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X:\Ledighedsstatistik\AC m. CAs medlemmer\2022\Sjælland\"/>
    </mc:Choice>
  </mc:AlternateContent>
  <xr:revisionPtr revIDLastSave="0" documentId="13_ncr:1_{644538AA-FCF9-4299-B0F7-44B1FFC0CEDC}" xr6:coauthVersionLast="47" xr6:coauthVersionMax="47" xr10:uidLastSave="{00000000-0000-0000-0000-000000000000}"/>
  <bookViews>
    <workbookView xWindow="-28920" yWindow="-120" windowWidth="29040" windowHeight="15840" xr2:uid="{00000000-000D-0000-FFFF-FFFF00000000}"/>
  </bookViews>
  <sheets>
    <sheet name="Velkomst" sheetId="34" r:id="rId1"/>
    <sheet name="Tabel 1 S" sheetId="35" r:id="rId2"/>
    <sheet name="Tabel 2 S" sheetId="36" r:id="rId3"/>
    <sheet name="Tabel 3 S" sheetId="37" r:id="rId4"/>
    <sheet name="Tabel 4F S" sheetId="38" r:id="rId5"/>
    <sheet name="Tabel 4 S" sheetId="39" r:id="rId6"/>
    <sheet name="Tabel 4(Br) S" sheetId="40" r:id="rId7"/>
    <sheet name="Tabel 4P S" sheetId="41" r:id="rId8"/>
    <sheet name="Tabel 4(Br)P S" sheetId="42" r:id="rId9"/>
    <sheet name="Tabel 5F S" sheetId="43" r:id="rId10"/>
    <sheet name="Tabel 5 S" sheetId="44" r:id="rId11"/>
    <sheet name="Tabel 5Br S" sheetId="45" r:id="rId12"/>
    <sheet name="Tabel 5P S" sheetId="46" r:id="rId13"/>
    <sheet name="Tabel 5Br P S" sheetId="47" r:id="rId14"/>
    <sheet name="Tabel 6 S" sheetId="48" r:id="rId15"/>
    <sheet name="Tabel 7 S" sheetId="49" r:id="rId16"/>
  </sheets>
  <definedNames>
    <definedName name="_AMO_RefreshMultipleList" hidden="1">"'&lt;Items /&gt;'"</definedName>
    <definedName name="_AMO_RefreshMultipleList.0" hidden="1">"'&lt;Items&gt;_x000D_
  &lt;Item Id=""769086382"" Checked=""True"" /&gt;_x000D_
  &lt;Item Id=""30302416"" Checked=""True"" /&gt;_x000D_
  &lt;Item Id=""26911492"" Checked=""True"" /&gt;_x000D_
  &lt;Item Id=""937851165"" Checked=""True"" /&gt;_x000D_
  &lt;Item Id=""74654050"" Checked=""True"" /&gt;_x000D_
  &lt;Item Id=""'"</definedName>
    <definedName name="_AMO_RefreshMultipleList.1" hidden="1">"'829755093"" Checked=""True"" /&gt;_x000D_
  &lt;Item Id=""276931063"" Checked=""True"" /&gt;_x000D_
  &lt;Item Id=""704711270"" Checked=""True"" /&gt;_x000D_
  &lt;Item Id=""668990671"" Checked=""True"" /&gt;_x000D_
  &lt;Item Id=""644169530"" Checked=""True"" /&gt;_x000D_
  &lt;Item Id=""562284657"" Checked'"</definedName>
    <definedName name="_AMO_RefreshMultipleList.2" hidden="1">"'=""True"" /&gt;_x000D_
  &lt;Item Id=""8100586"" Checked=""True"" /&gt;_x000D_
  &lt;Item Id=""375044928"" Checked=""True"" /&gt;_x000D_
  &lt;Item Id=""4228983"" Checked=""True"" /&gt;_x000D_
  &lt;Item Id=""704507334"" Checked=""True"" /&gt;_x000D_
  &lt;Item Id=""850832797"" Checked=""True"" /&gt;_x000D_
  &lt;Item '"</definedName>
    <definedName name="_AMO_RefreshMultipleList.3" hidden="1">"'Id=""24518918"" Checked=""True"" /&gt;_x000D_
  &lt;Item Id=""411487649"" Checked=""True"" /&gt;_x000D_
  &lt;Item Id=""995032256"" Checked=""True"" /&gt;_x000D_
  &lt;Item Id=""97506769"" Checked=""True"" /&gt;_x000D_
&lt;/Items&gt;'"</definedName>
    <definedName name="_AMO_UniqueIdentifier" hidden="1">"'f1b178a7-a6f8-4a4c-aa09-02f68869bd87'"</definedName>
    <definedName name="_AMO_XmlVersion" hidden="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0" i="47" l="1"/>
  <c r="J786" i="47"/>
  <c r="H682" i="47"/>
  <c r="H644" i="47"/>
  <c r="G625" i="47"/>
  <c r="E565" i="47"/>
  <c r="G368" i="42"/>
  <c r="F367" i="42"/>
  <c r="D367" i="42"/>
  <c r="E366" i="42"/>
  <c r="C366" i="42"/>
  <c r="D365" i="42"/>
  <c r="C364" i="42"/>
  <c r="I363" i="42"/>
  <c r="G362" i="42"/>
  <c r="I361" i="42"/>
  <c r="F361" i="42"/>
  <c r="G360" i="42"/>
  <c r="E360" i="42"/>
  <c r="F359" i="42"/>
  <c r="D359" i="42"/>
  <c r="E358" i="42"/>
  <c r="C358" i="42"/>
  <c r="D357" i="42"/>
  <c r="C356" i="42"/>
  <c r="I355" i="42"/>
  <c r="G354" i="42"/>
  <c r="I353" i="42"/>
  <c r="F353" i="42"/>
  <c r="G352" i="42"/>
  <c r="E352" i="42"/>
  <c r="F351" i="42"/>
  <c r="D351" i="42"/>
  <c r="E350" i="42"/>
  <c r="C350" i="42"/>
  <c r="D349" i="42"/>
  <c r="C348" i="42"/>
  <c r="I347" i="42"/>
  <c r="G346" i="42"/>
  <c r="I345" i="42"/>
  <c r="F345" i="42"/>
  <c r="G344" i="42"/>
  <c r="E344" i="42"/>
  <c r="F343" i="42"/>
  <c r="D343" i="42"/>
  <c r="E342" i="42"/>
  <c r="C342" i="42"/>
  <c r="D341" i="42"/>
  <c r="C340" i="42"/>
  <c r="I339" i="42"/>
  <c r="G338" i="42"/>
  <c r="I337" i="42"/>
  <c r="F337" i="42"/>
  <c r="G336" i="42"/>
  <c r="E336" i="42"/>
  <c r="F335" i="42"/>
  <c r="D335" i="42"/>
  <c r="E334" i="42"/>
  <c r="C334" i="42"/>
  <c r="D333" i="42"/>
  <c r="C332" i="42"/>
  <c r="I331" i="42"/>
  <c r="I320" i="42"/>
  <c r="F320" i="42"/>
  <c r="G319" i="42"/>
  <c r="E319" i="42"/>
  <c r="F318" i="42"/>
  <c r="D318" i="42"/>
  <c r="E316" i="42"/>
  <c r="C316" i="42"/>
  <c r="D314" i="42"/>
  <c r="C313" i="42"/>
  <c r="I312" i="42"/>
  <c r="G311" i="42"/>
  <c r="I310" i="42"/>
  <c r="F310" i="42"/>
  <c r="G309" i="42"/>
  <c r="E309" i="42"/>
  <c r="F308" i="42"/>
  <c r="D308" i="42"/>
  <c r="E307" i="42"/>
  <c r="C307" i="42"/>
  <c r="D306" i="42"/>
  <c r="C305" i="42"/>
  <c r="I304" i="42"/>
  <c r="G303" i="42"/>
  <c r="I302" i="42"/>
  <c r="F302" i="42"/>
  <c r="G301" i="42"/>
  <c r="E301" i="42"/>
  <c r="F300" i="42"/>
  <c r="D300" i="42"/>
  <c r="E299" i="42"/>
  <c r="C299" i="42"/>
  <c r="D298" i="42"/>
  <c r="C297" i="42"/>
  <c r="I296" i="42"/>
  <c r="G295" i="42"/>
  <c r="I294" i="42"/>
  <c r="F294" i="42"/>
  <c r="G293" i="42"/>
  <c r="E293" i="42"/>
  <c r="F292" i="42"/>
  <c r="D292" i="42"/>
  <c r="E291" i="42"/>
  <c r="C291" i="42"/>
  <c r="I290" i="42"/>
  <c r="F290" i="42"/>
  <c r="D290" i="42"/>
  <c r="I289" i="42"/>
  <c r="G289" i="42"/>
  <c r="E289" i="42"/>
  <c r="D289" i="42"/>
  <c r="C289" i="42"/>
  <c r="I288" i="42"/>
  <c r="G288" i="42"/>
  <c r="F288" i="42"/>
  <c r="D288" i="42"/>
  <c r="C288" i="42"/>
  <c r="G287" i="42"/>
  <c r="F287" i="42"/>
  <c r="E287" i="42"/>
  <c r="C287" i="42"/>
  <c r="I286" i="42"/>
  <c r="F286" i="42"/>
  <c r="E286" i="42"/>
  <c r="D286" i="42"/>
  <c r="I285" i="42"/>
  <c r="G285" i="42"/>
  <c r="E285" i="42"/>
  <c r="D285" i="42"/>
  <c r="C285" i="42"/>
  <c r="I284" i="42"/>
  <c r="G284" i="42"/>
  <c r="F284" i="42"/>
  <c r="D284" i="42"/>
  <c r="C284" i="42"/>
  <c r="G283" i="42"/>
  <c r="F283" i="42"/>
  <c r="E283" i="42"/>
  <c r="C283" i="42"/>
  <c r="I282" i="42"/>
  <c r="F282" i="42"/>
  <c r="E282" i="42"/>
  <c r="D282" i="42"/>
  <c r="I281" i="42"/>
  <c r="G281" i="42"/>
  <c r="E281" i="42"/>
  <c r="D281" i="42"/>
  <c r="C281" i="42"/>
  <c r="I280" i="42"/>
  <c r="G280" i="42"/>
  <c r="F280" i="42"/>
  <c r="D280" i="42"/>
  <c r="C280" i="42"/>
  <c r="G279" i="42"/>
  <c r="F279" i="42"/>
  <c r="E279" i="42"/>
  <c r="C279" i="42"/>
  <c r="I278" i="42"/>
  <c r="F278" i="42"/>
  <c r="E278" i="42"/>
  <c r="D278" i="42"/>
  <c r="C278" i="42"/>
  <c r="I277" i="42"/>
  <c r="G277" i="42"/>
  <c r="F277" i="42"/>
  <c r="E277" i="42"/>
  <c r="D277" i="42"/>
  <c r="C277" i="42"/>
  <c r="I266" i="42"/>
  <c r="G266" i="42"/>
  <c r="F266" i="42"/>
  <c r="E266" i="42"/>
  <c r="D266" i="42"/>
  <c r="C266" i="42"/>
  <c r="I265" i="42"/>
  <c r="G265" i="42"/>
  <c r="F265" i="42"/>
  <c r="E265" i="42"/>
  <c r="D265" i="42"/>
  <c r="C265" i="42"/>
  <c r="I264" i="42"/>
  <c r="G264" i="42"/>
  <c r="F264" i="42"/>
  <c r="E264" i="42"/>
  <c r="D264" i="42"/>
  <c r="C264" i="42"/>
  <c r="I262" i="42"/>
  <c r="G262" i="42"/>
  <c r="F262" i="42"/>
  <c r="E262" i="42"/>
  <c r="D262" i="42"/>
  <c r="C262" i="42"/>
  <c r="I260" i="42"/>
  <c r="G260" i="42"/>
  <c r="F260" i="42"/>
  <c r="E260" i="42"/>
  <c r="D260" i="42"/>
  <c r="C260" i="42"/>
  <c r="I259" i="42"/>
  <c r="G259" i="42"/>
  <c r="F259" i="42"/>
  <c r="E259" i="42"/>
  <c r="D259" i="42"/>
  <c r="C259" i="42"/>
  <c r="I258" i="42"/>
  <c r="G258" i="42"/>
  <c r="F258" i="42"/>
  <c r="E258" i="42"/>
  <c r="D258" i="42"/>
  <c r="C258" i="42"/>
  <c r="I257" i="42"/>
  <c r="G257" i="42"/>
  <c r="F257" i="42"/>
  <c r="E257" i="42"/>
  <c r="D257" i="42"/>
  <c r="C257" i="42"/>
  <c r="I256" i="42"/>
  <c r="G256" i="42"/>
  <c r="F256" i="42"/>
  <c r="E256" i="42"/>
  <c r="D256" i="42"/>
  <c r="C256" i="42"/>
  <c r="I255" i="42"/>
  <c r="G255" i="42"/>
  <c r="F255" i="42"/>
  <c r="E255" i="42"/>
  <c r="D255" i="42"/>
  <c r="C255" i="42"/>
  <c r="I254" i="42"/>
  <c r="G254" i="42"/>
  <c r="F254" i="42"/>
  <c r="E254" i="42"/>
  <c r="D254" i="42"/>
  <c r="C254" i="42"/>
  <c r="I253" i="42"/>
  <c r="G253" i="42"/>
  <c r="F253" i="42"/>
  <c r="E253" i="42"/>
  <c r="D253" i="42"/>
  <c r="C253" i="42"/>
  <c r="I252" i="42"/>
  <c r="G252" i="42"/>
  <c r="F252" i="42"/>
  <c r="E252" i="42"/>
  <c r="D252" i="42"/>
  <c r="C252" i="42"/>
  <c r="I251" i="42"/>
  <c r="G251" i="42"/>
  <c r="F251" i="42"/>
  <c r="E251" i="42"/>
  <c r="D251" i="42"/>
  <c r="C251" i="42"/>
  <c r="I250" i="42"/>
  <c r="G250" i="42"/>
  <c r="F250" i="42"/>
  <c r="E250" i="42"/>
  <c r="D250" i="42"/>
  <c r="C250" i="42"/>
  <c r="I249" i="42"/>
  <c r="G249" i="42"/>
  <c r="F249" i="42"/>
  <c r="E249" i="42"/>
  <c r="D249" i="42"/>
  <c r="C249" i="42"/>
  <c r="I248" i="42"/>
  <c r="G248" i="42"/>
  <c r="F248" i="42"/>
  <c r="E248" i="42"/>
  <c r="D248" i="42"/>
  <c r="C248" i="42"/>
  <c r="I247" i="42"/>
  <c r="G247" i="42"/>
  <c r="F247" i="42"/>
  <c r="E247" i="42"/>
  <c r="D247" i="42"/>
  <c r="C247" i="42"/>
  <c r="I246" i="42"/>
  <c r="G246" i="42"/>
  <c r="F246" i="42"/>
  <c r="E246" i="42"/>
  <c r="D246" i="42"/>
  <c r="C246" i="42"/>
  <c r="I245" i="42"/>
  <c r="G245" i="42"/>
  <c r="F245" i="42"/>
  <c r="E245" i="42"/>
  <c r="D245" i="42"/>
  <c r="C245" i="42"/>
  <c r="I244" i="42"/>
  <c r="G244" i="42"/>
  <c r="F244" i="42"/>
  <c r="E244" i="42"/>
  <c r="D244" i="42"/>
  <c r="C244" i="42"/>
  <c r="I243" i="42"/>
  <c r="G243" i="42"/>
  <c r="F243" i="42"/>
  <c r="E243" i="42"/>
  <c r="D243" i="42"/>
  <c r="C243" i="42"/>
  <c r="I242" i="42"/>
  <c r="G242" i="42"/>
  <c r="F242" i="42"/>
  <c r="E242" i="42"/>
  <c r="D242" i="42"/>
  <c r="C242" i="42"/>
  <c r="I241" i="42"/>
  <c r="G241" i="42"/>
  <c r="F241" i="42"/>
  <c r="E241" i="42"/>
  <c r="D241" i="42"/>
  <c r="C241" i="42"/>
  <c r="I240" i="42"/>
  <c r="G240" i="42"/>
  <c r="F240" i="42"/>
  <c r="E240" i="42"/>
  <c r="D240" i="42"/>
  <c r="C240" i="42"/>
  <c r="I239" i="42"/>
  <c r="G239" i="42"/>
  <c r="F239" i="42"/>
  <c r="E239" i="42"/>
  <c r="D239" i="42"/>
  <c r="C239" i="42"/>
  <c r="I238" i="42"/>
  <c r="G238" i="42"/>
  <c r="F238" i="42"/>
  <c r="E238" i="42"/>
  <c r="D238" i="42"/>
  <c r="C238" i="42"/>
  <c r="I237" i="42"/>
  <c r="G237" i="42"/>
  <c r="F237" i="42"/>
  <c r="E237" i="42"/>
  <c r="D237" i="42"/>
  <c r="C237" i="42"/>
  <c r="I236" i="42"/>
  <c r="G236" i="42"/>
  <c r="F236" i="42"/>
  <c r="E236" i="42"/>
  <c r="D236" i="42"/>
  <c r="C236" i="42"/>
  <c r="I235" i="42"/>
  <c r="G235" i="42"/>
  <c r="F235" i="42"/>
  <c r="E235" i="42"/>
  <c r="D235" i="42"/>
  <c r="C235" i="42"/>
  <c r="I234" i="42"/>
  <c r="G234" i="42"/>
  <c r="F234" i="42"/>
  <c r="E234" i="42"/>
  <c r="D234" i="42"/>
  <c r="C234" i="42"/>
  <c r="I233" i="42"/>
  <c r="G233" i="42"/>
  <c r="F233" i="42"/>
  <c r="E233" i="42"/>
  <c r="D233" i="42"/>
  <c r="C233" i="42"/>
  <c r="I232" i="42"/>
  <c r="G232" i="42"/>
  <c r="F232" i="42"/>
  <c r="E232" i="42"/>
  <c r="D232" i="42"/>
  <c r="C232" i="42"/>
  <c r="I231" i="42"/>
  <c r="G231" i="42"/>
  <c r="F231" i="42"/>
  <c r="E231" i="42"/>
  <c r="D231" i="42"/>
  <c r="C231" i="42"/>
  <c r="I230" i="42"/>
  <c r="G230" i="42"/>
  <c r="F230" i="42"/>
  <c r="E230" i="42"/>
  <c r="D230" i="42"/>
  <c r="C230" i="42"/>
  <c r="I229" i="42"/>
  <c r="G229" i="42"/>
  <c r="F229" i="42"/>
  <c r="E229" i="42"/>
  <c r="D229" i="42"/>
  <c r="C229" i="42"/>
  <c r="I228" i="42"/>
  <c r="G228" i="42"/>
  <c r="F228" i="42"/>
  <c r="E228" i="42"/>
  <c r="D228" i="42"/>
  <c r="C228" i="42"/>
  <c r="I227" i="42"/>
  <c r="G227" i="42"/>
  <c r="F227" i="42"/>
  <c r="E227" i="42"/>
  <c r="D227" i="42"/>
  <c r="C227" i="42"/>
  <c r="I226" i="42"/>
  <c r="G226" i="42"/>
  <c r="F226" i="42"/>
  <c r="E226" i="42"/>
  <c r="D226" i="42"/>
  <c r="C226" i="42"/>
  <c r="I225" i="42"/>
  <c r="G225" i="42"/>
  <c r="F225" i="42"/>
  <c r="E225" i="42"/>
  <c r="D225" i="42"/>
  <c r="C225" i="42"/>
  <c r="I224" i="42"/>
  <c r="G224" i="42"/>
  <c r="F224" i="42"/>
  <c r="E224" i="42"/>
  <c r="D224" i="42"/>
  <c r="C224" i="42"/>
  <c r="I223" i="42"/>
  <c r="G223" i="42"/>
  <c r="F223" i="42"/>
  <c r="E223" i="42"/>
  <c r="D223" i="42"/>
  <c r="C223" i="42"/>
  <c r="I212" i="42"/>
  <c r="G212" i="42"/>
  <c r="F212" i="42"/>
  <c r="E212" i="42"/>
  <c r="D212" i="42"/>
  <c r="C212" i="42"/>
  <c r="I211" i="42"/>
  <c r="G211" i="42"/>
  <c r="F211" i="42"/>
  <c r="E211" i="42"/>
  <c r="D211" i="42"/>
  <c r="C211" i="42"/>
  <c r="I210" i="42"/>
  <c r="G210" i="42"/>
  <c r="F210" i="42"/>
  <c r="E210" i="42"/>
  <c r="D210" i="42"/>
  <c r="C210" i="42"/>
  <c r="I208" i="42"/>
  <c r="G208" i="42"/>
  <c r="F208" i="42"/>
  <c r="E208" i="42"/>
  <c r="D208" i="42"/>
  <c r="C208" i="42"/>
  <c r="I206" i="42"/>
  <c r="G206" i="42"/>
  <c r="F206" i="42"/>
  <c r="E206" i="42"/>
  <c r="D206" i="42"/>
  <c r="C206" i="42"/>
  <c r="I205" i="42"/>
  <c r="G205" i="42"/>
  <c r="F205" i="42"/>
  <c r="E205" i="42"/>
  <c r="D205" i="42"/>
  <c r="C205" i="42"/>
  <c r="I204" i="42"/>
  <c r="G204" i="42"/>
  <c r="F204" i="42"/>
  <c r="E204" i="42"/>
  <c r="D204" i="42"/>
  <c r="C204" i="42"/>
  <c r="I203" i="42"/>
  <c r="G203" i="42"/>
  <c r="F203" i="42"/>
  <c r="E203" i="42"/>
  <c r="D203" i="42"/>
  <c r="C203" i="42"/>
  <c r="I202" i="42"/>
  <c r="G202" i="42"/>
  <c r="F202" i="42"/>
  <c r="E202" i="42"/>
  <c r="D202" i="42"/>
  <c r="C202" i="42"/>
  <c r="I201" i="42"/>
  <c r="G201" i="42"/>
  <c r="F201" i="42"/>
  <c r="E201" i="42"/>
  <c r="D201" i="42"/>
  <c r="C201" i="42"/>
  <c r="I200" i="42"/>
  <c r="G200" i="42"/>
  <c r="F200" i="42"/>
  <c r="E200" i="42"/>
  <c r="D200" i="42"/>
  <c r="C200" i="42"/>
  <c r="I199" i="42"/>
  <c r="G199" i="42"/>
  <c r="F199" i="42"/>
  <c r="E199" i="42"/>
  <c r="D199" i="42"/>
  <c r="C199" i="42"/>
  <c r="I198" i="42"/>
  <c r="G198" i="42"/>
  <c r="F198" i="42"/>
  <c r="E198" i="42"/>
  <c r="D198" i="42"/>
  <c r="C198" i="42"/>
  <c r="I197" i="42"/>
  <c r="G197" i="42"/>
  <c r="F197" i="42"/>
  <c r="E197" i="42"/>
  <c r="D197" i="42"/>
  <c r="C197" i="42"/>
  <c r="I196" i="42"/>
  <c r="G196" i="42"/>
  <c r="F196" i="42"/>
  <c r="E196" i="42"/>
  <c r="D196" i="42"/>
  <c r="C196" i="42"/>
  <c r="I195" i="42"/>
  <c r="G195" i="42"/>
  <c r="F195" i="42"/>
  <c r="E195" i="42"/>
  <c r="D195" i="42"/>
  <c r="C195" i="42"/>
  <c r="I194" i="42"/>
  <c r="G194" i="42"/>
  <c r="F194" i="42"/>
  <c r="E194" i="42"/>
  <c r="D194" i="42"/>
  <c r="C194" i="42"/>
  <c r="I193" i="42"/>
  <c r="G193" i="42"/>
  <c r="F193" i="42"/>
  <c r="E193" i="42"/>
  <c r="D193" i="42"/>
  <c r="C193" i="42"/>
  <c r="I192" i="42"/>
  <c r="G192" i="42"/>
  <c r="F192" i="42"/>
  <c r="E192" i="42"/>
  <c r="D192" i="42"/>
  <c r="C192" i="42"/>
  <c r="I191" i="42"/>
  <c r="G191" i="42"/>
  <c r="F191" i="42"/>
  <c r="E191" i="42"/>
  <c r="D191" i="42"/>
  <c r="C191" i="42"/>
  <c r="I190" i="42"/>
  <c r="G190" i="42"/>
  <c r="F190" i="42"/>
  <c r="E190" i="42"/>
  <c r="D190" i="42"/>
  <c r="C190" i="42"/>
  <c r="I189" i="42"/>
  <c r="G189" i="42"/>
  <c r="F189" i="42"/>
  <c r="E189" i="42"/>
  <c r="D189" i="42"/>
  <c r="C189" i="42"/>
  <c r="I188" i="42"/>
  <c r="G188" i="42"/>
  <c r="F188" i="42"/>
  <c r="E188" i="42"/>
  <c r="D188" i="42"/>
  <c r="C188" i="42"/>
  <c r="I187" i="42"/>
  <c r="G187" i="42"/>
  <c r="F187" i="42"/>
  <c r="E187" i="42"/>
  <c r="D187" i="42"/>
  <c r="C187" i="42"/>
  <c r="I186" i="42"/>
  <c r="G186" i="42"/>
  <c r="F186" i="42"/>
  <c r="E186" i="42"/>
  <c r="D186" i="42"/>
  <c r="C186" i="42"/>
  <c r="I185" i="42"/>
  <c r="G185" i="42"/>
  <c r="F185" i="42"/>
  <c r="E185" i="42"/>
  <c r="D185" i="42"/>
  <c r="C185" i="42"/>
  <c r="I184" i="42"/>
  <c r="G184" i="42"/>
  <c r="F184" i="42"/>
  <c r="E184" i="42"/>
  <c r="D184" i="42"/>
  <c r="C184" i="42"/>
  <c r="I183" i="42"/>
  <c r="G183" i="42"/>
  <c r="F183" i="42"/>
  <c r="E183" i="42"/>
  <c r="D183" i="42"/>
  <c r="C183" i="42"/>
  <c r="I182" i="42"/>
  <c r="G182" i="42"/>
  <c r="F182" i="42"/>
  <c r="E182" i="42"/>
  <c r="D182" i="42"/>
  <c r="C182" i="42"/>
  <c r="I181" i="42"/>
  <c r="G181" i="42"/>
  <c r="F181" i="42"/>
  <c r="E181" i="42"/>
  <c r="D181" i="42"/>
  <c r="C181" i="42"/>
  <c r="I180" i="42"/>
  <c r="G180" i="42"/>
  <c r="F180" i="42"/>
  <c r="E180" i="42"/>
  <c r="D180" i="42"/>
  <c r="C180" i="42"/>
  <c r="I179" i="42"/>
  <c r="G179" i="42"/>
  <c r="F179" i="42"/>
  <c r="E179" i="42"/>
  <c r="D179" i="42"/>
  <c r="C179" i="42"/>
  <c r="I178" i="42"/>
  <c r="G178" i="42"/>
  <c r="F178" i="42"/>
  <c r="E178" i="42"/>
  <c r="D178" i="42"/>
  <c r="C178" i="42"/>
  <c r="I177" i="42"/>
  <c r="G177" i="42"/>
  <c r="F177" i="42"/>
  <c r="E177" i="42"/>
  <c r="D177" i="42"/>
  <c r="C177" i="42"/>
  <c r="I176" i="42"/>
  <c r="G176" i="42"/>
  <c r="F176" i="42"/>
  <c r="E176" i="42"/>
  <c r="D176" i="42"/>
  <c r="C176" i="42"/>
  <c r="I175" i="42"/>
  <c r="G175" i="42"/>
  <c r="F175" i="42"/>
  <c r="E175" i="42"/>
  <c r="D175" i="42"/>
  <c r="C175" i="42"/>
  <c r="I174" i="42"/>
  <c r="G174" i="42"/>
  <c r="F174" i="42"/>
  <c r="E174" i="42"/>
  <c r="D174" i="42"/>
  <c r="C174" i="42"/>
  <c r="I173" i="42"/>
  <c r="G173" i="42"/>
  <c r="F173" i="42"/>
  <c r="E173" i="42"/>
  <c r="D173" i="42"/>
  <c r="C173" i="42"/>
  <c r="I172" i="42"/>
  <c r="G172" i="42"/>
  <c r="F172" i="42"/>
  <c r="E172" i="42"/>
  <c r="D172" i="42"/>
  <c r="C172" i="42"/>
  <c r="I171" i="42"/>
  <c r="G171" i="42"/>
  <c r="F171" i="42"/>
  <c r="E171" i="42"/>
  <c r="D171" i="42"/>
  <c r="C171" i="42"/>
  <c r="I170" i="42"/>
  <c r="G170" i="42"/>
  <c r="F170" i="42"/>
  <c r="E170" i="42"/>
  <c r="D170" i="42"/>
  <c r="C170" i="42"/>
  <c r="I169" i="42"/>
  <c r="G169" i="42"/>
  <c r="F169" i="42"/>
  <c r="E169" i="42"/>
  <c r="D169" i="42"/>
  <c r="C169" i="42"/>
  <c r="I158" i="42"/>
  <c r="G158" i="42"/>
  <c r="F158" i="42"/>
  <c r="E158" i="42"/>
  <c r="D158" i="42"/>
  <c r="C158" i="42"/>
  <c r="I157" i="42"/>
  <c r="G157" i="42"/>
  <c r="F157" i="42"/>
  <c r="E157" i="42"/>
  <c r="D157" i="42"/>
  <c r="C157" i="42"/>
  <c r="I156" i="42"/>
  <c r="G156" i="42"/>
  <c r="F156" i="42"/>
  <c r="E156" i="42"/>
  <c r="D156" i="42"/>
  <c r="C156" i="42"/>
  <c r="I154" i="42"/>
  <c r="G154" i="42"/>
  <c r="F154" i="42"/>
  <c r="E154" i="42"/>
  <c r="D154" i="42"/>
  <c r="C154" i="42"/>
  <c r="I152" i="42"/>
  <c r="G152" i="42"/>
  <c r="F152" i="42"/>
  <c r="E152" i="42"/>
  <c r="D152" i="42"/>
  <c r="C152" i="42"/>
  <c r="I151" i="42"/>
  <c r="G151" i="42"/>
  <c r="F151" i="42"/>
  <c r="E151" i="42"/>
  <c r="D151" i="42"/>
  <c r="C151" i="42"/>
  <c r="I150" i="42"/>
  <c r="G150" i="42"/>
  <c r="F150" i="42"/>
  <c r="E150" i="42"/>
  <c r="D150" i="42"/>
  <c r="C150" i="42"/>
  <c r="I149" i="42"/>
  <c r="G149" i="42"/>
  <c r="F149" i="42"/>
  <c r="E149" i="42"/>
  <c r="D149" i="42"/>
  <c r="C149" i="42"/>
  <c r="I148" i="42"/>
  <c r="G148" i="42"/>
  <c r="F148" i="42"/>
  <c r="E148" i="42"/>
  <c r="D148" i="42"/>
  <c r="C148" i="42"/>
  <c r="I147" i="42"/>
  <c r="G147" i="42"/>
  <c r="F147" i="42"/>
  <c r="E147" i="42"/>
  <c r="D147" i="42"/>
  <c r="C147" i="42"/>
  <c r="I146" i="42"/>
  <c r="G146" i="42"/>
  <c r="F146" i="42"/>
  <c r="E146" i="42"/>
  <c r="D146" i="42"/>
  <c r="C146" i="42"/>
  <c r="I145" i="42"/>
  <c r="G145" i="42"/>
  <c r="F145" i="42"/>
  <c r="E145" i="42"/>
  <c r="D145" i="42"/>
  <c r="C145" i="42"/>
  <c r="I144" i="42"/>
  <c r="G144" i="42"/>
  <c r="F144" i="42"/>
  <c r="E144" i="42"/>
  <c r="D144" i="42"/>
  <c r="C144" i="42"/>
  <c r="I143" i="42"/>
  <c r="G143" i="42"/>
  <c r="F143" i="42"/>
  <c r="E143" i="42"/>
  <c r="D143" i="42"/>
  <c r="C143" i="42"/>
  <c r="I142" i="42"/>
  <c r="G142" i="42"/>
  <c r="F142" i="42"/>
  <c r="E142" i="42"/>
  <c r="D142" i="42"/>
  <c r="C142" i="42"/>
  <c r="I141" i="42"/>
  <c r="G141" i="42"/>
  <c r="F141" i="42"/>
  <c r="E141" i="42"/>
  <c r="D141" i="42"/>
  <c r="C141" i="42"/>
  <c r="I140" i="42"/>
  <c r="G140" i="42"/>
  <c r="F140" i="42"/>
  <c r="E140" i="42"/>
  <c r="D140" i="42"/>
  <c r="C140" i="42"/>
  <c r="I139" i="42"/>
  <c r="G139" i="42"/>
  <c r="F139" i="42"/>
  <c r="E139" i="42"/>
  <c r="D139" i="42"/>
  <c r="C139" i="42"/>
  <c r="I138" i="42"/>
  <c r="G138" i="42"/>
  <c r="F138" i="42"/>
  <c r="E138" i="42"/>
  <c r="D138" i="42"/>
  <c r="C138" i="42"/>
  <c r="I137" i="42"/>
  <c r="G137" i="42"/>
  <c r="F137" i="42"/>
  <c r="E137" i="42"/>
  <c r="D137" i="42"/>
  <c r="C137" i="42"/>
  <c r="I136" i="42"/>
  <c r="G136" i="42"/>
  <c r="F136" i="42"/>
  <c r="E136" i="42"/>
  <c r="D136" i="42"/>
  <c r="C136" i="42"/>
  <c r="I135" i="42"/>
  <c r="G135" i="42"/>
  <c r="F135" i="42"/>
  <c r="E135" i="42"/>
  <c r="D135" i="42"/>
  <c r="C135" i="42"/>
  <c r="I134" i="42"/>
  <c r="G134" i="42"/>
  <c r="F134" i="42"/>
  <c r="E134" i="42"/>
  <c r="D134" i="42"/>
  <c r="C134" i="42"/>
  <c r="I133" i="42"/>
  <c r="G133" i="42"/>
  <c r="F133" i="42"/>
  <c r="E133" i="42"/>
  <c r="D133" i="42"/>
  <c r="C133" i="42"/>
  <c r="I132" i="42"/>
  <c r="G132" i="42"/>
  <c r="F132" i="42"/>
  <c r="E132" i="42"/>
  <c r="D132" i="42"/>
  <c r="C132" i="42"/>
  <c r="I131" i="42"/>
  <c r="G131" i="42"/>
  <c r="F131" i="42"/>
  <c r="E131" i="42"/>
  <c r="D131" i="42"/>
  <c r="C131" i="42"/>
  <c r="I130" i="42"/>
  <c r="G130" i="42"/>
  <c r="F130" i="42"/>
  <c r="E130" i="42"/>
  <c r="D130" i="42"/>
  <c r="C130" i="42"/>
  <c r="I129" i="42"/>
  <c r="G129" i="42"/>
  <c r="F129" i="42"/>
  <c r="E129" i="42"/>
  <c r="D129" i="42"/>
  <c r="C129" i="42"/>
  <c r="I128" i="42"/>
  <c r="G128" i="42"/>
  <c r="F128" i="42"/>
  <c r="E128" i="42"/>
  <c r="D128" i="42"/>
  <c r="C128" i="42"/>
  <c r="I127" i="42"/>
  <c r="G127" i="42"/>
  <c r="F127" i="42"/>
  <c r="E127" i="42"/>
  <c r="D127" i="42"/>
  <c r="C127" i="42"/>
  <c r="I126" i="42"/>
  <c r="G126" i="42"/>
  <c r="F126" i="42"/>
  <c r="E126" i="42"/>
  <c r="D126" i="42"/>
  <c r="C126" i="42"/>
  <c r="I125" i="42"/>
  <c r="G125" i="42"/>
  <c r="F125" i="42"/>
  <c r="E125" i="42"/>
  <c r="D125" i="42"/>
  <c r="C125" i="42"/>
  <c r="I124" i="42"/>
  <c r="G124" i="42"/>
  <c r="F124" i="42"/>
  <c r="E124" i="42"/>
  <c r="D124" i="42"/>
  <c r="C124" i="42"/>
  <c r="I123" i="42"/>
  <c r="G123" i="42"/>
  <c r="F123" i="42"/>
  <c r="E123" i="42"/>
  <c r="D123" i="42"/>
  <c r="C123" i="42"/>
  <c r="I122" i="42"/>
  <c r="G122" i="42"/>
  <c r="F122" i="42"/>
  <c r="E122" i="42"/>
  <c r="D122" i="42"/>
  <c r="C122" i="42"/>
  <c r="I121" i="42"/>
  <c r="G121" i="42"/>
  <c r="F121" i="42"/>
  <c r="E121" i="42"/>
  <c r="D121" i="42"/>
  <c r="C121" i="42"/>
  <c r="I120" i="42"/>
  <c r="G120" i="42"/>
  <c r="F120" i="42"/>
  <c r="E120" i="42"/>
  <c r="D120" i="42"/>
  <c r="C120" i="42"/>
  <c r="I119" i="42"/>
  <c r="G119" i="42"/>
  <c r="F119" i="42"/>
  <c r="E119" i="42"/>
  <c r="D119" i="42"/>
  <c r="C119" i="42"/>
  <c r="I118" i="42"/>
  <c r="G118" i="42"/>
  <c r="F118" i="42"/>
  <c r="E118" i="42"/>
  <c r="D118" i="42"/>
  <c r="C118" i="42"/>
  <c r="I117" i="42"/>
  <c r="G117" i="42"/>
  <c r="F117" i="42"/>
  <c r="E117" i="42"/>
  <c r="D117" i="42"/>
  <c r="C117" i="42"/>
  <c r="I116" i="42"/>
  <c r="G116" i="42"/>
  <c r="F116" i="42"/>
  <c r="E116" i="42"/>
  <c r="D116" i="42"/>
  <c r="C116" i="42"/>
  <c r="I115" i="42"/>
  <c r="G115" i="42"/>
  <c r="F115" i="42"/>
  <c r="E115" i="42"/>
  <c r="D115" i="42"/>
  <c r="C115" i="42"/>
  <c r="I104" i="42"/>
  <c r="G104" i="42"/>
  <c r="F104" i="42"/>
  <c r="E104" i="42"/>
  <c r="D104" i="42"/>
  <c r="C104" i="42"/>
  <c r="I103" i="42"/>
  <c r="G103" i="42"/>
  <c r="F103" i="42"/>
  <c r="E103" i="42"/>
  <c r="D103" i="42"/>
  <c r="C103" i="42"/>
  <c r="I102" i="42"/>
  <c r="G102" i="42"/>
  <c r="F102" i="42"/>
  <c r="E102" i="42"/>
  <c r="D102" i="42"/>
  <c r="C102" i="42"/>
  <c r="I100" i="42"/>
  <c r="G100" i="42"/>
  <c r="F100" i="42"/>
  <c r="E100" i="42"/>
  <c r="D100" i="42"/>
  <c r="C100" i="42"/>
  <c r="I98" i="42"/>
  <c r="G98" i="42"/>
  <c r="F98" i="42"/>
  <c r="E98" i="42"/>
  <c r="D98" i="42"/>
  <c r="C98" i="42"/>
  <c r="I97" i="42"/>
  <c r="G97" i="42"/>
  <c r="F97" i="42"/>
  <c r="E97" i="42"/>
  <c r="D97" i="42"/>
  <c r="C97" i="42"/>
  <c r="I96" i="42"/>
  <c r="G96" i="42"/>
  <c r="F96" i="42"/>
  <c r="E96" i="42"/>
  <c r="D96" i="42"/>
  <c r="C96" i="42"/>
  <c r="I95" i="42"/>
  <c r="G95" i="42"/>
  <c r="F95" i="42"/>
  <c r="E95" i="42"/>
  <c r="D95" i="42"/>
  <c r="C95" i="42"/>
  <c r="I94" i="42"/>
  <c r="G94" i="42"/>
  <c r="F94" i="42"/>
  <c r="E94" i="42"/>
  <c r="D94" i="42"/>
  <c r="C94" i="42"/>
  <c r="I93" i="42"/>
  <c r="G93" i="42"/>
  <c r="F93" i="42"/>
  <c r="E93" i="42"/>
  <c r="D93" i="42"/>
  <c r="C93" i="42"/>
  <c r="I92" i="42"/>
  <c r="G92" i="42"/>
  <c r="F92" i="42"/>
  <c r="E92" i="42"/>
  <c r="D92" i="42"/>
  <c r="C92" i="42"/>
  <c r="I91" i="42"/>
  <c r="G91" i="42"/>
  <c r="F91" i="42"/>
  <c r="E91" i="42"/>
  <c r="D91" i="42"/>
  <c r="C91" i="42"/>
  <c r="I90" i="42"/>
  <c r="G90" i="42"/>
  <c r="F90" i="42"/>
  <c r="E90" i="42"/>
  <c r="D90" i="42"/>
  <c r="C90" i="42"/>
  <c r="I89" i="42"/>
  <c r="G89" i="42"/>
  <c r="F89" i="42"/>
  <c r="E89" i="42"/>
  <c r="D89" i="42"/>
  <c r="C89" i="42"/>
  <c r="I88" i="42"/>
  <c r="G88" i="42"/>
  <c r="F88" i="42"/>
  <c r="E88" i="42"/>
  <c r="D88" i="42"/>
  <c r="C88" i="42"/>
  <c r="I87" i="42"/>
  <c r="G87" i="42"/>
  <c r="F87" i="42"/>
  <c r="E87" i="42"/>
  <c r="D87" i="42"/>
  <c r="C87" i="42"/>
  <c r="I86" i="42"/>
  <c r="G86" i="42"/>
  <c r="F86" i="42"/>
  <c r="E86" i="42"/>
  <c r="D86" i="42"/>
  <c r="C86" i="42"/>
  <c r="I85" i="42"/>
  <c r="G85" i="42"/>
  <c r="F85" i="42"/>
  <c r="E85" i="42"/>
  <c r="D85" i="42"/>
  <c r="C85" i="42"/>
  <c r="I84" i="42"/>
  <c r="G84" i="42"/>
  <c r="F84" i="42"/>
  <c r="E84" i="42"/>
  <c r="D84" i="42"/>
  <c r="C84" i="42"/>
  <c r="I83" i="42"/>
  <c r="G83" i="42"/>
  <c r="F83" i="42"/>
  <c r="E83" i="42"/>
  <c r="D83" i="42"/>
  <c r="C83" i="42"/>
  <c r="I82" i="42"/>
  <c r="G82" i="42"/>
  <c r="F82" i="42"/>
  <c r="E82" i="42"/>
  <c r="D82" i="42"/>
  <c r="C82" i="42"/>
  <c r="I81" i="42"/>
  <c r="G81" i="42"/>
  <c r="F81" i="42"/>
  <c r="E81" i="42"/>
  <c r="D81" i="42"/>
  <c r="C81" i="42"/>
  <c r="I80" i="42"/>
  <c r="G80" i="42"/>
  <c r="F80" i="42"/>
  <c r="E80" i="42"/>
  <c r="D80" i="42"/>
  <c r="C80" i="42"/>
  <c r="I79" i="42"/>
  <c r="G79" i="42"/>
  <c r="F79" i="42"/>
  <c r="E79" i="42"/>
  <c r="D79" i="42"/>
  <c r="C79" i="42"/>
  <c r="I78" i="42"/>
  <c r="G78" i="42"/>
  <c r="F78" i="42"/>
  <c r="E78" i="42"/>
  <c r="D78" i="42"/>
  <c r="C78" i="42"/>
  <c r="I77" i="42"/>
  <c r="G77" i="42"/>
  <c r="F77" i="42"/>
  <c r="E77" i="42"/>
  <c r="D77" i="42"/>
  <c r="C77" i="42"/>
  <c r="I76" i="42"/>
  <c r="G76" i="42"/>
  <c r="F76" i="42"/>
  <c r="E76" i="42"/>
  <c r="D76" i="42"/>
  <c r="C76" i="42"/>
  <c r="I75" i="42"/>
  <c r="G75" i="42"/>
  <c r="F75" i="42"/>
  <c r="E75" i="42"/>
  <c r="D75" i="42"/>
  <c r="C75" i="42"/>
  <c r="I74" i="42"/>
  <c r="G74" i="42"/>
  <c r="F74" i="42"/>
  <c r="E74" i="42"/>
  <c r="D74" i="42"/>
  <c r="C74" i="42"/>
  <c r="I73" i="42"/>
  <c r="G73" i="42"/>
  <c r="F73" i="42"/>
  <c r="E73" i="42"/>
  <c r="D73" i="42"/>
  <c r="C73" i="42"/>
  <c r="I72" i="42"/>
  <c r="G72" i="42"/>
  <c r="F72" i="42"/>
  <c r="E72" i="42"/>
  <c r="D72" i="42"/>
  <c r="C72" i="42"/>
  <c r="I71" i="42"/>
  <c r="G71" i="42"/>
  <c r="F71" i="42"/>
  <c r="E71" i="42"/>
  <c r="D71" i="42"/>
  <c r="C71" i="42"/>
  <c r="I70" i="42"/>
  <c r="G70" i="42"/>
  <c r="F70" i="42"/>
  <c r="E70" i="42"/>
  <c r="D70" i="42"/>
  <c r="C70" i="42"/>
  <c r="I69" i="42"/>
  <c r="G69" i="42"/>
  <c r="F69" i="42"/>
  <c r="E69" i="42"/>
  <c r="D69" i="42"/>
  <c r="C69" i="42"/>
  <c r="I68" i="42"/>
  <c r="G68" i="42"/>
  <c r="F68" i="42"/>
  <c r="E68" i="42"/>
  <c r="D68" i="42"/>
  <c r="C68" i="42"/>
  <c r="I67" i="42"/>
  <c r="G67" i="42"/>
  <c r="F67" i="42"/>
  <c r="E67" i="42"/>
  <c r="D67" i="42"/>
  <c r="C67" i="42"/>
  <c r="I66" i="42"/>
  <c r="G66" i="42"/>
  <c r="F66" i="42"/>
  <c r="E66" i="42"/>
  <c r="D66" i="42"/>
  <c r="C66" i="42"/>
  <c r="I65" i="42"/>
  <c r="G65" i="42"/>
  <c r="F65" i="42"/>
  <c r="E65" i="42"/>
  <c r="D65" i="42"/>
  <c r="C65" i="42"/>
  <c r="I64" i="42"/>
  <c r="G64" i="42"/>
  <c r="F64" i="42"/>
  <c r="E64" i="42"/>
  <c r="D64" i="42"/>
  <c r="C64" i="42"/>
  <c r="I63" i="42"/>
  <c r="G63" i="42"/>
  <c r="F63" i="42"/>
  <c r="E63" i="42"/>
  <c r="D63" i="42"/>
  <c r="C63" i="42"/>
  <c r="I62" i="42"/>
  <c r="G62" i="42"/>
  <c r="F62" i="42"/>
  <c r="E62" i="42"/>
  <c r="D62" i="42"/>
  <c r="C62" i="42"/>
  <c r="I61" i="42"/>
  <c r="G61" i="42"/>
  <c r="F61" i="42"/>
  <c r="E61" i="42"/>
  <c r="D61" i="42"/>
  <c r="C61" i="42"/>
  <c r="I50" i="42"/>
  <c r="G50" i="42"/>
  <c r="F50" i="42"/>
  <c r="E50" i="42"/>
  <c r="D50" i="42"/>
  <c r="C50" i="42"/>
  <c r="I49" i="42"/>
  <c r="G49" i="42"/>
  <c r="F49" i="42"/>
  <c r="E49" i="42"/>
  <c r="D49" i="42"/>
  <c r="C49" i="42"/>
  <c r="I48" i="42"/>
  <c r="G48" i="42"/>
  <c r="F48" i="42"/>
  <c r="E48" i="42"/>
  <c r="D48" i="42"/>
  <c r="C48" i="42"/>
  <c r="I46" i="42"/>
  <c r="G46" i="42"/>
  <c r="F46" i="42"/>
  <c r="E46" i="42"/>
  <c r="D46" i="42"/>
  <c r="C46" i="42"/>
  <c r="I44" i="42"/>
  <c r="G44" i="42"/>
  <c r="F44" i="42"/>
  <c r="E44" i="42"/>
  <c r="D44" i="42"/>
  <c r="C44" i="42"/>
  <c r="I43" i="42"/>
  <c r="G43" i="42"/>
  <c r="F43" i="42"/>
  <c r="E43" i="42"/>
  <c r="D43" i="42"/>
  <c r="C43" i="42"/>
  <c r="I42" i="42"/>
  <c r="G42" i="42"/>
  <c r="F42" i="42"/>
  <c r="E42" i="42"/>
  <c r="D42" i="42"/>
  <c r="C42" i="42"/>
  <c r="I41" i="42"/>
  <c r="G41" i="42"/>
  <c r="F41" i="42"/>
  <c r="E41" i="42"/>
  <c r="D41" i="42"/>
  <c r="C41" i="42"/>
  <c r="I40" i="42"/>
  <c r="G40" i="42"/>
  <c r="F40" i="42"/>
  <c r="E40" i="42"/>
  <c r="D40" i="42"/>
  <c r="C40" i="42"/>
  <c r="I39" i="42"/>
  <c r="G39" i="42"/>
  <c r="F39" i="42"/>
  <c r="E39" i="42"/>
  <c r="D39" i="42"/>
  <c r="C39" i="42"/>
  <c r="I38" i="42"/>
  <c r="G38" i="42"/>
  <c r="F38" i="42"/>
  <c r="E38" i="42"/>
  <c r="D38" i="42"/>
  <c r="C38" i="42"/>
  <c r="I37" i="42"/>
  <c r="G37" i="42"/>
  <c r="F37" i="42"/>
  <c r="E37" i="42"/>
  <c r="D37" i="42"/>
  <c r="C37" i="42"/>
  <c r="I36" i="42"/>
  <c r="G36" i="42"/>
  <c r="F36" i="42"/>
  <c r="E36" i="42"/>
  <c r="D36" i="42"/>
  <c r="C36" i="42"/>
  <c r="I35" i="42"/>
  <c r="G35" i="42"/>
  <c r="F35" i="42"/>
  <c r="E35" i="42"/>
  <c r="D35" i="42"/>
  <c r="C35" i="42"/>
  <c r="I34" i="42"/>
  <c r="G34" i="42"/>
  <c r="F34" i="42"/>
  <c r="E34" i="42"/>
  <c r="D34" i="42"/>
  <c r="C34" i="42"/>
  <c r="I33" i="42"/>
  <c r="G33" i="42"/>
  <c r="F33" i="42"/>
  <c r="E33" i="42"/>
  <c r="D33" i="42"/>
  <c r="C33" i="42"/>
  <c r="I32" i="42"/>
  <c r="G32" i="42"/>
  <c r="F32" i="42"/>
  <c r="E32" i="42"/>
  <c r="D32" i="42"/>
  <c r="C32" i="42"/>
  <c r="I31" i="42"/>
  <c r="G31" i="42"/>
  <c r="F31" i="42"/>
  <c r="E31" i="42"/>
  <c r="D31" i="42"/>
  <c r="C31" i="42"/>
  <c r="I30" i="42"/>
  <c r="G30" i="42"/>
  <c r="F30" i="42"/>
  <c r="E30" i="42"/>
  <c r="D30" i="42"/>
  <c r="C30" i="42"/>
  <c r="I29" i="42"/>
  <c r="G29" i="42"/>
  <c r="F29" i="42"/>
  <c r="E29" i="42"/>
  <c r="D29" i="42"/>
  <c r="C29" i="42"/>
  <c r="I28" i="42"/>
  <c r="G28" i="42"/>
  <c r="F28" i="42"/>
  <c r="E28" i="42"/>
  <c r="D28" i="42"/>
  <c r="C28" i="42"/>
  <c r="I27" i="42"/>
  <c r="G27" i="42"/>
  <c r="F27" i="42"/>
  <c r="E27" i="42"/>
  <c r="D27" i="42"/>
  <c r="C27" i="42"/>
  <c r="I26" i="42"/>
  <c r="G26" i="42"/>
  <c r="F26" i="42"/>
  <c r="E26" i="42"/>
  <c r="D26" i="42"/>
  <c r="C26" i="42"/>
  <c r="I25" i="42"/>
  <c r="G25" i="42"/>
  <c r="F25" i="42"/>
  <c r="E25" i="42"/>
  <c r="D25" i="42"/>
  <c r="C25" i="42"/>
  <c r="I24" i="42"/>
  <c r="G24" i="42"/>
  <c r="F24" i="42"/>
  <c r="E24" i="42"/>
  <c r="D24" i="42"/>
  <c r="C24" i="42"/>
  <c r="I23" i="42"/>
  <c r="G23" i="42"/>
  <c r="F23" i="42"/>
  <c r="E23" i="42"/>
  <c r="D23" i="42"/>
  <c r="C23" i="42"/>
  <c r="I22" i="42"/>
  <c r="G22" i="42"/>
  <c r="F22" i="42"/>
  <c r="E22" i="42"/>
  <c r="D22" i="42"/>
  <c r="C22" i="42"/>
  <c r="I21" i="42"/>
  <c r="G21" i="42"/>
  <c r="F21" i="42"/>
  <c r="E21" i="42"/>
  <c r="D21" i="42"/>
  <c r="C21" i="42"/>
  <c r="I20" i="42"/>
  <c r="G20" i="42"/>
  <c r="F20" i="42"/>
  <c r="E20" i="42"/>
  <c r="D20" i="42"/>
  <c r="C20" i="42"/>
  <c r="I19" i="42"/>
  <c r="G19" i="42"/>
  <c r="F19" i="42"/>
  <c r="E19" i="42"/>
  <c r="D19" i="42"/>
  <c r="C19" i="42"/>
  <c r="I18" i="42"/>
  <c r="G18" i="42"/>
  <c r="F18" i="42"/>
  <c r="E18" i="42"/>
  <c r="D18" i="42"/>
  <c r="I17" i="42"/>
  <c r="G17" i="42"/>
  <c r="F17" i="42"/>
  <c r="E17" i="42"/>
  <c r="D17" i="42"/>
  <c r="C17" i="42"/>
  <c r="I16" i="42"/>
  <c r="G16" i="42"/>
  <c r="F16" i="42"/>
  <c r="E16" i="42"/>
  <c r="D16" i="42"/>
  <c r="C16" i="42"/>
  <c r="G15" i="42"/>
  <c r="E15" i="42"/>
  <c r="D15" i="42"/>
  <c r="C15" i="42"/>
  <c r="I14" i="42"/>
  <c r="F14" i="42"/>
  <c r="D14" i="42"/>
  <c r="C14" i="42"/>
  <c r="I13" i="42"/>
  <c r="G13" i="42"/>
  <c r="E13" i="42"/>
  <c r="C13" i="42"/>
  <c r="I12" i="42"/>
  <c r="G12" i="42"/>
  <c r="F12" i="42"/>
  <c r="D12" i="42"/>
  <c r="I11" i="42"/>
  <c r="G11" i="42"/>
  <c r="F11" i="42"/>
  <c r="E11" i="42"/>
  <c r="C11" i="42"/>
  <c r="I10" i="42"/>
  <c r="G10" i="42"/>
  <c r="F10" i="42"/>
  <c r="E10" i="42"/>
  <c r="D10" i="42"/>
  <c r="G9" i="42"/>
  <c r="F9" i="42"/>
  <c r="E9" i="42"/>
  <c r="D9" i="42"/>
  <c r="C9" i="42"/>
  <c r="I8" i="42"/>
  <c r="F8" i="42"/>
  <c r="E8" i="42"/>
  <c r="D8" i="42"/>
  <c r="C8" i="42"/>
  <c r="G7" i="42"/>
  <c r="E7" i="42"/>
  <c r="D7" i="42"/>
  <c r="C7" i="42"/>
  <c r="C962" i="37"/>
  <c r="F905" i="37"/>
  <c r="I894" i="37"/>
  <c r="C884" i="37"/>
  <c r="F873" i="37"/>
  <c r="J850" i="37"/>
  <c r="G829" i="37"/>
  <c r="J818" i="37"/>
  <c r="F796" i="37"/>
  <c r="I785" i="37"/>
  <c r="C775" i="37"/>
  <c r="F764" i="37"/>
  <c r="J741" i="37"/>
  <c r="D731" i="37"/>
  <c r="G720" i="37"/>
  <c r="A704" i="37"/>
  <c r="I676" i="37"/>
  <c r="C666" i="37"/>
  <c r="G645" i="37"/>
  <c r="J632" i="37"/>
  <c r="D622" i="37"/>
  <c r="G611" i="37"/>
  <c r="C591" i="37"/>
  <c r="F578" i="37"/>
  <c r="C557" i="37"/>
  <c r="D513" i="37"/>
  <c r="C482" i="37"/>
  <c r="I458" i="37"/>
  <c r="C448" i="37"/>
  <c r="J414" i="37"/>
  <c r="D404" i="37"/>
  <c r="F360" i="37"/>
  <c r="G354" i="37"/>
  <c r="D353" i="37"/>
  <c r="G350" i="37"/>
  <c r="D349" i="37"/>
  <c r="J347" i="37"/>
  <c r="G346" i="37"/>
  <c r="D345" i="37"/>
  <c r="G342" i="37"/>
  <c r="D341" i="37"/>
  <c r="J339" i="37"/>
  <c r="G338" i="37"/>
  <c r="D337" i="37"/>
  <c r="G334" i="37"/>
  <c r="D333" i="37"/>
  <c r="A326" i="37"/>
  <c r="I320" i="37"/>
  <c r="C317" i="37"/>
  <c r="I314" i="37"/>
  <c r="C312" i="37"/>
  <c r="I310" i="37"/>
  <c r="C308" i="37"/>
  <c r="I306" i="37"/>
  <c r="C304" i="37"/>
  <c r="I302" i="37"/>
  <c r="C300" i="37"/>
  <c r="I298" i="37"/>
  <c r="C296" i="37"/>
  <c r="I294" i="37"/>
  <c r="C292" i="37"/>
  <c r="I290" i="37"/>
  <c r="C288" i="37"/>
  <c r="I286" i="37"/>
  <c r="C284" i="37"/>
  <c r="I282" i="37"/>
  <c r="C280" i="37"/>
  <c r="I278" i="37"/>
  <c r="G267" i="37"/>
  <c r="D266" i="37"/>
  <c r="J263" i="37"/>
  <c r="D260" i="37"/>
  <c r="G257" i="37"/>
  <c r="D256" i="37"/>
  <c r="J254" i="37"/>
  <c r="D252" i="37"/>
  <c r="G249" i="37"/>
  <c r="D248" i="37"/>
  <c r="J246" i="37"/>
  <c r="D244" i="37"/>
  <c r="G241" i="37"/>
  <c r="D240" i="37"/>
  <c r="J238" i="37"/>
  <c r="D236" i="37"/>
  <c r="G233" i="37"/>
  <c r="D232" i="37"/>
  <c r="J230" i="37"/>
  <c r="D228" i="37"/>
  <c r="G225" i="37"/>
  <c r="D224" i="37"/>
  <c r="C213" i="37"/>
  <c r="I211" i="37"/>
  <c r="F209" i="37"/>
  <c r="I205" i="37"/>
  <c r="F204" i="37"/>
  <c r="C203" i="37"/>
  <c r="I201" i="37"/>
  <c r="F200" i="37"/>
  <c r="I197" i="37"/>
  <c r="F196" i="37"/>
  <c r="C195" i="37"/>
  <c r="I193" i="37"/>
  <c r="F192" i="37"/>
  <c r="I189" i="37"/>
  <c r="F188" i="37"/>
  <c r="C187" i="37"/>
  <c r="I185" i="37"/>
  <c r="F184" i="37"/>
  <c r="I181" i="37"/>
  <c r="F180" i="37"/>
  <c r="C179" i="37"/>
  <c r="I177" i="37"/>
  <c r="F176" i="37"/>
  <c r="I173" i="37"/>
  <c r="F172" i="37"/>
  <c r="C171" i="37"/>
  <c r="J159" i="37"/>
  <c r="J153" i="37"/>
  <c r="G152" i="37"/>
  <c r="D151" i="37"/>
  <c r="J149" i="37"/>
  <c r="J145" i="37"/>
  <c r="G144" i="37"/>
  <c r="D143" i="37"/>
  <c r="J141" i="37"/>
  <c r="J137" i="37"/>
  <c r="G136" i="37"/>
  <c r="D135" i="37"/>
  <c r="J133" i="37"/>
  <c r="J129" i="37"/>
  <c r="G128" i="37"/>
  <c r="D127" i="37"/>
  <c r="J125" i="37"/>
  <c r="J121" i="37"/>
  <c r="G120" i="37"/>
  <c r="D119" i="37"/>
  <c r="J117" i="37"/>
  <c r="F105" i="37"/>
  <c r="C104" i="37"/>
  <c r="I101" i="37"/>
  <c r="F99" i="37"/>
  <c r="I96" i="37"/>
  <c r="F95" i="37"/>
  <c r="C94" i="37"/>
  <c r="I92" i="37"/>
  <c r="F91" i="37"/>
  <c r="I88" i="37"/>
  <c r="F87" i="37"/>
  <c r="C86" i="37"/>
  <c r="I84" i="37"/>
  <c r="F83" i="37"/>
  <c r="I80" i="37"/>
  <c r="F79" i="37"/>
  <c r="C78" i="37"/>
  <c r="I76" i="37"/>
  <c r="F75" i="37"/>
  <c r="I72" i="37"/>
  <c r="F71" i="37"/>
  <c r="C70" i="37"/>
  <c r="I68" i="37"/>
  <c r="F67" i="37"/>
  <c r="I64" i="37"/>
  <c r="F63" i="37"/>
  <c r="C62" i="37"/>
  <c r="G50" i="37"/>
  <c r="J45" i="37"/>
  <c r="G44" i="37"/>
  <c r="D43" i="37"/>
  <c r="G40" i="37"/>
  <c r="J37" i="37"/>
  <c r="G36" i="37"/>
  <c r="D35" i="37"/>
  <c r="G32" i="37"/>
  <c r="J29" i="37"/>
  <c r="G28" i="37"/>
  <c r="D27" i="37"/>
  <c r="G24" i="37"/>
  <c r="J21" i="37"/>
  <c r="G20" i="37"/>
  <c r="D19" i="37"/>
  <c r="G16" i="37"/>
  <c r="J13" i="37"/>
  <c r="G12" i="37"/>
  <c r="D11" i="37"/>
  <c r="A920" i="37"/>
  <c r="A866" i="37"/>
  <c r="D840" i="37"/>
  <c r="A812" i="37"/>
  <c r="A758" i="37"/>
  <c r="F687" i="37"/>
  <c r="A650" i="37"/>
  <c r="A596" i="37"/>
  <c r="A542" i="37"/>
  <c r="G536" i="37"/>
  <c r="G502" i="37"/>
  <c r="A488" i="37"/>
  <c r="A434" i="37"/>
  <c r="A380" i="37"/>
  <c r="F319" i="37"/>
  <c r="F309" i="37"/>
  <c r="F301" i="37"/>
  <c r="F293" i="37"/>
  <c r="F285" i="37"/>
  <c r="A272" i="37"/>
  <c r="J258" i="37"/>
  <c r="J250" i="37"/>
  <c r="J242" i="37"/>
  <c r="J234" i="37"/>
  <c r="J226" i="37"/>
  <c r="A218" i="37"/>
  <c r="A164" i="37"/>
  <c r="G158" i="37"/>
  <c r="G148" i="37"/>
  <c r="G140" i="37"/>
  <c r="G132" i="37"/>
  <c r="G124" i="37"/>
  <c r="G116" i="37"/>
  <c r="A110" i="37"/>
  <c r="A56" i="37"/>
  <c r="D48" i="37"/>
  <c r="D39" i="37"/>
  <c r="D31" i="37"/>
  <c r="D23" i="37"/>
  <c r="D15" i="37"/>
  <c r="A3" i="37"/>
  <c r="G969" i="37"/>
  <c r="D962" i="37"/>
  <c r="J956" i="37"/>
  <c r="G951" i="37"/>
  <c r="D946" i="37"/>
  <c r="J940" i="37"/>
  <c r="G935" i="37"/>
  <c r="F930" i="37"/>
  <c r="C929" i="37"/>
  <c r="I927" i="37"/>
  <c r="F926" i="37"/>
  <c r="G915" i="37"/>
  <c r="D914" i="37"/>
  <c r="J911" i="37"/>
  <c r="G909" i="37"/>
  <c r="D908" i="37"/>
  <c r="I906" i="37"/>
  <c r="G905" i="37"/>
  <c r="D904" i="37"/>
  <c r="J902" i="37"/>
  <c r="G901" i="37"/>
  <c r="D900" i="37"/>
  <c r="I898" i="37"/>
  <c r="G897" i="37"/>
  <c r="D896" i="37"/>
  <c r="J894" i="37"/>
  <c r="G893" i="37"/>
  <c r="D892" i="37"/>
  <c r="G889" i="37"/>
  <c r="D888" i="37"/>
  <c r="J886" i="37"/>
  <c r="G885" i="37"/>
  <c r="D884" i="37"/>
  <c r="G881" i="37"/>
  <c r="D880" i="37"/>
  <c r="J878" i="37"/>
  <c r="G877" i="37"/>
  <c r="D876" i="37"/>
  <c r="I874" i="37"/>
  <c r="G873" i="37"/>
  <c r="D872" i="37"/>
  <c r="I860" i="37"/>
  <c r="F859" i="37"/>
  <c r="C857" i="37"/>
  <c r="I854" i="37"/>
  <c r="F853" i="37"/>
  <c r="C852" i="37"/>
  <c r="I850" i="37"/>
  <c r="F849" i="37"/>
  <c r="C848" i="37"/>
  <c r="I846" i="37"/>
  <c r="F845" i="37"/>
  <c r="C844" i="37"/>
  <c r="I842" i="37"/>
  <c r="F841" i="37"/>
  <c r="C840" i="37"/>
  <c r="I838" i="37"/>
  <c r="F837" i="37"/>
  <c r="C836" i="37"/>
  <c r="I834" i="37"/>
  <c r="F833" i="37"/>
  <c r="C832" i="37"/>
  <c r="I830" i="37"/>
  <c r="F829" i="37"/>
  <c r="C828" i="37"/>
  <c r="I826" i="37"/>
  <c r="F825" i="37"/>
  <c r="C824" i="37"/>
  <c r="I822" i="37"/>
  <c r="F821" i="37"/>
  <c r="C820" i="37"/>
  <c r="I818" i="37"/>
  <c r="J807" i="37"/>
  <c r="D805" i="37"/>
  <c r="J801" i="37"/>
  <c r="G800" i="37"/>
  <c r="D799" i="37"/>
  <c r="J797" i="37"/>
  <c r="D795" i="37"/>
  <c r="J793" i="37"/>
  <c r="G792" i="37"/>
  <c r="D791" i="37"/>
  <c r="J789" i="37"/>
  <c r="D787" i="37"/>
  <c r="J785" i="37"/>
  <c r="G784" i="37"/>
  <c r="D783" i="37"/>
  <c r="J781" i="37"/>
  <c r="D779" i="37"/>
  <c r="J777" i="37"/>
  <c r="G776" i="37"/>
  <c r="D775" i="37"/>
  <c r="J773" i="37"/>
  <c r="D771" i="37"/>
  <c r="J769" i="37"/>
  <c r="G768" i="37"/>
  <c r="D767" i="37"/>
  <c r="J765" i="37"/>
  <c r="C753" i="37"/>
  <c r="I751" i="37"/>
  <c r="F749" i="37"/>
  <c r="I745" i="37"/>
  <c r="F744" i="37"/>
  <c r="C743" i="37"/>
  <c r="I741" i="37"/>
  <c r="F740" i="37"/>
  <c r="I737" i="37"/>
  <c r="F736" i="37"/>
  <c r="C735" i="37"/>
  <c r="I733" i="37"/>
  <c r="F732" i="37"/>
  <c r="I729" i="37"/>
  <c r="F728" i="37"/>
  <c r="C727" i="37"/>
  <c r="I725" i="37"/>
  <c r="F724" i="37"/>
  <c r="D723" i="37"/>
  <c r="I721" i="37"/>
  <c r="F720" i="37"/>
  <c r="C719" i="37"/>
  <c r="I717" i="37"/>
  <c r="F716" i="37"/>
  <c r="I713" i="37"/>
  <c r="F712" i="37"/>
  <c r="C711" i="37"/>
  <c r="J698" i="37"/>
  <c r="G697" i="37"/>
  <c r="J692" i="37"/>
  <c r="G691" i="37"/>
  <c r="D690" i="37"/>
  <c r="J688" i="37"/>
  <c r="G687" i="37"/>
  <c r="J684" i="37"/>
  <c r="G683" i="37"/>
  <c r="D682" i="37"/>
  <c r="J680" i="37"/>
  <c r="G679" i="37"/>
  <c r="C678" i="37"/>
  <c r="J676" i="37"/>
  <c r="G675" i="37"/>
  <c r="D674" i="37"/>
  <c r="J672" i="37"/>
  <c r="G671" i="37"/>
  <c r="C670" i="37"/>
  <c r="J668" i="37"/>
  <c r="G667" i="37"/>
  <c r="D666" i="37"/>
  <c r="J664" i="37"/>
  <c r="G663" i="37"/>
  <c r="J660" i="37"/>
  <c r="G659" i="37"/>
  <c r="D658" i="37"/>
  <c r="J656" i="37"/>
  <c r="F645" i="37"/>
  <c r="C644" i="37"/>
  <c r="I641" i="37"/>
  <c r="F639" i="37"/>
  <c r="C638" i="37"/>
  <c r="I636" i="37"/>
  <c r="F635" i="37"/>
  <c r="C634" i="37"/>
  <c r="I632" i="37"/>
  <c r="F631" i="37"/>
  <c r="C630" i="37"/>
  <c r="I628" i="37"/>
  <c r="F627" i="37"/>
  <c r="C626" i="37"/>
  <c r="I624" i="37"/>
  <c r="F623" i="37"/>
  <c r="C622" i="37"/>
  <c r="I620" i="37"/>
  <c r="F619" i="37"/>
  <c r="C618" i="37"/>
  <c r="I616" i="37"/>
  <c r="F615" i="37"/>
  <c r="C614" i="37"/>
  <c r="I612" i="37"/>
  <c r="F611" i="37"/>
  <c r="C610" i="37"/>
  <c r="I608" i="37"/>
  <c r="F607" i="37"/>
  <c r="C606" i="37"/>
  <c r="I604" i="37"/>
  <c r="F603" i="37"/>
  <c r="C602" i="37"/>
  <c r="D591" i="37"/>
  <c r="J589" i="37"/>
  <c r="G587" i="37"/>
  <c r="D585" i="37"/>
  <c r="J583" i="37"/>
  <c r="G582" i="37"/>
  <c r="D581" i="37"/>
  <c r="J579" i="37"/>
  <c r="G578" i="37"/>
  <c r="D577" i="37"/>
  <c r="J575" i="37"/>
  <c r="G574" i="37"/>
  <c r="D573" i="37"/>
  <c r="J571" i="37"/>
  <c r="G570" i="37"/>
  <c r="D569" i="37"/>
  <c r="J567" i="37"/>
  <c r="G566" i="37"/>
  <c r="D565" i="37"/>
  <c r="J563" i="37"/>
  <c r="G562" i="37"/>
  <c r="D561" i="37"/>
  <c r="J559" i="37"/>
  <c r="G558" i="37"/>
  <c r="D557" i="37"/>
  <c r="J555" i="37"/>
  <c r="G554" i="37"/>
  <c r="D553" i="37"/>
  <c r="J551" i="37"/>
  <c r="G550" i="37"/>
  <c r="D549" i="37"/>
  <c r="J537" i="37"/>
  <c r="F536" i="37"/>
  <c r="C535" i="37"/>
  <c r="I531" i="37"/>
  <c r="F530" i="37"/>
  <c r="C529" i="37"/>
  <c r="J527" i="37"/>
  <c r="F526" i="37"/>
  <c r="C525" i="37"/>
  <c r="I523" i="37"/>
  <c r="F522" i="37"/>
  <c r="C521" i="37"/>
  <c r="F518" i="37"/>
  <c r="C517" i="37"/>
  <c r="I515" i="37"/>
  <c r="F514" i="37"/>
  <c r="C513" i="37"/>
  <c r="F510" i="37"/>
  <c r="C509" i="37"/>
  <c r="I507" i="37"/>
  <c r="F506" i="37"/>
  <c r="C505" i="37"/>
  <c r="J503" i="37"/>
  <c r="F502" i="37"/>
  <c r="C501" i="37"/>
  <c r="I499" i="37"/>
  <c r="F498" i="37"/>
  <c r="C497" i="37"/>
  <c r="J495" i="37"/>
  <c r="F494" i="37"/>
  <c r="G483" i="37"/>
  <c r="D482" i="37"/>
  <c r="J479" i="37"/>
  <c r="G477" i="37"/>
  <c r="D476" i="37"/>
  <c r="I474" i="37"/>
  <c r="G473" i="37"/>
  <c r="D472" i="37"/>
  <c r="J470" i="37"/>
  <c r="G469" i="37"/>
  <c r="D468" i="37"/>
  <c r="G465" i="37"/>
  <c r="D464" i="37"/>
  <c r="J462" i="37"/>
  <c r="G461" i="37"/>
  <c r="D460" i="37"/>
  <c r="G457" i="37"/>
  <c r="D456" i="37"/>
  <c r="J454" i="37"/>
  <c r="G453" i="37"/>
  <c r="D452" i="37"/>
  <c r="I450" i="37"/>
  <c r="G449" i="37"/>
  <c r="D448" i="37"/>
  <c r="J446" i="37"/>
  <c r="G445" i="37"/>
  <c r="D444" i="37"/>
  <c r="I442" i="37"/>
  <c r="G441" i="37"/>
  <c r="D440" i="37"/>
  <c r="I428" i="37"/>
  <c r="F427" i="37"/>
  <c r="C425" i="37"/>
  <c r="I422" i="37"/>
  <c r="F421" i="37"/>
  <c r="C420" i="37"/>
  <c r="I418" i="37"/>
  <c r="F417" i="37"/>
  <c r="C416" i="37"/>
  <c r="I414" i="37"/>
  <c r="F413" i="37"/>
  <c r="C412" i="37"/>
  <c r="I410" i="37"/>
  <c r="F409" i="37"/>
  <c r="C408" i="37"/>
  <c r="I406" i="37"/>
  <c r="F405" i="37"/>
  <c r="C404" i="37"/>
  <c r="I402" i="37"/>
  <c r="F401" i="37"/>
  <c r="C400" i="37"/>
  <c r="I398" i="37"/>
  <c r="F397" i="37"/>
  <c r="C396" i="37"/>
  <c r="I394" i="37"/>
  <c r="F393" i="37"/>
  <c r="C392" i="37"/>
  <c r="I390" i="37"/>
  <c r="F389" i="37"/>
  <c r="C388" i="37"/>
  <c r="I386" i="37"/>
  <c r="J375" i="37"/>
  <c r="D373" i="37"/>
  <c r="J369" i="37"/>
  <c r="G368" i="37"/>
  <c r="D367" i="37"/>
  <c r="J365" i="37"/>
  <c r="D363" i="37"/>
  <c r="J361" i="37"/>
  <c r="G360" i="37"/>
  <c r="D359" i="37"/>
  <c r="J357" i="37"/>
  <c r="C356" i="37"/>
  <c r="D355" i="37"/>
  <c r="I354" i="37"/>
  <c r="F354" i="37"/>
  <c r="D354" i="37"/>
  <c r="J353" i="37"/>
  <c r="G353" i="37"/>
  <c r="C353" i="37"/>
  <c r="J352" i="37"/>
  <c r="G352" i="37"/>
  <c r="D352" i="37"/>
  <c r="I351" i="37"/>
  <c r="G351" i="37"/>
  <c r="D351" i="37"/>
  <c r="J350" i="37"/>
  <c r="F350" i="37"/>
  <c r="D350" i="37"/>
  <c r="J349" i="37"/>
  <c r="G349" i="37"/>
  <c r="C349" i="37"/>
  <c r="J348" i="37"/>
  <c r="G348" i="37"/>
  <c r="D348" i="37"/>
  <c r="I347" i="37"/>
  <c r="G347" i="37"/>
  <c r="D347" i="37"/>
  <c r="J346" i="37"/>
  <c r="F346" i="37"/>
  <c r="D346" i="37"/>
  <c r="J345" i="37"/>
  <c r="G345" i="37"/>
  <c r="C345" i="37"/>
  <c r="J344" i="37"/>
  <c r="G344" i="37"/>
  <c r="D344" i="37"/>
  <c r="I343" i="37"/>
  <c r="G343" i="37"/>
  <c r="D343" i="37"/>
  <c r="J342" i="37"/>
  <c r="F342" i="37"/>
  <c r="D342" i="37"/>
  <c r="J341" i="37"/>
  <c r="G341" i="37"/>
  <c r="C341" i="37"/>
  <c r="J340" i="37"/>
  <c r="G340" i="37"/>
  <c r="D340" i="37"/>
  <c r="I339" i="37"/>
  <c r="G339" i="37"/>
  <c r="D339" i="37"/>
  <c r="J338" i="37"/>
  <c r="F338" i="37"/>
  <c r="D338" i="37"/>
  <c r="J337" i="37"/>
  <c r="G337" i="37"/>
  <c r="C337" i="37"/>
  <c r="J336" i="37"/>
  <c r="G336" i="37"/>
  <c r="D336" i="37"/>
  <c r="I335" i="37"/>
  <c r="G335" i="37"/>
  <c r="D335" i="37"/>
  <c r="J334" i="37"/>
  <c r="F334" i="37"/>
  <c r="D334" i="37"/>
  <c r="J333" i="37"/>
  <c r="G333" i="37"/>
  <c r="C333" i="37"/>
  <c r="J332" i="37"/>
  <c r="G332" i="37"/>
  <c r="D332" i="37"/>
  <c r="J321" i="37"/>
  <c r="G321" i="37"/>
  <c r="D321" i="37"/>
  <c r="J320" i="37"/>
  <c r="G320" i="37"/>
  <c r="D320" i="37"/>
  <c r="J319" i="37"/>
  <c r="G319" i="37"/>
  <c r="D319" i="37"/>
  <c r="J317" i="37"/>
  <c r="G317" i="37"/>
  <c r="D317" i="37"/>
  <c r="J315" i="37"/>
  <c r="G315" i="37"/>
  <c r="D315" i="37"/>
  <c r="J314" i="37"/>
  <c r="G314" i="37"/>
  <c r="D314" i="37"/>
  <c r="J313" i="37"/>
  <c r="F313" i="37"/>
  <c r="D313" i="37"/>
  <c r="J312" i="37"/>
  <c r="G312" i="37"/>
  <c r="D312" i="37"/>
  <c r="J311" i="37"/>
  <c r="G311" i="37"/>
  <c r="D311" i="37"/>
  <c r="J310" i="37"/>
  <c r="G310" i="37"/>
  <c r="D310" i="37"/>
  <c r="J309" i="37"/>
  <c r="G309" i="37"/>
  <c r="D309" i="37"/>
  <c r="J308" i="37"/>
  <c r="G308" i="37"/>
  <c r="D308" i="37"/>
  <c r="J307" i="37"/>
  <c r="G307" i="37"/>
  <c r="D307" i="37"/>
  <c r="J306" i="37"/>
  <c r="G306" i="37"/>
  <c r="D306" i="37"/>
  <c r="J305" i="37"/>
  <c r="F305" i="37"/>
  <c r="D305" i="37"/>
  <c r="J304" i="37"/>
  <c r="G304" i="37"/>
  <c r="D304" i="37"/>
  <c r="J303" i="37"/>
  <c r="G303" i="37"/>
  <c r="D303" i="37"/>
  <c r="J302" i="37"/>
  <c r="G302" i="37"/>
  <c r="D302" i="37"/>
  <c r="J301" i="37"/>
  <c r="G301" i="37"/>
  <c r="D301" i="37"/>
  <c r="J300" i="37"/>
  <c r="G300" i="37"/>
  <c r="D300" i="37"/>
  <c r="J299" i="37"/>
  <c r="G299" i="37"/>
  <c r="D299" i="37"/>
  <c r="J298" i="37"/>
  <c r="G298" i="37"/>
  <c r="D298" i="37"/>
  <c r="J297" i="37"/>
  <c r="F297" i="37"/>
  <c r="D297" i="37"/>
  <c r="J296" i="37"/>
  <c r="G296" i="37"/>
  <c r="D296" i="37"/>
  <c r="J295" i="37"/>
  <c r="G295" i="37"/>
  <c r="D295" i="37"/>
  <c r="J294" i="37"/>
  <c r="G294" i="37"/>
  <c r="D294" i="37"/>
  <c r="J293" i="37"/>
  <c r="G293" i="37"/>
  <c r="D293" i="37"/>
  <c r="J292" i="37"/>
  <c r="G292" i="37"/>
  <c r="D292" i="37"/>
  <c r="J291" i="37"/>
  <c r="G291" i="37"/>
  <c r="D291" i="37"/>
  <c r="J290" i="37"/>
  <c r="G290" i="37"/>
  <c r="D290" i="37"/>
  <c r="J289" i="37"/>
  <c r="G289" i="37"/>
  <c r="D289" i="37"/>
  <c r="J288" i="37"/>
  <c r="G288" i="37"/>
  <c r="D288" i="37"/>
  <c r="J287" i="37"/>
  <c r="G287" i="37"/>
  <c r="D287" i="37"/>
  <c r="J286" i="37"/>
  <c r="G286" i="37"/>
  <c r="D286" i="37"/>
  <c r="J285" i="37"/>
  <c r="G285" i="37"/>
  <c r="D285" i="37"/>
  <c r="J284" i="37"/>
  <c r="G284" i="37"/>
  <c r="D284" i="37"/>
  <c r="J283" i="37"/>
  <c r="G283" i="37"/>
  <c r="D283" i="37"/>
  <c r="J282" i="37"/>
  <c r="G282" i="37"/>
  <c r="D282" i="37"/>
  <c r="J281" i="37"/>
  <c r="F281" i="37"/>
  <c r="D281" i="37"/>
  <c r="J280" i="37"/>
  <c r="G280" i="37"/>
  <c r="D280" i="37"/>
  <c r="J279" i="37"/>
  <c r="G279" i="37"/>
  <c r="D279" i="37"/>
  <c r="J278" i="37"/>
  <c r="G278" i="37"/>
  <c r="D278" i="37"/>
  <c r="J267" i="37"/>
  <c r="F267" i="37"/>
  <c r="D267" i="37"/>
  <c r="J266" i="37"/>
  <c r="G266" i="37"/>
  <c r="C266" i="37"/>
  <c r="J265" i="37"/>
  <c r="G265" i="37"/>
  <c r="D265" i="37"/>
  <c r="I263" i="37"/>
  <c r="G263" i="37"/>
  <c r="D263" i="37"/>
  <c r="J261" i="37"/>
  <c r="F261" i="37"/>
  <c r="D261" i="37"/>
  <c r="J260" i="37"/>
  <c r="G260" i="37"/>
  <c r="C260" i="37"/>
  <c r="J259" i="37"/>
  <c r="G259" i="37"/>
  <c r="D259" i="37"/>
  <c r="I258" i="37"/>
  <c r="G258" i="37"/>
  <c r="D258" i="37"/>
  <c r="J257" i="37"/>
  <c r="F257" i="37"/>
  <c r="D257" i="37"/>
  <c r="J256" i="37"/>
  <c r="G256" i="37"/>
  <c r="C256" i="37"/>
  <c r="J255" i="37"/>
  <c r="G255" i="37"/>
  <c r="D255" i="37"/>
  <c r="I254" i="37"/>
  <c r="G254" i="37"/>
  <c r="D254" i="37"/>
  <c r="J253" i="37"/>
  <c r="F253" i="37"/>
  <c r="D253" i="37"/>
  <c r="J252" i="37"/>
  <c r="G252" i="37"/>
  <c r="C252" i="37"/>
  <c r="J251" i="37"/>
  <c r="G251" i="37"/>
  <c r="D251" i="37"/>
  <c r="I250" i="37"/>
  <c r="G250" i="37"/>
  <c r="D250" i="37"/>
  <c r="J249" i="37"/>
  <c r="F249" i="37"/>
  <c r="D249" i="37"/>
  <c r="J248" i="37"/>
  <c r="G248" i="37"/>
  <c r="C248" i="37"/>
  <c r="J247" i="37"/>
  <c r="G247" i="37"/>
  <c r="D247" i="37"/>
  <c r="I246" i="37"/>
  <c r="G246" i="37"/>
  <c r="D246" i="37"/>
  <c r="J245" i="37"/>
  <c r="F245" i="37"/>
  <c r="D245" i="37"/>
  <c r="J244" i="37"/>
  <c r="G244" i="37"/>
  <c r="C244" i="37"/>
  <c r="J243" i="37"/>
  <c r="G243" i="37"/>
  <c r="D243" i="37"/>
  <c r="I242" i="37"/>
  <c r="G242" i="37"/>
  <c r="D242" i="37"/>
  <c r="J241" i="37"/>
  <c r="F241" i="37"/>
  <c r="D241" i="37"/>
  <c r="J240" i="37"/>
  <c r="G240" i="37"/>
  <c r="C240" i="37"/>
  <c r="J239" i="37"/>
  <c r="G239" i="37"/>
  <c r="D239" i="37"/>
  <c r="I238" i="37"/>
  <c r="G238" i="37"/>
  <c r="D238" i="37"/>
  <c r="J237" i="37"/>
  <c r="F237" i="37"/>
  <c r="D237" i="37"/>
  <c r="J236" i="37"/>
  <c r="G236" i="37"/>
  <c r="C236" i="37"/>
  <c r="J235" i="37"/>
  <c r="G235" i="37"/>
  <c r="D235" i="37"/>
  <c r="I234" i="37"/>
  <c r="G234" i="37"/>
  <c r="D234" i="37"/>
  <c r="J233" i="37"/>
  <c r="F233" i="37"/>
  <c r="D233" i="37"/>
  <c r="J232" i="37"/>
  <c r="G232" i="37"/>
  <c r="C232" i="37"/>
  <c r="J231" i="37"/>
  <c r="G231" i="37"/>
  <c r="D231" i="37"/>
  <c r="I230" i="37"/>
  <c r="G230" i="37"/>
  <c r="D230" i="37"/>
  <c r="J229" i="37"/>
  <c r="F229" i="37"/>
  <c r="D229" i="37"/>
  <c r="J228" i="37"/>
  <c r="G228" i="37"/>
  <c r="C228" i="37"/>
  <c r="J227" i="37"/>
  <c r="G227" i="37"/>
  <c r="D227" i="37"/>
  <c r="I226" i="37"/>
  <c r="G226" i="37"/>
  <c r="D226" i="37"/>
  <c r="J225" i="37"/>
  <c r="F225" i="37"/>
  <c r="D225" i="37"/>
  <c r="J224" i="37"/>
  <c r="G224" i="37"/>
  <c r="C224" i="37"/>
  <c r="J213" i="37"/>
  <c r="G213" i="37"/>
  <c r="D213" i="37"/>
  <c r="J212" i="37"/>
  <c r="G212" i="37"/>
  <c r="D212" i="37"/>
  <c r="J211" i="37"/>
  <c r="G211" i="37"/>
  <c r="D211" i="37"/>
  <c r="J209" i="37"/>
  <c r="G209" i="37"/>
  <c r="D209" i="37"/>
  <c r="J207" i="37"/>
  <c r="G207" i="37"/>
  <c r="C207" i="37"/>
  <c r="J206" i="37"/>
  <c r="G206" i="37"/>
  <c r="D206" i="37"/>
  <c r="J205" i="37"/>
  <c r="G205" i="37"/>
  <c r="D205" i="37"/>
  <c r="J204" i="37"/>
  <c r="G204" i="37"/>
  <c r="D204" i="37"/>
  <c r="J203" i="37"/>
  <c r="G203" i="37"/>
  <c r="D203" i="37"/>
  <c r="J202" i="37"/>
  <c r="G202" i="37"/>
  <c r="D202" i="37"/>
  <c r="J201" i="37"/>
  <c r="G201" i="37"/>
  <c r="D201" i="37"/>
  <c r="J200" i="37"/>
  <c r="G200" i="37"/>
  <c r="D200" i="37"/>
  <c r="J199" i="37"/>
  <c r="G199" i="37"/>
  <c r="C199" i="37"/>
  <c r="J198" i="37"/>
  <c r="G198" i="37"/>
  <c r="D198" i="37"/>
  <c r="J197" i="37"/>
  <c r="G197" i="37"/>
  <c r="D197" i="37"/>
  <c r="J196" i="37"/>
  <c r="G196" i="37"/>
  <c r="D196" i="37"/>
  <c r="J195" i="37"/>
  <c r="G195" i="37"/>
  <c r="D195" i="37"/>
  <c r="J194" i="37"/>
  <c r="G194" i="37"/>
  <c r="D194" i="37"/>
  <c r="J193" i="37"/>
  <c r="G193" i="37"/>
  <c r="D193" i="37"/>
  <c r="J192" i="37"/>
  <c r="G192" i="37"/>
  <c r="D192" i="37"/>
  <c r="J191" i="37"/>
  <c r="G191" i="37"/>
  <c r="C191" i="37"/>
  <c r="J190" i="37"/>
  <c r="G190" i="37"/>
  <c r="D190" i="37"/>
  <c r="J189" i="37"/>
  <c r="G189" i="37"/>
  <c r="D189" i="37"/>
  <c r="J188" i="37"/>
  <c r="G188" i="37"/>
  <c r="D188" i="37"/>
  <c r="J187" i="37"/>
  <c r="G187" i="37"/>
  <c r="D187" i="37"/>
  <c r="J186" i="37"/>
  <c r="G186" i="37"/>
  <c r="D186" i="37"/>
  <c r="J185" i="37"/>
  <c r="G185" i="37"/>
  <c r="D185" i="37"/>
  <c r="J184" i="37"/>
  <c r="G184" i="37"/>
  <c r="D184" i="37"/>
  <c r="J183" i="37"/>
  <c r="G183" i="37"/>
  <c r="C183" i="37"/>
  <c r="J182" i="37"/>
  <c r="G182" i="37"/>
  <c r="D182" i="37"/>
  <c r="J181" i="37"/>
  <c r="G181" i="37"/>
  <c r="D181" i="37"/>
  <c r="J180" i="37"/>
  <c r="G180" i="37"/>
  <c r="D180" i="37"/>
  <c r="J179" i="37"/>
  <c r="G179" i="37"/>
  <c r="D179" i="37"/>
  <c r="J178" i="37"/>
  <c r="G178" i="37"/>
  <c r="D178" i="37"/>
  <c r="J177" i="37"/>
  <c r="G177" i="37"/>
  <c r="D177" i="37"/>
  <c r="J176" i="37"/>
  <c r="G176" i="37"/>
  <c r="D176" i="37"/>
  <c r="J175" i="37"/>
  <c r="G175" i="37"/>
  <c r="C175" i="37"/>
  <c r="J174" i="37"/>
  <c r="G174" i="37"/>
  <c r="D174" i="37"/>
  <c r="J173" i="37"/>
  <c r="G173" i="37"/>
  <c r="D173" i="37"/>
  <c r="J172" i="37"/>
  <c r="G172" i="37"/>
  <c r="D172" i="37"/>
  <c r="J171" i="37"/>
  <c r="G171" i="37"/>
  <c r="D171" i="37"/>
  <c r="J170" i="37"/>
  <c r="G170" i="37"/>
  <c r="D170" i="37"/>
  <c r="I159" i="37"/>
  <c r="G159" i="37"/>
  <c r="D159" i="37"/>
  <c r="J158" i="37"/>
  <c r="F158" i="37"/>
  <c r="D158" i="37"/>
  <c r="J157" i="37"/>
  <c r="G157" i="37"/>
  <c r="C157" i="37"/>
  <c r="J155" i="37"/>
  <c r="G155" i="37"/>
  <c r="D155" i="37"/>
  <c r="I153" i="37"/>
  <c r="G153" i="37"/>
  <c r="D153" i="37"/>
  <c r="J152" i="37"/>
  <c r="F152" i="37"/>
  <c r="D152" i="37"/>
  <c r="J151" i="37"/>
  <c r="G151" i="37"/>
  <c r="C151" i="37"/>
  <c r="J150" i="37"/>
  <c r="G150" i="37"/>
  <c r="D150" i="37"/>
  <c r="I149" i="37"/>
  <c r="G149" i="37"/>
  <c r="D149" i="37"/>
  <c r="J148" i="37"/>
  <c r="F148" i="37"/>
  <c r="D148" i="37"/>
  <c r="J147" i="37"/>
  <c r="G147" i="37"/>
  <c r="C147" i="37"/>
  <c r="J146" i="37"/>
  <c r="G146" i="37"/>
  <c r="D146" i="37"/>
  <c r="I145" i="37"/>
  <c r="G145" i="37"/>
  <c r="D145" i="37"/>
  <c r="J144" i="37"/>
  <c r="F144" i="37"/>
  <c r="D144" i="37"/>
  <c r="J143" i="37"/>
  <c r="G143" i="37"/>
  <c r="C143" i="37"/>
  <c r="J142" i="37"/>
  <c r="G142" i="37"/>
  <c r="D142" i="37"/>
  <c r="I141" i="37"/>
  <c r="G141" i="37"/>
  <c r="D141" i="37"/>
  <c r="J140" i="37"/>
  <c r="F140" i="37"/>
  <c r="D140" i="37"/>
  <c r="J139" i="37"/>
  <c r="G139" i="37"/>
  <c r="C139" i="37"/>
  <c r="J138" i="37"/>
  <c r="G138" i="37"/>
  <c r="D138" i="37"/>
  <c r="I137" i="37"/>
  <c r="G137" i="37"/>
  <c r="D137" i="37"/>
  <c r="J136" i="37"/>
  <c r="F136" i="37"/>
  <c r="D136" i="37"/>
  <c r="J135" i="37"/>
  <c r="G135" i="37"/>
  <c r="C135" i="37"/>
  <c r="J134" i="37"/>
  <c r="G134" i="37"/>
  <c r="D134" i="37"/>
  <c r="I133" i="37"/>
  <c r="G133" i="37"/>
  <c r="D133" i="37"/>
  <c r="J132" i="37"/>
  <c r="F132" i="37"/>
  <c r="D132" i="37"/>
  <c r="J131" i="37"/>
  <c r="G131" i="37"/>
  <c r="C131" i="37"/>
  <c r="J130" i="37"/>
  <c r="G130" i="37"/>
  <c r="D130" i="37"/>
  <c r="I129" i="37"/>
  <c r="G129" i="37"/>
  <c r="D129" i="37"/>
  <c r="J128" i="37"/>
  <c r="F128" i="37"/>
  <c r="D128" i="37"/>
  <c r="J127" i="37"/>
  <c r="G127" i="37"/>
  <c r="C127" i="37"/>
  <c r="J126" i="37"/>
  <c r="G126" i="37"/>
  <c r="D126" i="37"/>
  <c r="I125" i="37"/>
  <c r="G125" i="37"/>
  <c r="D125" i="37"/>
  <c r="J124" i="37"/>
  <c r="F124" i="37"/>
  <c r="D124" i="37"/>
  <c r="J123" i="37"/>
  <c r="G123" i="37"/>
  <c r="C123" i="37"/>
  <c r="J122" i="37"/>
  <c r="G122" i="37"/>
  <c r="D122" i="37"/>
  <c r="I121" i="37"/>
  <c r="G121" i="37"/>
  <c r="D121" i="37"/>
  <c r="J120" i="37"/>
  <c r="F120" i="37"/>
  <c r="D120" i="37"/>
  <c r="J119" i="37"/>
  <c r="G119" i="37"/>
  <c r="C119" i="37"/>
  <c r="J118" i="37"/>
  <c r="G118" i="37"/>
  <c r="D118" i="37"/>
  <c r="I117" i="37"/>
  <c r="G117" i="37"/>
  <c r="D117" i="37"/>
  <c r="J116" i="37"/>
  <c r="F116" i="37"/>
  <c r="D116" i="37"/>
  <c r="J105" i="37"/>
  <c r="G105" i="37"/>
  <c r="D105" i="37"/>
  <c r="J104" i="37"/>
  <c r="G104" i="37"/>
  <c r="D104" i="37"/>
  <c r="J103" i="37"/>
  <c r="G103" i="37"/>
  <c r="D103" i="37"/>
  <c r="J101" i="37"/>
  <c r="G101" i="37"/>
  <c r="D101" i="37"/>
  <c r="J99" i="37"/>
  <c r="G99" i="37"/>
  <c r="D99" i="37"/>
  <c r="J98" i="37"/>
  <c r="G98" i="37"/>
  <c r="C98" i="37"/>
  <c r="J97" i="37"/>
  <c r="G97" i="37"/>
  <c r="D97" i="37"/>
  <c r="J96" i="37"/>
  <c r="G96" i="37"/>
  <c r="D96" i="37"/>
  <c r="J95" i="37"/>
  <c r="G95" i="37"/>
  <c r="D95" i="37"/>
  <c r="J94" i="37"/>
  <c r="G94" i="37"/>
  <c r="D94" i="37"/>
  <c r="J93" i="37"/>
  <c r="G93" i="37"/>
  <c r="D93" i="37"/>
  <c r="J92" i="37"/>
  <c r="G92" i="37"/>
  <c r="D92" i="37"/>
  <c r="J91" i="37"/>
  <c r="G91" i="37"/>
  <c r="D91" i="37"/>
  <c r="J90" i="37"/>
  <c r="G90" i="37"/>
  <c r="C90" i="37"/>
  <c r="J89" i="37"/>
  <c r="G89" i="37"/>
  <c r="D89" i="37"/>
  <c r="J88" i="37"/>
  <c r="G88" i="37"/>
  <c r="D88" i="37"/>
  <c r="J87" i="37"/>
  <c r="G87" i="37"/>
  <c r="D87" i="37"/>
  <c r="J86" i="37"/>
  <c r="G86" i="37"/>
  <c r="D86" i="37"/>
  <c r="J85" i="37"/>
  <c r="G85" i="37"/>
  <c r="D85" i="37"/>
  <c r="J84" i="37"/>
  <c r="G84" i="37"/>
  <c r="D84" i="37"/>
  <c r="J83" i="37"/>
  <c r="G83" i="37"/>
  <c r="D83" i="37"/>
  <c r="J82" i="37"/>
  <c r="G82" i="37"/>
  <c r="D82" i="37"/>
  <c r="J81" i="37"/>
  <c r="G81" i="37"/>
  <c r="D81" i="37"/>
  <c r="J80" i="37"/>
  <c r="G80" i="37"/>
  <c r="D80" i="37"/>
  <c r="J79" i="37"/>
  <c r="G79" i="37"/>
  <c r="D79" i="37"/>
  <c r="J78" i="37"/>
  <c r="G78" i="37"/>
  <c r="D78" i="37"/>
  <c r="J77" i="37"/>
  <c r="G77" i="37"/>
  <c r="D77" i="37"/>
  <c r="J76" i="37"/>
  <c r="G76" i="37"/>
  <c r="D76" i="37"/>
  <c r="J75" i="37"/>
  <c r="G75" i="37"/>
  <c r="D75" i="37"/>
  <c r="J74" i="37"/>
  <c r="G74" i="37"/>
  <c r="C74" i="37"/>
  <c r="J73" i="37"/>
  <c r="G73" i="37"/>
  <c r="D73" i="37"/>
  <c r="J72" i="37"/>
  <c r="G72" i="37"/>
  <c r="D72" i="37"/>
  <c r="J71" i="37"/>
  <c r="G71" i="37"/>
  <c r="D71" i="37"/>
  <c r="J70" i="37"/>
  <c r="G70" i="37"/>
  <c r="D70" i="37"/>
  <c r="J69" i="37"/>
  <c r="G69" i="37"/>
  <c r="D69" i="37"/>
  <c r="J68" i="37"/>
  <c r="G68" i="37"/>
  <c r="D68" i="37"/>
  <c r="J67" i="37"/>
  <c r="G67" i="37"/>
  <c r="D67" i="37"/>
  <c r="J66" i="37"/>
  <c r="G66" i="37"/>
  <c r="C66" i="37"/>
  <c r="J65" i="37"/>
  <c r="G65" i="37"/>
  <c r="D65" i="37"/>
  <c r="J64" i="37"/>
  <c r="G64" i="37"/>
  <c r="D64" i="37"/>
  <c r="J63" i="37"/>
  <c r="G63" i="37"/>
  <c r="D63" i="37"/>
  <c r="J62" i="37"/>
  <c r="G62" i="37"/>
  <c r="D62" i="37"/>
  <c r="J52" i="37"/>
  <c r="G52" i="37"/>
  <c r="D52" i="37"/>
  <c r="I51" i="37"/>
  <c r="G51" i="37"/>
  <c r="D51" i="37"/>
  <c r="J50" i="37"/>
  <c r="F50" i="37"/>
  <c r="D50" i="37"/>
  <c r="J48" i="37"/>
  <c r="G48" i="37"/>
  <c r="C48" i="37"/>
  <c r="J46" i="37"/>
  <c r="G46" i="37"/>
  <c r="D46" i="37"/>
  <c r="I45" i="37"/>
  <c r="G45" i="37"/>
  <c r="D45" i="37"/>
  <c r="J44" i="37"/>
  <c r="F44" i="37"/>
  <c r="D44" i="37"/>
  <c r="J43" i="37"/>
  <c r="G43" i="37"/>
  <c r="C43" i="37"/>
  <c r="J42" i="37"/>
  <c r="G42" i="37"/>
  <c r="D42" i="37"/>
  <c r="I41" i="37"/>
  <c r="G41" i="37"/>
  <c r="D41" i="37"/>
  <c r="J40" i="37"/>
  <c r="F40" i="37"/>
  <c r="D40" i="37"/>
  <c r="J39" i="37"/>
  <c r="G39" i="37"/>
  <c r="C39" i="37"/>
  <c r="J38" i="37"/>
  <c r="G38" i="37"/>
  <c r="D38" i="37"/>
  <c r="I37" i="37"/>
  <c r="G37" i="37"/>
  <c r="D37" i="37"/>
  <c r="J36" i="37"/>
  <c r="F36" i="37"/>
  <c r="D36" i="37"/>
  <c r="J35" i="37"/>
  <c r="G35" i="37"/>
  <c r="C35" i="37"/>
  <c r="J34" i="37"/>
  <c r="G34" i="37"/>
  <c r="D34" i="37"/>
  <c r="I33" i="37"/>
  <c r="G33" i="37"/>
  <c r="D33" i="37"/>
  <c r="J32" i="37"/>
  <c r="F32" i="37"/>
  <c r="D32" i="37"/>
  <c r="J31" i="37"/>
  <c r="G31" i="37"/>
  <c r="C31" i="37"/>
  <c r="J30" i="37"/>
  <c r="G30" i="37"/>
  <c r="D30" i="37"/>
  <c r="I29" i="37"/>
  <c r="G29" i="37"/>
  <c r="D29" i="37"/>
  <c r="J28" i="37"/>
  <c r="F28" i="37"/>
  <c r="D28" i="37"/>
  <c r="J27" i="37"/>
  <c r="G27" i="37"/>
  <c r="C27" i="37"/>
  <c r="J26" i="37"/>
  <c r="G26" i="37"/>
  <c r="D26" i="37"/>
  <c r="I25" i="37"/>
  <c r="G25" i="37"/>
  <c r="D25" i="37"/>
  <c r="J24" i="37"/>
  <c r="F24" i="37"/>
  <c r="D24" i="37"/>
  <c r="J23" i="37"/>
  <c r="G23" i="37"/>
  <c r="C23" i="37"/>
  <c r="J22" i="37"/>
  <c r="G22" i="37"/>
  <c r="D22" i="37"/>
  <c r="I21" i="37"/>
  <c r="G21" i="37"/>
  <c r="D21" i="37"/>
  <c r="J20" i="37"/>
  <c r="F20" i="37"/>
  <c r="D20" i="37"/>
  <c r="J19" i="37"/>
  <c r="G19" i="37"/>
  <c r="C19" i="37"/>
  <c r="J18" i="37"/>
  <c r="G18" i="37"/>
  <c r="D18" i="37"/>
  <c r="I17" i="37"/>
  <c r="G17" i="37"/>
  <c r="D17" i="37"/>
  <c r="J16" i="37"/>
  <c r="F16" i="37"/>
  <c r="D16" i="37"/>
  <c r="J15" i="37"/>
  <c r="G15" i="37"/>
  <c r="C15" i="37"/>
  <c r="J14" i="37"/>
  <c r="G14" i="37"/>
  <c r="D14" i="37"/>
  <c r="I13" i="37"/>
  <c r="G13" i="37"/>
  <c r="D13" i="37"/>
  <c r="J12" i="37"/>
  <c r="F12" i="37"/>
  <c r="D12" i="37"/>
  <c r="J11" i="37"/>
  <c r="G11" i="37"/>
  <c r="C11" i="37"/>
  <c r="J10" i="37"/>
  <c r="G10" i="37"/>
  <c r="D10" i="37"/>
  <c r="I9" i="37"/>
  <c r="G9" i="37"/>
  <c r="D9" i="37"/>
  <c r="D399" i="37" l="1"/>
  <c r="C399" i="37"/>
  <c r="J403" i="37"/>
  <c r="I403" i="37"/>
  <c r="D423" i="37"/>
  <c r="C423" i="37"/>
  <c r="J447" i="37"/>
  <c r="I447" i="37"/>
  <c r="D451" i="37"/>
  <c r="C451" i="37"/>
  <c r="D459" i="37"/>
  <c r="C459" i="37"/>
  <c r="G505" i="37"/>
  <c r="F505" i="37"/>
  <c r="D519" i="37"/>
  <c r="C519" i="37"/>
  <c r="D555" i="37"/>
  <c r="C555" i="37"/>
  <c r="D589" i="37"/>
  <c r="C589" i="37"/>
  <c r="G669" i="37"/>
  <c r="F669" i="37"/>
  <c r="G677" i="37"/>
  <c r="F677" i="37"/>
  <c r="G685" i="37"/>
  <c r="F685" i="37"/>
  <c r="J775" i="37"/>
  <c r="I775" i="37"/>
  <c r="G789" i="37"/>
  <c r="F789" i="37"/>
  <c r="J835" i="37"/>
  <c r="I835" i="37"/>
  <c r="J851" i="37"/>
  <c r="I851" i="37"/>
  <c r="D883" i="37"/>
  <c r="C883" i="37"/>
  <c r="J887" i="37"/>
  <c r="I887" i="37"/>
  <c r="D891" i="37"/>
  <c r="C891" i="37"/>
  <c r="J895" i="37"/>
  <c r="I895" i="37"/>
  <c r="D899" i="37"/>
  <c r="C899" i="37"/>
  <c r="J903" i="37"/>
  <c r="I903" i="37"/>
  <c r="J913" i="37"/>
  <c r="I913" i="37"/>
  <c r="C82" i="37"/>
  <c r="G229" i="37"/>
  <c r="G261" i="37"/>
  <c r="F289" i="37"/>
  <c r="G356" i="37"/>
  <c r="J358" i="37"/>
  <c r="I358" i="37"/>
  <c r="D362" i="37"/>
  <c r="C362" i="37"/>
  <c r="G364" i="37"/>
  <c r="J366" i="37"/>
  <c r="I366" i="37"/>
  <c r="D371" i="37"/>
  <c r="C371" i="37"/>
  <c r="G374" i="37"/>
  <c r="D390" i="37"/>
  <c r="C390" i="37"/>
  <c r="G392" i="37"/>
  <c r="F392" i="37"/>
  <c r="D398" i="37"/>
  <c r="C398" i="37"/>
  <c r="G400" i="37"/>
  <c r="F400" i="37"/>
  <c r="D406" i="37"/>
  <c r="C406" i="37"/>
  <c r="G408" i="37"/>
  <c r="F408" i="37"/>
  <c r="D414" i="37"/>
  <c r="C414" i="37"/>
  <c r="G416" i="37"/>
  <c r="F416" i="37"/>
  <c r="D422" i="37"/>
  <c r="C422" i="37"/>
  <c r="G425" i="37"/>
  <c r="F425" i="37"/>
  <c r="D442" i="37"/>
  <c r="C442" i="37"/>
  <c r="G444" i="37"/>
  <c r="F444" i="37"/>
  <c r="D450" i="37"/>
  <c r="C450" i="37"/>
  <c r="G452" i="37"/>
  <c r="F452" i="37"/>
  <c r="D458" i="37"/>
  <c r="C458" i="37"/>
  <c r="G460" i="37"/>
  <c r="F460" i="37"/>
  <c r="D466" i="37"/>
  <c r="C466" i="37"/>
  <c r="G468" i="37"/>
  <c r="F468" i="37"/>
  <c r="D474" i="37"/>
  <c r="C474" i="37"/>
  <c r="G476" i="37"/>
  <c r="F476" i="37"/>
  <c r="D494" i="37"/>
  <c r="C494" i="37"/>
  <c r="G496" i="37"/>
  <c r="F496" i="37"/>
  <c r="J498" i="37"/>
  <c r="I498" i="37"/>
  <c r="D502" i="37"/>
  <c r="C502" i="37"/>
  <c r="G504" i="37"/>
  <c r="F504" i="37"/>
  <c r="J506" i="37"/>
  <c r="I506" i="37"/>
  <c r="D510" i="37"/>
  <c r="C510" i="37"/>
  <c r="G512" i="37"/>
  <c r="F512" i="37"/>
  <c r="J514" i="37"/>
  <c r="I514" i="37"/>
  <c r="D518" i="37"/>
  <c r="C518" i="37"/>
  <c r="G520" i="37"/>
  <c r="F520" i="37"/>
  <c r="J522" i="37"/>
  <c r="I522" i="37"/>
  <c r="D526" i="37"/>
  <c r="C526" i="37"/>
  <c r="G528" i="37"/>
  <c r="F528" i="37"/>
  <c r="J530" i="37"/>
  <c r="I530" i="37"/>
  <c r="D536" i="37"/>
  <c r="C536" i="37"/>
  <c r="G548" i="37"/>
  <c r="F548" i="37"/>
  <c r="J550" i="37"/>
  <c r="I550" i="37"/>
  <c r="D554" i="37"/>
  <c r="C554" i="37"/>
  <c r="G556" i="37"/>
  <c r="F556" i="37"/>
  <c r="J558" i="37"/>
  <c r="I558" i="37"/>
  <c r="D562" i="37"/>
  <c r="C562" i="37"/>
  <c r="G564" i="37"/>
  <c r="F564" i="37"/>
  <c r="J566" i="37"/>
  <c r="I566" i="37"/>
  <c r="D570" i="37"/>
  <c r="C570" i="37"/>
  <c r="G572" i="37"/>
  <c r="F572" i="37"/>
  <c r="J574" i="37"/>
  <c r="I574" i="37"/>
  <c r="D578" i="37"/>
  <c r="C578" i="37"/>
  <c r="G580" i="37"/>
  <c r="F580" i="37"/>
  <c r="J582" i="37"/>
  <c r="I582" i="37"/>
  <c r="D587" i="37"/>
  <c r="C587" i="37"/>
  <c r="G590" i="37"/>
  <c r="F590" i="37"/>
  <c r="J602" i="37"/>
  <c r="I602" i="37"/>
  <c r="G608" i="37"/>
  <c r="F608" i="37"/>
  <c r="J610" i="37"/>
  <c r="I610" i="37"/>
  <c r="G616" i="37"/>
  <c r="F616" i="37"/>
  <c r="J618" i="37"/>
  <c r="I618" i="37"/>
  <c r="G624" i="37"/>
  <c r="F624" i="37"/>
  <c r="J626" i="37"/>
  <c r="I626" i="37"/>
  <c r="G632" i="37"/>
  <c r="F632" i="37"/>
  <c r="J634" i="37"/>
  <c r="I634" i="37"/>
  <c r="G641" i="37"/>
  <c r="F641" i="37"/>
  <c r="J644" i="37"/>
  <c r="I644" i="37"/>
  <c r="G660" i="37"/>
  <c r="F660" i="37"/>
  <c r="J662" i="37"/>
  <c r="I662" i="37"/>
  <c r="G668" i="37"/>
  <c r="F668" i="37"/>
  <c r="J670" i="37"/>
  <c r="I670" i="37"/>
  <c r="G676" i="37"/>
  <c r="F676" i="37"/>
  <c r="J678" i="37"/>
  <c r="I678" i="37"/>
  <c r="G684" i="37"/>
  <c r="F684" i="37"/>
  <c r="J686" i="37"/>
  <c r="I686" i="37"/>
  <c r="G692" i="37"/>
  <c r="F692" i="37"/>
  <c r="J695" i="37"/>
  <c r="I695" i="37"/>
  <c r="D710" i="37"/>
  <c r="C710" i="37"/>
  <c r="J714" i="37"/>
  <c r="I714" i="37"/>
  <c r="D718" i="37"/>
  <c r="C718" i="37"/>
  <c r="J722" i="37"/>
  <c r="I722" i="37"/>
  <c r="D726" i="37"/>
  <c r="C726" i="37"/>
  <c r="J730" i="37"/>
  <c r="I730" i="37"/>
  <c r="D734" i="37"/>
  <c r="C734" i="37"/>
  <c r="J738" i="37"/>
  <c r="I738" i="37"/>
  <c r="D742" i="37"/>
  <c r="C742" i="37"/>
  <c r="J746" i="37"/>
  <c r="I746" i="37"/>
  <c r="D752" i="37"/>
  <c r="C752" i="37"/>
  <c r="G764" i="37"/>
  <c r="J766" i="37"/>
  <c r="I766" i="37"/>
  <c r="D770" i="37"/>
  <c r="C770" i="37"/>
  <c r="G772" i="37"/>
  <c r="J774" i="37"/>
  <c r="I774" i="37"/>
  <c r="D778" i="37"/>
  <c r="C778" i="37"/>
  <c r="G780" i="37"/>
  <c r="J782" i="37"/>
  <c r="I782" i="37"/>
  <c r="D786" i="37"/>
  <c r="C786" i="37"/>
  <c r="G788" i="37"/>
  <c r="J790" i="37"/>
  <c r="I790" i="37"/>
  <c r="D794" i="37"/>
  <c r="C794" i="37"/>
  <c r="G796" i="37"/>
  <c r="J798" i="37"/>
  <c r="I798" i="37"/>
  <c r="D803" i="37"/>
  <c r="C803" i="37"/>
  <c r="G806" i="37"/>
  <c r="D822" i="37"/>
  <c r="C822" i="37"/>
  <c r="G824" i="37"/>
  <c r="F824" i="37"/>
  <c r="D830" i="37"/>
  <c r="C830" i="37"/>
  <c r="G832" i="37"/>
  <c r="F832" i="37"/>
  <c r="D838" i="37"/>
  <c r="C838" i="37"/>
  <c r="G840" i="37"/>
  <c r="F840" i="37"/>
  <c r="D846" i="37"/>
  <c r="C846" i="37"/>
  <c r="G848" i="37"/>
  <c r="F848" i="37"/>
  <c r="D854" i="37"/>
  <c r="C854" i="37"/>
  <c r="G857" i="37"/>
  <c r="F857" i="37"/>
  <c r="D874" i="37"/>
  <c r="C874" i="37"/>
  <c r="G876" i="37"/>
  <c r="F876" i="37"/>
  <c r="D882" i="37"/>
  <c r="C882" i="37"/>
  <c r="G884" i="37"/>
  <c r="F884" i="37"/>
  <c r="D890" i="37"/>
  <c r="C890" i="37"/>
  <c r="G892" i="37"/>
  <c r="F892" i="37"/>
  <c r="D898" i="37"/>
  <c r="C898" i="37"/>
  <c r="G900" i="37"/>
  <c r="F900" i="37"/>
  <c r="D906" i="37"/>
  <c r="C906" i="37"/>
  <c r="G908" i="37"/>
  <c r="F908" i="37"/>
  <c r="J926" i="37"/>
  <c r="I926" i="37"/>
  <c r="D930" i="37"/>
  <c r="C930" i="37"/>
  <c r="G932" i="37"/>
  <c r="F932" i="37"/>
  <c r="J934" i="37"/>
  <c r="I934" i="37"/>
  <c r="D938" i="37"/>
  <c r="C938" i="37"/>
  <c r="G940" i="37"/>
  <c r="F940" i="37"/>
  <c r="J942" i="37"/>
  <c r="I942" i="37"/>
  <c r="G948" i="37"/>
  <c r="F948" i="37"/>
  <c r="J950" i="37"/>
  <c r="I950" i="37"/>
  <c r="D954" i="37"/>
  <c r="C954" i="37"/>
  <c r="G956" i="37"/>
  <c r="F956" i="37"/>
  <c r="J958" i="37"/>
  <c r="I958" i="37"/>
  <c r="G965" i="37"/>
  <c r="F965" i="37"/>
  <c r="J968" i="37"/>
  <c r="I968" i="37"/>
  <c r="C10" i="37"/>
  <c r="F11" i="37"/>
  <c r="I12" i="37"/>
  <c r="C14" i="37"/>
  <c r="F15" i="37"/>
  <c r="I16" i="37"/>
  <c r="C18" i="37"/>
  <c r="F19" i="37"/>
  <c r="I20" i="37"/>
  <c r="C22" i="37"/>
  <c r="F23" i="37"/>
  <c r="I24" i="37"/>
  <c r="C26" i="37"/>
  <c r="F27" i="37"/>
  <c r="I28" i="37"/>
  <c r="C30" i="37"/>
  <c r="F31" i="37"/>
  <c r="I32" i="37"/>
  <c r="C34" i="37"/>
  <c r="F35" i="37"/>
  <c r="I36" i="37"/>
  <c r="C38" i="37"/>
  <c r="F39" i="37"/>
  <c r="I40" i="37"/>
  <c r="C42" i="37"/>
  <c r="F43" i="37"/>
  <c r="I44" i="37"/>
  <c r="C46" i="37"/>
  <c r="F48" i="37"/>
  <c r="I50" i="37"/>
  <c r="C52" i="37"/>
  <c r="D66" i="37"/>
  <c r="D74" i="37"/>
  <c r="D90" i="37"/>
  <c r="D98" i="37"/>
  <c r="I116" i="37"/>
  <c r="C118" i="37"/>
  <c r="F119" i="37"/>
  <c r="I120" i="37"/>
  <c r="C122" i="37"/>
  <c r="F123" i="37"/>
  <c r="I124" i="37"/>
  <c r="C126" i="37"/>
  <c r="F127" i="37"/>
  <c r="I128" i="37"/>
  <c r="C130" i="37"/>
  <c r="F131" i="37"/>
  <c r="I132" i="37"/>
  <c r="C134" i="37"/>
  <c r="F135" i="37"/>
  <c r="I136" i="37"/>
  <c r="C138" i="37"/>
  <c r="F139" i="37"/>
  <c r="I140" i="37"/>
  <c r="C142" i="37"/>
  <c r="F143" i="37"/>
  <c r="I144" i="37"/>
  <c r="C146" i="37"/>
  <c r="F147" i="37"/>
  <c r="I148" i="37"/>
  <c r="C150" i="37"/>
  <c r="F151" i="37"/>
  <c r="I152" i="37"/>
  <c r="C155" i="37"/>
  <c r="F157" i="37"/>
  <c r="I158" i="37"/>
  <c r="D175" i="37"/>
  <c r="D183" i="37"/>
  <c r="D191" i="37"/>
  <c r="D199" i="37"/>
  <c r="D207" i="37"/>
  <c r="F224" i="37"/>
  <c r="I225" i="37"/>
  <c r="C227" i="37"/>
  <c r="F228" i="37"/>
  <c r="I229" i="37"/>
  <c r="C231" i="37"/>
  <c r="F232" i="37"/>
  <c r="I233" i="37"/>
  <c r="C235" i="37"/>
  <c r="F236" i="37"/>
  <c r="I237" i="37"/>
  <c r="C239" i="37"/>
  <c r="F240" i="37"/>
  <c r="I241" i="37"/>
  <c r="C243" i="37"/>
  <c r="F244" i="37"/>
  <c r="I245" i="37"/>
  <c r="C247" i="37"/>
  <c r="F248" i="37"/>
  <c r="I249" i="37"/>
  <c r="C251" i="37"/>
  <c r="F252" i="37"/>
  <c r="I253" i="37"/>
  <c r="C255" i="37"/>
  <c r="F256" i="37"/>
  <c r="I257" i="37"/>
  <c r="C259" i="37"/>
  <c r="F260" i="37"/>
  <c r="I261" i="37"/>
  <c r="C265" i="37"/>
  <c r="F266" i="37"/>
  <c r="I267" i="37"/>
  <c r="G281" i="37"/>
  <c r="G297" i="37"/>
  <c r="G305" i="37"/>
  <c r="G313" i="37"/>
  <c r="C332" i="37"/>
  <c r="F333" i="37"/>
  <c r="I334" i="37"/>
  <c r="C336" i="37"/>
  <c r="F337" i="37"/>
  <c r="I338" i="37"/>
  <c r="C340" i="37"/>
  <c r="F341" i="37"/>
  <c r="I342" i="37"/>
  <c r="C344" i="37"/>
  <c r="F345" i="37"/>
  <c r="I346" i="37"/>
  <c r="C348" i="37"/>
  <c r="F349" i="37"/>
  <c r="I350" i="37"/>
  <c r="C352" i="37"/>
  <c r="F353" i="37"/>
  <c r="J354" i="37"/>
  <c r="I361" i="37"/>
  <c r="F374" i="37"/>
  <c r="J394" i="37"/>
  <c r="G405" i="37"/>
  <c r="D416" i="37"/>
  <c r="J428" i="37"/>
  <c r="F449" i="37"/>
  <c r="C460" i="37"/>
  <c r="I470" i="37"/>
  <c r="F483" i="37"/>
  <c r="G514" i="37"/>
  <c r="D525" i="37"/>
  <c r="F558" i="37"/>
  <c r="C569" i="37"/>
  <c r="I579" i="37"/>
  <c r="D602" i="37"/>
  <c r="J612" i="37"/>
  <c r="G623" i="37"/>
  <c r="D634" i="37"/>
  <c r="I656" i="37"/>
  <c r="F667" i="37"/>
  <c r="I688" i="37"/>
  <c r="D711" i="37"/>
  <c r="J721" i="37"/>
  <c r="G732" i="37"/>
  <c r="D743" i="37"/>
  <c r="I765" i="37"/>
  <c r="F776" i="37"/>
  <c r="C787" i="37"/>
  <c r="I797" i="37"/>
  <c r="D820" i="37"/>
  <c r="J830" i="37"/>
  <c r="G841" i="37"/>
  <c r="D852" i="37"/>
  <c r="F885" i="37"/>
  <c r="C896" i="37"/>
  <c r="D929" i="37"/>
  <c r="F969" i="37"/>
  <c r="J359" i="37"/>
  <c r="I359" i="37"/>
  <c r="J367" i="37"/>
  <c r="I367" i="37"/>
  <c r="D407" i="37"/>
  <c r="C407" i="37"/>
  <c r="J471" i="37"/>
  <c r="I471" i="37"/>
  <c r="D503" i="37"/>
  <c r="C503" i="37"/>
  <c r="D511" i="37"/>
  <c r="C511" i="37"/>
  <c r="G521" i="37"/>
  <c r="F521" i="37"/>
  <c r="G581" i="37"/>
  <c r="F581" i="37"/>
  <c r="G591" i="37"/>
  <c r="F591" i="37"/>
  <c r="G609" i="37"/>
  <c r="F609" i="37"/>
  <c r="J627" i="37"/>
  <c r="I627" i="37"/>
  <c r="J635" i="37"/>
  <c r="I635" i="37"/>
  <c r="J645" i="37"/>
  <c r="I645" i="37"/>
  <c r="D675" i="37"/>
  <c r="C675" i="37"/>
  <c r="J715" i="37"/>
  <c r="I715" i="37"/>
  <c r="G721" i="37"/>
  <c r="F721" i="37"/>
  <c r="G729" i="37"/>
  <c r="F729" i="37"/>
  <c r="G781" i="37"/>
  <c r="F781" i="37"/>
  <c r="D847" i="37"/>
  <c r="C847" i="37"/>
  <c r="D855" i="37"/>
  <c r="C855" i="37"/>
  <c r="J9" i="37"/>
  <c r="G253" i="37"/>
  <c r="J927" i="37"/>
  <c r="D11" i="42"/>
  <c r="D11" i="41"/>
  <c r="G355" i="37"/>
  <c r="F355" i="37"/>
  <c r="D361" i="37"/>
  <c r="C361" i="37"/>
  <c r="G363" i="37"/>
  <c r="F363" i="37"/>
  <c r="D369" i="37"/>
  <c r="C369" i="37"/>
  <c r="G373" i="37"/>
  <c r="F373" i="37"/>
  <c r="D389" i="37"/>
  <c r="C389" i="37"/>
  <c r="G391" i="37"/>
  <c r="F391" i="37"/>
  <c r="J393" i="37"/>
  <c r="I393" i="37"/>
  <c r="D397" i="37"/>
  <c r="C397" i="37"/>
  <c r="G399" i="37"/>
  <c r="F399" i="37"/>
  <c r="J401" i="37"/>
  <c r="I401" i="37"/>
  <c r="D405" i="37"/>
  <c r="C405" i="37"/>
  <c r="G407" i="37"/>
  <c r="F407" i="37"/>
  <c r="J409" i="37"/>
  <c r="I409" i="37"/>
  <c r="D413" i="37"/>
  <c r="C413" i="37"/>
  <c r="G415" i="37"/>
  <c r="F415" i="37"/>
  <c r="J417" i="37"/>
  <c r="I417" i="37"/>
  <c r="D421" i="37"/>
  <c r="C421" i="37"/>
  <c r="G423" i="37"/>
  <c r="F423" i="37"/>
  <c r="J427" i="37"/>
  <c r="I427" i="37"/>
  <c r="D441" i="37"/>
  <c r="C441" i="37"/>
  <c r="G443" i="37"/>
  <c r="F443" i="37"/>
  <c r="J445" i="37"/>
  <c r="I445" i="37"/>
  <c r="D449" i="37"/>
  <c r="C449" i="37"/>
  <c r="G451" i="37"/>
  <c r="F451" i="37"/>
  <c r="J453" i="37"/>
  <c r="I453" i="37"/>
  <c r="D457" i="37"/>
  <c r="C457" i="37"/>
  <c r="G459" i="37"/>
  <c r="F459" i="37"/>
  <c r="J461" i="37"/>
  <c r="I461" i="37"/>
  <c r="D465" i="37"/>
  <c r="C465" i="37"/>
  <c r="G467" i="37"/>
  <c r="F467" i="37"/>
  <c r="J469" i="37"/>
  <c r="I469" i="37"/>
  <c r="D473" i="37"/>
  <c r="C473" i="37"/>
  <c r="G475" i="37"/>
  <c r="F475" i="37"/>
  <c r="J477" i="37"/>
  <c r="I477" i="37"/>
  <c r="D483" i="37"/>
  <c r="C483" i="37"/>
  <c r="G495" i="37"/>
  <c r="F495" i="37"/>
  <c r="J497" i="37"/>
  <c r="I497" i="37"/>
  <c r="G503" i="37"/>
  <c r="F503" i="37"/>
  <c r="J505" i="37"/>
  <c r="I505" i="37"/>
  <c r="G511" i="37"/>
  <c r="F511" i="37"/>
  <c r="J513" i="37"/>
  <c r="I513" i="37"/>
  <c r="G519" i="37"/>
  <c r="F519" i="37"/>
  <c r="J521" i="37"/>
  <c r="I521" i="37"/>
  <c r="G527" i="37"/>
  <c r="F527" i="37"/>
  <c r="J529" i="37"/>
  <c r="I529" i="37"/>
  <c r="G537" i="37"/>
  <c r="F537" i="37"/>
  <c r="J549" i="37"/>
  <c r="I549" i="37"/>
  <c r="G555" i="37"/>
  <c r="F555" i="37"/>
  <c r="J557" i="37"/>
  <c r="I557" i="37"/>
  <c r="G563" i="37"/>
  <c r="F563" i="37"/>
  <c r="J565" i="37"/>
  <c r="I565" i="37"/>
  <c r="G571" i="37"/>
  <c r="F571" i="37"/>
  <c r="J573" i="37"/>
  <c r="I573" i="37"/>
  <c r="G579" i="37"/>
  <c r="F579" i="37"/>
  <c r="J581" i="37"/>
  <c r="I581" i="37"/>
  <c r="G589" i="37"/>
  <c r="F589" i="37"/>
  <c r="J591" i="37"/>
  <c r="I591" i="37"/>
  <c r="D605" i="37"/>
  <c r="C605" i="37"/>
  <c r="J609" i="37"/>
  <c r="I609" i="37"/>
  <c r="D613" i="37"/>
  <c r="C613" i="37"/>
  <c r="J617" i="37"/>
  <c r="I617" i="37"/>
  <c r="D621" i="37"/>
  <c r="C621" i="37"/>
  <c r="J625" i="37"/>
  <c r="I625" i="37"/>
  <c r="D629" i="37"/>
  <c r="C629" i="37"/>
  <c r="J633" i="37"/>
  <c r="I633" i="37"/>
  <c r="D637" i="37"/>
  <c r="C637" i="37"/>
  <c r="J643" i="37"/>
  <c r="I643" i="37"/>
  <c r="D657" i="37"/>
  <c r="C657" i="37"/>
  <c r="J661" i="37"/>
  <c r="I661" i="37"/>
  <c r="D665" i="37"/>
  <c r="C665" i="37"/>
  <c r="J669" i="37"/>
  <c r="I669" i="37"/>
  <c r="D673" i="37"/>
  <c r="C673" i="37"/>
  <c r="J677" i="37"/>
  <c r="I677" i="37"/>
  <c r="D681" i="37"/>
  <c r="C681" i="37"/>
  <c r="J685" i="37"/>
  <c r="I685" i="37"/>
  <c r="D689" i="37"/>
  <c r="C689" i="37"/>
  <c r="J693" i="37"/>
  <c r="I693" i="37"/>
  <c r="D699" i="37"/>
  <c r="C699" i="37"/>
  <c r="G711" i="37"/>
  <c r="F711" i="37"/>
  <c r="D717" i="37"/>
  <c r="C717" i="37"/>
  <c r="G719" i="37"/>
  <c r="F719" i="37"/>
  <c r="D725" i="37"/>
  <c r="C725" i="37"/>
  <c r="G727" i="37"/>
  <c r="F727" i="37"/>
  <c r="D733" i="37"/>
  <c r="C733" i="37"/>
  <c r="G735" i="37"/>
  <c r="F735" i="37"/>
  <c r="D741" i="37"/>
  <c r="C741" i="37"/>
  <c r="G743" i="37"/>
  <c r="F743" i="37"/>
  <c r="D751" i="37"/>
  <c r="C751" i="37"/>
  <c r="G753" i="37"/>
  <c r="F753" i="37"/>
  <c r="D769" i="37"/>
  <c r="C769" i="37"/>
  <c r="G771" i="37"/>
  <c r="F771" i="37"/>
  <c r="D777" i="37"/>
  <c r="C777" i="37"/>
  <c r="G779" i="37"/>
  <c r="F779" i="37"/>
  <c r="D785" i="37"/>
  <c r="C785" i="37"/>
  <c r="G787" i="37"/>
  <c r="F787" i="37"/>
  <c r="D793" i="37"/>
  <c r="C793" i="37"/>
  <c r="G795" i="37"/>
  <c r="F795" i="37"/>
  <c r="D801" i="37"/>
  <c r="C801" i="37"/>
  <c r="G805" i="37"/>
  <c r="F805" i="37"/>
  <c r="D821" i="37"/>
  <c r="C821" i="37"/>
  <c r="G823" i="37"/>
  <c r="F823" i="37"/>
  <c r="J825" i="37"/>
  <c r="I825" i="37"/>
  <c r="D829" i="37"/>
  <c r="C829" i="37"/>
  <c r="G831" i="37"/>
  <c r="F831" i="37"/>
  <c r="J833" i="37"/>
  <c r="I833" i="37"/>
  <c r="D837" i="37"/>
  <c r="C837" i="37"/>
  <c r="G839" i="37"/>
  <c r="F839" i="37"/>
  <c r="J841" i="37"/>
  <c r="I841" i="37"/>
  <c r="D845" i="37"/>
  <c r="C845" i="37"/>
  <c r="G847" i="37"/>
  <c r="F847" i="37"/>
  <c r="J849" i="37"/>
  <c r="I849" i="37"/>
  <c r="D853" i="37"/>
  <c r="C853" i="37"/>
  <c r="G855" i="37"/>
  <c r="F855" i="37"/>
  <c r="J859" i="37"/>
  <c r="I859" i="37"/>
  <c r="D873" i="37"/>
  <c r="C873" i="37"/>
  <c r="G875" i="37"/>
  <c r="F875" i="37"/>
  <c r="J877" i="37"/>
  <c r="I877" i="37"/>
  <c r="D881" i="37"/>
  <c r="C881" i="37"/>
  <c r="G883" i="37"/>
  <c r="F883" i="37"/>
  <c r="J885" i="37"/>
  <c r="I885" i="37"/>
  <c r="D889" i="37"/>
  <c r="C889" i="37"/>
  <c r="G891" i="37"/>
  <c r="F891" i="37"/>
  <c r="J893" i="37"/>
  <c r="I893" i="37"/>
  <c r="D897" i="37"/>
  <c r="C897" i="37"/>
  <c r="G899" i="37"/>
  <c r="F899" i="37"/>
  <c r="J901" i="37"/>
  <c r="I901" i="37"/>
  <c r="D905" i="37"/>
  <c r="C905" i="37"/>
  <c r="G907" i="37"/>
  <c r="F907" i="37"/>
  <c r="J909" i="37"/>
  <c r="I909" i="37"/>
  <c r="D915" i="37"/>
  <c r="C915" i="37"/>
  <c r="G931" i="37"/>
  <c r="F931" i="37"/>
  <c r="J933" i="37"/>
  <c r="I933" i="37"/>
  <c r="D937" i="37"/>
  <c r="C937" i="37"/>
  <c r="G939" i="37"/>
  <c r="F939" i="37"/>
  <c r="J941" i="37"/>
  <c r="I941" i="37"/>
  <c r="D945" i="37"/>
  <c r="C945" i="37"/>
  <c r="G947" i="37"/>
  <c r="F947" i="37"/>
  <c r="J949" i="37"/>
  <c r="I949" i="37"/>
  <c r="D953" i="37"/>
  <c r="C953" i="37"/>
  <c r="G955" i="37"/>
  <c r="F955" i="37"/>
  <c r="J957" i="37"/>
  <c r="I957" i="37"/>
  <c r="D961" i="37"/>
  <c r="C961" i="37"/>
  <c r="G963" i="37"/>
  <c r="F963" i="37"/>
  <c r="J967" i="37"/>
  <c r="I967" i="37"/>
  <c r="F62" i="37"/>
  <c r="I63" i="37"/>
  <c r="C65" i="37"/>
  <c r="F66" i="37"/>
  <c r="I67" i="37"/>
  <c r="C69" i="37"/>
  <c r="F70" i="37"/>
  <c r="I71" i="37"/>
  <c r="C73" i="37"/>
  <c r="F74" i="37"/>
  <c r="I75" i="37"/>
  <c r="C77" i="37"/>
  <c r="F78" i="37"/>
  <c r="I79" i="37"/>
  <c r="C81" i="37"/>
  <c r="F82" i="37"/>
  <c r="I83" i="37"/>
  <c r="C85" i="37"/>
  <c r="F86" i="37"/>
  <c r="I87" i="37"/>
  <c r="C89" i="37"/>
  <c r="F90" i="37"/>
  <c r="I91" i="37"/>
  <c r="C93" i="37"/>
  <c r="F94" i="37"/>
  <c r="I95" i="37"/>
  <c r="C97" i="37"/>
  <c r="F98" i="37"/>
  <c r="I99" i="37"/>
  <c r="C103" i="37"/>
  <c r="F104" i="37"/>
  <c r="I105" i="37"/>
  <c r="C170" i="37"/>
  <c r="F171" i="37"/>
  <c r="I172" i="37"/>
  <c r="C174" i="37"/>
  <c r="F175" i="37"/>
  <c r="I176" i="37"/>
  <c r="C178" i="37"/>
  <c r="F179" i="37"/>
  <c r="I180" i="37"/>
  <c r="C182" i="37"/>
  <c r="F183" i="37"/>
  <c r="I184" i="37"/>
  <c r="C186" i="37"/>
  <c r="F187" i="37"/>
  <c r="I188" i="37"/>
  <c r="C190" i="37"/>
  <c r="F191" i="37"/>
  <c r="I192" i="37"/>
  <c r="C194" i="37"/>
  <c r="F195" i="37"/>
  <c r="I196" i="37"/>
  <c r="C198" i="37"/>
  <c r="F199" i="37"/>
  <c r="I200" i="37"/>
  <c r="C202" i="37"/>
  <c r="F203" i="37"/>
  <c r="I204" i="37"/>
  <c r="C206" i="37"/>
  <c r="F207" i="37"/>
  <c r="I209" i="37"/>
  <c r="C212" i="37"/>
  <c r="F213" i="37"/>
  <c r="C279" i="37"/>
  <c r="F280" i="37"/>
  <c r="I281" i="37"/>
  <c r="C283" i="37"/>
  <c r="F284" i="37"/>
  <c r="I285" i="37"/>
  <c r="C287" i="37"/>
  <c r="F288" i="37"/>
  <c r="I289" i="37"/>
  <c r="C291" i="37"/>
  <c r="F292" i="37"/>
  <c r="I293" i="37"/>
  <c r="C295" i="37"/>
  <c r="F296" i="37"/>
  <c r="I297" i="37"/>
  <c r="C299" i="37"/>
  <c r="F300" i="37"/>
  <c r="I301" i="37"/>
  <c r="C303" i="37"/>
  <c r="F304" i="37"/>
  <c r="I305" i="37"/>
  <c r="C307" i="37"/>
  <c r="F308" i="37"/>
  <c r="I309" i="37"/>
  <c r="C311" i="37"/>
  <c r="F312" i="37"/>
  <c r="I313" i="37"/>
  <c r="C315" i="37"/>
  <c r="F317" i="37"/>
  <c r="I319" i="37"/>
  <c r="C321" i="37"/>
  <c r="C355" i="37"/>
  <c r="C363" i="37"/>
  <c r="I375" i="37"/>
  <c r="D396" i="37"/>
  <c r="J406" i="37"/>
  <c r="G417" i="37"/>
  <c r="C440" i="37"/>
  <c r="F461" i="37"/>
  <c r="C472" i="37"/>
  <c r="G494" i="37"/>
  <c r="D505" i="37"/>
  <c r="J515" i="37"/>
  <c r="G526" i="37"/>
  <c r="C549" i="37"/>
  <c r="I559" i="37"/>
  <c r="F570" i="37"/>
  <c r="C581" i="37"/>
  <c r="G603" i="37"/>
  <c r="D614" i="37"/>
  <c r="J624" i="37"/>
  <c r="G635" i="37"/>
  <c r="C658" i="37"/>
  <c r="I668" i="37"/>
  <c r="F679" i="37"/>
  <c r="C690" i="37"/>
  <c r="G712" i="37"/>
  <c r="J733" i="37"/>
  <c r="G744" i="37"/>
  <c r="C767" i="37"/>
  <c r="I777" i="37"/>
  <c r="F788" i="37"/>
  <c r="C799" i="37"/>
  <c r="G821" i="37"/>
  <c r="D832" i="37"/>
  <c r="J842" i="37"/>
  <c r="G853" i="37"/>
  <c r="C876" i="37"/>
  <c r="I886" i="37"/>
  <c r="F897" i="37"/>
  <c r="C908" i="37"/>
  <c r="G930" i="37"/>
  <c r="G357" i="37"/>
  <c r="F357" i="37"/>
  <c r="G365" i="37"/>
  <c r="F365" i="37"/>
  <c r="G375" i="37"/>
  <c r="F375" i="37"/>
  <c r="J419" i="37"/>
  <c r="I419" i="37"/>
  <c r="D467" i="37"/>
  <c r="C467" i="37"/>
  <c r="J603" i="37"/>
  <c r="I603" i="37"/>
  <c r="D639" i="37"/>
  <c r="C639" i="37"/>
  <c r="J739" i="37"/>
  <c r="I739" i="37"/>
  <c r="G745" i="37"/>
  <c r="F745" i="37"/>
  <c r="G765" i="37"/>
  <c r="F765" i="37"/>
  <c r="J783" i="37"/>
  <c r="I783" i="37"/>
  <c r="J799" i="37"/>
  <c r="I799" i="37"/>
  <c r="D839" i="37"/>
  <c r="C839" i="37"/>
  <c r="J879" i="37"/>
  <c r="I879" i="37"/>
  <c r="D931" i="37"/>
  <c r="C931" i="37"/>
  <c r="G949" i="37"/>
  <c r="F949" i="37"/>
  <c r="D123" i="37"/>
  <c r="D139" i="37"/>
  <c r="G245" i="37"/>
  <c r="J351" i="37"/>
  <c r="G393" i="37"/>
  <c r="I567" i="37"/>
  <c r="C18" i="42"/>
  <c r="C18" i="41"/>
  <c r="J356" i="37"/>
  <c r="I356" i="37"/>
  <c r="D360" i="37"/>
  <c r="C360" i="37"/>
  <c r="G362" i="37"/>
  <c r="F362" i="37"/>
  <c r="J364" i="37"/>
  <c r="I364" i="37"/>
  <c r="D368" i="37"/>
  <c r="C368" i="37"/>
  <c r="G371" i="37"/>
  <c r="F371" i="37"/>
  <c r="J374" i="37"/>
  <c r="I374" i="37"/>
  <c r="G390" i="37"/>
  <c r="F390" i="37"/>
  <c r="J392" i="37"/>
  <c r="I392" i="37"/>
  <c r="G398" i="37"/>
  <c r="F398" i="37"/>
  <c r="J400" i="37"/>
  <c r="I400" i="37"/>
  <c r="G406" i="37"/>
  <c r="F406" i="37"/>
  <c r="J408" i="37"/>
  <c r="I408" i="37"/>
  <c r="G414" i="37"/>
  <c r="F414" i="37"/>
  <c r="J416" i="37"/>
  <c r="I416" i="37"/>
  <c r="G422" i="37"/>
  <c r="F422" i="37"/>
  <c r="J425" i="37"/>
  <c r="I425" i="37"/>
  <c r="G442" i="37"/>
  <c r="F442" i="37"/>
  <c r="J444" i="37"/>
  <c r="I444" i="37"/>
  <c r="G450" i="37"/>
  <c r="F450" i="37"/>
  <c r="J452" i="37"/>
  <c r="I452" i="37"/>
  <c r="G458" i="37"/>
  <c r="F458" i="37"/>
  <c r="J460" i="37"/>
  <c r="I460" i="37"/>
  <c r="G466" i="37"/>
  <c r="F466" i="37"/>
  <c r="J468" i="37"/>
  <c r="I468" i="37"/>
  <c r="G474" i="37"/>
  <c r="F474" i="37"/>
  <c r="J476" i="37"/>
  <c r="I476" i="37"/>
  <c r="J496" i="37"/>
  <c r="I496" i="37"/>
  <c r="D500" i="37"/>
  <c r="C500" i="37"/>
  <c r="J504" i="37"/>
  <c r="I504" i="37"/>
  <c r="D508" i="37"/>
  <c r="C508" i="37"/>
  <c r="J512" i="37"/>
  <c r="I512" i="37"/>
  <c r="D516" i="37"/>
  <c r="C516" i="37"/>
  <c r="J520" i="37"/>
  <c r="I520" i="37"/>
  <c r="D524" i="37"/>
  <c r="C524" i="37"/>
  <c r="J528" i="37"/>
  <c r="I528" i="37"/>
  <c r="D533" i="37"/>
  <c r="C533" i="37"/>
  <c r="J548" i="37"/>
  <c r="I548" i="37"/>
  <c r="D552" i="37"/>
  <c r="C552" i="37"/>
  <c r="J556" i="37"/>
  <c r="I556" i="37"/>
  <c r="D560" i="37"/>
  <c r="C560" i="37"/>
  <c r="J564" i="37"/>
  <c r="I564" i="37"/>
  <c r="D568" i="37"/>
  <c r="C568" i="37"/>
  <c r="J572" i="37"/>
  <c r="I572" i="37"/>
  <c r="D576" i="37"/>
  <c r="C576" i="37"/>
  <c r="J580" i="37"/>
  <c r="I580" i="37"/>
  <c r="D584" i="37"/>
  <c r="C584" i="37"/>
  <c r="J590" i="37"/>
  <c r="I590" i="37"/>
  <c r="D604" i="37"/>
  <c r="C604" i="37"/>
  <c r="G606" i="37"/>
  <c r="F606" i="37"/>
  <c r="D612" i="37"/>
  <c r="C612" i="37"/>
  <c r="G614" i="37"/>
  <c r="F614" i="37"/>
  <c r="D620" i="37"/>
  <c r="C620" i="37"/>
  <c r="G622" i="37"/>
  <c r="F622" i="37"/>
  <c r="D628" i="37"/>
  <c r="C628" i="37"/>
  <c r="G630" i="37"/>
  <c r="F630" i="37"/>
  <c r="D636" i="37"/>
  <c r="C636" i="37"/>
  <c r="G638" i="37"/>
  <c r="F638" i="37"/>
  <c r="D656" i="37"/>
  <c r="C656" i="37"/>
  <c r="G658" i="37"/>
  <c r="F658" i="37"/>
  <c r="D664" i="37"/>
  <c r="C664" i="37"/>
  <c r="G666" i="37"/>
  <c r="F666" i="37"/>
  <c r="D672" i="37"/>
  <c r="C672" i="37"/>
  <c r="G674" i="37"/>
  <c r="F674" i="37"/>
  <c r="D680" i="37"/>
  <c r="C680" i="37"/>
  <c r="G682" i="37"/>
  <c r="F682" i="37"/>
  <c r="D688" i="37"/>
  <c r="C688" i="37"/>
  <c r="G690" i="37"/>
  <c r="F690" i="37"/>
  <c r="D698" i="37"/>
  <c r="C698" i="37"/>
  <c r="G710" i="37"/>
  <c r="F710" i="37"/>
  <c r="J712" i="37"/>
  <c r="I712" i="37"/>
  <c r="D716" i="37"/>
  <c r="C716" i="37"/>
  <c r="G718" i="37"/>
  <c r="F718" i="37"/>
  <c r="J720" i="37"/>
  <c r="I720" i="37"/>
  <c r="D724" i="37"/>
  <c r="C724" i="37"/>
  <c r="G726" i="37"/>
  <c r="F726" i="37"/>
  <c r="J728" i="37"/>
  <c r="I728" i="37"/>
  <c r="D732" i="37"/>
  <c r="C732" i="37"/>
  <c r="G734" i="37"/>
  <c r="F734" i="37"/>
  <c r="J736" i="37"/>
  <c r="I736" i="37"/>
  <c r="D740" i="37"/>
  <c r="C740" i="37"/>
  <c r="G742" i="37"/>
  <c r="F742" i="37"/>
  <c r="J744" i="37"/>
  <c r="I744" i="37"/>
  <c r="D749" i="37"/>
  <c r="C749" i="37"/>
  <c r="G752" i="37"/>
  <c r="F752" i="37"/>
  <c r="J764" i="37"/>
  <c r="I764" i="37"/>
  <c r="D768" i="37"/>
  <c r="C768" i="37"/>
  <c r="G770" i="37"/>
  <c r="F770" i="37"/>
  <c r="J772" i="37"/>
  <c r="I772" i="37"/>
  <c r="D776" i="37"/>
  <c r="C776" i="37"/>
  <c r="G778" i="37"/>
  <c r="F778" i="37"/>
  <c r="J780" i="37"/>
  <c r="I780" i="37"/>
  <c r="D784" i="37"/>
  <c r="C784" i="37"/>
  <c r="G786" i="37"/>
  <c r="F786" i="37"/>
  <c r="J788" i="37"/>
  <c r="I788" i="37"/>
  <c r="D792" i="37"/>
  <c r="C792" i="37"/>
  <c r="G794" i="37"/>
  <c r="F794" i="37"/>
  <c r="J796" i="37"/>
  <c r="I796" i="37"/>
  <c r="D800" i="37"/>
  <c r="C800" i="37"/>
  <c r="G803" i="37"/>
  <c r="F803" i="37"/>
  <c r="J806" i="37"/>
  <c r="I806" i="37"/>
  <c r="G822" i="37"/>
  <c r="F822" i="37"/>
  <c r="J824" i="37"/>
  <c r="I824" i="37"/>
  <c r="G830" i="37"/>
  <c r="F830" i="37"/>
  <c r="J832" i="37"/>
  <c r="I832" i="37"/>
  <c r="G838" i="37"/>
  <c r="F838" i="37"/>
  <c r="J840" i="37"/>
  <c r="I840" i="37"/>
  <c r="G846" i="37"/>
  <c r="F846" i="37"/>
  <c r="J848" i="37"/>
  <c r="I848" i="37"/>
  <c r="G854" i="37"/>
  <c r="F854" i="37"/>
  <c r="J857" i="37"/>
  <c r="I857" i="37"/>
  <c r="G874" i="37"/>
  <c r="F874" i="37"/>
  <c r="J876" i="37"/>
  <c r="I876" i="37"/>
  <c r="G882" i="37"/>
  <c r="F882" i="37"/>
  <c r="J884" i="37"/>
  <c r="I884" i="37"/>
  <c r="G890" i="37"/>
  <c r="F890" i="37"/>
  <c r="J892" i="37"/>
  <c r="I892" i="37"/>
  <c r="G898" i="37"/>
  <c r="F898" i="37"/>
  <c r="J900" i="37"/>
  <c r="I900" i="37"/>
  <c r="G906" i="37"/>
  <c r="F906" i="37"/>
  <c r="J908" i="37"/>
  <c r="I908" i="37"/>
  <c r="D928" i="37"/>
  <c r="C928" i="37"/>
  <c r="J932" i="37"/>
  <c r="I932" i="37"/>
  <c r="D936" i="37"/>
  <c r="C936" i="37"/>
  <c r="G938" i="37"/>
  <c r="F938" i="37"/>
  <c r="D944" i="37"/>
  <c r="C944" i="37"/>
  <c r="G946" i="37"/>
  <c r="F946" i="37"/>
  <c r="J948" i="37"/>
  <c r="I948" i="37"/>
  <c r="D952" i="37"/>
  <c r="C952" i="37"/>
  <c r="G954" i="37"/>
  <c r="F954" i="37"/>
  <c r="D960" i="37"/>
  <c r="C960" i="37"/>
  <c r="G962" i="37"/>
  <c r="F962" i="37"/>
  <c r="J965" i="37"/>
  <c r="I965" i="37"/>
  <c r="C9" i="37"/>
  <c r="F10" i="37"/>
  <c r="I11" i="37"/>
  <c r="C13" i="37"/>
  <c r="F14" i="37"/>
  <c r="I15" i="37"/>
  <c r="C17" i="37"/>
  <c r="F18" i="37"/>
  <c r="I19" i="37"/>
  <c r="C21" i="37"/>
  <c r="F22" i="37"/>
  <c r="I23" i="37"/>
  <c r="C25" i="37"/>
  <c r="F26" i="37"/>
  <c r="I27" i="37"/>
  <c r="C29" i="37"/>
  <c r="F30" i="37"/>
  <c r="I31" i="37"/>
  <c r="C33" i="37"/>
  <c r="F34" i="37"/>
  <c r="I35" i="37"/>
  <c r="C37" i="37"/>
  <c r="F38" i="37"/>
  <c r="I39" i="37"/>
  <c r="C41" i="37"/>
  <c r="F42" i="37"/>
  <c r="I43" i="37"/>
  <c r="C45" i="37"/>
  <c r="F46" i="37"/>
  <c r="I48" i="37"/>
  <c r="C51" i="37"/>
  <c r="F52" i="37"/>
  <c r="C117" i="37"/>
  <c r="F118" i="37"/>
  <c r="I119" i="37"/>
  <c r="C121" i="37"/>
  <c r="F122" i="37"/>
  <c r="I123" i="37"/>
  <c r="C125" i="37"/>
  <c r="F126" i="37"/>
  <c r="I127" i="37"/>
  <c r="C129" i="37"/>
  <c r="F130" i="37"/>
  <c r="I131" i="37"/>
  <c r="C133" i="37"/>
  <c r="F134" i="37"/>
  <c r="I135" i="37"/>
  <c r="C137" i="37"/>
  <c r="F138" i="37"/>
  <c r="I139" i="37"/>
  <c r="C141" i="37"/>
  <c r="F142" i="37"/>
  <c r="I143" i="37"/>
  <c r="C145" i="37"/>
  <c r="F146" i="37"/>
  <c r="I147" i="37"/>
  <c r="C149" i="37"/>
  <c r="F150" i="37"/>
  <c r="I151" i="37"/>
  <c r="C153" i="37"/>
  <c r="F155" i="37"/>
  <c r="I157" i="37"/>
  <c r="C159" i="37"/>
  <c r="I224" i="37"/>
  <c r="C226" i="37"/>
  <c r="F227" i="37"/>
  <c r="I228" i="37"/>
  <c r="C230" i="37"/>
  <c r="F231" i="37"/>
  <c r="I232" i="37"/>
  <c r="C234" i="37"/>
  <c r="F235" i="37"/>
  <c r="I236" i="37"/>
  <c r="C238" i="37"/>
  <c r="F239" i="37"/>
  <c r="I240" i="37"/>
  <c r="C242" i="37"/>
  <c r="F243" i="37"/>
  <c r="I244" i="37"/>
  <c r="C246" i="37"/>
  <c r="F247" i="37"/>
  <c r="I248" i="37"/>
  <c r="C250" i="37"/>
  <c r="F251" i="37"/>
  <c r="I252" i="37"/>
  <c r="C254" i="37"/>
  <c r="F255" i="37"/>
  <c r="I256" i="37"/>
  <c r="C258" i="37"/>
  <c r="F259" i="37"/>
  <c r="I260" i="37"/>
  <c r="C263" i="37"/>
  <c r="F265" i="37"/>
  <c r="I266" i="37"/>
  <c r="F332" i="37"/>
  <c r="I333" i="37"/>
  <c r="C335" i="37"/>
  <c r="F336" i="37"/>
  <c r="I337" i="37"/>
  <c r="C339" i="37"/>
  <c r="F340" i="37"/>
  <c r="I341" i="37"/>
  <c r="C343" i="37"/>
  <c r="F344" i="37"/>
  <c r="I345" i="37"/>
  <c r="C347" i="37"/>
  <c r="F348" i="37"/>
  <c r="I349" i="37"/>
  <c r="C351" i="37"/>
  <c r="F352" i="37"/>
  <c r="I353" i="37"/>
  <c r="F364" i="37"/>
  <c r="J386" i="37"/>
  <c r="G397" i="37"/>
  <c r="D408" i="37"/>
  <c r="J418" i="37"/>
  <c r="F441" i="37"/>
  <c r="C452" i="37"/>
  <c r="I462" i="37"/>
  <c r="F473" i="37"/>
  <c r="G506" i="37"/>
  <c r="D517" i="37"/>
  <c r="F550" i="37"/>
  <c r="C561" i="37"/>
  <c r="I571" i="37"/>
  <c r="F582" i="37"/>
  <c r="J604" i="37"/>
  <c r="G615" i="37"/>
  <c r="D626" i="37"/>
  <c r="J636" i="37"/>
  <c r="F659" i="37"/>
  <c r="I680" i="37"/>
  <c r="F691" i="37"/>
  <c r="J713" i="37"/>
  <c r="G724" i="37"/>
  <c r="D735" i="37"/>
  <c r="J745" i="37"/>
  <c r="F768" i="37"/>
  <c r="C779" i="37"/>
  <c r="I789" i="37"/>
  <c r="F800" i="37"/>
  <c r="J822" i="37"/>
  <c r="G833" i="37"/>
  <c r="D844" i="37"/>
  <c r="J854" i="37"/>
  <c r="F877" i="37"/>
  <c r="C888" i="37"/>
  <c r="F909" i="37"/>
  <c r="F935" i="37"/>
  <c r="D475" i="37"/>
  <c r="C475" i="37"/>
  <c r="G573" i="37"/>
  <c r="F573" i="37"/>
  <c r="G617" i="37"/>
  <c r="F617" i="37"/>
  <c r="G625" i="37"/>
  <c r="F625" i="37"/>
  <c r="D659" i="37"/>
  <c r="C659" i="37"/>
  <c r="J663" i="37"/>
  <c r="I663" i="37"/>
  <c r="D683" i="37"/>
  <c r="C683" i="37"/>
  <c r="J791" i="37"/>
  <c r="I791" i="37"/>
  <c r="G797" i="37"/>
  <c r="F797" i="37"/>
  <c r="J819" i="37"/>
  <c r="I819" i="37"/>
  <c r="J827" i="37"/>
  <c r="I827" i="37"/>
  <c r="J843" i="37"/>
  <c r="I843" i="37"/>
  <c r="J861" i="37"/>
  <c r="I861" i="37"/>
  <c r="J951" i="37"/>
  <c r="I951" i="37"/>
  <c r="J959" i="37"/>
  <c r="I959" i="37"/>
  <c r="J969" i="37"/>
  <c r="I969" i="37"/>
  <c r="J17" i="37"/>
  <c r="G237" i="37"/>
  <c r="J343" i="37"/>
  <c r="J523" i="37"/>
  <c r="E12" i="42"/>
  <c r="E12" i="41"/>
  <c r="J355" i="37"/>
  <c r="I355" i="37"/>
  <c r="G361" i="37"/>
  <c r="F361" i="37"/>
  <c r="J363" i="37"/>
  <c r="I363" i="37"/>
  <c r="G369" i="37"/>
  <c r="F369" i="37"/>
  <c r="J373" i="37"/>
  <c r="I373" i="37"/>
  <c r="D387" i="37"/>
  <c r="C387" i="37"/>
  <c r="J391" i="37"/>
  <c r="I391" i="37"/>
  <c r="D395" i="37"/>
  <c r="C395" i="37"/>
  <c r="J399" i="37"/>
  <c r="I399" i="37"/>
  <c r="D403" i="37"/>
  <c r="C403" i="37"/>
  <c r="J407" i="37"/>
  <c r="I407" i="37"/>
  <c r="D411" i="37"/>
  <c r="C411" i="37"/>
  <c r="J415" i="37"/>
  <c r="I415" i="37"/>
  <c r="D419" i="37"/>
  <c r="C419" i="37"/>
  <c r="J423" i="37"/>
  <c r="I423" i="37"/>
  <c r="D429" i="37"/>
  <c r="C429" i="37"/>
  <c r="J443" i="37"/>
  <c r="I443" i="37"/>
  <c r="D447" i="37"/>
  <c r="C447" i="37"/>
  <c r="J451" i="37"/>
  <c r="I451" i="37"/>
  <c r="D455" i="37"/>
  <c r="C455" i="37"/>
  <c r="J459" i="37"/>
  <c r="I459" i="37"/>
  <c r="D463" i="37"/>
  <c r="C463" i="37"/>
  <c r="J467" i="37"/>
  <c r="I467" i="37"/>
  <c r="D471" i="37"/>
  <c r="C471" i="37"/>
  <c r="J475" i="37"/>
  <c r="I475" i="37"/>
  <c r="D481" i="37"/>
  <c r="C481" i="37"/>
  <c r="I495" i="37"/>
  <c r="D499" i="37"/>
  <c r="C499" i="37"/>
  <c r="G501" i="37"/>
  <c r="F501" i="37"/>
  <c r="I503" i="37"/>
  <c r="D507" i="37"/>
  <c r="C507" i="37"/>
  <c r="G509" i="37"/>
  <c r="F509" i="37"/>
  <c r="I511" i="37"/>
  <c r="D515" i="37"/>
  <c r="C515" i="37"/>
  <c r="G517" i="37"/>
  <c r="F517" i="37"/>
  <c r="I519" i="37"/>
  <c r="D523" i="37"/>
  <c r="C523" i="37"/>
  <c r="G525" i="37"/>
  <c r="F525" i="37"/>
  <c r="I527" i="37"/>
  <c r="D531" i="37"/>
  <c r="C531" i="37"/>
  <c r="G535" i="37"/>
  <c r="F535" i="37"/>
  <c r="I537" i="37"/>
  <c r="D551" i="37"/>
  <c r="C551" i="37"/>
  <c r="G553" i="37"/>
  <c r="F553" i="37"/>
  <c r="D559" i="37"/>
  <c r="C559" i="37"/>
  <c r="G561" i="37"/>
  <c r="F561" i="37"/>
  <c r="D567" i="37"/>
  <c r="C567" i="37"/>
  <c r="G569" i="37"/>
  <c r="F569" i="37"/>
  <c r="D575" i="37"/>
  <c r="C575" i="37"/>
  <c r="G577" i="37"/>
  <c r="F577" i="37"/>
  <c r="D583" i="37"/>
  <c r="C583" i="37"/>
  <c r="G585" i="37"/>
  <c r="F585" i="37"/>
  <c r="D603" i="37"/>
  <c r="C603" i="37"/>
  <c r="G605" i="37"/>
  <c r="F605" i="37"/>
  <c r="J607" i="37"/>
  <c r="I607" i="37"/>
  <c r="D611" i="37"/>
  <c r="C611" i="37"/>
  <c r="G613" i="37"/>
  <c r="F613" i="37"/>
  <c r="J615" i="37"/>
  <c r="I615" i="37"/>
  <c r="D619" i="37"/>
  <c r="C619" i="37"/>
  <c r="G621" i="37"/>
  <c r="F621" i="37"/>
  <c r="J623" i="37"/>
  <c r="I623" i="37"/>
  <c r="D627" i="37"/>
  <c r="C627" i="37"/>
  <c r="G629" i="37"/>
  <c r="F629" i="37"/>
  <c r="J631" i="37"/>
  <c r="I631" i="37"/>
  <c r="D635" i="37"/>
  <c r="C635" i="37"/>
  <c r="G637" i="37"/>
  <c r="F637" i="37"/>
  <c r="J639" i="37"/>
  <c r="I639" i="37"/>
  <c r="D645" i="37"/>
  <c r="C645" i="37"/>
  <c r="G657" i="37"/>
  <c r="F657" i="37"/>
  <c r="J659" i="37"/>
  <c r="I659" i="37"/>
  <c r="D663" i="37"/>
  <c r="C663" i="37"/>
  <c r="G665" i="37"/>
  <c r="F665" i="37"/>
  <c r="J667" i="37"/>
  <c r="I667" i="37"/>
  <c r="D671" i="37"/>
  <c r="C671" i="37"/>
  <c r="G673" i="37"/>
  <c r="F673" i="37"/>
  <c r="J675" i="37"/>
  <c r="I675" i="37"/>
  <c r="D679" i="37"/>
  <c r="C679" i="37"/>
  <c r="G681" i="37"/>
  <c r="F681" i="37"/>
  <c r="J683" i="37"/>
  <c r="I683" i="37"/>
  <c r="D687" i="37"/>
  <c r="C687" i="37"/>
  <c r="G689" i="37"/>
  <c r="F689" i="37"/>
  <c r="J691" i="37"/>
  <c r="I691" i="37"/>
  <c r="D697" i="37"/>
  <c r="C697" i="37"/>
  <c r="G699" i="37"/>
  <c r="F699" i="37"/>
  <c r="J711" i="37"/>
  <c r="I711" i="37"/>
  <c r="C715" i="37"/>
  <c r="G717" i="37"/>
  <c r="F717" i="37"/>
  <c r="J719" i="37"/>
  <c r="I719" i="37"/>
  <c r="C723" i="37"/>
  <c r="G725" i="37"/>
  <c r="F725" i="37"/>
  <c r="J727" i="37"/>
  <c r="I727" i="37"/>
  <c r="C731" i="37"/>
  <c r="G733" i="37"/>
  <c r="F733" i="37"/>
  <c r="J735" i="37"/>
  <c r="I735" i="37"/>
  <c r="C739" i="37"/>
  <c r="G741" i="37"/>
  <c r="F741" i="37"/>
  <c r="J743" i="37"/>
  <c r="I743" i="37"/>
  <c r="C747" i="37"/>
  <c r="G751" i="37"/>
  <c r="F751" i="37"/>
  <c r="J753" i="37"/>
  <c r="I753" i="37"/>
  <c r="G769" i="37"/>
  <c r="F769" i="37"/>
  <c r="J771" i="37"/>
  <c r="I771" i="37"/>
  <c r="G777" i="37"/>
  <c r="F777" i="37"/>
  <c r="J779" i="37"/>
  <c r="I779" i="37"/>
  <c r="G785" i="37"/>
  <c r="F785" i="37"/>
  <c r="J787" i="37"/>
  <c r="I787" i="37"/>
  <c r="G793" i="37"/>
  <c r="F793" i="37"/>
  <c r="J795" i="37"/>
  <c r="I795" i="37"/>
  <c r="G801" i="37"/>
  <c r="F801" i="37"/>
  <c r="J805" i="37"/>
  <c r="I805" i="37"/>
  <c r="D819" i="37"/>
  <c r="C819" i="37"/>
  <c r="J823" i="37"/>
  <c r="I823" i="37"/>
  <c r="D827" i="37"/>
  <c r="C827" i="37"/>
  <c r="J831" i="37"/>
  <c r="I831" i="37"/>
  <c r="D835" i="37"/>
  <c r="C835" i="37"/>
  <c r="J839" i="37"/>
  <c r="I839" i="37"/>
  <c r="D843" i="37"/>
  <c r="C843" i="37"/>
  <c r="J847" i="37"/>
  <c r="I847" i="37"/>
  <c r="D851" i="37"/>
  <c r="C851" i="37"/>
  <c r="J855" i="37"/>
  <c r="I855" i="37"/>
  <c r="D861" i="37"/>
  <c r="C861" i="37"/>
  <c r="J875" i="37"/>
  <c r="I875" i="37"/>
  <c r="D879" i="37"/>
  <c r="C879" i="37"/>
  <c r="J883" i="37"/>
  <c r="I883" i="37"/>
  <c r="D887" i="37"/>
  <c r="C887" i="37"/>
  <c r="J891" i="37"/>
  <c r="I891" i="37"/>
  <c r="D895" i="37"/>
  <c r="C895" i="37"/>
  <c r="J899" i="37"/>
  <c r="I899" i="37"/>
  <c r="D903" i="37"/>
  <c r="C903" i="37"/>
  <c r="J907" i="37"/>
  <c r="I907" i="37"/>
  <c r="D913" i="37"/>
  <c r="C913" i="37"/>
  <c r="D927" i="37"/>
  <c r="C927" i="37"/>
  <c r="G929" i="37"/>
  <c r="F929" i="37"/>
  <c r="J931" i="37"/>
  <c r="I931" i="37"/>
  <c r="D935" i="37"/>
  <c r="C935" i="37"/>
  <c r="G937" i="37"/>
  <c r="F937" i="37"/>
  <c r="J939" i="37"/>
  <c r="I939" i="37"/>
  <c r="D943" i="37"/>
  <c r="C943" i="37"/>
  <c r="G945" i="37"/>
  <c r="F945" i="37"/>
  <c r="J947" i="37"/>
  <c r="I947" i="37"/>
  <c r="D951" i="37"/>
  <c r="C951" i="37"/>
  <c r="G953" i="37"/>
  <c r="F953" i="37"/>
  <c r="J955" i="37"/>
  <c r="I955" i="37"/>
  <c r="D959" i="37"/>
  <c r="C959" i="37"/>
  <c r="G961" i="37"/>
  <c r="F961" i="37"/>
  <c r="J963" i="37"/>
  <c r="I963" i="37"/>
  <c r="D969" i="37"/>
  <c r="C969" i="37"/>
  <c r="I62" i="37"/>
  <c r="C64" i="37"/>
  <c r="F65" i="37"/>
  <c r="I66" i="37"/>
  <c r="C68" i="37"/>
  <c r="F69" i="37"/>
  <c r="I70" i="37"/>
  <c r="C72" i="37"/>
  <c r="F73" i="37"/>
  <c r="I74" i="37"/>
  <c r="C76" i="37"/>
  <c r="F77" i="37"/>
  <c r="I78" i="37"/>
  <c r="C80" i="37"/>
  <c r="F81" i="37"/>
  <c r="I82" i="37"/>
  <c r="C84" i="37"/>
  <c r="F85" i="37"/>
  <c r="I86" i="37"/>
  <c r="C88" i="37"/>
  <c r="F89" i="37"/>
  <c r="I90" i="37"/>
  <c r="C92" i="37"/>
  <c r="F93" i="37"/>
  <c r="I94" i="37"/>
  <c r="C96" i="37"/>
  <c r="F97" i="37"/>
  <c r="I98" i="37"/>
  <c r="C101" i="37"/>
  <c r="F103" i="37"/>
  <c r="I104" i="37"/>
  <c r="F170" i="37"/>
  <c r="I171" i="37"/>
  <c r="C173" i="37"/>
  <c r="F174" i="37"/>
  <c r="I175" i="37"/>
  <c r="C177" i="37"/>
  <c r="F178" i="37"/>
  <c r="I179" i="37"/>
  <c r="C181" i="37"/>
  <c r="F182" i="37"/>
  <c r="I183" i="37"/>
  <c r="C185" i="37"/>
  <c r="F186" i="37"/>
  <c r="I187" i="37"/>
  <c r="C189" i="37"/>
  <c r="F190" i="37"/>
  <c r="I191" i="37"/>
  <c r="C193" i="37"/>
  <c r="F194" i="37"/>
  <c r="I195" i="37"/>
  <c r="C197" i="37"/>
  <c r="F198" i="37"/>
  <c r="I199" i="37"/>
  <c r="C201" i="37"/>
  <c r="F202" i="37"/>
  <c r="I203" i="37"/>
  <c r="C205" i="37"/>
  <c r="F206" i="37"/>
  <c r="I207" i="37"/>
  <c r="C211" i="37"/>
  <c r="F212" i="37"/>
  <c r="I213" i="37"/>
  <c r="C278" i="37"/>
  <c r="F279" i="37"/>
  <c r="I280" i="37"/>
  <c r="C282" i="37"/>
  <c r="F283" i="37"/>
  <c r="I284" i="37"/>
  <c r="C286" i="37"/>
  <c r="F287" i="37"/>
  <c r="I288" i="37"/>
  <c r="C290" i="37"/>
  <c r="F291" i="37"/>
  <c r="I292" i="37"/>
  <c r="C294" i="37"/>
  <c r="F295" i="37"/>
  <c r="I296" i="37"/>
  <c r="C298" i="37"/>
  <c r="F299" i="37"/>
  <c r="I300" i="37"/>
  <c r="C302" i="37"/>
  <c r="F303" i="37"/>
  <c r="I304" i="37"/>
  <c r="C306" i="37"/>
  <c r="F307" i="37"/>
  <c r="I308" i="37"/>
  <c r="C310" i="37"/>
  <c r="F311" i="37"/>
  <c r="I312" i="37"/>
  <c r="C314" i="37"/>
  <c r="F315" i="37"/>
  <c r="I317" i="37"/>
  <c r="C320" i="37"/>
  <c r="F321" i="37"/>
  <c r="D356" i="37"/>
  <c r="I365" i="37"/>
  <c r="D388" i="37"/>
  <c r="J398" i="37"/>
  <c r="G409" i="37"/>
  <c r="D420" i="37"/>
  <c r="F453" i="37"/>
  <c r="C464" i="37"/>
  <c r="D497" i="37"/>
  <c r="J507" i="37"/>
  <c r="G518" i="37"/>
  <c r="D529" i="37"/>
  <c r="I551" i="37"/>
  <c r="F562" i="37"/>
  <c r="C573" i="37"/>
  <c r="I583" i="37"/>
  <c r="D606" i="37"/>
  <c r="J616" i="37"/>
  <c r="G627" i="37"/>
  <c r="D638" i="37"/>
  <c r="I660" i="37"/>
  <c r="F671" i="37"/>
  <c r="C682" i="37"/>
  <c r="I692" i="37"/>
  <c r="D715" i="37"/>
  <c r="J725" i="37"/>
  <c r="G736" i="37"/>
  <c r="D747" i="37"/>
  <c r="I769" i="37"/>
  <c r="F780" i="37"/>
  <c r="C791" i="37"/>
  <c r="I801" i="37"/>
  <c r="D824" i="37"/>
  <c r="J834" i="37"/>
  <c r="G845" i="37"/>
  <c r="D857" i="37"/>
  <c r="I878" i="37"/>
  <c r="F889" i="37"/>
  <c r="C900" i="37"/>
  <c r="I911" i="37"/>
  <c r="I940" i="37"/>
  <c r="D415" i="37"/>
  <c r="C415" i="37"/>
  <c r="G529" i="37"/>
  <c r="F529" i="37"/>
  <c r="D563" i="37"/>
  <c r="C563" i="37"/>
  <c r="J611" i="37"/>
  <c r="I611" i="37"/>
  <c r="G633" i="37"/>
  <c r="F633" i="37"/>
  <c r="G643" i="37"/>
  <c r="F643" i="37"/>
  <c r="J687" i="37"/>
  <c r="I687" i="37"/>
  <c r="G693" i="37"/>
  <c r="F693" i="37"/>
  <c r="D831" i="37"/>
  <c r="C831" i="37"/>
  <c r="J935" i="37"/>
  <c r="I935" i="37"/>
  <c r="J943" i="37"/>
  <c r="I943" i="37"/>
  <c r="G967" i="37"/>
  <c r="F967" i="37"/>
  <c r="J33" i="37"/>
  <c r="J51" i="37"/>
  <c r="D131" i="37"/>
  <c r="D147" i="37"/>
  <c r="C373" i="37"/>
  <c r="G427" i="37"/>
  <c r="C10" i="42"/>
  <c r="C10" i="41"/>
  <c r="G14" i="42"/>
  <c r="G14" i="41"/>
  <c r="D358" i="37"/>
  <c r="C358" i="37"/>
  <c r="J362" i="37"/>
  <c r="I362" i="37"/>
  <c r="D366" i="37"/>
  <c r="C366" i="37"/>
  <c r="J371" i="37"/>
  <c r="I371" i="37"/>
  <c r="D386" i="37"/>
  <c r="C386" i="37"/>
  <c r="G388" i="37"/>
  <c r="F388" i="37"/>
  <c r="D394" i="37"/>
  <c r="C394" i="37"/>
  <c r="G396" i="37"/>
  <c r="F396" i="37"/>
  <c r="D402" i="37"/>
  <c r="C402" i="37"/>
  <c r="G404" i="37"/>
  <c r="F404" i="37"/>
  <c r="D410" i="37"/>
  <c r="C410" i="37"/>
  <c r="G412" i="37"/>
  <c r="F412" i="37"/>
  <c r="D418" i="37"/>
  <c r="C418" i="37"/>
  <c r="G420" i="37"/>
  <c r="F420" i="37"/>
  <c r="D428" i="37"/>
  <c r="C428" i="37"/>
  <c r="G440" i="37"/>
  <c r="F440" i="37"/>
  <c r="J442" i="37"/>
  <c r="D446" i="37"/>
  <c r="C446" i="37"/>
  <c r="G448" i="37"/>
  <c r="F448" i="37"/>
  <c r="J450" i="37"/>
  <c r="D454" i="37"/>
  <c r="C454" i="37"/>
  <c r="G456" i="37"/>
  <c r="F456" i="37"/>
  <c r="J458" i="37"/>
  <c r="D462" i="37"/>
  <c r="C462" i="37"/>
  <c r="G464" i="37"/>
  <c r="F464" i="37"/>
  <c r="J466" i="37"/>
  <c r="D470" i="37"/>
  <c r="C470" i="37"/>
  <c r="G472" i="37"/>
  <c r="F472" i="37"/>
  <c r="J474" i="37"/>
  <c r="D479" i="37"/>
  <c r="C479" i="37"/>
  <c r="G482" i="37"/>
  <c r="F482" i="37"/>
  <c r="J494" i="37"/>
  <c r="I494" i="37"/>
  <c r="D498" i="37"/>
  <c r="C498" i="37"/>
  <c r="G500" i="37"/>
  <c r="F500" i="37"/>
  <c r="J502" i="37"/>
  <c r="I502" i="37"/>
  <c r="D506" i="37"/>
  <c r="C506" i="37"/>
  <c r="G508" i="37"/>
  <c r="F508" i="37"/>
  <c r="J510" i="37"/>
  <c r="I510" i="37"/>
  <c r="D514" i="37"/>
  <c r="C514" i="37"/>
  <c r="G516" i="37"/>
  <c r="F516" i="37"/>
  <c r="J518" i="37"/>
  <c r="I518" i="37"/>
  <c r="D522" i="37"/>
  <c r="C522" i="37"/>
  <c r="G524" i="37"/>
  <c r="F524" i="37"/>
  <c r="J526" i="37"/>
  <c r="I526" i="37"/>
  <c r="D530" i="37"/>
  <c r="C530" i="37"/>
  <c r="G533" i="37"/>
  <c r="F533" i="37"/>
  <c r="J536" i="37"/>
  <c r="I536" i="37"/>
  <c r="D550" i="37"/>
  <c r="C550" i="37"/>
  <c r="G552" i="37"/>
  <c r="F552" i="37"/>
  <c r="J554" i="37"/>
  <c r="I554" i="37"/>
  <c r="D558" i="37"/>
  <c r="C558" i="37"/>
  <c r="G560" i="37"/>
  <c r="F560" i="37"/>
  <c r="J562" i="37"/>
  <c r="I562" i="37"/>
  <c r="D566" i="37"/>
  <c r="C566" i="37"/>
  <c r="G568" i="37"/>
  <c r="F568" i="37"/>
  <c r="J570" i="37"/>
  <c r="I570" i="37"/>
  <c r="D574" i="37"/>
  <c r="C574" i="37"/>
  <c r="G576" i="37"/>
  <c r="F576" i="37"/>
  <c r="J578" i="37"/>
  <c r="I578" i="37"/>
  <c r="D582" i="37"/>
  <c r="C582" i="37"/>
  <c r="G584" i="37"/>
  <c r="F584" i="37"/>
  <c r="J587" i="37"/>
  <c r="I587" i="37"/>
  <c r="G604" i="37"/>
  <c r="F604" i="37"/>
  <c r="J606" i="37"/>
  <c r="I606" i="37"/>
  <c r="G612" i="37"/>
  <c r="F612" i="37"/>
  <c r="J614" i="37"/>
  <c r="I614" i="37"/>
  <c r="G620" i="37"/>
  <c r="F620" i="37"/>
  <c r="J622" i="37"/>
  <c r="I622" i="37"/>
  <c r="G628" i="37"/>
  <c r="F628" i="37"/>
  <c r="J630" i="37"/>
  <c r="I630" i="37"/>
  <c r="G636" i="37"/>
  <c r="F636" i="37"/>
  <c r="J638" i="37"/>
  <c r="I638" i="37"/>
  <c r="G656" i="37"/>
  <c r="F656" i="37"/>
  <c r="J658" i="37"/>
  <c r="I658" i="37"/>
  <c r="D662" i="37"/>
  <c r="G664" i="37"/>
  <c r="F664" i="37"/>
  <c r="J666" i="37"/>
  <c r="I666" i="37"/>
  <c r="D670" i="37"/>
  <c r="G672" i="37"/>
  <c r="F672" i="37"/>
  <c r="J674" i="37"/>
  <c r="I674" i="37"/>
  <c r="D678" i="37"/>
  <c r="G680" i="37"/>
  <c r="F680" i="37"/>
  <c r="J682" i="37"/>
  <c r="I682" i="37"/>
  <c r="D686" i="37"/>
  <c r="G688" i="37"/>
  <c r="F688" i="37"/>
  <c r="J690" i="37"/>
  <c r="I690" i="37"/>
  <c r="D695" i="37"/>
  <c r="G698" i="37"/>
  <c r="F698" i="37"/>
  <c r="J710" i="37"/>
  <c r="I710" i="37"/>
  <c r="D714" i="37"/>
  <c r="C714" i="37"/>
  <c r="J718" i="37"/>
  <c r="I718" i="37"/>
  <c r="D722" i="37"/>
  <c r="C722" i="37"/>
  <c r="J726" i="37"/>
  <c r="I726" i="37"/>
  <c r="D730" i="37"/>
  <c r="C730" i="37"/>
  <c r="J734" i="37"/>
  <c r="I734" i="37"/>
  <c r="D738" i="37"/>
  <c r="C738" i="37"/>
  <c r="J742" i="37"/>
  <c r="I742" i="37"/>
  <c r="D746" i="37"/>
  <c r="C746" i="37"/>
  <c r="J752" i="37"/>
  <c r="I752" i="37"/>
  <c r="D766" i="37"/>
  <c r="C766" i="37"/>
  <c r="J770" i="37"/>
  <c r="I770" i="37"/>
  <c r="D774" i="37"/>
  <c r="C774" i="37"/>
  <c r="J778" i="37"/>
  <c r="I778" i="37"/>
  <c r="D782" i="37"/>
  <c r="C782" i="37"/>
  <c r="J786" i="37"/>
  <c r="I786" i="37"/>
  <c r="D790" i="37"/>
  <c r="C790" i="37"/>
  <c r="J794" i="37"/>
  <c r="I794" i="37"/>
  <c r="D798" i="37"/>
  <c r="C798" i="37"/>
  <c r="J803" i="37"/>
  <c r="I803" i="37"/>
  <c r="D818" i="37"/>
  <c r="C818" i="37"/>
  <c r="G820" i="37"/>
  <c r="F820" i="37"/>
  <c r="D826" i="37"/>
  <c r="C826" i="37"/>
  <c r="G828" i="37"/>
  <c r="F828" i="37"/>
  <c r="D834" i="37"/>
  <c r="C834" i="37"/>
  <c r="G836" i="37"/>
  <c r="F836" i="37"/>
  <c r="D842" i="37"/>
  <c r="C842" i="37"/>
  <c r="G844" i="37"/>
  <c r="F844" i="37"/>
  <c r="D850" i="37"/>
  <c r="C850" i="37"/>
  <c r="G852" i="37"/>
  <c r="F852" i="37"/>
  <c r="D860" i="37"/>
  <c r="C860" i="37"/>
  <c r="G872" i="37"/>
  <c r="F872" i="37"/>
  <c r="J874" i="37"/>
  <c r="D878" i="37"/>
  <c r="C878" i="37"/>
  <c r="G880" i="37"/>
  <c r="F880" i="37"/>
  <c r="J882" i="37"/>
  <c r="D886" i="37"/>
  <c r="C886" i="37"/>
  <c r="G888" i="37"/>
  <c r="F888" i="37"/>
  <c r="J890" i="37"/>
  <c r="D894" i="37"/>
  <c r="C894" i="37"/>
  <c r="G896" i="37"/>
  <c r="F896" i="37"/>
  <c r="J898" i="37"/>
  <c r="D902" i="37"/>
  <c r="C902" i="37"/>
  <c r="G904" i="37"/>
  <c r="F904" i="37"/>
  <c r="J906" i="37"/>
  <c r="D911" i="37"/>
  <c r="C911" i="37"/>
  <c r="G914" i="37"/>
  <c r="F914" i="37"/>
  <c r="D926" i="37"/>
  <c r="C926" i="37"/>
  <c r="G928" i="37"/>
  <c r="F928" i="37"/>
  <c r="J930" i="37"/>
  <c r="I930" i="37"/>
  <c r="D934" i="37"/>
  <c r="C934" i="37"/>
  <c r="G936" i="37"/>
  <c r="F936" i="37"/>
  <c r="J938" i="37"/>
  <c r="I938" i="37"/>
  <c r="D942" i="37"/>
  <c r="C942" i="37"/>
  <c r="G944" i="37"/>
  <c r="F944" i="37"/>
  <c r="J946" i="37"/>
  <c r="I946" i="37"/>
  <c r="D950" i="37"/>
  <c r="C950" i="37"/>
  <c r="G952" i="37"/>
  <c r="F952" i="37"/>
  <c r="J954" i="37"/>
  <c r="I954" i="37"/>
  <c r="D958" i="37"/>
  <c r="C958" i="37"/>
  <c r="G960" i="37"/>
  <c r="F960" i="37"/>
  <c r="J962" i="37"/>
  <c r="I962" i="37"/>
  <c r="D968" i="37"/>
  <c r="C968" i="37"/>
  <c r="F9" i="37"/>
  <c r="I10" i="37"/>
  <c r="C12" i="37"/>
  <c r="F13" i="37"/>
  <c r="I14" i="37"/>
  <c r="C16" i="37"/>
  <c r="F17" i="37"/>
  <c r="I18" i="37"/>
  <c r="C20" i="37"/>
  <c r="F21" i="37"/>
  <c r="I22" i="37"/>
  <c r="C24" i="37"/>
  <c r="F25" i="37"/>
  <c r="I26" i="37"/>
  <c r="C28" i="37"/>
  <c r="F29" i="37"/>
  <c r="I30" i="37"/>
  <c r="C32" i="37"/>
  <c r="F33" i="37"/>
  <c r="I34" i="37"/>
  <c r="C36" i="37"/>
  <c r="F37" i="37"/>
  <c r="I38" i="37"/>
  <c r="C40" i="37"/>
  <c r="F41" i="37"/>
  <c r="I42" i="37"/>
  <c r="C44" i="37"/>
  <c r="F45" i="37"/>
  <c r="I46" i="37"/>
  <c r="C50" i="37"/>
  <c r="F51" i="37"/>
  <c r="I52" i="37"/>
  <c r="C116" i="37"/>
  <c r="F117" i="37"/>
  <c r="I118" i="37"/>
  <c r="C120" i="37"/>
  <c r="F121" i="37"/>
  <c r="I122" i="37"/>
  <c r="C124" i="37"/>
  <c r="F125" i="37"/>
  <c r="I126" i="37"/>
  <c r="C128" i="37"/>
  <c r="F129" i="37"/>
  <c r="I130" i="37"/>
  <c r="C132" i="37"/>
  <c r="F133" i="37"/>
  <c r="I134" i="37"/>
  <c r="C136" i="37"/>
  <c r="F137" i="37"/>
  <c r="I138" i="37"/>
  <c r="C140" i="37"/>
  <c r="F141" i="37"/>
  <c r="I142" i="37"/>
  <c r="C144" i="37"/>
  <c r="F145" i="37"/>
  <c r="I146" i="37"/>
  <c r="C148" i="37"/>
  <c r="F149" i="37"/>
  <c r="I150" i="37"/>
  <c r="C152" i="37"/>
  <c r="F153" i="37"/>
  <c r="I155" i="37"/>
  <c r="C158" i="37"/>
  <c r="F159" i="37"/>
  <c r="C225" i="37"/>
  <c r="F226" i="37"/>
  <c r="I227" i="37"/>
  <c r="C229" i="37"/>
  <c r="F230" i="37"/>
  <c r="I231" i="37"/>
  <c r="C233" i="37"/>
  <c r="F234" i="37"/>
  <c r="I235" i="37"/>
  <c r="C237" i="37"/>
  <c r="F238" i="37"/>
  <c r="I239" i="37"/>
  <c r="C241" i="37"/>
  <c r="F242" i="37"/>
  <c r="I243" i="37"/>
  <c r="C245" i="37"/>
  <c r="F246" i="37"/>
  <c r="I247" i="37"/>
  <c r="C249" i="37"/>
  <c r="F250" i="37"/>
  <c r="I251" i="37"/>
  <c r="C253" i="37"/>
  <c r="F254" i="37"/>
  <c r="I255" i="37"/>
  <c r="C257" i="37"/>
  <c r="F258" i="37"/>
  <c r="I259" i="37"/>
  <c r="C261" i="37"/>
  <c r="F263" i="37"/>
  <c r="I265" i="37"/>
  <c r="C267" i="37"/>
  <c r="I332" i="37"/>
  <c r="C334" i="37"/>
  <c r="F335" i="37"/>
  <c r="I336" i="37"/>
  <c r="C338" i="37"/>
  <c r="F339" i="37"/>
  <c r="I340" i="37"/>
  <c r="C342" i="37"/>
  <c r="F343" i="37"/>
  <c r="I344" i="37"/>
  <c r="C346" i="37"/>
  <c r="F347" i="37"/>
  <c r="I348" i="37"/>
  <c r="C350" i="37"/>
  <c r="F351" i="37"/>
  <c r="I352" i="37"/>
  <c r="C354" i="37"/>
  <c r="F356" i="37"/>
  <c r="C367" i="37"/>
  <c r="G389" i="37"/>
  <c r="D400" i="37"/>
  <c r="J410" i="37"/>
  <c r="G421" i="37"/>
  <c r="C444" i="37"/>
  <c r="I454" i="37"/>
  <c r="F465" i="37"/>
  <c r="C476" i="37"/>
  <c r="G498" i="37"/>
  <c r="D509" i="37"/>
  <c r="J519" i="37"/>
  <c r="G530" i="37"/>
  <c r="C553" i="37"/>
  <c r="I563" i="37"/>
  <c r="F574" i="37"/>
  <c r="C585" i="37"/>
  <c r="G607" i="37"/>
  <c r="D618" i="37"/>
  <c r="J628" i="37"/>
  <c r="G639" i="37"/>
  <c r="C662" i="37"/>
  <c r="I672" i="37"/>
  <c r="F683" i="37"/>
  <c r="C695" i="37"/>
  <c r="G716" i="37"/>
  <c r="D727" i="37"/>
  <c r="J737" i="37"/>
  <c r="G749" i="37"/>
  <c r="C771" i="37"/>
  <c r="I781" i="37"/>
  <c r="F792" i="37"/>
  <c r="C805" i="37"/>
  <c r="G825" i="37"/>
  <c r="D836" i="37"/>
  <c r="J846" i="37"/>
  <c r="G859" i="37"/>
  <c r="C880" i="37"/>
  <c r="I890" i="37"/>
  <c r="F901" i="37"/>
  <c r="C914" i="37"/>
  <c r="C946" i="37"/>
  <c r="J387" i="37"/>
  <c r="I387" i="37"/>
  <c r="D391" i="37"/>
  <c r="C391" i="37"/>
  <c r="J395" i="37"/>
  <c r="I395" i="37"/>
  <c r="J411" i="37"/>
  <c r="I411" i="37"/>
  <c r="J429" i="37"/>
  <c r="I429" i="37"/>
  <c r="D443" i="37"/>
  <c r="C443" i="37"/>
  <c r="J463" i="37"/>
  <c r="I463" i="37"/>
  <c r="J481" i="37"/>
  <c r="I481" i="37"/>
  <c r="D495" i="37"/>
  <c r="C495" i="37"/>
  <c r="G497" i="37"/>
  <c r="F497" i="37"/>
  <c r="G513" i="37"/>
  <c r="F513" i="37"/>
  <c r="D527" i="37"/>
  <c r="C527" i="37"/>
  <c r="D537" i="37"/>
  <c r="C537" i="37"/>
  <c r="J619" i="37"/>
  <c r="I619" i="37"/>
  <c r="G661" i="37"/>
  <c r="F661" i="37"/>
  <c r="D667" i="37"/>
  <c r="C667" i="37"/>
  <c r="J671" i="37"/>
  <c r="I671" i="37"/>
  <c r="D691" i="37"/>
  <c r="C691" i="37"/>
  <c r="J723" i="37"/>
  <c r="I723" i="37"/>
  <c r="G737" i="37"/>
  <c r="F737" i="37"/>
  <c r="J747" i="37"/>
  <c r="I747" i="37"/>
  <c r="J767" i="37"/>
  <c r="I767" i="37"/>
  <c r="G773" i="37"/>
  <c r="F773" i="37"/>
  <c r="D823" i="37"/>
  <c r="C823" i="37"/>
  <c r="D907" i="37"/>
  <c r="C907" i="37"/>
  <c r="D939" i="37"/>
  <c r="C939" i="37"/>
  <c r="D947" i="37"/>
  <c r="C947" i="37"/>
  <c r="D955" i="37"/>
  <c r="C955" i="37"/>
  <c r="D963" i="37"/>
  <c r="C963" i="37"/>
  <c r="J25" i="37"/>
  <c r="J41" i="37"/>
  <c r="F469" i="37"/>
  <c r="I7" i="42"/>
  <c r="I7" i="41"/>
  <c r="I15" i="42"/>
  <c r="I15" i="41"/>
  <c r="D357" i="37"/>
  <c r="C357" i="37"/>
  <c r="G359" i="37"/>
  <c r="F359" i="37"/>
  <c r="D365" i="37"/>
  <c r="C365" i="37"/>
  <c r="G367" i="37"/>
  <c r="F367" i="37"/>
  <c r="D375" i="37"/>
  <c r="C375" i="37"/>
  <c r="G387" i="37"/>
  <c r="F387" i="37"/>
  <c r="J389" i="37"/>
  <c r="I389" i="37"/>
  <c r="D393" i="37"/>
  <c r="C393" i="37"/>
  <c r="G395" i="37"/>
  <c r="F395" i="37"/>
  <c r="J397" i="37"/>
  <c r="I397" i="37"/>
  <c r="D401" i="37"/>
  <c r="C401" i="37"/>
  <c r="G403" i="37"/>
  <c r="F403" i="37"/>
  <c r="J405" i="37"/>
  <c r="I405" i="37"/>
  <c r="D409" i="37"/>
  <c r="C409" i="37"/>
  <c r="G411" i="37"/>
  <c r="F411" i="37"/>
  <c r="J413" i="37"/>
  <c r="I413" i="37"/>
  <c r="D417" i="37"/>
  <c r="C417" i="37"/>
  <c r="G419" i="37"/>
  <c r="F419" i="37"/>
  <c r="J421" i="37"/>
  <c r="I421" i="37"/>
  <c r="D427" i="37"/>
  <c r="C427" i="37"/>
  <c r="G429" i="37"/>
  <c r="F429" i="37"/>
  <c r="J441" i="37"/>
  <c r="I441" i="37"/>
  <c r="D445" i="37"/>
  <c r="C445" i="37"/>
  <c r="G447" i="37"/>
  <c r="F447" i="37"/>
  <c r="J449" i="37"/>
  <c r="I449" i="37"/>
  <c r="D453" i="37"/>
  <c r="C453" i="37"/>
  <c r="G455" i="37"/>
  <c r="F455" i="37"/>
  <c r="J457" i="37"/>
  <c r="I457" i="37"/>
  <c r="D461" i="37"/>
  <c r="C461" i="37"/>
  <c r="G463" i="37"/>
  <c r="F463" i="37"/>
  <c r="J465" i="37"/>
  <c r="I465" i="37"/>
  <c r="D469" i="37"/>
  <c r="C469" i="37"/>
  <c r="G471" i="37"/>
  <c r="F471" i="37"/>
  <c r="J473" i="37"/>
  <c r="I473" i="37"/>
  <c r="D477" i="37"/>
  <c r="C477" i="37"/>
  <c r="G481" i="37"/>
  <c r="F481" i="37"/>
  <c r="J483" i="37"/>
  <c r="I483" i="37"/>
  <c r="G499" i="37"/>
  <c r="F499" i="37"/>
  <c r="J501" i="37"/>
  <c r="I501" i="37"/>
  <c r="G507" i="37"/>
  <c r="F507" i="37"/>
  <c r="J509" i="37"/>
  <c r="I509" i="37"/>
  <c r="G515" i="37"/>
  <c r="F515" i="37"/>
  <c r="J517" i="37"/>
  <c r="I517" i="37"/>
  <c r="G523" i="37"/>
  <c r="F523" i="37"/>
  <c r="J525" i="37"/>
  <c r="I525" i="37"/>
  <c r="G531" i="37"/>
  <c r="F531" i="37"/>
  <c r="J535" i="37"/>
  <c r="I535" i="37"/>
  <c r="G551" i="37"/>
  <c r="F551" i="37"/>
  <c r="J553" i="37"/>
  <c r="I553" i="37"/>
  <c r="G559" i="37"/>
  <c r="F559" i="37"/>
  <c r="J561" i="37"/>
  <c r="I561" i="37"/>
  <c r="G567" i="37"/>
  <c r="F567" i="37"/>
  <c r="J569" i="37"/>
  <c r="I569" i="37"/>
  <c r="G575" i="37"/>
  <c r="F575" i="37"/>
  <c r="J577" i="37"/>
  <c r="I577" i="37"/>
  <c r="G583" i="37"/>
  <c r="F583" i="37"/>
  <c r="J585" i="37"/>
  <c r="I585" i="37"/>
  <c r="J605" i="37"/>
  <c r="I605" i="37"/>
  <c r="D609" i="37"/>
  <c r="C609" i="37"/>
  <c r="J613" i="37"/>
  <c r="I613" i="37"/>
  <c r="D617" i="37"/>
  <c r="C617" i="37"/>
  <c r="J621" i="37"/>
  <c r="I621" i="37"/>
  <c r="D625" i="37"/>
  <c r="C625" i="37"/>
  <c r="J629" i="37"/>
  <c r="I629" i="37"/>
  <c r="D633" i="37"/>
  <c r="C633" i="37"/>
  <c r="J637" i="37"/>
  <c r="I637" i="37"/>
  <c r="D643" i="37"/>
  <c r="C643" i="37"/>
  <c r="J657" i="37"/>
  <c r="I657" i="37"/>
  <c r="D661" i="37"/>
  <c r="C661" i="37"/>
  <c r="J665" i="37"/>
  <c r="I665" i="37"/>
  <c r="D669" i="37"/>
  <c r="C669" i="37"/>
  <c r="J673" i="37"/>
  <c r="I673" i="37"/>
  <c r="D677" i="37"/>
  <c r="C677" i="37"/>
  <c r="J681" i="37"/>
  <c r="I681" i="37"/>
  <c r="D685" i="37"/>
  <c r="C685" i="37"/>
  <c r="J689" i="37"/>
  <c r="I689" i="37"/>
  <c r="D693" i="37"/>
  <c r="C693" i="37"/>
  <c r="J699" i="37"/>
  <c r="I699" i="37"/>
  <c r="D713" i="37"/>
  <c r="C713" i="37"/>
  <c r="G715" i="37"/>
  <c r="F715" i="37"/>
  <c r="D721" i="37"/>
  <c r="C721" i="37"/>
  <c r="G723" i="37"/>
  <c r="F723" i="37"/>
  <c r="D729" i="37"/>
  <c r="C729" i="37"/>
  <c r="G731" i="37"/>
  <c r="F731" i="37"/>
  <c r="D737" i="37"/>
  <c r="C737" i="37"/>
  <c r="G739" i="37"/>
  <c r="F739" i="37"/>
  <c r="D745" i="37"/>
  <c r="C745" i="37"/>
  <c r="G747" i="37"/>
  <c r="F747" i="37"/>
  <c r="D765" i="37"/>
  <c r="C765" i="37"/>
  <c r="G767" i="37"/>
  <c r="F767" i="37"/>
  <c r="D773" i="37"/>
  <c r="C773" i="37"/>
  <c r="G775" i="37"/>
  <c r="F775" i="37"/>
  <c r="D781" i="37"/>
  <c r="C781" i="37"/>
  <c r="G783" i="37"/>
  <c r="F783" i="37"/>
  <c r="D789" i="37"/>
  <c r="C789" i="37"/>
  <c r="G791" i="37"/>
  <c r="F791" i="37"/>
  <c r="D797" i="37"/>
  <c r="C797" i="37"/>
  <c r="G799" i="37"/>
  <c r="F799" i="37"/>
  <c r="D807" i="37"/>
  <c r="C807" i="37"/>
  <c r="G819" i="37"/>
  <c r="F819" i="37"/>
  <c r="J821" i="37"/>
  <c r="I821" i="37"/>
  <c r="D825" i="37"/>
  <c r="C825" i="37"/>
  <c r="G827" i="37"/>
  <c r="F827" i="37"/>
  <c r="J829" i="37"/>
  <c r="I829" i="37"/>
  <c r="D833" i="37"/>
  <c r="C833" i="37"/>
  <c r="G835" i="37"/>
  <c r="F835" i="37"/>
  <c r="J837" i="37"/>
  <c r="I837" i="37"/>
  <c r="D841" i="37"/>
  <c r="C841" i="37"/>
  <c r="G843" i="37"/>
  <c r="F843" i="37"/>
  <c r="J845" i="37"/>
  <c r="I845" i="37"/>
  <c r="D849" i="37"/>
  <c r="C849" i="37"/>
  <c r="G851" i="37"/>
  <c r="F851" i="37"/>
  <c r="J853" i="37"/>
  <c r="I853" i="37"/>
  <c r="D859" i="37"/>
  <c r="C859" i="37"/>
  <c r="G861" i="37"/>
  <c r="F861" i="37"/>
  <c r="J873" i="37"/>
  <c r="I873" i="37"/>
  <c r="D877" i="37"/>
  <c r="C877" i="37"/>
  <c r="G879" i="37"/>
  <c r="F879" i="37"/>
  <c r="J881" i="37"/>
  <c r="I881" i="37"/>
  <c r="D885" i="37"/>
  <c r="C885" i="37"/>
  <c r="G887" i="37"/>
  <c r="F887" i="37"/>
  <c r="J889" i="37"/>
  <c r="I889" i="37"/>
  <c r="D893" i="37"/>
  <c r="C893" i="37"/>
  <c r="G895" i="37"/>
  <c r="F895" i="37"/>
  <c r="J897" i="37"/>
  <c r="I897" i="37"/>
  <c r="D901" i="37"/>
  <c r="C901" i="37"/>
  <c r="G903" i="37"/>
  <c r="F903" i="37"/>
  <c r="J905" i="37"/>
  <c r="I905" i="37"/>
  <c r="D909" i="37"/>
  <c r="C909" i="37"/>
  <c r="G913" i="37"/>
  <c r="F913" i="37"/>
  <c r="J915" i="37"/>
  <c r="I915" i="37"/>
  <c r="G927" i="37"/>
  <c r="F927" i="37"/>
  <c r="J929" i="37"/>
  <c r="I929" i="37"/>
  <c r="D933" i="37"/>
  <c r="C933" i="37"/>
  <c r="J937" i="37"/>
  <c r="I937" i="37"/>
  <c r="D941" i="37"/>
  <c r="C941" i="37"/>
  <c r="G943" i="37"/>
  <c r="F943" i="37"/>
  <c r="J945" i="37"/>
  <c r="I945" i="37"/>
  <c r="D949" i="37"/>
  <c r="C949" i="37"/>
  <c r="J953" i="37"/>
  <c r="I953" i="37"/>
  <c r="D957" i="37"/>
  <c r="C957" i="37"/>
  <c r="G959" i="37"/>
  <c r="F959" i="37"/>
  <c r="J961" i="37"/>
  <c r="I961" i="37"/>
  <c r="D967" i="37"/>
  <c r="C967" i="37"/>
  <c r="C63" i="37"/>
  <c r="F64" i="37"/>
  <c r="I65" i="37"/>
  <c r="C67" i="37"/>
  <c r="F68" i="37"/>
  <c r="I69" i="37"/>
  <c r="C71" i="37"/>
  <c r="F72" i="37"/>
  <c r="I73" i="37"/>
  <c r="C75" i="37"/>
  <c r="F76" i="37"/>
  <c r="I77" i="37"/>
  <c r="C79" i="37"/>
  <c r="F80" i="37"/>
  <c r="I81" i="37"/>
  <c r="C83" i="37"/>
  <c r="F84" i="37"/>
  <c r="I85" i="37"/>
  <c r="C87" i="37"/>
  <c r="F88" i="37"/>
  <c r="I89" i="37"/>
  <c r="C91" i="37"/>
  <c r="F92" i="37"/>
  <c r="I93" i="37"/>
  <c r="C95" i="37"/>
  <c r="F96" i="37"/>
  <c r="I97" i="37"/>
  <c r="C99" i="37"/>
  <c r="F101" i="37"/>
  <c r="I103" i="37"/>
  <c r="C105" i="37"/>
  <c r="I170" i="37"/>
  <c r="C172" i="37"/>
  <c r="F173" i="37"/>
  <c r="I174" i="37"/>
  <c r="C176" i="37"/>
  <c r="F177" i="37"/>
  <c r="I178" i="37"/>
  <c r="C180" i="37"/>
  <c r="F181" i="37"/>
  <c r="I182" i="37"/>
  <c r="C184" i="37"/>
  <c r="F185" i="37"/>
  <c r="I186" i="37"/>
  <c r="C188" i="37"/>
  <c r="F189" i="37"/>
  <c r="I190" i="37"/>
  <c r="C192" i="37"/>
  <c r="F193" i="37"/>
  <c r="I194" i="37"/>
  <c r="C196" i="37"/>
  <c r="F197" i="37"/>
  <c r="I198" i="37"/>
  <c r="C200" i="37"/>
  <c r="F201" i="37"/>
  <c r="I202" i="37"/>
  <c r="C204" i="37"/>
  <c r="F205" i="37"/>
  <c r="I206" i="37"/>
  <c r="C209" i="37"/>
  <c r="F211" i="37"/>
  <c r="I212" i="37"/>
  <c r="F278" i="37"/>
  <c r="I279" i="37"/>
  <c r="C281" i="37"/>
  <c r="F282" i="37"/>
  <c r="I283" i="37"/>
  <c r="C285" i="37"/>
  <c r="F286" i="37"/>
  <c r="I287" i="37"/>
  <c r="C289" i="37"/>
  <c r="F290" i="37"/>
  <c r="I291" i="37"/>
  <c r="C293" i="37"/>
  <c r="F294" i="37"/>
  <c r="I295" i="37"/>
  <c r="C297" i="37"/>
  <c r="F298" i="37"/>
  <c r="I299" i="37"/>
  <c r="C301" i="37"/>
  <c r="F302" i="37"/>
  <c r="I303" i="37"/>
  <c r="C305" i="37"/>
  <c r="F306" i="37"/>
  <c r="I307" i="37"/>
  <c r="C309" i="37"/>
  <c r="F310" i="37"/>
  <c r="I311" i="37"/>
  <c r="C313" i="37"/>
  <c r="F314" i="37"/>
  <c r="I315" i="37"/>
  <c r="C319" i="37"/>
  <c r="F320" i="37"/>
  <c r="I321" i="37"/>
  <c r="I357" i="37"/>
  <c r="F368" i="37"/>
  <c r="J390" i="37"/>
  <c r="G401" i="37"/>
  <c r="D412" i="37"/>
  <c r="J422" i="37"/>
  <c r="F445" i="37"/>
  <c r="C456" i="37"/>
  <c r="I466" i="37"/>
  <c r="F477" i="37"/>
  <c r="J499" i="37"/>
  <c r="G510" i="37"/>
  <c r="D521" i="37"/>
  <c r="J531" i="37"/>
  <c r="F554" i="37"/>
  <c r="C565" i="37"/>
  <c r="I575" i="37"/>
  <c r="F587" i="37"/>
  <c r="J608" i="37"/>
  <c r="G619" i="37"/>
  <c r="D630" i="37"/>
  <c r="J641" i="37"/>
  <c r="F663" i="37"/>
  <c r="C674" i="37"/>
  <c r="I684" i="37"/>
  <c r="F697" i="37"/>
  <c r="J717" i="37"/>
  <c r="G728" i="37"/>
  <c r="D739" i="37"/>
  <c r="J751" i="37"/>
  <c r="F772" i="37"/>
  <c r="C783" i="37"/>
  <c r="I793" i="37"/>
  <c r="F806" i="37"/>
  <c r="J826" i="37"/>
  <c r="G837" i="37"/>
  <c r="D848" i="37"/>
  <c r="J860" i="37"/>
  <c r="F881" i="37"/>
  <c r="C892" i="37"/>
  <c r="I902" i="37"/>
  <c r="F915" i="37"/>
  <c r="F951" i="37"/>
  <c r="J455" i="37"/>
  <c r="I455" i="37"/>
  <c r="G549" i="37"/>
  <c r="F549" i="37"/>
  <c r="G557" i="37"/>
  <c r="F557" i="37"/>
  <c r="G565" i="37"/>
  <c r="F565" i="37"/>
  <c r="D571" i="37"/>
  <c r="C571" i="37"/>
  <c r="D579" i="37"/>
  <c r="C579" i="37"/>
  <c r="D607" i="37"/>
  <c r="C607" i="37"/>
  <c r="D615" i="37"/>
  <c r="C615" i="37"/>
  <c r="D623" i="37"/>
  <c r="C623" i="37"/>
  <c r="D631" i="37"/>
  <c r="C631" i="37"/>
  <c r="J679" i="37"/>
  <c r="I679" i="37"/>
  <c r="J697" i="37"/>
  <c r="I697" i="37"/>
  <c r="G713" i="37"/>
  <c r="F713" i="37"/>
  <c r="J731" i="37"/>
  <c r="I731" i="37"/>
  <c r="G807" i="37"/>
  <c r="F807" i="37"/>
  <c r="D875" i="37"/>
  <c r="C875" i="37"/>
  <c r="G933" i="37"/>
  <c r="F933" i="37"/>
  <c r="G941" i="37"/>
  <c r="F941" i="37"/>
  <c r="G957" i="37"/>
  <c r="F957" i="37"/>
  <c r="D157" i="37"/>
  <c r="J335" i="37"/>
  <c r="F13" i="42"/>
  <c r="F13" i="41"/>
  <c r="G358" i="37"/>
  <c r="F358" i="37"/>
  <c r="J360" i="37"/>
  <c r="I360" i="37"/>
  <c r="D364" i="37"/>
  <c r="C364" i="37"/>
  <c r="G366" i="37"/>
  <c r="F366" i="37"/>
  <c r="J368" i="37"/>
  <c r="I368" i="37"/>
  <c r="D374" i="37"/>
  <c r="C374" i="37"/>
  <c r="G386" i="37"/>
  <c r="F386" i="37"/>
  <c r="J388" i="37"/>
  <c r="I388" i="37"/>
  <c r="G394" i="37"/>
  <c r="F394" i="37"/>
  <c r="J396" i="37"/>
  <c r="I396" i="37"/>
  <c r="G402" i="37"/>
  <c r="F402" i="37"/>
  <c r="J404" i="37"/>
  <c r="I404" i="37"/>
  <c r="G410" i="37"/>
  <c r="F410" i="37"/>
  <c r="J412" i="37"/>
  <c r="I412" i="37"/>
  <c r="G418" i="37"/>
  <c r="F418" i="37"/>
  <c r="J420" i="37"/>
  <c r="I420" i="37"/>
  <c r="G428" i="37"/>
  <c r="F428" i="37"/>
  <c r="J440" i="37"/>
  <c r="I440" i="37"/>
  <c r="G446" i="37"/>
  <c r="F446" i="37"/>
  <c r="J448" i="37"/>
  <c r="I448" i="37"/>
  <c r="G454" i="37"/>
  <c r="F454" i="37"/>
  <c r="J456" i="37"/>
  <c r="I456" i="37"/>
  <c r="G462" i="37"/>
  <c r="F462" i="37"/>
  <c r="J464" i="37"/>
  <c r="I464" i="37"/>
  <c r="G470" i="37"/>
  <c r="F470" i="37"/>
  <c r="J472" i="37"/>
  <c r="I472" i="37"/>
  <c r="G479" i="37"/>
  <c r="F479" i="37"/>
  <c r="J482" i="37"/>
  <c r="I482" i="37"/>
  <c r="D496" i="37"/>
  <c r="C496" i="37"/>
  <c r="J500" i="37"/>
  <c r="I500" i="37"/>
  <c r="D504" i="37"/>
  <c r="C504" i="37"/>
  <c r="J508" i="37"/>
  <c r="I508" i="37"/>
  <c r="D512" i="37"/>
  <c r="C512" i="37"/>
  <c r="J516" i="37"/>
  <c r="I516" i="37"/>
  <c r="D520" i="37"/>
  <c r="C520" i="37"/>
  <c r="J524" i="37"/>
  <c r="I524" i="37"/>
  <c r="D528" i="37"/>
  <c r="C528" i="37"/>
  <c r="J533" i="37"/>
  <c r="I533" i="37"/>
  <c r="D548" i="37"/>
  <c r="C548" i="37"/>
  <c r="J552" i="37"/>
  <c r="I552" i="37"/>
  <c r="D556" i="37"/>
  <c r="C556" i="37"/>
  <c r="J560" i="37"/>
  <c r="I560" i="37"/>
  <c r="D564" i="37"/>
  <c r="C564" i="37"/>
  <c r="J568" i="37"/>
  <c r="I568" i="37"/>
  <c r="D572" i="37"/>
  <c r="C572" i="37"/>
  <c r="J576" i="37"/>
  <c r="I576" i="37"/>
  <c r="D580" i="37"/>
  <c r="C580" i="37"/>
  <c r="J584" i="37"/>
  <c r="I584" i="37"/>
  <c r="D590" i="37"/>
  <c r="C590" i="37"/>
  <c r="G602" i="37"/>
  <c r="F602" i="37"/>
  <c r="D608" i="37"/>
  <c r="C608" i="37"/>
  <c r="G610" i="37"/>
  <c r="F610" i="37"/>
  <c r="D616" i="37"/>
  <c r="C616" i="37"/>
  <c r="G618" i="37"/>
  <c r="F618" i="37"/>
  <c r="D624" i="37"/>
  <c r="C624" i="37"/>
  <c r="G626" i="37"/>
  <c r="F626" i="37"/>
  <c r="D632" i="37"/>
  <c r="C632" i="37"/>
  <c r="G634" i="37"/>
  <c r="F634" i="37"/>
  <c r="D641" i="37"/>
  <c r="C641" i="37"/>
  <c r="G644" i="37"/>
  <c r="F644" i="37"/>
  <c r="D660" i="37"/>
  <c r="C660" i="37"/>
  <c r="G662" i="37"/>
  <c r="F662" i="37"/>
  <c r="D668" i="37"/>
  <c r="C668" i="37"/>
  <c r="G670" i="37"/>
  <c r="F670" i="37"/>
  <c r="D676" i="37"/>
  <c r="C676" i="37"/>
  <c r="G678" i="37"/>
  <c r="F678" i="37"/>
  <c r="D684" i="37"/>
  <c r="C684" i="37"/>
  <c r="G686" i="37"/>
  <c r="F686" i="37"/>
  <c r="D692" i="37"/>
  <c r="C692" i="37"/>
  <c r="G695" i="37"/>
  <c r="F695" i="37"/>
  <c r="D712" i="37"/>
  <c r="C712" i="37"/>
  <c r="G714" i="37"/>
  <c r="F714" i="37"/>
  <c r="J716" i="37"/>
  <c r="I716" i="37"/>
  <c r="D720" i="37"/>
  <c r="C720" i="37"/>
  <c r="G722" i="37"/>
  <c r="F722" i="37"/>
  <c r="J724" i="37"/>
  <c r="I724" i="37"/>
  <c r="D728" i="37"/>
  <c r="C728" i="37"/>
  <c r="G730" i="37"/>
  <c r="F730" i="37"/>
  <c r="J732" i="37"/>
  <c r="I732" i="37"/>
  <c r="D736" i="37"/>
  <c r="C736" i="37"/>
  <c r="G738" i="37"/>
  <c r="F738" i="37"/>
  <c r="J740" i="37"/>
  <c r="I740" i="37"/>
  <c r="D744" i="37"/>
  <c r="C744" i="37"/>
  <c r="G746" i="37"/>
  <c r="F746" i="37"/>
  <c r="J749" i="37"/>
  <c r="I749" i="37"/>
  <c r="D764" i="37"/>
  <c r="C764" i="37"/>
  <c r="G766" i="37"/>
  <c r="F766" i="37"/>
  <c r="J768" i="37"/>
  <c r="I768" i="37"/>
  <c r="D772" i="37"/>
  <c r="C772" i="37"/>
  <c r="G774" i="37"/>
  <c r="F774" i="37"/>
  <c r="J776" i="37"/>
  <c r="I776" i="37"/>
  <c r="D780" i="37"/>
  <c r="C780" i="37"/>
  <c r="G782" i="37"/>
  <c r="F782" i="37"/>
  <c r="J784" i="37"/>
  <c r="I784" i="37"/>
  <c r="D788" i="37"/>
  <c r="C788" i="37"/>
  <c r="G790" i="37"/>
  <c r="F790" i="37"/>
  <c r="J792" i="37"/>
  <c r="I792" i="37"/>
  <c r="D796" i="37"/>
  <c r="C796" i="37"/>
  <c r="G798" i="37"/>
  <c r="F798" i="37"/>
  <c r="J800" i="37"/>
  <c r="I800" i="37"/>
  <c r="D806" i="37"/>
  <c r="C806" i="37"/>
  <c r="G818" i="37"/>
  <c r="F818" i="37"/>
  <c r="J820" i="37"/>
  <c r="I820" i="37"/>
  <c r="G826" i="37"/>
  <c r="F826" i="37"/>
  <c r="J828" i="37"/>
  <c r="I828" i="37"/>
  <c r="G834" i="37"/>
  <c r="F834" i="37"/>
  <c r="J836" i="37"/>
  <c r="I836" i="37"/>
  <c r="G842" i="37"/>
  <c r="F842" i="37"/>
  <c r="J844" i="37"/>
  <c r="I844" i="37"/>
  <c r="G850" i="37"/>
  <c r="F850" i="37"/>
  <c r="J852" i="37"/>
  <c r="I852" i="37"/>
  <c r="G860" i="37"/>
  <c r="F860" i="37"/>
  <c r="J872" i="37"/>
  <c r="I872" i="37"/>
  <c r="G878" i="37"/>
  <c r="F878" i="37"/>
  <c r="J880" i="37"/>
  <c r="I880" i="37"/>
  <c r="G886" i="37"/>
  <c r="F886" i="37"/>
  <c r="J888" i="37"/>
  <c r="I888" i="37"/>
  <c r="G894" i="37"/>
  <c r="F894" i="37"/>
  <c r="J896" i="37"/>
  <c r="I896" i="37"/>
  <c r="G902" i="37"/>
  <c r="F902" i="37"/>
  <c r="J904" i="37"/>
  <c r="I904" i="37"/>
  <c r="G911" i="37"/>
  <c r="F911" i="37"/>
  <c r="J914" i="37"/>
  <c r="I914" i="37"/>
  <c r="J928" i="37"/>
  <c r="I928" i="37"/>
  <c r="D932" i="37"/>
  <c r="C932" i="37"/>
  <c r="G934" i="37"/>
  <c r="F934" i="37"/>
  <c r="J936" i="37"/>
  <c r="I936" i="37"/>
  <c r="D940" i="37"/>
  <c r="C940" i="37"/>
  <c r="G942" i="37"/>
  <c r="F942" i="37"/>
  <c r="J944" i="37"/>
  <c r="I944" i="37"/>
  <c r="D948" i="37"/>
  <c r="C948" i="37"/>
  <c r="G950" i="37"/>
  <c r="F950" i="37"/>
  <c r="J952" i="37"/>
  <c r="I952" i="37"/>
  <c r="D956" i="37"/>
  <c r="C956" i="37"/>
  <c r="G958" i="37"/>
  <c r="F958" i="37"/>
  <c r="J960" i="37"/>
  <c r="I960" i="37"/>
  <c r="D965" i="37"/>
  <c r="C965" i="37"/>
  <c r="G968" i="37"/>
  <c r="F968" i="37"/>
  <c r="C359" i="37"/>
  <c r="I369" i="37"/>
  <c r="D392" i="37"/>
  <c r="J402" i="37"/>
  <c r="G413" i="37"/>
  <c r="D425" i="37"/>
  <c r="I446" i="37"/>
  <c r="F457" i="37"/>
  <c r="C468" i="37"/>
  <c r="I479" i="37"/>
  <c r="D501" i="37"/>
  <c r="J511" i="37"/>
  <c r="G522" i="37"/>
  <c r="D535" i="37"/>
  <c r="I555" i="37"/>
  <c r="F566" i="37"/>
  <c r="C577" i="37"/>
  <c r="I589" i="37"/>
  <c r="D610" i="37"/>
  <c r="J620" i="37"/>
  <c r="G631" i="37"/>
  <c r="D644" i="37"/>
  <c r="I664" i="37"/>
  <c r="F675" i="37"/>
  <c r="C686" i="37"/>
  <c r="I698" i="37"/>
  <c r="D719" i="37"/>
  <c r="J729" i="37"/>
  <c r="G740" i="37"/>
  <c r="D753" i="37"/>
  <c r="I773" i="37"/>
  <c r="F784" i="37"/>
  <c r="C795" i="37"/>
  <c r="I807" i="37"/>
  <c r="D828" i="37"/>
  <c r="J838" i="37"/>
  <c r="G849" i="37"/>
  <c r="C872" i="37"/>
  <c r="I882" i="37"/>
  <c r="F893" i="37"/>
  <c r="C904" i="37"/>
  <c r="G926" i="37"/>
  <c r="I956" i="37"/>
  <c r="F7" i="42"/>
  <c r="F7" i="41"/>
  <c r="G8" i="42"/>
  <c r="G8" i="41"/>
  <c r="I9" i="42"/>
  <c r="I9" i="41"/>
  <c r="C12" i="42"/>
  <c r="C12" i="41"/>
  <c r="D13" i="42"/>
  <c r="D13" i="41"/>
  <c r="E14" i="42"/>
  <c r="E14" i="41"/>
  <c r="F15" i="42"/>
  <c r="F15" i="41"/>
  <c r="I370" i="42"/>
  <c r="I370" i="41"/>
  <c r="C374" i="42"/>
  <c r="C374" i="41"/>
  <c r="E385" i="42"/>
  <c r="E385" i="41"/>
  <c r="F386" i="42"/>
  <c r="F386" i="41"/>
  <c r="G387" i="42"/>
  <c r="G387" i="41"/>
  <c r="I388" i="42"/>
  <c r="I388" i="41"/>
  <c r="C391" i="42"/>
  <c r="C391" i="41"/>
  <c r="D392" i="42"/>
  <c r="D392" i="41"/>
  <c r="E393" i="42"/>
  <c r="E393" i="41"/>
  <c r="F394" i="42"/>
  <c r="F394" i="41"/>
  <c r="G395" i="42"/>
  <c r="G395" i="41"/>
  <c r="I396" i="42"/>
  <c r="I396" i="41"/>
  <c r="C399" i="42"/>
  <c r="C399" i="41"/>
  <c r="D400" i="42"/>
  <c r="D400" i="41"/>
  <c r="E401" i="42"/>
  <c r="E401" i="41"/>
  <c r="F402" i="42"/>
  <c r="F402" i="41"/>
  <c r="G403" i="42"/>
  <c r="G403" i="41"/>
  <c r="I404" i="42"/>
  <c r="I404" i="41"/>
  <c r="C407" i="42"/>
  <c r="C407" i="41"/>
  <c r="D408" i="42"/>
  <c r="D408" i="41"/>
  <c r="E409" i="42"/>
  <c r="E409" i="41"/>
  <c r="F410" i="42"/>
  <c r="F410" i="41"/>
  <c r="G411" i="42"/>
  <c r="G411" i="41"/>
  <c r="I412" i="42"/>
  <c r="I412" i="41"/>
  <c r="C415" i="42"/>
  <c r="C415" i="41"/>
  <c r="D416" i="42"/>
  <c r="D416" i="41"/>
  <c r="E417" i="42"/>
  <c r="E417" i="41"/>
  <c r="F418" i="42"/>
  <c r="F418" i="41"/>
  <c r="G419" i="42"/>
  <c r="G419" i="41"/>
  <c r="I420" i="42"/>
  <c r="I420" i="41"/>
  <c r="C424" i="42"/>
  <c r="C424" i="41"/>
  <c r="D426" i="42"/>
  <c r="D426" i="41"/>
  <c r="E427" i="42"/>
  <c r="E427" i="41"/>
  <c r="F428" i="42"/>
  <c r="F428" i="41"/>
  <c r="I439" i="42"/>
  <c r="I439" i="41"/>
  <c r="C442" i="42"/>
  <c r="C442" i="41"/>
  <c r="D443" i="42"/>
  <c r="D443" i="41"/>
  <c r="E444" i="42"/>
  <c r="E444" i="41"/>
  <c r="F445" i="42"/>
  <c r="F445" i="41"/>
  <c r="G446" i="42"/>
  <c r="G446" i="41"/>
  <c r="I447" i="42"/>
  <c r="I447" i="41"/>
  <c r="C450" i="42"/>
  <c r="C450" i="41"/>
  <c r="D451" i="42"/>
  <c r="D451" i="41"/>
  <c r="E452" i="42"/>
  <c r="E452" i="41"/>
  <c r="F453" i="42"/>
  <c r="F453" i="41"/>
  <c r="G454" i="42"/>
  <c r="G454" i="41"/>
  <c r="I455" i="42"/>
  <c r="I455" i="41"/>
  <c r="C458" i="42"/>
  <c r="C458" i="41"/>
  <c r="D459" i="42"/>
  <c r="D459" i="41"/>
  <c r="E460" i="42"/>
  <c r="E460" i="41"/>
  <c r="F461" i="42"/>
  <c r="F461" i="41"/>
  <c r="G462" i="42"/>
  <c r="G462" i="41"/>
  <c r="I463" i="42"/>
  <c r="I463" i="41"/>
  <c r="C466" i="42"/>
  <c r="C466" i="41"/>
  <c r="D467" i="42"/>
  <c r="D467" i="41"/>
  <c r="E468" i="42"/>
  <c r="E468" i="41"/>
  <c r="F469" i="42"/>
  <c r="F469" i="41"/>
  <c r="G470" i="42"/>
  <c r="G470" i="41"/>
  <c r="I471" i="42"/>
  <c r="I471" i="41"/>
  <c r="C474" i="42"/>
  <c r="C474" i="41"/>
  <c r="D475" i="42"/>
  <c r="D475" i="41"/>
  <c r="E476" i="42"/>
  <c r="E476" i="41"/>
  <c r="F478" i="42"/>
  <c r="F478" i="41"/>
  <c r="G480" i="42"/>
  <c r="G480" i="41"/>
  <c r="I481" i="42"/>
  <c r="I481" i="41"/>
  <c r="C493" i="42"/>
  <c r="C493" i="41"/>
  <c r="D494" i="42"/>
  <c r="D494" i="41"/>
  <c r="E495" i="42"/>
  <c r="E495" i="41"/>
  <c r="F496" i="42"/>
  <c r="F496" i="41"/>
  <c r="G497" i="42"/>
  <c r="G497" i="41"/>
  <c r="I498" i="42"/>
  <c r="I498" i="41"/>
  <c r="C501" i="42"/>
  <c r="C501" i="41"/>
  <c r="D502" i="42"/>
  <c r="D502" i="41"/>
  <c r="E503" i="42"/>
  <c r="E503" i="41"/>
  <c r="F504" i="42"/>
  <c r="F504" i="41"/>
  <c r="G505" i="42"/>
  <c r="G505" i="41"/>
  <c r="I506" i="42"/>
  <c r="I506" i="41"/>
  <c r="C509" i="42"/>
  <c r="C509" i="41"/>
  <c r="D510" i="42"/>
  <c r="D510" i="41"/>
  <c r="E511" i="42"/>
  <c r="E511" i="41"/>
  <c r="F512" i="42"/>
  <c r="F512" i="41"/>
  <c r="G513" i="42"/>
  <c r="G513" i="41"/>
  <c r="I514" i="42"/>
  <c r="I514" i="41"/>
  <c r="C517" i="42"/>
  <c r="C517" i="41"/>
  <c r="D518" i="42"/>
  <c r="D518" i="41"/>
  <c r="E519" i="42"/>
  <c r="E519" i="41"/>
  <c r="F520" i="42"/>
  <c r="F520" i="41"/>
  <c r="G521" i="42"/>
  <c r="G521" i="41"/>
  <c r="I522" i="42"/>
  <c r="I522" i="41"/>
  <c r="C525" i="42"/>
  <c r="C525" i="41"/>
  <c r="D526" i="42"/>
  <c r="D526" i="41"/>
  <c r="E527" i="42"/>
  <c r="E527" i="41"/>
  <c r="F528" i="42"/>
  <c r="F528" i="41"/>
  <c r="G529" i="42"/>
  <c r="G529" i="41"/>
  <c r="I530" i="42"/>
  <c r="I530" i="41"/>
  <c r="C535" i="42"/>
  <c r="C535" i="41"/>
  <c r="D536" i="42"/>
  <c r="D536" i="41"/>
  <c r="F547" i="42"/>
  <c r="F547" i="41"/>
  <c r="G548" i="42"/>
  <c r="G548" i="41"/>
  <c r="I549" i="42"/>
  <c r="I549" i="41"/>
  <c r="C552" i="42"/>
  <c r="C552" i="41"/>
  <c r="D553" i="42"/>
  <c r="D553" i="41"/>
  <c r="E554" i="42"/>
  <c r="E554" i="41"/>
  <c r="F555" i="42"/>
  <c r="F555" i="41"/>
  <c r="G556" i="42"/>
  <c r="G556" i="41"/>
  <c r="I557" i="42"/>
  <c r="I557" i="41"/>
  <c r="C560" i="42"/>
  <c r="C560" i="41"/>
  <c r="D561" i="42"/>
  <c r="D561" i="41"/>
  <c r="E562" i="42"/>
  <c r="E562" i="41"/>
  <c r="F563" i="42"/>
  <c r="F563" i="41"/>
  <c r="G564" i="42"/>
  <c r="G564" i="41"/>
  <c r="I565" i="42"/>
  <c r="I565" i="41"/>
  <c r="C568" i="42"/>
  <c r="C568" i="41"/>
  <c r="D569" i="42"/>
  <c r="D569" i="41"/>
  <c r="E570" i="42"/>
  <c r="E570" i="41"/>
  <c r="F571" i="42"/>
  <c r="F571" i="41"/>
  <c r="G572" i="42"/>
  <c r="G572" i="41"/>
  <c r="I573" i="42"/>
  <c r="I573" i="41"/>
  <c r="C576" i="42"/>
  <c r="C576" i="41"/>
  <c r="D577" i="42"/>
  <c r="D577" i="41"/>
  <c r="E578" i="42"/>
  <c r="E578" i="41"/>
  <c r="F579" i="42"/>
  <c r="F579" i="41"/>
  <c r="G580" i="42"/>
  <c r="G580" i="41"/>
  <c r="I581" i="42"/>
  <c r="I581" i="41"/>
  <c r="C584" i="42"/>
  <c r="C584" i="41"/>
  <c r="D586" i="42"/>
  <c r="D586" i="41"/>
  <c r="E588" i="42"/>
  <c r="E588" i="41"/>
  <c r="F589" i="42"/>
  <c r="F589" i="41"/>
  <c r="G590" i="42"/>
  <c r="G590" i="41"/>
  <c r="C603" i="42"/>
  <c r="C603" i="41"/>
  <c r="D604" i="42"/>
  <c r="D604" i="41"/>
  <c r="E605" i="42"/>
  <c r="E605" i="41"/>
  <c r="F606" i="42"/>
  <c r="F606" i="41"/>
  <c r="G607" i="42"/>
  <c r="G607" i="41"/>
  <c r="I608" i="42"/>
  <c r="I608" i="41"/>
  <c r="C611" i="42"/>
  <c r="C611" i="41"/>
  <c r="D612" i="42"/>
  <c r="D612" i="41"/>
  <c r="E613" i="42"/>
  <c r="E613" i="41"/>
  <c r="F614" i="42"/>
  <c r="F614" i="41"/>
  <c r="G615" i="42"/>
  <c r="G615" i="41"/>
  <c r="I616" i="42"/>
  <c r="I616" i="41"/>
  <c r="C619" i="42"/>
  <c r="C619" i="41"/>
  <c r="D620" i="42"/>
  <c r="D620" i="41"/>
  <c r="E621" i="42"/>
  <c r="E621" i="41"/>
  <c r="F622" i="42"/>
  <c r="F622" i="41"/>
  <c r="G623" i="42"/>
  <c r="G623" i="41"/>
  <c r="I624" i="42"/>
  <c r="I624" i="41"/>
  <c r="C627" i="42"/>
  <c r="C627" i="41"/>
  <c r="D628" i="42"/>
  <c r="D628" i="41"/>
  <c r="E629" i="42"/>
  <c r="E629" i="41"/>
  <c r="F630" i="42"/>
  <c r="F630" i="41"/>
  <c r="G631" i="42"/>
  <c r="G631" i="41"/>
  <c r="I632" i="42"/>
  <c r="I632" i="41"/>
  <c r="C635" i="42"/>
  <c r="C635" i="41"/>
  <c r="D636" i="42"/>
  <c r="D636" i="41"/>
  <c r="E637" i="42"/>
  <c r="E637" i="41"/>
  <c r="F638" i="42"/>
  <c r="F638" i="41"/>
  <c r="G640" i="42"/>
  <c r="G640" i="41"/>
  <c r="I642" i="42"/>
  <c r="I642" i="41"/>
  <c r="D655" i="42"/>
  <c r="D655" i="41"/>
  <c r="E656" i="42"/>
  <c r="E656" i="41"/>
  <c r="F657" i="42"/>
  <c r="F657" i="41"/>
  <c r="G658" i="42"/>
  <c r="G658" i="41"/>
  <c r="I659" i="42"/>
  <c r="I659" i="41"/>
  <c r="C662" i="42"/>
  <c r="C662" i="41"/>
  <c r="D663" i="42"/>
  <c r="D663" i="41"/>
  <c r="E664" i="42"/>
  <c r="E664" i="41"/>
  <c r="F665" i="42"/>
  <c r="F665" i="41"/>
  <c r="G666" i="42"/>
  <c r="G666" i="41"/>
  <c r="I667" i="42"/>
  <c r="I667" i="41"/>
  <c r="C670" i="42"/>
  <c r="C670" i="41"/>
  <c r="D671" i="42"/>
  <c r="D671" i="41"/>
  <c r="E672" i="42"/>
  <c r="E672" i="41"/>
  <c r="F673" i="42"/>
  <c r="F673" i="41"/>
  <c r="G674" i="42"/>
  <c r="G674" i="41"/>
  <c r="I675" i="42"/>
  <c r="I675" i="41"/>
  <c r="C678" i="42"/>
  <c r="C678" i="41"/>
  <c r="D679" i="42"/>
  <c r="D679" i="41"/>
  <c r="E680" i="42"/>
  <c r="E680" i="41"/>
  <c r="F681" i="42"/>
  <c r="F681" i="41"/>
  <c r="G682" i="42"/>
  <c r="G682" i="41"/>
  <c r="I683" i="42"/>
  <c r="I683" i="41"/>
  <c r="C686" i="42"/>
  <c r="C686" i="41"/>
  <c r="D687" i="42"/>
  <c r="D687" i="41"/>
  <c r="E688" i="42"/>
  <c r="E688" i="41"/>
  <c r="F689" i="42"/>
  <c r="F689" i="41"/>
  <c r="G690" i="42"/>
  <c r="G690" i="41"/>
  <c r="I691" i="42"/>
  <c r="I691" i="41"/>
  <c r="C696" i="42"/>
  <c r="C696" i="41"/>
  <c r="D697" i="42"/>
  <c r="D697" i="41"/>
  <c r="E698" i="42"/>
  <c r="E698" i="41"/>
  <c r="G709" i="42"/>
  <c r="G709" i="41"/>
  <c r="I710" i="42"/>
  <c r="I710" i="41"/>
  <c r="C713" i="42"/>
  <c r="C713" i="41"/>
  <c r="D714" i="42"/>
  <c r="D714" i="41"/>
  <c r="E715" i="42"/>
  <c r="E715" i="41"/>
  <c r="F716" i="42"/>
  <c r="F716" i="41"/>
  <c r="G717" i="42"/>
  <c r="G717" i="41"/>
  <c r="I718" i="42"/>
  <c r="I718" i="41"/>
  <c r="C721" i="42"/>
  <c r="C721" i="41"/>
  <c r="D722" i="42"/>
  <c r="D722" i="41"/>
  <c r="E723" i="42"/>
  <c r="E723" i="41"/>
  <c r="F724" i="42"/>
  <c r="F724" i="41"/>
  <c r="G725" i="42"/>
  <c r="G725" i="41"/>
  <c r="I726" i="42"/>
  <c r="I726" i="41"/>
  <c r="C729" i="42"/>
  <c r="C729" i="41"/>
  <c r="D730" i="42"/>
  <c r="D730" i="41"/>
  <c r="E731" i="42"/>
  <c r="E731" i="41"/>
  <c r="F732" i="42"/>
  <c r="F732" i="41"/>
  <c r="G733" i="42"/>
  <c r="G733" i="41"/>
  <c r="I734" i="42"/>
  <c r="I734" i="41"/>
  <c r="C737" i="42"/>
  <c r="C737" i="41"/>
  <c r="D738" i="42"/>
  <c r="D738" i="41"/>
  <c r="E739" i="42"/>
  <c r="E739" i="41"/>
  <c r="F740" i="42"/>
  <c r="F740" i="41"/>
  <c r="G741" i="42"/>
  <c r="G741" i="41"/>
  <c r="I742" i="42"/>
  <c r="I742" i="41"/>
  <c r="C745" i="42"/>
  <c r="C745" i="41"/>
  <c r="D746" i="42"/>
  <c r="D746" i="41"/>
  <c r="E748" i="42"/>
  <c r="E748" i="41"/>
  <c r="F750" i="42"/>
  <c r="F750" i="41"/>
  <c r="G751" i="42"/>
  <c r="G751" i="41"/>
  <c r="I752" i="42"/>
  <c r="I752" i="41"/>
  <c r="C764" i="42"/>
  <c r="C764" i="41"/>
  <c r="D765" i="42"/>
  <c r="D765" i="41"/>
  <c r="E766" i="42"/>
  <c r="E766" i="41"/>
  <c r="F767" i="42"/>
  <c r="F767" i="41"/>
  <c r="G768" i="42"/>
  <c r="G768" i="41"/>
  <c r="I769" i="42"/>
  <c r="I769" i="41"/>
  <c r="C772" i="42"/>
  <c r="C772" i="41"/>
  <c r="D773" i="42"/>
  <c r="D773" i="41"/>
  <c r="E774" i="42"/>
  <c r="E774" i="41"/>
  <c r="F775" i="42"/>
  <c r="F775" i="41"/>
  <c r="G776" i="42"/>
  <c r="G776" i="41"/>
  <c r="I777" i="42"/>
  <c r="I777" i="41"/>
  <c r="C780" i="42"/>
  <c r="C780" i="41"/>
  <c r="D781" i="42"/>
  <c r="D781" i="41"/>
  <c r="E782" i="42"/>
  <c r="E782" i="41"/>
  <c r="F783" i="42"/>
  <c r="F783" i="41"/>
  <c r="G784" i="42"/>
  <c r="G784" i="41"/>
  <c r="I785" i="42"/>
  <c r="I785" i="41"/>
  <c r="C788" i="42"/>
  <c r="C788" i="41"/>
  <c r="D789" i="42"/>
  <c r="D789" i="41"/>
  <c r="E790" i="42"/>
  <c r="E790" i="41"/>
  <c r="F791" i="42"/>
  <c r="F791" i="41"/>
  <c r="G792" i="42"/>
  <c r="G792" i="41"/>
  <c r="I793" i="42"/>
  <c r="I793" i="41"/>
  <c r="C796" i="42"/>
  <c r="C796" i="41"/>
  <c r="D797" i="42"/>
  <c r="D797" i="41"/>
  <c r="E798" i="42"/>
  <c r="E798" i="41"/>
  <c r="F799" i="42"/>
  <c r="F799" i="41"/>
  <c r="G800" i="42"/>
  <c r="G800" i="41"/>
  <c r="I802" i="42"/>
  <c r="I802" i="41"/>
  <c r="C806" i="42"/>
  <c r="C806" i="41"/>
  <c r="E817" i="42"/>
  <c r="E817" i="41"/>
  <c r="F818" i="42"/>
  <c r="F818" i="41"/>
  <c r="G819" i="42"/>
  <c r="G819" i="41"/>
  <c r="I820" i="42"/>
  <c r="I820" i="41"/>
  <c r="C823" i="42"/>
  <c r="C823" i="41"/>
  <c r="D824" i="42"/>
  <c r="D824" i="41"/>
  <c r="E825" i="42"/>
  <c r="E825" i="41"/>
  <c r="F826" i="42"/>
  <c r="F826" i="41"/>
  <c r="G827" i="42"/>
  <c r="G827" i="41"/>
  <c r="I828" i="42"/>
  <c r="I828" i="41"/>
  <c r="C831" i="42"/>
  <c r="C831" i="41"/>
  <c r="D832" i="42"/>
  <c r="D832" i="41"/>
  <c r="E833" i="42"/>
  <c r="E833" i="41"/>
  <c r="F834" i="42"/>
  <c r="F834" i="41"/>
  <c r="G835" i="42"/>
  <c r="G835" i="41"/>
  <c r="I836" i="42"/>
  <c r="I836" i="41"/>
  <c r="C839" i="42"/>
  <c r="C839" i="41"/>
  <c r="D840" i="41"/>
  <c r="D840" i="42"/>
  <c r="E841" i="42"/>
  <c r="E841" i="41"/>
  <c r="F842" i="42"/>
  <c r="F842" i="41"/>
  <c r="G843" i="42"/>
  <c r="G843" i="41"/>
  <c r="I844" i="42"/>
  <c r="I844" i="41"/>
  <c r="C847" i="42"/>
  <c r="C847" i="41"/>
  <c r="D848" i="42"/>
  <c r="D848" i="41"/>
  <c r="E849" i="42"/>
  <c r="E849" i="41"/>
  <c r="F850" i="42"/>
  <c r="F850" i="41"/>
  <c r="G851" i="42"/>
  <c r="G851" i="41"/>
  <c r="I852" i="42"/>
  <c r="I852" i="41"/>
  <c r="C856" i="42"/>
  <c r="C856" i="41"/>
  <c r="D858" i="41"/>
  <c r="D858" i="42"/>
  <c r="E859" i="42"/>
  <c r="E859" i="41"/>
  <c r="F860" i="42"/>
  <c r="F860" i="41"/>
  <c r="I871" i="42"/>
  <c r="I871" i="41"/>
  <c r="C874" i="42"/>
  <c r="C874" i="41"/>
  <c r="D875" i="42"/>
  <c r="D875" i="41"/>
  <c r="E876" i="42"/>
  <c r="E876" i="41"/>
  <c r="F877" i="42"/>
  <c r="F877" i="41"/>
  <c r="G878" i="42"/>
  <c r="G878" i="41"/>
  <c r="I879" i="42"/>
  <c r="I879" i="41"/>
  <c r="C882" i="42"/>
  <c r="C882" i="41"/>
  <c r="D883" i="42"/>
  <c r="D883" i="41"/>
  <c r="E884" i="42"/>
  <c r="E884" i="41"/>
  <c r="F885" i="42"/>
  <c r="F885" i="41"/>
  <c r="G886" i="41"/>
  <c r="G886" i="42"/>
  <c r="I887" i="42"/>
  <c r="I887" i="41"/>
  <c r="C890" i="42"/>
  <c r="C890" i="41"/>
  <c r="D891" i="42"/>
  <c r="D891" i="41"/>
  <c r="E892" i="42"/>
  <c r="E892" i="41"/>
  <c r="F893" i="41"/>
  <c r="F893" i="42"/>
  <c r="G894" i="42"/>
  <c r="G894" i="41"/>
  <c r="I895" i="41"/>
  <c r="I895" i="42"/>
  <c r="C898" i="41"/>
  <c r="C898" i="42"/>
  <c r="D899" i="42"/>
  <c r="D899" i="41"/>
  <c r="E900" i="42"/>
  <c r="E900" i="41"/>
  <c r="F901" i="42"/>
  <c r="F901" i="41"/>
  <c r="G902" i="42"/>
  <c r="G902" i="41"/>
  <c r="I903" i="42"/>
  <c r="I903" i="41"/>
  <c r="C906" i="42"/>
  <c r="C906" i="41"/>
  <c r="D907" i="42"/>
  <c r="D907" i="41"/>
  <c r="E908" i="42"/>
  <c r="E908" i="41"/>
  <c r="F910" i="42"/>
  <c r="F910" i="41"/>
  <c r="G912" i="41"/>
  <c r="G912" i="42"/>
  <c r="I913" i="42"/>
  <c r="I913" i="41"/>
  <c r="C925" i="41"/>
  <c r="C925" i="42"/>
  <c r="D926" i="42"/>
  <c r="D926" i="41"/>
  <c r="E927" i="42"/>
  <c r="E927" i="41"/>
  <c r="F928" i="42"/>
  <c r="F928" i="41"/>
  <c r="G929" i="42"/>
  <c r="G929" i="41"/>
  <c r="I930" i="42"/>
  <c r="I930" i="41"/>
  <c r="C933" i="42"/>
  <c r="C933" i="41"/>
  <c r="D934" i="42"/>
  <c r="D934" i="41"/>
  <c r="E935" i="42"/>
  <c r="E935" i="41"/>
  <c r="F936" i="42"/>
  <c r="F936" i="41"/>
  <c r="G937" i="41"/>
  <c r="G937" i="42"/>
  <c r="I938" i="42"/>
  <c r="I938" i="41"/>
  <c r="C941" i="42"/>
  <c r="C941" i="41"/>
  <c r="D942" i="42"/>
  <c r="D942" i="41"/>
  <c r="E943" i="42"/>
  <c r="E943" i="41"/>
  <c r="F944" i="42"/>
  <c r="F944" i="41"/>
  <c r="G945" i="42"/>
  <c r="G945" i="41"/>
  <c r="I946" i="42"/>
  <c r="I946" i="41"/>
  <c r="C949" i="42"/>
  <c r="C949" i="41"/>
  <c r="D950" i="42"/>
  <c r="D950" i="41"/>
  <c r="E951" i="42"/>
  <c r="E951" i="41"/>
  <c r="F952" i="42"/>
  <c r="F952" i="41"/>
  <c r="G953" i="42"/>
  <c r="G953" i="41"/>
  <c r="I954" i="41"/>
  <c r="I954" i="42"/>
  <c r="C957" i="42"/>
  <c r="C957" i="41"/>
  <c r="D958" i="42"/>
  <c r="D958" i="41"/>
  <c r="E959" i="42"/>
  <c r="E959" i="41"/>
  <c r="F960" i="42"/>
  <c r="F960" i="41"/>
  <c r="G961" i="42"/>
  <c r="G961" i="41"/>
  <c r="I962" i="42"/>
  <c r="I962" i="41"/>
  <c r="C967" i="42"/>
  <c r="C967" i="41"/>
  <c r="D968" i="42"/>
  <c r="D968" i="41"/>
  <c r="G7" i="41"/>
  <c r="I8" i="41"/>
  <c r="C11" i="41"/>
  <c r="D12" i="41"/>
  <c r="E13" i="41"/>
  <c r="F14" i="41"/>
  <c r="G15" i="41"/>
  <c r="I16" i="41"/>
  <c r="C19" i="41"/>
  <c r="D20" i="41"/>
  <c r="E21" i="41"/>
  <c r="F22" i="41"/>
  <c r="G23" i="41"/>
  <c r="I24" i="41"/>
  <c r="C27" i="41"/>
  <c r="D28" i="41"/>
  <c r="E29" i="41"/>
  <c r="F30" i="41"/>
  <c r="G31" i="41"/>
  <c r="I32" i="41"/>
  <c r="C35" i="41"/>
  <c r="D36" i="41"/>
  <c r="E37" i="41"/>
  <c r="F38" i="41"/>
  <c r="G39" i="41"/>
  <c r="I40" i="41"/>
  <c r="C43" i="41"/>
  <c r="D44" i="41"/>
  <c r="E46" i="41"/>
  <c r="F48" i="41"/>
  <c r="G49" i="41"/>
  <c r="I50" i="41"/>
  <c r="C62" i="41"/>
  <c r="D63" i="41"/>
  <c r="E64" i="41"/>
  <c r="F65" i="41"/>
  <c r="G66" i="41"/>
  <c r="I67" i="41"/>
  <c r="C70" i="41"/>
  <c r="D71" i="41"/>
  <c r="E72" i="41"/>
  <c r="F73" i="41"/>
  <c r="G74" i="41"/>
  <c r="I75" i="41"/>
  <c r="C78" i="41"/>
  <c r="D79" i="41"/>
  <c r="E80" i="41"/>
  <c r="F81" i="41"/>
  <c r="G82" i="41"/>
  <c r="I83" i="41"/>
  <c r="C86" i="41"/>
  <c r="D87" i="41"/>
  <c r="E88" i="41"/>
  <c r="F89" i="41"/>
  <c r="G90" i="41"/>
  <c r="I91" i="41"/>
  <c r="C94" i="41"/>
  <c r="D95" i="41"/>
  <c r="E96" i="41"/>
  <c r="F97" i="41"/>
  <c r="G98" i="41"/>
  <c r="I100" i="41"/>
  <c r="C104" i="41"/>
  <c r="E115" i="41"/>
  <c r="F116" i="41"/>
  <c r="G117" i="41"/>
  <c r="I118" i="41"/>
  <c r="C121" i="41"/>
  <c r="D122" i="41"/>
  <c r="E123" i="41"/>
  <c r="F124" i="41"/>
  <c r="G125" i="41"/>
  <c r="I126" i="41"/>
  <c r="C129" i="41"/>
  <c r="D130" i="41"/>
  <c r="E131" i="41"/>
  <c r="F132" i="41"/>
  <c r="G133" i="41"/>
  <c r="I134" i="41"/>
  <c r="C137" i="41"/>
  <c r="D138" i="41"/>
  <c r="E139" i="41"/>
  <c r="F140" i="41"/>
  <c r="G141" i="41"/>
  <c r="I142" i="41"/>
  <c r="C145" i="41"/>
  <c r="D146" i="41"/>
  <c r="E147" i="41"/>
  <c r="F148" i="41"/>
  <c r="G149" i="41"/>
  <c r="I150" i="41"/>
  <c r="C154" i="41"/>
  <c r="D156" i="41"/>
  <c r="E157" i="41"/>
  <c r="F158" i="41"/>
  <c r="I169" i="41"/>
  <c r="C172" i="41"/>
  <c r="D173" i="41"/>
  <c r="E174" i="41"/>
  <c r="F175" i="41"/>
  <c r="G176" i="41"/>
  <c r="I177" i="41"/>
  <c r="C180" i="41"/>
  <c r="D181" i="41"/>
  <c r="E182" i="41"/>
  <c r="F183" i="41"/>
  <c r="G184" i="41"/>
  <c r="I185" i="41"/>
  <c r="C188" i="41"/>
  <c r="D189" i="41"/>
  <c r="E190" i="41"/>
  <c r="F191" i="41"/>
  <c r="G192" i="41"/>
  <c r="I193" i="41"/>
  <c r="C196" i="41"/>
  <c r="D197" i="41"/>
  <c r="E198" i="41"/>
  <c r="F199" i="41"/>
  <c r="G200" i="41"/>
  <c r="I201" i="41"/>
  <c r="C204" i="41"/>
  <c r="D205" i="41"/>
  <c r="E206" i="41"/>
  <c r="F208" i="41"/>
  <c r="G210" i="41"/>
  <c r="I211" i="41"/>
  <c r="C223" i="41"/>
  <c r="D224" i="41"/>
  <c r="E225" i="41"/>
  <c r="F226" i="41"/>
  <c r="G227" i="41"/>
  <c r="I228" i="41"/>
  <c r="C231" i="41"/>
  <c r="D232" i="41"/>
  <c r="E233" i="41"/>
  <c r="F234" i="41"/>
  <c r="G235" i="41"/>
  <c r="I236" i="41"/>
  <c r="C239" i="41"/>
  <c r="D240" i="41"/>
  <c r="E241" i="41"/>
  <c r="F242" i="41"/>
  <c r="G243" i="41"/>
  <c r="I244" i="41"/>
  <c r="C247" i="41"/>
  <c r="D248" i="41"/>
  <c r="E249" i="41"/>
  <c r="F250" i="41"/>
  <c r="G251" i="41"/>
  <c r="I252" i="41"/>
  <c r="C255" i="41"/>
  <c r="D256" i="41"/>
  <c r="E257" i="41"/>
  <c r="F258" i="41"/>
  <c r="G259" i="41"/>
  <c r="I260" i="41"/>
  <c r="C265" i="41"/>
  <c r="D266" i="41"/>
  <c r="F277" i="41"/>
  <c r="I278" i="41"/>
  <c r="D280" i="41"/>
  <c r="G281" i="41"/>
  <c r="C283" i="41"/>
  <c r="G284" i="41"/>
  <c r="F287" i="41"/>
  <c r="F290" i="41"/>
  <c r="E299" i="41"/>
  <c r="F302" i="41"/>
  <c r="E316" i="41"/>
  <c r="F320" i="41"/>
  <c r="C334" i="41"/>
  <c r="C340" i="41"/>
  <c r="F343" i="41"/>
  <c r="G346" i="41"/>
  <c r="C350" i="41"/>
  <c r="C356" i="41"/>
  <c r="F359" i="41"/>
  <c r="G362" i="41"/>
  <c r="C366" i="41"/>
  <c r="E290" i="42"/>
  <c r="E290" i="41"/>
  <c r="F291" i="42"/>
  <c r="F291" i="41"/>
  <c r="G292" i="42"/>
  <c r="G292" i="41"/>
  <c r="I293" i="42"/>
  <c r="I293" i="41"/>
  <c r="C296" i="42"/>
  <c r="C296" i="41"/>
  <c r="D297" i="42"/>
  <c r="D297" i="41"/>
  <c r="E298" i="42"/>
  <c r="E298" i="41"/>
  <c r="F299" i="42"/>
  <c r="F299" i="41"/>
  <c r="G300" i="42"/>
  <c r="G300" i="41"/>
  <c r="I301" i="42"/>
  <c r="I301" i="41"/>
  <c r="C304" i="42"/>
  <c r="C304" i="41"/>
  <c r="D305" i="42"/>
  <c r="D305" i="41"/>
  <c r="E306" i="42"/>
  <c r="E306" i="41"/>
  <c r="F307" i="42"/>
  <c r="F307" i="41"/>
  <c r="G308" i="42"/>
  <c r="G308" i="41"/>
  <c r="I309" i="42"/>
  <c r="I309" i="41"/>
  <c r="C312" i="42"/>
  <c r="C312" i="41"/>
  <c r="D313" i="42"/>
  <c r="D313" i="41"/>
  <c r="E314" i="42"/>
  <c r="E314" i="41"/>
  <c r="F316" i="42"/>
  <c r="F316" i="41"/>
  <c r="G318" i="42"/>
  <c r="G318" i="41"/>
  <c r="I319" i="42"/>
  <c r="I319" i="41"/>
  <c r="C331" i="42"/>
  <c r="C331" i="41"/>
  <c r="D332" i="42"/>
  <c r="D332" i="41"/>
  <c r="E333" i="42"/>
  <c r="E333" i="41"/>
  <c r="F334" i="42"/>
  <c r="F334" i="41"/>
  <c r="G335" i="42"/>
  <c r="G335" i="41"/>
  <c r="I336" i="42"/>
  <c r="I336" i="41"/>
  <c r="C339" i="42"/>
  <c r="C339" i="41"/>
  <c r="D340" i="42"/>
  <c r="D340" i="41"/>
  <c r="E341" i="42"/>
  <c r="E341" i="41"/>
  <c r="F342" i="42"/>
  <c r="F342" i="41"/>
  <c r="G343" i="42"/>
  <c r="G343" i="41"/>
  <c r="I344" i="42"/>
  <c r="I344" i="41"/>
  <c r="C347" i="42"/>
  <c r="C347" i="41"/>
  <c r="D348" i="42"/>
  <c r="D348" i="41"/>
  <c r="E349" i="42"/>
  <c r="E349" i="41"/>
  <c r="F350" i="42"/>
  <c r="F350" i="41"/>
  <c r="G351" i="42"/>
  <c r="G351" i="41"/>
  <c r="I352" i="42"/>
  <c r="I352" i="41"/>
  <c r="C355" i="42"/>
  <c r="C355" i="41"/>
  <c r="D356" i="42"/>
  <c r="D356" i="41"/>
  <c r="E357" i="42"/>
  <c r="E357" i="41"/>
  <c r="F358" i="42"/>
  <c r="F358" i="41"/>
  <c r="G359" i="42"/>
  <c r="G359" i="41"/>
  <c r="I360" i="42"/>
  <c r="I360" i="41"/>
  <c r="C363" i="42"/>
  <c r="C363" i="41"/>
  <c r="D364" i="42"/>
  <c r="D364" i="41"/>
  <c r="E365" i="42"/>
  <c r="E365" i="41"/>
  <c r="F366" i="42"/>
  <c r="F366" i="41"/>
  <c r="G367" i="42"/>
  <c r="G367" i="41"/>
  <c r="I368" i="42"/>
  <c r="I368" i="41"/>
  <c r="C373" i="42"/>
  <c r="C373" i="41"/>
  <c r="D374" i="42"/>
  <c r="D374" i="41"/>
  <c r="F385" i="42"/>
  <c r="F385" i="41"/>
  <c r="G386" i="42"/>
  <c r="G386" i="41"/>
  <c r="I387" i="42"/>
  <c r="I387" i="41"/>
  <c r="C390" i="42"/>
  <c r="C390" i="41"/>
  <c r="D391" i="42"/>
  <c r="D391" i="41"/>
  <c r="E392" i="42"/>
  <c r="E392" i="41"/>
  <c r="F393" i="42"/>
  <c r="F393" i="41"/>
  <c r="G394" i="42"/>
  <c r="G394" i="41"/>
  <c r="I395" i="42"/>
  <c r="I395" i="41"/>
  <c r="C398" i="42"/>
  <c r="C398" i="41"/>
  <c r="D399" i="42"/>
  <c r="D399" i="41"/>
  <c r="E400" i="42"/>
  <c r="E400" i="41"/>
  <c r="F401" i="42"/>
  <c r="F401" i="41"/>
  <c r="G402" i="42"/>
  <c r="G402" i="41"/>
  <c r="I403" i="42"/>
  <c r="I403" i="41"/>
  <c r="C406" i="42"/>
  <c r="C406" i="41"/>
  <c r="D407" i="42"/>
  <c r="D407" i="41"/>
  <c r="E408" i="42"/>
  <c r="E408" i="41"/>
  <c r="F409" i="42"/>
  <c r="F409" i="41"/>
  <c r="G410" i="42"/>
  <c r="G410" i="41"/>
  <c r="I411" i="42"/>
  <c r="I411" i="41"/>
  <c r="C414" i="42"/>
  <c r="C414" i="41"/>
  <c r="D415" i="42"/>
  <c r="D415" i="41"/>
  <c r="E416" i="42"/>
  <c r="E416" i="41"/>
  <c r="F417" i="42"/>
  <c r="F417" i="41"/>
  <c r="G418" i="42"/>
  <c r="G418" i="41"/>
  <c r="I419" i="42"/>
  <c r="I419" i="41"/>
  <c r="C422" i="42"/>
  <c r="C422" i="41"/>
  <c r="D424" i="42"/>
  <c r="D424" i="41"/>
  <c r="E426" i="42"/>
  <c r="E426" i="41"/>
  <c r="F427" i="42"/>
  <c r="F427" i="41"/>
  <c r="G428" i="42"/>
  <c r="G428" i="41"/>
  <c r="C441" i="42"/>
  <c r="C441" i="41"/>
  <c r="D442" i="42"/>
  <c r="D442" i="41"/>
  <c r="E443" i="42"/>
  <c r="E443" i="41"/>
  <c r="F444" i="42"/>
  <c r="F444" i="41"/>
  <c r="G445" i="42"/>
  <c r="G445" i="41"/>
  <c r="I446" i="42"/>
  <c r="I446" i="41"/>
  <c r="C449" i="42"/>
  <c r="C449" i="41"/>
  <c r="D450" i="42"/>
  <c r="D450" i="41"/>
  <c r="E451" i="42"/>
  <c r="E451" i="41"/>
  <c r="F452" i="42"/>
  <c r="F452" i="41"/>
  <c r="G453" i="42"/>
  <c r="G453" i="41"/>
  <c r="I454" i="42"/>
  <c r="I454" i="41"/>
  <c r="C457" i="42"/>
  <c r="C457" i="41"/>
  <c r="D458" i="42"/>
  <c r="D458" i="41"/>
  <c r="E459" i="42"/>
  <c r="E459" i="41"/>
  <c r="F460" i="42"/>
  <c r="F460" i="41"/>
  <c r="G461" i="42"/>
  <c r="G461" i="41"/>
  <c r="I462" i="42"/>
  <c r="I462" i="41"/>
  <c r="C465" i="42"/>
  <c r="C465" i="41"/>
  <c r="D466" i="42"/>
  <c r="D466" i="41"/>
  <c r="E467" i="42"/>
  <c r="E467" i="41"/>
  <c r="F468" i="42"/>
  <c r="F468" i="41"/>
  <c r="G469" i="42"/>
  <c r="G469" i="41"/>
  <c r="I470" i="42"/>
  <c r="I470" i="41"/>
  <c r="C473" i="42"/>
  <c r="C473" i="41"/>
  <c r="D474" i="42"/>
  <c r="D474" i="41"/>
  <c r="E475" i="42"/>
  <c r="E475" i="41"/>
  <c r="F476" i="42"/>
  <c r="F476" i="41"/>
  <c r="G478" i="42"/>
  <c r="G478" i="41"/>
  <c r="I480" i="42"/>
  <c r="I480" i="41"/>
  <c r="D493" i="42"/>
  <c r="D493" i="41"/>
  <c r="E494" i="42"/>
  <c r="E494" i="41"/>
  <c r="F495" i="42"/>
  <c r="F495" i="41"/>
  <c r="G496" i="42"/>
  <c r="G496" i="41"/>
  <c r="I497" i="42"/>
  <c r="I497" i="41"/>
  <c r="C500" i="42"/>
  <c r="C500" i="41"/>
  <c r="D501" i="42"/>
  <c r="D501" i="41"/>
  <c r="E502" i="42"/>
  <c r="E502" i="41"/>
  <c r="F503" i="42"/>
  <c r="F503" i="41"/>
  <c r="G504" i="42"/>
  <c r="G504" i="41"/>
  <c r="I505" i="42"/>
  <c r="I505" i="41"/>
  <c r="C508" i="42"/>
  <c r="C508" i="41"/>
  <c r="D509" i="42"/>
  <c r="D509" i="41"/>
  <c r="E510" i="42"/>
  <c r="E510" i="41"/>
  <c r="F511" i="42"/>
  <c r="F511" i="41"/>
  <c r="G512" i="42"/>
  <c r="G512" i="41"/>
  <c r="I513" i="42"/>
  <c r="I513" i="41"/>
  <c r="C516" i="42"/>
  <c r="C516" i="41"/>
  <c r="D517" i="42"/>
  <c r="D517" i="41"/>
  <c r="E518" i="42"/>
  <c r="E518" i="41"/>
  <c r="F519" i="42"/>
  <c r="F519" i="41"/>
  <c r="G520" i="42"/>
  <c r="G520" i="41"/>
  <c r="I521" i="42"/>
  <c r="I521" i="41"/>
  <c r="C524" i="42"/>
  <c r="C524" i="41"/>
  <c r="D525" i="42"/>
  <c r="D525" i="41"/>
  <c r="E526" i="42"/>
  <c r="E526" i="41"/>
  <c r="F527" i="42"/>
  <c r="F527" i="41"/>
  <c r="G528" i="42"/>
  <c r="G528" i="41"/>
  <c r="I529" i="42"/>
  <c r="I529" i="41"/>
  <c r="C534" i="42"/>
  <c r="C534" i="41"/>
  <c r="D535" i="42"/>
  <c r="D535" i="41"/>
  <c r="E536" i="42"/>
  <c r="E536" i="41"/>
  <c r="G547" i="42"/>
  <c r="G547" i="41"/>
  <c r="I548" i="42"/>
  <c r="I548" i="41"/>
  <c r="C551" i="42"/>
  <c r="C551" i="41"/>
  <c r="D552" i="42"/>
  <c r="D552" i="41"/>
  <c r="E553" i="42"/>
  <c r="E553" i="41"/>
  <c r="F554" i="42"/>
  <c r="F554" i="41"/>
  <c r="G555" i="42"/>
  <c r="G555" i="41"/>
  <c r="I556" i="42"/>
  <c r="I556" i="41"/>
  <c r="C559" i="42"/>
  <c r="C559" i="41"/>
  <c r="D560" i="42"/>
  <c r="D560" i="41"/>
  <c r="E561" i="42"/>
  <c r="E561" i="41"/>
  <c r="F562" i="42"/>
  <c r="F562" i="41"/>
  <c r="G563" i="42"/>
  <c r="G563" i="41"/>
  <c r="I564" i="42"/>
  <c r="I564" i="41"/>
  <c r="C567" i="42"/>
  <c r="C567" i="41"/>
  <c r="D568" i="42"/>
  <c r="D568" i="41"/>
  <c r="E569" i="42"/>
  <c r="E569" i="41"/>
  <c r="F570" i="42"/>
  <c r="F570" i="41"/>
  <c r="G571" i="42"/>
  <c r="G571" i="41"/>
  <c r="I572" i="42"/>
  <c r="I572" i="41"/>
  <c r="C575" i="42"/>
  <c r="C575" i="41"/>
  <c r="D576" i="42"/>
  <c r="D576" i="41"/>
  <c r="E577" i="42"/>
  <c r="E577" i="41"/>
  <c r="F578" i="42"/>
  <c r="F578" i="41"/>
  <c r="G579" i="42"/>
  <c r="G579" i="41"/>
  <c r="I580" i="42"/>
  <c r="I580" i="41"/>
  <c r="C583" i="42"/>
  <c r="C583" i="41"/>
  <c r="D584" i="42"/>
  <c r="D584" i="41"/>
  <c r="E586" i="42"/>
  <c r="E586" i="41"/>
  <c r="F588" i="42"/>
  <c r="F588" i="41"/>
  <c r="G589" i="42"/>
  <c r="G589" i="41"/>
  <c r="I590" i="42"/>
  <c r="I590" i="41"/>
  <c r="C602" i="42"/>
  <c r="C602" i="41"/>
  <c r="D603" i="42"/>
  <c r="D603" i="41"/>
  <c r="E604" i="42"/>
  <c r="E604" i="41"/>
  <c r="F605" i="42"/>
  <c r="F605" i="41"/>
  <c r="G606" i="42"/>
  <c r="G606" i="41"/>
  <c r="I607" i="42"/>
  <c r="I607" i="41"/>
  <c r="C610" i="42"/>
  <c r="C610" i="41"/>
  <c r="D611" i="42"/>
  <c r="D611" i="41"/>
  <c r="E612" i="42"/>
  <c r="E612" i="41"/>
  <c r="F613" i="42"/>
  <c r="F613" i="41"/>
  <c r="G614" i="42"/>
  <c r="G614" i="41"/>
  <c r="I615" i="42"/>
  <c r="I615" i="41"/>
  <c r="C618" i="42"/>
  <c r="C618" i="41"/>
  <c r="D619" i="42"/>
  <c r="D619" i="41"/>
  <c r="E620" i="42"/>
  <c r="E620" i="41"/>
  <c r="F621" i="42"/>
  <c r="F621" i="41"/>
  <c r="G622" i="42"/>
  <c r="G622" i="41"/>
  <c r="I623" i="42"/>
  <c r="I623" i="41"/>
  <c r="C626" i="42"/>
  <c r="C626" i="41"/>
  <c r="D627" i="42"/>
  <c r="D627" i="41"/>
  <c r="E628" i="42"/>
  <c r="E628" i="41"/>
  <c r="F629" i="42"/>
  <c r="F629" i="41"/>
  <c r="G630" i="42"/>
  <c r="G630" i="41"/>
  <c r="I631" i="42"/>
  <c r="I631" i="41"/>
  <c r="C634" i="42"/>
  <c r="C634" i="41"/>
  <c r="D635" i="42"/>
  <c r="D635" i="41"/>
  <c r="E636" i="42"/>
  <c r="E636" i="41"/>
  <c r="F637" i="42"/>
  <c r="F637" i="41"/>
  <c r="G638" i="42"/>
  <c r="G638" i="41"/>
  <c r="I640" i="42"/>
  <c r="I640" i="41"/>
  <c r="C644" i="42"/>
  <c r="C644" i="41"/>
  <c r="E655" i="42"/>
  <c r="E655" i="41"/>
  <c r="F656" i="42"/>
  <c r="F656" i="41"/>
  <c r="G657" i="42"/>
  <c r="G657" i="41"/>
  <c r="I658" i="42"/>
  <c r="I658" i="41"/>
  <c r="C661" i="42"/>
  <c r="C661" i="41"/>
  <c r="D662" i="42"/>
  <c r="D662" i="41"/>
  <c r="E663" i="42"/>
  <c r="E663" i="41"/>
  <c r="F664" i="42"/>
  <c r="F664" i="41"/>
  <c r="G665" i="42"/>
  <c r="G665" i="41"/>
  <c r="I666" i="42"/>
  <c r="I666" i="41"/>
  <c r="C669" i="42"/>
  <c r="C669" i="41"/>
  <c r="D670" i="42"/>
  <c r="D670" i="41"/>
  <c r="E671" i="42"/>
  <c r="E671" i="41"/>
  <c r="F672" i="42"/>
  <c r="F672" i="41"/>
  <c r="G673" i="42"/>
  <c r="G673" i="41"/>
  <c r="I674" i="42"/>
  <c r="I674" i="41"/>
  <c r="C677" i="42"/>
  <c r="C677" i="41"/>
  <c r="D678" i="42"/>
  <c r="D678" i="41"/>
  <c r="E679" i="42"/>
  <c r="E679" i="41"/>
  <c r="F680" i="42"/>
  <c r="F680" i="41"/>
  <c r="G681" i="42"/>
  <c r="G681" i="41"/>
  <c r="I682" i="42"/>
  <c r="I682" i="41"/>
  <c r="C685" i="42"/>
  <c r="C685" i="41"/>
  <c r="D686" i="42"/>
  <c r="D686" i="41"/>
  <c r="E687" i="42"/>
  <c r="E687" i="41"/>
  <c r="F688" i="42"/>
  <c r="F688" i="41"/>
  <c r="G689" i="42"/>
  <c r="G689" i="41"/>
  <c r="I690" i="42"/>
  <c r="I690" i="41"/>
  <c r="C694" i="42"/>
  <c r="C694" i="41"/>
  <c r="D696" i="42"/>
  <c r="D696" i="41"/>
  <c r="E697" i="42"/>
  <c r="E697" i="41"/>
  <c r="F698" i="42"/>
  <c r="F698" i="41"/>
  <c r="I709" i="42"/>
  <c r="I709" i="41"/>
  <c r="C712" i="42"/>
  <c r="C712" i="41"/>
  <c r="D713" i="42"/>
  <c r="D713" i="41"/>
  <c r="E714" i="42"/>
  <c r="E714" i="41"/>
  <c r="F715" i="42"/>
  <c r="F715" i="41"/>
  <c r="G716" i="42"/>
  <c r="G716" i="41"/>
  <c r="I717" i="42"/>
  <c r="I717" i="41"/>
  <c r="C720" i="42"/>
  <c r="C720" i="41"/>
  <c r="D721" i="42"/>
  <c r="D721" i="41"/>
  <c r="E722" i="42"/>
  <c r="E722" i="41"/>
  <c r="F723" i="42"/>
  <c r="F723" i="41"/>
  <c r="G724" i="42"/>
  <c r="G724" i="41"/>
  <c r="I725" i="42"/>
  <c r="I725" i="41"/>
  <c r="C728" i="42"/>
  <c r="C728" i="41"/>
  <c r="D729" i="42"/>
  <c r="D729" i="41"/>
  <c r="E730" i="42"/>
  <c r="E730" i="41"/>
  <c r="F731" i="42"/>
  <c r="F731" i="41"/>
  <c r="G732" i="42"/>
  <c r="G732" i="41"/>
  <c r="I733" i="42"/>
  <c r="I733" i="41"/>
  <c r="C736" i="42"/>
  <c r="C736" i="41"/>
  <c r="D737" i="42"/>
  <c r="D737" i="41"/>
  <c r="E738" i="42"/>
  <c r="E738" i="41"/>
  <c r="F739" i="42"/>
  <c r="F739" i="41"/>
  <c r="G740" i="42"/>
  <c r="G740" i="41"/>
  <c r="I741" i="42"/>
  <c r="I741" i="41"/>
  <c r="C744" i="42"/>
  <c r="C744" i="41"/>
  <c r="D745" i="42"/>
  <c r="D745" i="41"/>
  <c r="E746" i="42"/>
  <c r="E746" i="41"/>
  <c r="F748" i="42"/>
  <c r="F748" i="41"/>
  <c r="G750" i="42"/>
  <c r="G750" i="41"/>
  <c r="I751" i="42"/>
  <c r="I751" i="41"/>
  <c r="C763" i="42"/>
  <c r="C763" i="41"/>
  <c r="D764" i="42"/>
  <c r="D764" i="41"/>
  <c r="E765" i="42"/>
  <c r="E765" i="41"/>
  <c r="F766" i="42"/>
  <c r="F766" i="41"/>
  <c r="G767" i="42"/>
  <c r="G767" i="41"/>
  <c r="I768" i="42"/>
  <c r="I768" i="41"/>
  <c r="C771" i="42"/>
  <c r="C771" i="41"/>
  <c r="D772" i="42"/>
  <c r="D772" i="41"/>
  <c r="E773" i="42"/>
  <c r="E773" i="41"/>
  <c r="F774" i="42"/>
  <c r="F774" i="41"/>
  <c r="G775" i="42"/>
  <c r="G775" i="41"/>
  <c r="I776" i="42"/>
  <c r="I776" i="41"/>
  <c r="C779" i="42"/>
  <c r="C779" i="41"/>
  <c r="D780" i="42"/>
  <c r="D780" i="41"/>
  <c r="E781" i="42"/>
  <c r="E781" i="41"/>
  <c r="F782" i="42"/>
  <c r="F782" i="41"/>
  <c r="G783" i="42"/>
  <c r="G783" i="41"/>
  <c r="I784" i="42"/>
  <c r="I784" i="41"/>
  <c r="C787" i="42"/>
  <c r="C787" i="41"/>
  <c r="D788" i="42"/>
  <c r="D788" i="41"/>
  <c r="E789" i="42"/>
  <c r="E789" i="41"/>
  <c r="F790" i="42"/>
  <c r="F790" i="41"/>
  <c r="G791" i="42"/>
  <c r="G791" i="41"/>
  <c r="I792" i="42"/>
  <c r="I792" i="41"/>
  <c r="C795" i="42"/>
  <c r="C795" i="41"/>
  <c r="D796" i="42"/>
  <c r="D796" i="41"/>
  <c r="E797" i="42"/>
  <c r="E797" i="41"/>
  <c r="F798" i="42"/>
  <c r="F798" i="41"/>
  <c r="G799" i="42"/>
  <c r="G799" i="41"/>
  <c r="I800" i="42"/>
  <c r="I800" i="41"/>
  <c r="C805" i="42"/>
  <c r="C805" i="41"/>
  <c r="D806" i="42"/>
  <c r="D806" i="41"/>
  <c r="F817" i="42"/>
  <c r="F817" i="41"/>
  <c r="G818" i="42"/>
  <c r="G818" i="41"/>
  <c r="I819" i="42"/>
  <c r="I819" i="41"/>
  <c r="C822" i="42"/>
  <c r="C822" i="41"/>
  <c r="D823" i="42"/>
  <c r="D823" i="41"/>
  <c r="E824" i="42"/>
  <c r="E824" i="41"/>
  <c r="F825" i="42"/>
  <c r="F825" i="41"/>
  <c r="G826" i="42"/>
  <c r="G826" i="41"/>
  <c r="I827" i="42"/>
  <c r="I827" i="41"/>
  <c r="C830" i="42"/>
  <c r="C830" i="41"/>
  <c r="D831" i="42"/>
  <c r="D831" i="41"/>
  <c r="E832" i="42"/>
  <c r="E832" i="41"/>
  <c r="F833" i="42"/>
  <c r="F833" i="41"/>
  <c r="G834" i="42"/>
  <c r="G834" i="41"/>
  <c r="I835" i="42"/>
  <c r="I835" i="41"/>
  <c r="C838" i="42"/>
  <c r="C838" i="41"/>
  <c r="D839" i="42"/>
  <c r="D839" i="41"/>
  <c r="E840" i="42"/>
  <c r="E840" i="41"/>
  <c r="F841" i="42"/>
  <c r="F841" i="41"/>
  <c r="G842" i="42"/>
  <c r="G842" i="41"/>
  <c r="I843" i="42"/>
  <c r="I843" i="41"/>
  <c r="C846" i="42"/>
  <c r="C846" i="41"/>
  <c r="D847" i="42"/>
  <c r="D847" i="41"/>
  <c r="E848" i="42"/>
  <c r="E848" i="41"/>
  <c r="F849" i="42"/>
  <c r="F849" i="41"/>
  <c r="G850" i="42"/>
  <c r="G850" i="41"/>
  <c r="I851" i="42"/>
  <c r="I851" i="41"/>
  <c r="C854" i="42"/>
  <c r="C854" i="41"/>
  <c r="D856" i="42"/>
  <c r="D856" i="41"/>
  <c r="E858" i="42"/>
  <c r="E858" i="41"/>
  <c r="F859" i="42"/>
  <c r="F859" i="41"/>
  <c r="G860" i="42"/>
  <c r="G860" i="41"/>
  <c r="C873" i="42"/>
  <c r="C873" i="41"/>
  <c r="D874" i="42"/>
  <c r="D874" i="41"/>
  <c r="E875" i="42"/>
  <c r="E875" i="41"/>
  <c r="F876" i="42"/>
  <c r="F876" i="41"/>
  <c r="G877" i="42"/>
  <c r="G877" i="41"/>
  <c r="I878" i="42"/>
  <c r="I878" i="41"/>
  <c r="C881" i="42"/>
  <c r="C881" i="41"/>
  <c r="D882" i="42"/>
  <c r="D882" i="41"/>
  <c r="E883" i="42"/>
  <c r="E883" i="41"/>
  <c r="F884" i="42"/>
  <c r="F884" i="41"/>
  <c r="G885" i="42"/>
  <c r="G885" i="41"/>
  <c r="I886" i="42"/>
  <c r="I886" i="41"/>
  <c r="C889" i="42"/>
  <c r="C889" i="41"/>
  <c r="D890" i="42"/>
  <c r="D890" i="41"/>
  <c r="E891" i="42"/>
  <c r="E891" i="41"/>
  <c r="F892" i="42"/>
  <c r="F892" i="41"/>
  <c r="G893" i="42"/>
  <c r="G893" i="41"/>
  <c r="I894" i="42"/>
  <c r="I894" i="41"/>
  <c r="C897" i="42"/>
  <c r="C897" i="41"/>
  <c r="D898" i="42"/>
  <c r="D898" i="41"/>
  <c r="E899" i="42"/>
  <c r="E899" i="41"/>
  <c r="F900" i="42"/>
  <c r="F900" i="41"/>
  <c r="G901" i="42"/>
  <c r="G901" i="41"/>
  <c r="I902" i="42"/>
  <c r="I902" i="41"/>
  <c r="C905" i="42"/>
  <c r="C905" i="41"/>
  <c r="D906" i="42"/>
  <c r="D906" i="41"/>
  <c r="E907" i="42"/>
  <c r="E907" i="41"/>
  <c r="F908" i="42"/>
  <c r="F908" i="41"/>
  <c r="G910" i="42"/>
  <c r="G910" i="41"/>
  <c r="I912" i="42"/>
  <c r="I912" i="41"/>
  <c r="D925" i="42"/>
  <c r="D925" i="41"/>
  <c r="E926" i="42"/>
  <c r="E926" i="41"/>
  <c r="F927" i="42"/>
  <c r="F927" i="41"/>
  <c r="G928" i="42"/>
  <c r="G928" i="41"/>
  <c r="I929" i="42"/>
  <c r="I929" i="41"/>
  <c r="C932" i="42"/>
  <c r="C932" i="41"/>
  <c r="D933" i="42"/>
  <c r="D933" i="41"/>
  <c r="E934" i="42"/>
  <c r="E934" i="41"/>
  <c r="F935" i="42"/>
  <c r="F935" i="41"/>
  <c r="G936" i="42"/>
  <c r="G936" i="41"/>
  <c r="I937" i="42"/>
  <c r="I937" i="41"/>
  <c r="C940" i="42"/>
  <c r="C940" i="41"/>
  <c r="D941" i="42"/>
  <c r="D941" i="41"/>
  <c r="E942" i="42"/>
  <c r="E942" i="41"/>
  <c r="F943" i="42"/>
  <c r="F943" i="41"/>
  <c r="G944" i="42"/>
  <c r="G944" i="41"/>
  <c r="I945" i="42"/>
  <c r="I945" i="41"/>
  <c r="C948" i="42"/>
  <c r="C948" i="41"/>
  <c r="D949" i="42"/>
  <c r="D949" i="41"/>
  <c r="E950" i="42"/>
  <c r="E950" i="41"/>
  <c r="F951" i="42"/>
  <c r="F951" i="41"/>
  <c r="G952" i="42"/>
  <c r="G952" i="41"/>
  <c r="I953" i="42"/>
  <c r="I953" i="41"/>
  <c r="C956" i="42"/>
  <c r="C956" i="41"/>
  <c r="D957" i="42"/>
  <c r="D957" i="41"/>
  <c r="E958" i="42"/>
  <c r="E958" i="41"/>
  <c r="F959" i="42"/>
  <c r="F959" i="41"/>
  <c r="G960" i="42"/>
  <c r="G960" i="41"/>
  <c r="I961" i="42"/>
  <c r="I961" i="41"/>
  <c r="C966" i="42"/>
  <c r="C966" i="41"/>
  <c r="D967" i="42"/>
  <c r="D967" i="41"/>
  <c r="E968" i="42"/>
  <c r="E968" i="41"/>
  <c r="D19" i="41"/>
  <c r="E20" i="41"/>
  <c r="F21" i="41"/>
  <c r="G22" i="41"/>
  <c r="I23" i="41"/>
  <c r="C26" i="41"/>
  <c r="D27" i="41"/>
  <c r="E28" i="41"/>
  <c r="F29" i="41"/>
  <c r="G30" i="41"/>
  <c r="I31" i="41"/>
  <c r="C34" i="41"/>
  <c r="D35" i="41"/>
  <c r="E36" i="41"/>
  <c r="F37" i="41"/>
  <c r="G38" i="41"/>
  <c r="I39" i="41"/>
  <c r="C42" i="41"/>
  <c r="D43" i="41"/>
  <c r="E44" i="41"/>
  <c r="F46" i="41"/>
  <c r="G48" i="41"/>
  <c r="I49" i="41"/>
  <c r="C61" i="41"/>
  <c r="D62" i="41"/>
  <c r="E63" i="41"/>
  <c r="F64" i="41"/>
  <c r="G65" i="41"/>
  <c r="I66" i="41"/>
  <c r="C69" i="41"/>
  <c r="D70" i="41"/>
  <c r="E71" i="41"/>
  <c r="F72" i="41"/>
  <c r="G73" i="41"/>
  <c r="I74" i="41"/>
  <c r="C77" i="41"/>
  <c r="D78" i="41"/>
  <c r="E79" i="41"/>
  <c r="F80" i="41"/>
  <c r="G81" i="41"/>
  <c r="I82" i="41"/>
  <c r="C85" i="41"/>
  <c r="D86" i="41"/>
  <c r="E87" i="41"/>
  <c r="F88" i="41"/>
  <c r="G89" i="41"/>
  <c r="I90" i="41"/>
  <c r="C93" i="41"/>
  <c r="D94" i="41"/>
  <c r="E95" i="41"/>
  <c r="F96" i="41"/>
  <c r="G97" i="41"/>
  <c r="I98" i="41"/>
  <c r="C103" i="41"/>
  <c r="D104" i="41"/>
  <c r="F115" i="41"/>
  <c r="G116" i="41"/>
  <c r="I117" i="41"/>
  <c r="C120" i="41"/>
  <c r="D121" i="41"/>
  <c r="E122" i="41"/>
  <c r="F123" i="41"/>
  <c r="G124" i="41"/>
  <c r="I125" i="41"/>
  <c r="C128" i="41"/>
  <c r="D129" i="41"/>
  <c r="E130" i="41"/>
  <c r="F131" i="41"/>
  <c r="G132" i="41"/>
  <c r="I133" i="41"/>
  <c r="C136" i="41"/>
  <c r="D137" i="41"/>
  <c r="E138" i="41"/>
  <c r="F139" i="41"/>
  <c r="G140" i="41"/>
  <c r="I141" i="41"/>
  <c r="C144" i="41"/>
  <c r="D145" i="41"/>
  <c r="E146" i="41"/>
  <c r="F147" i="41"/>
  <c r="G148" i="41"/>
  <c r="I149" i="41"/>
  <c r="C152" i="41"/>
  <c r="D154" i="41"/>
  <c r="E156" i="41"/>
  <c r="F157" i="41"/>
  <c r="G158" i="41"/>
  <c r="C171" i="41"/>
  <c r="D172" i="41"/>
  <c r="E173" i="41"/>
  <c r="F174" i="41"/>
  <c r="G175" i="41"/>
  <c r="I176" i="41"/>
  <c r="C179" i="41"/>
  <c r="D180" i="41"/>
  <c r="E181" i="41"/>
  <c r="F182" i="41"/>
  <c r="G183" i="41"/>
  <c r="I184" i="41"/>
  <c r="C187" i="41"/>
  <c r="D188" i="41"/>
  <c r="E189" i="41"/>
  <c r="F190" i="41"/>
  <c r="G191" i="41"/>
  <c r="I192" i="41"/>
  <c r="C195" i="41"/>
  <c r="D196" i="41"/>
  <c r="E197" i="41"/>
  <c r="F198" i="41"/>
  <c r="G199" i="41"/>
  <c r="I200" i="41"/>
  <c r="C203" i="41"/>
  <c r="D204" i="41"/>
  <c r="E205" i="41"/>
  <c r="F206" i="41"/>
  <c r="G208" i="41"/>
  <c r="I210" i="41"/>
  <c r="D223" i="41"/>
  <c r="E224" i="41"/>
  <c r="F225" i="41"/>
  <c r="G226" i="41"/>
  <c r="I227" i="41"/>
  <c r="C230" i="41"/>
  <c r="D231" i="41"/>
  <c r="E232" i="41"/>
  <c r="F233" i="41"/>
  <c r="G234" i="41"/>
  <c r="I235" i="41"/>
  <c r="C238" i="41"/>
  <c r="D239" i="41"/>
  <c r="E240" i="41"/>
  <c r="F241" i="41"/>
  <c r="G242" i="41"/>
  <c r="I243" i="41"/>
  <c r="C246" i="41"/>
  <c r="D247" i="41"/>
  <c r="E248" i="41"/>
  <c r="F249" i="41"/>
  <c r="G250" i="41"/>
  <c r="I251" i="41"/>
  <c r="C254" i="41"/>
  <c r="D255" i="41"/>
  <c r="E256" i="41"/>
  <c r="F257" i="41"/>
  <c r="G258" i="41"/>
  <c r="I259" i="41"/>
  <c r="C264" i="41"/>
  <c r="D265" i="41"/>
  <c r="E266" i="41"/>
  <c r="G277" i="41"/>
  <c r="F280" i="41"/>
  <c r="I281" i="41"/>
  <c r="E283" i="41"/>
  <c r="I284" i="41"/>
  <c r="D286" i="41"/>
  <c r="G287" i="41"/>
  <c r="C289" i="41"/>
  <c r="I290" i="41"/>
  <c r="E293" i="41"/>
  <c r="I296" i="41"/>
  <c r="I302" i="41"/>
  <c r="D306" i="41"/>
  <c r="E309" i="41"/>
  <c r="I312" i="41"/>
  <c r="I320" i="41"/>
  <c r="E334" i="41"/>
  <c r="F337" i="41"/>
  <c r="E350" i="41"/>
  <c r="F353" i="41"/>
  <c r="E366" i="41"/>
  <c r="G291" i="42"/>
  <c r="G291" i="41"/>
  <c r="I292" i="42"/>
  <c r="I292" i="41"/>
  <c r="C295" i="42"/>
  <c r="C295" i="41"/>
  <c r="D296" i="42"/>
  <c r="D296" i="41"/>
  <c r="E297" i="42"/>
  <c r="E297" i="41"/>
  <c r="F298" i="42"/>
  <c r="F298" i="41"/>
  <c r="G299" i="42"/>
  <c r="G299" i="41"/>
  <c r="I300" i="42"/>
  <c r="I300" i="41"/>
  <c r="C303" i="42"/>
  <c r="C303" i="41"/>
  <c r="D304" i="42"/>
  <c r="D304" i="41"/>
  <c r="E305" i="42"/>
  <c r="E305" i="41"/>
  <c r="F306" i="42"/>
  <c r="F306" i="41"/>
  <c r="G307" i="42"/>
  <c r="G307" i="41"/>
  <c r="I308" i="42"/>
  <c r="I308" i="41"/>
  <c r="C311" i="42"/>
  <c r="C311" i="41"/>
  <c r="D312" i="42"/>
  <c r="D312" i="41"/>
  <c r="E313" i="42"/>
  <c r="E313" i="41"/>
  <c r="F314" i="42"/>
  <c r="F314" i="41"/>
  <c r="G316" i="42"/>
  <c r="G316" i="41"/>
  <c r="I318" i="42"/>
  <c r="I318" i="41"/>
  <c r="D331" i="42"/>
  <c r="D331" i="41"/>
  <c r="E332" i="42"/>
  <c r="E332" i="41"/>
  <c r="F333" i="42"/>
  <c r="F333" i="41"/>
  <c r="G334" i="42"/>
  <c r="G334" i="41"/>
  <c r="I335" i="42"/>
  <c r="I335" i="41"/>
  <c r="C338" i="42"/>
  <c r="C338" i="41"/>
  <c r="D339" i="42"/>
  <c r="D339" i="41"/>
  <c r="E340" i="42"/>
  <c r="E340" i="41"/>
  <c r="F341" i="42"/>
  <c r="F341" i="41"/>
  <c r="G342" i="42"/>
  <c r="G342" i="41"/>
  <c r="I343" i="42"/>
  <c r="I343" i="41"/>
  <c r="C346" i="42"/>
  <c r="C346" i="41"/>
  <c r="D347" i="42"/>
  <c r="D347" i="41"/>
  <c r="E348" i="42"/>
  <c r="E348" i="41"/>
  <c r="F349" i="42"/>
  <c r="F349" i="41"/>
  <c r="G350" i="42"/>
  <c r="G350" i="41"/>
  <c r="I351" i="42"/>
  <c r="I351" i="41"/>
  <c r="C354" i="42"/>
  <c r="C354" i="41"/>
  <c r="D355" i="42"/>
  <c r="D355" i="41"/>
  <c r="E356" i="42"/>
  <c r="E356" i="41"/>
  <c r="F357" i="42"/>
  <c r="F357" i="41"/>
  <c r="G358" i="42"/>
  <c r="G358" i="41"/>
  <c r="I359" i="42"/>
  <c r="I359" i="41"/>
  <c r="C362" i="42"/>
  <c r="C362" i="41"/>
  <c r="D363" i="42"/>
  <c r="D363" i="41"/>
  <c r="E364" i="42"/>
  <c r="E364" i="41"/>
  <c r="F365" i="42"/>
  <c r="F365" i="41"/>
  <c r="G366" i="42"/>
  <c r="G366" i="41"/>
  <c r="I367" i="42"/>
  <c r="I367" i="41"/>
  <c r="C372" i="42"/>
  <c r="C372" i="41"/>
  <c r="D373" i="42"/>
  <c r="D373" i="41"/>
  <c r="E374" i="42"/>
  <c r="E374" i="41"/>
  <c r="G385" i="42"/>
  <c r="G385" i="41"/>
  <c r="I386" i="42"/>
  <c r="I386" i="41"/>
  <c r="C389" i="42"/>
  <c r="C389" i="41"/>
  <c r="D390" i="42"/>
  <c r="D390" i="41"/>
  <c r="E391" i="42"/>
  <c r="E391" i="41"/>
  <c r="F392" i="42"/>
  <c r="F392" i="41"/>
  <c r="G393" i="42"/>
  <c r="G393" i="41"/>
  <c r="I394" i="42"/>
  <c r="I394" i="41"/>
  <c r="C397" i="42"/>
  <c r="C397" i="41"/>
  <c r="D398" i="42"/>
  <c r="D398" i="41"/>
  <c r="E399" i="42"/>
  <c r="E399" i="41"/>
  <c r="F400" i="42"/>
  <c r="F400" i="41"/>
  <c r="G401" i="42"/>
  <c r="G401" i="41"/>
  <c r="I402" i="42"/>
  <c r="I402" i="41"/>
  <c r="C405" i="42"/>
  <c r="C405" i="41"/>
  <c r="D406" i="42"/>
  <c r="D406" i="41"/>
  <c r="E407" i="42"/>
  <c r="E407" i="41"/>
  <c r="F408" i="42"/>
  <c r="F408" i="41"/>
  <c r="G409" i="42"/>
  <c r="G409" i="41"/>
  <c r="I410" i="42"/>
  <c r="I410" i="41"/>
  <c r="C413" i="42"/>
  <c r="C413" i="41"/>
  <c r="D414" i="42"/>
  <c r="D414" i="41"/>
  <c r="E415" i="42"/>
  <c r="E415" i="41"/>
  <c r="F416" i="42"/>
  <c r="F416" i="41"/>
  <c r="G417" i="42"/>
  <c r="G417" i="41"/>
  <c r="I418" i="42"/>
  <c r="I418" i="41"/>
  <c r="C421" i="42"/>
  <c r="C421" i="41"/>
  <c r="D422" i="42"/>
  <c r="D422" i="41"/>
  <c r="E424" i="42"/>
  <c r="E424" i="41"/>
  <c r="F426" i="42"/>
  <c r="F426" i="41"/>
  <c r="G427" i="42"/>
  <c r="G427" i="41"/>
  <c r="I428" i="42"/>
  <c r="I428" i="41"/>
  <c r="C440" i="42"/>
  <c r="C440" i="41"/>
  <c r="D441" i="42"/>
  <c r="D441" i="41"/>
  <c r="E442" i="42"/>
  <c r="E442" i="41"/>
  <c r="F443" i="42"/>
  <c r="F443" i="41"/>
  <c r="G444" i="42"/>
  <c r="G444" i="41"/>
  <c r="I445" i="42"/>
  <c r="I445" i="41"/>
  <c r="C448" i="42"/>
  <c r="C448" i="41"/>
  <c r="D449" i="42"/>
  <c r="D449" i="41"/>
  <c r="E450" i="42"/>
  <c r="E450" i="41"/>
  <c r="F451" i="42"/>
  <c r="F451" i="41"/>
  <c r="G452" i="42"/>
  <c r="G452" i="41"/>
  <c r="I453" i="42"/>
  <c r="I453" i="41"/>
  <c r="C456" i="42"/>
  <c r="C456" i="41"/>
  <c r="D457" i="42"/>
  <c r="D457" i="41"/>
  <c r="E458" i="42"/>
  <c r="E458" i="41"/>
  <c r="F459" i="42"/>
  <c r="F459" i="41"/>
  <c r="G460" i="42"/>
  <c r="G460" i="41"/>
  <c r="I461" i="42"/>
  <c r="I461" i="41"/>
  <c r="C464" i="42"/>
  <c r="C464" i="41"/>
  <c r="D465" i="42"/>
  <c r="D465" i="41"/>
  <c r="E466" i="42"/>
  <c r="E466" i="41"/>
  <c r="F467" i="42"/>
  <c r="F467" i="41"/>
  <c r="G468" i="42"/>
  <c r="G468" i="41"/>
  <c r="I469" i="42"/>
  <c r="I469" i="41"/>
  <c r="C472" i="42"/>
  <c r="C472" i="41"/>
  <c r="D473" i="42"/>
  <c r="D473" i="41"/>
  <c r="E474" i="42"/>
  <c r="E474" i="41"/>
  <c r="F475" i="42"/>
  <c r="F475" i="41"/>
  <c r="G476" i="42"/>
  <c r="G476" i="41"/>
  <c r="I478" i="42"/>
  <c r="I478" i="41"/>
  <c r="C482" i="42"/>
  <c r="C482" i="41"/>
  <c r="E493" i="42"/>
  <c r="E493" i="41"/>
  <c r="F494" i="42"/>
  <c r="F494" i="41"/>
  <c r="G495" i="42"/>
  <c r="G495" i="41"/>
  <c r="I496" i="42"/>
  <c r="I496" i="41"/>
  <c r="C499" i="42"/>
  <c r="C499" i="41"/>
  <c r="D500" i="42"/>
  <c r="D500" i="41"/>
  <c r="E501" i="42"/>
  <c r="E501" i="41"/>
  <c r="F502" i="42"/>
  <c r="F502" i="41"/>
  <c r="G503" i="42"/>
  <c r="G503" i="41"/>
  <c r="I504" i="42"/>
  <c r="I504" i="41"/>
  <c r="C507" i="42"/>
  <c r="C507" i="41"/>
  <c r="D508" i="42"/>
  <c r="D508" i="41"/>
  <c r="E509" i="42"/>
  <c r="E509" i="41"/>
  <c r="F510" i="42"/>
  <c r="F510" i="41"/>
  <c r="G511" i="42"/>
  <c r="G511" i="41"/>
  <c r="I512" i="42"/>
  <c r="I512" i="41"/>
  <c r="C515" i="42"/>
  <c r="C515" i="41"/>
  <c r="D516" i="42"/>
  <c r="D516" i="41"/>
  <c r="E517" i="42"/>
  <c r="E517" i="41"/>
  <c r="F518" i="42"/>
  <c r="F518" i="41"/>
  <c r="G519" i="42"/>
  <c r="G519" i="41"/>
  <c r="I520" i="42"/>
  <c r="I520" i="41"/>
  <c r="C523" i="42"/>
  <c r="C523" i="41"/>
  <c r="D524" i="42"/>
  <c r="D524" i="41"/>
  <c r="E525" i="42"/>
  <c r="E525" i="41"/>
  <c r="F526" i="42"/>
  <c r="F526" i="41"/>
  <c r="G527" i="42"/>
  <c r="G527" i="41"/>
  <c r="I528" i="42"/>
  <c r="I528" i="41"/>
  <c r="C532" i="42"/>
  <c r="C532" i="41"/>
  <c r="D534" i="42"/>
  <c r="D534" i="41"/>
  <c r="E535" i="42"/>
  <c r="E535" i="41"/>
  <c r="F536" i="42"/>
  <c r="F536" i="41"/>
  <c r="I547" i="42"/>
  <c r="I547" i="41"/>
  <c r="C550" i="42"/>
  <c r="C550" i="41"/>
  <c r="D551" i="42"/>
  <c r="D551" i="41"/>
  <c r="E552" i="42"/>
  <c r="E552" i="41"/>
  <c r="F553" i="42"/>
  <c r="F553" i="41"/>
  <c r="G554" i="42"/>
  <c r="G554" i="41"/>
  <c r="I555" i="42"/>
  <c r="I555" i="41"/>
  <c r="C558" i="42"/>
  <c r="C558" i="41"/>
  <c r="D559" i="42"/>
  <c r="D559" i="41"/>
  <c r="E560" i="42"/>
  <c r="E560" i="41"/>
  <c r="F561" i="42"/>
  <c r="F561" i="41"/>
  <c r="G562" i="42"/>
  <c r="G562" i="41"/>
  <c r="I563" i="42"/>
  <c r="I563" i="41"/>
  <c r="C566" i="42"/>
  <c r="C566" i="41"/>
  <c r="D567" i="42"/>
  <c r="D567" i="41"/>
  <c r="E568" i="42"/>
  <c r="E568" i="41"/>
  <c r="F569" i="42"/>
  <c r="F569" i="41"/>
  <c r="G570" i="42"/>
  <c r="G570" i="41"/>
  <c r="I571" i="42"/>
  <c r="I571" i="41"/>
  <c r="C574" i="42"/>
  <c r="C574" i="41"/>
  <c r="D575" i="42"/>
  <c r="D575" i="41"/>
  <c r="E576" i="42"/>
  <c r="E576" i="41"/>
  <c r="F577" i="42"/>
  <c r="F577" i="41"/>
  <c r="G578" i="42"/>
  <c r="G578" i="41"/>
  <c r="I579" i="42"/>
  <c r="I579" i="41"/>
  <c r="C582" i="42"/>
  <c r="C582" i="41"/>
  <c r="D583" i="42"/>
  <c r="D583" i="41"/>
  <c r="E584" i="42"/>
  <c r="E584" i="41"/>
  <c r="F586" i="42"/>
  <c r="F586" i="41"/>
  <c r="G588" i="42"/>
  <c r="G588" i="41"/>
  <c r="I589" i="42"/>
  <c r="I589" i="41"/>
  <c r="C601" i="42"/>
  <c r="C601" i="41"/>
  <c r="D602" i="42"/>
  <c r="D602" i="41"/>
  <c r="E603" i="42"/>
  <c r="E603" i="41"/>
  <c r="F604" i="42"/>
  <c r="F604" i="41"/>
  <c r="G605" i="42"/>
  <c r="G605" i="41"/>
  <c r="I606" i="42"/>
  <c r="I606" i="41"/>
  <c r="C609" i="42"/>
  <c r="C609" i="41"/>
  <c r="D610" i="42"/>
  <c r="D610" i="41"/>
  <c r="E611" i="42"/>
  <c r="E611" i="41"/>
  <c r="F612" i="42"/>
  <c r="F612" i="41"/>
  <c r="G613" i="42"/>
  <c r="G613" i="41"/>
  <c r="I614" i="42"/>
  <c r="I614" i="41"/>
  <c r="C617" i="42"/>
  <c r="C617" i="41"/>
  <c r="D618" i="42"/>
  <c r="D618" i="41"/>
  <c r="E619" i="42"/>
  <c r="E619" i="41"/>
  <c r="F620" i="42"/>
  <c r="F620" i="41"/>
  <c r="G621" i="42"/>
  <c r="G621" i="41"/>
  <c r="I622" i="42"/>
  <c r="I622" i="41"/>
  <c r="C625" i="42"/>
  <c r="C625" i="41"/>
  <c r="D626" i="42"/>
  <c r="D626" i="41"/>
  <c r="E627" i="42"/>
  <c r="E627" i="41"/>
  <c r="F628" i="42"/>
  <c r="F628" i="41"/>
  <c r="G629" i="42"/>
  <c r="G629" i="41"/>
  <c r="I630" i="42"/>
  <c r="I630" i="41"/>
  <c r="C633" i="42"/>
  <c r="C633" i="41"/>
  <c r="D634" i="42"/>
  <c r="D634" i="41"/>
  <c r="E635" i="42"/>
  <c r="E635" i="41"/>
  <c r="F636" i="42"/>
  <c r="F636" i="41"/>
  <c r="G637" i="42"/>
  <c r="G637" i="41"/>
  <c r="I638" i="42"/>
  <c r="I638" i="41"/>
  <c r="C643" i="42"/>
  <c r="C643" i="41"/>
  <c r="D644" i="42"/>
  <c r="D644" i="41"/>
  <c r="F655" i="42"/>
  <c r="F655" i="41"/>
  <c r="G656" i="42"/>
  <c r="G656" i="41"/>
  <c r="I657" i="42"/>
  <c r="I657" i="41"/>
  <c r="C660" i="42"/>
  <c r="C660" i="41"/>
  <c r="D661" i="42"/>
  <c r="D661" i="41"/>
  <c r="E662" i="42"/>
  <c r="E662" i="41"/>
  <c r="F663" i="42"/>
  <c r="F663" i="41"/>
  <c r="G664" i="42"/>
  <c r="G664" i="41"/>
  <c r="I665" i="42"/>
  <c r="I665" i="41"/>
  <c r="C668" i="42"/>
  <c r="C668" i="41"/>
  <c r="D669" i="42"/>
  <c r="D669" i="41"/>
  <c r="E670" i="42"/>
  <c r="E670" i="41"/>
  <c r="F671" i="42"/>
  <c r="F671" i="41"/>
  <c r="G672" i="42"/>
  <c r="G672" i="41"/>
  <c r="I673" i="42"/>
  <c r="I673" i="41"/>
  <c r="C676" i="42"/>
  <c r="C676" i="41"/>
  <c r="D677" i="42"/>
  <c r="D677" i="41"/>
  <c r="E678" i="42"/>
  <c r="E678" i="41"/>
  <c r="F679" i="42"/>
  <c r="F679" i="41"/>
  <c r="G680" i="42"/>
  <c r="G680" i="41"/>
  <c r="I681" i="42"/>
  <c r="I681" i="41"/>
  <c r="C684" i="42"/>
  <c r="C684" i="41"/>
  <c r="D685" i="42"/>
  <c r="D685" i="41"/>
  <c r="E686" i="42"/>
  <c r="E686" i="41"/>
  <c r="F687" i="42"/>
  <c r="F687" i="41"/>
  <c r="G688" i="42"/>
  <c r="G688" i="41"/>
  <c r="I689" i="42"/>
  <c r="I689" i="41"/>
  <c r="C692" i="42"/>
  <c r="C692" i="41"/>
  <c r="D694" i="42"/>
  <c r="D694" i="41"/>
  <c r="E696" i="42"/>
  <c r="E696" i="41"/>
  <c r="F697" i="42"/>
  <c r="F697" i="41"/>
  <c r="G698" i="42"/>
  <c r="G698" i="41"/>
  <c r="C711" i="42"/>
  <c r="C711" i="41"/>
  <c r="D712" i="42"/>
  <c r="D712" i="41"/>
  <c r="E713" i="42"/>
  <c r="E713" i="41"/>
  <c r="F714" i="42"/>
  <c r="F714" i="41"/>
  <c r="G715" i="42"/>
  <c r="G715" i="41"/>
  <c r="I716" i="42"/>
  <c r="I716" i="41"/>
  <c r="C719" i="42"/>
  <c r="C719" i="41"/>
  <c r="D720" i="42"/>
  <c r="D720" i="41"/>
  <c r="E721" i="42"/>
  <c r="E721" i="41"/>
  <c r="F722" i="42"/>
  <c r="F722" i="41"/>
  <c r="G723" i="42"/>
  <c r="G723" i="41"/>
  <c r="I724" i="42"/>
  <c r="I724" i="41"/>
  <c r="C727" i="42"/>
  <c r="C727" i="41"/>
  <c r="D728" i="42"/>
  <c r="D728" i="41"/>
  <c r="E729" i="42"/>
  <c r="E729" i="41"/>
  <c r="F730" i="42"/>
  <c r="F730" i="41"/>
  <c r="G731" i="42"/>
  <c r="G731" i="41"/>
  <c r="I732" i="42"/>
  <c r="I732" i="41"/>
  <c r="C735" i="42"/>
  <c r="C735" i="41"/>
  <c r="D736" i="42"/>
  <c r="D736" i="41"/>
  <c r="E737" i="42"/>
  <c r="E737" i="41"/>
  <c r="F738" i="42"/>
  <c r="F738" i="41"/>
  <c r="G739" i="42"/>
  <c r="G739" i="41"/>
  <c r="I740" i="42"/>
  <c r="I740" i="41"/>
  <c r="C743" i="42"/>
  <c r="C743" i="41"/>
  <c r="D744" i="42"/>
  <c r="D744" i="41"/>
  <c r="E745" i="42"/>
  <c r="E745" i="41"/>
  <c r="F746" i="42"/>
  <c r="F746" i="41"/>
  <c r="G748" i="42"/>
  <c r="G748" i="41"/>
  <c r="I750" i="42"/>
  <c r="I750" i="41"/>
  <c r="D763" i="42"/>
  <c r="D763" i="41"/>
  <c r="E764" i="42"/>
  <c r="E764" i="41"/>
  <c r="F765" i="42"/>
  <c r="F765" i="41"/>
  <c r="G766" i="42"/>
  <c r="G766" i="41"/>
  <c r="I767" i="42"/>
  <c r="I767" i="41"/>
  <c r="C770" i="42"/>
  <c r="C770" i="41"/>
  <c r="D771" i="42"/>
  <c r="D771" i="41"/>
  <c r="E772" i="42"/>
  <c r="E772" i="41"/>
  <c r="F773" i="42"/>
  <c r="F773" i="41"/>
  <c r="G774" i="42"/>
  <c r="G774" i="41"/>
  <c r="I775" i="42"/>
  <c r="I775" i="41"/>
  <c r="C778" i="42"/>
  <c r="C778" i="41"/>
  <c r="D779" i="42"/>
  <c r="D779" i="41"/>
  <c r="E780" i="42"/>
  <c r="E780" i="41"/>
  <c r="F781" i="42"/>
  <c r="F781" i="41"/>
  <c r="G782" i="42"/>
  <c r="G782" i="41"/>
  <c r="I783" i="42"/>
  <c r="I783" i="41"/>
  <c r="C786" i="42"/>
  <c r="C786" i="41"/>
  <c r="D787" i="42"/>
  <c r="D787" i="41"/>
  <c r="E788" i="42"/>
  <c r="E788" i="41"/>
  <c r="F789" i="42"/>
  <c r="F789" i="41"/>
  <c r="G790" i="42"/>
  <c r="G790" i="41"/>
  <c r="I791" i="42"/>
  <c r="I791" i="41"/>
  <c r="C794" i="42"/>
  <c r="C794" i="41"/>
  <c r="D795" i="42"/>
  <c r="D795" i="41"/>
  <c r="E796" i="42"/>
  <c r="E796" i="41"/>
  <c r="F797" i="42"/>
  <c r="F797" i="41"/>
  <c r="G798" i="42"/>
  <c r="G798" i="41"/>
  <c r="I799" i="42"/>
  <c r="I799" i="41"/>
  <c r="C804" i="42"/>
  <c r="C804" i="41"/>
  <c r="D805" i="42"/>
  <c r="D805" i="41"/>
  <c r="E806" i="42"/>
  <c r="E806" i="41"/>
  <c r="G817" i="42"/>
  <c r="G817" i="41"/>
  <c r="I818" i="42"/>
  <c r="I818" i="41"/>
  <c r="C821" i="42"/>
  <c r="C821" i="41"/>
  <c r="D822" i="42"/>
  <c r="D822" i="41"/>
  <c r="E823" i="42"/>
  <c r="E823" i="41"/>
  <c r="F824" i="42"/>
  <c r="F824" i="41"/>
  <c r="G825" i="42"/>
  <c r="G825" i="41"/>
  <c r="I826" i="42"/>
  <c r="I826" i="41"/>
  <c r="C829" i="42"/>
  <c r="C829" i="41"/>
  <c r="D830" i="42"/>
  <c r="D830" i="41"/>
  <c r="E831" i="42"/>
  <c r="E831" i="41"/>
  <c r="F832" i="42"/>
  <c r="F832" i="41"/>
  <c r="G833" i="42"/>
  <c r="G833" i="41"/>
  <c r="I834" i="42"/>
  <c r="I834" i="41"/>
  <c r="C837" i="42"/>
  <c r="C837" i="41"/>
  <c r="D838" i="42"/>
  <c r="D838" i="41"/>
  <c r="E839" i="42"/>
  <c r="E839" i="41"/>
  <c r="F840" i="42"/>
  <c r="F840" i="41"/>
  <c r="G841" i="42"/>
  <c r="G841" i="41"/>
  <c r="I842" i="42"/>
  <c r="I842" i="41"/>
  <c r="C845" i="42"/>
  <c r="C845" i="41"/>
  <c r="D846" i="42"/>
  <c r="D846" i="41"/>
  <c r="E847" i="42"/>
  <c r="E847" i="41"/>
  <c r="F848" i="42"/>
  <c r="F848" i="41"/>
  <c r="G849" i="42"/>
  <c r="G849" i="41"/>
  <c r="I850" i="42"/>
  <c r="I850" i="41"/>
  <c r="C853" i="42"/>
  <c r="C853" i="41"/>
  <c r="D854" i="42"/>
  <c r="D854" i="41"/>
  <c r="E856" i="42"/>
  <c r="E856" i="41"/>
  <c r="F858" i="42"/>
  <c r="F858" i="41"/>
  <c r="G859" i="42"/>
  <c r="G859" i="41"/>
  <c r="I860" i="42"/>
  <c r="I860" i="41"/>
  <c r="C872" i="42"/>
  <c r="C872" i="41"/>
  <c r="D873" i="42"/>
  <c r="D873" i="41"/>
  <c r="E874" i="42"/>
  <c r="E874" i="41"/>
  <c r="F875" i="42"/>
  <c r="F875" i="41"/>
  <c r="G876" i="42"/>
  <c r="G876" i="41"/>
  <c r="I877" i="42"/>
  <c r="I877" i="41"/>
  <c r="C880" i="42"/>
  <c r="C880" i="41"/>
  <c r="D881" i="42"/>
  <c r="D881" i="41"/>
  <c r="E882" i="42"/>
  <c r="E882" i="41"/>
  <c r="F883" i="42"/>
  <c r="F883" i="41"/>
  <c r="G884" i="42"/>
  <c r="G884" i="41"/>
  <c r="I885" i="42"/>
  <c r="I885" i="41"/>
  <c r="C888" i="42"/>
  <c r="C888" i="41"/>
  <c r="D889" i="42"/>
  <c r="D889" i="41"/>
  <c r="E890" i="42"/>
  <c r="E890" i="41"/>
  <c r="F891" i="42"/>
  <c r="F891" i="41"/>
  <c r="G892" i="42"/>
  <c r="G892" i="41"/>
  <c r="I893" i="42"/>
  <c r="I893" i="41"/>
  <c r="C896" i="42"/>
  <c r="C896" i="41"/>
  <c r="D897" i="42"/>
  <c r="D897" i="41"/>
  <c r="E898" i="42"/>
  <c r="E898" i="41"/>
  <c r="F899" i="42"/>
  <c r="F899" i="41"/>
  <c r="G900" i="42"/>
  <c r="G900" i="41"/>
  <c r="I901" i="42"/>
  <c r="I901" i="41"/>
  <c r="C904" i="42"/>
  <c r="C904" i="41"/>
  <c r="D905" i="42"/>
  <c r="D905" i="41"/>
  <c r="E906" i="42"/>
  <c r="E906" i="41"/>
  <c r="F907" i="42"/>
  <c r="F907" i="41"/>
  <c r="G908" i="42"/>
  <c r="G908" i="41"/>
  <c r="I910" i="42"/>
  <c r="I910" i="41"/>
  <c r="C914" i="42"/>
  <c r="C914" i="41"/>
  <c r="E925" i="42"/>
  <c r="E925" i="41"/>
  <c r="F926" i="42"/>
  <c r="F926" i="41"/>
  <c r="G927" i="42"/>
  <c r="G927" i="41"/>
  <c r="I928" i="42"/>
  <c r="I928" i="41"/>
  <c r="C931" i="42"/>
  <c r="C931" i="41"/>
  <c r="D932" i="42"/>
  <c r="D932" i="41"/>
  <c r="E933" i="42"/>
  <c r="E933" i="41"/>
  <c r="F934" i="42"/>
  <c r="F934" i="41"/>
  <c r="G935" i="42"/>
  <c r="G935" i="41"/>
  <c r="I936" i="42"/>
  <c r="I936" i="41"/>
  <c r="C939" i="42"/>
  <c r="C939" i="41"/>
  <c r="D940" i="42"/>
  <c r="D940" i="41"/>
  <c r="E941" i="42"/>
  <c r="E941" i="41"/>
  <c r="F942" i="42"/>
  <c r="F942" i="41"/>
  <c r="G943" i="42"/>
  <c r="G943" i="41"/>
  <c r="I944" i="42"/>
  <c r="I944" i="41"/>
  <c r="C947" i="42"/>
  <c r="C947" i="41"/>
  <c r="D948" i="42"/>
  <c r="D948" i="41"/>
  <c r="E949" i="42"/>
  <c r="E949" i="41"/>
  <c r="F950" i="42"/>
  <c r="F950" i="41"/>
  <c r="G951" i="42"/>
  <c r="G951" i="41"/>
  <c r="I952" i="42"/>
  <c r="I952" i="41"/>
  <c r="C955" i="42"/>
  <c r="C955" i="41"/>
  <c r="D956" i="42"/>
  <c r="D956" i="41"/>
  <c r="E957" i="42"/>
  <c r="E957" i="41"/>
  <c r="F958" i="42"/>
  <c r="F958" i="41"/>
  <c r="G959" i="42"/>
  <c r="G959" i="41"/>
  <c r="I960" i="42"/>
  <c r="I960" i="41"/>
  <c r="C964" i="42"/>
  <c r="C964" i="41"/>
  <c r="D966" i="42"/>
  <c r="D966" i="41"/>
  <c r="E967" i="42"/>
  <c r="E967" i="41"/>
  <c r="F968" i="42"/>
  <c r="F968" i="41"/>
  <c r="C9" i="41"/>
  <c r="D10" i="41"/>
  <c r="E11" i="41"/>
  <c r="F12" i="41"/>
  <c r="G13" i="41"/>
  <c r="I14" i="41"/>
  <c r="C17" i="41"/>
  <c r="D18" i="41"/>
  <c r="E19" i="41"/>
  <c r="F20" i="41"/>
  <c r="G21" i="41"/>
  <c r="I22" i="41"/>
  <c r="C25" i="41"/>
  <c r="D26" i="41"/>
  <c r="E27" i="41"/>
  <c r="F28" i="41"/>
  <c r="G29" i="41"/>
  <c r="I30" i="41"/>
  <c r="C33" i="41"/>
  <c r="D34" i="41"/>
  <c r="E35" i="41"/>
  <c r="F36" i="41"/>
  <c r="G37" i="41"/>
  <c r="I38" i="41"/>
  <c r="C41" i="41"/>
  <c r="D42" i="41"/>
  <c r="E43" i="41"/>
  <c r="F44" i="41"/>
  <c r="G46" i="41"/>
  <c r="I48" i="41"/>
  <c r="D61" i="41"/>
  <c r="E62" i="41"/>
  <c r="F63" i="41"/>
  <c r="G64" i="41"/>
  <c r="I65" i="41"/>
  <c r="C68" i="41"/>
  <c r="D69" i="41"/>
  <c r="E70" i="41"/>
  <c r="F71" i="41"/>
  <c r="G72" i="41"/>
  <c r="I73" i="41"/>
  <c r="C76" i="41"/>
  <c r="D77" i="41"/>
  <c r="E78" i="41"/>
  <c r="F79" i="41"/>
  <c r="G80" i="41"/>
  <c r="I81" i="41"/>
  <c r="C84" i="41"/>
  <c r="D85" i="41"/>
  <c r="E86" i="41"/>
  <c r="F87" i="41"/>
  <c r="G88" i="41"/>
  <c r="I89" i="41"/>
  <c r="C92" i="41"/>
  <c r="D93" i="41"/>
  <c r="E94" i="41"/>
  <c r="F95" i="41"/>
  <c r="G96" i="41"/>
  <c r="I97" i="41"/>
  <c r="C102" i="41"/>
  <c r="D103" i="41"/>
  <c r="E104" i="41"/>
  <c r="G115" i="41"/>
  <c r="I116" i="41"/>
  <c r="C119" i="41"/>
  <c r="D120" i="41"/>
  <c r="E121" i="41"/>
  <c r="F122" i="41"/>
  <c r="G123" i="41"/>
  <c r="I124" i="41"/>
  <c r="C127" i="41"/>
  <c r="D128" i="41"/>
  <c r="E129" i="41"/>
  <c r="F130" i="41"/>
  <c r="G131" i="41"/>
  <c r="I132" i="41"/>
  <c r="C135" i="41"/>
  <c r="D136" i="41"/>
  <c r="E137" i="41"/>
  <c r="F138" i="41"/>
  <c r="G139" i="41"/>
  <c r="I140" i="41"/>
  <c r="C143" i="41"/>
  <c r="D144" i="41"/>
  <c r="E145" i="41"/>
  <c r="F146" i="41"/>
  <c r="G147" i="41"/>
  <c r="I148" i="41"/>
  <c r="C151" i="41"/>
  <c r="D152" i="41"/>
  <c r="E154" i="41"/>
  <c r="F156" i="41"/>
  <c r="G157" i="41"/>
  <c r="I158" i="41"/>
  <c r="C170" i="41"/>
  <c r="D171" i="41"/>
  <c r="E172" i="41"/>
  <c r="F173" i="41"/>
  <c r="G174" i="41"/>
  <c r="I175" i="41"/>
  <c r="C178" i="41"/>
  <c r="D179" i="41"/>
  <c r="E180" i="41"/>
  <c r="F181" i="41"/>
  <c r="G182" i="41"/>
  <c r="I183" i="41"/>
  <c r="C186" i="41"/>
  <c r="D187" i="41"/>
  <c r="E188" i="41"/>
  <c r="F189" i="41"/>
  <c r="G190" i="41"/>
  <c r="I191" i="41"/>
  <c r="C194" i="41"/>
  <c r="D195" i="41"/>
  <c r="E196" i="41"/>
  <c r="F197" i="41"/>
  <c r="G198" i="41"/>
  <c r="I199" i="41"/>
  <c r="C202" i="41"/>
  <c r="D203" i="41"/>
  <c r="E204" i="41"/>
  <c r="F205" i="41"/>
  <c r="G206" i="41"/>
  <c r="I208" i="41"/>
  <c r="C212" i="41"/>
  <c r="E223" i="41"/>
  <c r="F224" i="41"/>
  <c r="G225" i="41"/>
  <c r="I226" i="41"/>
  <c r="C229" i="41"/>
  <c r="D230" i="41"/>
  <c r="E231" i="41"/>
  <c r="F232" i="41"/>
  <c r="G233" i="41"/>
  <c r="I234" i="41"/>
  <c r="C237" i="41"/>
  <c r="D238" i="41"/>
  <c r="E239" i="41"/>
  <c r="F240" i="41"/>
  <c r="G241" i="41"/>
  <c r="I242" i="41"/>
  <c r="C245" i="41"/>
  <c r="D246" i="41"/>
  <c r="E247" i="41"/>
  <c r="F248" i="41"/>
  <c r="G249" i="41"/>
  <c r="I250" i="41"/>
  <c r="C253" i="41"/>
  <c r="D254" i="41"/>
  <c r="E255" i="41"/>
  <c r="F256" i="41"/>
  <c r="G257" i="41"/>
  <c r="I258" i="41"/>
  <c r="C262" i="41"/>
  <c r="D264" i="41"/>
  <c r="E265" i="41"/>
  <c r="F266" i="41"/>
  <c r="I277" i="41"/>
  <c r="C279" i="41"/>
  <c r="G280" i="41"/>
  <c r="F283" i="41"/>
  <c r="E286" i="41"/>
  <c r="D289" i="41"/>
  <c r="G293" i="41"/>
  <c r="D300" i="41"/>
  <c r="G309" i="41"/>
  <c r="D318" i="41"/>
  <c r="I331" i="41"/>
  <c r="I337" i="41"/>
  <c r="D341" i="41"/>
  <c r="E344" i="41"/>
  <c r="I347" i="41"/>
  <c r="I353" i="41"/>
  <c r="D357" i="41"/>
  <c r="E360" i="41"/>
  <c r="I363" i="41"/>
  <c r="D279" i="42"/>
  <c r="D279" i="41"/>
  <c r="E280" i="42"/>
  <c r="E280" i="41"/>
  <c r="F281" i="42"/>
  <c r="F281" i="41"/>
  <c r="G282" i="42"/>
  <c r="G282" i="41"/>
  <c r="I283" i="42"/>
  <c r="I283" i="41"/>
  <c r="C286" i="42"/>
  <c r="C286" i="41"/>
  <c r="D287" i="42"/>
  <c r="D287" i="41"/>
  <c r="E288" i="42"/>
  <c r="E288" i="41"/>
  <c r="F289" i="42"/>
  <c r="F289" i="41"/>
  <c r="G290" i="42"/>
  <c r="G290" i="41"/>
  <c r="I291" i="42"/>
  <c r="I291" i="41"/>
  <c r="C294" i="42"/>
  <c r="C294" i="41"/>
  <c r="D295" i="42"/>
  <c r="D295" i="41"/>
  <c r="E296" i="42"/>
  <c r="E296" i="41"/>
  <c r="F297" i="42"/>
  <c r="F297" i="41"/>
  <c r="G298" i="42"/>
  <c r="G298" i="41"/>
  <c r="I299" i="42"/>
  <c r="I299" i="41"/>
  <c r="C302" i="42"/>
  <c r="C302" i="41"/>
  <c r="D303" i="42"/>
  <c r="D303" i="41"/>
  <c r="E304" i="42"/>
  <c r="E304" i="41"/>
  <c r="F305" i="42"/>
  <c r="F305" i="41"/>
  <c r="G306" i="42"/>
  <c r="G306" i="41"/>
  <c r="I307" i="42"/>
  <c r="I307" i="41"/>
  <c r="C310" i="42"/>
  <c r="C310" i="41"/>
  <c r="D311" i="42"/>
  <c r="D311" i="41"/>
  <c r="E312" i="42"/>
  <c r="E312" i="41"/>
  <c r="F313" i="42"/>
  <c r="F313" i="41"/>
  <c r="G314" i="42"/>
  <c r="G314" i="41"/>
  <c r="I316" i="42"/>
  <c r="I316" i="41"/>
  <c r="C320" i="42"/>
  <c r="C320" i="41"/>
  <c r="E331" i="42"/>
  <c r="E331" i="41"/>
  <c r="F332" i="42"/>
  <c r="F332" i="41"/>
  <c r="G333" i="42"/>
  <c r="G333" i="41"/>
  <c r="I334" i="42"/>
  <c r="I334" i="41"/>
  <c r="C337" i="42"/>
  <c r="C337" i="41"/>
  <c r="D338" i="42"/>
  <c r="D338" i="41"/>
  <c r="E339" i="42"/>
  <c r="E339" i="41"/>
  <c r="F340" i="42"/>
  <c r="F340" i="41"/>
  <c r="G341" i="42"/>
  <c r="G341" i="41"/>
  <c r="I342" i="42"/>
  <c r="I342" i="41"/>
  <c r="C345" i="42"/>
  <c r="C345" i="41"/>
  <c r="D346" i="42"/>
  <c r="D346" i="41"/>
  <c r="E347" i="42"/>
  <c r="E347" i="41"/>
  <c r="F348" i="42"/>
  <c r="F348" i="41"/>
  <c r="G349" i="42"/>
  <c r="G349" i="41"/>
  <c r="I350" i="42"/>
  <c r="I350" i="41"/>
  <c r="C353" i="42"/>
  <c r="C353" i="41"/>
  <c r="D354" i="42"/>
  <c r="D354" i="41"/>
  <c r="E355" i="42"/>
  <c r="E355" i="41"/>
  <c r="F356" i="42"/>
  <c r="F356" i="41"/>
  <c r="G357" i="42"/>
  <c r="G357" i="41"/>
  <c r="I358" i="42"/>
  <c r="I358" i="41"/>
  <c r="C361" i="42"/>
  <c r="C361" i="41"/>
  <c r="D362" i="42"/>
  <c r="D362" i="41"/>
  <c r="E363" i="42"/>
  <c r="E363" i="41"/>
  <c r="F364" i="42"/>
  <c r="F364" i="41"/>
  <c r="G365" i="42"/>
  <c r="G365" i="41"/>
  <c r="I366" i="42"/>
  <c r="I366" i="41"/>
  <c r="C370" i="42"/>
  <c r="C370" i="41"/>
  <c r="D372" i="42"/>
  <c r="D372" i="41"/>
  <c r="E373" i="42"/>
  <c r="E373" i="41"/>
  <c r="F374" i="42"/>
  <c r="F374" i="41"/>
  <c r="I385" i="42"/>
  <c r="I385" i="41"/>
  <c r="C388" i="42"/>
  <c r="C388" i="41"/>
  <c r="D389" i="42"/>
  <c r="D389" i="41"/>
  <c r="E390" i="42"/>
  <c r="E390" i="41"/>
  <c r="F391" i="42"/>
  <c r="F391" i="41"/>
  <c r="G392" i="42"/>
  <c r="G392" i="41"/>
  <c r="I393" i="42"/>
  <c r="I393" i="41"/>
  <c r="C396" i="42"/>
  <c r="C396" i="41"/>
  <c r="D397" i="42"/>
  <c r="D397" i="41"/>
  <c r="E398" i="42"/>
  <c r="E398" i="41"/>
  <c r="F399" i="42"/>
  <c r="F399" i="41"/>
  <c r="G400" i="42"/>
  <c r="G400" i="41"/>
  <c r="I401" i="42"/>
  <c r="I401" i="41"/>
  <c r="C404" i="42"/>
  <c r="C404" i="41"/>
  <c r="D405" i="42"/>
  <c r="D405" i="41"/>
  <c r="E406" i="42"/>
  <c r="E406" i="41"/>
  <c r="F407" i="42"/>
  <c r="F407" i="41"/>
  <c r="G408" i="42"/>
  <c r="G408" i="41"/>
  <c r="I409" i="42"/>
  <c r="I409" i="41"/>
  <c r="C412" i="42"/>
  <c r="C412" i="41"/>
  <c r="D413" i="42"/>
  <c r="D413" i="41"/>
  <c r="E414" i="42"/>
  <c r="E414" i="41"/>
  <c r="F415" i="42"/>
  <c r="F415" i="41"/>
  <c r="G416" i="42"/>
  <c r="G416" i="41"/>
  <c r="I417" i="42"/>
  <c r="I417" i="41"/>
  <c r="C420" i="42"/>
  <c r="C420" i="41"/>
  <c r="D421" i="42"/>
  <c r="D421" i="41"/>
  <c r="E422" i="42"/>
  <c r="E422" i="41"/>
  <c r="F424" i="42"/>
  <c r="F424" i="41"/>
  <c r="G426" i="42"/>
  <c r="G426" i="41"/>
  <c r="I427" i="42"/>
  <c r="I427" i="41"/>
  <c r="C439" i="42"/>
  <c r="C439" i="41"/>
  <c r="D440" i="42"/>
  <c r="D440" i="41"/>
  <c r="E441" i="42"/>
  <c r="E441" i="41"/>
  <c r="F442" i="42"/>
  <c r="F442" i="41"/>
  <c r="G443" i="42"/>
  <c r="G443" i="41"/>
  <c r="I444" i="42"/>
  <c r="I444" i="41"/>
  <c r="C447" i="42"/>
  <c r="C447" i="41"/>
  <c r="D448" i="42"/>
  <c r="D448" i="41"/>
  <c r="E449" i="42"/>
  <c r="E449" i="41"/>
  <c r="F450" i="42"/>
  <c r="F450" i="41"/>
  <c r="G451" i="42"/>
  <c r="G451" i="41"/>
  <c r="I452" i="42"/>
  <c r="I452" i="41"/>
  <c r="C455" i="42"/>
  <c r="C455" i="41"/>
  <c r="D456" i="42"/>
  <c r="D456" i="41"/>
  <c r="E457" i="42"/>
  <c r="E457" i="41"/>
  <c r="F458" i="42"/>
  <c r="F458" i="41"/>
  <c r="G459" i="42"/>
  <c r="G459" i="41"/>
  <c r="I460" i="42"/>
  <c r="I460" i="41"/>
  <c r="C463" i="42"/>
  <c r="C463" i="41"/>
  <c r="D464" i="42"/>
  <c r="D464" i="41"/>
  <c r="E465" i="42"/>
  <c r="E465" i="41"/>
  <c r="F466" i="42"/>
  <c r="F466" i="41"/>
  <c r="G467" i="42"/>
  <c r="G467" i="41"/>
  <c r="I468" i="42"/>
  <c r="I468" i="41"/>
  <c r="C471" i="42"/>
  <c r="C471" i="41"/>
  <c r="D472" i="42"/>
  <c r="D472" i="41"/>
  <c r="E473" i="42"/>
  <c r="E473" i="41"/>
  <c r="F474" i="42"/>
  <c r="F474" i="41"/>
  <c r="G475" i="42"/>
  <c r="G475" i="41"/>
  <c r="I476" i="42"/>
  <c r="I476" i="41"/>
  <c r="C481" i="42"/>
  <c r="C481" i="41"/>
  <c r="D482" i="42"/>
  <c r="D482" i="41"/>
  <c r="F493" i="42"/>
  <c r="F493" i="41"/>
  <c r="G494" i="42"/>
  <c r="G494" i="41"/>
  <c r="I495" i="42"/>
  <c r="I495" i="41"/>
  <c r="C498" i="42"/>
  <c r="C498" i="41"/>
  <c r="D499" i="42"/>
  <c r="D499" i="41"/>
  <c r="E500" i="42"/>
  <c r="E500" i="41"/>
  <c r="F501" i="42"/>
  <c r="F501" i="41"/>
  <c r="G502" i="42"/>
  <c r="G502" i="41"/>
  <c r="I503" i="42"/>
  <c r="I503" i="41"/>
  <c r="C506" i="42"/>
  <c r="C506" i="41"/>
  <c r="D507" i="42"/>
  <c r="D507" i="41"/>
  <c r="E508" i="42"/>
  <c r="E508" i="41"/>
  <c r="F509" i="42"/>
  <c r="F509" i="41"/>
  <c r="G510" i="42"/>
  <c r="G510" i="41"/>
  <c r="I511" i="42"/>
  <c r="I511" i="41"/>
  <c r="C514" i="42"/>
  <c r="C514" i="41"/>
  <c r="D515" i="42"/>
  <c r="D515" i="41"/>
  <c r="E516" i="42"/>
  <c r="E516" i="41"/>
  <c r="F517" i="42"/>
  <c r="F517" i="41"/>
  <c r="G518" i="42"/>
  <c r="G518" i="41"/>
  <c r="I519" i="42"/>
  <c r="I519" i="41"/>
  <c r="C522" i="42"/>
  <c r="C522" i="41"/>
  <c r="D523" i="42"/>
  <c r="D523" i="41"/>
  <c r="E524" i="42"/>
  <c r="E524" i="41"/>
  <c r="F525" i="42"/>
  <c r="F525" i="41"/>
  <c r="G526" i="42"/>
  <c r="G526" i="41"/>
  <c r="I527" i="42"/>
  <c r="I527" i="41"/>
  <c r="C530" i="42"/>
  <c r="C530" i="41"/>
  <c r="D532" i="42"/>
  <c r="D532" i="41"/>
  <c r="E534" i="42"/>
  <c r="E534" i="41"/>
  <c r="F535" i="42"/>
  <c r="F535" i="41"/>
  <c r="G536" i="42"/>
  <c r="G536" i="41"/>
  <c r="C549" i="42"/>
  <c r="C549" i="41"/>
  <c r="D550" i="42"/>
  <c r="D550" i="41"/>
  <c r="E551" i="42"/>
  <c r="E551" i="41"/>
  <c r="F552" i="42"/>
  <c r="F552" i="41"/>
  <c r="G553" i="42"/>
  <c r="G553" i="41"/>
  <c r="I554" i="42"/>
  <c r="I554" i="41"/>
  <c r="C557" i="42"/>
  <c r="C557" i="41"/>
  <c r="D558" i="42"/>
  <c r="D558" i="41"/>
  <c r="E559" i="42"/>
  <c r="E559" i="41"/>
  <c r="F560" i="42"/>
  <c r="F560" i="41"/>
  <c r="G561" i="42"/>
  <c r="G561" i="41"/>
  <c r="I562" i="42"/>
  <c r="I562" i="41"/>
  <c r="C565" i="42"/>
  <c r="C565" i="41"/>
  <c r="D566" i="42"/>
  <c r="D566" i="41"/>
  <c r="E567" i="42"/>
  <c r="E567" i="41"/>
  <c r="F568" i="42"/>
  <c r="F568" i="41"/>
  <c r="G569" i="42"/>
  <c r="G569" i="41"/>
  <c r="I570" i="42"/>
  <c r="I570" i="41"/>
  <c r="C573" i="42"/>
  <c r="C573" i="41"/>
  <c r="D574" i="42"/>
  <c r="D574" i="41"/>
  <c r="E575" i="42"/>
  <c r="E575" i="41"/>
  <c r="F576" i="42"/>
  <c r="F576" i="41"/>
  <c r="G577" i="42"/>
  <c r="G577" i="41"/>
  <c r="I578" i="42"/>
  <c r="I578" i="41"/>
  <c r="C581" i="42"/>
  <c r="C581" i="41"/>
  <c r="D582" i="42"/>
  <c r="D582" i="41"/>
  <c r="E583" i="42"/>
  <c r="E583" i="41"/>
  <c r="F584" i="42"/>
  <c r="F584" i="41"/>
  <c r="G586" i="42"/>
  <c r="G586" i="41"/>
  <c r="I588" i="42"/>
  <c r="I588" i="41"/>
  <c r="D601" i="42"/>
  <c r="D601" i="41"/>
  <c r="E602" i="42"/>
  <c r="E602" i="41"/>
  <c r="F603" i="42"/>
  <c r="F603" i="41"/>
  <c r="G604" i="42"/>
  <c r="G604" i="41"/>
  <c r="I605" i="42"/>
  <c r="I605" i="41"/>
  <c r="C608" i="42"/>
  <c r="C608" i="41"/>
  <c r="D609" i="42"/>
  <c r="D609" i="41"/>
  <c r="E610" i="42"/>
  <c r="E610" i="41"/>
  <c r="F611" i="42"/>
  <c r="F611" i="41"/>
  <c r="G612" i="42"/>
  <c r="G612" i="41"/>
  <c r="I613" i="42"/>
  <c r="I613" i="41"/>
  <c r="C616" i="42"/>
  <c r="C616" i="41"/>
  <c r="D617" i="42"/>
  <c r="D617" i="41"/>
  <c r="E618" i="42"/>
  <c r="E618" i="41"/>
  <c r="F619" i="42"/>
  <c r="F619" i="41"/>
  <c r="G620" i="42"/>
  <c r="G620" i="41"/>
  <c r="I621" i="42"/>
  <c r="I621" i="41"/>
  <c r="C624" i="42"/>
  <c r="C624" i="41"/>
  <c r="D625" i="42"/>
  <c r="D625" i="41"/>
  <c r="E626" i="42"/>
  <c r="E626" i="41"/>
  <c r="F627" i="42"/>
  <c r="F627" i="41"/>
  <c r="G628" i="42"/>
  <c r="G628" i="41"/>
  <c r="I629" i="42"/>
  <c r="I629" i="41"/>
  <c r="C632" i="42"/>
  <c r="C632" i="41"/>
  <c r="D633" i="42"/>
  <c r="D633" i="41"/>
  <c r="E634" i="42"/>
  <c r="E634" i="41"/>
  <c r="F635" i="42"/>
  <c r="F635" i="41"/>
  <c r="G636" i="42"/>
  <c r="G636" i="41"/>
  <c r="I637" i="42"/>
  <c r="I637" i="41"/>
  <c r="C642" i="42"/>
  <c r="C642" i="41"/>
  <c r="D643" i="42"/>
  <c r="D643" i="41"/>
  <c r="E644" i="42"/>
  <c r="E644" i="41"/>
  <c r="G655" i="42"/>
  <c r="G655" i="41"/>
  <c r="I656" i="42"/>
  <c r="I656" i="41"/>
  <c r="C659" i="42"/>
  <c r="C659" i="41"/>
  <c r="D660" i="42"/>
  <c r="D660" i="41"/>
  <c r="E661" i="42"/>
  <c r="E661" i="41"/>
  <c r="F662" i="42"/>
  <c r="F662" i="41"/>
  <c r="G663" i="42"/>
  <c r="G663" i="41"/>
  <c r="I664" i="42"/>
  <c r="I664" i="41"/>
  <c r="C667" i="42"/>
  <c r="C667" i="41"/>
  <c r="D668" i="42"/>
  <c r="D668" i="41"/>
  <c r="E669" i="42"/>
  <c r="E669" i="41"/>
  <c r="F670" i="42"/>
  <c r="F670" i="41"/>
  <c r="G671" i="42"/>
  <c r="G671" i="41"/>
  <c r="I672" i="42"/>
  <c r="I672" i="41"/>
  <c r="C675" i="42"/>
  <c r="C675" i="41"/>
  <c r="D676" i="42"/>
  <c r="D676" i="41"/>
  <c r="E677" i="42"/>
  <c r="E677" i="41"/>
  <c r="F678" i="42"/>
  <c r="F678" i="41"/>
  <c r="G679" i="42"/>
  <c r="G679" i="41"/>
  <c r="I680" i="42"/>
  <c r="I680" i="41"/>
  <c r="C683" i="42"/>
  <c r="C683" i="41"/>
  <c r="D684" i="42"/>
  <c r="D684" i="41"/>
  <c r="E685" i="42"/>
  <c r="E685" i="41"/>
  <c r="F686" i="42"/>
  <c r="F686" i="41"/>
  <c r="G687" i="42"/>
  <c r="G687" i="41"/>
  <c r="I688" i="42"/>
  <c r="I688" i="41"/>
  <c r="C691" i="42"/>
  <c r="C691" i="41"/>
  <c r="D692" i="42"/>
  <c r="D692" i="41"/>
  <c r="E694" i="42"/>
  <c r="E694" i="41"/>
  <c r="F696" i="42"/>
  <c r="F696" i="41"/>
  <c r="G697" i="42"/>
  <c r="G697" i="41"/>
  <c r="I698" i="42"/>
  <c r="I698" i="41"/>
  <c r="C710" i="42"/>
  <c r="C710" i="41"/>
  <c r="D711" i="42"/>
  <c r="D711" i="41"/>
  <c r="E712" i="42"/>
  <c r="E712" i="41"/>
  <c r="F713" i="42"/>
  <c r="F713" i="41"/>
  <c r="G714" i="42"/>
  <c r="G714" i="41"/>
  <c r="I715" i="42"/>
  <c r="I715" i="41"/>
  <c r="C718" i="42"/>
  <c r="C718" i="41"/>
  <c r="D719" i="42"/>
  <c r="D719" i="41"/>
  <c r="E720" i="42"/>
  <c r="E720" i="41"/>
  <c r="F721" i="42"/>
  <c r="F721" i="41"/>
  <c r="G722" i="42"/>
  <c r="G722" i="41"/>
  <c r="I723" i="42"/>
  <c r="I723" i="41"/>
  <c r="C726" i="42"/>
  <c r="C726" i="41"/>
  <c r="D727" i="42"/>
  <c r="D727" i="41"/>
  <c r="E728" i="42"/>
  <c r="E728" i="41"/>
  <c r="F729" i="42"/>
  <c r="F729" i="41"/>
  <c r="G730" i="42"/>
  <c r="G730" i="41"/>
  <c r="I731" i="42"/>
  <c r="I731" i="41"/>
  <c r="C734" i="42"/>
  <c r="C734" i="41"/>
  <c r="D735" i="42"/>
  <c r="D735" i="41"/>
  <c r="E736" i="42"/>
  <c r="E736" i="41"/>
  <c r="F737" i="42"/>
  <c r="F737" i="41"/>
  <c r="G738" i="42"/>
  <c r="G738" i="41"/>
  <c r="I739" i="42"/>
  <c r="I739" i="41"/>
  <c r="C742" i="42"/>
  <c r="C742" i="41"/>
  <c r="D743" i="42"/>
  <c r="D743" i="41"/>
  <c r="E744" i="42"/>
  <c r="E744" i="41"/>
  <c r="F745" i="42"/>
  <c r="F745" i="41"/>
  <c r="G746" i="42"/>
  <c r="G746" i="41"/>
  <c r="I748" i="42"/>
  <c r="I748" i="41"/>
  <c r="C752" i="42"/>
  <c r="C752" i="41"/>
  <c r="E763" i="42"/>
  <c r="E763" i="41"/>
  <c r="F764" i="42"/>
  <c r="F764" i="41"/>
  <c r="G765" i="42"/>
  <c r="G765" i="41"/>
  <c r="I766" i="42"/>
  <c r="I766" i="41"/>
  <c r="C769" i="42"/>
  <c r="C769" i="41"/>
  <c r="D770" i="42"/>
  <c r="D770" i="41"/>
  <c r="E771" i="42"/>
  <c r="E771" i="41"/>
  <c r="F772" i="42"/>
  <c r="F772" i="41"/>
  <c r="G773" i="42"/>
  <c r="G773" i="41"/>
  <c r="I774" i="42"/>
  <c r="I774" i="41"/>
  <c r="C777" i="42"/>
  <c r="C777" i="41"/>
  <c r="D778" i="42"/>
  <c r="D778" i="41"/>
  <c r="E779" i="42"/>
  <c r="E779" i="41"/>
  <c r="F780" i="42"/>
  <c r="F780" i="41"/>
  <c r="G781" i="42"/>
  <c r="G781" i="41"/>
  <c r="I782" i="42"/>
  <c r="I782" i="41"/>
  <c r="C785" i="42"/>
  <c r="C785" i="41"/>
  <c r="D786" i="42"/>
  <c r="D786" i="41"/>
  <c r="E787" i="42"/>
  <c r="E787" i="41"/>
  <c r="F788" i="42"/>
  <c r="F788" i="41"/>
  <c r="G789" i="42"/>
  <c r="G789" i="41"/>
  <c r="I790" i="42"/>
  <c r="I790" i="41"/>
  <c r="C793" i="42"/>
  <c r="C793" i="41"/>
  <c r="D794" i="42"/>
  <c r="D794" i="41"/>
  <c r="E795" i="42"/>
  <c r="E795" i="41"/>
  <c r="F796" i="42"/>
  <c r="F796" i="41"/>
  <c r="G797" i="42"/>
  <c r="G797" i="41"/>
  <c r="I798" i="42"/>
  <c r="I798" i="41"/>
  <c r="C802" i="42"/>
  <c r="C802" i="41"/>
  <c r="D804" i="42"/>
  <c r="D804" i="41"/>
  <c r="E805" i="42"/>
  <c r="E805" i="41"/>
  <c r="F806" i="42"/>
  <c r="F806" i="41"/>
  <c r="I817" i="42"/>
  <c r="I817" i="41"/>
  <c r="C820" i="42"/>
  <c r="C820" i="41"/>
  <c r="D821" i="42"/>
  <c r="D821" i="41"/>
  <c r="E822" i="42"/>
  <c r="E822" i="41"/>
  <c r="F823" i="42"/>
  <c r="F823" i="41"/>
  <c r="G824" i="42"/>
  <c r="G824" i="41"/>
  <c r="I825" i="42"/>
  <c r="I825" i="41"/>
  <c r="C828" i="42"/>
  <c r="C828" i="41"/>
  <c r="D829" i="42"/>
  <c r="D829" i="41"/>
  <c r="E830" i="42"/>
  <c r="E830" i="41"/>
  <c r="F831" i="42"/>
  <c r="F831" i="41"/>
  <c r="G832" i="42"/>
  <c r="G832" i="41"/>
  <c r="I833" i="42"/>
  <c r="I833" i="41"/>
  <c r="C836" i="42"/>
  <c r="C836" i="41"/>
  <c r="D837" i="42"/>
  <c r="D837" i="41"/>
  <c r="E838" i="42"/>
  <c r="E838" i="41"/>
  <c r="F839" i="42"/>
  <c r="F839" i="41"/>
  <c r="G840" i="42"/>
  <c r="G840" i="41"/>
  <c r="I841" i="42"/>
  <c r="I841" i="41"/>
  <c r="C844" i="42"/>
  <c r="C844" i="41"/>
  <c r="D845" i="42"/>
  <c r="D845" i="41"/>
  <c r="E846" i="42"/>
  <c r="E846" i="41"/>
  <c r="F847" i="42"/>
  <c r="F847" i="41"/>
  <c r="G848" i="42"/>
  <c r="G848" i="41"/>
  <c r="I849" i="42"/>
  <c r="I849" i="41"/>
  <c r="C852" i="42"/>
  <c r="C852" i="41"/>
  <c r="D853" i="42"/>
  <c r="D853" i="41"/>
  <c r="E854" i="42"/>
  <c r="E854" i="41"/>
  <c r="F856" i="42"/>
  <c r="F856" i="41"/>
  <c r="G858" i="42"/>
  <c r="G858" i="41"/>
  <c r="I859" i="42"/>
  <c r="I859" i="41"/>
  <c r="C871" i="42"/>
  <c r="C871" i="41"/>
  <c r="D872" i="42"/>
  <c r="D872" i="41"/>
  <c r="E873" i="42"/>
  <c r="E873" i="41"/>
  <c r="F874" i="42"/>
  <c r="F874" i="41"/>
  <c r="G875" i="42"/>
  <c r="G875" i="41"/>
  <c r="I876" i="42"/>
  <c r="I876" i="41"/>
  <c r="C879" i="42"/>
  <c r="C879" i="41"/>
  <c r="D880" i="42"/>
  <c r="D880" i="41"/>
  <c r="E881" i="42"/>
  <c r="E881" i="41"/>
  <c r="F882" i="42"/>
  <c r="F882" i="41"/>
  <c r="G883" i="42"/>
  <c r="G883" i="41"/>
  <c r="I884" i="42"/>
  <c r="I884" i="41"/>
  <c r="C887" i="42"/>
  <c r="C887" i="41"/>
  <c r="D888" i="42"/>
  <c r="D888" i="41"/>
  <c r="E889" i="42"/>
  <c r="E889" i="41"/>
  <c r="F890" i="42"/>
  <c r="F890" i="41"/>
  <c r="G891" i="42"/>
  <c r="G891" i="41"/>
  <c r="I892" i="42"/>
  <c r="I892" i="41"/>
  <c r="C895" i="42"/>
  <c r="C895" i="41"/>
  <c r="D896" i="42"/>
  <c r="D896" i="41"/>
  <c r="E897" i="42"/>
  <c r="E897" i="41"/>
  <c r="F898" i="42"/>
  <c r="F898" i="41"/>
  <c r="G899" i="42"/>
  <c r="G899" i="41"/>
  <c r="I900" i="42"/>
  <c r="I900" i="41"/>
  <c r="C903" i="42"/>
  <c r="C903" i="41"/>
  <c r="D904" i="42"/>
  <c r="D904" i="41"/>
  <c r="E905" i="42"/>
  <c r="E905" i="41"/>
  <c r="F906" i="42"/>
  <c r="F906" i="41"/>
  <c r="G907" i="42"/>
  <c r="G907" i="41"/>
  <c r="I908" i="42"/>
  <c r="I908" i="41"/>
  <c r="C913" i="42"/>
  <c r="C913" i="41"/>
  <c r="D914" i="42"/>
  <c r="D914" i="41"/>
  <c r="F925" i="42"/>
  <c r="F925" i="41"/>
  <c r="G926" i="42"/>
  <c r="G926" i="41"/>
  <c r="I927" i="42"/>
  <c r="I927" i="41"/>
  <c r="C930" i="42"/>
  <c r="C930" i="41"/>
  <c r="D931" i="42"/>
  <c r="D931" i="41"/>
  <c r="E932" i="42"/>
  <c r="E932" i="41"/>
  <c r="F933" i="42"/>
  <c r="F933" i="41"/>
  <c r="G934" i="42"/>
  <c r="G934" i="41"/>
  <c r="I935" i="42"/>
  <c r="I935" i="41"/>
  <c r="C938" i="42"/>
  <c r="C938" i="41"/>
  <c r="D939" i="42"/>
  <c r="D939" i="41"/>
  <c r="E940" i="42"/>
  <c r="E940" i="41"/>
  <c r="F941" i="42"/>
  <c r="F941" i="41"/>
  <c r="G942" i="42"/>
  <c r="G942" i="41"/>
  <c r="I943" i="42"/>
  <c r="I943" i="41"/>
  <c r="C946" i="42"/>
  <c r="C946" i="41"/>
  <c r="D947" i="42"/>
  <c r="D947" i="41"/>
  <c r="E948" i="42"/>
  <c r="E948" i="41"/>
  <c r="F949" i="42"/>
  <c r="F949" i="41"/>
  <c r="G950" i="42"/>
  <c r="G950" i="41"/>
  <c r="I951" i="42"/>
  <c r="I951" i="41"/>
  <c r="C954" i="42"/>
  <c r="C954" i="41"/>
  <c r="D955" i="42"/>
  <c r="D955" i="41"/>
  <c r="E956" i="42"/>
  <c r="E956" i="41"/>
  <c r="F957" i="42"/>
  <c r="F957" i="41"/>
  <c r="G958" i="42"/>
  <c r="G958" i="41"/>
  <c r="I959" i="42"/>
  <c r="I959" i="41"/>
  <c r="C962" i="42"/>
  <c r="C962" i="41"/>
  <c r="D964" i="42"/>
  <c r="D964" i="41"/>
  <c r="E966" i="42"/>
  <c r="E966" i="41"/>
  <c r="F967" i="42"/>
  <c r="F967" i="41"/>
  <c r="G968" i="42"/>
  <c r="G968" i="41"/>
  <c r="C8" i="41"/>
  <c r="D9" i="41"/>
  <c r="E10" i="41"/>
  <c r="F11" i="41"/>
  <c r="G12" i="41"/>
  <c r="I13" i="41"/>
  <c r="C16" i="41"/>
  <c r="D17" i="41"/>
  <c r="E18" i="41"/>
  <c r="F19" i="41"/>
  <c r="G20" i="41"/>
  <c r="I21" i="41"/>
  <c r="C24" i="41"/>
  <c r="D25" i="41"/>
  <c r="E26" i="41"/>
  <c r="F27" i="41"/>
  <c r="G28" i="41"/>
  <c r="I29" i="41"/>
  <c r="C32" i="41"/>
  <c r="D33" i="41"/>
  <c r="E34" i="41"/>
  <c r="F35" i="41"/>
  <c r="G36" i="41"/>
  <c r="I37" i="41"/>
  <c r="C40" i="41"/>
  <c r="D41" i="41"/>
  <c r="E42" i="41"/>
  <c r="F43" i="41"/>
  <c r="G44" i="41"/>
  <c r="I46" i="41"/>
  <c r="C50" i="41"/>
  <c r="E61" i="41"/>
  <c r="F62" i="41"/>
  <c r="G63" i="41"/>
  <c r="I64" i="41"/>
  <c r="C67" i="41"/>
  <c r="D68" i="41"/>
  <c r="E69" i="41"/>
  <c r="F70" i="41"/>
  <c r="G71" i="41"/>
  <c r="I72" i="41"/>
  <c r="C75" i="41"/>
  <c r="D76" i="41"/>
  <c r="E77" i="41"/>
  <c r="F78" i="41"/>
  <c r="G79" i="41"/>
  <c r="I80" i="41"/>
  <c r="C83" i="41"/>
  <c r="D84" i="41"/>
  <c r="E85" i="41"/>
  <c r="F86" i="41"/>
  <c r="G87" i="41"/>
  <c r="I88" i="41"/>
  <c r="C91" i="41"/>
  <c r="D92" i="41"/>
  <c r="E93" i="41"/>
  <c r="F94" i="41"/>
  <c r="G95" i="41"/>
  <c r="I96" i="41"/>
  <c r="C100" i="41"/>
  <c r="D102" i="41"/>
  <c r="E103" i="41"/>
  <c r="F104" i="41"/>
  <c r="I115" i="41"/>
  <c r="C118" i="41"/>
  <c r="D119" i="41"/>
  <c r="E120" i="41"/>
  <c r="F121" i="41"/>
  <c r="G122" i="41"/>
  <c r="I123" i="41"/>
  <c r="C126" i="41"/>
  <c r="D127" i="41"/>
  <c r="E128" i="41"/>
  <c r="F129" i="41"/>
  <c r="G130" i="41"/>
  <c r="I131" i="41"/>
  <c r="C134" i="41"/>
  <c r="D135" i="41"/>
  <c r="E136" i="41"/>
  <c r="F137" i="41"/>
  <c r="G138" i="41"/>
  <c r="I139" i="41"/>
  <c r="C142" i="41"/>
  <c r="D143" i="41"/>
  <c r="E144" i="41"/>
  <c r="F145" i="41"/>
  <c r="G146" i="41"/>
  <c r="I147" i="41"/>
  <c r="C150" i="41"/>
  <c r="D151" i="41"/>
  <c r="E152" i="41"/>
  <c r="F154" i="41"/>
  <c r="G156" i="41"/>
  <c r="I157" i="41"/>
  <c r="C169" i="41"/>
  <c r="D170" i="41"/>
  <c r="E171" i="41"/>
  <c r="F172" i="41"/>
  <c r="G173" i="41"/>
  <c r="I174" i="41"/>
  <c r="C177" i="41"/>
  <c r="D178" i="41"/>
  <c r="E179" i="41"/>
  <c r="F180" i="41"/>
  <c r="G181" i="41"/>
  <c r="I182" i="41"/>
  <c r="C185" i="41"/>
  <c r="D186" i="41"/>
  <c r="E187" i="41"/>
  <c r="F188" i="41"/>
  <c r="G189" i="41"/>
  <c r="I190" i="41"/>
  <c r="C193" i="41"/>
  <c r="D194" i="41"/>
  <c r="E195" i="41"/>
  <c r="F196" i="41"/>
  <c r="G197" i="41"/>
  <c r="I198" i="41"/>
  <c r="C201" i="41"/>
  <c r="D202" i="41"/>
  <c r="E203" i="41"/>
  <c r="F204" i="41"/>
  <c r="G205" i="41"/>
  <c r="I206" i="41"/>
  <c r="C211" i="41"/>
  <c r="D212" i="41"/>
  <c r="F223" i="41"/>
  <c r="G224" i="41"/>
  <c r="I225" i="41"/>
  <c r="C228" i="41"/>
  <c r="D229" i="41"/>
  <c r="E230" i="41"/>
  <c r="F231" i="41"/>
  <c r="G232" i="41"/>
  <c r="I233" i="41"/>
  <c r="C236" i="41"/>
  <c r="D237" i="41"/>
  <c r="E238" i="41"/>
  <c r="F239" i="41"/>
  <c r="G240" i="41"/>
  <c r="I241" i="41"/>
  <c r="C244" i="41"/>
  <c r="D245" i="41"/>
  <c r="E246" i="41"/>
  <c r="F247" i="41"/>
  <c r="G248" i="41"/>
  <c r="I249" i="41"/>
  <c r="C252" i="41"/>
  <c r="D253" i="41"/>
  <c r="E254" i="41"/>
  <c r="F255" i="41"/>
  <c r="G256" i="41"/>
  <c r="I257" i="41"/>
  <c r="C260" i="41"/>
  <c r="D262" i="41"/>
  <c r="E264" i="41"/>
  <c r="F265" i="41"/>
  <c r="G266" i="41"/>
  <c r="E279" i="41"/>
  <c r="I280" i="41"/>
  <c r="D282" i="41"/>
  <c r="G283" i="41"/>
  <c r="C285" i="41"/>
  <c r="F286" i="41"/>
  <c r="C288" i="41"/>
  <c r="E289" i="41"/>
  <c r="C291" i="41"/>
  <c r="C297" i="41"/>
  <c r="F300" i="41"/>
  <c r="G303" i="41"/>
  <c r="C307" i="41"/>
  <c r="C313" i="41"/>
  <c r="F318" i="41"/>
  <c r="D335" i="41"/>
  <c r="G344" i="41"/>
  <c r="D351" i="41"/>
  <c r="G360" i="41"/>
  <c r="D367" i="41"/>
  <c r="C293" i="42"/>
  <c r="C293" i="41"/>
  <c r="D294" i="42"/>
  <c r="D294" i="41"/>
  <c r="E295" i="42"/>
  <c r="E295" i="41"/>
  <c r="F296" i="42"/>
  <c r="F296" i="41"/>
  <c r="G297" i="42"/>
  <c r="G297" i="41"/>
  <c r="I298" i="42"/>
  <c r="I298" i="41"/>
  <c r="C301" i="42"/>
  <c r="C301" i="41"/>
  <c r="D302" i="42"/>
  <c r="D302" i="41"/>
  <c r="E303" i="42"/>
  <c r="E303" i="41"/>
  <c r="F304" i="42"/>
  <c r="F304" i="41"/>
  <c r="G305" i="42"/>
  <c r="G305" i="41"/>
  <c r="I306" i="42"/>
  <c r="I306" i="41"/>
  <c r="C309" i="42"/>
  <c r="C309" i="41"/>
  <c r="D310" i="42"/>
  <c r="D310" i="41"/>
  <c r="E311" i="42"/>
  <c r="E311" i="41"/>
  <c r="F312" i="42"/>
  <c r="F312" i="41"/>
  <c r="G313" i="42"/>
  <c r="G313" i="41"/>
  <c r="I314" i="42"/>
  <c r="I314" i="41"/>
  <c r="C319" i="42"/>
  <c r="C319" i="41"/>
  <c r="D320" i="42"/>
  <c r="D320" i="41"/>
  <c r="F331" i="42"/>
  <c r="F331" i="41"/>
  <c r="G332" i="42"/>
  <c r="G332" i="41"/>
  <c r="I333" i="42"/>
  <c r="I333" i="41"/>
  <c r="C336" i="42"/>
  <c r="C336" i="41"/>
  <c r="D337" i="42"/>
  <c r="D337" i="41"/>
  <c r="E338" i="42"/>
  <c r="E338" i="41"/>
  <c r="F339" i="42"/>
  <c r="F339" i="41"/>
  <c r="G340" i="42"/>
  <c r="G340" i="41"/>
  <c r="I341" i="42"/>
  <c r="I341" i="41"/>
  <c r="C344" i="42"/>
  <c r="C344" i="41"/>
  <c r="D345" i="42"/>
  <c r="D345" i="41"/>
  <c r="E346" i="42"/>
  <c r="E346" i="41"/>
  <c r="F347" i="42"/>
  <c r="F347" i="41"/>
  <c r="G348" i="42"/>
  <c r="G348" i="41"/>
  <c r="I349" i="42"/>
  <c r="I349" i="41"/>
  <c r="C352" i="42"/>
  <c r="C352" i="41"/>
  <c r="D353" i="42"/>
  <c r="D353" i="41"/>
  <c r="E354" i="42"/>
  <c r="E354" i="41"/>
  <c r="F355" i="42"/>
  <c r="F355" i="41"/>
  <c r="G356" i="42"/>
  <c r="G356" i="41"/>
  <c r="I357" i="42"/>
  <c r="I357" i="41"/>
  <c r="C360" i="42"/>
  <c r="C360" i="41"/>
  <c r="D361" i="42"/>
  <c r="D361" i="41"/>
  <c r="E362" i="42"/>
  <c r="E362" i="41"/>
  <c r="F363" i="42"/>
  <c r="F363" i="41"/>
  <c r="G364" i="42"/>
  <c r="G364" i="41"/>
  <c r="I365" i="42"/>
  <c r="I365" i="41"/>
  <c r="C368" i="42"/>
  <c r="C368" i="41"/>
  <c r="D370" i="42"/>
  <c r="D370" i="41"/>
  <c r="E372" i="42"/>
  <c r="E372" i="41"/>
  <c r="F373" i="42"/>
  <c r="F373" i="41"/>
  <c r="G374" i="42"/>
  <c r="G374" i="41"/>
  <c r="C387" i="42"/>
  <c r="C387" i="41"/>
  <c r="D388" i="42"/>
  <c r="D388" i="41"/>
  <c r="E389" i="42"/>
  <c r="E389" i="41"/>
  <c r="F390" i="42"/>
  <c r="F390" i="41"/>
  <c r="G391" i="42"/>
  <c r="G391" i="41"/>
  <c r="I392" i="42"/>
  <c r="I392" i="41"/>
  <c r="C395" i="42"/>
  <c r="C395" i="41"/>
  <c r="D396" i="42"/>
  <c r="D396" i="41"/>
  <c r="E397" i="42"/>
  <c r="E397" i="41"/>
  <c r="F398" i="42"/>
  <c r="F398" i="41"/>
  <c r="G399" i="42"/>
  <c r="G399" i="41"/>
  <c r="I400" i="42"/>
  <c r="I400" i="41"/>
  <c r="C403" i="42"/>
  <c r="C403" i="41"/>
  <c r="D404" i="42"/>
  <c r="D404" i="41"/>
  <c r="E405" i="42"/>
  <c r="E405" i="41"/>
  <c r="F406" i="42"/>
  <c r="F406" i="41"/>
  <c r="G407" i="42"/>
  <c r="G407" i="41"/>
  <c r="I408" i="42"/>
  <c r="I408" i="41"/>
  <c r="C411" i="42"/>
  <c r="C411" i="41"/>
  <c r="D412" i="42"/>
  <c r="D412" i="41"/>
  <c r="E413" i="42"/>
  <c r="E413" i="41"/>
  <c r="F414" i="42"/>
  <c r="F414" i="41"/>
  <c r="G415" i="42"/>
  <c r="G415" i="41"/>
  <c r="I416" i="42"/>
  <c r="I416" i="41"/>
  <c r="C419" i="42"/>
  <c r="C419" i="41"/>
  <c r="D420" i="42"/>
  <c r="D420" i="41"/>
  <c r="E421" i="42"/>
  <c r="E421" i="41"/>
  <c r="F422" i="42"/>
  <c r="F422" i="41"/>
  <c r="G424" i="42"/>
  <c r="G424" i="41"/>
  <c r="I426" i="42"/>
  <c r="I426" i="41"/>
  <c r="D439" i="42"/>
  <c r="D439" i="41"/>
  <c r="E440" i="42"/>
  <c r="E440" i="41"/>
  <c r="F441" i="42"/>
  <c r="F441" i="41"/>
  <c r="G442" i="42"/>
  <c r="G442" i="41"/>
  <c r="I443" i="42"/>
  <c r="I443" i="41"/>
  <c r="C446" i="42"/>
  <c r="C446" i="41"/>
  <c r="D447" i="42"/>
  <c r="D447" i="41"/>
  <c r="E448" i="42"/>
  <c r="E448" i="41"/>
  <c r="F449" i="42"/>
  <c r="F449" i="41"/>
  <c r="G450" i="42"/>
  <c r="G450" i="41"/>
  <c r="I451" i="42"/>
  <c r="I451" i="41"/>
  <c r="C454" i="42"/>
  <c r="C454" i="41"/>
  <c r="D455" i="42"/>
  <c r="D455" i="41"/>
  <c r="E456" i="42"/>
  <c r="E456" i="41"/>
  <c r="F457" i="42"/>
  <c r="F457" i="41"/>
  <c r="G458" i="42"/>
  <c r="G458" i="41"/>
  <c r="I459" i="42"/>
  <c r="I459" i="41"/>
  <c r="C462" i="42"/>
  <c r="C462" i="41"/>
  <c r="D463" i="42"/>
  <c r="D463" i="41"/>
  <c r="E464" i="42"/>
  <c r="E464" i="41"/>
  <c r="F465" i="42"/>
  <c r="F465" i="41"/>
  <c r="G466" i="42"/>
  <c r="G466" i="41"/>
  <c r="I467" i="42"/>
  <c r="I467" i="41"/>
  <c r="C470" i="42"/>
  <c r="C470" i="41"/>
  <c r="D471" i="42"/>
  <c r="D471" i="41"/>
  <c r="E472" i="42"/>
  <c r="E472" i="41"/>
  <c r="F473" i="42"/>
  <c r="F473" i="41"/>
  <c r="G474" i="42"/>
  <c r="G474" i="41"/>
  <c r="I475" i="42"/>
  <c r="I475" i="41"/>
  <c r="C480" i="42"/>
  <c r="C480" i="41"/>
  <c r="D481" i="42"/>
  <c r="D481" i="41"/>
  <c r="E482" i="42"/>
  <c r="E482" i="41"/>
  <c r="G493" i="42"/>
  <c r="G493" i="41"/>
  <c r="I494" i="42"/>
  <c r="I494" i="41"/>
  <c r="C497" i="42"/>
  <c r="C497" i="41"/>
  <c r="D498" i="42"/>
  <c r="D498" i="41"/>
  <c r="E499" i="42"/>
  <c r="E499" i="41"/>
  <c r="F500" i="42"/>
  <c r="F500" i="41"/>
  <c r="G501" i="42"/>
  <c r="G501" i="41"/>
  <c r="I502" i="42"/>
  <c r="I502" i="41"/>
  <c r="C505" i="42"/>
  <c r="C505" i="41"/>
  <c r="D506" i="42"/>
  <c r="D506" i="41"/>
  <c r="E507" i="42"/>
  <c r="E507" i="41"/>
  <c r="F508" i="42"/>
  <c r="F508" i="41"/>
  <c r="G509" i="42"/>
  <c r="G509" i="41"/>
  <c r="I510" i="42"/>
  <c r="I510" i="41"/>
  <c r="C513" i="42"/>
  <c r="C513" i="41"/>
  <c r="D514" i="42"/>
  <c r="D514" i="41"/>
  <c r="E515" i="42"/>
  <c r="E515" i="41"/>
  <c r="F516" i="42"/>
  <c r="F516" i="41"/>
  <c r="G517" i="42"/>
  <c r="G517" i="41"/>
  <c r="I518" i="42"/>
  <c r="I518" i="41"/>
  <c r="C521" i="42"/>
  <c r="C521" i="41"/>
  <c r="D522" i="42"/>
  <c r="D522" i="41"/>
  <c r="E523" i="42"/>
  <c r="E523" i="41"/>
  <c r="F524" i="42"/>
  <c r="F524" i="41"/>
  <c r="G525" i="42"/>
  <c r="G525" i="41"/>
  <c r="I526" i="42"/>
  <c r="I526" i="41"/>
  <c r="C529" i="42"/>
  <c r="C529" i="41"/>
  <c r="D530" i="42"/>
  <c r="D530" i="41"/>
  <c r="E532" i="42"/>
  <c r="E532" i="41"/>
  <c r="F534" i="42"/>
  <c r="F534" i="41"/>
  <c r="G535" i="42"/>
  <c r="G535" i="41"/>
  <c r="I536" i="42"/>
  <c r="I536" i="41"/>
  <c r="C548" i="42"/>
  <c r="C548" i="41"/>
  <c r="D549" i="42"/>
  <c r="D549" i="41"/>
  <c r="E550" i="42"/>
  <c r="E550" i="41"/>
  <c r="F551" i="42"/>
  <c r="F551" i="41"/>
  <c r="G552" i="42"/>
  <c r="G552" i="41"/>
  <c r="I553" i="42"/>
  <c r="I553" i="41"/>
  <c r="C556" i="42"/>
  <c r="C556" i="41"/>
  <c r="D557" i="42"/>
  <c r="D557" i="41"/>
  <c r="E558" i="42"/>
  <c r="E558" i="41"/>
  <c r="F559" i="42"/>
  <c r="F559" i="41"/>
  <c r="G560" i="42"/>
  <c r="G560" i="41"/>
  <c r="I561" i="42"/>
  <c r="I561" i="41"/>
  <c r="C564" i="42"/>
  <c r="C564" i="41"/>
  <c r="D565" i="42"/>
  <c r="D565" i="41"/>
  <c r="E566" i="42"/>
  <c r="E566" i="41"/>
  <c r="F567" i="42"/>
  <c r="F567" i="41"/>
  <c r="G568" i="42"/>
  <c r="G568" i="41"/>
  <c r="I569" i="42"/>
  <c r="I569" i="41"/>
  <c r="C572" i="42"/>
  <c r="C572" i="41"/>
  <c r="D573" i="42"/>
  <c r="D573" i="41"/>
  <c r="E574" i="42"/>
  <c r="E574" i="41"/>
  <c r="F575" i="42"/>
  <c r="F575" i="41"/>
  <c r="G576" i="42"/>
  <c r="G576" i="41"/>
  <c r="I577" i="42"/>
  <c r="I577" i="41"/>
  <c r="C580" i="42"/>
  <c r="C580" i="41"/>
  <c r="D581" i="42"/>
  <c r="D581" i="41"/>
  <c r="E582" i="42"/>
  <c r="E582" i="41"/>
  <c r="F583" i="42"/>
  <c r="F583" i="41"/>
  <c r="G584" i="42"/>
  <c r="G584" i="41"/>
  <c r="I586" i="42"/>
  <c r="I586" i="41"/>
  <c r="C590" i="42"/>
  <c r="C590" i="41"/>
  <c r="E601" i="42"/>
  <c r="E601" i="41"/>
  <c r="F602" i="42"/>
  <c r="F602" i="41"/>
  <c r="G603" i="42"/>
  <c r="G603" i="41"/>
  <c r="I604" i="42"/>
  <c r="I604" i="41"/>
  <c r="C607" i="42"/>
  <c r="C607" i="41"/>
  <c r="D608" i="42"/>
  <c r="D608" i="41"/>
  <c r="E609" i="42"/>
  <c r="E609" i="41"/>
  <c r="F610" i="42"/>
  <c r="F610" i="41"/>
  <c r="G611" i="42"/>
  <c r="G611" i="41"/>
  <c r="I612" i="42"/>
  <c r="I612" i="41"/>
  <c r="C615" i="42"/>
  <c r="C615" i="41"/>
  <c r="D616" i="42"/>
  <c r="D616" i="41"/>
  <c r="E617" i="42"/>
  <c r="E617" i="41"/>
  <c r="F618" i="42"/>
  <c r="F618" i="41"/>
  <c r="G619" i="42"/>
  <c r="G619" i="41"/>
  <c r="I620" i="42"/>
  <c r="I620" i="41"/>
  <c r="C623" i="42"/>
  <c r="C623" i="41"/>
  <c r="D624" i="42"/>
  <c r="D624" i="41"/>
  <c r="E625" i="42"/>
  <c r="E625" i="41"/>
  <c r="F626" i="42"/>
  <c r="F626" i="41"/>
  <c r="G627" i="42"/>
  <c r="G627" i="41"/>
  <c r="I628" i="42"/>
  <c r="I628" i="41"/>
  <c r="C631" i="42"/>
  <c r="C631" i="41"/>
  <c r="D632" i="42"/>
  <c r="D632" i="41"/>
  <c r="E633" i="42"/>
  <c r="E633" i="41"/>
  <c r="F634" i="42"/>
  <c r="F634" i="41"/>
  <c r="G635" i="42"/>
  <c r="G635" i="41"/>
  <c r="I636" i="42"/>
  <c r="I636" i="41"/>
  <c r="C640" i="42"/>
  <c r="C640" i="41"/>
  <c r="D642" i="42"/>
  <c r="D642" i="41"/>
  <c r="E643" i="42"/>
  <c r="E643" i="41"/>
  <c r="F644" i="42"/>
  <c r="F644" i="41"/>
  <c r="I655" i="42"/>
  <c r="I655" i="41"/>
  <c r="C658" i="42"/>
  <c r="C658" i="41"/>
  <c r="D659" i="42"/>
  <c r="D659" i="41"/>
  <c r="E660" i="42"/>
  <c r="E660" i="41"/>
  <c r="F661" i="42"/>
  <c r="F661" i="41"/>
  <c r="G662" i="42"/>
  <c r="G662" i="41"/>
  <c r="I663" i="42"/>
  <c r="I663" i="41"/>
  <c r="C666" i="42"/>
  <c r="C666" i="41"/>
  <c r="D667" i="42"/>
  <c r="D667" i="41"/>
  <c r="E668" i="42"/>
  <c r="E668" i="41"/>
  <c r="F669" i="42"/>
  <c r="F669" i="41"/>
  <c r="G670" i="42"/>
  <c r="G670" i="41"/>
  <c r="I671" i="42"/>
  <c r="I671" i="41"/>
  <c r="C674" i="42"/>
  <c r="C674" i="41"/>
  <c r="D675" i="42"/>
  <c r="D675" i="41"/>
  <c r="E676" i="42"/>
  <c r="E676" i="41"/>
  <c r="F677" i="42"/>
  <c r="F677" i="41"/>
  <c r="G678" i="42"/>
  <c r="G678" i="41"/>
  <c r="I679" i="42"/>
  <c r="I679" i="41"/>
  <c r="C682" i="42"/>
  <c r="C682" i="41"/>
  <c r="D683" i="42"/>
  <c r="D683" i="41"/>
  <c r="E684" i="42"/>
  <c r="E684" i="41"/>
  <c r="F685" i="42"/>
  <c r="F685" i="41"/>
  <c r="G686" i="42"/>
  <c r="G686" i="41"/>
  <c r="I687" i="42"/>
  <c r="I687" i="41"/>
  <c r="C690" i="42"/>
  <c r="C690" i="41"/>
  <c r="D691" i="42"/>
  <c r="D691" i="41"/>
  <c r="E692" i="42"/>
  <c r="E692" i="41"/>
  <c r="F694" i="42"/>
  <c r="F694" i="41"/>
  <c r="G696" i="42"/>
  <c r="G696" i="41"/>
  <c r="I697" i="42"/>
  <c r="I697" i="41"/>
  <c r="C709" i="42"/>
  <c r="C709" i="41"/>
  <c r="D710" i="42"/>
  <c r="D710" i="41"/>
  <c r="E711" i="42"/>
  <c r="E711" i="41"/>
  <c r="F712" i="42"/>
  <c r="F712" i="41"/>
  <c r="G713" i="42"/>
  <c r="G713" i="41"/>
  <c r="I714" i="42"/>
  <c r="I714" i="41"/>
  <c r="C717" i="42"/>
  <c r="C717" i="41"/>
  <c r="D718" i="42"/>
  <c r="D718" i="41"/>
  <c r="E719" i="42"/>
  <c r="E719" i="41"/>
  <c r="F720" i="42"/>
  <c r="F720" i="41"/>
  <c r="G721" i="42"/>
  <c r="G721" i="41"/>
  <c r="I722" i="42"/>
  <c r="I722" i="41"/>
  <c r="C725" i="42"/>
  <c r="C725" i="41"/>
  <c r="D726" i="42"/>
  <c r="D726" i="41"/>
  <c r="E727" i="42"/>
  <c r="E727" i="41"/>
  <c r="F728" i="42"/>
  <c r="F728" i="41"/>
  <c r="G729" i="42"/>
  <c r="G729" i="41"/>
  <c r="I730" i="42"/>
  <c r="I730" i="41"/>
  <c r="C733" i="42"/>
  <c r="C733" i="41"/>
  <c r="D734" i="42"/>
  <c r="D734" i="41"/>
  <c r="E735" i="42"/>
  <c r="E735" i="41"/>
  <c r="F736" i="42"/>
  <c r="F736" i="41"/>
  <c r="G737" i="42"/>
  <c r="G737" i="41"/>
  <c r="I738" i="42"/>
  <c r="I738" i="41"/>
  <c r="C741" i="42"/>
  <c r="C741" i="41"/>
  <c r="D742" i="42"/>
  <c r="D742" i="41"/>
  <c r="E743" i="42"/>
  <c r="E743" i="41"/>
  <c r="F744" i="42"/>
  <c r="F744" i="41"/>
  <c r="G745" i="42"/>
  <c r="G745" i="41"/>
  <c r="I746" i="42"/>
  <c r="I746" i="41"/>
  <c r="C751" i="42"/>
  <c r="C751" i="41"/>
  <c r="D752" i="42"/>
  <c r="D752" i="41"/>
  <c r="F763" i="42"/>
  <c r="F763" i="41"/>
  <c r="G764" i="42"/>
  <c r="G764" i="41"/>
  <c r="I765" i="42"/>
  <c r="I765" i="41"/>
  <c r="C768" i="42"/>
  <c r="C768" i="41"/>
  <c r="D769" i="42"/>
  <c r="D769" i="41"/>
  <c r="E770" i="42"/>
  <c r="E770" i="41"/>
  <c r="F771" i="42"/>
  <c r="F771" i="41"/>
  <c r="G772" i="42"/>
  <c r="G772" i="41"/>
  <c r="I773" i="42"/>
  <c r="I773" i="41"/>
  <c r="C776" i="42"/>
  <c r="C776" i="41"/>
  <c r="D777" i="42"/>
  <c r="D777" i="41"/>
  <c r="E778" i="42"/>
  <c r="E778" i="41"/>
  <c r="F779" i="42"/>
  <c r="F779" i="41"/>
  <c r="G780" i="42"/>
  <c r="G780" i="41"/>
  <c r="I781" i="42"/>
  <c r="I781" i="41"/>
  <c r="C784" i="42"/>
  <c r="C784" i="41"/>
  <c r="D785" i="42"/>
  <c r="D785" i="41"/>
  <c r="E786" i="42"/>
  <c r="E786" i="41"/>
  <c r="F787" i="42"/>
  <c r="F787" i="41"/>
  <c r="G788" i="42"/>
  <c r="G788" i="41"/>
  <c r="I789" i="42"/>
  <c r="I789" i="41"/>
  <c r="C792" i="42"/>
  <c r="C792" i="41"/>
  <c r="D793" i="42"/>
  <c r="D793" i="41"/>
  <c r="E794" i="42"/>
  <c r="E794" i="41"/>
  <c r="F795" i="42"/>
  <c r="F795" i="41"/>
  <c r="G796" i="42"/>
  <c r="G796" i="41"/>
  <c r="I797" i="42"/>
  <c r="I797" i="41"/>
  <c r="C800" i="42"/>
  <c r="C800" i="41"/>
  <c r="D802" i="42"/>
  <c r="D802" i="41"/>
  <c r="E804" i="42"/>
  <c r="E804" i="41"/>
  <c r="F805" i="42"/>
  <c r="F805" i="41"/>
  <c r="G806" i="42"/>
  <c r="G806" i="41"/>
  <c r="C819" i="42"/>
  <c r="C819" i="41"/>
  <c r="D820" i="42"/>
  <c r="D820" i="41"/>
  <c r="E821" i="42"/>
  <c r="E821" i="41"/>
  <c r="F822" i="42"/>
  <c r="F822" i="41"/>
  <c r="G823" i="42"/>
  <c r="G823" i="41"/>
  <c r="I824" i="42"/>
  <c r="I824" i="41"/>
  <c r="C827" i="42"/>
  <c r="C827" i="41"/>
  <c r="D828" i="42"/>
  <c r="D828" i="41"/>
  <c r="E829" i="42"/>
  <c r="E829" i="41"/>
  <c r="F830" i="42"/>
  <c r="F830" i="41"/>
  <c r="G831" i="42"/>
  <c r="G831" i="41"/>
  <c r="I832" i="42"/>
  <c r="I832" i="41"/>
  <c r="C835" i="42"/>
  <c r="C835" i="41"/>
  <c r="D836" i="42"/>
  <c r="D836" i="41"/>
  <c r="E837" i="42"/>
  <c r="E837" i="41"/>
  <c r="F838" i="42"/>
  <c r="F838" i="41"/>
  <c r="G839" i="42"/>
  <c r="G839" i="41"/>
  <c r="I840" i="42"/>
  <c r="I840" i="41"/>
  <c r="C843" i="42"/>
  <c r="C843" i="41"/>
  <c r="D844" i="42"/>
  <c r="D844" i="41"/>
  <c r="E845" i="42"/>
  <c r="E845" i="41"/>
  <c r="F846" i="42"/>
  <c r="F846" i="41"/>
  <c r="G847" i="42"/>
  <c r="G847" i="41"/>
  <c r="I848" i="42"/>
  <c r="I848" i="41"/>
  <c r="C851" i="42"/>
  <c r="C851" i="41"/>
  <c r="D852" i="42"/>
  <c r="D852" i="41"/>
  <c r="E853" i="42"/>
  <c r="E853" i="41"/>
  <c r="F854" i="42"/>
  <c r="F854" i="41"/>
  <c r="G856" i="42"/>
  <c r="G856" i="41"/>
  <c r="I858" i="42"/>
  <c r="I858" i="41"/>
  <c r="D871" i="42"/>
  <c r="D871" i="41"/>
  <c r="E872" i="42"/>
  <c r="E872" i="41"/>
  <c r="F873" i="42"/>
  <c r="F873" i="41"/>
  <c r="G874" i="42"/>
  <c r="G874" i="41"/>
  <c r="I875" i="42"/>
  <c r="I875" i="41"/>
  <c r="C878" i="42"/>
  <c r="C878" i="41"/>
  <c r="D879" i="42"/>
  <c r="D879" i="41"/>
  <c r="E880" i="42"/>
  <c r="E880" i="41"/>
  <c r="F881" i="42"/>
  <c r="F881" i="41"/>
  <c r="G882" i="42"/>
  <c r="G882" i="41"/>
  <c r="I883" i="42"/>
  <c r="I883" i="41"/>
  <c r="C886" i="42"/>
  <c r="C886" i="41"/>
  <c r="D887" i="42"/>
  <c r="D887" i="41"/>
  <c r="E888" i="42"/>
  <c r="E888" i="41"/>
  <c r="F889" i="42"/>
  <c r="F889" i="41"/>
  <c r="G890" i="42"/>
  <c r="G890" i="41"/>
  <c r="I891" i="42"/>
  <c r="I891" i="41"/>
  <c r="C894" i="42"/>
  <c r="C894" i="41"/>
  <c r="D895" i="42"/>
  <c r="D895" i="41"/>
  <c r="E896" i="42"/>
  <c r="E896" i="41"/>
  <c r="F897" i="42"/>
  <c r="F897" i="41"/>
  <c r="G898" i="42"/>
  <c r="G898" i="41"/>
  <c r="I899" i="42"/>
  <c r="I899" i="41"/>
  <c r="C902" i="42"/>
  <c r="C902" i="41"/>
  <c r="D903" i="42"/>
  <c r="D903" i="41"/>
  <c r="E904" i="42"/>
  <c r="E904" i="41"/>
  <c r="F905" i="42"/>
  <c r="F905" i="41"/>
  <c r="G906" i="42"/>
  <c r="G906" i="41"/>
  <c r="I907" i="42"/>
  <c r="I907" i="41"/>
  <c r="C912" i="42"/>
  <c r="C912" i="41"/>
  <c r="D913" i="42"/>
  <c r="D913" i="41"/>
  <c r="E914" i="42"/>
  <c r="E914" i="41"/>
  <c r="G925" i="42"/>
  <c r="G925" i="41"/>
  <c r="I926" i="42"/>
  <c r="I926" i="41"/>
  <c r="C929" i="42"/>
  <c r="C929" i="41"/>
  <c r="D930" i="42"/>
  <c r="D930" i="41"/>
  <c r="E931" i="42"/>
  <c r="E931" i="41"/>
  <c r="F932" i="42"/>
  <c r="F932" i="41"/>
  <c r="G933" i="42"/>
  <c r="G933" i="41"/>
  <c r="I934" i="42"/>
  <c r="I934" i="41"/>
  <c r="C937" i="42"/>
  <c r="C937" i="41"/>
  <c r="D938" i="42"/>
  <c r="D938" i="41"/>
  <c r="E939" i="42"/>
  <c r="E939" i="41"/>
  <c r="F940" i="42"/>
  <c r="F940" i="41"/>
  <c r="G941" i="42"/>
  <c r="G941" i="41"/>
  <c r="I942" i="42"/>
  <c r="I942" i="41"/>
  <c r="C945" i="42"/>
  <c r="C945" i="41"/>
  <c r="D946" i="42"/>
  <c r="D946" i="41"/>
  <c r="E947" i="41"/>
  <c r="E947" i="42"/>
  <c r="F948" i="42"/>
  <c r="F948" i="41"/>
  <c r="G949" i="42"/>
  <c r="G949" i="41"/>
  <c r="I950" i="42"/>
  <c r="I950" i="41"/>
  <c r="C953" i="42"/>
  <c r="C953" i="41"/>
  <c r="D954" i="42"/>
  <c r="D954" i="41"/>
  <c r="E955" i="42"/>
  <c r="E955" i="41"/>
  <c r="F956" i="42"/>
  <c r="F956" i="41"/>
  <c r="G957" i="42"/>
  <c r="G957" i="41"/>
  <c r="I958" i="42"/>
  <c r="I958" i="41"/>
  <c r="C961" i="42"/>
  <c r="C961" i="41"/>
  <c r="D962" i="42"/>
  <c r="D962" i="41"/>
  <c r="E964" i="42"/>
  <c r="E964" i="41"/>
  <c r="F966" i="42"/>
  <c r="F966" i="41"/>
  <c r="G967" i="42"/>
  <c r="G967" i="41"/>
  <c r="I968" i="42"/>
  <c r="I968" i="41"/>
  <c r="C7" i="41"/>
  <c r="D8" i="41"/>
  <c r="E9" i="41"/>
  <c r="F10" i="41"/>
  <c r="G11" i="41"/>
  <c r="I12" i="41"/>
  <c r="C15" i="41"/>
  <c r="D16" i="41"/>
  <c r="E17" i="41"/>
  <c r="F18" i="41"/>
  <c r="G19" i="41"/>
  <c r="I20" i="41"/>
  <c r="C23" i="41"/>
  <c r="D24" i="41"/>
  <c r="E25" i="41"/>
  <c r="F26" i="41"/>
  <c r="G27" i="41"/>
  <c r="I28" i="41"/>
  <c r="C31" i="41"/>
  <c r="D32" i="41"/>
  <c r="E33" i="41"/>
  <c r="F34" i="41"/>
  <c r="G35" i="41"/>
  <c r="I36" i="41"/>
  <c r="C39" i="41"/>
  <c r="D40" i="41"/>
  <c r="E41" i="41"/>
  <c r="F42" i="41"/>
  <c r="G43" i="41"/>
  <c r="I44" i="41"/>
  <c r="C49" i="41"/>
  <c r="D50" i="41"/>
  <c r="F61" i="41"/>
  <c r="G62" i="41"/>
  <c r="I63" i="41"/>
  <c r="C66" i="41"/>
  <c r="D67" i="41"/>
  <c r="E68" i="41"/>
  <c r="F69" i="41"/>
  <c r="G70" i="41"/>
  <c r="I71" i="41"/>
  <c r="C74" i="41"/>
  <c r="D75" i="41"/>
  <c r="E76" i="41"/>
  <c r="F77" i="41"/>
  <c r="G78" i="41"/>
  <c r="I79" i="41"/>
  <c r="C82" i="41"/>
  <c r="D83" i="41"/>
  <c r="E84" i="41"/>
  <c r="F85" i="41"/>
  <c r="G86" i="41"/>
  <c r="I87" i="41"/>
  <c r="C90" i="41"/>
  <c r="D91" i="41"/>
  <c r="E92" i="41"/>
  <c r="F93" i="41"/>
  <c r="G94" i="41"/>
  <c r="I95" i="41"/>
  <c r="C98" i="41"/>
  <c r="D100" i="41"/>
  <c r="E102" i="41"/>
  <c r="F103" i="41"/>
  <c r="G104" i="41"/>
  <c r="C117" i="41"/>
  <c r="D118" i="41"/>
  <c r="E119" i="41"/>
  <c r="F120" i="41"/>
  <c r="G121" i="41"/>
  <c r="I122" i="41"/>
  <c r="C125" i="41"/>
  <c r="D126" i="41"/>
  <c r="E127" i="41"/>
  <c r="F128" i="41"/>
  <c r="G129" i="41"/>
  <c r="I130" i="41"/>
  <c r="C133" i="41"/>
  <c r="D134" i="41"/>
  <c r="E135" i="41"/>
  <c r="F136" i="41"/>
  <c r="G137" i="41"/>
  <c r="I138" i="41"/>
  <c r="C141" i="41"/>
  <c r="D142" i="41"/>
  <c r="E143" i="41"/>
  <c r="F144" i="41"/>
  <c r="G145" i="41"/>
  <c r="I146" i="41"/>
  <c r="C149" i="41"/>
  <c r="D150" i="41"/>
  <c r="E151" i="41"/>
  <c r="F152" i="41"/>
  <c r="G154" i="41"/>
  <c r="I156" i="41"/>
  <c r="D169" i="41"/>
  <c r="E170" i="41"/>
  <c r="F171" i="41"/>
  <c r="G172" i="41"/>
  <c r="I173" i="41"/>
  <c r="C176" i="41"/>
  <c r="D177" i="41"/>
  <c r="E178" i="41"/>
  <c r="F179" i="41"/>
  <c r="G180" i="41"/>
  <c r="I181" i="41"/>
  <c r="C184" i="41"/>
  <c r="D185" i="41"/>
  <c r="E186" i="41"/>
  <c r="F187" i="41"/>
  <c r="G188" i="41"/>
  <c r="I189" i="41"/>
  <c r="C192" i="41"/>
  <c r="D193" i="41"/>
  <c r="E194" i="41"/>
  <c r="F195" i="41"/>
  <c r="G196" i="41"/>
  <c r="I197" i="41"/>
  <c r="C200" i="41"/>
  <c r="D201" i="41"/>
  <c r="E202" i="41"/>
  <c r="F203" i="41"/>
  <c r="G204" i="41"/>
  <c r="I205" i="41"/>
  <c r="C210" i="41"/>
  <c r="D211" i="41"/>
  <c r="E212" i="41"/>
  <c r="G223" i="41"/>
  <c r="I224" i="41"/>
  <c r="C227" i="41"/>
  <c r="D228" i="41"/>
  <c r="E229" i="41"/>
  <c r="F230" i="41"/>
  <c r="G231" i="41"/>
  <c r="I232" i="41"/>
  <c r="C235" i="41"/>
  <c r="D236" i="41"/>
  <c r="E237" i="41"/>
  <c r="F238" i="41"/>
  <c r="G239" i="41"/>
  <c r="I240" i="41"/>
  <c r="C243" i="41"/>
  <c r="D244" i="41"/>
  <c r="E245" i="41"/>
  <c r="F246" i="41"/>
  <c r="G247" i="41"/>
  <c r="I248" i="41"/>
  <c r="C251" i="41"/>
  <c r="D252" i="41"/>
  <c r="E253" i="41"/>
  <c r="F254" i="41"/>
  <c r="G255" i="41"/>
  <c r="I256" i="41"/>
  <c r="C259" i="41"/>
  <c r="D260" i="41"/>
  <c r="E262" i="41"/>
  <c r="F264" i="41"/>
  <c r="G265" i="41"/>
  <c r="I266" i="41"/>
  <c r="C278" i="41"/>
  <c r="F279" i="41"/>
  <c r="E282" i="41"/>
  <c r="D285" i="41"/>
  <c r="I286" i="41"/>
  <c r="D288" i="41"/>
  <c r="G289" i="41"/>
  <c r="E291" i="41"/>
  <c r="F294" i="41"/>
  <c r="E307" i="41"/>
  <c r="F310" i="41"/>
  <c r="C332" i="41"/>
  <c r="F335" i="41"/>
  <c r="G338" i="41"/>
  <c r="C342" i="41"/>
  <c r="C348" i="41"/>
  <c r="F351" i="41"/>
  <c r="G354" i="41"/>
  <c r="C358" i="41"/>
  <c r="C364" i="41"/>
  <c r="F367" i="41"/>
  <c r="C292" i="42"/>
  <c r="C292" i="41"/>
  <c r="D293" i="42"/>
  <c r="D293" i="41"/>
  <c r="E294" i="42"/>
  <c r="E294" i="41"/>
  <c r="F295" i="42"/>
  <c r="F295" i="41"/>
  <c r="G296" i="42"/>
  <c r="G296" i="41"/>
  <c r="I297" i="42"/>
  <c r="I297" i="41"/>
  <c r="C300" i="42"/>
  <c r="C300" i="41"/>
  <c r="D301" i="42"/>
  <c r="D301" i="41"/>
  <c r="E302" i="42"/>
  <c r="E302" i="41"/>
  <c r="F303" i="42"/>
  <c r="F303" i="41"/>
  <c r="G304" i="42"/>
  <c r="G304" i="41"/>
  <c r="I305" i="42"/>
  <c r="I305" i="41"/>
  <c r="C308" i="42"/>
  <c r="C308" i="41"/>
  <c r="D309" i="42"/>
  <c r="D309" i="41"/>
  <c r="E310" i="42"/>
  <c r="E310" i="41"/>
  <c r="F311" i="42"/>
  <c r="F311" i="41"/>
  <c r="G312" i="42"/>
  <c r="G312" i="41"/>
  <c r="I313" i="42"/>
  <c r="I313" i="41"/>
  <c r="C318" i="42"/>
  <c r="C318" i="41"/>
  <c r="D319" i="42"/>
  <c r="D319" i="41"/>
  <c r="E320" i="42"/>
  <c r="E320" i="41"/>
  <c r="G331" i="42"/>
  <c r="G331" i="41"/>
  <c r="I332" i="42"/>
  <c r="I332" i="41"/>
  <c r="C335" i="42"/>
  <c r="C335" i="41"/>
  <c r="D336" i="42"/>
  <c r="D336" i="41"/>
  <c r="E337" i="42"/>
  <c r="E337" i="41"/>
  <c r="F338" i="42"/>
  <c r="F338" i="41"/>
  <c r="G339" i="42"/>
  <c r="G339" i="41"/>
  <c r="I340" i="42"/>
  <c r="I340" i="41"/>
  <c r="C343" i="42"/>
  <c r="C343" i="41"/>
  <c r="D344" i="42"/>
  <c r="D344" i="41"/>
  <c r="E345" i="42"/>
  <c r="E345" i="41"/>
  <c r="F346" i="42"/>
  <c r="F346" i="41"/>
  <c r="G347" i="42"/>
  <c r="G347" i="41"/>
  <c r="I348" i="42"/>
  <c r="I348" i="41"/>
  <c r="C351" i="42"/>
  <c r="C351" i="41"/>
  <c r="D352" i="42"/>
  <c r="D352" i="41"/>
  <c r="E353" i="42"/>
  <c r="E353" i="41"/>
  <c r="F354" i="42"/>
  <c r="F354" i="41"/>
  <c r="G355" i="42"/>
  <c r="G355" i="41"/>
  <c r="I356" i="42"/>
  <c r="I356" i="41"/>
  <c r="C359" i="42"/>
  <c r="C359" i="41"/>
  <c r="D360" i="42"/>
  <c r="D360" i="41"/>
  <c r="E361" i="42"/>
  <c r="E361" i="41"/>
  <c r="F362" i="42"/>
  <c r="F362" i="41"/>
  <c r="G363" i="42"/>
  <c r="G363" i="41"/>
  <c r="I364" i="42"/>
  <c r="I364" i="41"/>
  <c r="C367" i="42"/>
  <c r="C367" i="41"/>
  <c r="D368" i="42"/>
  <c r="D368" i="41"/>
  <c r="E370" i="42"/>
  <c r="E370" i="41"/>
  <c r="F372" i="42"/>
  <c r="F372" i="41"/>
  <c r="G373" i="42"/>
  <c r="G373" i="41"/>
  <c r="I374" i="42"/>
  <c r="I374" i="41"/>
  <c r="C386" i="42"/>
  <c r="C386" i="41"/>
  <c r="D387" i="42"/>
  <c r="D387" i="41"/>
  <c r="E388" i="42"/>
  <c r="E388" i="41"/>
  <c r="F389" i="42"/>
  <c r="F389" i="41"/>
  <c r="G390" i="42"/>
  <c r="G390" i="41"/>
  <c r="I391" i="42"/>
  <c r="I391" i="41"/>
  <c r="C394" i="42"/>
  <c r="C394" i="41"/>
  <c r="D395" i="42"/>
  <c r="D395" i="41"/>
  <c r="E396" i="42"/>
  <c r="E396" i="41"/>
  <c r="F397" i="42"/>
  <c r="F397" i="41"/>
  <c r="G398" i="42"/>
  <c r="G398" i="41"/>
  <c r="I399" i="42"/>
  <c r="I399" i="41"/>
  <c r="C402" i="42"/>
  <c r="C402" i="41"/>
  <c r="D403" i="42"/>
  <c r="D403" i="41"/>
  <c r="E404" i="42"/>
  <c r="E404" i="41"/>
  <c r="F405" i="42"/>
  <c r="F405" i="41"/>
  <c r="G406" i="42"/>
  <c r="G406" i="41"/>
  <c r="I407" i="42"/>
  <c r="I407" i="41"/>
  <c r="C410" i="42"/>
  <c r="C410" i="41"/>
  <c r="D411" i="42"/>
  <c r="D411" i="41"/>
  <c r="E412" i="42"/>
  <c r="E412" i="41"/>
  <c r="F413" i="42"/>
  <c r="F413" i="41"/>
  <c r="G414" i="42"/>
  <c r="G414" i="41"/>
  <c r="I415" i="42"/>
  <c r="I415" i="41"/>
  <c r="C418" i="42"/>
  <c r="C418" i="41"/>
  <c r="D419" i="42"/>
  <c r="D419" i="41"/>
  <c r="E420" i="42"/>
  <c r="E420" i="41"/>
  <c r="F421" i="42"/>
  <c r="F421" i="41"/>
  <c r="G422" i="42"/>
  <c r="G422" i="41"/>
  <c r="I424" i="42"/>
  <c r="I424" i="41"/>
  <c r="C428" i="42"/>
  <c r="C428" i="41"/>
  <c r="E439" i="42"/>
  <c r="E439" i="41"/>
  <c r="F440" i="42"/>
  <c r="F440" i="41"/>
  <c r="G441" i="42"/>
  <c r="G441" i="41"/>
  <c r="I442" i="42"/>
  <c r="I442" i="41"/>
  <c r="C445" i="42"/>
  <c r="C445" i="41"/>
  <c r="D446" i="42"/>
  <c r="D446" i="41"/>
  <c r="E447" i="42"/>
  <c r="E447" i="41"/>
  <c r="F448" i="42"/>
  <c r="F448" i="41"/>
  <c r="G449" i="42"/>
  <c r="G449" i="41"/>
  <c r="I450" i="42"/>
  <c r="I450" i="41"/>
  <c r="C453" i="42"/>
  <c r="C453" i="41"/>
  <c r="D454" i="42"/>
  <c r="D454" i="41"/>
  <c r="E455" i="42"/>
  <c r="E455" i="41"/>
  <c r="F456" i="42"/>
  <c r="F456" i="41"/>
  <c r="G457" i="42"/>
  <c r="G457" i="41"/>
  <c r="I458" i="42"/>
  <c r="I458" i="41"/>
  <c r="C461" i="42"/>
  <c r="C461" i="41"/>
  <c r="D462" i="42"/>
  <c r="D462" i="41"/>
  <c r="E463" i="42"/>
  <c r="E463" i="41"/>
  <c r="F464" i="42"/>
  <c r="F464" i="41"/>
  <c r="G465" i="42"/>
  <c r="G465" i="41"/>
  <c r="I466" i="42"/>
  <c r="I466" i="41"/>
  <c r="C469" i="42"/>
  <c r="C469" i="41"/>
  <c r="D470" i="42"/>
  <c r="D470" i="41"/>
  <c r="E471" i="42"/>
  <c r="E471" i="41"/>
  <c r="F472" i="42"/>
  <c r="F472" i="41"/>
  <c r="G473" i="42"/>
  <c r="G473" i="41"/>
  <c r="I474" i="42"/>
  <c r="I474" i="41"/>
  <c r="C478" i="42"/>
  <c r="C478" i="41"/>
  <c r="D480" i="42"/>
  <c r="D480" i="41"/>
  <c r="E481" i="42"/>
  <c r="E481" i="41"/>
  <c r="F482" i="42"/>
  <c r="F482" i="41"/>
  <c r="I493" i="42"/>
  <c r="I493" i="41"/>
  <c r="C496" i="42"/>
  <c r="C496" i="41"/>
  <c r="D497" i="42"/>
  <c r="D497" i="41"/>
  <c r="E498" i="42"/>
  <c r="E498" i="41"/>
  <c r="F499" i="42"/>
  <c r="F499" i="41"/>
  <c r="G500" i="42"/>
  <c r="G500" i="41"/>
  <c r="I501" i="42"/>
  <c r="I501" i="41"/>
  <c r="C504" i="42"/>
  <c r="C504" i="41"/>
  <c r="D505" i="42"/>
  <c r="D505" i="41"/>
  <c r="E506" i="42"/>
  <c r="E506" i="41"/>
  <c r="F507" i="42"/>
  <c r="F507" i="41"/>
  <c r="G508" i="42"/>
  <c r="G508" i="41"/>
  <c r="I509" i="42"/>
  <c r="I509" i="41"/>
  <c r="C512" i="42"/>
  <c r="C512" i="41"/>
  <c r="D513" i="42"/>
  <c r="D513" i="41"/>
  <c r="E514" i="42"/>
  <c r="E514" i="41"/>
  <c r="F515" i="42"/>
  <c r="F515" i="41"/>
  <c r="G516" i="42"/>
  <c r="G516" i="41"/>
  <c r="I517" i="42"/>
  <c r="I517" i="41"/>
  <c r="C520" i="42"/>
  <c r="C520" i="41"/>
  <c r="D521" i="42"/>
  <c r="D521" i="41"/>
  <c r="E522" i="42"/>
  <c r="E522" i="41"/>
  <c r="F523" i="42"/>
  <c r="F523" i="41"/>
  <c r="G524" i="42"/>
  <c r="G524" i="41"/>
  <c r="I525" i="42"/>
  <c r="I525" i="41"/>
  <c r="C528" i="42"/>
  <c r="C528" i="41"/>
  <c r="D529" i="42"/>
  <c r="D529" i="41"/>
  <c r="E530" i="42"/>
  <c r="E530" i="41"/>
  <c r="F532" i="42"/>
  <c r="F532" i="41"/>
  <c r="G534" i="42"/>
  <c r="G534" i="41"/>
  <c r="I535" i="42"/>
  <c r="I535" i="41"/>
  <c r="C547" i="42"/>
  <c r="C547" i="41"/>
  <c r="D548" i="42"/>
  <c r="D548" i="41"/>
  <c r="E549" i="42"/>
  <c r="E549" i="41"/>
  <c r="F550" i="42"/>
  <c r="F550" i="41"/>
  <c r="G551" i="42"/>
  <c r="G551" i="41"/>
  <c r="I552" i="42"/>
  <c r="I552" i="41"/>
  <c r="C555" i="42"/>
  <c r="C555" i="41"/>
  <c r="D556" i="42"/>
  <c r="D556" i="41"/>
  <c r="E557" i="42"/>
  <c r="E557" i="41"/>
  <c r="F558" i="42"/>
  <c r="F558" i="41"/>
  <c r="G559" i="42"/>
  <c r="G559" i="41"/>
  <c r="I560" i="42"/>
  <c r="I560" i="41"/>
  <c r="C563" i="42"/>
  <c r="C563" i="41"/>
  <c r="D564" i="42"/>
  <c r="D564" i="41"/>
  <c r="E565" i="42"/>
  <c r="E565" i="41"/>
  <c r="F566" i="42"/>
  <c r="F566" i="41"/>
  <c r="G567" i="42"/>
  <c r="G567" i="41"/>
  <c r="I568" i="42"/>
  <c r="I568" i="41"/>
  <c r="C571" i="42"/>
  <c r="C571" i="41"/>
  <c r="D572" i="42"/>
  <c r="D572" i="41"/>
  <c r="E573" i="42"/>
  <c r="E573" i="41"/>
  <c r="F574" i="42"/>
  <c r="F574" i="41"/>
  <c r="G575" i="42"/>
  <c r="G575" i="41"/>
  <c r="I576" i="42"/>
  <c r="I576" i="41"/>
  <c r="C579" i="42"/>
  <c r="C579" i="41"/>
  <c r="D580" i="42"/>
  <c r="D580" i="41"/>
  <c r="E581" i="42"/>
  <c r="E581" i="41"/>
  <c r="F582" i="42"/>
  <c r="F582" i="41"/>
  <c r="G583" i="42"/>
  <c r="G583" i="41"/>
  <c r="I584" i="42"/>
  <c r="I584" i="41"/>
  <c r="C589" i="42"/>
  <c r="C589" i="41"/>
  <c r="D590" i="42"/>
  <c r="D590" i="41"/>
  <c r="F601" i="42"/>
  <c r="F601" i="41"/>
  <c r="G602" i="42"/>
  <c r="G602" i="41"/>
  <c r="I603" i="42"/>
  <c r="I603" i="41"/>
  <c r="C606" i="42"/>
  <c r="C606" i="41"/>
  <c r="D607" i="42"/>
  <c r="D607" i="41"/>
  <c r="E608" i="42"/>
  <c r="E608" i="41"/>
  <c r="F609" i="42"/>
  <c r="F609" i="41"/>
  <c r="G610" i="42"/>
  <c r="G610" i="41"/>
  <c r="I611" i="42"/>
  <c r="I611" i="41"/>
  <c r="C614" i="42"/>
  <c r="C614" i="41"/>
  <c r="D615" i="42"/>
  <c r="D615" i="41"/>
  <c r="E616" i="42"/>
  <c r="E616" i="41"/>
  <c r="F617" i="42"/>
  <c r="F617" i="41"/>
  <c r="G618" i="42"/>
  <c r="G618" i="41"/>
  <c r="I619" i="42"/>
  <c r="I619" i="41"/>
  <c r="C622" i="42"/>
  <c r="C622" i="41"/>
  <c r="D623" i="42"/>
  <c r="D623" i="41"/>
  <c r="E624" i="42"/>
  <c r="E624" i="41"/>
  <c r="F625" i="42"/>
  <c r="F625" i="41"/>
  <c r="G626" i="42"/>
  <c r="G626" i="41"/>
  <c r="I627" i="42"/>
  <c r="I627" i="41"/>
  <c r="C630" i="42"/>
  <c r="C630" i="41"/>
  <c r="D631" i="42"/>
  <c r="D631" i="41"/>
  <c r="E632" i="42"/>
  <c r="E632" i="41"/>
  <c r="F633" i="42"/>
  <c r="F633" i="41"/>
  <c r="G634" i="42"/>
  <c r="G634" i="41"/>
  <c r="I635" i="42"/>
  <c r="I635" i="41"/>
  <c r="C638" i="42"/>
  <c r="C638" i="41"/>
  <c r="D640" i="42"/>
  <c r="D640" i="41"/>
  <c r="E642" i="42"/>
  <c r="E642" i="41"/>
  <c r="F643" i="42"/>
  <c r="F643" i="41"/>
  <c r="G644" i="42"/>
  <c r="G644" i="41"/>
  <c r="C657" i="42"/>
  <c r="C657" i="41"/>
  <c r="D658" i="42"/>
  <c r="D658" i="41"/>
  <c r="E659" i="42"/>
  <c r="E659" i="41"/>
  <c r="F660" i="42"/>
  <c r="F660" i="41"/>
  <c r="G661" i="42"/>
  <c r="G661" i="41"/>
  <c r="I662" i="42"/>
  <c r="I662" i="41"/>
  <c r="C665" i="42"/>
  <c r="C665" i="41"/>
  <c r="D666" i="42"/>
  <c r="D666" i="41"/>
  <c r="E667" i="42"/>
  <c r="E667" i="41"/>
  <c r="F668" i="42"/>
  <c r="F668" i="41"/>
  <c r="G669" i="42"/>
  <c r="G669" i="41"/>
  <c r="I670" i="42"/>
  <c r="I670" i="41"/>
  <c r="C673" i="42"/>
  <c r="C673" i="41"/>
  <c r="D674" i="42"/>
  <c r="D674" i="41"/>
  <c r="E675" i="42"/>
  <c r="E675" i="41"/>
  <c r="F676" i="42"/>
  <c r="F676" i="41"/>
  <c r="G677" i="42"/>
  <c r="G677" i="41"/>
  <c r="I678" i="42"/>
  <c r="I678" i="41"/>
  <c r="C681" i="42"/>
  <c r="C681" i="41"/>
  <c r="D682" i="42"/>
  <c r="D682" i="41"/>
  <c r="E683" i="42"/>
  <c r="E683" i="41"/>
  <c r="F684" i="42"/>
  <c r="F684" i="41"/>
  <c r="G685" i="42"/>
  <c r="G685" i="41"/>
  <c r="I686" i="42"/>
  <c r="I686" i="41"/>
  <c r="C689" i="42"/>
  <c r="C689" i="41"/>
  <c r="D690" i="42"/>
  <c r="D690" i="41"/>
  <c r="E691" i="42"/>
  <c r="E691" i="41"/>
  <c r="F692" i="42"/>
  <c r="F692" i="41"/>
  <c r="G694" i="42"/>
  <c r="G694" i="41"/>
  <c r="I696" i="42"/>
  <c r="I696" i="41"/>
  <c r="D709" i="42"/>
  <c r="D709" i="41"/>
  <c r="E710" i="42"/>
  <c r="E710" i="41"/>
  <c r="F711" i="42"/>
  <c r="F711" i="41"/>
  <c r="G712" i="42"/>
  <c r="G712" i="41"/>
  <c r="I713" i="42"/>
  <c r="I713" i="41"/>
  <c r="C716" i="42"/>
  <c r="C716" i="41"/>
  <c r="D717" i="42"/>
  <c r="D717" i="41"/>
  <c r="E718" i="42"/>
  <c r="E718" i="41"/>
  <c r="F719" i="42"/>
  <c r="F719" i="41"/>
  <c r="G720" i="42"/>
  <c r="G720" i="41"/>
  <c r="I721" i="42"/>
  <c r="I721" i="41"/>
  <c r="C724" i="42"/>
  <c r="C724" i="41"/>
  <c r="D725" i="42"/>
  <c r="D725" i="41"/>
  <c r="E726" i="42"/>
  <c r="E726" i="41"/>
  <c r="F727" i="42"/>
  <c r="F727" i="41"/>
  <c r="G728" i="42"/>
  <c r="G728" i="41"/>
  <c r="I729" i="42"/>
  <c r="I729" i="41"/>
  <c r="C732" i="42"/>
  <c r="C732" i="41"/>
  <c r="D733" i="42"/>
  <c r="D733" i="41"/>
  <c r="E734" i="42"/>
  <c r="E734" i="41"/>
  <c r="F735" i="42"/>
  <c r="F735" i="41"/>
  <c r="G736" i="42"/>
  <c r="G736" i="41"/>
  <c r="I737" i="42"/>
  <c r="I737" i="41"/>
  <c r="C740" i="42"/>
  <c r="C740" i="41"/>
  <c r="D741" i="42"/>
  <c r="D741" i="41"/>
  <c r="E742" i="42"/>
  <c r="E742" i="41"/>
  <c r="F743" i="42"/>
  <c r="F743" i="41"/>
  <c r="G744" i="42"/>
  <c r="G744" i="41"/>
  <c r="I745" i="42"/>
  <c r="I745" i="41"/>
  <c r="C750" i="42"/>
  <c r="C750" i="41"/>
  <c r="D751" i="42"/>
  <c r="D751" i="41"/>
  <c r="E752" i="42"/>
  <c r="E752" i="41"/>
  <c r="G763" i="42"/>
  <c r="G763" i="41"/>
  <c r="I764" i="42"/>
  <c r="I764" i="41"/>
  <c r="C767" i="42"/>
  <c r="C767" i="41"/>
  <c r="D768" i="42"/>
  <c r="D768" i="41"/>
  <c r="E769" i="42"/>
  <c r="E769" i="41"/>
  <c r="F770" i="42"/>
  <c r="F770" i="41"/>
  <c r="G771" i="42"/>
  <c r="G771" i="41"/>
  <c r="I772" i="42"/>
  <c r="I772" i="41"/>
  <c r="C775" i="42"/>
  <c r="C775" i="41"/>
  <c r="D776" i="42"/>
  <c r="D776" i="41"/>
  <c r="E777" i="42"/>
  <c r="E777" i="41"/>
  <c r="F778" i="42"/>
  <c r="F778" i="41"/>
  <c r="G779" i="42"/>
  <c r="G779" i="41"/>
  <c r="I780" i="42"/>
  <c r="I780" i="41"/>
  <c r="C783" i="42"/>
  <c r="C783" i="41"/>
  <c r="D784" i="42"/>
  <c r="D784" i="41"/>
  <c r="E785" i="42"/>
  <c r="E785" i="41"/>
  <c r="F786" i="42"/>
  <c r="F786" i="41"/>
  <c r="G787" i="42"/>
  <c r="G787" i="41"/>
  <c r="I788" i="42"/>
  <c r="I788" i="41"/>
  <c r="C791" i="42"/>
  <c r="C791" i="41"/>
  <c r="D792" i="42"/>
  <c r="D792" i="41"/>
  <c r="E793" i="42"/>
  <c r="E793" i="41"/>
  <c r="F794" i="42"/>
  <c r="F794" i="41"/>
  <c r="G795" i="42"/>
  <c r="G795" i="41"/>
  <c r="I796" i="42"/>
  <c r="I796" i="41"/>
  <c r="C799" i="42"/>
  <c r="C799" i="41"/>
  <c r="D800" i="42"/>
  <c r="D800" i="41"/>
  <c r="E802" i="42"/>
  <c r="E802" i="41"/>
  <c r="F804" i="42"/>
  <c r="F804" i="41"/>
  <c r="G805" i="42"/>
  <c r="G805" i="41"/>
  <c r="I806" i="42"/>
  <c r="I806" i="41"/>
  <c r="C818" i="42"/>
  <c r="C818" i="41"/>
  <c r="D819" i="42"/>
  <c r="D819" i="41"/>
  <c r="E820" i="42"/>
  <c r="E820" i="41"/>
  <c r="F821" i="42"/>
  <c r="F821" i="41"/>
  <c r="G822" i="42"/>
  <c r="G822" i="41"/>
  <c r="I823" i="42"/>
  <c r="I823" i="41"/>
  <c r="C826" i="42"/>
  <c r="C826" i="41"/>
  <c r="D827" i="42"/>
  <c r="D827" i="41"/>
  <c r="E828" i="42"/>
  <c r="E828" i="41"/>
  <c r="F829" i="42"/>
  <c r="F829" i="41"/>
  <c r="G830" i="42"/>
  <c r="G830" i="41"/>
  <c r="I831" i="42"/>
  <c r="I831" i="41"/>
  <c r="C834" i="42"/>
  <c r="C834" i="41"/>
  <c r="D835" i="42"/>
  <c r="D835" i="41"/>
  <c r="E836" i="42"/>
  <c r="E836" i="41"/>
  <c r="F837" i="42"/>
  <c r="F837" i="41"/>
  <c r="G838" i="42"/>
  <c r="G838" i="41"/>
  <c r="I839" i="42"/>
  <c r="I839" i="41"/>
  <c r="C842" i="42"/>
  <c r="C842" i="41"/>
  <c r="D843" i="42"/>
  <c r="D843" i="41"/>
  <c r="E844" i="42"/>
  <c r="E844" i="41"/>
  <c r="F845" i="42"/>
  <c r="F845" i="41"/>
  <c r="G846" i="42"/>
  <c r="G846" i="41"/>
  <c r="I847" i="42"/>
  <c r="I847" i="41"/>
  <c r="C850" i="42"/>
  <c r="C850" i="41"/>
  <c r="D851" i="42"/>
  <c r="D851" i="41"/>
  <c r="E852" i="42"/>
  <c r="E852" i="41"/>
  <c r="F853" i="42"/>
  <c r="F853" i="41"/>
  <c r="G854" i="42"/>
  <c r="G854" i="41"/>
  <c r="I856" i="42"/>
  <c r="I856" i="41"/>
  <c r="C860" i="42"/>
  <c r="C860" i="41"/>
  <c r="E871" i="42"/>
  <c r="E871" i="41"/>
  <c r="F872" i="42"/>
  <c r="F872" i="41"/>
  <c r="G873" i="42"/>
  <c r="G873" i="41"/>
  <c r="I874" i="42"/>
  <c r="I874" i="41"/>
  <c r="C877" i="42"/>
  <c r="C877" i="41"/>
  <c r="D878" i="42"/>
  <c r="D878" i="41"/>
  <c r="E879" i="42"/>
  <c r="E879" i="41"/>
  <c r="F880" i="42"/>
  <c r="F880" i="41"/>
  <c r="G881" i="42"/>
  <c r="G881" i="41"/>
  <c r="I882" i="42"/>
  <c r="I882" i="41"/>
  <c r="C885" i="42"/>
  <c r="C885" i="41"/>
  <c r="D886" i="42"/>
  <c r="D886" i="41"/>
  <c r="E887" i="42"/>
  <c r="E887" i="41"/>
  <c r="F888" i="42"/>
  <c r="F888" i="41"/>
  <c r="G889" i="42"/>
  <c r="G889" i="41"/>
  <c r="I890" i="42"/>
  <c r="I890" i="41"/>
  <c r="C893" i="42"/>
  <c r="C893" i="41"/>
  <c r="D894" i="42"/>
  <c r="D894" i="41"/>
  <c r="E895" i="42"/>
  <c r="E895" i="41"/>
  <c r="F896" i="42"/>
  <c r="F896" i="41"/>
  <c r="G897" i="42"/>
  <c r="G897" i="41"/>
  <c r="I898" i="42"/>
  <c r="I898" i="41"/>
  <c r="C901" i="42"/>
  <c r="C901" i="41"/>
  <c r="D902" i="42"/>
  <c r="D902" i="41"/>
  <c r="E903" i="42"/>
  <c r="E903" i="41"/>
  <c r="F904" i="42"/>
  <c r="F904" i="41"/>
  <c r="G905" i="42"/>
  <c r="G905" i="41"/>
  <c r="I906" i="42"/>
  <c r="I906" i="41"/>
  <c r="C910" i="42"/>
  <c r="C910" i="41"/>
  <c r="D912" i="42"/>
  <c r="D912" i="41"/>
  <c r="E913" i="42"/>
  <c r="E913" i="41"/>
  <c r="F914" i="42"/>
  <c r="F914" i="41"/>
  <c r="I925" i="42"/>
  <c r="I925" i="41"/>
  <c r="C928" i="42"/>
  <c r="C928" i="41"/>
  <c r="D929" i="42"/>
  <c r="D929" i="41"/>
  <c r="E930" i="42"/>
  <c r="E930" i="41"/>
  <c r="F931" i="42"/>
  <c r="F931" i="41"/>
  <c r="G932" i="42"/>
  <c r="G932" i="41"/>
  <c r="I933" i="42"/>
  <c r="I933" i="41"/>
  <c r="C936" i="42"/>
  <c r="C936" i="41"/>
  <c r="D937" i="42"/>
  <c r="D937" i="41"/>
  <c r="E938" i="42"/>
  <c r="E938" i="41"/>
  <c r="F939" i="42"/>
  <c r="F939" i="41"/>
  <c r="G940" i="42"/>
  <c r="G940" i="41"/>
  <c r="I941" i="42"/>
  <c r="I941" i="41"/>
  <c r="C944" i="42"/>
  <c r="C944" i="41"/>
  <c r="D945" i="42"/>
  <c r="D945" i="41"/>
  <c r="E946" i="42"/>
  <c r="E946" i="41"/>
  <c r="F947" i="42"/>
  <c r="F947" i="41"/>
  <c r="G948" i="42"/>
  <c r="G948" i="41"/>
  <c r="I949" i="42"/>
  <c r="I949" i="41"/>
  <c r="C952" i="42"/>
  <c r="C952" i="41"/>
  <c r="D953" i="42"/>
  <c r="D953" i="41"/>
  <c r="E954" i="42"/>
  <c r="E954" i="41"/>
  <c r="F955" i="42"/>
  <c r="F955" i="41"/>
  <c r="G956" i="42"/>
  <c r="G956" i="41"/>
  <c r="I957" i="42"/>
  <c r="I957" i="41"/>
  <c r="C960" i="42"/>
  <c r="C960" i="41"/>
  <c r="D961" i="42"/>
  <c r="D961" i="41"/>
  <c r="E962" i="42"/>
  <c r="E962" i="41"/>
  <c r="F964" i="42"/>
  <c r="F964" i="41"/>
  <c r="G966" i="42"/>
  <c r="G966" i="41"/>
  <c r="I967" i="42"/>
  <c r="I967" i="41"/>
  <c r="D7" i="41"/>
  <c r="E8" i="41"/>
  <c r="F9" i="41"/>
  <c r="G10" i="41"/>
  <c r="I11" i="41"/>
  <c r="C14" i="41"/>
  <c r="D15" i="41"/>
  <c r="E16" i="41"/>
  <c r="F17" i="41"/>
  <c r="G18" i="41"/>
  <c r="I19" i="41"/>
  <c r="C22" i="41"/>
  <c r="D23" i="41"/>
  <c r="E24" i="41"/>
  <c r="F25" i="41"/>
  <c r="G26" i="41"/>
  <c r="I27" i="41"/>
  <c r="C30" i="41"/>
  <c r="D31" i="41"/>
  <c r="E32" i="41"/>
  <c r="F33" i="41"/>
  <c r="G34" i="41"/>
  <c r="I35" i="41"/>
  <c r="C38" i="41"/>
  <c r="D39" i="41"/>
  <c r="E40" i="41"/>
  <c r="F41" i="41"/>
  <c r="G42" i="41"/>
  <c r="I43" i="41"/>
  <c r="C48" i="41"/>
  <c r="D49" i="41"/>
  <c r="E50" i="41"/>
  <c r="G61" i="41"/>
  <c r="I62" i="41"/>
  <c r="C65" i="41"/>
  <c r="D66" i="41"/>
  <c r="E67" i="41"/>
  <c r="F68" i="41"/>
  <c r="G69" i="41"/>
  <c r="I70" i="41"/>
  <c r="C73" i="41"/>
  <c r="D74" i="41"/>
  <c r="E75" i="41"/>
  <c r="F76" i="41"/>
  <c r="G77" i="41"/>
  <c r="I78" i="41"/>
  <c r="C81" i="41"/>
  <c r="D82" i="41"/>
  <c r="E83" i="41"/>
  <c r="F84" i="41"/>
  <c r="G85" i="41"/>
  <c r="I86" i="41"/>
  <c r="C89" i="41"/>
  <c r="D90" i="41"/>
  <c r="E91" i="41"/>
  <c r="F92" i="41"/>
  <c r="G93" i="41"/>
  <c r="I94" i="41"/>
  <c r="C97" i="41"/>
  <c r="D98" i="41"/>
  <c r="E100" i="41"/>
  <c r="F102" i="41"/>
  <c r="G103" i="41"/>
  <c r="I104" i="41"/>
  <c r="C116" i="41"/>
  <c r="D117" i="41"/>
  <c r="E118" i="41"/>
  <c r="F119" i="41"/>
  <c r="G120" i="41"/>
  <c r="I121" i="41"/>
  <c r="C124" i="41"/>
  <c r="D125" i="41"/>
  <c r="E126" i="41"/>
  <c r="F127" i="41"/>
  <c r="G128" i="41"/>
  <c r="I129" i="41"/>
  <c r="C132" i="41"/>
  <c r="D133" i="41"/>
  <c r="E134" i="41"/>
  <c r="F135" i="41"/>
  <c r="G136" i="41"/>
  <c r="I137" i="41"/>
  <c r="C140" i="41"/>
  <c r="D141" i="41"/>
  <c r="E142" i="41"/>
  <c r="F143" i="41"/>
  <c r="G144" i="41"/>
  <c r="I145" i="41"/>
  <c r="C148" i="41"/>
  <c r="D149" i="41"/>
  <c r="E150" i="41"/>
  <c r="F151" i="41"/>
  <c r="G152" i="41"/>
  <c r="I154" i="41"/>
  <c r="C158" i="41"/>
  <c r="E169" i="41"/>
  <c r="F170" i="41"/>
  <c r="G171" i="41"/>
  <c r="I172" i="41"/>
  <c r="C175" i="41"/>
  <c r="D176" i="41"/>
  <c r="E177" i="41"/>
  <c r="F178" i="41"/>
  <c r="G179" i="41"/>
  <c r="I180" i="41"/>
  <c r="C183" i="41"/>
  <c r="D184" i="41"/>
  <c r="E185" i="41"/>
  <c r="F186" i="41"/>
  <c r="G187" i="41"/>
  <c r="I188" i="41"/>
  <c r="C191" i="41"/>
  <c r="D192" i="41"/>
  <c r="E193" i="41"/>
  <c r="F194" i="41"/>
  <c r="G195" i="41"/>
  <c r="I196" i="41"/>
  <c r="C199" i="41"/>
  <c r="D200" i="41"/>
  <c r="E201" i="41"/>
  <c r="F202" i="41"/>
  <c r="G203" i="41"/>
  <c r="I204" i="41"/>
  <c r="C208" i="41"/>
  <c r="D210" i="41"/>
  <c r="E211" i="41"/>
  <c r="F212" i="41"/>
  <c r="I223" i="41"/>
  <c r="C226" i="41"/>
  <c r="D227" i="41"/>
  <c r="E228" i="41"/>
  <c r="F229" i="41"/>
  <c r="G230" i="41"/>
  <c r="I231" i="41"/>
  <c r="C234" i="41"/>
  <c r="D235" i="41"/>
  <c r="E236" i="41"/>
  <c r="F237" i="41"/>
  <c r="G238" i="41"/>
  <c r="I239" i="41"/>
  <c r="C242" i="41"/>
  <c r="D243" i="41"/>
  <c r="E244" i="41"/>
  <c r="F245" i="41"/>
  <c r="G246" i="41"/>
  <c r="I247" i="41"/>
  <c r="C250" i="41"/>
  <c r="D251" i="41"/>
  <c r="E252" i="41"/>
  <c r="F253" i="41"/>
  <c r="G254" i="41"/>
  <c r="I255" i="41"/>
  <c r="C258" i="41"/>
  <c r="D259" i="41"/>
  <c r="E260" i="41"/>
  <c r="F262" i="41"/>
  <c r="G264" i="41"/>
  <c r="I265" i="41"/>
  <c r="C277" i="41"/>
  <c r="D278" i="41"/>
  <c r="G279" i="41"/>
  <c r="C281" i="41"/>
  <c r="F282" i="41"/>
  <c r="C284" i="41"/>
  <c r="E285" i="41"/>
  <c r="F288" i="41"/>
  <c r="I289" i="41"/>
  <c r="I294" i="41"/>
  <c r="D298" i="41"/>
  <c r="E301" i="41"/>
  <c r="I304" i="41"/>
  <c r="I310" i="41"/>
  <c r="D314" i="41"/>
  <c r="E319" i="41"/>
  <c r="E342" i="41"/>
  <c r="F345" i="41"/>
  <c r="E358" i="41"/>
  <c r="F361" i="41"/>
  <c r="E368" i="42"/>
  <c r="E368" i="41"/>
  <c r="F370" i="42"/>
  <c r="F370" i="41"/>
  <c r="G372" i="42"/>
  <c r="G372" i="41"/>
  <c r="I373" i="42"/>
  <c r="I373" i="41"/>
  <c r="C385" i="42"/>
  <c r="C385" i="41"/>
  <c r="D386" i="42"/>
  <c r="D386" i="41"/>
  <c r="E387" i="42"/>
  <c r="E387" i="41"/>
  <c r="F388" i="42"/>
  <c r="F388" i="41"/>
  <c r="G389" i="42"/>
  <c r="G389" i="41"/>
  <c r="I390" i="42"/>
  <c r="I390" i="41"/>
  <c r="C393" i="42"/>
  <c r="C393" i="41"/>
  <c r="D394" i="42"/>
  <c r="D394" i="41"/>
  <c r="E395" i="42"/>
  <c r="E395" i="41"/>
  <c r="F396" i="42"/>
  <c r="F396" i="41"/>
  <c r="G397" i="42"/>
  <c r="G397" i="41"/>
  <c r="I398" i="42"/>
  <c r="I398" i="41"/>
  <c r="C401" i="42"/>
  <c r="C401" i="41"/>
  <c r="D402" i="42"/>
  <c r="D402" i="41"/>
  <c r="E403" i="42"/>
  <c r="E403" i="41"/>
  <c r="F404" i="42"/>
  <c r="F404" i="41"/>
  <c r="G405" i="42"/>
  <c r="G405" i="41"/>
  <c r="I406" i="42"/>
  <c r="I406" i="41"/>
  <c r="C409" i="42"/>
  <c r="C409" i="41"/>
  <c r="D410" i="42"/>
  <c r="D410" i="41"/>
  <c r="E411" i="42"/>
  <c r="E411" i="41"/>
  <c r="F412" i="42"/>
  <c r="F412" i="41"/>
  <c r="G413" i="42"/>
  <c r="G413" i="41"/>
  <c r="I414" i="42"/>
  <c r="I414" i="41"/>
  <c r="C417" i="42"/>
  <c r="C417" i="41"/>
  <c r="D418" i="42"/>
  <c r="D418" i="41"/>
  <c r="E419" i="42"/>
  <c r="E419" i="41"/>
  <c r="F420" i="42"/>
  <c r="F420" i="41"/>
  <c r="G421" i="42"/>
  <c r="G421" i="41"/>
  <c r="I422" i="42"/>
  <c r="I422" i="41"/>
  <c r="C427" i="42"/>
  <c r="C427" i="41"/>
  <c r="D428" i="42"/>
  <c r="D428" i="41"/>
  <c r="F439" i="42"/>
  <c r="F439" i="41"/>
  <c r="G440" i="42"/>
  <c r="G440" i="41"/>
  <c r="I441" i="42"/>
  <c r="I441" i="41"/>
  <c r="C444" i="42"/>
  <c r="C444" i="41"/>
  <c r="D445" i="42"/>
  <c r="D445" i="41"/>
  <c r="E446" i="42"/>
  <c r="E446" i="41"/>
  <c r="F447" i="42"/>
  <c r="F447" i="41"/>
  <c r="G448" i="42"/>
  <c r="G448" i="41"/>
  <c r="I449" i="42"/>
  <c r="I449" i="41"/>
  <c r="C452" i="42"/>
  <c r="C452" i="41"/>
  <c r="D453" i="42"/>
  <c r="D453" i="41"/>
  <c r="E454" i="42"/>
  <c r="E454" i="41"/>
  <c r="F455" i="42"/>
  <c r="F455" i="41"/>
  <c r="G456" i="42"/>
  <c r="G456" i="41"/>
  <c r="I457" i="42"/>
  <c r="I457" i="41"/>
  <c r="C460" i="42"/>
  <c r="C460" i="41"/>
  <c r="D461" i="42"/>
  <c r="D461" i="41"/>
  <c r="E462" i="42"/>
  <c r="E462" i="41"/>
  <c r="F463" i="42"/>
  <c r="F463" i="41"/>
  <c r="G464" i="42"/>
  <c r="G464" i="41"/>
  <c r="I465" i="42"/>
  <c r="I465" i="41"/>
  <c r="C468" i="42"/>
  <c r="C468" i="41"/>
  <c r="D469" i="42"/>
  <c r="D469" i="41"/>
  <c r="E470" i="42"/>
  <c r="E470" i="41"/>
  <c r="F471" i="42"/>
  <c r="F471" i="41"/>
  <c r="G472" i="42"/>
  <c r="G472" i="41"/>
  <c r="I473" i="42"/>
  <c r="I473" i="41"/>
  <c r="C476" i="42"/>
  <c r="C476" i="41"/>
  <c r="D478" i="42"/>
  <c r="D478" i="41"/>
  <c r="E480" i="42"/>
  <c r="E480" i="41"/>
  <c r="F481" i="42"/>
  <c r="F481" i="41"/>
  <c r="G482" i="42"/>
  <c r="G482" i="41"/>
  <c r="C495" i="42"/>
  <c r="C495" i="41"/>
  <c r="D496" i="42"/>
  <c r="D496" i="41"/>
  <c r="E497" i="42"/>
  <c r="E497" i="41"/>
  <c r="F498" i="42"/>
  <c r="F498" i="41"/>
  <c r="G499" i="42"/>
  <c r="G499" i="41"/>
  <c r="I500" i="42"/>
  <c r="I500" i="41"/>
  <c r="C503" i="42"/>
  <c r="C503" i="41"/>
  <c r="D504" i="42"/>
  <c r="D504" i="41"/>
  <c r="E505" i="42"/>
  <c r="E505" i="41"/>
  <c r="F506" i="42"/>
  <c r="F506" i="41"/>
  <c r="G507" i="42"/>
  <c r="G507" i="41"/>
  <c r="I508" i="42"/>
  <c r="I508" i="41"/>
  <c r="C511" i="42"/>
  <c r="C511" i="41"/>
  <c r="D512" i="42"/>
  <c r="D512" i="41"/>
  <c r="E513" i="42"/>
  <c r="E513" i="41"/>
  <c r="F514" i="42"/>
  <c r="F514" i="41"/>
  <c r="G515" i="42"/>
  <c r="G515" i="41"/>
  <c r="I516" i="42"/>
  <c r="I516" i="41"/>
  <c r="C519" i="42"/>
  <c r="C519" i="41"/>
  <c r="D520" i="42"/>
  <c r="D520" i="41"/>
  <c r="E521" i="42"/>
  <c r="E521" i="41"/>
  <c r="F522" i="42"/>
  <c r="F522" i="41"/>
  <c r="G523" i="42"/>
  <c r="G523" i="41"/>
  <c r="I524" i="42"/>
  <c r="I524" i="41"/>
  <c r="C527" i="42"/>
  <c r="C527" i="41"/>
  <c r="D528" i="42"/>
  <c r="D528" i="41"/>
  <c r="E529" i="42"/>
  <c r="E529" i="41"/>
  <c r="F530" i="42"/>
  <c r="F530" i="41"/>
  <c r="G532" i="42"/>
  <c r="G532" i="41"/>
  <c r="I534" i="42"/>
  <c r="I534" i="41"/>
  <c r="D547" i="42"/>
  <c r="D547" i="41"/>
  <c r="E548" i="42"/>
  <c r="E548" i="41"/>
  <c r="F549" i="42"/>
  <c r="F549" i="41"/>
  <c r="G550" i="42"/>
  <c r="G550" i="41"/>
  <c r="I551" i="42"/>
  <c r="I551" i="41"/>
  <c r="C554" i="42"/>
  <c r="C554" i="41"/>
  <c r="D555" i="42"/>
  <c r="D555" i="41"/>
  <c r="E556" i="42"/>
  <c r="E556" i="41"/>
  <c r="F557" i="42"/>
  <c r="F557" i="41"/>
  <c r="G558" i="42"/>
  <c r="G558" i="41"/>
  <c r="I559" i="42"/>
  <c r="I559" i="41"/>
  <c r="C562" i="42"/>
  <c r="C562" i="41"/>
  <c r="D563" i="42"/>
  <c r="D563" i="41"/>
  <c r="E564" i="42"/>
  <c r="E564" i="41"/>
  <c r="F565" i="42"/>
  <c r="F565" i="41"/>
  <c r="G566" i="42"/>
  <c r="G566" i="41"/>
  <c r="I567" i="42"/>
  <c r="I567" i="41"/>
  <c r="C570" i="42"/>
  <c r="C570" i="41"/>
  <c r="D571" i="42"/>
  <c r="D571" i="41"/>
  <c r="E572" i="42"/>
  <c r="E572" i="41"/>
  <c r="F573" i="42"/>
  <c r="F573" i="41"/>
  <c r="G574" i="42"/>
  <c r="G574" i="41"/>
  <c r="I575" i="42"/>
  <c r="I575" i="41"/>
  <c r="C578" i="42"/>
  <c r="C578" i="41"/>
  <c r="D579" i="42"/>
  <c r="D579" i="41"/>
  <c r="E580" i="42"/>
  <c r="E580" i="41"/>
  <c r="F581" i="42"/>
  <c r="F581" i="41"/>
  <c r="G582" i="42"/>
  <c r="G582" i="41"/>
  <c r="I583" i="42"/>
  <c r="I583" i="41"/>
  <c r="C588" i="42"/>
  <c r="C588" i="41"/>
  <c r="D589" i="42"/>
  <c r="D589" i="41"/>
  <c r="E590" i="42"/>
  <c r="E590" i="41"/>
  <c r="G601" i="42"/>
  <c r="G601" i="41"/>
  <c r="I602" i="42"/>
  <c r="I602" i="41"/>
  <c r="C605" i="42"/>
  <c r="C605" i="41"/>
  <c r="D606" i="42"/>
  <c r="D606" i="41"/>
  <c r="E607" i="42"/>
  <c r="E607" i="41"/>
  <c r="F608" i="42"/>
  <c r="F608" i="41"/>
  <c r="G609" i="42"/>
  <c r="G609" i="41"/>
  <c r="I610" i="42"/>
  <c r="I610" i="41"/>
  <c r="C613" i="42"/>
  <c r="C613" i="41"/>
  <c r="D614" i="42"/>
  <c r="D614" i="41"/>
  <c r="E615" i="42"/>
  <c r="E615" i="41"/>
  <c r="F616" i="42"/>
  <c r="F616" i="41"/>
  <c r="G617" i="42"/>
  <c r="G617" i="41"/>
  <c r="I618" i="42"/>
  <c r="I618" i="41"/>
  <c r="C621" i="42"/>
  <c r="C621" i="41"/>
  <c r="D622" i="42"/>
  <c r="D622" i="41"/>
  <c r="E623" i="42"/>
  <c r="E623" i="41"/>
  <c r="F624" i="42"/>
  <c r="F624" i="41"/>
  <c r="G625" i="42"/>
  <c r="G625" i="41"/>
  <c r="I626" i="42"/>
  <c r="I626" i="41"/>
  <c r="C629" i="42"/>
  <c r="C629" i="41"/>
  <c r="D630" i="42"/>
  <c r="D630" i="41"/>
  <c r="E631" i="42"/>
  <c r="E631" i="41"/>
  <c r="F632" i="42"/>
  <c r="F632" i="41"/>
  <c r="G633" i="42"/>
  <c r="G633" i="41"/>
  <c r="I634" i="42"/>
  <c r="I634" i="41"/>
  <c r="C637" i="42"/>
  <c r="C637" i="41"/>
  <c r="D638" i="42"/>
  <c r="D638" i="41"/>
  <c r="E640" i="42"/>
  <c r="E640" i="41"/>
  <c r="F642" i="42"/>
  <c r="F642" i="41"/>
  <c r="G643" i="42"/>
  <c r="G643" i="41"/>
  <c r="I644" i="42"/>
  <c r="I644" i="41"/>
  <c r="C656" i="42"/>
  <c r="C656" i="41"/>
  <c r="D657" i="42"/>
  <c r="D657" i="41"/>
  <c r="E658" i="42"/>
  <c r="E658" i="41"/>
  <c r="F659" i="42"/>
  <c r="F659" i="41"/>
  <c r="G660" i="42"/>
  <c r="G660" i="41"/>
  <c r="I661" i="42"/>
  <c r="I661" i="41"/>
  <c r="C664" i="42"/>
  <c r="C664" i="41"/>
  <c r="D665" i="42"/>
  <c r="D665" i="41"/>
  <c r="E666" i="42"/>
  <c r="E666" i="41"/>
  <c r="F667" i="42"/>
  <c r="F667" i="41"/>
  <c r="G668" i="42"/>
  <c r="G668" i="41"/>
  <c r="I669" i="42"/>
  <c r="I669" i="41"/>
  <c r="C672" i="42"/>
  <c r="C672" i="41"/>
  <c r="D673" i="42"/>
  <c r="D673" i="41"/>
  <c r="E674" i="42"/>
  <c r="E674" i="41"/>
  <c r="F675" i="42"/>
  <c r="F675" i="41"/>
  <c r="G676" i="42"/>
  <c r="G676" i="41"/>
  <c r="I677" i="42"/>
  <c r="I677" i="41"/>
  <c r="C680" i="42"/>
  <c r="C680" i="41"/>
  <c r="D681" i="42"/>
  <c r="D681" i="41"/>
  <c r="E682" i="42"/>
  <c r="E682" i="41"/>
  <c r="F683" i="42"/>
  <c r="F683" i="41"/>
  <c r="G684" i="42"/>
  <c r="G684" i="41"/>
  <c r="I685" i="42"/>
  <c r="I685" i="41"/>
  <c r="C688" i="42"/>
  <c r="C688" i="41"/>
  <c r="D689" i="42"/>
  <c r="D689" i="41"/>
  <c r="E690" i="42"/>
  <c r="E690" i="41"/>
  <c r="F691" i="42"/>
  <c r="F691" i="41"/>
  <c r="G692" i="42"/>
  <c r="G692" i="41"/>
  <c r="I694" i="42"/>
  <c r="I694" i="41"/>
  <c r="C698" i="42"/>
  <c r="C698" i="41"/>
  <c r="E709" i="42"/>
  <c r="E709" i="41"/>
  <c r="F710" i="42"/>
  <c r="F710" i="41"/>
  <c r="G711" i="42"/>
  <c r="G711" i="41"/>
  <c r="I712" i="42"/>
  <c r="I712" i="41"/>
  <c r="C715" i="42"/>
  <c r="C715" i="41"/>
  <c r="D716" i="42"/>
  <c r="D716" i="41"/>
  <c r="E717" i="42"/>
  <c r="E717" i="41"/>
  <c r="F718" i="42"/>
  <c r="F718" i="41"/>
  <c r="G719" i="42"/>
  <c r="G719" i="41"/>
  <c r="I720" i="42"/>
  <c r="I720" i="41"/>
  <c r="C723" i="42"/>
  <c r="C723" i="41"/>
  <c r="D724" i="42"/>
  <c r="D724" i="41"/>
  <c r="E725" i="42"/>
  <c r="E725" i="41"/>
  <c r="F726" i="42"/>
  <c r="F726" i="41"/>
  <c r="G727" i="42"/>
  <c r="G727" i="41"/>
  <c r="I728" i="42"/>
  <c r="I728" i="41"/>
  <c r="C731" i="42"/>
  <c r="C731" i="41"/>
  <c r="D732" i="42"/>
  <c r="D732" i="41"/>
  <c r="E733" i="42"/>
  <c r="E733" i="41"/>
  <c r="F734" i="42"/>
  <c r="F734" i="41"/>
  <c r="G735" i="42"/>
  <c r="G735" i="41"/>
  <c r="I736" i="42"/>
  <c r="I736" i="41"/>
  <c r="C739" i="42"/>
  <c r="C739" i="41"/>
  <c r="D740" i="42"/>
  <c r="D740" i="41"/>
  <c r="E741" i="42"/>
  <c r="E741" i="41"/>
  <c r="F742" i="42"/>
  <c r="F742" i="41"/>
  <c r="G743" i="42"/>
  <c r="G743" i="41"/>
  <c r="I744" i="42"/>
  <c r="I744" i="41"/>
  <c r="C748" i="42"/>
  <c r="C748" i="41"/>
  <c r="D750" i="42"/>
  <c r="D750" i="41"/>
  <c r="E751" i="42"/>
  <c r="E751" i="41"/>
  <c r="F752" i="42"/>
  <c r="F752" i="41"/>
  <c r="I763" i="42"/>
  <c r="I763" i="41"/>
  <c r="C766" i="42"/>
  <c r="C766" i="41"/>
  <c r="D767" i="42"/>
  <c r="D767" i="41"/>
  <c r="E768" i="42"/>
  <c r="E768" i="41"/>
  <c r="F769" i="42"/>
  <c r="F769" i="41"/>
  <c r="G770" i="42"/>
  <c r="G770" i="41"/>
  <c r="I771" i="42"/>
  <c r="I771" i="41"/>
  <c r="C774" i="42"/>
  <c r="C774" i="41"/>
  <c r="D775" i="42"/>
  <c r="D775" i="41"/>
  <c r="E776" i="42"/>
  <c r="E776" i="41"/>
  <c r="F777" i="42"/>
  <c r="F777" i="41"/>
  <c r="G778" i="42"/>
  <c r="G778" i="41"/>
  <c r="I779" i="42"/>
  <c r="I779" i="41"/>
  <c r="C782" i="42"/>
  <c r="C782" i="41"/>
  <c r="D783" i="42"/>
  <c r="D783" i="41"/>
  <c r="E784" i="42"/>
  <c r="E784" i="41"/>
  <c r="F785" i="42"/>
  <c r="F785" i="41"/>
  <c r="G786" i="42"/>
  <c r="G786" i="41"/>
  <c r="I787" i="42"/>
  <c r="I787" i="41"/>
  <c r="C790" i="42"/>
  <c r="C790" i="41"/>
  <c r="D791" i="42"/>
  <c r="D791" i="41"/>
  <c r="E792" i="42"/>
  <c r="E792" i="41"/>
  <c r="F793" i="42"/>
  <c r="F793" i="41"/>
  <c r="G794" i="42"/>
  <c r="G794" i="41"/>
  <c r="I795" i="42"/>
  <c r="I795" i="41"/>
  <c r="C798" i="42"/>
  <c r="C798" i="41"/>
  <c r="D799" i="42"/>
  <c r="D799" i="41"/>
  <c r="E800" i="42"/>
  <c r="E800" i="41"/>
  <c r="F802" i="42"/>
  <c r="F802" i="41"/>
  <c r="G804" i="42"/>
  <c r="G804" i="41"/>
  <c r="I805" i="42"/>
  <c r="I805" i="41"/>
  <c r="C817" i="42"/>
  <c r="C817" i="41"/>
  <c r="D818" i="42"/>
  <c r="D818" i="41"/>
  <c r="E819" i="42"/>
  <c r="E819" i="41"/>
  <c r="F820" i="42"/>
  <c r="F820" i="41"/>
  <c r="G821" i="42"/>
  <c r="G821" i="41"/>
  <c r="I822" i="42"/>
  <c r="I822" i="41"/>
  <c r="C825" i="42"/>
  <c r="C825" i="41"/>
  <c r="D826" i="42"/>
  <c r="D826" i="41"/>
  <c r="E827" i="42"/>
  <c r="E827" i="41"/>
  <c r="F828" i="42"/>
  <c r="F828" i="41"/>
  <c r="G829" i="42"/>
  <c r="G829" i="41"/>
  <c r="I830" i="42"/>
  <c r="I830" i="41"/>
  <c r="C833" i="42"/>
  <c r="C833" i="41"/>
  <c r="D834" i="42"/>
  <c r="D834" i="41"/>
  <c r="E835" i="42"/>
  <c r="E835" i="41"/>
  <c r="F836" i="42"/>
  <c r="F836" i="41"/>
  <c r="G837" i="42"/>
  <c r="G837" i="41"/>
  <c r="I838" i="42"/>
  <c r="I838" i="41"/>
  <c r="C841" i="42"/>
  <c r="C841" i="41"/>
  <c r="D842" i="42"/>
  <c r="D842" i="41"/>
  <c r="E843" i="42"/>
  <c r="E843" i="41"/>
  <c r="F844" i="42"/>
  <c r="F844" i="41"/>
  <c r="G845" i="42"/>
  <c r="G845" i="41"/>
  <c r="I846" i="42"/>
  <c r="I846" i="41"/>
  <c r="C849" i="42"/>
  <c r="C849" i="41"/>
  <c r="D850" i="42"/>
  <c r="D850" i="41"/>
  <c r="E851" i="42"/>
  <c r="E851" i="41"/>
  <c r="F852" i="42"/>
  <c r="F852" i="41"/>
  <c r="G853" i="42"/>
  <c r="G853" i="41"/>
  <c r="I854" i="42"/>
  <c r="I854" i="41"/>
  <c r="C859" i="42"/>
  <c r="C859" i="41"/>
  <c r="D860" i="42"/>
  <c r="D860" i="41"/>
  <c r="F871" i="42"/>
  <c r="F871" i="41"/>
  <c r="G872" i="42"/>
  <c r="G872" i="41"/>
  <c r="I873" i="42"/>
  <c r="I873" i="41"/>
  <c r="C876" i="42"/>
  <c r="C876" i="41"/>
  <c r="D877" i="42"/>
  <c r="D877" i="41"/>
  <c r="E878" i="42"/>
  <c r="E878" i="41"/>
  <c r="F879" i="42"/>
  <c r="F879" i="41"/>
  <c r="G880" i="41"/>
  <c r="G880" i="42"/>
  <c r="I881" i="42"/>
  <c r="I881" i="41"/>
  <c r="C884" i="42"/>
  <c r="C884" i="41"/>
  <c r="D885" i="42"/>
  <c r="D885" i="41"/>
  <c r="E886" i="42"/>
  <c r="E886" i="41"/>
  <c r="F887" i="42"/>
  <c r="F887" i="41"/>
  <c r="G888" i="42"/>
  <c r="G888" i="41"/>
  <c r="I889" i="42"/>
  <c r="I889" i="41"/>
  <c r="C892" i="42"/>
  <c r="C892" i="41"/>
  <c r="D893" i="42"/>
  <c r="D893" i="41"/>
  <c r="E894" i="42"/>
  <c r="E894" i="41"/>
  <c r="F895" i="42"/>
  <c r="F895" i="41"/>
  <c r="G896" i="42"/>
  <c r="G896" i="41"/>
  <c r="I897" i="42"/>
  <c r="I897" i="41"/>
  <c r="C900" i="42"/>
  <c r="C900" i="41"/>
  <c r="D901" i="42"/>
  <c r="D901" i="41"/>
  <c r="E902" i="42"/>
  <c r="E902" i="41"/>
  <c r="F903" i="42"/>
  <c r="F903" i="41"/>
  <c r="G904" i="42"/>
  <c r="G904" i="41"/>
  <c r="I905" i="41"/>
  <c r="I905" i="42"/>
  <c r="C908" i="42"/>
  <c r="C908" i="41"/>
  <c r="D910" i="42"/>
  <c r="D910" i="41"/>
  <c r="E912" i="42"/>
  <c r="E912" i="41"/>
  <c r="F913" i="42"/>
  <c r="F913" i="41"/>
  <c r="G914" i="42"/>
  <c r="G914" i="41"/>
  <c r="C927" i="42"/>
  <c r="C927" i="41"/>
  <c r="D928" i="42"/>
  <c r="D928" i="41"/>
  <c r="E929" i="42"/>
  <c r="E929" i="41"/>
  <c r="F930" i="42"/>
  <c r="F930" i="41"/>
  <c r="G931" i="42"/>
  <c r="G931" i="41"/>
  <c r="I932" i="42"/>
  <c r="I932" i="41"/>
  <c r="C935" i="41"/>
  <c r="C935" i="42"/>
  <c r="D936" i="42"/>
  <c r="D936" i="41"/>
  <c r="E937" i="42"/>
  <c r="E937" i="41"/>
  <c r="F938" i="42"/>
  <c r="F938" i="41"/>
  <c r="G939" i="42"/>
  <c r="G939" i="41"/>
  <c r="I940" i="42"/>
  <c r="I940" i="41"/>
  <c r="C943" i="42"/>
  <c r="C943" i="41"/>
  <c r="D944" i="42"/>
  <c r="D944" i="41"/>
  <c r="E945" i="42"/>
  <c r="E945" i="41"/>
  <c r="F946" i="42"/>
  <c r="F946" i="41"/>
  <c r="G947" i="42"/>
  <c r="G947" i="41"/>
  <c r="I948" i="42"/>
  <c r="I948" i="41"/>
  <c r="C951" i="42"/>
  <c r="C951" i="41"/>
  <c r="D952" i="42"/>
  <c r="D952" i="41"/>
  <c r="E953" i="42"/>
  <c r="E953" i="41"/>
  <c r="F954" i="42"/>
  <c r="F954" i="41"/>
  <c r="G955" i="42"/>
  <c r="G955" i="41"/>
  <c r="I956" i="42"/>
  <c r="I956" i="41"/>
  <c r="C959" i="42"/>
  <c r="C959" i="41"/>
  <c r="D960" i="42"/>
  <c r="D960" i="41"/>
  <c r="E961" i="42"/>
  <c r="E961" i="41"/>
  <c r="F962" i="42"/>
  <c r="F962" i="41"/>
  <c r="G964" i="42"/>
  <c r="G964" i="41"/>
  <c r="I966" i="42"/>
  <c r="I966" i="41"/>
  <c r="E7" i="41"/>
  <c r="F8" i="41"/>
  <c r="G9" i="41"/>
  <c r="I10" i="41"/>
  <c r="C13" i="41"/>
  <c r="D14" i="41"/>
  <c r="E15" i="41"/>
  <c r="F16" i="41"/>
  <c r="G17" i="41"/>
  <c r="I18" i="41"/>
  <c r="C21" i="41"/>
  <c r="D22" i="41"/>
  <c r="E23" i="41"/>
  <c r="F24" i="41"/>
  <c r="G25" i="41"/>
  <c r="I26" i="41"/>
  <c r="C29" i="41"/>
  <c r="D30" i="41"/>
  <c r="E31" i="41"/>
  <c r="F32" i="41"/>
  <c r="G33" i="41"/>
  <c r="I34" i="41"/>
  <c r="C37" i="41"/>
  <c r="D38" i="41"/>
  <c r="E39" i="41"/>
  <c r="F40" i="41"/>
  <c r="G41" i="41"/>
  <c r="I42" i="41"/>
  <c r="C46" i="41"/>
  <c r="D48" i="41"/>
  <c r="E49" i="41"/>
  <c r="F50" i="41"/>
  <c r="I61" i="41"/>
  <c r="C64" i="41"/>
  <c r="D65" i="41"/>
  <c r="E66" i="41"/>
  <c r="F67" i="41"/>
  <c r="G68" i="41"/>
  <c r="I69" i="41"/>
  <c r="C72" i="41"/>
  <c r="D73" i="41"/>
  <c r="E74" i="41"/>
  <c r="F75" i="41"/>
  <c r="G76" i="41"/>
  <c r="I77" i="41"/>
  <c r="C80" i="41"/>
  <c r="D81" i="41"/>
  <c r="E82" i="41"/>
  <c r="F83" i="41"/>
  <c r="G84" i="41"/>
  <c r="I85" i="41"/>
  <c r="C88" i="41"/>
  <c r="D89" i="41"/>
  <c r="E90" i="41"/>
  <c r="F91" i="41"/>
  <c r="G92" i="41"/>
  <c r="I93" i="41"/>
  <c r="C96" i="41"/>
  <c r="D97" i="41"/>
  <c r="E98" i="41"/>
  <c r="F100" i="41"/>
  <c r="G102" i="41"/>
  <c r="I103" i="41"/>
  <c r="C115" i="41"/>
  <c r="D116" i="41"/>
  <c r="E117" i="41"/>
  <c r="F118" i="41"/>
  <c r="G119" i="41"/>
  <c r="I120" i="41"/>
  <c r="C123" i="41"/>
  <c r="D124" i="41"/>
  <c r="E125" i="41"/>
  <c r="F126" i="41"/>
  <c r="G127" i="41"/>
  <c r="I128" i="41"/>
  <c r="C131" i="41"/>
  <c r="D132" i="41"/>
  <c r="E133" i="41"/>
  <c r="F134" i="41"/>
  <c r="G135" i="41"/>
  <c r="I136" i="41"/>
  <c r="C139" i="41"/>
  <c r="D140" i="41"/>
  <c r="E141" i="41"/>
  <c r="F142" i="41"/>
  <c r="G143" i="41"/>
  <c r="I144" i="41"/>
  <c r="C147" i="41"/>
  <c r="D148" i="41"/>
  <c r="E149" i="41"/>
  <c r="F150" i="41"/>
  <c r="G151" i="41"/>
  <c r="I152" i="41"/>
  <c r="C157" i="41"/>
  <c r="D158" i="41"/>
  <c r="F169" i="41"/>
  <c r="G170" i="41"/>
  <c r="I171" i="41"/>
  <c r="C174" i="41"/>
  <c r="D175" i="41"/>
  <c r="E176" i="41"/>
  <c r="F177" i="41"/>
  <c r="G178" i="41"/>
  <c r="I179" i="41"/>
  <c r="C182" i="41"/>
  <c r="D183" i="41"/>
  <c r="E184" i="41"/>
  <c r="F185" i="41"/>
  <c r="G186" i="41"/>
  <c r="I187" i="41"/>
  <c r="C190" i="41"/>
  <c r="D191" i="41"/>
  <c r="E192" i="41"/>
  <c r="F193" i="41"/>
  <c r="G194" i="41"/>
  <c r="I195" i="41"/>
  <c r="C198" i="41"/>
  <c r="D199" i="41"/>
  <c r="E200" i="41"/>
  <c r="F201" i="41"/>
  <c r="G202" i="41"/>
  <c r="I203" i="41"/>
  <c r="C206" i="41"/>
  <c r="D208" i="41"/>
  <c r="E210" i="41"/>
  <c r="F211" i="41"/>
  <c r="G212" i="41"/>
  <c r="C225" i="41"/>
  <c r="D226" i="41"/>
  <c r="E227" i="41"/>
  <c r="F228" i="41"/>
  <c r="G229" i="41"/>
  <c r="I230" i="41"/>
  <c r="C233" i="41"/>
  <c r="D234" i="41"/>
  <c r="E235" i="41"/>
  <c r="F236" i="41"/>
  <c r="G237" i="41"/>
  <c r="I238" i="41"/>
  <c r="C241" i="41"/>
  <c r="D242" i="41"/>
  <c r="E243" i="41"/>
  <c r="F244" i="41"/>
  <c r="G245" i="41"/>
  <c r="I246" i="41"/>
  <c r="C249" i="41"/>
  <c r="D250" i="41"/>
  <c r="E251" i="41"/>
  <c r="F252" i="41"/>
  <c r="G253" i="41"/>
  <c r="I254" i="41"/>
  <c r="C257" i="41"/>
  <c r="D258" i="41"/>
  <c r="E259" i="41"/>
  <c r="F260" i="41"/>
  <c r="G262" i="41"/>
  <c r="I264" i="41"/>
  <c r="D277" i="41"/>
  <c r="E278" i="41"/>
  <c r="D281" i="41"/>
  <c r="I282" i="41"/>
  <c r="D284" i="41"/>
  <c r="G285" i="41"/>
  <c r="C287" i="41"/>
  <c r="G288" i="41"/>
  <c r="D292" i="41"/>
  <c r="G301" i="41"/>
  <c r="D308" i="41"/>
  <c r="G319" i="41"/>
  <c r="D333" i="41"/>
  <c r="E336" i="41"/>
  <c r="I339" i="41"/>
  <c r="I345" i="41"/>
  <c r="D349" i="41"/>
  <c r="E352" i="41"/>
  <c r="I355" i="41"/>
  <c r="I361" i="41"/>
  <c r="D365" i="41"/>
  <c r="G368" i="41"/>
  <c r="G278" i="42"/>
  <c r="G278" i="41"/>
  <c r="I279" i="42"/>
  <c r="I279" i="41"/>
  <c r="C282" i="42"/>
  <c r="C282" i="41"/>
  <c r="D283" i="42"/>
  <c r="D283" i="41"/>
  <c r="E284" i="42"/>
  <c r="E284" i="41"/>
  <c r="F285" i="42"/>
  <c r="F285" i="41"/>
  <c r="G286" i="42"/>
  <c r="G286" i="41"/>
  <c r="I287" i="42"/>
  <c r="I287" i="41"/>
  <c r="C290" i="42"/>
  <c r="C290" i="41"/>
  <c r="D291" i="42"/>
  <c r="D291" i="41"/>
  <c r="E292" i="42"/>
  <c r="E292" i="41"/>
  <c r="F293" i="42"/>
  <c r="F293" i="41"/>
  <c r="G294" i="42"/>
  <c r="G294" i="41"/>
  <c r="I295" i="42"/>
  <c r="I295" i="41"/>
  <c r="C298" i="42"/>
  <c r="C298" i="41"/>
  <c r="D299" i="42"/>
  <c r="D299" i="41"/>
  <c r="E300" i="42"/>
  <c r="E300" i="41"/>
  <c r="F301" i="42"/>
  <c r="F301" i="41"/>
  <c r="G302" i="42"/>
  <c r="G302" i="41"/>
  <c r="I303" i="42"/>
  <c r="I303" i="41"/>
  <c r="C306" i="42"/>
  <c r="C306" i="41"/>
  <c r="D307" i="42"/>
  <c r="D307" i="41"/>
  <c r="E308" i="42"/>
  <c r="E308" i="41"/>
  <c r="F309" i="42"/>
  <c r="F309" i="41"/>
  <c r="G310" i="42"/>
  <c r="G310" i="41"/>
  <c r="I311" i="42"/>
  <c r="I311" i="41"/>
  <c r="C314" i="42"/>
  <c r="C314" i="41"/>
  <c r="D316" i="42"/>
  <c r="D316" i="41"/>
  <c r="E318" i="42"/>
  <c r="E318" i="41"/>
  <c r="F319" i="42"/>
  <c r="F319" i="41"/>
  <c r="G320" i="42"/>
  <c r="G320" i="41"/>
  <c r="C333" i="42"/>
  <c r="C333" i="41"/>
  <c r="D334" i="42"/>
  <c r="D334" i="41"/>
  <c r="E335" i="42"/>
  <c r="E335" i="41"/>
  <c r="F336" i="42"/>
  <c r="F336" i="41"/>
  <c r="G337" i="42"/>
  <c r="G337" i="41"/>
  <c r="I338" i="42"/>
  <c r="I338" i="41"/>
  <c r="C341" i="42"/>
  <c r="C341" i="41"/>
  <c r="D342" i="42"/>
  <c r="D342" i="41"/>
  <c r="E343" i="42"/>
  <c r="E343" i="41"/>
  <c r="F344" i="42"/>
  <c r="F344" i="41"/>
  <c r="G345" i="42"/>
  <c r="G345" i="41"/>
  <c r="I346" i="42"/>
  <c r="I346" i="41"/>
  <c r="C349" i="42"/>
  <c r="C349" i="41"/>
  <c r="D350" i="42"/>
  <c r="D350" i="41"/>
  <c r="E351" i="42"/>
  <c r="E351" i="41"/>
  <c r="F352" i="42"/>
  <c r="F352" i="41"/>
  <c r="G353" i="42"/>
  <c r="G353" i="41"/>
  <c r="I354" i="42"/>
  <c r="I354" i="41"/>
  <c r="C357" i="42"/>
  <c r="C357" i="41"/>
  <c r="D358" i="42"/>
  <c r="D358" i="41"/>
  <c r="E359" i="42"/>
  <c r="E359" i="41"/>
  <c r="F360" i="42"/>
  <c r="F360" i="41"/>
  <c r="G361" i="42"/>
  <c r="G361" i="41"/>
  <c r="I362" i="42"/>
  <c r="I362" i="41"/>
  <c r="C365" i="42"/>
  <c r="C365" i="41"/>
  <c r="D366" i="42"/>
  <c r="D366" i="41"/>
  <c r="E367" i="42"/>
  <c r="E367" i="41"/>
  <c r="F368" i="42"/>
  <c r="F368" i="41"/>
  <c r="G370" i="42"/>
  <c r="G370" i="41"/>
  <c r="I372" i="42"/>
  <c r="I372" i="41"/>
  <c r="D385" i="42"/>
  <c r="D385" i="41"/>
  <c r="E386" i="42"/>
  <c r="E386" i="41"/>
  <c r="F387" i="42"/>
  <c r="F387" i="41"/>
  <c r="G388" i="42"/>
  <c r="G388" i="41"/>
  <c r="I389" i="42"/>
  <c r="I389" i="41"/>
  <c r="C392" i="42"/>
  <c r="C392" i="41"/>
  <c r="D393" i="42"/>
  <c r="D393" i="41"/>
  <c r="E394" i="42"/>
  <c r="E394" i="41"/>
  <c r="F395" i="42"/>
  <c r="F395" i="41"/>
  <c r="G396" i="42"/>
  <c r="G396" i="41"/>
  <c r="I397" i="42"/>
  <c r="I397" i="41"/>
  <c r="C400" i="42"/>
  <c r="C400" i="41"/>
  <c r="D401" i="42"/>
  <c r="D401" i="41"/>
  <c r="E402" i="42"/>
  <c r="E402" i="41"/>
  <c r="F403" i="42"/>
  <c r="F403" i="41"/>
  <c r="G404" i="42"/>
  <c r="G404" i="41"/>
  <c r="I405" i="42"/>
  <c r="I405" i="41"/>
  <c r="C408" i="42"/>
  <c r="C408" i="41"/>
  <c r="D409" i="42"/>
  <c r="D409" i="41"/>
  <c r="E410" i="42"/>
  <c r="E410" i="41"/>
  <c r="F411" i="42"/>
  <c r="F411" i="41"/>
  <c r="G412" i="42"/>
  <c r="G412" i="41"/>
  <c r="I413" i="42"/>
  <c r="I413" i="41"/>
  <c r="C416" i="42"/>
  <c r="C416" i="41"/>
  <c r="D417" i="42"/>
  <c r="D417" i="41"/>
  <c r="E418" i="42"/>
  <c r="E418" i="41"/>
  <c r="F419" i="42"/>
  <c r="F419" i="41"/>
  <c r="G420" i="42"/>
  <c r="G420" i="41"/>
  <c r="I421" i="42"/>
  <c r="I421" i="41"/>
  <c r="C426" i="42"/>
  <c r="C426" i="41"/>
  <c r="D427" i="42"/>
  <c r="D427" i="41"/>
  <c r="E428" i="42"/>
  <c r="E428" i="41"/>
  <c r="G439" i="42"/>
  <c r="G439" i="41"/>
  <c r="I440" i="42"/>
  <c r="I440" i="41"/>
  <c r="C443" i="42"/>
  <c r="C443" i="41"/>
  <c r="D444" i="42"/>
  <c r="D444" i="41"/>
  <c r="E445" i="42"/>
  <c r="E445" i="41"/>
  <c r="F446" i="42"/>
  <c r="F446" i="41"/>
  <c r="G447" i="42"/>
  <c r="G447" i="41"/>
  <c r="I448" i="42"/>
  <c r="I448" i="41"/>
  <c r="C451" i="42"/>
  <c r="C451" i="41"/>
  <c r="D452" i="42"/>
  <c r="D452" i="41"/>
  <c r="E453" i="42"/>
  <c r="E453" i="41"/>
  <c r="F454" i="42"/>
  <c r="F454" i="41"/>
  <c r="G455" i="42"/>
  <c r="G455" i="41"/>
  <c r="I456" i="42"/>
  <c r="I456" i="41"/>
  <c r="C459" i="42"/>
  <c r="C459" i="41"/>
  <c r="D460" i="42"/>
  <c r="D460" i="41"/>
  <c r="E461" i="42"/>
  <c r="E461" i="41"/>
  <c r="F462" i="42"/>
  <c r="F462" i="41"/>
  <c r="G463" i="42"/>
  <c r="G463" i="41"/>
  <c r="I464" i="42"/>
  <c r="I464" i="41"/>
  <c r="C467" i="42"/>
  <c r="C467" i="41"/>
  <c r="D468" i="42"/>
  <c r="D468" i="41"/>
  <c r="E469" i="42"/>
  <c r="E469" i="41"/>
  <c r="F470" i="42"/>
  <c r="F470" i="41"/>
  <c r="G471" i="42"/>
  <c r="G471" i="41"/>
  <c r="I472" i="42"/>
  <c r="I472" i="41"/>
  <c r="C475" i="42"/>
  <c r="C475" i="41"/>
  <c r="D476" i="42"/>
  <c r="D476" i="41"/>
  <c r="E478" i="42"/>
  <c r="E478" i="41"/>
  <c r="F480" i="42"/>
  <c r="F480" i="41"/>
  <c r="G481" i="42"/>
  <c r="G481" i="41"/>
  <c r="I482" i="42"/>
  <c r="I482" i="41"/>
  <c r="C494" i="42"/>
  <c r="C494" i="41"/>
  <c r="D495" i="42"/>
  <c r="D495" i="41"/>
  <c r="E496" i="42"/>
  <c r="E496" i="41"/>
  <c r="F497" i="42"/>
  <c r="F497" i="41"/>
  <c r="G498" i="42"/>
  <c r="G498" i="41"/>
  <c r="I499" i="42"/>
  <c r="I499" i="41"/>
  <c r="C502" i="42"/>
  <c r="C502" i="41"/>
  <c r="D503" i="42"/>
  <c r="D503" i="41"/>
  <c r="E504" i="42"/>
  <c r="E504" i="41"/>
  <c r="F505" i="42"/>
  <c r="F505" i="41"/>
  <c r="G506" i="42"/>
  <c r="G506" i="41"/>
  <c r="I507" i="42"/>
  <c r="I507" i="41"/>
  <c r="C510" i="42"/>
  <c r="C510" i="41"/>
  <c r="D511" i="42"/>
  <c r="D511" i="41"/>
  <c r="E512" i="42"/>
  <c r="E512" i="41"/>
  <c r="F513" i="42"/>
  <c r="F513" i="41"/>
  <c r="G514" i="42"/>
  <c r="G514" i="41"/>
  <c r="I515" i="42"/>
  <c r="I515" i="41"/>
  <c r="C518" i="42"/>
  <c r="C518" i="41"/>
  <c r="D519" i="42"/>
  <c r="D519" i="41"/>
  <c r="E520" i="42"/>
  <c r="E520" i="41"/>
  <c r="F521" i="42"/>
  <c r="F521" i="41"/>
  <c r="G522" i="42"/>
  <c r="G522" i="41"/>
  <c r="I523" i="42"/>
  <c r="I523" i="41"/>
  <c r="C526" i="42"/>
  <c r="C526" i="41"/>
  <c r="D527" i="42"/>
  <c r="D527" i="41"/>
  <c r="E528" i="42"/>
  <c r="E528" i="41"/>
  <c r="F529" i="42"/>
  <c r="F529" i="41"/>
  <c r="G530" i="42"/>
  <c r="G530" i="41"/>
  <c r="I532" i="42"/>
  <c r="I532" i="41"/>
  <c r="C536" i="42"/>
  <c r="C536" i="41"/>
  <c r="E547" i="42"/>
  <c r="E547" i="41"/>
  <c r="F548" i="42"/>
  <c r="F548" i="41"/>
  <c r="G549" i="42"/>
  <c r="G549" i="41"/>
  <c r="I550" i="42"/>
  <c r="I550" i="41"/>
  <c r="C553" i="42"/>
  <c r="C553" i="41"/>
  <c r="D554" i="42"/>
  <c r="D554" i="41"/>
  <c r="E555" i="42"/>
  <c r="E555" i="41"/>
  <c r="F556" i="42"/>
  <c r="F556" i="41"/>
  <c r="G557" i="42"/>
  <c r="G557" i="41"/>
  <c r="I558" i="42"/>
  <c r="I558" i="41"/>
  <c r="C561" i="42"/>
  <c r="C561" i="41"/>
  <c r="D562" i="42"/>
  <c r="D562" i="41"/>
  <c r="E563" i="42"/>
  <c r="E563" i="41"/>
  <c r="F564" i="42"/>
  <c r="F564" i="41"/>
  <c r="G565" i="42"/>
  <c r="G565" i="41"/>
  <c r="I566" i="42"/>
  <c r="I566" i="41"/>
  <c r="C569" i="42"/>
  <c r="C569" i="41"/>
  <c r="D570" i="42"/>
  <c r="D570" i="41"/>
  <c r="E571" i="42"/>
  <c r="E571" i="41"/>
  <c r="F572" i="42"/>
  <c r="F572" i="41"/>
  <c r="G573" i="42"/>
  <c r="G573" i="41"/>
  <c r="I574" i="42"/>
  <c r="I574" i="41"/>
  <c r="C577" i="42"/>
  <c r="C577" i="41"/>
  <c r="D578" i="42"/>
  <c r="D578" i="41"/>
  <c r="E579" i="42"/>
  <c r="E579" i="41"/>
  <c r="F580" i="42"/>
  <c r="F580" i="41"/>
  <c r="G581" i="42"/>
  <c r="G581" i="41"/>
  <c r="I582" i="42"/>
  <c r="I582" i="41"/>
  <c r="C586" i="42"/>
  <c r="C586" i="41"/>
  <c r="D588" i="42"/>
  <c r="D588" i="41"/>
  <c r="E589" i="42"/>
  <c r="E589" i="41"/>
  <c r="F590" i="42"/>
  <c r="F590" i="41"/>
  <c r="I601" i="42"/>
  <c r="I601" i="41"/>
  <c r="C604" i="42"/>
  <c r="C604" i="41"/>
  <c r="D605" i="42"/>
  <c r="D605" i="41"/>
  <c r="E606" i="42"/>
  <c r="E606" i="41"/>
  <c r="F607" i="42"/>
  <c r="F607" i="41"/>
  <c r="G608" i="42"/>
  <c r="G608" i="41"/>
  <c r="I609" i="42"/>
  <c r="I609" i="41"/>
  <c r="C612" i="42"/>
  <c r="C612" i="41"/>
  <c r="D613" i="42"/>
  <c r="D613" i="41"/>
  <c r="E614" i="42"/>
  <c r="E614" i="41"/>
  <c r="F615" i="42"/>
  <c r="F615" i="41"/>
  <c r="G616" i="42"/>
  <c r="G616" i="41"/>
  <c r="I617" i="42"/>
  <c r="I617" i="41"/>
  <c r="C620" i="42"/>
  <c r="C620" i="41"/>
  <c r="D621" i="42"/>
  <c r="D621" i="41"/>
  <c r="E622" i="42"/>
  <c r="E622" i="41"/>
  <c r="F623" i="42"/>
  <c r="F623" i="41"/>
  <c r="G624" i="42"/>
  <c r="G624" i="41"/>
  <c r="I625" i="42"/>
  <c r="I625" i="41"/>
  <c r="C628" i="42"/>
  <c r="C628" i="41"/>
  <c r="D629" i="42"/>
  <c r="D629" i="41"/>
  <c r="E630" i="42"/>
  <c r="E630" i="41"/>
  <c r="F631" i="42"/>
  <c r="F631" i="41"/>
  <c r="G632" i="42"/>
  <c r="G632" i="41"/>
  <c r="I633" i="42"/>
  <c r="I633" i="41"/>
  <c r="C636" i="42"/>
  <c r="C636" i="41"/>
  <c r="D637" i="42"/>
  <c r="D637" i="41"/>
  <c r="E638" i="42"/>
  <c r="E638" i="41"/>
  <c r="F640" i="42"/>
  <c r="F640" i="41"/>
  <c r="G642" i="42"/>
  <c r="G642" i="41"/>
  <c r="I643" i="42"/>
  <c r="I643" i="41"/>
  <c r="C655" i="42"/>
  <c r="C655" i="41"/>
  <c r="D656" i="42"/>
  <c r="D656" i="41"/>
  <c r="E657" i="42"/>
  <c r="E657" i="41"/>
  <c r="F658" i="42"/>
  <c r="F658" i="41"/>
  <c r="G659" i="42"/>
  <c r="G659" i="41"/>
  <c r="I660" i="42"/>
  <c r="I660" i="41"/>
  <c r="C663" i="42"/>
  <c r="C663" i="41"/>
  <c r="D664" i="42"/>
  <c r="D664" i="41"/>
  <c r="E665" i="42"/>
  <c r="E665" i="41"/>
  <c r="F666" i="42"/>
  <c r="F666" i="41"/>
  <c r="G667" i="42"/>
  <c r="G667" i="41"/>
  <c r="I668" i="42"/>
  <c r="I668" i="41"/>
  <c r="C671" i="42"/>
  <c r="C671" i="41"/>
  <c r="D672" i="42"/>
  <c r="D672" i="41"/>
  <c r="E673" i="42"/>
  <c r="E673" i="41"/>
  <c r="F674" i="42"/>
  <c r="F674" i="41"/>
  <c r="G675" i="42"/>
  <c r="G675" i="41"/>
  <c r="I676" i="42"/>
  <c r="I676" i="41"/>
  <c r="C679" i="42"/>
  <c r="C679" i="41"/>
  <c r="D680" i="42"/>
  <c r="D680" i="41"/>
  <c r="E681" i="42"/>
  <c r="E681" i="41"/>
  <c r="F682" i="42"/>
  <c r="F682" i="41"/>
  <c r="G683" i="42"/>
  <c r="G683" i="41"/>
  <c r="I684" i="42"/>
  <c r="I684" i="41"/>
  <c r="C687" i="42"/>
  <c r="C687" i="41"/>
  <c r="D688" i="42"/>
  <c r="D688" i="41"/>
  <c r="E689" i="42"/>
  <c r="E689" i="41"/>
  <c r="F690" i="42"/>
  <c r="F690" i="41"/>
  <c r="G691" i="42"/>
  <c r="G691" i="41"/>
  <c r="I692" i="42"/>
  <c r="I692" i="41"/>
  <c r="C697" i="42"/>
  <c r="C697" i="41"/>
  <c r="D698" i="42"/>
  <c r="D698" i="41"/>
  <c r="F709" i="42"/>
  <c r="F709" i="41"/>
  <c r="G710" i="42"/>
  <c r="G710" i="41"/>
  <c r="I711" i="42"/>
  <c r="I711" i="41"/>
  <c r="C714" i="42"/>
  <c r="C714" i="41"/>
  <c r="D715" i="42"/>
  <c r="D715" i="41"/>
  <c r="E716" i="42"/>
  <c r="E716" i="41"/>
  <c r="F717" i="42"/>
  <c r="F717" i="41"/>
  <c r="G718" i="42"/>
  <c r="G718" i="41"/>
  <c r="I719" i="42"/>
  <c r="I719" i="41"/>
  <c r="C722" i="42"/>
  <c r="C722" i="41"/>
  <c r="D723" i="42"/>
  <c r="D723" i="41"/>
  <c r="E724" i="42"/>
  <c r="E724" i="41"/>
  <c r="F725" i="42"/>
  <c r="F725" i="41"/>
  <c r="G726" i="42"/>
  <c r="G726" i="41"/>
  <c r="I727" i="42"/>
  <c r="I727" i="41"/>
  <c r="C730" i="42"/>
  <c r="C730" i="41"/>
  <c r="D731" i="42"/>
  <c r="D731" i="41"/>
  <c r="E732" i="42"/>
  <c r="E732" i="41"/>
  <c r="F733" i="42"/>
  <c r="F733" i="41"/>
  <c r="G734" i="42"/>
  <c r="G734" i="41"/>
  <c r="I735" i="42"/>
  <c r="I735" i="41"/>
  <c r="C738" i="42"/>
  <c r="C738" i="41"/>
  <c r="D739" i="42"/>
  <c r="D739" i="41"/>
  <c r="E740" i="42"/>
  <c r="E740" i="41"/>
  <c r="F741" i="42"/>
  <c r="F741" i="41"/>
  <c r="G742" i="42"/>
  <c r="G742" i="41"/>
  <c r="I743" i="42"/>
  <c r="I743" i="41"/>
  <c r="C746" i="42"/>
  <c r="C746" i="41"/>
  <c r="D748" i="42"/>
  <c r="D748" i="41"/>
  <c r="E750" i="42"/>
  <c r="E750" i="41"/>
  <c r="F751" i="42"/>
  <c r="F751" i="41"/>
  <c r="G752" i="42"/>
  <c r="G752" i="41"/>
  <c r="C765" i="42"/>
  <c r="C765" i="41"/>
  <c r="D766" i="42"/>
  <c r="D766" i="41"/>
  <c r="E767" i="42"/>
  <c r="E767" i="41"/>
  <c r="F768" i="42"/>
  <c r="F768" i="41"/>
  <c r="G769" i="42"/>
  <c r="G769" i="41"/>
  <c r="I770" i="42"/>
  <c r="I770" i="41"/>
  <c r="C773" i="42"/>
  <c r="C773" i="41"/>
  <c r="D774" i="42"/>
  <c r="D774" i="41"/>
  <c r="E775" i="42"/>
  <c r="E775" i="41"/>
  <c r="F776" i="42"/>
  <c r="F776" i="41"/>
  <c r="G777" i="42"/>
  <c r="G777" i="41"/>
  <c r="I778" i="42"/>
  <c r="I778" i="41"/>
  <c r="C781" i="42"/>
  <c r="C781" i="41"/>
  <c r="D782" i="42"/>
  <c r="D782" i="41"/>
  <c r="E783" i="42"/>
  <c r="E783" i="41"/>
  <c r="F784" i="42"/>
  <c r="F784" i="41"/>
  <c r="G785" i="42"/>
  <c r="G785" i="41"/>
  <c r="I786" i="42"/>
  <c r="I786" i="41"/>
  <c r="C789" i="42"/>
  <c r="C789" i="41"/>
  <c r="D790" i="42"/>
  <c r="D790" i="41"/>
  <c r="E791" i="42"/>
  <c r="E791" i="41"/>
  <c r="F792" i="42"/>
  <c r="F792" i="41"/>
  <c r="G793" i="42"/>
  <c r="G793" i="41"/>
  <c r="I794" i="42"/>
  <c r="I794" i="41"/>
  <c r="C797" i="42"/>
  <c r="C797" i="41"/>
  <c r="D798" i="42"/>
  <c r="D798" i="41"/>
  <c r="E799" i="42"/>
  <c r="E799" i="41"/>
  <c r="F800" i="42"/>
  <c r="F800" i="41"/>
  <c r="G802" i="42"/>
  <c r="G802" i="41"/>
  <c r="I804" i="42"/>
  <c r="I804" i="41"/>
  <c r="D817" i="42"/>
  <c r="D817" i="41"/>
  <c r="E818" i="42"/>
  <c r="E818" i="41"/>
  <c r="F819" i="42"/>
  <c r="F819" i="41"/>
  <c r="G820" i="42"/>
  <c r="G820" i="41"/>
  <c r="I821" i="42"/>
  <c r="I821" i="41"/>
  <c r="C824" i="42"/>
  <c r="C824" i="41"/>
  <c r="D825" i="42"/>
  <c r="D825" i="41"/>
  <c r="E826" i="42"/>
  <c r="E826" i="41"/>
  <c r="F827" i="42"/>
  <c r="F827" i="41"/>
  <c r="G828" i="42"/>
  <c r="G828" i="41"/>
  <c r="I829" i="42"/>
  <c r="I829" i="41"/>
  <c r="C832" i="42"/>
  <c r="C832" i="41"/>
  <c r="D833" i="42"/>
  <c r="D833" i="41"/>
  <c r="E834" i="42"/>
  <c r="E834" i="41"/>
  <c r="F835" i="42"/>
  <c r="F835" i="41"/>
  <c r="G836" i="42"/>
  <c r="G836" i="41"/>
  <c r="I837" i="42"/>
  <c r="I837" i="41"/>
  <c r="C840" i="42"/>
  <c r="C840" i="41"/>
  <c r="D841" i="42"/>
  <c r="D841" i="41"/>
  <c r="E842" i="42"/>
  <c r="E842" i="41"/>
  <c r="F843" i="42"/>
  <c r="F843" i="41"/>
  <c r="G844" i="42"/>
  <c r="G844" i="41"/>
  <c r="I845" i="42"/>
  <c r="I845" i="41"/>
  <c r="C848" i="42"/>
  <c r="C848" i="41"/>
  <c r="D849" i="42"/>
  <c r="D849" i="41"/>
  <c r="E850" i="41"/>
  <c r="E850" i="42"/>
  <c r="F851" i="42"/>
  <c r="F851" i="41"/>
  <c r="G852" i="42"/>
  <c r="G852" i="41"/>
  <c r="I853" i="42"/>
  <c r="I853" i="41"/>
  <c r="C858" i="42"/>
  <c r="C858" i="41"/>
  <c r="D859" i="42"/>
  <c r="D859" i="41"/>
  <c r="E860" i="42"/>
  <c r="E860" i="41"/>
  <c r="G871" i="42"/>
  <c r="G871" i="41"/>
  <c r="I872" i="42"/>
  <c r="I872" i="41"/>
  <c r="C875" i="42"/>
  <c r="C875" i="41"/>
  <c r="D876" i="42"/>
  <c r="D876" i="41"/>
  <c r="E877" i="42"/>
  <c r="E877" i="41"/>
  <c r="F878" i="42"/>
  <c r="F878" i="41"/>
  <c r="G879" i="42"/>
  <c r="G879" i="41"/>
  <c r="I880" i="42"/>
  <c r="I880" i="41"/>
  <c r="C883" i="42"/>
  <c r="C883" i="41"/>
  <c r="D884" i="42"/>
  <c r="D884" i="41"/>
  <c r="E885" i="42"/>
  <c r="E885" i="41"/>
  <c r="F886" i="42"/>
  <c r="F886" i="41"/>
  <c r="G887" i="42"/>
  <c r="G887" i="41"/>
  <c r="I888" i="42"/>
  <c r="I888" i="41"/>
  <c r="C891" i="42"/>
  <c r="C891" i="41"/>
  <c r="D892" i="42"/>
  <c r="D892" i="41"/>
  <c r="E893" i="42"/>
  <c r="E893" i="41"/>
  <c r="F894" i="42"/>
  <c r="F894" i="41"/>
  <c r="G895" i="42"/>
  <c r="G895" i="41"/>
  <c r="I896" i="42"/>
  <c r="I896" i="41"/>
  <c r="C899" i="42"/>
  <c r="C899" i="41"/>
  <c r="D900" i="42"/>
  <c r="D900" i="41"/>
  <c r="E901" i="42"/>
  <c r="E901" i="41"/>
  <c r="F902" i="42"/>
  <c r="F902" i="41"/>
  <c r="G903" i="42"/>
  <c r="G903" i="41"/>
  <c r="I904" i="42"/>
  <c r="I904" i="41"/>
  <c r="C907" i="42"/>
  <c r="C907" i="41"/>
  <c r="D908" i="42"/>
  <c r="D908" i="41"/>
  <c r="E910" i="42"/>
  <c r="E910" i="41"/>
  <c r="F912" i="42"/>
  <c r="F912" i="41"/>
  <c r="G913" i="42"/>
  <c r="G913" i="41"/>
  <c r="I914" i="42"/>
  <c r="I914" i="41"/>
  <c r="C926" i="42"/>
  <c r="C926" i="41"/>
  <c r="D927" i="42"/>
  <c r="D927" i="41"/>
  <c r="E928" i="42"/>
  <c r="E928" i="41"/>
  <c r="F929" i="42"/>
  <c r="F929" i="41"/>
  <c r="G930" i="42"/>
  <c r="G930" i="41"/>
  <c r="I931" i="42"/>
  <c r="I931" i="41"/>
  <c r="C934" i="42"/>
  <c r="C934" i="41"/>
  <c r="D935" i="42"/>
  <c r="D935" i="41"/>
  <c r="E936" i="42"/>
  <c r="E936" i="41"/>
  <c r="F937" i="42"/>
  <c r="F937" i="41"/>
  <c r="G938" i="42"/>
  <c r="G938" i="41"/>
  <c r="I939" i="42"/>
  <c r="I939" i="41"/>
  <c r="C942" i="42"/>
  <c r="C942" i="41"/>
  <c r="D943" i="42"/>
  <c r="D943" i="41"/>
  <c r="E944" i="42"/>
  <c r="E944" i="41"/>
  <c r="F945" i="42"/>
  <c r="F945" i="41"/>
  <c r="G946" i="42"/>
  <c r="G946" i="41"/>
  <c r="I947" i="42"/>
  <c r="I947" i="41"/>
  <c r="C950" i="42"/>
  <c r="C950" i="41"/>
  <c r="D951" i="42"/>
  <c r="D951" i="41"/>
  <c r="E952" i="42"/>
  <c r="E952" i="41"/>
  <c r="F953" i="42"/>
  <c r="F953" i="41"/>
  <c r="G954" i="42"/>
  <c r="G954" i="41"/>
  <c r="I955" i="42"/>
  <c r="I955" i="41"/>
  <c r="C958" i="42"/>
  <c r="C958" i="41"/>
  <c r="D959" i="42"/>
  <c r="D959" i="41"/>
  <c r="E960" i="42"/>
  <c r="E960" i="41"/>
  <c r="F961" i="42"/>
  <c r="F961" i="41"/>
  <c r="G962" i="42"/>
  <c r="G962" i="41"/>
  <c r="I964" i="42"/>
  <c r="I964" i="41"/>
  <c r="C968" i="42"/>
  <c r="C968" i="41"/>
  <c r="G16" i="41"/>
  <c r="I17" i="41"/>
  <c r="C20" i="41"/>
  <c r="D21" i="41"/>
  <c r="E22" i="41"/>
  <c r="F23" i="41"/>
  <c r="G24" i="41"/>
  <c r="I25" i="41"/>
  <c r="C28" i="41"/>
  <c r="D29" i="41"/>
  <c r="E30" i="41"/>
  <c r="F31" i="41"/>
  <c r="G32" i="41"/>
  <c r="I33" i="41"/>
  <c r="C36" i="41"/>
  <c r="D37" i="41"/>
  <c r="E38" i="41"/>
  <c r="F39" i="41"/>
  <c r="G40" i="41"/>
  <c r="I41" i="41"/>
  <c r="C44" i="41"/>
  <c r="D46" i="41"/>
  <c r="E48" i="41"/>
  <c r="F49" i="41"/>
  <c r="G50" i="41"/>
  <c r="C63" i="41"/>
  <c r="D64" i="41"/>
  <c r="E65" i="41"/>
  <c r="F66" i="41"/>
  <c r="G67" i="41"/>
  <c r="I68" i="41"/>
  <c r="C71" i="41"/>
  <c r="D72" i="41"/>
  <c r="E73" i="41"/>
  <c r="F74" i="41"/>
  <c r="G75" i="41"/>
  <c r="I76" i="41"/>
  <c r="C79" i="41"/>
  <c r="D80" i="41"/>
  <c r="E81" i="41"/>
  <c r="F82" i="41"/>
  <c r="G83" i="41"/>
  <c r="I84" i="41"/>
  <c r="C87" i="41"/>
  <c r="D88" i="41"/>
  <c r="E89" i="41"/>
  <c r="F90" i="41"/>
  <c r="G91" i="41"/>
  <c r="I92" i="41"/>
  <c r="C95" i="41"/>
  <c r="D96" i="41"/>
  <c r="E97" i="41"/>
  <c r="F98" i="41"/>
  <c r="G100" i="41"/>
  <c r="I102" i="41"/>
  <c r="D115" i="41"/>
  <c r="E116" i="41"/>
  <c r="F117" i="41"/>
  <c r="G118" i="41"/>
  <c r="I119" i="41"/>
  <c r="C122" i="41"/>
  <c r="D123" i="41"/>
  <c r="E124" i="41"/>
  <c r="F125" i="41"/>
  <c r="G126" i="41"/>
  <c r="I127" i="41"/>
  <c r="C130" i="41"/>
  <c r="D131" i="41"/>
  <c r="E132" i="41"/>
  <c r="F133" i="41"/>
  <c r="G134" i="41"/>
  <c r="I135" i="41"/>
  <c r="C138" i="41"/>
  <c r="D139" i="41"/>
  <c r="E140" i="41"/>
  <c r="F141" i="41"/>
  <c r="G142" i="41"/>
  <c r="I143" i="41"/>
  <c r="C146" i="41"/>
  <c r="D147" i="41"/>
  <c r="E148" i="41"/>
  <c r="F149" i="41"/>
  <c r="G150" i="41"/>
  <c r="I151" i="41"/>
  <c r="C156" i="41"/>
  <c r="D157" i="41"/>
  <c r="E158" i="41"/>
  <c r="G169" i="41"/>
  <c r="I170" i="41"/>
  <c r="C173" i="41"/>
  <c r="D174" i="41"/>
  <c r="E175" i="41"/>
  <c r="F176" i="41"/>
  <c r="G177" i="41"/>
  <c r="I178" i="41"/>
  <c r="C181" i="41"/>
  <c r="D182" i="41"/>
  <c r="E183" i="41"/>
  <c r="F184" i="41"/>
  <c r="G185" i="41"/>
  <c r="I186" i="41"/>
  <c r="C189" i="41"/>
  <c r="D190" i="41"/>
  <c r="E191" i="41"/>
  <c r="F192" i="41"/>
  <c r="G193" i="41"/>
  <c r="I194" i="41"/>
  <c r="C197" i="41"/>
  <c r="D198" i="41"/>
  <c r="E199" i="41"/>
  <c r="F200" i="41"/>
  <c r="G201" i="41"/>
  <c r="I202" i="41"/>
  <c r="C205" i="41"/>
  <c r="D206" i="41"/>
  <c r="E208" i="41"/>
  <c r="F210" i="41"/>
  <c r="G211" i="41"/>
  <c r="I212" i="41"/>
  <c r="C224" i="41"/>
  <c r="D225" i="41"/>
  <c r="E226" i="41"/>
  <c r="F227" i="41"/>
  <c r="G228" i="41"/>
  <c r="I229" i="41"/>
  <c r="C232" i="41"/>
  <c r="D233" i="41"/>
  <c r="E234" i="41"/>
  <c r="F235" i="41"/>
  <c r="G236" i="41"/>
  <c r="I237" i="41"/>
  <c r="C240" i="41"/>
  <c r="D241" i="41"/>
  <c r="E242" i="41"/>
  <c r="F243" i="41"/>
  <c r="G244" i="41"/>
  <c r="I245" i="41"/>
  <c r="C248" i="41"/>
  <c r="D249" i="41"/>
  <c r="E250" i="41"/>
  <c r="F251" i="41"/>
  <c r="G252" i="41"/>
  <c r="I253" i="41"/>
  <c r="C256" i="41"/>
  <c r="D257" i="41"/>
  <c r="E258" i="41"/>
  <c r="F259" i="41"/>
  <c r="G260" i="41"/>
  <c r="I262" i="41"/>
  <c r="C266" i="41"/>
  <c r="E277" i="41"/>
  <c r="F278" i="41"/>
  <c r="C280" i="41"/>
  <c r="E281" i="41"/>
  <c r="F284" i="41"/>
  <c r="I285" i="41"/>
  <c r="E287" i="41"/>
  <c r="I288" i="41"/>
  <c r="D290" i="41"/>
  <c r="F292" i="41"/>
  <c r="G295" i="41"/>
  <c r="C299" i="41"/>
  <c r="C305" i="41"/>
  <c r="F308" i="41"/>
  <c r="G311" i="41"/>
  <c r="C316" i="41"/>
  <c r="G336" i="41"/>
  <c r="D343" i="41"/>
  <c r="G352" i="41"/>
  <c r="D359" i="41"/>
  <c r="H7" i="47"/>
  <c r="H7" i="46"/>
  <c r="H8" i="47"/>
  <c r="H8" i="46"/>
  <c r="H9" i="47"/>
  <c r="H9" i="46"/>
  <c r="H10" i="47"/>
  <c r="H10" i="46"/>
  <c r="H11" i="47"/>
  <c r="H11" i="46"/>
  <c r="H12" i="47"/>
  <c r="H12" i="46"/>
  <c r="H13" i="47"/>
  <c r="H13" i="46"/>
  <c r="H14" i="47"/>
  <c r="H14" i="46"/>
  <c r="H15" i="47"/>
  <c r="H15" i="46"/>
  <c r="H16" i="47"/>
  <c r="H16" i="46"/>
  <c r="H17" i="47"/>
  <c r="H17" i="46"/>
  <c r="H18" i="47"/>
  <c r="H18" i="46"/>
  <c r="H19" i="47"/>
  <c r="H19" i="46"/>
  <c r="H20" i="47"/>
  <c r="H20" i="46"/>
  <c r="H21" i="47"/>
  <c r="H21" i="46"/>
  <c r="H22" i="47"/>
  <c r="H22" i="46"/>
  <c r="H23" i="47"/>
  <c r="H23" i="46"/>
  <c r="H24" i="47"/>
  <c r="H24" i="46"/>
  <c r="H25" i="47"/>
  <c r="H25" i="46"/>
  <c r="H26" i="47"/>
  <c r="H26" i="46"/>
  <c r="H27" i="47"/>
  <c r="H27" i="46"/>
  <c r="H28" i="47"/>
  <c r="H28" i="46"/>
  <c r="H29" i="47"/>
  <c r="H29" i="46"/>
  <c r="H30" i="47"/>
  <c r="H30" i="46"/>
  <c r="H31" i="47"/>
  <c r="H31" i="46"/>
  <c r="H32" i="47"/>
  <c r="H32" i="46"/>
  <c r="H33" i="47"/>
  <c r="H33" i="46"/>
  <c r="H34" i="47"/>
  <c r="H34" i="46"/>
  <c r="H35" i="47"/>
  <c r="H35" i="46"/>
  <c r="H36" i="47"/>
  <c r="H36" i="46"/>
  <c r="H37" i="47"/>
  <c r="H37" i="46"/>
  <c r="H38" i="47"/>
  <c r="H38" i="46"/>
  <c r="H39" i="47"/>
  <c r="H39" i="46"/>
  <c r="H40" i="47"/>
  <c r="H40" i="46"/>
  <c r="H41" i="47"/>
  <c r="H41" i="46"/>
  <c r="H42" i="47"/>
  <c r="H42" i="46"/>
  <c r="H43" i="47"/>
  <c r="H43" i="46"/>
  <c r="H44" i="47"/>
  <c r="H44" i="46"/>
  <c r="H46" i="47"/>
  <c r="H46" i="46"/>
  <c r="H48" i="47"/>
  <c r="H48" i="46"/>
  <c r="H49" i="47"/>
  <c r="H49" i="46"/>
  <c r="H50" i="47"/>
  <c r="H50" i="46"/>
  <c r="H61" i="47"/>
  <c r="H61" i="46"/>
  <c r="H62" i="47"/>
  <c r="H62" i="46"/>
  <c r="H63" i="47"/>
  <c r="H63" i="46"/>
  <c r="H64" i="47"/>
  <c r="H64" i="46"/>
  <c r="H65" i="47"/>
  <c r="H65" i="46"/>
  <c r="H66" i="47"/>
  <c r="H66" i="46"/>
  <c r="H67" i="47"/>
  <c r="H67" i="46"/>
  <c r="H68" i="47"/>
  <c r="H68" i="46"/>
  <c r="H69" i="47"/>
  <c r="H69" i="46"/>
  <c r="H70" i="47"/>
  <c r="H70" i="46"/>
  <c r="H71" i="47"/>
  <c r="H71" i="46"/>
  <c r="H72" i="47"/>
  <c r="H72" i="46"/>
  <c r="H73" i="47"/>
  <c r="H73" i="46"/>
  <c r="H74" i="47"/>
  <c r="H74" i="46"/>
  <c r="H75" i="47"/>
  <c r="H75" i="46"/>
  <c r="H76" i="47"/>
  <c r="H76" i="46"/>
  <c r="H77" i="47"/>
  <c r="H77" i="46"/>
  <c r="H78" i="47"/>
  <c r="H78" i="46"/>
  <c r="H79" i="47"/>
  <c r="H79" i="46"/>
  <c r="H80" i="47"/>
  <c r="H80" i="46"/>
  <c r="H81" i="47"/>
  <c r="H81" i="46"/>
  <c r="H82" i="47"/>
  <c r="H82" i="46"/>
  <c r="L82" i="46"/>
  <c r="H83" i="47"/>
  <c r="H83" i="46"/>
  <c r="H84" i="47"/>
  <c r="H84" i="46"/>
  <c r="H85" i="47"/>
  <c r="H85" i="46"/>
  <c r="H86" i="47"/>
  <c r="H86" i="46"/>
  <c r="H87" i="47"/>
  <c r="H87" i="46"/>
  <c r="H88" i="47"/>
  <c r="H88" i="46"/>
  <c r="H89" i="47"/>
  <c r="H89" i="46"/>
  <c r="H90" i="47"/>
  <c r="H90" i="46"/>
  <c r="H91" i="47"/>
  <c r="H91" i="46"/>
  <c r="H92" i="47"/>
  <c r="H92" i="46"/>
  <c r="H93" i="47"/>
  <c r="H93" i="46"/>
  <c r="H94" i="47"/>
  <c r="H94" i="46"/>
  <c r="H95" i="47"/>
  <c r="H95" i="46"/>
  <c r="H96" i="47"/>
  <c r="H96" i="46"/>
  <c r="H97" i="47"/>
  <c r="H97" i="46"/>
  <c r="H98" i="47"/>
  <c r="H98" i="46"/>
  <c r="H100" i="47"/>
  <c r="H100" i="46"/>
  <c r="H102" i="47"/>
  <c r="H102" i="46"/>
  <c r="H103" i="47"/>
  <c r="H103" i="46"/>
  <c r="H104" i="47"/>
  <c r="H104" i="46"/>
  <c r="H115" i="47"/>
  <c r="H115" i="46"/>
  <c r="H116" i="47"/>
  <c r="H116" i="46"/>
  <c r="H117" i="47"/>
  <c r="H117" i="46"/>
  <c r="H118" i="47"/>
  <c r="H118" i="46"/>
  <c r="H119" i="47"/>
  <c r="H119" i="46"/>
  <c r="H120" i="47"/>
  <c r="H120" i="46"/>
  <c r="H121" i="47"/>
  <c r="H121" i="46"/>
  <c r="H122" i="47"/>
  <c r="H122" i="46"/>
  <c r="H123" i="47"/>
  <c r="H123" i="46"/>
  <c r="H124" i="47"/>
  <c r="H124" i="46"/>
  <c r="H125" i="47"/>
  <c r="H125" i="46"/>
  <c r="H126" i="47"/>
  <c r="H126" i="46"/>
  <c r="H127" i="47"/>
  <c r="H127" i="46"/>
  <c r="H128" i="47"/>
  <c r="H128" i="46"/>
  <c r="H129" i="47"/>
  <c r="H129" i="46"/>
  <c r="H130" i="47"/>
  <c r="H130" i="46"/>
  <c r="H131" i="47"/>
  <c r="H131" i="46"/>
  <c r="H132" i="47"/>
  <c r="H132" i="46"/>
  <c r="H133" i="47"/>
  <c r="H133" i="46"/>
  <c r="H134" i="47"/>
  <c r="H134" i="46"/>
  <c r="H135" i="47"/>
  <c r="H135" i="46"/>
  <c r="H136" i="47"/>
  <c r="H136" i="46"/>
  <c r="H137" i="47"/>
  <c r="H137" i="46"/>
  <c r="H138" i="47"/>
  <c r="H138" i="46"/>
  <c r="H139" i="47"/>
  <c r="H139" i="46"/>
  <c r="H140" i="47"/>
  <c r="H140" i="46"/>
  <c r="H141" i="47"/>
  <c r="H141" i="46"/>
  <c r="H142" i="47"/>
  <c r="H142" i="46"/>
  <c r="H143" i="47"/>
  <c r="H143" i="46"/>
  <c r="H144" i="47"/>
  <c r="H144" i="46"/>
  <c r="H145" i="47"/>
  <c r="H145" i="46"/>
  <c r="H146" i="47"/>
  <c r="H146" i="46"/>
  <c r="H147" i="47"/>
  <c r="H147" i="46"/>
  <c r="H148" i="47"/>
  <c r="H148" i="46"/>
  <c r="H149" i="47"/>
  <c r="H149" i="46"/>
  <c r="H150" i="47"/>
  <c r="H150" i="46"/>
  <c r="H151" i="47"/>
  <c r="H151" i="46"/>
  <c r="H152" i="47"/>
  <c r="H152" i="46"/>
  <c r="H154" i="47"/>
  <c r="H154" i="46"/>
  <c r="H156" i="47"/>
  <c r="H156" i="46"/>
  <c r="H157" i="47"/>
  <c r="H157" i="46"/>
  <c r="H158" i="47"/>
  <c r="H158" i="46"/>
  <c r="H169" i="47"/>
  <c r="H169" i="46"/>
  <c r="H170" i="47"/>
  <c r="H170" i="46"/>
  <c r="H171" i="47"/>
  <c r="H171" i="46"/>
  <c r="H172" i="47"/>
  <c r="H172" i="46"/>
  <c r="H173" i="47"/>
  <c r="H173" i="46"/>
  <c r="H174" i="47"/>
  <c r="H174" i="46"/>
  <c r="H175" i="47"/>
  <c r="H175" i="46"/>
  <c r="H176" i="47"/>
  <c r="H176" i="46"/>
  <c r="H177" i="47"/>
  <c r="H177" i="46"/>
  <c r="H178" i="47"/>
  <c r="H178" i="46"/>
  <c r="H179" i="47"/>
  <c r="H179" i="46"/>
  <c r="H180" i="47"/>
  <c r="H180" i="46"/>
  <c r="H181" i="47"/>
  <c r="H181" i="46"/>
  <c r="H182" i="47"/>
  <c r="H182" i="46"/>
  <c r="H183" i="47"/>
  <c r="H183" i="46"/>
  <c r="H184" i="47"/>
  <c r="H184" i="46"/>
  <c r="H185" i="47"/>
  <c r="H185" i="46"/>
  <c r="H186" i="47"/>
  <c r="H186" i="46"/>
  <c r="H187" i="47"/>
  <c r="H187" i="46"/>
  <c r="H188" i="47"/>
  <c r="H188" i="46"/>
  <c r="H189" i="47"/>
  <c r="H189" i="46"/>
  <c r="H190" i="47"/>
  <c r="H190" i="46"/>
  <c r="H191" i="47"/>
  <c r="H191" i="46"/>
  <c r="H192" i="47"/>
  <c r="H192" i="46"/>
  <c r="H193" i="47"/>
  <c r="H193" i="46"/>
  <c r="H194" i="47"/>
  <c r="H194" i="46"/>
  <c r="H195" i="47"/>
  <c r="H195" i="46"/>
  <c r="H196" i="47"/>
  <c r="H196" i="46"/>
  <c r="H197" i="47"/>
  <c r="H197" i="46"/>
  <c r="H198" i="47"/>
  <c r="H198" i="46"/>
  <c r="H199" i="47"/>
  <c r="H199" i="46"/>
  <c r="H200" i="47"/>
  <c r="H200" i="46"/>
  <c r="H201" i="47"/>
  <c r="H201" i="46"/>
  <c r="H202" i="47"/>
  <c r="H202" i="46"/>
  <c r="H203" i="47"/>
  <c r="H203" i="46"/>
  <c r="H204" i="47"/>
  <c r="H204" i="46"/>
  <c r="H205" i="47"/>
  <c r="H205" i="46"/>
  <c r="H206" i="47"/>
  <c r="H206" i="46"/>
  <c r="H208" i="47"/>
  <c r="H208" i="46"/>
  <c r="H210" i="47"/>
  <c r="H210" i="46"/>
  <c r="H211" i="47"/>
  <c r="H211" i="46"/>
  <c r="H212" i="47"/>
  <c r="H212" i="46"/>
  <c r="H223" i="47"/>
  <c r="H223" i="46"/>
  <c r="H224" i="47"/>
  <c r="H224" i="46"/>
  <c r="H225" i="47"/>
  <c r="H225" i="46"/>
  <c r="H226" i="47"/>
  <c r="H226" i="46"/>
  <c r="H227" i="47"/>
  <c r="H227" i="46"/>
  <c r="H228" i="47"/>
  <c r="H228" i="46"/>
  <c r="H229" i="47"/>
  <c r="H229" i="46"/>
  <c r="H230" i="47"/>
  <c r="H230" i="46"/>
  <c r="H231" i="47"/>
  <c r="H231" i="46"/>
  <c r="H232" i="47"/>
  <c r="H232" i="46"/>
  <c r="H233" i="47"/>
  <c r="H233" i="46"/>
  <c r="H234" i="47"/>
  <c r="H234" i="46"/>
  <c r="H235" i="47"/>
  <c r="H235" i="46"/>
  <c r="H236" i="47"/>
  <c r="H236" i="46"/>
  <c r="H237" i="47"/>
  <c r="H237" i="46"/>
  <c r="H238" i="47"/>
  <c r="H238" i="46"/>
  <c r="H239" i="47"/>
  <c r="H239" i="46"/>
  <c r="H240" i="47"/>
  <c r="H240" i="46"/>
  <c r="H241" i="47"/>
  <c r="H241" i="46"/>
  <c r="H242" i="47"/>
  <c r="H242" i="46"/>
  <c r="H243" i="47"/>
  <c r="H243" i="46"/>
  <c r="H244" i="47"/>
  <c r="H244" i="46"/>
  <c r="H245" i="47"/>
  <c r="H245" i="46"/>
  <c r="H246" i="47"/>
  <c r="H246" i="46"/>
  <c r="H247" i="47"/>
  <c r="H247" i="46"/>
  <c r="H248" i="47"/>
  <c r="H248" i="46"/>
  <c r="H249" i="47"/>
  <c r="H249" i="46"/>
  <c r="H250" i="47"/>
  <c r="H250" i="46"/>
  <c r="H251" i="47"/>
  <c r="H251" i="46"/>
  <c r="H252" i="47"/>
  <c r="H252" i="46"/>
  <c r="H253" i="47"/>
  <c r="H253" i="46"/>
  <c r="H254" i="47"/>
  <c r="H254" i="46"/>
  <c r="H255" i="47"/>
  <c r="H255" i="46"/>
  <c r="H256" i="47"/>
  <c r="H256" i="46"/>
  <c r="H257" i="47"/>
  <c r="H257" i="46"/>
  <c r="H258" i="47"/>
  <c r="H258" i="46"/>
  <c r="H259" i="47"/>
  <c r="H259" i="46"/>
  <c r="H260" i="47"/>
  <c r="H260" i="46"/>
  <c r="H262" i="47"/>
  <c r="H262" i="46"/>
  <c r="H264" i="47"/>
  <c r="H264" i="46"/>
  <c r="H265" i="47"/>
  <c r="H265" i="46"/>
  <c r="H266" i="47"/>
  <c r="H266" i="46"/>
  <c r="H277" i="47"/>
  <c r="H277" i="46"/>
  <c r="H278" i="47"/>
  <c r="H278" i="46"/>
  <c r="H279" i="47"/>
  <c r="H279" i="46"/>
  <c r="H280" i="47"/>
  <c r="H280" i="46"/>
  <c r="H281" i="47"/>
  <c r="H281" i="46"/>
  <c r="H282" i="47"/>
  <c r="H282" i="46"/>
  <c r="H283" i="47"/>
  <c r="H283" i="46"/>
  <c r="H284" i="47"/>
  <c r="H284" i="46"/>
  <c r="H285" i="47"/>
  <c r="H285" i="46"/>
  <c r="H286" i="47"/>
  <c r="H286" i="46"/>
  <c r="H287" i="47"/>
  <c r="H287" i="46"/>
  <c r="H288" i="47"/>
  <c r="H288" i="46"/>
  <c r="H289" i="47"/>
  <c r="H289" i="46"/>
  <c r="H290" i="47"/>
  <c r="H290" i="46"/>
  <c r="H291" i="47"/>
  <c r="H291" i="46"/>
  <c r="H292" i="47"/>
  <c r="H292" i="46"/>
  <c r="H293" i="47"/>
  <c r="H293" i="46"/>
  <c r="H294" i="47"/>
  <c r="H294" i="46"/>
  <c r="H295" i="47"/>
  <c r="H295" i="46"/>
  <c r="H296" i="47"/>
  <c r="H296" i="46"/>
  <c r="H297" i="47"/>
  <c r="H297" i="46"/>
  <c r="H298" i="47"/>
  <c r="H298" i="46"/>
  <c r="H299" i="47"/>
  <c r="H299" i="46"/>
  <c r="H300" i="47"/>
  <c r="H300" i="46"/>
  <c r="H301" i="47"/>
  <c r="H301" i="46"/>
  <c r="H302" i="47"/>
  <c r="H302" i="46"/>
  <c r="H303" i="47"/>
  <c r="H303" i="46"/>
  <c r="H304" i="47"/>
  <c r="H304" i="46"/>
  <c r="H305" i="47"/>
  <c r="H305" i="46"/>
  <c r="H306" i="47"/>
  <c r="H306" i="46"/>
  <c r="H307" i="47"/>
  <c r="H307" i="46"/>
  <c r="H308" i="47"/>
  <c r="H308" i="46"/>
  <c r="H309" i="47"/>
  <c r="H309" i="46"/>
  <c r="H310" i="47"/>
  <c r="H310" i="46"/>
  <c r="H311" i="47"/>
  <c r="H311" i="46"/>
  <c r="H312" i="47"/>
  <c r="H312" i="46"/>
  <c r="H313" i="47"/>
  <c r="H313" i="46"/>
  <c r="H314" i="47"/>
  <c r="H314" i="46"/>
  <c r="H316" i="47"/>
  <c r="H316" i="46"/>
  <c r="H318" i="47"/>
  <c r="H318" i="46"/>
  <c r="H319" i="47"/>
  <c r="H319" i="46"/>
  <c r="H320" i="47"/>
  <c r="H320" i="46"/>
  <c r="H331" i="47"/>
  <c r="H331" i="46"/>
  <c r="H332" i="47"/>
  <c r="H332" i="46"/>
  <c r="H333" i="47"/>
  <c r="H333" i="46"/>
  <c r="H334" i="47"/>
  <c r="H334" i="46"/>
  <c r="H335" i="47"/>
  <c r="H335" i="46"/>
  <c r="H336" i="47"/>
  <c r="H336" i="46"/>
  <c r="H337" i="47"/>
  <c r="H337" i="46"/>
  <c r="H338" i="47"/>
  <c r="H338" i="46"/>
  <c r="H339" i="47"/>
  <c r="H339" i="46"/>
  <c r="H340" i="47"/>
  <c r="H340" i="46"/>
  <c r="H341" i="47"/>
  <c r="H341" i="46"/>
  <c r="H342" i="47"/>
  <c r="H342" i="46"/>
  <c r="H343" i="47"/>
  <c r="H343" i="46"/>
  <c r="H344" i="47"/>
  <c r="H344" i="46"/>
  <c r="H345" i="47"/>
  <c r="H345" i="46"/>
  <c r="H346" i="47"/>
  <c r="H346" i="46"/>
  <c r="H347" i="47"/>
  <c r="H347" i="46"/>
  <c r="H348" i="47"/>
  <c r="H348" i="46"/>
  <c r="H349" i="47"/>
  <c r="H349" i="46"/>
  <c r="H350" i="47"/>
  <c r="H350" i="46"/>
  <c r="H351" i="47"/>
  <c r="H351" i="46"/>
  <c r="H352" i="47"/>
  <c r="H352" i="46"/>
  <c r="H353" i="47"/>
  <c r="H353" i="46"/>
  <c r="H354" i="47"/>
  <c r="H354" i="46"/>
  <c r="H355" i="47"/>
  <c r="H355" i="46"/>
  <c r="H356" i="47"/>
  <c r="H356" i="46"/>
  <c r="H357" i="47"/>
  <c r="H357" i="46"/>
  <c r="H358" i="47"/>
  <c r="H358" i="46"/>
  <c r="H359" i="47"/>
  <c r="H359" i="46"/>
  <c r="H360" i="47"/>
  <c r="H360" i="46"/>
  <c r="H361" i="47"/>
  <c r="H361" i="46"/>
  <c r="H362" i="47"/>
  <c r="H362" i="46"/>
  <c r="H363" i="47"/>
  <c r="H363" i="46"/>
  <c r="H364" i="47"/>
  <c r="H364" i="46"/>
  <c r="H365" i="47"/>
  <c r="H365" i="46"/>
  <c r="H366" i="47"/>
  <c r="H366" i="46"/>
  <c r="H367" i="47"/>
  <c r="H367" i="46"/>
  <c r="H368" i="47"/>
  <c r="H368" i="46"/>
  <c r="H370" i="47"/>
  <c r="H370" i="46"/>
  <c r="H372" i="47"/>
  <c r="H372" i="46"/>
  <c r="H373" i="47"/>
  <c r="H373" i="46"/>
  <c r="H374" i="47"/>
  <c r="H374" i="46"/>
  <c r="H385" i="47"/>
  <c r="H385" i="46"/>
  <c r="H386" i="47"/>
  <c r="H386" i="46"/>
  <c r="H387" i="47"/>
  <c r="H387" i="46"/>
  <c r="H388" i="47"/>
  <c r="H388" i="46"/>
  <c r="H389" i="47"/>
  <c r="H389" i="46"/>
  <c r="H390" i="47"/>
  <c r="H390" i="46"/>
  <c r="H391" i="47"/>
  <c r="H391" i="46"/>
  <c r="H392" i="47"/>
  <c r="H392" i="46"/>
  <c r="H393" i="47"/>
  <c r="H393" i="46"/>
  <c r="H394" i="47"/>
  <c r="H394" i="46"/>
  <c r="H395" i="47"/>
  <c r="H395" i="46"/>
  <c r="H396" i="47"/>
  <c r="H396" i="46"/>
  <c r="H397" i="47"/>
  <c r="H397" i="46"/>
  <c r="H398" i="47"/>
  <c r="H398" i="46"/>
  <c r="H399" i="47"/>
  <c r="H399" i="46"/>
  <c r="H400" i="47"/>
  <c r="H400" i="46"/>
  <c r="H401" i="47"/>
  <c r="H401" i="46"/>
  <c r="H402" i="47"/>
  <c r="H402" i="46"/>
  <c r="H403" i="47"/>
  <c r="H403" i="46"/>
  <c r="H404" i="47"/>
  <c r="H404" i="46"/>
  <c r="H405" i="47"/>
  <c r="H405" i="46"/>
  <c r="H406" i="47"/>
  <c r="H406" i="46"/>
  <c r="H407" i="47"/>
  <c r="H407" i="46"/>
  <c r="H408" i="47"/>
  <c r="H408" i="46"/>
  <c r="H409" i="47"/>
  <c r="H409" i="46"/>
  <c r="H410" i="47"/>
  <c r="H410" i="46"/>
  <c r="H411" i="47"/>
  <c r="H411" i="46"/>
  <c r="H412" i="47"/>
  <c r="H412" i="46"/>
  <c r="H413" i="47"/>
  <c r="H413" i="46"/>
  <c r="H414" i="47"/>
  <c r="H414" i="46"/>
  <c r="H415" i="47"/>
  <c r="H415" i="46"/>
  <c r="H416" i="47"/>
  <c r="H416" i="46"/>
  <c r="H417" i="47"/>
  <c r="H417" i="46"/>
  <c r="H418" i="47"/>
  <c r="H418" i="46"/>
  <c r="H419" i="47"/>
  <c r="H419" i="46"/>
  <c r="H420" i="47"/>
  <c r="H420" i="46"/>
  <c r="H421" i="47"/>
  <c r="H421" i="46"/>
  <c r="H422" i="47"/>
  <c r="H422" i="46"/>
  <c r="H424" i="47"/>
  <c r="H424" i="46"/>
  <c r="H426" i="47"/>
  <c r="H426" i="46"/>
  <c r="H427" i="47"/>
  <c r="H427" i="46"/>
  <c r="H428" i="47"/>
  <c r="H428" i="46"/>
  <c r="H439" i="47"/>
  <c r="H439" i="46"/>
  <c r="H440" i="47"/>
  <c r="H440" i="46"/>
  <c r="H441" i="47"/>
  <c r="H441" i="46"/>
  <c r="H442" i="47"/>
  <c r="H442" i="46"/>
  <c r="H443" i="47"/>
  <c r="H443" i="46"/>
  <c r="H444" i="47"/>
  <c r="H444" i="46"/>
  <c r="H445" i="47"/>
  <c r="H445" i="46"/>
  <c r="H446" i="47"/>
  <c r="H446" i="46"/>
  <c r="H447" i="47"/>
  <c r="H447" i="46"/>
  <c r="H448" i="47"/>
  <c r="H448" i="46"/>
  <c r="H449" i="47"/>
  <c r="H449" i="46"/>
  <c r="H450" i="47"/>
  <c r="H450" i="46"/>
  <c r="H451" i="47"/>
  <c r="H451" i="46"/>
  <c r="H452" i="47"/>
  <c r="H452" i="46"/>
  <c r="H453" i="47"/>
  <c r="H453" i="46"/>
  <c r="H454" i="47"/>
  <c r="H454" i="46"/>
  <c r="H455" i="47"/>
  <c r="H455" i="46"/>
  <c r="H456" i="47"/>
  <c r="H456" i="46"/>
  <c r="H457" i="47"/>
  <c r="H457" i="46"/>
  <c r="H458" i="47"/>
  <c r="H458" i="46"/>
  <c r="H459" i="47"/>
  <c r="H459" i="46"/>
  <c r="H460" i="47"/>
  <c r="H460" i="46"/>
  <c r="H461" i="47"/>
  <c r="H461" i="46"/>
  <c r="H462" i="47"/>
  <c r="H462" i="46"/>
  <c r="H463" i="47"/>
  <c r="H463" i="46"/>
  <c r="H464" i="47"/>
  <c r="H464" i="46"/>
  <c r="H465" i="47"/>
  <c r="H465" i="46"/>
  <c r="H466" i="47"/>
  <c r="H466" i="46"/>
  <c r="H467" i="47"/>
  <c r="H467" i="46"/>
  <c r="H468" i="47"/>
  <c r="H468" i="46"/>
  <c r="H469" i="47"/>
  <c r="H469" i="46"/>
  <c r="H470" i="47"/>
  <c r="H470" i="46"/>
  <c r="H471" i="47"/>
  <c r="H471" i="46"/>
  <c r="H472" i="47"/>
  <c r="H472" i="46"/>
  <c r="H473" i="47"/>
  <c r="H473" i="46"/>
  <c r="H474" i="47"/>
  <c r="H474" i="46"/>
  <c r="H475" i="47"/>
  <c r="H475" i="46"/>
  <c r="H476" i="47"/>
  <c r="H476" i="46"/>
  <c r="H478" i="47"/>
  <c r="H478" i="46"/>
  <c r="H480" i="47"/>
  <c r="H480" i="46"/>
  <c r="H481" i="47"/>
  <c r="H481" i="46"/>
  <c r="H482" i="47"/>
  <c r="H482" i="46"/>
  <c r="H493" i="47"/>
  <c r="H493" i="46"/>
  <c r="H494" i="47"/>
  <c r="H494" i="46"/>
  <c r="H495" i="47"/>
  <c r="H495" i="46"/>
  <c r="H496" i="47"/>
  <c r="H496" i="46"/>
  <c r="H497" i="47"/>
  <c r="H497" i="46"/>
  <c r="H498" i="47"/>
  <c r="H498" i="46"/>
  <c r="H499" i="47"/>
  <c r="H499" i="46"/>
  <c r="H500" i="47"/>
  <c r="H500" i="46"/>
  <c r="H501" i="47"/>
  <c r="H501" i="46"/>
  <c r="H502" i="47"/>
  <c r="H502" i="46"/>
  <c r="H503" i="47"/>
  <c r="H503" i="46"/>
  <c r="H504" i="47"/>
  <c r="H504" i="46"/>
  <c r="H505" i="47"/>
  <c r="H505" i="46"/>
  <c r="H506" i="47"/>
  <c r="H506" i="46"/>
  <c r="H507" i="47"/>
  <c r="H507" i="46"/>
  <c r="H508" i="47"/>
  <c r="H508" i="46"/>
  <c r="H509" i="47"/>
  <c r="H509" i="46"/>
  <c r="H510" i="47"/>
  <c r="H510" i="46"/>
  <c r="H511" i="47"/>
  <c r="H511" i="46"/>
  <c r="H512" i="47"/>
  <c r="H512" i="46"/>
  <c r="H513" i="47"/>
  <c r="H513" i="46"/>
  <c r="H514" i="47"/>
  <c r="H514" i="46"/>
  <c r="H515" i="47"/>
  <c r="H515" i="46"/>
  <c r="H516" i="47"/>
  <c r="H516" i="46"/>
  <c r="H517" i="47"/>
  <c r="H517" i="46"/>
  <c r="H518" i="47"/>
  <c r="H518" i="46"/>
  <c r="H519" i="47"/>
  <c r="H519" i="46"/>
  <c r="H520" i="47"/>
  <c r="H520" i="46"/>
  <c r="H521" i="47"/>
  <c r="H521" i="46"/>
  <c r="H522" i="47"/>
  <c r="H522" i="46"/>
  <c r="H523" i="47"/>
  <c r="H523" i="46"/>
  <c r="D7" i="47"/>
  <c r="D7" i="46"/>
  <c r="D8" i="47"/>
  <c r="D8" i="46"/>
  <c r="D9" i="47"/>
  <c r="D9" i="46"/>
  <c r="D10" i="47"/>
  <c r="D10" i="46"/>
  <c r="D11" i="47"/>
  <c r="D11" i="46"/>
  <c r="D12" i="47"/>
  <c r="D12" i="46"/>
  <c r="D13" i="47"/>
  <c r="D13" i="46"/>
  <c r="D14" i="47"/>
  <c r="D14" i="46"/>
  <c r="D15" i="47"/>
  <c r="D15" i="46"/>
  <c r="D16" i="47"/>
  <c r="D16" i="46"/>
  <c r="D17" i="47"/>
  <c r="D17" i="46"/>
  <c r="D18" i="47"/>
  <c r="D18" i="46"/>
  <c r="D19" i="47"/>
  <c r="D19" i="46"/>
  <c r="D20" i="47"/>
  <c r="D20" i="46"/>
  <c r="D21" i="47"/>
  <c r="D21" i="46"/>
  <c r="D22" i="47"/>
  <c r="D22" i="46"/>
  <c r="D23" i="47"/>
  <c r="D23" i="46"/>
  <c r="D24" i="47"/>
  <c r="D24" i="46"/>
  <c r="D25" i="47"/>
  <c r="D25" i="46"/>
  <c r="D26" i="47"/>
  <c r="D26" i="46"/>
  <c r="D27" i="47"/>
  <c r="D27" i="46"/>
  <c r="D28" i="47"/>
  <c r="D28" i="46"/>
  <c r="D29" i="47"/>
  <c r="D29" i="46"/>
  <c r="D30" i="47"/>
  <c r="D30" i="46"/>
  <c r="D31" i="47"/>
  <c r="D31" i="46"/>
  <c r="D32" i="47"/>
  <c r="D32" i="46"/>
  <c r="D33" i="47"/>
  <c r="D33" i="46"/>
  <c r="D34" i="47"/>
  <c r="D34" i="46"/>
  <c r="D35" i="47"/>
  <c r="D35" i="46"/>
  <c r="D36" i="47"/>
  <c r="D36" i="46"/>
  <c r="D37" i="47"/>
  <c r="D37" i="46"/>
  <c r="D38" i="47"/>
  <c r="D38" i="46"/>
  <c r="D39" i="47"/>
  <c r="D39" i="46"/>
  <c r="D40" i="47"/>
  <c r="D40" i="46"/>
  <c r="D41" i="47"/>
  <c r="D41" i="46"/>
  <c r="D42" i="47"/>
  <c r="D42" i="46"/>
  <c r="D43" i="47"/>
  <c r="D43" i="46"/>
  <c r="D44" i="47"/>
  <c r="D44" i="46"/>
  <c r="D46" i="47"/>
  <c r="D46" i="46"/>
  <c r="D48" i="47"/>
  <c r="D48" i="46"/>
  <c r="D49" i="47"/>
  <c r="D49" i="46"/>
  <c r="D50" i="47"/>
  <c r="D50" i="46"/>
  <c r="D61" i="47"/>
  <c r="D61" i="46"/>
  <c r="D62" i="47"/>
  <c r="D62" i="46"/>
  <c r="D63" i="47"/>
  <c r="D63" i="46"/>
  <c r="D64" i="47"/>
  <c r="D64" i="46"/>
  <c r="D65" i="47"/>
  <c r="D65" i="46"/>
  <c r="D66" i="47"/>
  <c r="D66" i="46"/>
  <c r="D67" i="47"/>
  <c r="D67" i="46"/>
  <c r="D68" i="47"/>
  <c r="D68" i="46"/>
  <c r="D69" i="47"/>
  <c r="D69" i="46"/>
  <c r="D70" i="47"/>
  <c r="D70" i="46"/>
  <c r="D71" i="47"/>
  <c r="D71" i="46"/>
  <c r="D72" i="47"/>
  <c r="D72" i="46"/>
  <c r="D73" i="47"/>
  <c r="D73" i="46"/>
  <c r="D74" i="47"/>
  <c r="D74" i="46"/>
  <c r="D75" i="47"/>
  <c r="D75" i="46"/>
  <c r="D76" i="47"/>
  <c r="D76" i="46"/>
  <c r="D77" i="47"/>
  <c r="D77" i="46"/>
  <c r="D78" i="47"/>
  <c r="D78" i="46"/>
  <c r="D79" i="47"/>
  <c r="D79" i="46"/>
  <c r="D80" i="47"/>
  <c r="D80" i="46"/>
  <c r="D81" i="47"/>
  <c r="D81" i="46"/>
  <c r="D82" i="47"/>
  <c r="D82" i="46"/>
  <c r="D83" i="47"/>
  <c r="D83" i="46"/>
  <c r="D84" i="47"/>
  <c r="D84" i="46"/>
  <c r="D85" i="47"/>
  <c r="D85" i="46"/>
  <c r="D86" i="47"/>
  <c r="D86" i="46"/>
  <c r="D87" i="47"/>
  <c r="D87" i="46"/>
  <c r="D88" i="47"/>
  <c r="D88" i="46"/>
  <c r="D89" i="47"/>
  <c r="D89" i="46"/>
  <c r="D90" i="47"/>
  <c r="D90" i="46"/>
  <c r="D91" i="47"/>
  <c r="D91" i="46"/>
  <c r="D92" i="47"/>
  <c r="D92" i="46"/>
  <c r="D93" i="47"/>
  <c r="D93" i="46"/>
  <c r="D94" i="47"/>
  <c r="D94" i="46"/>
  <c r="D95" i="47"/>
  <c r="D95" i="46"/>
  <c r="D96" i="47"/>
  <c r="D96" i="46"/>
  <c r="D97" i="47"/>
  <c r="D97" i="46"/>
  <c r="D98" i="47"/>
  <c r="D98" i="46"/>
  <c r="D100" i="47"/>
  <c r="D100" i="46"/>
  <c r="D102" i="47"/>
  <c r="D102" i="46"/>
  <c r="D103" i="47"/>
  <c r="D103" i="46"/>
  <c r="D104" i="47"/>
  <c r="D104" i="46"/>
  <c r="D115" i="47"/>
  <c r="D115" i="46"/>
  <c r="D116" i="47"/>
  <c r="D116" i="46"/>
  <c r="D117" i="47"/>
  <c r="D117" i="46"/>
  <c r="D118" i="47"/>
  <c r="D118" i="46"/>
  <c r="D119" i="47"/>
  <c r="D119" i="46"/>
  <c r="D120" i="47"/>
  <c r="D120" i="46"/>
  <c r="D121" i="47"/>
  <c r="D121" i="46"/>
  <c r="D122" i="47"/>
  <c r="D122" i="46"/>
  <c r="D123" i="47"/>
  <c r="D123" i="46"/>
  <c r="D124" i="47"/>
  <c r="D124" i="46"/>
  <c r="D125" i="47"/>
  <c r="D125" i="46"/>
  <c r="D126" i="47"/>
  <c r="D126" i="46"/>
  <c r="D127" i="47"/>
  <c r="D127" i="46"/>
  <c r="D128" i="47"/>
  <c r="D128" i="46"/>
  <c r="D129" i="47"/>
  <c r="D129" i="46"/>
  <c r="D130" i="47"/>
  <c r="D130" i="46"/>
  <c r="D131" i="47"/>
  <c r="D131" i="46"/>
  <c r="D132" i="47"/>
  <c r="D132" i="46"/>
  <c r="D133" i="47"/>
  <c r="D133" i="46"/>
  <c r="D134" i="47"/>
  <c r="D134" i="46"/>
  <c r="D135" i="47"/>
  <c r="D135" i="46"/>
  <c r="D136" i="47"/>
  <c r="D136" i="46"/>
  <c r="D137" i="47"/>
  <c r="D137" i="46"/>
  <c r="D138" i="47"/>
  <c r="D138" i="46"/>
  <c r="D139" i="47"/>
  <c r="D139" i="46"/>
  <c r="D140" i="47"/>
  <c r="D140" i="46"/>
  <c r="D141" i="47"/>
  <c r="D141" i="46"/>
  <c r="D142" i="47"/>
  <c r="D142" i="46"/>
  <c r="D143" i="47"/>
  <c r="D143" i="46"/>
  <c r="D144" i="47"/>
  <c r="D144" i="46"/>
  <c r="D145" i="47"/>
  <c r="D145" i="46"/>
  <c r="D146" i="47"/>
  <c r="D146" i="46"/>
  <c r="D147" i="47"/>
  <c r="D147" i="46"/>
  <c r="D148" i="47"/>
  <c r="D148" i="46"/>
  <c r="D149" i="47"/>
  <c r="D149" i="46"/>
  <c r="D150" i="47"/>
  <c r="D150" i="46"/>
  <c r="D151" i="47"/>
  <c r="D151" i="46"/>
  <c r="D152" i="47"/>
  <c r="D152" i="46"/>
  <c r="D154" i="47"/>
  <c r="D154" i="46"/>
  <c r="D156" i="47"/>
  <c r="D156" i="46"/>
  <c r="D157" i="47"/>
  <c r="D157" i="46"/>
  <c r="D158" i="47"/>
  <c r="D158" i="46"/>
  <c r="D169" i="47"/>
  <c r="D169" i="46"/>
  <c r="D170" i="47"/>
  <c r="D170" i="46"/>
  <c r="D171" i="47"/>
  <c r="D171" i="46"/>
  <c r="D172" i="47"/>
  <c r="D172" i="46"/>
  <c r="D173" i="47"/>
  <c r="D173" i="46"/>
  <c r="D174" i="47"/>
  <c r="D174" i="46"/>
  <c r="D175" i="47"/>
  <c r="D175" i="46"/>
  <c r="D176" i="47"/>
  <c r="D176" i="46"/>
  <c r="D177" i="47"/>
  <c r="D177" i="46"/>
  <c r="D178" i="47"/>
  <c r="D178" i="46"/>
  <c r="D179" i="47"/>
  <c r="D179" i="46"/>
  <c r="D180" i="47"/>
  <c r="D180" i="46"/>
  <c r="D181" i="47"/>
  <c r="D181" i="46"/>
  <c r="D182" i="47"/>
  <c r="D182" i="46"/>
  <c r="D183" i="47"/>
  <c r="D183" i="46"/>
  <c r="D184" i="47"/>
  <c r="D184" i="46"/>
  <c r="D185" i="47"/>
  <c r="D185" i="46"/>
  <c r="D186" i="47"/>
  <c r="D186" i="46"/>
  <c r="D187" i="47"/>
  <c r="D187" i="46"/>
  <c r="D188" i="47"/>
  <c r="D188" i="46"/>
  <c r="D189" i="47"/>
  <c r="D189" i="46"/>
  <c r="D190" i="47"/>
  <c r="D190" i="46"/>
  <c r="D191" i="47"/>
  <c r="D191" i="46"/>
  <c r="D192" i="47"/>
  <c r="D192" i="46"/>
  <c r="D193" i="47"/>
  <c r="D193" i="46"/>
  <c r="D194" i="47"/>
  <c r="D194" i="46"/>
  <c r="D195" i="47"/>
  <c r="D195" i="46"/>
  <c r="D196" i="47"/>
  <c r="D196" i="46"/>
  <c r="D197" i="47"/>
  <c r="D197" i="46"/>
  <c r="D198" i="47"/>
  <c r="D198" i="46"/>
  <c r="D199" i="47"/>
  <c r="D199" i="46"/>
  <c r="D200" i="47"/>
  <c r="D200" i="46"/>
  <c r="D201" i="47"/>
  <c r="D201" i="46"/>
  <c r="D202" i="47"/>
  <c r="D202" i="46"/>
  <c r="D203" i="47"/>
  <c r="D203" i="46"/>
  <c r="D204" i="47"/>
  <c r="D204" i="46"/>
  <c r="D205" i="47"/>
  <c r="D205" i="46"/>
  <c r="D206" i="47"/>
  <c r="D206" i="46"/>
  <c r="D208" i="47"/>
  <c r="D208" i="46"/>
  <c r="D210" i="47"/>
  <c r="D210" i="46"/>
  <c r="D211" i="47"/>
  <c r="D211" i="46"/>
  <c r="D212" i="47"/>
  <c r="D212" i="46"/>
  <c r="D223" i="47"/>
  <c r="D223" i="46"/>
  <c r="D224" i="47"/>
  <c r="D224" i="46"/>
  <c r="D225" i="47"/>
  <c r="D225" i="46"/>
  <c r="D226" i="47"/>
  <c r="D226" i="46"/>
  <c r="D227" i="47"/>
  <c r="D227" i="46"/>
  <c r="D228" i="47"/>
  <c r="D228" i="46"/>
  <c r="D229" i="47"/>
  <c r="D229" i="46"/>
  <c r="D230" i="47"/>
  <c r="D230" i="46"/>
  <c r="D231" i="47"/>
  <c r="D231" i="46"/>
  <c r="D232" i="47"/>
  <c r="D232" i="46"/>
  <c r="D233" i="47"/>
  <c r="D233" i="46"/>
  <c r="D234" i="47"/>
  <c r="D234" i="46"/>
  <c r="D235" i="47"/>
  <c r="D235" i="46"/>
  <c r="D236" i="47"/>
  <c r="D236" i="46"/>
  <c r="D237" i="47"/>
  <c r="D237" i="46"/>
  <c r="D238" i="47"/>
  <c r="D238" i="46"/>
  <c r="D239" i="47"/>
  <c r="D239" i="46"/>
  <c r="D240" i="47"/>
  <c r="D240" i="46"/>
  <c r="D241" i="47"/>
  <c r="D241" i="46"/>
  <c r="D242" i="47"/>
  <c r="D242" i="46"/>
  <c r="D243" i="47"/>
  <c r="D243" i="46"/>
  <c r="D244" i="47"/>
  <c r="D244" i="46"/>
  <c r="D245" i="47"/>
  <c r="D245" i="46"/>
  <c r="D246" i="47"/>
  <c r="D246" i="46"/>
  <c r="D247" i="47"/>
  <c r="D247" i="46"/>
  <c r="D248" i="47"/>
  <c r="D248" i="46"/>
  <c r="D249" i="47"/>
  <c r="D249" i="46"/>
  <c r="D250" i="47"/>
  <c r="D250" i="46"/>
  <c r="D251" i="47"/>
  <c r="D251" i="46"/>
  <c r="D252" i="47"/>
  <c r="D252" i="46"/>
  <c r="D253" i="47"/>
  <c r="D253" i="46"/>
  <c r="D254" i="47"/>
  <c r="D254" i="46"/>
  <c r="D255" i="47"/>
  <c r="D255" i="46"/>
  <c r="D256" i="47"/>
  <c r="D256" i="46"/>
  <c r="D257" i="47"/>
  <c r="D257" i="46"/>
  <c r="D258" i="47"/>
  <c r="D258" i="46"/>
  <c r="D259" i="47"/>
  <c r="D259" i="46"/>
  <c r="D260" i="47"/>
  <c r="D260" i="46"/>
  <c r="D262" i="47"/>
  <c r="D262" i="46"/>
  <c r="D264" i="47"/>
  <c r="D264" i="46"/>
  <c r="D265" i="47"/>
  <c r="D265" i="46"/>
  <c r="D266" i="47"/>
  <c r="D266" i="46"/>
  <c r="D277" i="47"/>
  <c r="D277" i="46"/>
  <c r="D278" i="47"/>
  <c r="D278" i="46"/>
  <c r="D279" i="47"/>
  <c r="D279" i="46"/>
  <c r="D280" i="47"/>
  <c r="D280" i="46"/>
  <c r="D281" i="47"/>
  <c r="D281" i="46"/>
  <c r="D282" i="47"/>
  <c r="D282" i="46"/>
  <c r="D283" i="47"/>
  <c r="D283" i="46"/>
  <c r="D284" i="47"/>
  <c r="D284" i="46"/>
  <c r="D285" i="47"/>
  <c r="D285" i="46"/>
  <c r="D286" i="47"/>
  <c r="D286" i="46"/>
  <c r="D287" i="47"/>
  <c r="D287" i="46"/>
  <c r="D288" i="47"/>
  <c r="D288" i="46"/>
  <c r="D289" i="47"/>
  <c r="D289" i="46"/>
  <c r="D290" i="47"/>
  <c r="D290" i="46"/>
  <c r="D291" i="47"/>
  <c r="D291" i="46"/>
  <c r="D292" i="47"/>
  <c r="D292" i="46"/>
  <c r="D293" i="47"/>
  <c r="D293" i="46"/>
  <c r="D294" i="47"/>
  <c r="D294" i="46"/>
  <c r="D295" i="47"/>
  <c r="D295" i="46"/>
  <c r="D296" i="47"/>
  <c r="D296" i="46"/>
  <c r="D297" i="47"/>
  <c r="D297" i="46"/>
  <c r="D298" i="47"/>
  <c r="D298" i="46"/>
  <c r="D299" i="47"/>
  <c r="D299" i="46"/>
  <c r="D300" i="47"/>
  <c r="D300" i="46"/>
  <c r="D301" i="47"/>
  <c r="D301" i="46"/>
  <c r="D302" i="47"/>
  <c r="D302" i="46"/>
  <c r="D303" i="47"/>
  <c r="D303" i="46"/>
  <c r="D304" i="47"/>
  <c r="D304" i="46"/>
  <c r="D305" i="47"/>
  <c r="D305" i="46"/>
  <c r="D306" i="47"/>
  <c r="D306" i="46"/>
  <c r="D307" i="47"/>
  <c r="D307" i="46"/>
  <c r="D308" i="47"/>
  <c r="D308" i="46"/>
  <c r="D309" i="47"/>
  <c r="D309" i="46"/>
  <c r="D310" i="47"/>
  <c r="D310" i="46"/>
  <c r="D311" i="47"/>
  <c r="D311" i="46"/>
  <c r="D312" i="47"/>
  <c r="D312" i="46"/>
  <c r="D313" i="47"/>
  <c r="D313" i="46"/>
  <c r="D314" i="47"/>
  <c r="D314" i="46"/>
  <c r="D316" i="47"/>
  <c r="D316" i="46"/>
  <c r="D318" i="47"/>
  <c r="D318" i="46"/>
  <c r="D319" i="47"/>
  <c r="D319" i="46"/>
  <c r="D320" i="47"/>
  <c r="D320" i="46"/>
  <c r="D331" i="47"/>
  <c r="D331" i="46"/>
  <c r="D332" i="47"/>
  <c r="D332" i="46"/>
  <c r="D333" i="47"/>
  <c r="D333" i="46"/>
  <c r="D334" i="47"/>
  <c r="D334" i="46"/>
  <c r="D335" i="47"/>
  <c r="D335" i="46"/>
  <c r="D336" i="47"/>
  <c r="D336" i="46"/>
  <c r="D337" i="47"/>
  <c r="D337" i="46"/>
  <c r="D338" i="47"/>
  <c r="D338" i="46"/>
  <c r="D339" i="47"/>
  <c r="D339" i="46"/>
  <c r="D340" i="47"/>
  <c r="D340" i="46"/>
  <c r="D341" i="47"/>
  <c r="D341" i="46"/>
  <c r="D342" i="47"/>
  <c r="D342" i="46"/>
  <c r="D343" i="47"/>
  <c r="D343" i="46"/>
  <c r="D344" i="47"/>
  <c r="D344" i="46"/>
  <c r="D345" i="47"/>
  <c r="D345" i="46"/>
  <c r="D346" i="47"/>
  <c r="D346" i="46"/>
  <c r="D347" i="47"/>
  <c r="D347" i="46"/>
  <c r="D348" i="47"/>
  <c r="D348" i="46"/>
  <c r="D349" i="47"/>
  <c r="D349" i="46"/>
  <c r="D350" i="47"/>
  <c r="D350" i="46"/>
  <c r="D351" i="47"/>
  <c r="D351" i="46"/>
  <c r="D352" i="47"/>
  <c r="D352" i="46"/>
  <c r="D353" i="47"/>
  <c r="D353" i="46"/>
  <c r="D354" i="47"/>
  <c r="D354" i="46"/>
  <c r="D355" i="47"/>
  <c r="D355" i="46"/>
  <c r="D356" i="47"/>
  <c r="D356" i="46"/>
  <c r="D357" i="47"/>
  <c r="D357" i="46"/>
  <c r="D358" i="47"/>
  <c r="D358" i="46"/>
  <c r="D359" i="47"/>
  <c r="D359" i="46"/>
  <c r="D360" i="47"/>
  <c r="D360" i="46"/>
  <c r="D361" i="47"/>
  <c r="D361" i="46"/>
  <c r="D362" i="47"/>
  <c r="D362" i="46"/>
  <c r="D363" i="47"/>
  <c r="D363" i="46"/>
  <c r="D364" i="47"/>
  <c r="D364" i="46"/>
  <c r="D365" i="47"/>
  <c r="D365" i="46"/>
  <c r="D366" i="47"/>
  <c r="D366" i="46"/>
  <c r="D367" i="47"/>
  <c r="D367" i="46"/>
  <c r="D368" i="47"/>
  <c r="D368" i="46"/>
  <c r="D370" i="47"/>
  <c r="D370" i="46"/>
  <c r="D372" i="47"/>
  <c r="D372" i="46"/>
  <c r="D373" i="47"/>
  <c r="D373" i="46"/>
  <c r="D374" i="47"/>
  <c r="D374" i="46"/>
  <c r="D385" i="47"/>
  <c r="D385" i="46"/>
  <c r="D386" i="47"/>
  <c r="D386" i="46"/>
  <c r="D387" i="47"/>
  <c r="D387" i="46"/>
  <c r="D388" i="47"/>
  <c r="D388" i="46"/>
  <c r="D389" i="47"/>
  <c r="D389" i="46"/>
  <c r="D390" i="47"/>
  <c r="D390" i="46"/>
  <c r="D391" i="47"/>
  <c r="D391" i="46"/>
  <c r="D392" i="47"/>
  <c r="D392" i="46"/>
  <c r="D393" i="47"/>
  <c r="D393" i="46"/>
  <c r="D394" i="47"/>
  <c r="D394" i="46"/>
  <c r="D395" i="47"/>
  <c r="D395" i="46"/>
  <c r="D396" i="47"/>
  <c r="D396" i="46"/>
  <c r="D397" i="47"/>
  <c r="D397" i="46"/>
  <c r="D398" i="47"/>
  <c r="D398" i="46"/>
  <c r="D399" i="47"/>
  <c r="D399" i="46"/>
  <c r="D400" i="47"/>
  <c r="D400" i="46"/>
  <c r="D401" i="47"/>
  <c r="D401" i="46"/>
  <c r="D402" i="47"/>
  <c r="D402" i="46"/>
  <c r="D403" i="47"/>
  <c r="D403" i="46"/>
  <c r="D404" i="47"/>
  <c r="D404" i="46"/>
  <c r="D405" i="47"/>
  <c r="D405" i="46"/>
  <c r="D406" i="47"/>
  <c r="D406" i="46"/>
  <c r="D407" i="47"/>
  <c r="D407" i="46"/>
  <c r="D408" i="47"/>
  <c r="D408" i="46"/>
  <c r="D409" i="47"/>
  <c r="D409" i="46"/>
  <c r="D410" i="47"/>
  <c r="D410" i="46"/>
  <c r="D411" i="47"/>
  <c r="D411" i="46"/>
  <c r="D412" i="47"/>
  <c r="D412" i="46"/>
  <c r="D413" i="47"/>
  <c r="D413" i="46"/>
  <c r="D414" i="47"/>
  <c r="D414" i="46"/>
  <c r="D415" i="47"/>
  <c r="D415" i="46"/>
  <c r="D416" i="47"/>
  <c r="D416" i="46"/>
  <c r="D417" i="47"/>
  <c r="D417" i="46"/>
  <c r="D418" i="47"/>
  <c r="D418" i="46"/>
  <c r="D419" i="47"/>
  <c r="D419" i="46"/>
  <c r="D420" i="47"/>
  <c r="D420" i="46"/>
  <c r="D421" i="47"/>
  <c r="D421" i="46"/>
  <c r="D422" i="47"/>
  <c r="D422" i="46"/>
  <c r="D424" i="47"/>
  <c r="D424" i="46"/>
  <c r="D426" i="47"/>
  <c r="D426" i="46"/>
  <c r="D427" i="47"/>
  <c r="D427" i="46"/>
  <c r="J7" i="47"/>
  <c r="J7" i="46"/>
  <c r="J8" i="47"/>
  <c r="J8" i="46"/>
  <c r="J9" i="47"/>
  <c r="J9" i="46"/>
  <c r="J10" i="47"/>
  <c r="J10" i="46"/>
  <c r="J11" i="47"/>
  <c r="J11" i="46"/>
  <c r="J12" i="47"/>
  <c r="J12" i="46"/>
  <c r="J13" i="47"/>
  <c r="J13" i="46"/>
  <c r="J14" i="47"/>
  <c r="J14" i="46"/>
  <c r="J15" i="47"/>
  <c r="J15" i="46"/>
  <c r="J16" i="47"/>
  <c r="J16" i="46"/>
  <c r="J17" i="47"/>
  <c r="J17" i="46"/>
  <c r="J18" i="47"/>
  <c r="J18" i="46"/>
  <c r="J19" i="47"/>
  <c r="J19" i="46"/>
  <c r="J20" i="47"/>
  <c r="J20" i="46"/>
  <c r="J21" i="47"/>
  <c r="J21" i="46"/>
  <c r="J22" i="47"/>
  <c r="J22" i="46"/>
  <c r="J23" i="47"/>
  <c r="J23" i="46"/>
  <c r="J24" i="47"/>
  <c r="J24" i="46"/>
  <c r="J25" i="47"/>
  <c r="J25" i="46"/>
  <c r="J26" i="47"/>
  <c r="J26" i="46"/>
  <c r="J27" i="47"/>
  <c r="J27" i="46"/>
  <c r="J28" i="47"/>
  <c r="J28" i="46"/>
  <c r="J29" i="47"/>
  <c r="J29" i="46"/>
  <c r="J30" i="47"/>
  <c r="J30" i="46"/>
  <c r="J31" i="47"/>
  <c r="J31" i="46"/>
  <c r="J32" i="47"/>
  <c r="J32" i="46"/>
  <c r="J33" i="47"/>
  <c r="J33" i="46"/>
  <c r="J34" i="47"/>
  <c r="J34" i="46"/>
  <c r="J35" i="47"/>
  <c r="J35" i="46"/>
  <c r="J36" i="47"/>
  <c r="J36" i="46"/>
  <c r="J37" i="47"/>
  <c r="J37" i="46"/>
  <c r="J38" i="47"/>
  <c r="J38" i="46"/>
  <c r="J39" i="47"/>
  <c r="J39" i="46"/>
  <c r="J40" i="47"/>
  <c r="J40" i="46"/>
  <c r="J41" i="47"/>
  <c r="J41" i="46"/>
  <c r="J42" i="47"/>
  <c r="J42" i="46"/>
  <c r="J43" i="47"/>
  <c r="J43" i="46"/>
  <c r="J44" i="47"/>
  <c r="J44" i="46"/>
  <c r="J46" i="47"/>
  <c r="J46" i="46"/>
  <c r="J48" i="47"/>
  <c r="J48" i="46"/>
  <c r="J49" i="47"/>
  <c r="J49" i="46"/>
  <c r="J50" i="47"/>
  <c r="J50" i="46"/>
  <c r="J61" i="47"/>
  <c r="J61" i="46"/>
  <c r="J62" i="47"/>
  <c r="J62" i="46"/>
  <c r="J63" i="47"/>
  <c r="J63" i="46"/>
  <c r="J64" i="47"/>
  <c r="J64" i="46"/>
  <c r="J65" i="47"/>
  <c r="J65" i="46"/>
  <c r="J66" i="47"/>
  <c r="J66" i="46"/>
  <c r="J67" i="47"/>
  <c r="J67" i="46"/>
  <c r="J68" i="47"/>
  <c r="J68" i="46"/>
  <c r="J69" i="47"/>
  <c r="J69" i="46"/>
  <c r="J70" i="47"/>
  <c r="J70" i="46"/>
  <c r="J71" i="47"/>
  <c r="J71" i="46"/>
  <c r="J72" i="47"/>
  <c r="J72" i="46"/>
  <c r="J73" i="47"/>
  <c r="J73" i="46"/>
  <c r="J74" i="47"/>
  <c r="J74" i="46"/>
  <c r="J75" i="47"/>
  <c r="J75" i="46"/>
  <c r="J76" i="47"/>
  <c r="J76" i="46"/>
  <c r="J77" i="47"/>
  <c r="J77" i="46"/>
  <c r="J78" i="47"/>
  <c r="J78" i="46"/>
  <c r="J79" i="47"/>
  <c r="J79" i="46"/>
  <c r="J80" i="47"/>
  <c r="J80" i="46"/>
  <c r="J81" i="47"/>
  <c r="J81" i="46"/>
  <c r="J82" i="47"/>
  <c r="J82" i="46"/>
  <c r="J83" i="47"/>
  <c r="J83" i="46"/>
  <c r="J84" i="47"/>
  <c r="J84" i="46"/>
  <c r="J85" i="47"/>
  <c r="J85" i="46"/>
  <c r="J86" i="47"/>
  <c r="J86" i="46"/>
  <c r="J87" i="47"/>
  <c r="J87" i="46"/>
  <c r="J88" i="47"/>
  <c r="J88" i="46"/>
  <c r="J89" i="47"/>
  <c r="J89" i="46"/>
  <c r="J90" i="47"/>
  <c r="J90" i="46"/>
  <c r="J91" i="47"/>
  <c r="J91" i="46"/>
  <c r="J92" i="47"/>
  <c r="J92" i="46"/>
  <c r="J93" i="47"/>
  <c r="J93" i="46"/>
  <c r="J94" i="47"/>
  <c r="J94" i="46"/>
  <c r="J95" i="47"/>
  <c r="J95" i="46"/>
  <c r="J96" i="47"/>
  <c r="J96" i="46"/>
  <c r="J97" i="47"/>
  <c r="J97" i="46"/>
  <c r="J98" i="47"/>
  <c r="J98" i="46"/>
  <c r="J100" i="47"/>
  <c r="J100" i="46"/>
  <c r="J102" i="47"/>
  <c r="J102" i="46"/>
  <c r="J103" i="47"/>
  <c r="J103" i="46"/>
  <c r="J104" i="47"/>
  <c r="J104" i="46"/>
  <c r="J115" i="47"/>
  <c r="J115" i="46"/>
  <c r="J116" i="47"/>
  <c r="J116" i="46"/>
  <c r="J117" i="47"/>
  <c r="J117" i="46"/>
  <c r="J118" i="47"/>
  <c r="J118" i="46"/>
  <c r="J119" i="47"/>
  <c r="J119" i="46"/>
  <c r="J120" i="47"/>
  <c r="J120" i="46"/>
  <c r="J121" i="47"/>
  <c r="J121" i="46"/>
  <c r="J122" i="47"/>
  <c r="J122" i="46"/>
  <c r="J123" i="47"/>
  <c r="J123" i="46"/>
  <c r="J124" i="47"/>
  <c r="J124" i="46"/>
  <c r="J125" i="47"/>
  <c r="J125" i="46"/>
  <c r="J126" i="47"/>
  <c r="J126" i="46"/>
  <c r="J127" i="47"/>
  <c r="J127" i="46"/>
  <c r="J128" i="47"/>
  <c r="J128" i="46"/>
  <c r="J129" i="47"/>
  <c r="J129" i="46"/>
  <c r="J130" i="47"/>
  <c r="J130" i="46"/>
  <c r="J131" i="47"/>
  <c r="J131" i="46"/>
  <c r="J132" i="47"/>
  <c r="J132" i="46"/>
  <c r="J133" i="47"/>
  <c r="J133" i="46"/>
  <c r="J134" i="47"/>
  <c r="J134" i="46"/>
  <c r="J135" i="47"/>
  <c r="J135" i="46"/>
  <c r="J136" i="47"/>
  <c r="J136" i="46"/>
  <c r="J137" i="47"/>
  <c r="J137" i="46"/>
  <c r="J138" i="47"/>
  <c r="J138" i="46"/>
  <c r="J139" i="47"/>
  <c r="J139" i="46"/>
  <c r="J140" i="47"/>
  <c r="J140" i="46"/>
  <c r="J141" i="47"/>
  <c r="J141" i="46"/>
  <c r="J142" i="47"/>
  <c r="J142" i="46"/>
  <c r="J143" i="47"/>
  <c r="J143" i="46"/>
  <c r="J144" i="47"/>
  <c r="J144" i="46"/>
  <c r="J145" i="47"/>
  <c r="J145" i="46"/>
  <c r="J146" i="47"/>
  <c r="J146" i="46"/>
  <c r="J147" i="47"/>
  <c r="J147" i="46"/>
  <c r="J148" i="47"/>
  <c r="J148" i="46"/>
  <c r="J149" i="47"/>
  <c r="J149" i="46"/>
  <c r="J150" i="47"/>
  <c r="J150" i="46"/>
  <c r="J151" i="47"/>
  <c r="J151" i="46"/>
  <c r="J152" i="47"/>
  <c r="J152" i="46"/>
  <c r="J154" i="47"/>
  <c r="J154" i="46"/>
  <c r="J156" i="47"/>
  <c r="J156" i="46"/>
  <c r="J157" i="47"/>
  <c r="J157" i="46"/>
  <c r="J158" i="47"/>
  <c r="J158" i="46"/>
  <c r="J169" i="47"/>
  <c r="J169" i="46"/>
  <c r="J170" i="47"/>
  <c r="J170" i="46"/>
  <c r="J171" i="47"/>
  <c r="J171" i="46"/>
  <c r="J172" i="47"/>
  <c r="J172" i="46"/>
  <c r="J173" i="47"/>
  <c r="J173" i="46"/>
  <c r="J174" i="47"/>
  <c r="J174" i="46"/>
  <c r="J175" i="47"/>
  <c r="J175" i="46"/>
  <c r="J176" i="47"/>
  <c r="J176" i="46"/>
  <c r="J177" i="47"/>
  <c r="J177" i="46"/>
  <c r="J178" i="47"/>
  <c r="J178" i="46"/>
  <c r="J179" i="47"/>
  <c r="J179" i="46"/>
  <c r="J180" i="47"/>
  <c r="J180" i="46"/>
  <c r="J181" i="47"/>
  <c r="J181" i="46"/>
  <c r="J182" i="47"/>
  <c r="J182" i="46"/>
  <c r="J183" i="47"/>
  <c r="J183" i="46"/>
  <c r="J184" i="47"/>
  <c r="J184" i="46"/>
  <c r="J185" i="47"/>
  <c r="J185" i="46"/>
  <c r="J186" i="47"/>
  <c r="J186" i="46"/>
  <c r="J187" i="47"/>
  <c r="J187" i="46"/>
  <c r="J188" i="47"/>
  <c r="J188" i="46"/>
  <c r="J189" i="47"/>
  <c r="J189" i="46"/>
  <c r="J190" i="47"/>
  <c r="J190" i="46"/>
  <c r="J191" i="47"/>
  <c r="J191" i="46"/>
  <c r="J192" i="47"/>
  <c r="J192" i="46"/>
  <c r="J193" i="47"/>
  <c r="J193" i="46"/>
  <c r="J194" i="47"/>
  <c r="J194" i="46"/>
  <c r="J195" i="47"/>
  <c r="J195" i="46"/>
  <c r="J196" i="47"/>
  <c r="J196" i="46"/>
  <c r="J197" i="47"/>
  <c r="J197" i="46"/>
  <c r="J198" i="47"/>
  <c r="J198" i="46"/>
  <c r="J199" i="47"/>
  <c r="J199" i="46"/>
  <c r="J200" i="47"/>
  <c r="J200" i="46"/>
  <c r="J201" i="47"/>
  <c r="J201" i="46"/>
  <c r="J202" i="47"/>
  <c r="J202" i="46"/>
  <c r="J203" i="47"/>
  <c r="J203" i="46"/>
  <c r="J204" i="47"/>
  <c r="J204" i="46"/>
  <c r="J205" i="47"/>
  <c r="J205" i="46"/>
  <c r="J206" i="47"/>
  <c r="J206" i="46"/>
  <c r="J208" i="47"/>
  <c r="J208" i="46"/>
  <c r="J210" i="47"/>
  <c r="J210" i="46"/>
  <c r="J211" i="47"/>
  <c r="J211" i="46"/>
  <c r="J212" i="47"/>
  <c r="J212" i="46"/>
  <c r="J223" i="47"/>
  <c r="J223" i="46"/>
  <c r="J224" i="47"/>
  <c r="J224" i="46"/>
  <c r="J225" i="47"/>
  <c r="J225" i="46"/>
  <c r="J226" i="47"/>
  <c r="J226" i="46"/>
  <c r="J227" i="47"/>
  <c r="J227" i="46"/>
  <c r="J228" i="47"/>
  <c r="J228" i="46"/>
  <c r="J229" i="47"/>
  <c r="J229" i="46"/>
  <c r="J230" i="47"/>
  <c r="J230" i="46"/>
  <c r="J231" i="47"/>
  <c r="J231" i="46"/>
  <c r="J232" i="47"/>
  <c r="J232" i="46"/>
  <c r="J233" i="47"/>
  <c r="J233" i="46"/>
  <c r="J234" i="47"/>
  <c r="J234" i="46"/>
  <c r="J235" i="47"/>
  <c r="J235" i="46"/>
  <c r="J236" i="47"/>
  <c r="J236" i="46"/>
  <c r="J237" i="47"/>
  <c r="J237" i="46"/>
  <c r="J238" i="47"/>
  <c r="J238" i="46"/>
  <c r="J239" i="47"/>
  <c r="J239" i="46"/>
  <c r="J240" i="47"/>
  <c r="J240" i="46"/>
  <c r="J241" i="47"/>
  <c r="J241" i="46"/>
  <c r="J242" i="47"/>
  <c r="J242" i="46"/>
  <c r="J243" i="47"/>
  <c r="J243" i="46"/>
  <c r="J244" i="47"/>
  <c r="J244" i="46"/>
  <c r="J245" i="47"/>
  <c r="J245" i="46"/>
  <c r="J246" i="47"/>
  <c r="J246" i="46"/>
  <c r="J247" i="47"/>
  <c r="J247" i="46"/>
  <c r="J248" i="47"/>
  <c r="J248" i="46"/>
  <c r="J249" i="47"/>
  <c r="J249" i="46"/>
  <c r="J250" i="47"/>
  <c r="J250" i="46"/>
  <c r="J251" i="47"/>
  <c r="J251" i="46"/>
  <c r="J252" i="47"/>
  <c r="J252" i="46"/>
  <c r="J253" i="47"/>
  <c r="J253" i="46"/>
  <c r="J254" i="47"/>
  <c r="J254" i="46"/>
  <c r="J255" i="47"/>
  <c r="J255" i="46"/>
  <c r="J256" i="47"/>
  <c r="J256" i="46"/>
  <c r="J257" i="47"/>
  <c r="J257" i="46"/>
  <c r="J258" i="47"/>
  <c r="J258" i="46"/>
  <c r="J259" i="47"/>
  <c r="J259" i="46"/>
  <c r="J260" i="47"/>
  <c r="J260" i="46"/>
  <c r="J262" i="47"/>
  <c r="J262" i="46"/>
  <c r="J264" i="47"/>
  <c r="J264" i="46"/>
  <c r="J265" i="47"/>
  <c r="J265" i="46"/>
  <c r="J266" i="47"/>
  <c r="J266" i="46"/>
  <c r="J277" i="47"/>
  <c r="J277" i="46"/>
  <c r="J278" i="47"/>
  <c r="J278" i="46"/>
  <c r="J279" i="47"/>
  <c r="J279" i="46"/>
  <c r="J280" i="47"/>
  <c r="J280" i="46"/>
  <c r="J281" i="47"/>
  <c r="J281" i="46"/>
  <c r="J282" i="47"/>
  <c r="J282" i="46"/>
  <c r="J283" i="47"/>
  <c r="J283" i="46"/>
  <c r="J284" i="47"/>
  <c r="J284" i="46"/>
  <c r="J285" i="47"/>
  <c r="J285" i="46"/>
  <c r="J286" i="47"/>
  <c r="J286" i="46"/>
  <c r="J287" i="47"/>
  <c r="J287" i="46"/>
  <c r="J288" i="47"/>
  <c r="J288" i="46"/>
  <c r="J289" i="47"/>
  <c r="J289" i="46"/>
  <c r="J290" i="47"/>
  <c r="J290" i="46"/>
  <c r="J291" i="47"/>
  <c r="J291" i="46"/>
  <c r="J292" i="47"/>
  <c r="J292" i="46"/>
  <c r="J293" i="47"/>
  <c r="J293" i="46"/>
  <c r="J294" i="47"/>
  <c r="J294" i="46"/>
  <c r="J295" i="47"/>
  <c r="J295" i="46"/>
  <c r="J296" i="47"/>
  <c r="J296" i="46"/>
  <c r="J297" i="47"/>
  <c r="J297" i="46"/>
  <c r="J298" i="47"/>
  <c r="J298" i="46"/>
  <c r="J299" i="47"/>
  <c r="J299" i="46"/>
  <c r="J300" i="47"/>
  <c r="J300" i="46"/>
  <c r="J301" i="47"/>
  <c r="J301" i="46"/>
  <c r="J302" i="47"/>
  <c r="J302" i="46"/>
  <c r="J303" i="47"/>
  <c r="J303" i="46"/>
  <c r="J304" i="47"/>
  <c r="J304" i="46"/>
  <c r="J305" i="47"/>
  <c r="J305" i="46"/>
  <c r="J306" i="47"/>
  <c r="J306" i="46"/>
  <c r="J307" i="47"/>
  <c r="J307" i="46"/>
  <c r="J308" i="47"/>
  <c r="J308" i="46"/>
  <c r="J309" i="47"/>
  <c r="J309" i="46"/>
  <c r="J310" i="47"/>
  <c r="J310" i="46"/>
  <c r="J311" i="47"/>
  <c r="J311" i="46"/>
  <c r="J312" i="47"/>
  <c r="J312" i="46"/>
  <c r="J313" i="47"/>
  <c r="J313" i="46"/>
  <c r="J314" i="47"/>
  <c r="J314" i="46"/>
  <c r="J316" i="47"/>
  <c r="J316" i="46"/>
  <c r="J318" i="47"/>
  <c r="J318" i="46"/>
  <c r="J319" i="47"/>
  <c r="J319" i="46"/>
  <c r="J320" i="47"/>
  <c r="J320" i="46"/>
  <c r="J331" i="47"/>
  <c r="J331" i="46"/>
  <c r="J332" i="47"/>
  <c r="J332" i="46"/>
  <c r="J333" i="47"/>
  <c r="J333" i="46"/>
  <c r="J334" i="47"/>
  <c r="J334" i="46"/>
  <c r="J335" i="47"/>
  <c r="J335" i="46"/>
  <c r="J336" i="47"/>
  <c r="J336" i="46"/>
  <c r="J337" i="47"/>
  <c r="J337" i="46"/>
  <c r="J338" i="47"/>
  <c r="J338" i="46"/>
  <c r="J339" i="47"/>
  <c r="J339" i="46"/>
  <c r="J340" i="47"/>
  <c r="J340" i="46"/>
  <c r="J341" i="47"/>
  <c r="J341" i="46"/>
  <c r="J342" i="47"/>
  <c r="J342" i="46"/>
  <c r="J343" i="47"/>
  <c r="J343" i="46"/>
  <c r="J344" i="47"/>
  <c r="J344" i="46"/>
  <c r="J345" i="47"/>
  <c r="J345" i="46"/>
  <c r="J346" i="47"/>
  <c r="J346" i="46"/>
  <c r="J347" i="47"/>
  <c r="J347" i="46"/>
  <c r="J348" i="47"/>
  <c r="J348" i="46"/>
  <c r="J349" i="47"/>
  <c r="J349" i="46"/>
  <c r="J350" i="47"/>
  <c r="J350" i="46"/>
  <c r="J351" i="47"/>
  <c r="J351" i="46"/>
  <c r="J352" i="47"/>
  <c r="J352" i="46"/>
  <c r="J353" i="47"/>
  <c r="J353" i="46"/>
  <c r="J354" i="47"/>
  <c r="J354" i="46"/>
  <c r="J355" i="47"/>
  <c r="J355" i="46"/>
  <c r="J356" i="47"/>
  <c r="J356" i="46"/>
  <c r="J357" i="47"/>
  <c r="J357" i="46"/>
  <c r="J358" i="47"/>
  <c r="J358" i="46"/>
  <c r="J359" i="47"/>
  <c r="J359" i="46"/>
  <c r="J360" i="47"/>
  <c r="J360" i="46"/>
  <c r="J361" i="47"/>
  <c r="J361" i="46"/>
  <c r="J362" i="47"/>
  <c r="J362" i="46"/>
  <c r="J363" i="47"/>
  <c r="J363" i="46"/>
  <c r="J364" i="47"/>
  <c r="J364" i="46"/>
  <c r="J365" i="47"/>
  <c r="J365" i="46"/>
  <c r="J366" i="47"/>
  <c r="J366" i="46"/>
  <c r="J367" i="47"/>
  <c r="J367" i="46"/>
  <c r="J368" i="47"/>
  <c r="J368" i="46"/>
  <c r="J370" i="47"/>
  <c r="J370" i="46"/>
  <c r="J372" i="47"/>
  <c r="J372" i="46"/>
  <c r="J373" i="47"/>
  <c r="J373" i="46"/>
  <c r="J374" i="47"/>
  <c r="J374" i="46"/>
  <c r="J385" i="47"/>
  <c r="J385" i="46"/>
  <c r="J386" i="47"/>
  <c r="J386" i="46"/>
  <c r="J387" i="47"/>
  <c r="J387" i="46"/>
  <c r="J388" i="47"/>
  <c r="J388" i="46"/>
  <c r="J389" i="47"/>
  <c r="J389" i="46"/>
  <c r="J390" i="47"/>
  <c r="J390" i="46"/>
  <c r="J391" i="47"/>
  <c r="J391" i="46"/>
  <c r="J392" i="47"/>
  <c r="J392" i="46"/>
  <c r="J393" i="47"/>
  <c r="J393" i="46"/>
  <c r="J394" i="47"/>
  <c r="J394" i="46"/>
  <c r="J395" i="47"/>
  <c r="J395" i="46"/>
  <c r="J396" i="47"/>
  <c r="J396" i="46"/>
  <c r="J397" i="47"/>
  <c r="J397" i="46"/>
  <c r="J398" i="47"/>
  <c r="J398" i="46"/>
  <c r="J399" i="47"/>
  <c r="J399" i="46"/>
  <c r="J400" i="47"/>
  <c r="J400" i="46"/>
  <c r="J401" i="47"/>
  <c r="J401" i="46"/>
  <c r="J402" i="47"/>
  <c r="J402" i="46"/>
  <c r="J403" i="47"/>
  <c r="J403" i="46"/>
  <c r="J404" i="47"/>
  <c r="J404" i="46"/>
  <c r="J405" i="47"/>
  <c r="J405" i="46"/>
  <c r="J406" i="47"/>
  <c r="J406" i="46"/>
  <c r="J407" i="47"/>
  <c r="J407" i="46"/>
  <c r="J408" i="47"/>
  <c r="J408" i="46"/>
  <c r="J409" i="47"/>
  <c r="J409" i="46"/>
  <c r="J410" i="47"/>
  <c r="J410" i="46"/>
  <c r="J411" i="47"/>
  <c r="J411" i="46"/>
  <c r="J412" i="47"/>
  <c r="J412" i="46"/>
  <c r="J413" i="47"/>
  <c r="J413" i="46"/>
  <c r="J414" i="47"/>
  <c r="J414" i="46"/>
  <c r="J415" i="47"/>
  <c r="J415" i="46"/>
  <c r="J416" i="47"/>
  <c r="J416" i="46"/>
  <c r="J417" i="47"/>
  <c r="J417" i="46"/>
  <c r="J418" i="47"/>
  <c r="J418" i="46"/>
  <c r="J419" i="47"/>
  <c r="J419" i="46"/>
  <c r="J420" i="47"/>
  <c r="J420" i="46"/>
  <c r="J421" i="47"/>
  <c r="J421" i="46"/>
  <c r="J422" i="47"/>
  <c r="J422" i="46"/>
  <c r="J424" i="47"/>
  <c r="J424" i="46"/>
  <c r="J426" i="47"/>
  <c r="J426" i="46"/>
  <c r="J427" i="47"/>
  <c r="J427" i="46"/>
  <c r="J428" i="47"/>
  <c r="J428" i="46"/>
  <c r="J439" i="47"/>
  <c r="J439" i="46"/>
  <c r="J440" i="47"/>
  <c r="J440" i="46"/>
  <c r="J441" i="47"/>
  <c r="J441" i="46"/>
  <c r="J442" i="47"/>
  <c r="J442" i="46"/>
  <c r="J443" i="47"/>
  <c r="J443" i="46"/>
  <c r="J444" i="47"/>
  <c r="J444" i="46"/>
  <c r="J445" i="47"/>
  <c r="J445" i="46"/>
  <c r="J446" i="47"/>
  <c r="J446" i="46"/>
  <c r="J447" i="47"/>
  <c r="J447" i="46"/>
  <c r="J448" i="47"/>
  <c r="J448" i="46"/>
  <c r="J449" i="47"/>
  <c r="J449" i="46"/>
  <c r="J450" i="47"/>
  <c r="J450" i="46"/>
  <c r="J451" i="47"/>
  <c r="J451" i="46"/>
  <c r="J452" i="47"/>
  <c r="J452" i="46"/>
  <c r="J453" i="47"/>
  <c r="J453" i="46"/>
  <c r="J454" i="47"/>
  <c r="J454" i="46"/>
  <c r="J455" i="47"/>
  <c r="J455" i="46"/>
  <c r="J456" i="47"/>
  <c r="J456" i="46"/>
  <c r="J457" i="47"/>
  <c r="J457" i="46"/>
  <c r="J458" i="47"/>
  <c r="J458" i="46"/>
  <c r="J459" i="47"/>
  <c r="J459" i="46"/>
  <c r="J460" i="47"/>
  <c r="J460" i="46"/>
  <c r="J461" i="47"/>
  <c r="J461" i="46"/>
  <c r="J462" i="47"/>
  <c r="J462" i="46"/>
  <c r="J463" i="47"/>
  <c r="J463" i="46"/>
  <c r="J464" i="47"/>
  <c r="J464" i="46"/>
  <c r="J465" i="47"/>
  <c r="J465" i="46"/>
  <c r="J466" i="47"/>
  <c r="J466" i="46"/>
  <c r="J467" i="47"/>
  <c r="J467" i="46"/>
  <c r="J468" i="47"/>
  <c r="J468" i="46"/>
  <c r="J469" i="47"/>
  <c r="J469" i="46"/>
  <c r="J470" i="47"/>
  <c r="J470" i="46"/>
  <c r="J471" i="47"/>
  <c r="J471" i="46"/>
  <c r="J472" i="47"/>
  <c r="J472" i="46"/>
  <c r="J473" i="47"/>
  <c r="J473" i="46"/>
  <c r="J474" i="47"/>
  <c r="J474" i="46"/>
  <c r="J475" i="47"/>
  <c r="J475" i="46"/>
  <c r="J476" i="47"/>
  <c r="J476" i="46"/>
  <c r="J478" i="47"/>
  <c r="J478" i="46"/>
  <c r="J480" i="47"/>
  <c r="J480" i="46"/>
  <c r="J481" i="47"/>
  <c r="J481" i="46"/>
  <c r="J482" i="47"/>
  <c r="J482" i="46"/>
  <c r="J493" i="47"/>
  <c r="J493" i="46"/>
  <c r="J494" i="47"/>
  <c r="J494" i="46"/>
  <c r="J495" i="47"/>
  <c r="J495" i="46"/>
  <c r="J496" i="47"/>
  <c r="J496" i="46"/>
  <c r="J497" i="47"/>
  <c r="J497" i="46"/>
  <c r="J498" i="47"/>
  <c r="J498" i="46"/>
  <c r="J499" i="47"/>
  <c r="J499" i="46"/>
  <c r="J500" i="47"/>
  <c r="J500" i="46"/>
  <c r="J501" i="47"/>
  <c r="J501" i="46"/>
  <c r="J502" i="47"/>
  <c r="J502" i="46"/>
  <c r="J503" i="47"/>
  <c r="J503" i="46"/>
  <c r="J504" i="47"/>
  <c r="J504" i="46"/>
  <c r="J505" i="47"/>
  <c r="J505" i="46"/>
  <c r="J506" i="47"/>
  <c r="J506" i="46"/>
  <c r="J507" i="47"/>
  <c r="J507" i="46"/>
  <c r="J508" i="47"/>
  <c r="J508" i="46"/>
  <c r="J509" i="47"/>
  <c r="J509" i="46"/>
  <c r="J510" i="47"/>
  <c r="J510" i="46"/>
  <c r="J511" i="47"/>
  <c r="J511" i="46"/>
  <c r="J512" i="47"/>
  <c r="J512" i="46"/>
  <c r="J513" i="47"/>
  <c r="J513" i="46"/>
  <c r="J514" i="47"/>
  <c r="J514" i="46"/>
  <c r="J515" i="47"/>
  <c r="J515" i="46"/>
  <c r="J516" i="47"/>
  <c r="J516" i="46"/>
  <c r="J517" i="47"/>
  <c r="J517" i="46"/>
  <c r="J518" i="47"/>
  <c r="J518" i="46"/>
  <c r="J519" i="47"/>
  <c r="J519" i="46"/>
  <c r="C7" i="47"/>
  <c r="C7" i="46"/>
  <c r="C8" i="47"/>
  <c r="C8" i="46"/>
  <c r="C9" i="47"/>
  <c r="C9" i="46"/>
  <c r="C10" i="47"/>
  <c r="C10" i="46"/>
  <c r="C11" i="47"/>
  <c r="C11" i="46"/>
  <c r="C12" i="47"/>
  <c r="C12" i="46"/>
  <c r="C13" i="47"/>
  <c r="C13" i="46"/>
  <c r="C14" i="47"/>
  <c r="C14" i="46"/>
  <c r="C15" i="47"/>
  <c r="C15" i="46"/>
  <c r="C16" i="47"/>
  <c r="C16" i="46"/>
  <c r="C17" i="47"/>
  <c r="C17" i="46"/>
  <c r="C18" i="47"/>
  <c r="C18" i="46"/>
  <c r="C19" i="47"/>
  <c r="C19" i="46"/>
  <c r="C20" i="47"/>
  <c r="C20" i="46"/>
  <c r="C21" i="47"/>
  <c r="C21" i="46"/>
  <c r="C22" i="47"/>
  <c r="C22" i="46"/>
  <c r="C23" i="47"/>
  <c r="C23" i="46"/>
  <c r="C24" i="47"/>
  <c r="C24" i="46"/>
  <c r="C25" i="47"/>
  <c r="C25" i="46"/>
  <c r="C26" i="47"/>
  <c r="C26" i="46"/>
  <c r="C27" i="47"/>
  <c r="C27" i="46"/>
  <c r="C28" i="47"/>
  <c r="C28" i="46"/>
  <c r="C29" i="47"/>
  <c r="C29" i="46"/>
  <c r="C30" i="47"/>
  <c r="C30" i="46"/>
  <c r="C31" i="47"/>
  <c r="C31" i="46"/>
  <c r="C32" i="47"/>
  <c r="C32" i="46"/>
  <c r="C33" i="47"/>
  <c r="C33" i="46"/>
  <c r="C34" i="47"/>
  <c r="C34" i="46"/>
  <c r="C35" i="47"/>
  <c r="C35" i="46"/>
  <c r="C36" i="47"/>
  <c r="C36" i="46"/>
  <c r="C37" i="47"/>
  <c r="C37" i="46"/>
  <c r="C38" i="47"/>
  <c r="C38" i="46"/>
  <c r="C39" i="47"/>
  <c r="C39" i="46"/>
  <c r="C40" i="47"/>
  <c r="C40" i="46"/>
  <c r="C41" i="47"/>
  <c r="C41" i="46"/>
  <c r="C42" i="47"/>
  <c r="C42" i="46"/>
  <c r="C43" i="47"/>
  <c r="C43" i="46"/>
  <c r="C44" i="47"/>
  <c r="C44" i="46"/>
  <c r="C46" i="47"/>
  <c r="C46" i="46"/>
  <c r="C48" i="47"/>
  <c r="C48" i="46"/>
  <c r="C49" i="47"/>
  <c r="C49" i="46"/>
  <c r="C50" i="47"/>
  <c r="C50" i="46"/>
  <c r="C61" i="47"/>
  <c r="C61" i="46"/>
  <c r="C62" i="47"/>
  <c r="C62" i="46"/>
  <c r="C63" i="47"/>
  <c r="C63" i="46"/>
  <c r="C64" i="47"/>
  <c r="C64" i="46"/>
  <c r="C65" i="47"/>
  <c r="C65" i="46"/>
  <c r="C66" i="47"/>
  <c r="C66" i="46"/>
  <c r="C67" i="47"/>
  <c r="C67" i="46"/>
  <c r="C68" i="47"/>
  <c r="C68" i="46"/>
  <c r="C69" i="47"/>
  <c r="C69" i="46"/>
  <c r="C70" i="47"/>
  <c r="C70" i="46"/>
  <c r="C71" i="47"/>
  <c r="C71" i="46"/>
  <c r="C72" i="47"/>
  <c r="C72" i="46"/>
  <c r="C73" i="47"/>
  <c r="C73" i="46"/>
  <c r="C74" i="47"/>
  <c r="C74" i="46"/>
  <c r="C75" i="47"/>
  <c r="C75" i="46"/>
  <c r="C76" i="47"/>
  <c r="C76" i="46"/>
  <c r="C77" i="47"/>
  <c r="C77" i="46"/>
  <c r="C78" i="47"/>
  <c r="C78" i="46"/>
  <c r="C79" i="47"/>
  <c r="C79" i="46"/>
  <c r="C80" i="47"/>
  <c r="C80" i="46"/>
  <c r="C81" i="47"/>
  <c r="C81" i="46"/>
  <c r="C82" i="47"/>
  <c r="C82" i="46"/>
  <c r="C83" i="47"/>
  <c r="C83" i="46"/>
  <c r="C84" i="47"/>
  <c r="C84" i="46"/>
  <c r="C85" i="47"/>
  <c r="C85" i="46"/>
  <c r="C86" i="47"/>
  <c r="C86" i="46"/>
  <c r="C87" i="47"/>
  <c r="C87" i="46"/>
  <c r="C88" i="47"/>
  <c r="C88" i="46"/>
  <c r="C89" i="47"/>
  <c r="C89" i="46"/>
  <c r="C90" i="47"/>
  <c r="C90" i="46"/>
  <c r="C91" i="47"/>
  <c r="C91" i="46"/>
  <c r="C92" i="47"/>
  <c r="C92" i="46"/>
  <c r="C93" i="47"/>
  <c r="C93" i="46"/>
  <c r="C94" i="47"/>
  <c r="C94" i="46"/>
  <c r="C95" i="47"/>
  <c r="C95" i="46"/>
  <c r="C96" i="47"/>
  <c r="C96" i="46"/>
  <c r="C97" i="47"/>
  <c r="C97" i="46"/>
  <c r="C98" i="47"/>
  <c r="C98" i="46"/>
  <c r="C100" i="47"/>
  <c r="C100" i="46"/>
  <c r="C102" i="47"/>
  <c r="C102" i="46"/>
  <c r="C103" i="47"/>
  <c r="C103" i="46"/>
  <c r="C104" i="47"/>
  <c r="C104" i="46"/>
  <c r="C115" i="47"/>
  <c r="C115" i="46"/>
  <c r="C116" i="47"/>
  <c r="C116" i="46"/>
  <c r="C117" i="47"/>
  <c r="C117" i="46"/>
  <c r="C118" i="47"/>
  <c r="C118" i="46"/>
  <c r="C119" i="47"/>
  <c r="C119" i="46"/>
  <c r="C120" i="47"/>
  <c r="C120" i="46"/>
  <c r="C121" i="47"/>
  <c r="C121" i="46"/>
  <c r="C122" i="47"/>
  <c r="C122" i="46"/>
  <c r="C123" i="47"/>
  <c r="C123" i="46"/>
  <c r="C124" i="47"/>
  <c r="C124" i="46"/>
  <c r="C125" i="47"/>
  <c r="C125" i="46"/>
  <c r="C126" i="47"/>
  <c r="C126" i="46"/>
  <c r="C127" i="47"/>
  <c r="C127" i="46"/>
  <c r="C128" i="47"/>
  <c r="C128" i="46"/>
  <c r="C129" i="47"/>
  <c r="C129" i="46"/>
  <c r="C130" i="47"/>
  <c r="C130" i="46"/>
  <c r="C131" i="47"/>
  <c r="C131" i="46"/>
  <c r="C132" i="47"/>
  <c r="C132" i="46"/>
  <c r="C133" i="47"/>
  <c r="C133" i="46"/>
  <c r="C134" i="47"/>
  <c r="C134" i="46"/>
  <c r="C135" i="47"/>
  <c r="C135" i="46"/>
  <c r="C136" i="47"/>
  <c r="C136" i="46"/>
  <c r="C137" i="47"/>
  <c r="C137" i="46"/>
  <c r="C138" i="47"/>
  <c r="C138" i="46"/>
  <c r="C139" i="47"/>
  <c r="C139" i="46"/>
  <c r="C140" i="47"/>
  <c r="C140" i="46"/>
  <c r="C141" i="47"/>
  <c r="C141" i="46"/>
  <c r="C142" i="47"/>
  <c r="C142" i="46"/>
  <c r="C143" i="47"/>
  <c r="C143" i="46"/>
  <c r="C144" i="47"/>
  <c r="C144" i="46"/>
  <c r="C145" i="47"/>
  <c r="C145" i="46"/>
  <c r="C146" i="47"/>
  <c r="C146" i="46"/>
  <c r="C147" i="47"/>
  <c r="C147" i="46"/>
  <c r="C148" i="47"/>
  <c r="C148" i="46"/>
  <c r="C149" i="47"/>
  <c r="C149" i="46"/>
  <c r="C150" i="47"/>
  <c r="C150" i="46"/>
  <c r="C151" i="47"/>
  <c r="C151" i="46"/>
  <c r="C152" i="47"/>
  <c r="C152" i="46"/>
  <c r="C154" i="47"/>
  <c r="C154" i="46"/>
  <c r="C156" i="47"/>
  <c r="C156" i="46"/>
  <c r="C157" i="47"/>
  <c r="C157" i="46"/>
  <c r="C158" i="47"/>
  <c r="C158" i="46"/>
  <c r="C169" i="47"/>
  <c r="C169" i="46"/>
  <c r="C170" i="47"/>
  <c r="C170" i="46"/>
  <c r="C171" i="47"/>
  <c r="C171" i="46"/>
  <c r="C172" i="47"/>
  <c r="C172" i="46"/>
  <c r="C173" i="47"/>
  <c r="C173" i="46"/>
  <c r="C174" i="47"/>
  <c r="C174" i="46"/>
  <c r="C175" i="47"/>
  <c r="C175" i="46"/>
  <c r="C176" i="47"/>
  <c r="C176" i="46"/>
  <c r="C177" i="47"/>
  <c r="C177" i="46"/>
  <c r="C178" i="47"/>
  <c r="C178" i="46"/>
  <c r="C179" i="47"/>
  <c r="C179" i="46"/>
  <c r="C180" i="47"/>
  <c r="C180" i="46"/>
  <c r="C181" i="47"/>
  <c r="C181" i="46"/>
  <c r="C182" i="47"/>
  <c r="C182" i="46"/>
  <c r="C183" i="47"/>
  <c r="C183" i="46"/>
  <c r="C184" i="47"/>
  <c r="C184" i="46"/>
  <c r="C185" i="47"/>
  <c r="C185" i="46"/>
  <c r="C186" i="47"/>
  <c r="C186" i="46"/>
  <c r="C187" i="47"/>
  <c r="C187" i="46"/>
  <c r="C188" i="47"/>
  <c r="C188" i="46"/>
  <c r="C189" i="47"/>
  <c r="C189" i="46"/>
  <c r="C190" i="47"/>
  <c r="C190" i="46"/>
  <c r="C191" i="47"/>
  <c r="C191" i="46"/>
  <c r="C192" i="47"/>
  <c r="C192" i="46"/>
  <c r="C193" i="47"/>
  <c r="C193" i="46"/>
  <c r="C194" i="47"/>
  <c r="C194" i="46"/>
  <c r="C195" i="47"/>
  <c r="C195" i="46"/>
  <c r="C196" i="47"/>
  <c r="C196" i="46"/>
  <c r="C197" i="47"/>
  <c r="C197" i="46"/>
  <c r="C198" i="47"/>
  <c r="C198" i="46"/>
  <c r="C199" i="47"/>
  <c r="C199" i="46"/>
  <c r="C200" i="47"/>
  <c r="C200" i="46"/>
  <c r="C201" i="47"/>
  <c r="C201" i="46"/>
  <c r="C202" i="47"/>
  <c r="C202" i="46"/>
  <c r="C203" i="47"/>
  <c r="C203" i="46"/>
  <c r="C204" i="47"/>
  <c r="C204" i="46"/>
  <c r="C205" i="47"/>
  <c r="C205" i="46"/>
  <c r="C206" i="47"/>
  <c r="C206" i="46"/>
  <c r="C208" i="47"/>
  <c r="C208" i="46"/>
  <c r="C210" i="47"/>
  <c r="C210" i="46"/>
  <c r="C211" i="47"/>
  <c r="C211" i="46"/>
  <c r="C212" i="47"/>
  <c r="C212" i="46"/>
  <c r="C223" i="47"/>
  <c r="C223" i="46"/>
  <c r="C224" i="47"/>
  <c r="C224" i="46"/>
  <c r="C225" i="47"/>
  <c r="C225" i="46"/>
  <c r="C226" i="47"/>
  <c r="C226" i="46"/>
  <c r="C227" i="47"/>
  <c r="C227" i="46"/>
  <c r="C228" i="47"/>
  <c r="C228" i="46"/>
  <c r="C229" i="47"/>
  <c r="C229" i="46"/>
  <c r="C230" i="47"/>
  <c r="C230" i="46"/>
  <c r="C231" i="47"/>
  <c r="C231" i="46"/>
  <c r="C232" i="47"/>
  <c r="C232" i="46"/>
  <c r="C233" i="47"/>
  <c r="C233" i="46"/>
  <c r="C234" i="47"/>
  <c r="C234" i="46"/>
  <c r="C235" i="47"/>
  <c r="C235" i="46"/>
  <c r="C236" i="47"/>
  <c r="C236" i="46"/>
  <c r="C237" i="47"/>
  <c r="C237" i="46"/>
  <c r="C238" i="47"/>
  <c r="C238" i="46"/>
  <c r="C239" i="47"/>
  <c r="C239" i="46"/>
  <c r="C240" i="47"/>
  <c r="C240" i="46"/>
  <c r="C241" i="47"/>
  <c r="C241" i="46"/>
  <c r="C242" i="47"/>
  <c r="C242" i="46"/>
  <c r="C243" i="47"/>
  <c r="C243" i="46"/>
  <c r="C244" i="47"/>
  <c r="C244" i="46"/>
  <c r="C245" i="47"/>
  <c r="C245" i="46"/>
  <c r="C246" i="47"/>
  <c r="C246" i="46"/>
  <c r="C247" i="47"/>
  <c r="C247" i="46"/>
  <c r="C248" i="47"/>
  <c r="C248" i="46"/>
  <c r="C249" i="47"/>
  <c r="C249" i="46"/>
  <c r="C250" i="47"/>
  <c r="C250" i="46"/>
  <c r="C251" i="47"/>
  <c r="C251" i="46"/>
  <c r="C252" i="47"/>
  <c r="C252" i="46"/>
  <c r="C253" i="47"/>
  <c r="C253" i="46"/>
  <c r="C254" i="47"/>
  <c r="C254" i="46"/>
  <c r="C255" i="47"/>
  <c r="C255" i="46"/>
  <c r="C256" i="47"/>
  <c r="C256" i="46"/>
  <c r="C257" i="47"/>
  <c r="C257" i="46"/>
  <c r="C258" i="47"/>
  <c r="C258" i="46"/>
  <c r="C259" i="47"/>
  <c r="C259" i="46"/>
  <c r="C260" i="47"/>
  <c r="C260" i="46"/>
  <c r="C262" i="47"/>
  <c r="C262" i="46"/>
  <c r="C264" i="47"/>
  <c r="C264" i="46"/>
  <c r="C265" i="47"/>
  <c r="C265" i="46"/>
  <c r="C266" i="47"/>
  <c r="C266" i="46"/>
  <c r="C277" i="47"/>
  <c r="C277" i="46"/>
  <c r="C278" i="47"/>
  <c r="C278" i="46"/>
  <c r="C279" i="47"/>
  <c r="C279" i="46"/>
  <c r="C280" i="47"/>
  <c r="C280" i="46"/>
  <c r="C281" i="47"/>
  <c r="C281" i="46"/>
  <c r="C282" i="47"/>
  <c r="C282" i="46"/>
  <c r="C283" i="47"/>
  <c r="C283" i="46"/>
  <c r="C284" i="47"/>
  <c r="C284" i="46"/>
  <c r="C285" i="47"/>
  <c r="C285" i="46"/>
  <c r="C286" i="47"/>
  <c r="C286" i="46"/>
  <c r="C287" i="47"/>
  <c r="C287" i="46"/>
  <c r="C288" i="47"/>
  <c r="C288" i="46"/>
  <c r="C289" i="47"/>
  <c r="C289" i="46"/>
  <c r="C290" i="47"/>
  <c r="C290" i="46"/>
  <c r="C291" i="47"/>
  <c r="C291" i="46"/>
  <c r="C292" i="47"/>
  <c r="C292" i="46"/>
  <c r="C293" i="47"/>
  <c r="C293" i="46"/>
  <c r="C294" i="47"/>
  <c r="C294" i="46"/>
  <c r="C295" i="47"/>
  <c r="C295" i="46"/>
  <c r="C296" i="47"/>
  <c r="C296" i="46"/>
  <c r="C297" i="47"/>
  <c r="C297" i="46"/>
  <c r="C298" i="47"/>
  <c r="C298" i="46"/>
  <c r="C299" i="47"/>
  <c r="C299" i="46"/>
  <c r="C300" i="47"/>
  <c r="C300" i="46"/>
  <c r="C301" i="47"/>
  <c r="C301" i="46"/>
  <c r="C302" i="47"/>
  <c r="C302" i="46"/>
  <c r="C303" i="47"/>
  <c r="C303" i="46"/>
  <c r="C304" i="47"/>
  <c r="C304" i="46"/>
  <c r="C305" i="47"/>
  <c r="C305" i="46"/>
  <c r="C306" i="47"/>
  <c r="C306" i="46"/>
  <c r="C307" i="47"/>
  <c r="C307" i="46"/>
  <c r="C308" i="47"/>
  <c r="C308" i="46"/>
  <c r="C309" i="47"/>
  <c r="C309" i="46"/>
  <c r="C310" i="47"/>
  <c r="C310" i="46"/>
  <c r="C311" i="47"/>
  <c r="C311" i="46"/>
  <c r="C312" i="47"/>
  <c r="C312" i="46"/>
  <c r="C313" i="47"/>
  <c r="C313" i="46"/>
  <c r="C314" i="47"/>
  <c r="C314" i="46"/>
  <c r="C316" i="47"/>
  <c r="C316" i="46"/>
  <c r="C318" i="47"/>
  <c r="C318" i="46"/>
  <c r="C319" i="47"/>
  <c r="C319" i="46"/>
  <c r="C320" i="47"/>
  <c r="C320" i="46"/>
  <c r="C331" i="47"/>
  <c r="C331" i="46"/>
  <c r="C332" i="47"/>
  <c r="C332" i="46"/>
  <c r="C333" i="47"/>
  <c r="C333" i="46"/>
  <c r="C334" i="47"/>
  <c r="C334" i="46"/>
  <c r="C335" i="47"/>
  <c r="C335" i="46"/>
  <c r="C336" i="47"/>
  <c r="C336" i="46"/>
  <c r="C337" i="47"/>
  <c r="C337" i="46"/>
  <c r="C338" i="47"/>
  <c r="C338" i="46"/>
  <c r="C339" i="47"/>
  <c r="C339" i="46"/>
  <c r="C340" i="47"/>
  <c r="C340" i="46"/>
  <c r="C341" i="47"/>
  <c r="C341" i="46"/>
  <c r="C342" i="47"/>
  <c r="C342" i="46"/>
  <c r="C343" i="47"/>
  <c r="C343" i="46"/>
  <c r="C344" i="47"/>
  <c r="C344" i="46"/>
  <c r="C345" i="47"/>
  <c r="C345" i="46"/>
  <c r="C346" i="47"/>
  <c r="C346" i="46"/>
  <c r="C347" i="47"/>
  <c r="C347" i="46"/>
  <c r="C348" i="47"/>
  <c r="C348" i="46"/>
  <c r="C349" i="47"/>
  <c r="C349" i="46"/>
  <c r="C350" i="47"/>
  <c r="C350" i="46"/>
  <c r="C351" i="47"/>
  <c r="C351" i="46"/>
  <c r="C352" i="47"/>
  <c r="C352" i="46"/>
  <c r="C353" i="47"/>
  <c r="C353" i="46"/>
  <c r="C354" i="47"/>
  <c r="C354" i="46"/>
  <c r="C355" i="47"/>
  <c r="C355" i="46"/>
  <c r="C356" i="47"/>
  <c r="C356" i="46"/>
  <c r="C357" i="47"/>
  <c r="C357" i="46"/>
  <c r="C358" i="47"/>
  <c r="C358" i="46"/>
  <c r="C359" i="47"/>
  <c r="C359" i="46"/>
  <c r="C360" i="47"/>
  <c r="C360" i="46"/>
  <c r="C361" i="47"/>
  <c r="C361" i="46"/>
  <c r="C362" i="47"/>
  <c r="C362" i="46"/>
  <c r="C363" i="47"/>
  <c r="C363" i="46"/>
  <c r="C364" i="47"/>
  <c r="C364" i="46"/>
  <c r="C365" i="47"/>
  <c r="C365" i="46"/>
  <c r="C366" i="47"/>
  <c r="C366" i="46"/>
  <c r="C367" i="47"/>
  <c r="C367" i="46"/>
  <c r="C368" i="47"/>
  <c r="C368" i="46"/>
  <c r="C370" i="47"/>
  <c r="C370" i="46"/>
  <c r="C372" i="47"/>
  <c r="C372" i="46"/>
  <c r="C373" i="47"/>
  <c r="C373" i="46"/>
  <c r="C374" i="47"/>
  <c r="C374" i="46"/>
  <c r="C385" i="47"/>
  <c r="C385" i="46"/>
  <c r="C386" i="47"/>
  <c r="C386" i="46"/>
  <c r="C387" i="47"/>
  <c r="C387" i="46"/>
  <c r="C388" i="47"/>
  <c r="C388" i="46"/>
  <c r="C389" i="47"/>
  <c r="C389" i="46"/>
  <c r="C390" i="47"/>
  <c r="C390" i="46"/>
  <c r="C391" i="47"/>
  <c r="C391" i="46"/>
  <c r="C392" i="47"/>
  <c r="C392" i="46"/>
  <c r="C393" i="47"/>
  <c r="C393" i="46"/>
  <c r="C394" i="47"/>
  <c r="C394" i="46"/>
  <c r="C395" i="47"/>
  <c r="C395" i="46"/>
  <c r="C396" i="47"/>
  <c r="C396" i="46"/>
  <c r="C397" i="47"/>
  <c r="C397" i="46"/>
  <c r="C398" i="47"/>
  <c r="C398" i="46"/>
  <c r="C399" i="47"/>
  <c r="C399" i="46"/>
  <c r="C400" i="47"/>
  <c r="C400" i="46"/>
  <c r="C401" i="47"/>
  <c r="C401" i="46"/>
  <c r="C402" i="47"/>
  <c r="C402" i="46"/>
  <c r="C403" i="47"/>
  <c r="C403" i="46"/>
  <c r="C404" i="47"/>
  <c r="C404" i="46"/>
  <c r="C405" i="47"/>
  <c r="C405" i="46"/>
  <c r="C406" i="47"/>
  <c r="C406" i="46"/>
  <c r="C407" i="47"/>
  <c r="C407" i="46"/>
  <c r="C408" i="47"/>
  <c r="C408" i="46"/>
  <c r="C409" i="47"/>
  <c r="C409" i="46"/>
  <c r="C410" i="47"/>
  <c r="C410" i="46"/>
  <c r="C411" i="47"/>
  <c r="C411" i="46"/>
  <c r="C412" i="47"/>
  <c r="C412" i="46"/>
  <c r="C413" i="47"/>
  <c r="C413" i="46"/>
  <c r="C414" i="47"/>
  <c r="C414" i="46"/>
  <c r="C415" i="47"/>
  <c r="C415" i="46"/>
  <c r="C416" i="47"/>
  <c r="C416" i="46"/>
  <c r="C417" i="47"/>
  <c r="C417" i="46"/>
  <c r="C418" i="47"/>
  <c r="C418" i="46"/>
  <c r="C419" i="47"/>
  <c r="C419" i="46"/>
  <c r="C420" i="47"/>
  <c r="C420" i="46"/>
  <c r="C421" i="47"/>
  <c r="C421" i="46"/>
  <c r="C422" i="47"/>
  <c r="C422" i="46"/>
  <c r="C424" i="47"/>
  <c r="C424" i="46"/>
  <c r="C426" i="47"/>
  <c r="C426" i="46"/>
  <c r="C427" i="47"/>
  <c r="C427" i="46"/>
  <c r="C428" i="47"/>
  <c r="C428" i="46"/>
  <c r="C439" i="47"/>
  <c r="C439" i="46"/>
  <c r="C440" i="47"/>
  <c r="C440" i="46"/>
  <c r="C441" i="47"/>
  <c r="C441" i="46"/>
  <c r="C442" i="47"/>
  <c r="C442" i="46"/>
  <c r="C443" i="47"/>
  <c r="C443" i="46"/>
  <c r="C444" i="47"/>
  <c r="C444" i="46"/>
  <c r="C445" i="47"/>
  <c r="C445" i="46"/>
  <c r="C446" i="47"/>
  <c r="C446" i="46"/>
  <c r="C447" i="47"/>
  <c r="C447" i="46"/>
  <c r="C448" i="47"/>
  <c r="C448" i="46"/>
  <c r="C449" i="47"/>
  <c r="C449" i="46"/>
  <c r="C450" i="47"/>
  <c r="C450" i="46"/>
  <c r="C451" i="47"/>
  <c r="C451" i="46"/>
  <c r="C452" i="47"/>
  <c r="C452" i="46"/>
  <c r="C453" i="47"/>
  <c r="C453" i="46"/>
  <c r="C454" i="47"/>
  <c r="C454" i="46"/>
  <c r="C455" i="47"/>
  <c r="C455" i="46"/>
  <c r="C456" i="47"/>
  <c r="C456" i="46"/>
  <c r="C457" i="47"/>
  <c r="C457" i="46"/>
  <c r="C458" i="47"/>
  <c r="C458" i="46"/>
  <c r="C459" i="47"/>
  <c r="C459" i="46"/>
  <c r="C460" i="47"/>
  <c r="C460" i="46"/>
  <c r="C461" i="47"/>
  <c r="C461" i="46"/>
  <c r="C462" i="47"/>
  <c r="C462" i="46"/>
  <c r="C463" i="47"/>
  <c r="C463" i="46"/>
  <c r="C464" i="47"/>
  <c r="C464" i="46"/>
  <c r="C465" i="47"/>
  <c r="C465" i="46"/>
  <c r="C466" i="47"/>
  <c r="C466" i="46"/>
  <c r="C467" i="47"/>
  <c r="C467" i="46"/>
  <c r="C468" i="47"/>
  <c r="C468" i="46"/>
  <c r="C469" i="47"/>
  <c r="C469" i="46"/>
  <c r="C470" i="47"/>
  <c r="C470" i="46"/>
  <c r="C471" i="47"/>
  <c r="C471" i="46"/>
  <c r="C472" i="47"/>
  <c r="C472" i="46"/>
  <c r="C473" i="47"/>
  <c r="C473" i="46"/>
  <c r="C474" i="47"/>
  <c r="C474" i="46"/>
  <c r="C475" i="47"/>
  <c r="C475" i="46"/>
  <c r="C476" i="47"/>
  <c r="C476" i="46"/>
  <c r="C478" i="47"/>
  <c r="C478" i="46"/>
  <c r="C480" i="47"/>
  <c r="C480" i="46"/>
  <c r="C481" i="47"/>
  <c r="C481" i="46"/>
  <c r="C482" i="47"/>
  <c r="C482" i="46"/>
  <c r="C493" i="47"/>
  <c r="C493" i="46"/>
  <c r="C494" i="47"/>
  <c r="C494" i="46"/>
  <c r="C495" i="47"/>
  <c r="C495" i="46"/>
  <c r="C496" i="47"/>
  <c r="C496" i="46"/>
  <c r="C497" i="47"/>
  <c r="C497" i="46"/>
  <c r="C498" i="47"/>
  <c r="C498" i="46"/>
  <c r="C499" i="47"/>
  <c r="C499" i="46"/>
  <c r="C500" i="47"/>
  <c r="C500" i="46"/>
  <c r="C501" i="47"/>
  <c r="C501" i="46"/>
  <c r="C502" i="47"/>
  <c r="C502" i="46"/>
  <c r="C503" i="47"/>
  <c r="C503" i="46"/>
  <c r="C504" i="47"/>
  <c r="C504" i="46"/>
  <c r="C505" i="47"/>
  <c r="C505" i="46"/>
  <c r="C506" i="47"/>
  <c r="C506" i="46"/>
  <c r="C507" i="47"/>
  <c r="C507" i="46"/>
  <c r="C508" i="47"/>
  <c r="C508" i="46"/>
  <c r="C509" i="47"/>
  <c r="C509" i="46"/>
  <c r="C510" i="47"/>
  <c r="C510" i="46"/>
  <c r="C511" i="47"/>
  <c r="C511" i="46"/>
  <c r="C512" i="47"/>
  <c r="C512" i="46"/>
  <c r="C513" i="47"/>
  <c r="C513" i="46"/>
  <c r="C514" i="47"/>
  <c r="C514" i="46"/>
  <c r="C515" i="47"/>
  <c r="C515" i="46"/>
  <c r="C516" i="47"/>
  <c r="C516" i="46"/>
  <c r="C517" i="47"/>
  <c r="C517" i="46"/>
  <c r="C518" i="47"/>
  <c r="C518" i="46"/>
  <c r="C519" i="47"/>
  <c r="C519" i="46"/>
  <c r="C520" i="47"/>
  <c r="C520" i="46"/>
  <c r="C521" i="47"/>
  <c r="C521" i="46"/>
  <c r="C522" i="47"/>
  <c r="C522" i="46"/>
  <c r="C523" i="47"/>
  <c r="C523" i="46"/>
  <c r="C524" i="47"/>
  <c r="C524" i="46"/>
  <c r="C525" i="47"/>
  <c r="C525" i="46"/>
  <c r="C526" i="47"/>
  <c r="C526" i="46"/>
  <c r="C527" i="47"/>
  <c r="C527" i="46"/>
  <c r="C528" i="47"/>
  <c r="C528" i="46"/>
  <c r="C529" i="47"/>
  <c r="C529" i="46"/>
  <c r="C530" i="47"/>
  <c r="C530" i="46"/>
  <c r="C532" i="47"/>
  <c r="C532" i="46"/>
  <c r="C534" i="47"/>
  <c r="C534" i="46"/>
  <c r="C535" i="47"/>
  <c r="C535" i="46"/>
  <c r="C536" i="47"/>
  <c r="C536" i="46"/>
  <c r="C547" i="47"/>
  <c r="C547" i="46"/>
  <c r="C548" i="47"/>
  <c r="C548" i="46"/>
  <c r="C549" i="47"/>
  <c r="C549" i="46"/>
  <c r="C550" i="47"/>
  <c r="C550" i="46"/>
  <c r="C551" i="47"/>
  <c r="C551" i="46"/>
  <c r="C552" i="47"/>
  <c r="C552" i="46"/>
  <c r="C553" i="47"/>
  <c r="C553" i="46"/>
  <c r="C554" i="47"/>
  <c r="C554" i="46"/>
  <c r="C555" i="47"/>
  <c r="C555" i="46"/>
  <c r="C556" i="47"/>
  <c r="C556" i="46"/>
  <c r="C557" i="47"/>
  <c r="C557" i="46"/>
  <c r="C558" i="47"/>
  <c r="C558" i="46"/>
  <c r="C559" i="47"/>
  <c r="C559" i="46"/>
  <c r="C560" i="47"/>
  <c r="C560" i="46"/>
  <c r="C561" i="47"/>
  <c r="C561" i="46"/>
  <c r="C562" i="47"/>
  <c r="C562" i="46"/>
  <c r="C563" i="47"/>
  <c r="C563" i="46"/>
  <c r="C564" i="47"/>
  <c r="C564" i="46"/>
  <c r="C565" i="47"/>
  <c r="C565" i="46"/>
  <c r="C566" i="47"/>
  <c r="C566" i="46"/>
  <c r="C567" i="47"/>
  <c r="C567" i="46"/>
  <c r="C568" i="47"/>
  <c r="C568" i="46"/>
  <c r="C569" i="47"/>
  <c r="C569" i="46"/>
  <c r="C570" i="47"/>
  <c r="C570" i="46"/>
  <c r="C571" i="47"/>
  <c r="C571" i="46"/>
  <c r="C572" i="47"/>
  <c r="C572" i="46"/>
  <c r="C573" i="47"/>
  <c r="C573" i="46"/>
  <c r="C574" i="47"/>
  <c r="C574" i="46"/>
  <c r="C575" i="47"/>
  <c r="C575" i="46"/>
  <c r="C576" i="47"/>
  <c r="C576" i="46"/>
  <c r="C577" i="47"/>
  <c r="C577" i="46"/>
  <c r="C578" i="47"/>
  <c r="C578" i="46"/>
  <c r="C579" i="47"/>
  <c r="C579" i="46"/>
  <c r="C580" i="47"/>
  <c r="C580" i="46"/>
  <c r="C581" i="47"/>
  <c r="C581" i="46"/>
  <c r="C582" i="47"/>
  <c r="C582" i="46"/>
  <c r="C583" i="47"/>
  <c r="C583" i="46"/>
  <c r="C584" i="47"/>
  <c r="C584" i="46"/>
  <c r="C586" i="47"/>
  <c r="C586" i="46"/>
  <c r="C588" i="47"/>
  <c r="C588" i="46"/>
  <c r="C589" i="47"/>
  <c r="C589" i="46"/>
  <c r="C590" i="47"/>
  <c r="C590" i="46"/>
  <c r="C601" i="47"/>
  <c r="C601" i="46"/>
  <c r="C602" i="47"/>
  <c r="C602" i="46"/>
  <c r="C603" i="47"/>
  <c r="C603" i="46"/>
  <c r="C604" i="47"/>
  <c r="C604" i="46"/>
  <c r="C605" i="47"/>
  <c r="C605" i="46"/>
  <c r="C606" i="47"/>
  <c r="C606" i="46"/>
  <c r="C607" i="47"/>
  <c r="C607" i="46"/>
  <c r="C608" i="47"/>
  <c r="C608" i="46"/>
  <c r="C609" i="47"/>
  <c r="C609" i="46"/>
  <c r="C610" i="47"/>
  <c r="C610" i="46"/>
  <c r="C611" i="47"/>
  <c r="C611" i="46"/>
  <c r="C612" i="47"/>
  <c r="C612" i="46"/>
  <c r="C613" i="47"/>
  <c r="C613" i="46"/>
  <c r="C614" i="47"/>
  <c r="C614" i="46"/>
  <c r="C615" i="47"/>
  <c r="C615" i="46"/>
  <c r="C616" i="47"/>
  <c r="C616" i="46"/>
  <c r="C617" i="47"/>
  <c r="C617" i="46"/>
  <c r="C618" i="47"/>
  <c r="C618" i="46"/>
  <c r="C619" i="47"/>
  <c r="C619" i="46"/>
  <c r="C620" i="47"/>
  <c r="C620" i="46"/>
  <c r="C621" i="47"/>
  <c r="C621" i="46"/>
  <c r="C622" i="47"/>
  <c r="C622" i="46"/>
  <c r="C623" i="47"/>
  <c r="C623" i="46"/>
  <c r="C624" i="47"/>
  <c r="C624" i="46"/>
  <c r="C625" i="47"/>
  <c r="C625" i="46"/>
  <c r="C626" i="47"/>
  <c r="C626" i="46"/>
  <c r="C627" i="47"/>
  <c r="C627" i="46"/>
  <c r="C628" i="47"/>
  <c r="C628" i="46"/>
  <c r="C629" i="47"/>
  <c r="C629" i="46"/>
  <c r="C630" i="47"/>
  <c r="C630" i="46"/>
  <c r="C631" i="47"/>
  <c r="C631" i="46"/>
  <c r="C632" i="47"/>
  <c r="C632" i="46"/>
  <c r="C633" i="47"/>
  <c r="C633" i="46"/>
  <c r="C634" i="47"/>
  <c r="C634" i="46"/>
  <c r="C635" i="47"/>
  <c r="C635" i="46"/>
  <c r="C636" i="47"/>
  <c r="C636" i="46"/>
  <c r="C637" i="47"/>
  <c r="C637" i="46"/>
  <c r="C638" i="47"/>
  <c r="C638" i="46"/>
  <c r="C640" i="47"/>
  <c r="C640" i="46"/>
  <c r="C642" i="47"/>
  <c r="C642" i="46"/>
  <c r="C643" i="47"/>
  <c r="C643" i="46"/>
  <c r="C644" i="47"/>
  <c r="C644" i="46"/>
  <c r="C655" i="47"/>
  <c r="C655" i="46"/>
  <c r="C656" i="47"/>
  <c r="C656" i="46"/>
  <c r="C657" i="47"/>
  <c r="C657" i="46"/>
  <c r="C658" i="47"/>
  <c r="C658" i="46"/>
  <c r="C659" i="47"/>
  <c r="C659" i="46"/>
  <c r="C660" i="47"/>
  <c r="C660" i="46"/>
  <c r="C661" i="47"/>
  <c r="C661" i="46"/>
  <c r="C662" i="47"/>
  <c r="C662" i="46"/>
  <c r="C663" i="47"/>
  <c r="C663" i="46"/>
  <c r="C664" i="47"/>
  <c r="C664" i="46"/>
  <c r="C665" i="47"/>
  <c r="C665" i="46"/>
  <c r="C666" i="47"/>
  <c r="C666" i="46"/>
  <c r="C667" i="47"/>
  <c r="C667" i="46"/>
  <c r="C668" i="47"/>
  <c r="C668" i="46"/>
  <c r="C669" i="47"/>
  <c r="C669" i="46"/>
  <c r="C670" i="47"/>
  <c r="C670" i="46"/>
  <c r="C671" i="47"/>
  <c r="C671" i="46"/>
  <c r="C672" i="47"/>
  <c r="C672" i="46"/>
  <c r="C673" i="47"/>
  <c r="C673" i="46"/>
  <c r="C674" i="47"/>
  <c r="C674" i="46"/>
  <c r="C675" i="47"/>
  <c r="C675" i="46"/>
  <c r="C676" i="47"/>
  <c r="C676" i="46"/>
  <c r="C677" i="47"/>
  <c r="C677" i="46"/>
  <c r="C678" i="47"/>
  <c r="C678" i="46"/>
  <c r="C679" i="47"/>
  <c r="C679" i="46"/>
  <c r="C680" i="47"/>
  <c r="C680" i="46"/>
  <c r="C681" i="47"/>
  <c r="C681" i="46"/>
  <c r="C682" i="47"/>
  <c r="C682" i="46"/>
  <c r="C683" i="47"/>
  <c r="C683" i="46"/>
  <c r="C684" i="47"/>
  <c r="C684" i="46"/>
  <c r="C685" i="47"/>
  <c r="C685" i="46"/>
  <c r="C686" i="47"/>
  <c r="C686" i="46"/>
  <c r="C687" i="47"/>
  <c r="C687" i="46"/>
  <c r="C688" i="47"/>
  <c r="C688" i="46"/>
  <c r="C689" i="47"/>
  <c r="C689" i="46"/>
  <c r="C690" i="47"/>
  <c r="C690" i="46"/>
  <c r="C691" i="47"/>
  <c r="C691" i="46"/>
  <c r="C692" i="47"/>
  <c r="C692" i="46"/>
  <c r="C694" i="47"/>
  <c r="C694" i="46"/>
  <c r="C696" i="47"/>
  <c r="C696" i="46"/>
  <c r="C697" i="47"/>
  <c r="C697" i="46"/>
  <c r="C698" i="47"/>
  <c r="C698" i="46"/>
  <c r="C709" i="47"/>
  <c r="C709" i="46"/>
  <c r="C710" i="47"/>
  <c r="C710" i="46"/>
  <c r="C711" i="47"/>
  <c r="C711" i="46"/>
  <c r="C712" i="47"/>
  <c r="C712" i="46"/>
  <c r="C713" i="47"/>
  <c r="C713" i="46"/>
  <c r="C714" i="47"/>
  <c r="C714" i="46"/>
  <c r="C715" i="47"/>
  <c r="C715" i="46"/>
  <c r="C716" i="47"/>
  <c r="C716" i="46"/>
  <c r="C717" i="47"/>
  <c r="C717" i="46"/>
  <c r="C718" i="47"/>
  <c r="C718" i="46"/>
  <c r="C719" i="47"/>
  <c r="C719" i="46"/>
  <c r="C720" i="47"/>
  <c r="C720" i="46"/>
  <c r="C721" i="47"/>
  <c r="C721" i="46"/>
  <c r="C722" i="47"/>
  <c r="C722" i="46"/>
  <c r="C723" i="47"/>
  <c r="C723" i="46"/>
  <c r="C724" i="47"/>
  <c r="C724" i="46"/>
  <c r="C725" i="47"/>
  <c r="C725" i="46"/>
  <c r="C726" i="47"/>
  <c r="C726" i="46"/>
  <c r="C727" i="47"/>
  <c r="C727" i="46"/>
  <c r="C728" i="47"/>
  <c r="C728" i="46"/>
  <c r="C729" i="47"/>
  <c r="C729" i="46"/>
  <c r="C730" i="47"/>
  <c r="C730" i="46"/>
  <c r="C731" i="47"/>
  <c r="C731" i="46"/>
  <c r="C732" i="47"/>
  <c r="C732" i="46"/>
  <c r="C733" i="47"/>
  <c r="C733" i="46"/>
  <c r="C734" i="47"/>
  <c r="C734" i="46"/>
  <c r="C735" i="47"/>
  <c r="C735" i="46"/>
  <c r="C736" i="47"/>
  <c r="C736" i="46"/>
  <c r="C737" i="47"/>
  <c r="C737" i="46"/>
  <c r="C738" i="47"/>
  <c r="C738" i="46"/>
  <c r="C739" i="47"/>
  <c r="C739" i="46"/>
  <c r="C740" i="47"/>
  <c r="C740" i="46"/>
  <c r="C741" i="47"/>
  <c r="C741" i="46"/>
  <c r="C742" i="47"/>
  <c r="C742" i="46"/>
  <c r="C743" i="47"/>
  <c r="C743" i="46"/>
  <c r="C744" i="47"/>
  <c r="C744" i="46"/>
  <c r="C745" i="47"/>
  <c r="C745" i="46"/>
  <c r="C746" i="47"/>
  <c r="C746" i="46"/>
  <c r="C748" i="47"/>
  <c r="C748" i="46"/>
  <c r="C750" i="47"/>
  <c r="C750" i="46"/>
  <c r="C751" i="47"/>
  <c r="C751" i="46"/>
  <c r="C752" i="47"/>
  <c r="C752" i="46"/>
  <c r="C763" i="47"/>
  <c r="C763" i="46"/>
  <c r="C764" i="47"/>
  <c r="C764" i="46"/>
  <c r="C765" i="47"/>
  <c r="C765" i="46"/>
  <c r="C766" i="47"/>
  <c r="C766" i="46"/>
  <c r="C767" i="47"/>
  <c r="C767" i="46"/>
  <c r="C768" i="47"/>
  <c r="C768" i="46"/>
  <c r="C769" i="47"/>
  <c r="C769" i="46"/>
  <c r="C770" i="47"/>
  <c r="C770" i="46"/>
  <c r="C771" i="47"/>
  <c r="C771" i="46"/>
  <c r="C772" i="47"/>
  <c r="C772" i="46"/>
  <c r="C773" i="47"/>
  <c r="C773" i="46"/>
  <c r="C774" i="47"/>
  <c r="C774" i="46"/>
  <c r="C775" i="47"/>
  <c r="C775" i="46"/>
  <c r="C776" i="47"/>
  <c r="C776" i="46"/>
  <c r="C777" i="47"/>
  <c r="C777" i="46"/>
  <c r="C778" i="47"/>
  <c r="C778" i="46"/>
  <c r="C779" i="47"/>
  <c r="C779" i="46"/>
  <c r="C780" i="47"/>
  <c r="C780" i="46"/>
  <c r="C781" i="47"/>
  <c r="C781" i="46"/>
  <c r="C782" i="47"/>
  <c r="C782" i="46"/>
  <c r="C783" i="47"/>
  <c r="C783" i="46"/>
  <c r="C784" i="47"/>
  <c r="C784" i="46"/>
  <c r="C785" i="47"/>
  <c r="C785" i="46"/>
  <c r="C786" i="47"/>
  <c r="C786" i="46"/>
  <c r="C787" i="47"/>
  <c r="C787" i="46"/>
  <c r="C788" i="47"/>
  <c r="C788" i="46"/>
  <c r="C789" i="47"/>
  <c r="C789" i="46"/>
  <c r="C790" i="47"/>
  <c r="C790" i="46"/>
  <c r="C791" i="47"/>
  <c r="C791" i="46"/>
  <c r="C792" i="47"/>
  <c r="C792" i="46"/>
  <c r="C793" i="47"/>
  <c r="C793" i="46"/>
  <c r="C794" i="47"/>
  <c r="C794" i="46"/>
  <c r="C795" i="47"/>
  <c r="C795" i="46"/>
  <c r="C796" i="47"/>
  <c r="C796" i="46"/>
  <c r="C797" i="47"/>
  <c r="C797" i="46"/>
  <c r="C798" i="47"/>
  <c r="C798" i="46"/>
  <c r="C799" i="47"/>
  <c r="C799" i="46"/>
  <c r="C800" i="47"/>
  <c r="C800" i="46"/>
  <c r="C802" i="47"/>
  <c r="C802" i="46"/>
  <c r="C804" i="47"/>
  <c r="C804" i="46"/>
  <c r="C805" i="47"/>
  <c r="C805" i="46"/>
  <c r="C806" i="47"/>
  <c r="C806" i="46"/>
  <c r="C817" i="47"/>
  <c r="C817" i="46"/>
  <c r="C818" i="47"/>
  <c r="C818" i="46"/>
  <c r="C819" i="47"/>
  <c r="C819" i="46"/>
  <c r="C820" i="47"/>
  <c r="C820" i="46"/>
  <c r="C821" i="47"/>
  <c r="C821" i="46"/>
  <c r="C822" i="47"/>
  <c r="C822" i="46"/>
  <c r="C823" i="47"/>
  <c r="C823" i="46"/>
  <c r="C824" i="47"/>
  <c r="C824" i="46"/>
  <c r="C825" i="47"/>
  <c r="C825" i="46"/>
  <c r="C826" i="47"/>
  <c r="C826" i="46"/>
  <c r="C827" i="47"/>
  <c r="C827" i="46"/>
  <c r="C828" i="47"/>
  <c r="C828" i="46"/>
  <c r="C829" i="47"/>
  <c r="C829" i="46"/>
  <c r="C830" i="47"/>
  <c r="C830" i="46"/>
  <c r="C831" i="47"/>
  <c r="C831" i="46"/>
  <c r="C832" i="47"/>
  <c r="C832" i="46"/>
  <c r="C833" i="47"/>
  <c r="C833" i="46"/>
  <c r="C834" i="47"/>
  <c r="C834" i="46"/>
  <c r="C835" i="47"/>
  <c r="C835" i="46"/>
  <c r="C836" i="47"/>
  <c r="C836" i="46"/>
  <c r="C837" i="47"/>
  <c r="C837" i="46"/>
  <c r="C838" i="47"/>
  <c r="C838" i="46"/>
  <c r="C839" i="47"/>
  <c r="C839" i="46"/>
  <c r="C840" i="47"/>
  <c r="C840" i="46"/>
  <c r="C841" i="47"/>
  <c r="C841" i="46"/>
  <c r="C842" i="47"/>
  <c r="C842" i="46"/>
  <c r="C843" i="47"/>
  <c r="C843" i="46"/>
  <c r="C844" i="47"/>
  <c r="C844" i="46"/>
  <c r="C845" i="47"/>
  <c r="C845" i="46"/>
  <c r="C846" i="47"/>
  <c r="C846" i="46"/>
  <c r="C847" i="47"/>
  <c r="C847" i="46"/>
  <c r="C848" i="47"/>
  <c r="C848" i="46"/>
  <c r="C849" i="47"/>
  <c r="C849" i="46"/>
  <c r="C850" i="47"/>
  <c r="C850" i="46"/>
  <c r="C851" i="47"/>
  <c r="C851" i="46"/>
  <c r="C852" i="47"/>
  <c r="C852" i="46"/>
  <c r="C853" i="47"/>
  <c r="C853" i="46"/>
  <c r="C854" i="47"/>
  <c r="C854" i="46"/>
  <c r="C856" i="47"/>
  <c r="C856" i="46"/>
  <c r="C858" i="47"/>
  <c r="C858" i="46"/>
  <c r="C859" i="47"/>
  <c r="C859" i="46"/>
  <c r="C860" i="47"/>
  <c r="C860" i="46"/>
  <c r="C871" i="47"/>
  <c r="C871" i="46"/>
  <c r="C872" i="47"/>
  <c r="C872" i="46"/>
  <c r="C873" i="47"/>
  <c r="C873" i="46"/>
  <c r="C874" i="47"/>
  <c r="C874" i="46"/>
  <c r="C875" i="47"/>
  <c r="C875" i="46"/>
  <c r="C876" i="47"/>
  <c r="C876" i="46"/>
  <c r="C877" i="47"/>
  <c r="C877" i="46"/>
  <c r="C878" i="47"/>
  <c r="C878" i="46"/>
  <c r="C879" i="47"/>
  <c r="C879" i="46"/>
  <c r="C880" i="47"/>
  <c r="C880" i="46"/>
  <c r="C881" i="47"/>
  <c r="C881" i="46"/>
  <c r="C882" i="47"/>
  <c r="C882" i="46"/>
  <c r="C883" i="47"/>
  <c r="C883" i="46"/>
  <c r="C884" i="47"/>
  <c r="C884" i="46"/>
  <c r="C885" i="47"/>
  <c r="C885" i="46"/>
  <c r="C886" i="47"/>
  <c r="C886" i="46"/>
  <c r="C887" i="47"/>
  <c r="C887" i="46"/>
  <c r="C888" i="47"/>
  <c r="C888" i="46"/>
  <c r="C889" i="47"/>
  <c r="C889" i="46"/>
  <c r="C890" i="47"/>
  <c r="C890" i="46"/>
  <c r="C891" i="47"/>
  <c r="C891" i="46"/>
  <c r="C892" i="47"/>
  <c r="C892" i="46"/>
  <c r="C893" i="47"/>
  <c r="C893" i="46"/>
  <c r="C894" i="47"/>
  <c r="C894" i="46"/>
  <c r="C895" i="47"/>
  <c r="C895" i="46"/>
  <c r="C896" i="47"/>
  <c r="C896" i="46"/>
  <c r="C897" i="47"/>
  <c r="C897" i="46"/>
  <c r="C898" i="47"/>
  <c r="C898" i="46"/>
  <c r="C899" i="47"/>
  <c r="C899" i="46"/>
  <c r="C900" i="47"/>
  <c r="C900" i="46"/>
  <c r="C901" i="47"/>
  <c r="C901" i="46"/>
  <c r="C902" i="47"/>
  <c r="C902" i="46"/>
  <c r="C903" i="47"/>
  <c r="C903" i="46"/>
  <c r="C904" i="47"/>
  <c r="C904" i="46"/>
  <c r="C905" i="47"/>
  <c r="C905" i="46"/>
  <c r="C906" i="47"/>
  <c r="C906" i="46"/>
  <c r="C907" i="47"/>
  <c r="C907" i="46"/>
  <c r="C908" i="47"/>
  <c r="C908" i="46"/>
  <c r="C910" i="47"/>
  <c r="C910" i="46"/>
  <c r="C912" i="47"/>
  <c r="C912" i="46"/>
  <c r="C913" i="47"/>
  <c r="C913" i="46"/>
  <c r="C914" i="47"/>
  <c r="C914" i="46"/>
  <c r="C925" i="47"/>
  <c r="C925" i="46"/>
  <c r="C926" i="47"/>
  <c r="C926" i="46"/>
  <c r="C927" i="47"/>
  <c r="C927" i="46"/>
  <c r="C928" i="47"/>
  <c r="C928" i="46"/>
  <c r="C929" i="47"/>
  <c r="C929" i="46"/>
  <c r="C930" i="47"/>
  <c r="C930" i="46"/>
  <c r="C931" i="47"/>
  <c r="C931" i="46"/>
  <c r="C932" i="47"/>
  <c r="C932" i="46"/>
  <c r="C933" i="47"/>
  <c r="C933" i="46"/>
  <c r="C934" i="47"/>
  <c r="C934" i="46"/>
  <c r="C935" i="47"/>
  <c r="C935" i="46"/>
  <c r="C936" i="47"/>
  <c r="C936" i="46"/>
  <c r="C937" i="47"/>
  <c r="C937" i="46"/>
  <c r="C938" i="47"/>
  <c r="C938" i="46"/>
  <c r="C939" i="47"/>
  <c r="C939" i="46"/>
  <c r="C940" i="47"/>
  <c r="C940" i="46"/>
  <c r="C941" i="47"/>
  <c r="C941" i="46"/>
  <c r="C942" i="47"/>
  <c r="C942" i="46"/>
  <c r="C943" i="47"/>
  <c r="C943" i="46"/>
  <c r="C944" i="47"/>
  <c r="C944" i="46"/>
  <c r="C945" i="47"/>
  <c r="C945" i="46"/>
  <c r="C946" i="47"/>
  <c r="C946" i="46"/>
  <c r="C947" i="47"/>
  <c r="C947" i="46"/>
  <c r="C948" i="47"/>
  <c r="C948" i="46"/>
  <c r="C949" i="47"/>
  <c r="C949" i="46"/>
  <c r="C950" i="47"/>
  <c r="C950" i="46"/>
  <c r="C951" i="47"/>
  <c r="C951" i="46"/>
  <c r="C952" i="47"/>
  <c r="C952" i="46"/>
  <c r="C953" i="47"/>
  <c r="C953" i="46"/>
  <c r="C954" i="47"/>
  <c r="C954" i="46"/>
  <c r="C955" i="47"/>
  <c r="C955" i="46"/>
  <c r="C956" i="47"/>
  <c r="C956" i="46"/>
  <c r="C957" i="47"/>
  <c r="C957" i="46"/>
  <c r="C958" i="47"/>
  <c r="C958" i="46"/>
  <c r="C959" i="47"/>
  <c r="C959" i="46"/>
  <c r="C960" i="47"/>
  <c r="C960" i="46"/>
  <c r="C961" i="47"/>
  <c r="C961" i="46"/>
  <c r="C962" i="47"/>
  <c r="C962" i="46"/>
  <c r="C964" i="47"/>
  <c r="C964" i="46"/>
  <c r="C966" i="47"/>
  <c r="C966" i="46"/>
  <c r="C967" i="47"/>
  <c r="C967" i="46"/>
  <c r="C968" i="47"/>
  <c r="C968" i="46"/>
  <c r="D428" i="47"/>
  <c r="D428" i="46"/>
  <c r="D439" i="47"/>
  <c r="D439" i="46"/>
  <c r="D440" i="47"/>
  <c r="D440" i="46"/>
  <c r="D441" i="47"/>
  <c r="D441" i="46"/>
  <c r="D442" i="47"/>
  <c r="D442" i="46"/>
  <c r="D443" i="47"/>
  <c r="D443" i="46"/>
  <c r="D444" i="47"/>
  <c r="D444" i="46"/>
  <c r="D445" i="47"/>
  <c r="D445" i="46"/>
  <c r="D446" i="47"/>
  <c r="D446" i="46"/>
  <c r="D447" i="47"/>
  <c r="D447" i="46"/>
  <c r="D448" i="47"/>
  <c r="D448" i="46"/>
  <c r="D449" i="47"/>
  <c r="D449" i="46"/>
  <c r="D450" i="47"/>
  <c r="D450" i="46"/>
  <c r="D451" i="47"/>
  <c r="D451" i="46"/>
  <c r="D452" i="47"/>
  <c r="D452" i="46"/>
  <c r="D453" i="47"/>
  <c r="D453" i="46"/>
  <c r="D454" i="47"/>
  <c r="D454" i="46"/>
  <c r="D455" i="47"/>
  <c r="D455" i="46"/>
  <c r="D456" i="47"/>
  <c r="D456" i="46"/>
  <c r="D457" i="47"/>
  <c r="D457" i="46"/>
  <c r="D458" i="47"/>
  <c r="D458" i="46"/>
  <c r="D459" i="47"/>
  <c r="D459" i="46"/>
  <c r="D460" i="47"/>
  <c r="D460" i="46"/>
  <c r="D461" i="47"/>
  <c r="D461" i="46"/>
  <c r="D462" i="47"/>
  <c r="D462" i="46"/>
  <c r="D463" i="47"/>
  <c r="D463" i="46"/>
  <c r="D464" i="47"/>
  <c r="D464" i="46"/>
  <c r="D465" i="47"/>
  <c r="D465" i="46"/>
  <c r="D466" i="47"/>
  <c r="D466" i="46"/>
  <c r="D467" i="47"/>
  <c r="D467" i="46"/>
  <c r="D468" i="47"/>
  <c r="D468" i="46"/>
  <c r="D469" i="47"/>
  <c r="D469" i="46"/>
  <c r="D470" i="47"/>
  <c r="D470" i="46"/>
  <c r="D471" i="47"/>
  <c r="D471" i="46"/>
  <c r="D472" i="47"/>
  <c r="D472" i="46"/>
  <c r="D473" i="47"/>
  <c r="D473" i="46"/>
  <c r="D474" i="47"/>
  <c r="D474" i="46"/>
  <c r="D475" i="47"/>
  <c r="D475" i="46"/>
  <c r="D476" i="47"/>
  <c r="D476" i="46"/>
  <c r="D478" i="47"/>
  <c r="D478" i="46"/>
  <c r="D480" i="47"/>
  <c r="D480" i="46"/>
  <c r="D481" i="47"/>
  <c r="D481" i="46"/>
  <c r="D482" i="47"/>
  <c r="D482" i="46"/>
  <c r="D493" i="47"/>
  <c r="D493" i="46"/>
  <c r="D494" i="47"/>
  <c r="D494" i="46"/>
  <c r="D495" i="47"/>
  <c r="D495" i="46"/>
  <c r="D496" i="47"/>
  <c r="D496" i="46"/>
  <c r="D497" i="47"/>
  <c r="D497" i="46"/>
  <c r="D498" i="47"/>
  <c r="D498" i="46"/>
  <c r="D499" i="47"/>
  <c r="D499" i="46"/>
  <c r="D500" i="47"/>
  <c r="D500" i="46"/>
  <c r="D501" i="47"/>
  <c r="D501" i="46"/>
  <c r="D502" i="47"/>
  <c r="D502" i="46"/>
  <c r="D503" i="47"/>
  <c r="D503" i="46"/>
  <c r="D504" i="47"/>
  <c r="D504" i="46"/>
  <c r="D505" i="47"/>
  <c r="D505" i="46"/>
  <c r="D506" i="47"/>
  <c r="D506" i="46"/>
  <c r="D507" i="47"/>
  <c r="D507" i="46"/>
  <c r="D508" i="47"/>
  <c r="D508" i="46"/>
  <c r="D509" i="47"/>
  <c r="D509" i="46"/>
  <c r="D510" i="47"/>
  <c r="D510" i="46"/>
  <c r="D511" i="47"/>
  <c r="D511" i="46"/>
  <c r="D512" i="47"/>
  <c r="D512" i="46"/>
  <c r="D513" i="47"/>
  <c r="D513" i="46"/>
  <c r="D514" i="47"/>
  <c r="D514" i="46"/>
  <c r="D515" i="47"/>
  <c r="D515" i="46"/>
  <c r="D516" i="47"/>
  <c r="D516" i="46"/>
  <c r="D517" i="47"/>
  <c r="D517" i="46"/>
  <c r="D518" i="47"/>
  <c r="D518" i="46"/>
  <c r="D519" i="47"/>
  <c r="D519" i="46"/>
  <c r="D520" i="47"/>
  <c r="D520" i="46"/>
  <c r="D521" i="47"/>
  <c r="D521" i="46"/>
  <c r="D522" i="47"/>
  <c r="D522" i="46"/>
  <c r="D523" i="47"/>
  <c r="D523" i="46"/>
  <c r="D524" i="47"/>
  <c r="D524" i="46"/>
  <c r="D525" i="47"/>
  <c r="D525" i="46"/>
  <c r="D526" i="47"/>
  <c r="D526" i="46"/>
  <c r="D527" i="47"/>
  <c r="D527" i="46"/>
  <c r="D528" i="47"/>
  <c r="D528" i="46"/>
  <c r="D529" i="47"/>
  <c r="D529" i="46"/>
  <c r="D530" i="47"/>
  <c r="D530" i="46"/>
  <c r="D532" i="47"/>
  <c r="D532" i="46"/>
  <c r="D534" i="47"/>
  <c r="D534" i="46"/>
  <c r="D535" i="47"/>
  <c r="D535" i="46"/>
  <c r="D536" i="47"/>
  <c r="D536" i="46"/>
  <c r="D547" i="47"/>
  <c r="D547" i="46"/>
  <c r="D548" i="47"/>
  <c r="D548" i="46"/>
  <c r="D549" i="47"/>
  <c r="D549" i="46"/>
  <c r="D550" i="47"/>
  <c r="D550" i="46"/>
  <c r="D551" i="47"/>
  <c r="D551" i="46"/>
  <c r="D552" i="47"/>
  <c r="D552" i="46"/>
  <c r="D553" i="47"/>
  <c r="D553" i="46"/>
  <c r="D554" i="47"/>
  <c r="D554" i="46"/>
  <c r="D555" i="47"/>
  <c r="D555" i="46"/>
  <c r="D556" i="47"/>
  <c r="D556" i="46"/>
  <c r="D557" i="47"/>
  <c r="D557" i="46"/>
  <c r="D558" i="47"/>
  <c r="D558" i="46"/>
  <c r="D559" i="47"/>
  <c r="D559" i="46"/>
  <c r="D560" i="47"/>
  <c r="D560" i="46"/>
  <c r="D561" i="47"/>
  <c r="D561" i="46"/>
  <c r="D562" i="47"/>
  <c r="D562" i="46"/>
  <c r="D563" i="47"/>
  <c r="D563" i="46"/>
  <c r="D564" i="47"/>
  <c r="D564" i="46"/>
  <c r="D565" i="47"/>
  <c r="D565" i="46"/>
  <c r="D566" i="47"/>
  <c r="D566" i="46"/>
  <c r="D567" i="47"/>
  <c r="D567" i="46"/>
  <c r="D568" i="47"/>
  <c r="D568" i="46"/>
  <c r="D569" i="47"/>
  <c r="D569" i="46"/>
  <c r="D570" i="47"/>
  <c r="D570" i="46"/>
  <c r="D571" i="47"/>
  <c r="D571" i="46"/>
  <c r="D572" i="47"/>
  <c r="D572" i="46"/>
  <c r="D573" i="47"/>
  <c r="D573" i="46"/>
  <c r="D574" i="47"/>
  <c r="D574" i="46"/>
  <c r="D575" i="47"/>
  <c r="D575" i="46"/>
  <c r="D576" i="47"/>
  <c r="D576" i="46"/>
  <c r="D577" i="47"/>
  <c r="D577" i="46"/>
  <c r="D578" i="47"/>
  <c r="D578" i="46"/>
  <c r="D579" i="47"/>
  <c r="D579" i="46"/>
  <c r="D580" i="47"/>
  <c r="D580" i="46"/>
  <c r="D581" i="47"/>
  <c r="D581" i="46"/>
  <c r="D582" i="47"/>
  <c r="D582" i="46"/>
  <c r="D583" i="47"/>
  <c r="D583" i="46"/>
  <c r="D584" i="47"/>
  <c r="D584" i="46"/>
  <c r="D586" i="47"/>
  <c r="D586" i="46"/>
  <c r="D588" i="47"/>
  <c r="D588" i="46"/>
  <c r="D589" i="47"/>
  <c r="D589" i="46"/>
  <c r="D590" i="47"/>
  <c r="D590" i="46"/>
  <c r="D601" i="47"/>
  <c r="D601" i="46"/>
  <c r="D602" i="47"/>
  <c r="D602" i="46"/>
  <c r="D603" i="47"/>
  <c r="D603" i="46"/>
  <c r="D604" i="47"/>
  <c r="D604" i="46"/>
  <c r="D605" i="47"/>
  <c r="D605" i="46"/>
  <c r="D606" i="47"/>
  <c r="D606" i="46"/>
  <c r="D607" i="47"/>
  <c r="D607" i="46"/>
  <c r="D608" i="47"/>
  <c r="D608" i="46"/>
  <c r="D609" i="47"/>
  <c r="D609" i="46"/>
  <c r="D610" i="47"/>
  <c r="D610" i="46"/>
  <c r="D611" i="47"/>
  <c r="D611" i="46"/>
  <c r="D612" i="47"/>
  <c r="D612" i="46"/>
  <c r="D613" i="47"/>
  <c r="D613" i="46"/>
  <c r="D614" i="47"/>
  <c r="D614" i="46"/>
  <c r="D615" i="47"/>
  <c r="D615" i="46"/>
  <c r="D616" i="47"/>
  <c r="D616" i="46"/>
  <c r="D617" i="47"/>
  <c r="D617" i="46"/>
  <c r="D618" i="47"/>
  <c r="D618" i="46"/>
  <c r="D619" i="47"/>
  <c r="D619" i="46"/>
  <c r="D620" i="47"/>
  <c r="D620" i="46"/>
  <c r="D621" i="47"/>
  <c r="D621" i="46"/>
  <c r="D622" i="47"/>
  <c r="D622" i="46"/>
  <c r="D623" i="47"/>
  <c r="D623" i="46"/>
  <c r="D624" i="47"/>
  <c r="D624" i="46"/>
  <c r="D625" i="46"/>
  <c r="D625" i="47"/>
  <c r="D626" i="47"/>
  <c r="D626" i="46"/>
  <c r="D627" i="47"/>
  <c r="D627" i="46"/>
  <c r="D628" i="47"/>
  <c r="D628" i="46"/>
  <c r="D629" i="47"/>
  <c r="D629" i="46"/>
  <c r="D630" i="47"/>
  <c r="D630" i="46"/>
  <c r="D631" i="47"/>
  <c r="D631" i="46"/>
  <c r="D632" i="47"/>
  <c r="D632" i="46"/>
  <c r="D633" i="47"/>
  <c r="D633" i="46"/>
  <c r="D634" i="47"/>
  <c r="D634" i="46"/>
  <c r="D635" i="47"/>
  <c r="D635" i="46"/>
  <c r="D636" i="47"/>
  <c r="D636" i="46"/>
  <c r="D637" i="47"/>
  <c r="D637" i="46"/>
  <c r="D638" i="47"/>
  <c r="D638" i="46"/>
  <c r="D640" i="47"/>
  <c r="D640" i="46"/>
  <c r="D642" i="47"/>
  <c r="D642" i="46"/>
  <c r="D643" i="47"/>
  <c r="D643" i="46"/>
  <c r="D644" i="47"/>
  <c r="D644" i="46"/>
  <c r="D655" i="47"/>
  <c r="D655" i="46"/>
  <c r="D656" i="47"/>
  <c r="D656" i="46"/>
  <c r="D657" i="47"/>
  <c r="D657" i="46"/>
  <c r="D658" i="47"/>
  <c r="D658" i="46"/>
  <c r="D659" i="47"/>
  <c r="D659" i="46"/>
  <c r="D660" i="47"/>
  <c r="D660" i="46"/>
  <c r="D661" i="47"/>
  <c r="D661" i="46"/>
  <c r="D662" i="47"/>
  <c r="D662" i="46"/>
  <c r="D663" i="47"/>
  <c r="D663" i="46"/>
  <c r="D664" i="47"/>
  <c r="D664" i="46"/>
  <c r="D665" i="47"/>
  <c r="D665" i="46"/>
  <c r="D666" i="47"/>
  <c r="D666" i="46"/>
  <c r="D667" i="47"/>
  <c r="D667" i="46"/>
  <c r="D668" i="47"/>
  <c r="D668" i="46"/>
  <c r="D669" i="47"/>
  <c r="D669" i="46"/>
  <c r="D670" i="47"/>
  <c r="D670" i="46"/>
  <c r="D671" i="47"/>
  <c r="D671" i="46"/>
  <c r="D672" i="47"/>
  <c r="D672" i="46"/>
  <c r="D673" i="47"/>
  <c r="D673" i="46"/>
  <c r="D674" i="47"/>
  <c r="D674" i="46"/>
  <c r="D675" i="47"/>
  <c r="D675" i="46"/>
  <c r="D676" i="47"/>
  <c r="D676" i="46"/>
  <c r="D677" i="47"/>
  <c r="D677" i="46"/>
  <c r="D678" i="47"/>
  <c r="D678" i="46"/>
  <c r="D679" i="47"/>
  <c r="D679" i="46"/>
  <c r="D680" i="47"/>
  <c r="D680" i="46"/>
  <c r="D681" i="47"/>
  <c r="D681" i="46"/>
  <c r="D682" i="47"/>
  <c r="D682" i="46"/>
  <c r="D683" i="47"/>
  <c r="D683" i="46"/>
  <c r="D684" i="47"/>
  <c r="D684" i="46"/>
  <c r="D685" i="47"/>
  <c r="D685" i="46"/>
  <c r="D686" i="47"/>
  <c r="D686" i="46"/>
  <c r="D687" i="47"/>
  <c r="D687" i="46"/>
  <c r="D688" i="47"/>
  <c r="D688" i="46"/>
  <c r="D689" i="47"/>
  <c r="D689" i="46"/>
  <c r="D690" i="47"/>
  <c r="D690" i="46"/>
  <c r="D691" i="47"/>
  <c r="D691" i="46"/>
  <c r="D692" i="47"/>
  <c r="D692" i="46"/>
  <c r="D694" i="47"/>
  <c r="D694" i="46"/>
  <c r="D696" i="47"/>
  <c r="D696" i="46"/>
  <c r="D697" i="47"/>
  <c r="D697" i="46"/>
  <c r="D698" i="47"/>
  <c r="D698" i="46"/>
  <c r="D709" i="47"/>
  <c r="D709" i="46"/>
  <c r="D710" i="47"/>
  <c r="D710" i="46"/>
  <c r="D711" i="47"/>
  <c r="D711" i="46"/>
  <c r="D712" i="47"/>
  <c r="D712" i="46"/>
  <c r="D713" i="47"/>
  <c r="D713" i="46"/>
  <c r="D714" i="47"/>
  <c r="D714" i="46"/>
  <c r="D715" i="47"/>
  <c r="D715" i="46"/>
  <c r="D716" i="47"/>
  <c r="D716" i="46"/>
  <c r="D717" i="47"/>
  <c r="D717" i="46"/>
  <c r="D718" i="47"/>
  <c r="D718" i="46"/>
  <c r="D719" i="47"/>
  <c r="D719" i="46"/>
  <c r="D720" i="47"/>
  <c r="D720" i="46"/>
  <c r="D721" i="47"/>
  <c r="D721" i="46"/>
  <c r="D722" i="47"/>
  <c r="D722" i="46"/>
  <c r="D723" i="47"/>
  <c r="D723" i="46"/>
  <c r="D724" i="47"/>
  <c r="D724" i="46"/>
  <c r="D725" i="47"/>
  <c r="D725" i="46"/>
  <c r="D726" i="47"/>
  <c r="D726" i="46"/>
  <c r="D727" i="47"/>
  <c r="D727" i="46"/>
  <c r="D728" i="47"/>
  <c r="D728" i="46"/>
  <c r="D729" i="47"/>
  <c r="D729" i="46"/>
  <c r="D730" i="47"/>
  <c r="D730" i="46"/>
  <c r="D731" i="47"/>
  <c r="D731" i="46"/>
  <c r="D732" i="47"/>
  <c r="D732" i="46"/>
  <c r="D733" i="47"/>
  <c r="D733" i="46"/>
  <c r="D734" i="47"/>
  <c r="D734" i="46"/>
  <c r="D735" i="47"/>
  <c r="D735" i="46"/>
  <c r="D736" i="47"/>
  <c r="D736" i="46"/>
  <c r="D737" i="47"/>
  <c r="D737" i="46"/>
  <c r="D738" i="47"/>
  <c r="D738" i="46"/>
  <c r="D739" i="47"/>
  <c r="D739" i="46"/>
  <c r="D740" i="47"/>
  <c r="D740" i="46"/>
  <c r="D741" i="47"/>
  <c r="D741" i="46"/>
  <c r="D742" i="47"/>
  <c r="D742" i="46"/>
  <c r="D743" i="47"/>
  <c r="D743" i="46"/>
  <c r="D744" i="47"/>
  <c r="D744" i="46"/>
  <c r="D745" i="47"/>
  <c r="D745" i="46"/>
  <c r="D746" i="47"/>
  <c r="D746" i="46"/>
  <c r="D748" i="47"/>
  <c r="D748" i="46"/>
  <c r="D750" i="47"/>
  <c r="D750" i="46"/>
  <c r="D751" i="47"/>
  <c r="D751" i="46"/>
  <c r="D752" i="47"/>
  <c r="D752" i="46"/>
  <c r="D763" i="47"/>
  <c r="D763" i="46"/>
  <c r="D764" i="47"/>
  <c r="D764" i="46"/>
  <c r="D765" i="47"/>
  <c r="D765" i="46"/>
  <c r="D766" i="47"/>
  <c r="D766" i="46"/>
  <c r="D767" i="47"/>
  <c r="D767" i="46"/>
  <c r="D768" i="47"/>
  <c r="D768" i="46"/>
  <c r="D769" i="47"/>
  <c r="D769" i="46"/>
  <c r="D770" i="47"/>
  <c r="D770" i="46"/>
  <c r="D771" i="47"/>
  <c r="D771" i="46"/>
  <c r="D772" i="47"/>
  <c r="D772" i="46"/>
  <c r="D773" i="47"/>
  <c r="D773" i="46"/>
  <c r="D774" i="47"/>
  <c r="D774" i="46"/>
  <c r="D775" i="47"/>
  <c r="D775" i="46"/>
  <c r="D776" i="47"/>
  <c r="D776" i="46"/>
  <c r="D777" i="47"/>
  <c r="D777" i="46"/>
  <c r="D778" i="47"/>
  <c r="D778" i="46"/>
  <c r="D779" i="47"/>
  <c r="D779" i="46"/>
  <c r="D780" i="47"/>
  <c r="D780" i="46"/>
  <c r="D781" i="47"/>
  <c r="D781" i="46"/>
  <c r="D782" i="47"/>
  <c r="D782" i="46"/>
  <c r="D783" i="47"/>
  <c r="D783" i="46"/>
  <c r="D784" i="47"/>
  <c r="D784" i="46"/>
  <c r="D785" i="47"/>
  <c r="D785" i="46"/>
  <c r="D786" i="47"/>
  <c r="D786" i="46"/>
  <c r="D787" i="47"/>
  <c r="D787" i="46"/>
  <c r="D788" i="47"/>
  <c r="D788" i="46"/>
  <c r="D789" i="47"/>
  <c r="D789" i="46"/>
  <c r="D790" i="47"/>
  <c r="D790" i="46"/>
  <c r="D791" i="47"/>
  <c r="D791" i="46"/>
  <c r="D792" i="47"/>
  <c r="D792" i="46"/>
  <c r="D793" i="47"/>
  <c r="D793" i="46"/>
  <c r="D794" i="47"/>
  <c r="D794" i="46"/>
  <c r="D795" i="47"/>
  <c r="D795" i="46"/>
  <c r="D796" i="47"/>
  <c r="D796" i="46"/>
  <c r="D797" i="47"/>
  <c r="D797" i="46"/>
  <c r="D798" i="47"/>
  <c r="D798" i="46"/>
  <c r="D799" i="47"/>
  <c r="D799" i="46"/>
  <c r="D800" i="47"/>
  <c r="D800" i="46"/>
  <c r="D802" i="47"/>
  <c r="D802" i="46"/>
  <c r="D804" i="47"/>
  <c r="D804" i="46"/>
  <c r="D805" i="47"/>
  <c r="D805" i="46"/>
  <c r="D806" i="47"/>
  <c r="D806" i="46"/>
  <c r="D817" i="47"/>
  <c r="D817" i="46"/>
  <c r="D818" i="47"/>
  <c r="D818" i="46"/>
  <c r="D819" i="47"/>
  <c r="D819" i="46"/>
  <c r="D820" i="47"/>
  <c r="D820" i="46"/>
  <c r="D821" i="47"/>
  <c r="D821" i="46"/>
  <c r="D822" i="47"/>
  <c r="D822" i="46"/>
  <c r="D823" i="47"/>
  <c r="D823" i="46"/>
  <c r="D824" i="47"/>
  <c r="D824" i="46"/>
  <c r="D825" i="47"/>
  <c r="D825" i="46"/>
  <c r="D826" i="47"/>
  <c r="D826" i="46"/>
  <c r="D827" i="47"/>
  <c r="D827" i="46"/>
  <c r="D828" i="47"/>
  <c r="D828" i="46"/>
  <c r="D829" i="47"/>
  <c r="D829" i="46"/>
  <c r="D830" i="47"/>
  <c r="D830" i="46"/>
  <c r="D831" i="47"/>
  <c r="D831" i="46"/>
  <c r="D832" i="47"/>
  <c r="D832" i="46"/>
  <c r="D833" i="47"/>
  <c r="D833" i="46"/>
  <c r="D834" i="47"/>
  <c r="D834" i="46"/>
  <c r="D835" i="47"/>
  <c r="D835" i="46"/>
  <c r="D836" i="47"/>
  <c r="D836" i="46"/>
  <c r="D837" i="47"/>
  <c r="D837" i="46"/>
  <c r="D838" i="47"/>
  <c r="D838" i="46"/>
  <c r="D839" i="47"/>
  <c r="D839" i="46"/>
  <c r="D840" i="47"/>
  <c r="D840" i="46"/>
  <c r="D841" i="47"/>
  <c r="D841" i="46"/>
  <c r="D842" i="47"/>
  <c r="D842" i="46"/>
  <c r="D843" i="47"/>
  <c r="D843" i="46"/>
  <c r="D844" i="47"/>
  <c r="D844" i="46"/>
  <c r="D845" i="47"/>
  <c r="D845" i="46"/>
  <c r="D846" i="47"/>
  <c r="D846" i="46"/>
  <c r="D847" i="47"/>
  <c r="D847" i="46"/>
  <c r="D848" i="47"/>
  <c r="D848" i="46"/>
  <c r="D849" i="47"/>
  <c r="D849" i="46"/>
  <c r="D850" i="47"/>
  <c r="D850" i="46"/>
  <c r="D851" i="47"/>
  <c r="D851" i="46"/>
  <c r="D852" i="47"/>
  <c r="D852" i="46"/>
  <c r="D853" i="47"/>
  <c r="D853" i="46"/>
  <c r="D854" i="47"/>
  <c r="D854" i="46"/>
  <c r="D856" i="47"/>
  <c r="D856" i="46"/>
  <c r="D858" i="47"/>
  <c r="D858" i="46"/>
  <c r="D859" i="47"/>
  <c r="D859" i="46"/>
  <c r="D860" i="47"/>
  <c r="D860" i="46"/>
  <c r="D871" i="47"/>
  <c r="D871" i="46"/>
  <c r="D872" i="47"/>
  <c r="D872" i="46"/>
  <c r="D873" i="47"/>
  <c r="D873" i="46"/>
  <c r="D874" i="47"/>
  <c r="D874" i="46"/>
  <c r="D875" i="47"/>
  <c r="D875" i="46"/>
  <c r="D876" i="47"/>
  <c r="D876" i="46"/>
  <c r="D877" i="47"/>
  <c r="D877" i="46"/>
  <c r="D878" i="47"/>
  <c r="D878" i="46"/>
  <c r="D879" i="47"/>
  <c r="D879" i="46"/>
  <c r="D880" i="47"/>
  <c r="D880" i="46"/>
  <c r="D881" i="47"/>
  <c r="D881" i="46"/>
  <c r="D882" i="47"/>
  <c r="D882" i="46"/>
  <c r="D883" i="47"/>
  <c r="D883" i="46"/>
  <c r="D884" i="47"/>
  <c r="D884" i="46"/>
  <c r="D885" i="47"/>
  <c r="D885" i="46"/>
  <c r="D886" i="47"/>
  <c r="D886" i="46"/>
  <c r="D887" i="47"/>
  <c r="D887" i="46"/>
  <c r="D888" i="47"/>
  <c r="D888" i="46"/>
  <c r="D889" i="47"/>
  <c r="D889" i="46"/>
  <c r="D890" i="47"/>
  <c r="D890" i="46"/>
  <c r="D891" i="47"/>
  <c r="D891" i="46"/>
  <c r="D892" i="47"/>
  <c r="D892" i="46"/>
  <c r="D893" i="47"/>
  <c r="D893" i="46"/>
  <c r="D894" i="47"/>
  <c r="D894" i="46"/>
  <c r="D895" i="47"/>
  <c r="D895" i="46"/>
  <c r="D896" i="47"/>
  <c r="D896" i="46"/>
  <c r="D897" i="47"/>
  <c r="D897" i="46"/>
  <c r="D898" i="47"/>
  <c r="D898" i="46"/>
  <c r="D899" i="47"/>
  <c r="D899" i="46"/>
  <c r="D900" i="47"/>
  <c r="D900" i="46"/>
  <c r="D901" i="47"/>
  <c r="D901" i="46"/>
  <c r="D902" i="47"/>
  <c r="D902" i="46"/>
  <c r="D903" i="47"/>
  <c r="D903" i="46"/>
  <c r="D904" i="47"/>
  <c r="D904" i="46"/>
  <c r="D905" i="47"/>
  <c r="D905" i="46"/>
  <c r="D906" i="47"/>
  <c r="D906" i="46"/>
  <c r="D907" i="47"/>
  <c r="D907" i="46"/>
  <c r="D908" i="47"/>
  <c r="D908" i="46"/>
  <c r="D910" i="47"/>
  <c r="D910" i="46"/>
  <c r="D912" i="47"/>
  <c r="D912" i="46"/>
  <c r="D913" i="47"/>
  <c r="D913" i="46"/>
  <c r="D914" i="47"/>
  <c r="D914" i="46"/>
  <c r="D925" i="47"/>
  <c r="D925" i="46"/>
  <c r="D926" i="47"/>
  <c r="D926" i="46"/>
  <c r="D927" i="47"/>
  <c r="D927" i="46"/>
  <c r="D928" i="47"/>
  <c r="D928" i="46"/>
  <c r="D929" i="47"/>
  <c r="D929" i="46"/>
  <c r="D930" i="47"/>
  <c r="D930" i="46"/>
  <c r="D931" i="47"/>
  <c r="D931" i="46"/>
  <c r="D932" i="47"/>
  <c r="D932" i="46"/>
  <c r="D933" i="47"/>
  <c r="D933" i="46"/>
  <c r="D934" i="47"/>
  <c r="D934" i="46"/>
  <c r="D935" i="47"/>
  <c r="D935" i="46"/>
  <c r="D936" i="47"/>
  <c r="D936" i="46"/>
  <c r="D937" i="47"/>
  <c r="D937" i="46"/>
  <c r="D938" i="47"/>
  <c r="D938" i="46"/>
  <c r="D939" i="47"/>
  <c r="D939" i="46"/>
  <c r="D940" i="47"/>
  <c r="D940" i="46"/>
  <c r="D941" i="47"/>
  <c r="D941" i="46"/>
  <c r="D942" i="47"/>
  <c r="D942" i="46"/>
  <c r="D943" i="47"/>
  <c r="D943" i="46"/>
  <c r="D944" i="47"/>
  <c r="D944" i="46"/>
  <c r="D945" i="47"/>
  <c r="D945" i="46"/>
  <c r="D946" i="47"/>
  <c r="D946" i="46"/>
  <c r="D947" i="47"/>
  <c r="D947" i="46"/>
  <c r="D948" i="47"/>
  <c r="D948" i="46"/>
  <c r="D949" i="47"/>
  <c r="D949" i="46"/>
  <c r="D950" i="47"/>
  <c r="D950" i="46"/>
  <c r="D951" i="47"/>
  <c r="D951" i="46"/>
  <c r="D952" i="47"/>
  <c r="D952" i="46"/>
  <c r="D953" i="47"/>
  <c r="D953" i="46"/>
  <c r="D954" i="47"/>
  <c r="D954" i="46"/>
  <c r="D955" i="47"/>
  <c r="D955" i="46"/>
  <c r="D956" i="47"/>
  <c r="D956" i="46"/>
  <c r="D957" i="47"/>
  <c r="D957" i="46"/>
  <c r="D958" i="47"/>
  <c r="D958" i="46"/>
  <c r="D959" i="47"/>
  <c r="D959" i="46"/>
  <c r="D960" i="47"/>
  <c r="D960" i="46"/>
  <c r="D961" i="47"/>
  <c r="D961" i="46"/>
  <c r="D962" i="47"/>
  <c r="D962" i="46"/>
  <c r="D964" i="47"/>
  <c r="D964" i="46"/>
  <c r="D966" i="47"/>
  <c r="D966" i="46"/>
  <c r="D967" i="47"/>
  <c r="D967" i="46"/>
  <c r="D968" i="47"/>
  <c r="D968" i="46"/>
  <c r="E7" i="47"/>
  <c r="E7" i="46"/>
  <c r="E8" i="47"/>
  <c r="E8" i="46"/>
  <c r="E9" i="47"/>
  <c r="E9" i="46"/>
  <c r="E10" i="47"/>
  <c r="E10" i="46"/>
  <c r="E11" i="47"/>
  <c r="E11" i="46"/>
  <c r="E12" i="47"/>
  <c r="E12" i="46"/>
  <c r="E13" i="47"/>
  <c r="E13" i="46"/>
  <c r="E14" i="47"/>
  <c r="E14" i="46"/>
  <c r="E15" i="47"/>
  <c r="E15" i="46"/>
  <c r="E16" i="47"/>
  <c r="E16" i="46"/>
  <c r="E17" i="47"/>
  <c r="E17" i="46"/>
  <c r="E18" i="47"/>
  <c r="E18" i="46"/>
  <c r="E19" i="47"/>
  <c r="E19" i="46"/>
  <c r="E20" i="47"/>
  <c r="E20" i="46"/>
  <c r="E21" i="47"/>
  <c r="E21" i="46"/>
  <c r="E22" i="47"/>
  <c r="E22" i="46"/>
  <c r="E23" i="47"/>
  <c r="E23" i="46"/>
  <c r="E24" i="47"/>
  <c r="E24" i="46"/>
  <c r="E25" i="47"/>
  <c r="E25" i="46"/>
  <c r="E26" i="47"/>
  <c r="E26" i="46"/>
  <c r="E27" i="47"/>
  <c r="E27" i="46"/>
  <c r="E28" i="47"/>
  <c r="E28" i="46"/>
  <c r="E29" i="47"/>
  <c r="E29" i="46"/>
  <c r="E30" i="47"/>
  <c r="E30" i="46"/>
  <c r="E31" i="47"/>
  <c r="E31" i="46"/>
  <c r="E32" i="47"/>
  <c r="E32" i="46"/>
  <c r="E33" i="47"/>
  <c r="E33" i="46"/>
  <c r="E34" i="47"/>
  <c r="E34" i="46"/>
  <c r="E35" i="47"/>
  <c r="E35" i="46"/>
  <c r="E36" i="47"/>
  <c r="E36" i="46"/>
  <c r="E37" i="47"/>
  <c r="E37" i="46"/>
  <c r="E38" i="47"/>
  <c r="E38" i="46"/>
  <c r="E39" i="47"/>
  <c r="E39" i="46"/>
  <c r="E40" i="47"/>
  <c r="E40" i="46"/>
  <c r="E41" i="47"/>
  <c r="E41" i="46"/>
  <c r="E42" i="47"/>
  <c r="E42" i="46"/>
  <c r="E43" i="47"/>
  <c r="E43" i="46"/>
  <c r="E44" i="47"/>
  <c r="E44" i="46"/>
  <c r="E46" i="47"/>
  <c r="E46" i="46"/>
  <c r="E48" i="47"/>
  <c r="E48" i="46"/>
  <c r="E49" i="47"/>
  <c r="E49" i="46"/>
  <c r="E50" i="47"/>
  <c r="E50" i="46"/>
  <c r="E61" i="47"/>
  <c r="E61" i="46"/>
  <c r="E62" i="47"/>
  <c r="E62" i="46"/>
  <c r="E63" i="47"/>
  <c r="E63" i="46"/>
  <c r="E64" i="47"/>
  <c r="E64" i="46"/>
  <c r="E65" i="47"/>
  <c r="E65" i="46"/>
  <c r="E66" i="47"/>
  <c r="E66" i="46"/>
  <c r="E67" i="47"/>
  <c r="E67" i="46"/>
  <c r="E68" i="47"/>
  <c r="E68" i="46"/>
  <c r="E69" i="47"/>
  <c r="E69" i="46"/>
  <c r="E70" i="47"/>
  <c r="E70" i="46"/>
  <c r="E71" i="47"/>
  <c r="E71" i="46"/>
  <c r="E72" i="47"/>
  <c r="E72" i="46"/>
  <c r="E73" i="47"/>
  <c r="E73" i="46"/>
  <c r="E74" i="47"/>
  <c r="E74" i="46"/>
  <c r="E75" i="47"/>
  <c r="E75" i="46"/>
  <c r="E76" i="47"/>
  <c r="E76" i="46"/>
  <c r="E77" i="47"/>
  <c r="E77" i="46"/>
  <c r="E78" i="47"/>
  <c r="E78" i="46"/>
  <c r="E79" i="47"/>
  <c r="E79" i="46"/>
  <c r="E80" i="47"/>
  <c r="E80" i="46"/>
  <c r="E81" i="47"/>
  <c r="E81" i="46"/>
  <c r="E82" i="47"/>
  <c r="E82" i="46"/>
  <c r="E83" i="47"/>
  <c r="E83" i="46"/>
  <c r="E84" i="47"/>
  <c r="E84" i="46"/>
  <c r="E85" i="47"/>
  <c r="E85" i="46"/>
  <c r="E86" i="47"/>
  <c r="E86" i="46"/>
  <c r="E87" i="47"/>
  <c r="E87" i="46"/>
  <c r="E88" i="47"/>
  <c r="E88" i="46"/>
  <c r="E89" i="47"/>
  <c r="E89" i="46"/>
  <c r="E90" i="47"/>
  <c r="E90" i="46"/>
  <c r="E91" i="47"/>
  <c r="E91" i="46"/>
  <c r="E92" i="47"/>
  <c r="E92" i="46"/>
  <c r="E93" i="47"/>
  <c r="E93" i="46"/>
  <c r="E94" i="47"/>
  <c r="E94" i="46"/>
  <c r="E95" i="47"/>
  <c r="E95" i="46"/>
  <c r="E96" i="47"/>
  <c r="E96" i="46"/>
  <c r="E97" i="47"/>
  <c r="E97" i="46"/>
  <c r="E98" i="47"/>
  <c r="E98" i="46"/>
  <c r="E100" i="47"/>
  <c r="E100" i="46"/>
  <c r="E102" i="47"/>
  <c r="E102" i="46"/>
  <c r="E103" i="47"/>
  <c r="E103" i="46"/>
  <c r="E104" i="47"/>
  <c r="E104" i="46"/>
  <c r="E115" i="47"/>
  <c r="E115" i="46"/>
  <c r="E116" i="47"/>
  <c r="E116" i="46"/>
  <c r="E117" i="47"/>
  <c r="E117" i="46"/>
  <c r="E118" i="47"/>
  <c r="E118" i="46"/>
  <c r="E119" i="47"/>
  <c r="E119" i="46"/>
  <c r="E120" i="47"/>
  <c r="E120" i="46"/>
  <c r="E121" i="47"/>
  <c r="E121" i="46"/>
  <c r="E122" i="47"/>
  <c r="E122" i="46"/>
  <c r="E123" i="47"/>
  <c r="E123" i="46"/>
  <c r="E124" i="47"/>
  <c r="E124" i="46"/>
  <c r="E125" i="47"/>
  <c r="E125" i="46"/>
  <c r="E126" i="47"/>
  <c r="E126" i="46"/>
  <c r="E127" i="47"/>
  <c r="E127" i="46"/>
  <c r="E128" i="47"/>
  <c r="E128" i="46"/>
  <c r="E129" i="47"/>
  <c r="E129" i="46"/>
  <c r="E130" i="47"/>
  <c r="E130" i="46"/>
  <c r="E131" i="47"/>
  <c r="E131" i="46"/>
  <c r="E132" i="47"/>
  <c r="E132" i="46"/>
  <c r="E133" i="47"/>
  <c r="E133" i="46"/>
  <c r="E134" i="47"/>
  <c r="E134" i="46"/>
  <c r="E135" i="47"/>
  <c r="E135" i="46"/>
  <c r="E136" i="47"/>
  <c r="E136" i="46"/>
  <c r="E137" i="47"/>
  <c r="E137" i="46"/>
  <c r="E138" i="47"/>
  <c r="E138" i="46"/>
  <c r="E139" i="47"/>
  <c r="E139" i="46"/>
  <c r="E140" i="47"/>
  <c r="E140" i="46"/>
  <c r="E141" i="47"/>
  <c r="E141" i="46"/>
  <c r="E142" i="47"/>
  <c r="E142" i="46"/>
  <c r="E143" i="47"/>
  <c r="E143" i="46"/>
  <c r="E144" i="47"/>
  <c r="E144" i="46"/>
  <c r="E145" i="47"/>
  <c r="E145" i="46"/>
  <c r="E146" i="47"/>
  <c r="E146" i="46"/>
  <c r="E147" i="47"/>
  <c r="E147" i="46"/>
  <c r="E148" i="47"/>
  <c r="E148" i="46"/>
  <c r="E149" i="47"/>
  <c r="E149" i="46"/>
  <c r="E150" i="47"/>
  <c r="E150" i="46"/>
  <c r="E151" i="47"/>
  <c r="E151" i="46"/>
  <c r="E152" i="47"/>
  <c r="E152" i="46"/>
  <c r="E154" i="47"/>
  <c r="E154" i="46"/>
  <c r="E156" i="47"/>
  <c r="E156" i="46"/>
  <c r="E157" i="47"/>
  <c r="E157" i="46"/>
  <c r="E158" i="47"/>
  <c r="E158" i="46"/>
  <c r="E169" i="47"/>
  <c r="E169" i="46"/>
  <c r="E170" i="47"/>
  <c r="E170" i="46"/>
  <c r="E171" i="47"/>
  <c r="E171" i="46"/>
  <c r="E172" i="47"/>
  <c r="E172" i="46"/>
  <c r="E173" i="47"/>
  <c r="E173" i="46"/>
  <c r="E174" i="47"/>
  <c r="E174" i="46"/>
  <c r="E175" i="47"/>
  <c r="E175" i="46"/>
  <c r="E176" i="47"/>
  <c r="E176" i="46"/>
  <c r="E177" i="47"/>
  <c r="E177" i="46"/>
  <c r="E178" i="47"/>
  <c r="E178" i="46"/>
  <c r="E179" i="47"/>
  <c r="E179" i="46"/>
  <c r="E180" i="47"/>
  <c r="E180" i="46"/>
  <c r="E181" i="47"/>
  <c r="E181" i="46"/>
  <c r="E182" i="47"/>
  <c r="E182" i="46"/>
  <c r="E183" i="47"/>
  <c r="E183" i="46"/>
  <c r="E184" i="47"/>
  <c r="E184" i="46"/>
  <c r="E185" i="47"/>
  <c r="E185" i="46"/>
  <c r="E186" i="47"/>
  <c r="E186" i="46"/>
  <c r="E187" i="47"/>
  <c r="E187" i="46"/>
  <c r="E188" i="47"/>
  <c r="E188" i="46"/>
  <c r="E189" i="47"/>
  <c r="E189" i="46"/>
  <c r="E190" i="47"/>
  <c r="E190" i="46"/>
  <c r="E191" i="47"/>
  <c r="E191" i="46"/>
  <c r="E192" i="47"/>
  <c r="E192" i="46"/>
  <c r="E193" i="47"/>
  <c r="E193" i="46"/>
  <c r="E194" i="47"/>
  <c r="E194" i="46"/>
  <c r="E195" i="47"/>
  <c r="E195" i="46"/>
  <c r="E196" i="47"/>
  <c r="E196" i="46"/>
  <c r="E197" i="47"/>
  <c r="E197" i="46"/>
  <c r="E198" i="47"/>
  <c r="E198" i="46"/>
  <c r="E199" i="47"/>
  <c r="E199" i="46"/>
  <c r="E200" i="47"/>
  <c r="E200" i="46"/>
  <c r="E201" i="47"/>
  <c r="E201" i="46"/>
  <c r="E202" i="47"/>
  <c r="E202" i="46"/>
  <c r="E203" i="47"/>
  <c r="E203" i="46"/>
  <c r="E204" i="47"/>
  <c r="E204" i="46"/>
  <c r="E205" i="47"/>
  <c r="E205" i="46"/>
  <c r="E206" i="47"/>
  <c r="E206" i="46"/>
  <c r="E208" i="47"/>
  <c r="E208" i="46"/>
  <c r="E210" i="47"/>
  <c r="E210" i="46"/>
  <c r="E211" i="47"/>
  <c r="E211" i="46"/>
  <c r="E212" i="47"/>
  <c r="E212" i="46"/>
  <c r="E223" i="47"/>
  <c r="E223" i="46"/>
  <c r="E224" i="47"/>
  <c r="E224" i="46"/>
  <c r="E225" i="47"/>
  <c r="E225" i="46"/>
  <c r="E226" i="47"/>
  <c r="E226" i="46"/>
  <c r="E227" i="47"/>
  <c r="E227" i="46"/>
  <c r="E228" i="47"/>
  <c r="E228" i="46"/>
  <c r="E229" i="47"/>
  <c r="E229" i="46"/>
  <c r="E230" i="47"/>
  <c r="E230" i="46"/>
  <c r="E231" i="47"/>
  <c r="E231" i="46"/>
  <c r="E232" i="47"/>
  <c r="E232" i="46"/>
  <c r="E233" i="47"/>
  <c r="E233" i="46"/>
  <c r="E234" i="47"/>
  <c r="E234" i="46"/>
  <c r="E235" i="47"/>
  <c r="E235" i="46"/>
  <c r="E236" i="47"/>
  <c r="E236" i="46"/>
  <c r="E237" i="47"/>
  <c r="E237" i="46"/>
  <c r="E238" i="47"/>
  <c r="E238" i="46"/>
  <c r="E239" i="47"/>
  <c r="E239" i="46"/>
  <c r="E240" i="47"/>
  <c r="E240" i="46"/>
  <c r="E241" i="47"/>
  <c r="E241" i="46"/>
  <c r="E242" i="47"/>
  <c r="E242" i="46"/>
  <c r="E243" i="47"/>
  <c r="E243" i="46"/>
  <c r="E244" i="47"/>
  <c r="E244" i="46"/>
  <c r="E245" i="47"/>
  <c r="E245" i="46"/>
  <c r="E246" i="47"/>
  <c r="E246" i="46"/>
  <c r="E247" i="47"/>
  <c r="E247" i="46"/>
  <c r="E248" i="47"/>
  <c r="E248" i="46"/>
  <c r="E249" i="47"/>
  <c r="E249" i="46"/>
  <c r="E250" i="47"/>
  <c r="E250" i="46"/>
  <c r="E251" i="47"/>
  <c r="E251" i="46"/>
  <c r="E252" i="47"/>
  <c r="E252" i="46"/>
  <c r="E253" i="47"/>
  <c r="E253" i="46"/>
  <c r="E254" i="47"/>
  <c r="E254" i="46"/>
  <c r="E255" i="47"/>
  <c r="E255" i="46"/>
  <c r="E256" i="47"/>
  <c r="E256" i="46"/>
  <c r="E257" i="47"/>
  <c r="E257" i="46"/>
  <c r="E258" i="47"/>
  <c r="E258" i="46"/>
  <c r="E259" i="47"/>
  <c r="E259" i="46"/>
  <c r="E260" i="47"/>
  <c r="E260" i="46"/>
  <c r="E262" i="47"/>
  <c r="E262" i="46"/>
  <c r="E264" i="47"/>
  <c r="E264" i="46"/>
  <c r="E265" i="47"/>
  <c r="E265" i="46"/>
  <c r="E266" i="47"/>
  <c r="E266" i="46"/>
  <c r="E277" i="47"/>
  <c r="E277" i="46"/>
  <c r="E278" i="47"/>
  <c r="E278" i="46"/>
  <c r="E279" i="47"/>
  <c r="E279" i="46"/>
  <c r="E280" i="47"/>
  <c r="E280" i="46"/>
  <c r="E281" i="47"/>
  <c r="E281" i="46"/>
  <c r="E282" i="47"/>
  <c r="E282" i="46"/>
  <c r="E283" i="47"/>
  <c r="E283" i="46"/>
  <c r="E284" i="47"/>
  <c r="E284" i="46"/>
  <c r="E285" i="47"/>
  <c r="E285" i="46"/>
  <c r="E286" i="47"/>
  <c r="E286" i="46"/>
  <c r="E287" i="47"/>
  <c r="E287" i="46"/>
  <c r="E288" i="47"/>
  <c r="E288" i="46"/>
  <c r="E289" i="47"/>
  <c r="E289" i="46"/>
  <c r="E290" i="47"/>
  <c r="E290" i="46"/>
  <c r="E291" i="47"/>
  <c r="E291" i="46"/>
  <c r="E292" i="47"/>
  <c r="E292" i="46"/>
  <c r="E293" i="47"/>
  <c r="E293" i="46"/>
  <c r="E294" i="47"/>
  <c r="E294" i="46"/>
  <c r="E295" i="47"/>
  <c r="E295" i="46"/>
  <c r="E296" i="47"/>
  <c r="E296" i="46"/>
  <c r="E297" i="47"/>
  <c r="E297" i="46"/>
  <c r="E298" i="47"/>
  <c r="E298" i="46"/>
  <c r="E299" i="47"/>
  <c r="E299" i="46"/>
  <c r="E300" i="47"/>
  <c r="E300" i="46"/>
  <c r="E301" i="47"/>
  <c r="E301" i="46"/>
  <c r="E302" i="47"/>
  <c r="E302" i="46"/>
  <c r="E303" i="47"/>
  <c r="E303" i="46"/>
  <c r="E304" i="47"/>
  <c r="E304" i="46"/>
  <c r="E305" i="47"/>
  <c r="E305" i="46"/>
  <c r="E306" i="47"/>
  <c r="E306" i="46"/>
  <c r="E307" i="47"/>
  <c r="E307" i="46"/>
  <c r="E308" i="47"/>
  <c r="E308" i="46"/>
  <c r="E309" i="47"/>
  <c r="E309" i="46"/>
  <c r="E310" i="47"/>
  <c r="E310" i="46"/>
  <c r="E311" i="47"/>
  <c r="E311" i="46"/>
  <c r="E312" i="47"/>
  <c r="E312" i="46"/>
  <c r="E313" i="47"/>
  <c r="E313" i="46"/>
  <c r="E314" i="47"/>
  <c r="E314" i="46"/>
  <c r="E316" i="47"/>
  <c r="E316" i="46"/>
  <c r="E318" i="47"/>
  <c r="E318" i="46"/>
  <c r="E319" i="47"/>
  <c r="E319" i="46"/>
  <c r="E320" i="47"/>
  <c r="E320" i="46"/>
  <c r="E331" i="47"/>
  <c r="E331" i="46"/>
  <c r="E332" i="47"/>
  <c r="E332" i="46"/>
  <c r="E333" i="47"/>
  <c r="E333" i="46"/>
  <c r="E334" i="47"/>
  <c r="E334" i="46"/>
  <c r="E335" i="47"/>
  <c r="E335" i="46"/>
  <c r="E336" i="47"/>
  <c r="E336" i="46"/>
  <c r="E337" i="47"/>
  <c r="E337" i="46"/>
  <c r="E338" i="47"/>
  <c r="E338" i="46"/>
  <c r="E339" i="47"/>
  <c r="E339" i="46"/>
  <c r="E340" i="47"/>
  <c r="E340" i="46"/>
  <c r="E341" i="47"/>
  <c r="E341" i="46"/>
  <c r="E342" i="47"/>
  <c r="E342" i="46"/>
  <c r="E343" i="47"/>
  <c r="E343" i="46"/>
  <c r="E344" i="47"/>
  <c r="E344" i="46"/>
  <c r="E345" i="47"/>
  <c r="E345" i="46"/>
  <c r="E346" i="47"/>
  <c r="E346" i="46"/>
  <c r="E347" i="47"/>
  <c r="E347" i="46"/>
  <c r="E348" i="47"/>
  <c r="E348" i="46"/>
  <c r="E349" i="47"/>
  <c r="E349" i="46"/>
  <c r="E350" i="47"/>
  <c r="E350" i="46"/>
  <c r="E351" i="47"/>
  <c r="E351" i="46"/>
  <c r="E352" i="47"/>
  <c r="E352" i="46"/>
  <c r="E353" i="47"/>
  <c r="E353" i="46"/>
  <c r="E354" i="47"/>
  <c r="E354" i="46"/>
  <c r="E355" i="47"/>
  <c r="E355" i="46"/>
  <c r="E356" i="47"/>
  <c r="E356" i="46"/>
  <c r="E357" i="47"/>
  <c r="E357" i="46"/>
  <c r="E358" i="47"/>
  <c r="E358" i="46"/>
  <c r="E359" i="47"/>
  <c r="E359" i="46"/>
  <c r="E360" i="47"/>
  <c r="E360" i="46"/>
  <c r="E361" i="47"/>
  <c r="E361" i="46"/>
  <c r="E362" i="47"/>
  <c r="E362" i="46"/>
  <c r="E363" i="47"/>
  <c r="E363" i="46"/>
  <c r="E364" i="47"/>
  <c r="E364" i="46"/>
  <c r="E365" i="47"/>
  <c r="E365" i="46"/>
  <c r="E366" i="47"/>
  <c r="E366" i="46"/>
  <c r="E367" i="47"/>
  <c r="E367" i="46"/>
  <c r="E368" i="47"/>
  <c r="E368" i="46"/>
  <c r="E370" i="47"/>
  <c r="E370" i="46"/>
  <c r="E372" i="47"/>
  <c r="E372" i="46"/>
  <c r="E373" i="47"/>
  <c r="E373" i="46"/>
  <c r="E374" i="47"/>
  <c r="E374" i="46"/>
  <c r="E385" i="47"/>
  <c r="E385" i="46"/>
  <c r="E386" i="47"/>
  <c r="E386" i="46"/>
  <c r="E387" i="47"/>
  <c r="E387" i="46"/>
  <c r="E388" i="47"/>
  <c r="E388" i="46"/>
  <c r="E389" i="47"/>
  <c r="E389" i="46"/>
  <c r="E390" i="47"/>
  <c r="E390" i="46"/>
  <c r="E391" i="47"/>
  <c r="E391" i="46"/>
  <c r="E392" i="47"/>
  <c r="E392" i="46"/>
  <c r="E393" i="47"/>
  <c r="E393" i="46"/>
  <c r="E394" i="47"/>
  <c r="E394" i="46"/>
  <c r="E395" i="47"/>
  <c r="E395" i="46"/>
  <c r="E396" i="47"/>
  <c r="E396" i="46"/>
  <c r="E397" i="47"/>
  <c r="E397" i="46"/>
  <c r="E398" i="47"/>
  <c r="E398" i="46"/>
  <c r="E399" i="47"/>
  <c r="E399" i="46"/>
  <c r="E400" i="47"/>
  <c r="E400" i="46"/>
  <c r="E401" i="47"/>
  <c r="E401" i="46"/>
  <c r="E402" i="47"/>
  <c r="E402" i="46"/>
  <c r="E403" i="47"/>
  <c r="E403" i="46"/>
  <c r="E404" i="47"/>
  <c r="E404" i="46"/>
  <c r="E405" i="47"/>
  <c r="E405" i="46"/>
  <c r="E406" i="47"/>
  <c r="E406" i="46"/>
  <c r="E407" i="47"/>
  <c r="E407" i="46"/>
  <c r="E408" i="47"/>
  <c r="E408" i="46"/>
  <c r="E409" i="47"/>
  <c r="E409" i="46"/>
  <c r="E410" i="47"/>
  <c r="E410" i="46"/>
  <c r="E411" i="47"/>
  <c r="E411" i="46"/>
  <c r="E412" i="47"/>
  <c r="E412" i="46"/>
  <c r="E413" i="47"/>
  <c r="E413" i="46"/>
  <c r="E414" i="47"/>
  <c r="E414" i="46"/>
  <c r="E415" i="47"/>
  <c r="E415" i="46"/>
  <c r="E416" i="47"/>
  <c r="E416" i="46"/>
  <c r="E417" i="47"/>
  <c r="E417" i="46"/>
  <c r="E418" i="47"/>
  <c r="E418" i="46"/>
  <c r="E419" i="47"/>
  <c r="E419" i="46"/>
  <c r="E420" i="47"/>
  <c r="E420" i="46"/>
  <c r="E421" i="47"/>
  <c r="E421" i="46"/>
  <c r="E422" i="47"/>
  <c r="E422" i="46"/>
  <c r="E424" i="47"/>
  <c r="E424" i="46"/>
  <c r="E426" i="47"/>
  <c r="E426" i="46"/>
  <c r="E427" i="47"/>
  <c r="E427" i="46"/>
  <c r="E428" i="47"/>
  <c r="E428" i="46"/>
  <c r="E439" i="47"/>
  <c r="E439" i="46"/>
  <c r="E440" i="47"/>
  <c r="E440" i="46"/>
  <c r="E441" i="47"/>
  <c r="E441" i="46"/>
  <c r="E442" i="47"/>
  <c r="E442" i="46"/>
  <c r="E443" i="47"/>
  <c r="E443" i="46"/>
  <c r="E444" i="47"/>
  <c r="E444" i="46"/>
  <c r="E445" i="47"/>
  <c r="E445" i="46"/>
  <c r="E446" i="47"/>
  <c r="E446" i="46"/>
  <c r="E447" i="47"/>
  <c r="E447" i="46"/>
  <c r="E448" i="47"/>
  <c r="E448" i="46"/>
  <c r="E449" i="47"/>
  <c r="E449" i="46"/>
  <c r="E450" i="47"/>
  <c r="E450" i="46"/>
  <c r="E451" i="46"/>
  <c r="E451" i="47"/>
  <c r="E452" i="47"/>
  <c r="E452" i="46"/>
  <c r="E453" i="47"/>
  <c r="E453" i="46"/>
  <c r="E454" i="47"/>
  <c r="E454" i="46"/>
  <c r="E455" i="47"/>
  <c r="E455" i="46"/>
  <c r="E456" i="47"/>
  <c r="E456" i="46"/>
  <c r="E457" i="47"/>
  <c r="E457" i="46"/>
  <c r="E458" i="47"/>
  <c r="E458" i="46"/>
  <c r="E459" i="47"/>
  <c r="E459" i="46"/>
  <c r="E460" i="47"/>
  <c r="E460" i="46"/>
  <c r="E461" i="47"/>
  <c r="E461" i="46"/>
  <c r="E462" i="47"/>
  <c r="E462" i="46"/>
  <c r="E463" i="47"/>
  <c r="E463" i="46"/>
  <c r="E464" i="47"/>
  <c r="E464" i="46"/>
  <c r="E465" i="47"/>
  <c r="E465" i="46"/>
  <c r="E466" i="47"/>
  <c r="E466" i="46"/>
  <c r="E467" i="47"/>
  <c r="E467" i="46"/>
  <c r="E468" i="47"/>
  <c r="E468" i="46"/>
  <c r="E469" i="47"/>
  <c r="E469" i="46"/>
  <c r="E470" i="47"/>
  <c r="E470" i="46"/>
  <c r="E471" i="47"/>
  <c r="E471" i="46"/>
  <c r="E472" i="47"/>
  <c r="E472" i="46"/>
  <c r="E473" i="47"/>
  <c r="E473" i="46"/>
  <c r="E474" i="47"/>
  <c r="E474" i="46"/>
  <c r="E475" i="47"/>
  <c r="E475" i="46"/>
  <c r="E476" i="47"/>
  <c r="E476" i="46"/>
  <c r="E478" i="47"/>
  <c r="E478" i="46"/>
  <c r="E480" i="47"/>
  <c r="E480" i="46"/>
  <c r="E481" i="47"/>
  <c r="E481" i="46"/>
  <c r="E482" i="47"/>
  <c r="E482" i="46"/>
  <c r="E493" i="47"/>
  <c r="E493" i="46"/>
  <c r="E494" i="47"/>
  <c r="E494" i="46"/>
  <c r="E495" i="47"/>
  <c r="E495" i="46"/>
  <c r="E496" i="47"/>
  <c r="E496" i="46"/>
  <c r="E497" i="47"/>
  <c r="E497" i="46"/>
  <c r="E498" i="47"/>
  <c r="E498" i="46"/>
  <c r="E499" i="47"/>
  <c r="E499" i="46"/>
  <c r="E500" i="47"/>
  <c r="E500" i="46"/>
  <c r="E501" i="47"/>
  <c r="E501" i="46"/>
  <c r="E502" i="47"/>
  <c r="E502" i="46"/>
  <c r="E503" i="47"/>
  <c r="E503" i="46"/>
  <c r="E504" i="47"/>
  <c r="E504" i="46"/>
  <c r="E505" i="47"/>
  <c r="E505" i="46"/>
  <c r="E506" i="47"/>
  <c r="E506" i="46"/>
  <c r="E507" i="47"/>
  <c r="E507" i="46"/>
  <c r="E508" i="47"/>
  <c r="E508" i="46"/>
  <c r="E509" i="47"/>
  <c r="E509" i="46"/>
  <c r="E510" i="47"/>
  <c r="E510" i="46"/>
  <c r="E511" i="47"/>
  <c r="E511" i="46"/>
  <c r="E512" i="47"/>
  <c r="E512" i="46"/>
  <c r="E513" i="47"/>
  <c r="E513" i="46"/>
  <c r="E514" i="47"/>
  <c r="E514" i="46"/>
  <c r="E515" i="47"/>
  <c r="E515" i="46"/>
  <c r="E516" i="47"/>
  <c r="E516" i="46"/>
  <c r="E517" i="47"/>
  <c r="E517" i="46"/>
  <c r="E518" i="47"/>
  <c r="E518" i="46"/>
  <c r="E519" i="47"/>
  <c r="E519" i="46"/>
  <c r="E520" i="47"/>
  <c r="E520" i="46"/>
  <c r="E521" i="47"/>
  <c r="E521" i="46"/>
  <c r="F7" i="47"/>
  <c r="F7" i="46"/>
  <c r="F8" i="47"/>
  <c r="F8" i="46"/>
  <c r="F9" i="47"/>
  <c r="F9" i="46"/>
  <c r="F10" i="47"/>
  <c r="F10" i="46"/>
  <c r="F11" i="47"/>
  <c r="F11" i="46"/>
  <c r="F12" i="47"/>
  <c r="F12" i="46"/>
  <c r="F13" i="47"/>
  <c r="F13" i="46"/>
  <c r="F14" i="47"/>
  <c r="F14" i="46"/>
  <c r="F15" i="47"/>
  <c r="F15" i="46"/>
  <c r="F16" i="47"/>
  <c r="F16" i="46"/>
  <c r="F17" i="47"/>
  <c r="F17" i="46"/>
  <c r="F18" i="47"/>
  <c r="F18" i="46"/>
  <c r="F19" i="47"/>
  <c r="F19" i="46"/>
  <c r="F20" i="47"/>
  <c r="F20" i="46"/>
  <c r="F21" i="47"/>
  <c r="F21" i="46"/>
  <c r="F22" i="47"/>
  <c r="F22" i="46"/>
  <c r="F23" i="47"/>
  <c r="F23" i="46"/>
  <c r="F24" i="47"/>
  <c r="F24" i="46"/>
  <c r="F25" i="47"/>
  <c r="F25" i="46"/>
  <c r="F26" i="47"/>
  <c r="F26" i="46"/>
  <c r="F27" i="47"/>
  <c r="F27" i="46"/>
  <c r="F28" i="47"/>
  <c r="F28" i="46"/>
  <c r="F29" i="47"/>
  <c r="F29" i="46"/>
  <c r="F30" i="47"/>
  <c r="F30" i="46"/>
  <c r="F31" i="47"/>
  <c r="F31" i="46"/>
  <c r="F32" i="47"/>
  <c r="F32" i="46"/>
  <c r="F33" i="47"/>
  <c r="F33" i="46"/>
  <c r="F34" i="47"/>
  <c r="F34" i="46"/>
  <c r="F35" i="47"/>
  <c r="F35" i="46"/>
  <c r="F36" i="47"/>
  <c r="F36" i="46"/>
  <c r="F37" i="47"/>
  <c r="F37" i="46"/>
  <c r="F38" i="47"/>
  <c r="F38" i="46"/>
  <c r="F39" i="47"/>
  <c r="F39" i="46"/>
  <c r="F40" i="47"/>
  <c r="F40" i="46"/>
  <c r="F41" i="47"/>
  <c r="F41" i="46"/>
  <c r="F42" i="47"/>
  <c r="F42" i="46"/>
  <c r="F43" i="47"/>
  <c r="F43" i="46"/>
  <c r="F44" i="47"/>
  <c r="F44" i="46"/>
  <c r="F46" i="47"/>
  <c r="F46" i="46"/>
  <c r="F48" i="47"/>
  <c r="F48" i="46"/>
  <c r="F49" i="47"/>
  <c r="F49" i="46"/>
  <c r="F50" i="47"/>
  <c r="F50" i="46"/>
  <c r="F61" i="47"/>
  <c r="F61" i="46"/>
  <c r="F62" i="47"/>
  <c r="F62" i="46"/>
  <c r="F63" i="47"/>
  <c r="F63" i="46"/>
  <c r="F64" i="47"/>
  <c r="F64" i="46"/>
  <c r="F65" i="47"/>
  <c r="F65" i="46"/>
  <c r="F66" i="47"/>
  <c r="F66" i="46"/>
  <c r="F67" i="47"/>
  <c r="F67" i="46"/>
  <c r="F68" i="47"/>
  <c r="F68" i="46"/>
  <c r="F69" i="47"/>
  <c r="F69" i="46"/>
  <c r="F70" i="47"/>
  <c r="F70" i="46"/>
  <c r="F71" i="47"/>
  <c r="F71" i="46"/>
  <c r="F72" i="47"/>
  <c r="F72" i="46"/>
  <c r="F73" i="47"/>
  <c r="F73" i="46"/>
  <c r="F74" i="47"/>
  <c r="F74" i="46"/>
  <c r="F75" i="47"/>
  <c r="F75" i="46"/>
  <c r="F76" i="47"/>
  <c r="F76" i="46"/>
  <c r="F77" i="47"/>
  <c r="F77" i="46"/>
  <c r="F78" i="47"/>
  <c r="F78" i="46"/>
  <c r="F79" i="47"/>
  <c r="F79" i="46"/>
  <c r="F80" i="47"/>
  <c r="F80" i="46"/>
  <c r="F81" i="47"/>
  <c r="F81" i="46"/>
  <c r="F82" i="47"/>
  <c r="F82" i="46"/>
  <c r="F83" i="47"/>
  <c r="F83" i="46"/>
  <c r="F84" i="47"/>
  <c r="F84" i="46"/>
  <c r="F85" i="47"/>
  <c r="F85" i="46"/>
  <c r="F86" i="47"/>
  <c r="F86" i="46"/>
  <c r="F87" i="47"/>
  <c r="F87" i="46"/>
  <c r="F88" i="47"/>
  <c r="F88" i="46"/>
  <c r="F89" i="47"/>
  <c r="F89" i="46"/>
  <c r="F90" i="47"/>
  <c r="F90" i="46"/>
  <c r="F91" i="47"/>
  <c r="F91" i="46"/>
  <c r="F92" i="47"/>
  <c r="F92" i="46"/>
  <c r="F93" i="47"/>
  <c r="F93" i="46"/>
  <c r="F94" i="47"/>
  <c r="F94" i="46"/>
  <c r="F95" i="47"/>
  <c r="F95" i="46"/>
  <c r="F96" i="47"/>
  <c r="F96" i="46"/>
  <c r="F97" i="47"/>
  <c r="F97" i="46"/>
  <c r="F98" i="47"/>
  <c r="F98" i="46"/>
  <c r="F100" i="47"/>
  <c r="F100" i="46"/>
  <c r="F102" i="47"/>
  <c r="F102" i="46"/>
  <c r="F103" i="47"/>
  <c r="F103" i="46"/>
  <c r="F104" i="47"/>
  <c r="F104" i="46"/>
  <c r="F115" i="47"/>
  <c r="F115" i="46"/>
  <c r="F116" i="47"/>
  <c r="F116" i="46"/>
  <c r="F117" i="47"/>
  <c r="F117" i="46"/>
  <c r="F118" i="47"/>
  <c r="F118" i="46"/>
  <c r="F119" i="47"/>
  <c r="F119" i="46"/>
  <c r="F120" i="47"/>
  <c r="F120" i="46"/>
  <c r="F121" i="47"/>
  <c r="F121" i="46"/>
  <c r="F122" i="47"/>
  <c r="F122" i="46"/>
  <c r="F123" i="47"/>
  <c r="F123" i="46"/>
  <c r="F124" i="47"/>
  <c r="F124" i="46"/>
  <c r="F125" i="47"/>
  <c r="F125" i="46"/>
  <c r="F126" i="47"/>
  <c r="F126" i="46"/>
  <c r="F127" i="46"/>
  <c r="F127" i="47"/>
  <c r="F128" i="47"/>
  <c r="F128" i="46"/>
  <c r="F129" i="47"/>
  <c r="F129" i="46"/>
  <c r="F130" i="47"/>
  <c r="F130" i="46"/>
  <c r="F131" i="47"/>
  <c r="F131" i="46"/>
  <c r="F132" i="47"/>
  <c r="F132" i="46"/>
  <c r="F133" i="47"/>
  <c r="F133" i="46"/>
  <c r="F134" i="47"/>
  <c r="F134" i="46"/>
  <c r="F135" i="47"/>
  <c r="F135" i="46"/>
  <c r="F136" i="47"/>
  <c r="F136" i="46"/>
  <c r="F137" i="47"/>
  <c r="F137" i="46"/>
  <c r="F138" i="47"/>
  <c r="F138" i="46"/>
  <c r="F139" i="47"/>
  <c r="F139" i="46"/>
  <c r="F140" i="47"/>
  <c r="F140" i="46"/>
  <c r="F141" i="47"/>
  <c r="F141" i="46"/>
  <c r="F142" i="47"/>
  <c r="F142" i="46"/>
  <c r="F143" i="47"/>
  <c r="F143" i="46"/>
  <c r="F144" i="47"/>
  <c r="F144" i="46"/>
  <c r="F145" i="47"/>
  <c r="F145" i="46"/>
  <c r="F146" i="47"/>
  <c r="F146" i="46"/>
  <c r="F147" i="47"/>
  <c r="F147" i="46"/>
  <c r="F148" i="47"/>
  <c r="F148" i="46"/>
  <c r="F149" i="47"/>
  <c r="F149" i="46"/>
  <c r="F150" i="47"/>
  <c r="F150" i="46"/>
  <c r="F151" i="47"/>
  <c r="F151" i="46"/>
  <c r="F152" i="47"/>
  <c r="F152" i="46"/>
  <c r="F154" i="47"/>
  <c r="F154" i="46"/>
  <c r="F156" i="47"/>
  <c r="F156" i="46"/>
  <c r="F157" i="47"/>
  <c r="F157" i="46"/>
  <c r="F158" i="47"/>
  <c r="F158" i="46"/>
  <c r="F169" i="47"/>
  <c r="F169" i="46"/>
  <c r="F170" i="47"/>
  <c r="F170" i="46"/>
  <c r="F171" i="47"/>
  <c r="F171" i="46"/>
  <c r="F172" i="47"/>
  <c r="F172" i="46"/>
  <c r="F173" i="47"/>
  <c r="F173" i="46"/>
  <c r="F174" i="47"/>
  <c r="F174" i="46"/>
  <c r="F175" i="47"/>
  <c r="F175" i="46"/>
  <c r="F176" i="47"/>
  <c r="F176" i="46"/>
  <c r="F177" i="47"/>
  <c r="F177" i="46"/>
  <c r="F178" i="47"/>
  <c r="F178" i="46"/>
  <c r="F179" i="47"/>
  <c r="F179" i="46"/>
  <c r="F180" i="47"/>
  <c r="F180" i="46"/>
  <c r="F181" i="47"/>
  <c r="F181" i="46"/>
  <c r="F182" i="47"/>
  <c r="F182" i="46"/>
  <c r="F183" i="47"/>
  <c r="F183" i="46"/>
  <c r="F184" i="47"/>
  <c r="F184" i="46"/>
  <c r="F185" i="47"/>
  <c r="F185" i="46"/>
  <c r="F186" i="47"/>
  <c r="F186" i="46"/>
  <c r="F187" i="47"/>
  <c r="F187" i="46"/>
  <c r="F188" i="47"/>
  <c r="F188" i="46"/>
  <c r="F189" i="47"/>
  <c r="F189" i="46"/>
  <c r="F190" i="47"/>
  <c r="F190" i="46"/>
  <c r="F191" i="47"/>
  <c r="F191" i="46"/>
  <c r="F192" i="47"/>
  <c r="F192" i="46"/>
  <c r="F193" i="47"/>
  <c r="F193" i="46"/>
  <c r="F194" i="47"/>
  <c r="F194" i="46"/>
  <c r="F195" i="47"/>
  <c r="F195" i="46"/>
  <c r="F196" i="47"/>
  <c r="F196" i="46"/>
  <c r="F197" i="47"/>
  <c r="F197" i="46"/>
  <c r="F198" i="47"/>
  <c r="F198" i="46"/>
  <c r="F199" i="47"/>
  <c r="F199" i="46"/>
  <c r="F200" i="47"/>
  <c r="F200" i="46"/>
  <c r="F201" i="47"/>
  <c r="F201" i="46"/>
  <c r="F202" i="47"/>
  <c r="F202" i="46"/>
  <c r="F203" i="47"/>
  <c r="F203" i="46"/>
  <c r="F204" i="47"/>
  <c r="F204" i="46"/>
  <c r="F205" i="47"/>
  <c r="F205" i="46"/>
  <c r="F206" i="47"/>
  <c r="F206" i="46"/>
  <c r="F208" i="47"/>
  <c r="F208" i="46"/>
  <c r="F210" i="47"/>
  <c r="F210" i="46"/>
  <c r="F211" i="47"/>
  <c r="F211" i="46"/>
  <c r="F212" i="47"/>
  <c r="F212" i="46"/>
  <c r="F223" i="47"/>
  <c r="F223" i="46"/>
  <c r="F224" i="47"/>
  <c r="F224" i="46"/>
  <c r="F225" i="47"/>
  <c r="F225" i="46"/>
  <c r="F226" i="47"/>
  <c r="F226" i="46"/>
  <c r="F227" i="47"/>
  <c r="F227" i="46"/>
  <c r="F228" i="47"/>
  <c r="F228" i="46"/>
  <c r="F229" i="47"/>
  <c r="F229" i="46"/>
  <c r="F230" i="47"/>
  <c r="F230" i="46"/>
  <c r="F231" i="47"/>
  <c r="F231" i="46"/>
  <c r="F232" i="47"/>
  <c r="F232" i="46"/>
  <c r="F233" i="47"/>
  <c r="F233" i="46"/>
  <c r="F234" i="47"/>
  <c r="F234" i="46"/>
  <c r="F235" i="47"/>
  <c r="F235" i="46"/>
  <c r="F236" i="47"/>
  <c r="F236" i="46"/>
  <c r="F237" i="47"/>
  <c r="F237" i="46"/>
  <c r="F238" i="47"/>
  <c r="F238" i="46"/>
  <c r="F239" i="47"/>
  <c r="F239" i="46"/>
  <c r="F240" i="47"/>
  <c r="F240" i="46"/>
  <c r="F241" i="47"/>
  <c r="F241" i="46"/>
  <c r="F242" i="47"/>
  <c r="F242" i="46"/>
  <c r="F243" i="47"/>
  <c r="F243" i="46"/>
  <c r="F244" i="47"/>
  <c r="F244" i="46"/>
  <c r="F245" i="47"/>
  <c r="F245" i="46"/>
  <c r="F246" i="47"/>
  <c r="F246" i="46"/>
  <c r="F247" i="47"/>
  <c r="F247" i="46"/>
  <c r="F248" i="47"/>
  <c r="F248" i="46"/>
  <c r="F249" i="47"/>
  <c r="F249" i="46"/>
  <c r="F250" i="47"/>
  <c r="F250" i="46"/>
  <c r="F251" i="47"/>
  <c r="F251" i="46"/>
  <c r="F252" i="47"/>
  <c r="F252" i="46"/>
  <c r="F253" i="47"/>
  <c r="F253" i="46"/>
  <c r="F254" i="47"/>
  <c r="F254" i="46"/>
  <c r="F255" i="47"/>
  <c r="F255" i="46"/>
  <c r="F256" i="47"/>
  <c r="F256" i="46"/>
  <c r="F257" i="47"/>
  <c r="F257" i="46"/>
  <c r="F258" i="47"/>
  <c r="F258" i="46"/>
  <c r="F259" i="47"/>
  <c r="F259" i="46"/>
  <c r="F260" i="47"/>
  <c r="F260" i="46"/>
  <c r="F262" i="47"/>
  <c r="F262" i="46"/>
  <c r="F264" i="47"/>
  <c r="F264" i="46"/>
  <c r="F265" i="47"/>
  <c r="F265" i="46"/>
  <c r="F266" i="47"/>
  <c r="F266" i="46"/>
  <c r="F277" i="47"/>
  <c r="F277" i="46"/>
  <c r="F278" i="47"/>
  <c r="F278" i="46"/>
  <c r="F279" i="47"/>
  <c r="F279" i="46"/>
  <c r="F280" i="47"/>
  <c r="F280" i="46"/>
  <c r="F281" i="47"/>
  <c r="F281" i="46"/>
  <c r="F282" i="47"/>
  <c r="F282" i="46"/>
  <c r="F283" i="47"/>
  <c r="F283" i="46"/>
  <c r="F284" i="47"/>
  <c r="F284" i="46"/>
  <c r="F285" i="47"/>
  <c r="F285" i="46"/>
  <c r="F286" i="47"/>
  <c r="F286" i="46"/>
  <c r="F287" i="47"/>
  <c r="F287" i="46"/>
  <c r="F288" i="47"/>
  <c r="F288" i="46"/>
  <c r="F289" i="47"/>
  <c r="F289" i="46"/>
  <c r="F290" i="47"/>
  <c r="F290" i="46"/>
  <c r="F291" i="47"/>
  <c r="F291" i="46"/>
  <c r="F292" i="47"/>
  <c r="F292" i="46"/>
  <c r="F293" i="47"/>
  <c r="F293" i="46"/>
  <c r="F294" i="47"/>
  <c r="F294" i="46"/>
  <c r="F295" i="47"/>
  <c r="F295" i="46"/>
  <c r="F296" i="47"/>
  <c r="F296" i="46"/>
  <c r="F297" i="47"/>
  <c r="F297" i="46"/>
  <c r="F298" i="47"/>
  <c r="F298" i="46"/>
  <c r="F299" i="47"/>
  <c r="F299" i="46"/>
  <c r="F300" i="47"/>
  <c r="F300" i="46"/>
  <c r="F301" i="47"/>
  <c r="F301" i="46"/>
  <c r="F302" i="47"/>
  <c r="F302" i="46"/>
  <c r="F303" i="47"/>
  <c r="F303" i="46"/>
  <c r="F304" i="47"/>
  <c r="F304" i="46"/>
  <c r="F305" i="47"/>
  <c r="F305" i="46"/>
  <c r="F306" i="47"/>
  <c r="F306" i="46"/>
  <c r="F307" i="47"/>
  <c r="F307" i="46"/>
  <c r="F308" i="47"/>
  <c r="F308" i="46"/>
  <c r="F309" i="47"/>
  <c r="F309" i="46"/>
  <c r="F310" i="47"/>
  <c r="F310" i="46"/>
  <c r="F311" i="47"/>
  <c r="F311" i="46"/>
  <c r="F312" i="47"/>
  <c r="F312" i="46"/>
  <c r="F313" i="47"/>
  <c r="F313" i="46"/>
  <c r="F314" i="47"/>
  <c r="F314" i="46"/>
  <c r="F316" i="47"/>
  <c r="F316" i="46"/>
  <c r="F318" i="47"/>
  <c r="F318" i="46"/>
  <c r="F319" i="47"/>
  <c r="F319" i="46"/>
  <c r="F320" i="47"/>
  <c r="F320" i="46"/>
  <c r="F331" i="47"/>
  <c r="F331" i="46"/>
  <c r="F332" i="47"/>
  <c r="F332" i="46"/>
  <c r="F333" i="47"/>
  <c r="F333" i="46"/>
  <c r="F334" i="47"/>
  <c r="F334" i="46"/>
  <c r="F335" i="47"/>
  <c r="F335" i="46"/>
  <c r="F336" i="47"/>
  <c r="F336" i="46"/>
  <c r="F337" i="47"/>
  <c r="F337" i="46"/>
  <c r="F338" i="47"/>
  <c r="F338" i="46"/>
  <c r="F339" i="47"/>
  <c r="F339" i="46"/>
  <c r="F340" i="47"/>
  <c r="F340" i="46"/>
  <c r="F341" i="47"/>
  <c r="F341" i="46"/>
  <c r="F342" i="47"/>
  <c r="F342" i="46"/>
  <c r="F343" i="47"/>
  <c r="F343" i="46"/>
  <c r="F344" i="47"/>
  <c r="F344" i="46"/>
  <c r="F345" i="47"/>
  <c r="F345" i="46"/>
  <c r="F346" i="47"/>
  <c r="F346" i="46"/>
  <c r="F347" i="47"/>
  <c r="F347" i="46"/>
  <c r="F348" i="47"/>
  <c r="F348" i="46"/>
  <c r="F349" i="47"/>
  <c r="F349" i="46"/>
  <c r="F350" i="47"/>
  <c r="F350" i="46"/>
  <c r="F351" i="47"/>
  <c r="F351" i="46"/>
  <c r="F352" i="47"/>
  <c r="F352" i="46"/>
  <c r="F353" i="47"/>
  <c r="F353" i="46"/>
  <c r="F354" i="47"/>
  <c r="F354" i="46"/>
  <c r="F355" i="47"/>
  <c r="F355" i="46"/>
  <c r="F356" i="47"/>
  <c r="F356" i="46"/>
  <c r="F357" i="47"/>
  <c r="F357" i="46"/>
  <c r="F358" i="47"/>
  <c r="F358" i="46"/>
  <c r="F359" i="47"/>
  <c r="F359" i="46"/>
  <c r="F360" i="47"/>
  <c r="F360" i="46"/>
  <c r="F361" i="47"/>
  <c r="F361" i="46"/>
  <c r="F362" i="47"/>
  <c r="F362" i="46"/>
  <c r="F363" i="47"/>
  <c r="F363" i="46"/>
  <c r="F364" i="47"/>
  <c r="F364" i="46"/>
  <c r="F365" i="47"/>
  <c r="F365" i="46"/>
  <c r="F366" i="47"/>
  <c r="F366" i="46"/>
  <c r="F367" i="47"/>
  <c r="F367" i="46"/>
  <c r="F368" i="47"/>
  <c r="F368" i="46"/>
  <c r="F370" i="47"/>
  <c r="F370" i="46"/>
  <c r="F372" i="47"/>
  <c r="F372" i="46"/>
  <c r="F373" i="47"/>
  <c r="F373" i="46"/>
  <c r="F374" i="47"/>
  <c r="F374" i="46"/>
  <c r="F385" i="47"/>
  <c r="F385" i="46"/>
  <c r="F386" i="47"/>
  <c r="F386" i="46"/>
  <c r="F387" i="47"/>
  <c r="F387" i="46"/>
  <c r="F388" i="47"/>
  <c r="F388" i="46"/>
  <c r="F389" i="47"/>
  <c r="F389" i="46"/>
  <c r="F390" i="47"/>
  <c r="F390" i="46"/>
  <c r="F391" i="47"/>
  <c r="F391" i="46"/>
  <c r="F392" i="47"/>
  <c r="F392" i="46"/>
  <c r="F393" i="47"/>
  <c r="F393" i="46"/>
  <c r="F394" i="47"/>
  <c r="F394" i="46"/>
  <c r="F395" i="47"/>
  <c r="F395" i="46"/>
  <c r="F396" i="47"/>
  <c r="F396" i="46"/>
  <c r="F397" i="47"/>
  <c r="F397" i="46"/>
  <c r="F398" i="47"/>
  <c r="F398" i="46"/>
  <c r="F399" i="47"/>
  <c r="F399" i="46"/>
  <c r="F400" i="47"/>
  <c r="F400" i="46"/>
  <c r="F401" i="47"/>
  <c r="F401" i="46"/>
  <c r="F402" i="47"/>
  <c r="F402" i="46"/>
  <c r="F403" i="47"/>
  <c r="F403" i="46"/>
  <c r="F404" i="47"/>
  <c r="F404" i="46"/>
  <c r="F405" i="47"/>
  <c r="F405" i="46"/>
  <c r="F406" i="47"/>
  <c r="F406" i="46"/>
  <c r="F407" i="47"/>
  <c r="F407" i="46"/>
  <c r="F408" i="47"/>
  <c r="F408" i="46"/>
  <c r="F409" i="47"/>
  <c r="F409" i="46"/>
  <c r="F410" i="47"/>
  <c r="F410" i="46"/>
  <c r="F411" i="47"/>
  <c r="F411" i="46"/>
  <c r="F412" i="47"/>
  <c r="F412" i="46"/>
  <c r="F413" i="47"/>
  <c r="F413" i="46"/>
  <c r="F414" i="47"/>
  <c r="F414" i="46"/>
  <c r="F415" i="47"/>
  <c r="F415" i="46"/>
  <c r="F416" i="47"/>
  <c r="F416" i="46"/>
  <c r="F417" i="47"/>
  <c r="F417" i="46"/>
  <c r="F418" i="47"/>
  <c r="F418" i="46"/>
  <c r="F419" i="47"/>
  <c r="F419" i="46"/>
  <c r="F420" i="47"/>
  <c r="F420" i="46"/>
  <c r="F421" i="47"/>
  <c r="F421" i="46"/>
  <c r="F422" i="47"/>
  <c r="F422" i="46"/>
  <c r="F424" i="47"/>
  <c r="F424" i="46"/>
  <c r="F426" i="47"/>
  <c r="F426" i="46"/>
  <c r="F427" i="47"/>
  <c r="F427" i="46"/>
  <c r="F428" i="47"/>
  <c r="F428" i="46"/>
  <c r="F439" i="47"/>
  <c r="F439" i="46"/>
  <c r="F440" i="47"/>
  <c r="F440" i="46"/>
  <c r="F441" i="47"/>
  <c r="F441" i="46"/>
  <c r="F442" i="47"/>
  <c r="F442" i="46"/>
  <c r="F443" i="47"/>
  <c r="F443" i="46"/>
  <c r="F444" i="47"/>
  <c r="F444" i="46"/>
  <c r="F445" i="47"/>
  <c r="F445" i="46"/>
  <c r="F446" i="47"/>
  <c r="F446" i="46"/>
  <c r="F447" i="47"/>
  <c r="F447" i="46"/>
  <c r="F448" i="47"/>
  <c r="F448" i="46"/>
  <c r="F449" i="47"/>
  <c r="F449" i="46"/>
  <c r="F450" i="47"/>
  <c r="F450" i="46"/>
  <c r="F451" i="47"/>
  <c r="F451" i="46"/>
  <c r="F452" i="47"/>
  <c r="F452" i="46"/>
  <c r="F453" i="47"/>
  <c r="F453" i="46"/>
  <c r="F454" i="47"/>
  <c r="F454" i="46"/>
  <c r="F455" i="47"/>
  <c r="F455" i="46"/>
  <c r="F456" i="47"/>
  <c r="F456" i="46"/>
  <c r="F457" i="47"/>
  <c r="F457" i="46"/>
  <c r="F458" i="47"/>
  <c r="F458" i="46"/>
  <c r="F459" i="47"/>
  <c r="F459" i="46"/>
  <c r="F460" i="47"/>
  <c r="F460" i="46"/>
  <c r="F461" i="47"/>
  <c r="F461" i="46"/>
  <c r="F462" i="47"/>
  <c r="F462" i="46"/>
  <c r="F463" i="47"/>
  <c r="F463" i="46"/>
  <c r="F464" i="47"/>
  <c r="F464" i="46"/>
  <c r="F465" i="47"/>
  <c r="F465" i="46"/>
  <c r="F466" i="47"/>
  <c r="F466" i="46"/>
  <c r="F467" i="47"/>
  <c r="F467" i="46"/>
  <c r="F468" i="47"/>
  <c r="F468" i="46"/>
  <c r="F469" i="47"/>
  <c r="F469" i="46"/>
  <c r="F470" i="47"/>
  <c r="F470" i="46"/>
  <c r="F471" i="47"/>
  <c r="F471" i="46"/>
  <c r="F472" i="47"/>
  <c r="F472" i="46"/>
  <c r="F473" i="47"/>
  <c r="F473" i="46"/>
  <c r="F474" i="47"/>
  <c r="F474" i="46"/>
  <c r="F475" i="47"/>
  <c r="F475" i="46"/>
  <c r="F476" i="47"/>
  <c r="F476" i="46"/>
  <c r="F478" i="47"/>
  <c r="F478" i="46"/>
  <c r="F480" i="47"/>
  <c r="F480" i="46"/>
  <c r="F481" i="47"/>
  <c r="F481" i="46"/>
  <c r="F482" i="47"/>
  <c r="F482" i="46"/>
  <c r="F493" i="47"/>
  <c r="F493" i="46"/>
  <c r="F494" i="47"/>
  <c r="F494" i="46"/>
  <c r="F495" i="47"/>
  <c r="F495" i="46"/>
  <c r="F496" i="47"/>
  <c r="F496" i="46"/>
  <c r="F497" i="47"/>
  <c r="F497" i="46"/>
  <c r="F498" i="47"/>
  <c r="F498" i="46"/>
  <c r="F499" i="47"/>
  <c r="F499" i="46"/>
  <c r="F500" i="47"/>
  <c r="F500" i="46"/>
  <c r="F501" i="47"/>
  <c r="F501" i="46"/>
  <c r="F502" i="47"/>
  <c r="F502" i="46"/>
  <c r="F503" i="47"/>
  <c r="F503" i="46"/>
  <c r="F504" i="47"/>
  <c r="F504" i="46"/>
  <c r="F505" i="47"/>
  <c r="F505" i="46"/>
  <c r="F506" i="47"/>
  <c r="F506" i="46"/>
  <c r="F507" i="47"/>
  <c r="F507" i="46"/>
  <c r="F508" i="47"/>
  <c r="F508" i="46"/>
  <c r="F509" i="47"/>
  <c r="F509" i="46"/>
  <c r="F510" i="47"/>
  <c r="F510" i="46"/>
  <c r="F511" i="47"/>
  <c r="F511" i="46"/>
  <c r="F512" i="47"/>
  <c r="F512" i="46"/>
  <c r="F513" i="47"/>
  <c r="F513" i="46"/>
  <c r="F514" i="47"/>
  <c r="F514" i="46"/>
  <c r="F515" i="47"/>
  <c r="F515" i="46"/>
  <c r="F516" i="47"/>
  <c r="F516" i="46"/>
  <c r="F517" i="47"/>
  <c r="F517" i="46"/>
  <c r="F518" i="47"/>
  <c r="F518" i="46"/>
  <c r="F519" i="47"/>
  <c r="F519" i="46"/>
  <c r="F520" i="47"/>
  <c r="F520" i="46"/>
  <c r="F521" i="47"/>
  <c r="F521" i="46"/>
  <c r="F522" i="47"/>
  <c r="F522" i="46"/>
  <c r="F523" i="47"/>
  <c r="F523" i="46"/>
  <c r="F524" i="47"/>
  <c r="F524" i="46"/>
  <c r="F525" i="47"/>
  <c r="F525" i="46"/>
  <c r="F526" i="47"/>
  <c r="F526" i="46"/>
  <c r="F527" i="46"/>
  <c r="F527" i="47"/>
  <c r="F528" i="47"/>
  <c r="F528" i="46"/>
  <c r="F529" i="47"/>
  <c r="F529" i="46"/>
  <c r="F530" i="47"/>
  <c r="F530" i="46"/>
  <c r="F532" i="47"/>
  <c r="F532" i="46"/>
  <c r="F534" i="47"/>
  <c r="F534" i="46"/>
  <c r="F535" i="47"/>
  <c r="F535" i="46"/>
  <c r="F536" i="47"/>
  <c r="F536" i="46"/>
  <c r="F547" i="47"/>
  <c r="F547" i="46"/>
  <c r="F548" i="47"/>
  <c r="F548" i="46"/>
  <c r="F549" i="47"/>
  <c r="F549" i="46"/>
  <c r="F550" i="47"/>
  <c r="F550" i="46"/>
  <c r="F551" i="47"/>
  <c r="F551" i="46"/>
  <c r="F552" i="47"/>
  <c r="F552" i="46"/>
  <c r="F553" i="47"/>
  <c r="F553" i="46"/>
  <c r="F554" i="47"/>
  <c r="F554" i="46"/>
  <c r="F555" i="47"/>
  <c r="F555" i="46"/>
  <c r="F556" i="47"/>
  <c r="F556" i="46"/>
  <c r="F557" i="47"/>
  <c r="F557" i="46"/>
  <c r="F558" i="47"/>
  <c r="F558" i="46"/>
  <c r="F559" i="47"/>
  <c r="F559" i="46"/>
  <c r="F560" i="47"/>
  <c r="F560" i="46"/>
  <c r="F561" i="47"/>
  <c r="F561" i="46"/>
  <c r="F562" i="47"/>
  <c r="F562" i="46"/>
  <c r="F563" i="47"/>
  <c r="F563" i="46"/>
  <c r="F564" i="47"/>
  <c r="F564" i="46"/>
  <c r="F565" i="47"/>
  <c r="F565" i="46"/>
  <c r="F566" i="47"/>
  <c r="F566" i="46"/>
  <c r="F567" i="47"/>
  <c r="F567" i="46"/>
  <c r="F568" i="47"/>
  <c r="F568" i="46"/>
  <c r="F569" i="47"/>
  <c r="F569" i="46"/>
  <c r="F570" i="47"/>
  <c r="F570" i="46"/>
  <c r="F571" i="47"/>
  <c r="F571" i="46"/>
  <c r="F572" i="47"/>
  <c r="F572" i="46"/>
  <c r="F573" i="47"/>
  <c r="F573" i="46"/>
  <c r="F574" i="47"/>
  <c r="F574" i="46"/>
  <c r="F575" i="47"/>
  <c r="F575" i="46"/>
  <c r="F576" i="47"/>
  <c r="F576" i="46"/>
  <c r="F577" i="47"/>
  <c r="F577" i="46"/>
  <c r="F578" i="47"/>
  <c r="F578" i="46"/>
  <c r="F579" i="47"/>
  <c r="F579" i="46"/>
  <c r="F580" i="47"/>
  <c r="F580" i="46"/>
  <c r="F581" i="47"/>
  <c r="F581" i="46"/>
  <c r="F582" i="47"/>
  <c r="F582" i="46"/>
  <c r="F583" i="47"/>
  <c r="F583" i="46"/>
  <c r="F584" i="47"/>
  <c r="F584" i="46"/>
  <c r="F586" i="47"/>
  <c r="F586" i="46"/>
  <c r="F588" i="47"/>
  <c r="F588" i="46"/>
  <c r="F589" i="47"/>
  <c r="F589" i="46"/>
  <c r="F590" i="47"/>
  <c r="F590" i="46"/>
  <c r="F601" i="47"/>
  <c r="F601" i="46"/>
  <c r="F602" i="47"/>
  <c r="F602" i="46"/>
  <c r="F603" i="47"/>
  <c r="F603" i="46"/>
  <c r="F604" i="47"/>
  <c r="F604" i="46"/>
  <c r="F605" i="47"/>
  <c r="F605" i="46"/>
  <c r="F606" i="47"/>
  <c r="F606" i="46"/>
  <c r="F607" i="47"/>
  <c r="F607" i="46"/>
  <c r="F608" i="47"/>
  <c r="F608" i="46"/>
  <c r="F609" i="47"/>
  <c r="F609" i="46"/>
  <c r="F610" i="47"/>
  <c r="F610" i="46"/>
  <c r="F611" i="47"/>
  <c r="F611" i="46"/>
  <c r="F612" i="47"/>
  <c r="F612" i="46"/>
  <c r="F613" i="47"/>
  <c r="F613" i="46"/>
  <c r="F614" i="47"/>
  <c r="F614" i="46"/>
  <c r="F615" i="47"/>
  <c r="F615" i="46"/>
  <c r="F616" i="47"/>
  <c r="F616" i="46"/>
  <c r="F617" i="47"/>
  <c r="F617" i="46"/>
  <c r="F618" i="47"/>
  <c r="F618" i="46"/>
  <c r="F619" i="47"/>
  <c r="F619" i="46"/>
  <c r="F620" i="47"/>
  <c r="F620" i="46"/>
  <c r="F621" i="47"/>
  <c r="F621" i="46"/>
  <c r="F622" i="47"/>
  <c r="F622" i="46"/>
  <c r="F623" i="47"/>
  <c r="F623" i="46"/>
  <c r="F624" i="47"/>
  <c r="F624" i="46"/>
  <c r="F625" i="47"/>
  <c r="F625" i="46"/>
  <c r="F626" i="47"/>
  <c r="F626" i="46"/>
  <c r="F627" i="47"/>
  <c r="F627" i="46"/>
  <c r="F628" i="47"/>
  <c r="F628" i="46"/>
  <c r="F629" i="47"/>
  <c r="F629" i="46"/>
  <c r="F630" i="47"/>
  <c r="F630" i="46"/>
  <c r="F631" i="47"/>
  <c r="F631" i="46"/>
  <c r="F632" i="47"/>
  <c r="F632" i="46"/>
  <c r="F633" i="47"/>
  <c r="F633" i="46"/>
  <c r="F634" i="47"/>
  <c r="F634" i="46"/>
  <c r="F635" i="47"/>
  <c r="F635" i="46"/>
  <c r="F636" i="47"/>
  <c r="F636" i="46"/>
  <c r="F637" i="47"/>
  <c r="F637" i="46"/>
  <c r="F638" i="47"/>
  <c r="F638" i="46"/>
  <c r="F640" i="47"/>
  <c r="F640" i="46"/>
  <c r="F642" i="47"/>
  <c r="F642" i="46"/>
  <c r="F643" i="47"/>
  <c r="F643" i="46"/>
  <c r="F644" i="47"/>
  <c r="F644" i="46"/>
  <c r="F655" i="47"/>
  <c r="F655" i="46"/>
  <c r="F656" i="47"/>
  <c r="F656" i="46"/>
  <c r="F657" i="47"/>
  <c r="F657" i="46"/>
  <c r="F658" i="47"/>
  <c r="F658" i="46"/>
  <c r="F659" i="47"/>
  <c r="F659" i="46"/>
  <c r="F660" i="47"/>
  <c r="F660" i="46"/>
  <c r="F661" i="47"/>
  <c r="F661" i="46"/>
  <c r="F662" i="47"/>
  <c r="F662" i="46"/>
  <c r="F663" i="47"/>
  <c r="F663" i="46"/>
  <c r="F664" i="47"/>
  <c r="F664" i="46"/>
  <c r="F665" i="47"/>
  <c r="F665" i="46"/>
  <c r="F666" i="47"/>
  <c r="F666" i="46"/>
  <c r="F667" i="47"/>
  <c r="F667" i="46"/>
  <c r="F668" i="47"/>
  <c r="F668" i="46"/>
  <c r="F669" i="47"/>
  <c r="F669" i="46"/>
  <c r="F670" i="47"/>
  <c r="F670" i="46"/>
  <c r="F671" i="47"/>
  <c r="F671" i="46"/>
  <c r="F672" i="47"/>
  <c r="F672" i="46"/>
  <c r="F673" i="47"/>
  <c r="F673" i="46"/>
  <c r="F674" i="47"/>
  <c r="F674" i="46"/>
  <c r="F675" i="47"/>
  <c r="F675" i="46"/>
  <c r="F676" i="47"/>
  <c r="F676" i="46"/>
  <c r="F677" i="47"/>
  <c r="F677" i="46"/>
  <c r="F678" i="47"/>
  <c r="F678" i="46"/>
  <c r="F679" i="47"/>
  <c r="F679" i="46"/>
  <c r="F680" i="47"/>
  <c r="F680" i="46"/>
  <c r="F681" i="47"/>
  <c r="F681" i="46"/>
  <c r="F682" i="47"/>
  <c r="F682" i="46"/>
  <c r="F683" i="47"/>
  <c r="F683" i="46"/>
  <c r="F684" i="47"/>
  <c r="F684" i="46"/>
  <c r="F685" i="47"/>
  <c r="F685" i="46"/>
  <c r="F686" i="47"/>
  <c r="F686" i="46"/>
  <c r="F687" i="47"/>
  <c r="F687" i="46"/>
  <c r="F688" i="47"/>
  <c r="F688" i="46"/>
  <c r="F689" i="47"/>
  <c r="F689" i="46"/>
  <c r="F690" i="47"/>
  <c r="F690" i="46"/>
  <c r="F691" i="47"/>
  <c r="F691" i="46"/>
  <c r="F692" i="47"/>
  <c r="F692" i="46"/>
  <c r="F694" i="47"/>
  <c r="F694" i="46"/>
  <c r="F696" i="47"/>
  <c r="F696" i="46"/>
  <c r="F697" i="47"/>
  <c r="F697" i="46"/>
  <c r="F698" i="47"/>
  <c r="F698" i="46"/>
  <c r="F709" i="47"/>
  <c r="F709" i="46"/>
  <c r="F710" i="47"/>
  <c r="F710" i="46"/>
  <c r="F711" i="47"/>
  <c r="F711" i="46"/>
  <c r="F712" i="47"/>
  <c r="F712" i="46"/>
  <c r="F713" i="47"/>
  <c r="F713" i="46"/>
  <c r="F714" i="47"/>
  <c r="F714" i="46"/>
  <c r="F715" i="47"/>
  <c r="F715" i="46"/>
  <c r="F716" i="47"/>
  <c r="F716" i="46"/>
  <c r="F717" i="47"/>
  <c r="F717" i="46"/>
  <c r="F718" i="47"/>
  <c r="F718" i="46"/>
  <c r="F719" i="47"/>
  <c r="F719" i="46"/>
  <c r="F720" i="47"/>
  <c r="F720" i="46"/>
  <c r="F721" i="47"/>
  <c r="F721" i="46"/>
  <c r="F722" i="47"/>
  <c r="F722" i="46"/>
  <c r="F723" i="47"/>
  <c r="F723" i="46"/>
  <c r="F724" i="47"/>
  <c r="F724" i="46"/>
  <c r="F725" i="47"/>
  <c r="F725" i="46"/>
  <c r="F726" i="47"/>
  <c r="F726" i="46"/>
  <c r="F727" i="47"/>
  <c r="F727" i="46"/>
  <c r="F728" i="47"/>
  <c r="F728" i="46"/>
  <c r="F729" i="47"/>
  <c r="F729" i="46"/>
  <c r="F730" i="47"/>
  <c r="F730" i="46"/>
  <c r="F731" i="47"/>
  <c r="F731" i="46"/>
  <c r="F732" i="47"/>
  <c r="F732" i="46"/>
  <c r="F733" i="47"/>
  <c r="F733" i="46"/>
  <c r="F734" i="47"/>
  <c r="F734" i="46"/>
  <c r="F735" i="47"/>
  <c r="F735" i="46"/>
  <c r="F736" i="47"/>
  <c r="F736" i="46"/>
  <c r="F737" i="47"/>
  <c r="F737" i="46"/>
  <c r="F738" i="47"/>
  <c r="F738" i="46"/>
  <c r="F739" i="47"/>
  <c r="F739" i="46"/>
  <c r="F740" i="47"/>
  <c r="F740" i="46"/>
  <c r="F741" i="47"/>
  <c r="F741" i="46"/>
  <c r="F742" i="47"/>
  <c r="F742" i="46"/>
  <c r="F743" i="47"/>
  <c r="F743" i="46"/>
  <c r="F744" i="47"/>
  <c r="F744" i="46"/>
  <c r="F745" i="47"/>
  <c r="F745" i="46"/>
  <c r="F746" i="47"/>
  <c r="F746" i="46"/>
  <c r="F748" i="47"/>
  <c r="F748" i="46"/>
  <c r="F750" i="47"/>
  <c r="F750" i="46"/>
  <c r="F751" i="47"/>
  <c r="F751" i="46"/>
  <c r="F752" i="47"/>
  <c r="F752" i="46"/>
  <c r="F763" i="47"/>
  <c r="F763" i="46"/>
  <c r="F764" i="47"/>
  <c r="F764" i="46"/>
  <c r="F765" i="47"/>
  <c r="F765" i="46"/>
  <c r="F766" i="47"/>
  <c r="F766" i="46"/>
  <c r="F767" i="47"/>
  <c r="F767" i="46"/>
  <c r="F768" i="47"/>
  <c r="F768" i="46"/>
  <c r="F769" i="47"/>
  <c r="F769" i="46"/>
  <c r="F770" i="47"/>
  <c r="F770" i="46"/>
  <c r="F771" i="47"/>
  <c r="F771" i="46"/>
  <c r="F772" i="47"/>
  <c r="F772" i="46"/>
  <c r="F773" i="47"/>
  <c r="F773" i="46"/>
  <c r="F774" i="47"/>
  <c r="F774" i="46"/>
  <c r="F775" i="47"/>
  <c r="F775" i="46"/>
  <c r="F776" i="47"/>
  <c r="F776" i="46"/>
  <c r="F777" i="47"/>
  <c r="F777" i="46"/>
  <c r="F778" i="47"/>
  <c r="F778" i="46"/>
  <c r="F779" i="47"/>
  <c r="F779" i="46"/>
  <c r="F780" i="47"/>
  <c r="F780" i="46"/>
  <c r="F781" i="47"/>
  <c r="F781" i="46"/>
  <c r="F782" i="47"/>
  <c r="F782" i="46"/>
  <c r="F783" i="47"/>
  <c r="F783" i="46"/>
  <c r="F784" i="47"/>
  <c r="F784" i="46"/>
  <c r="F785" i="47"/>
  <c r="F785" i="46"/>
  <c r="F786" i="47"/>
  <c r="F786" i="46"/>
  <c r="F787" i="47"/>
  <c r="F787" i="46"/>
  <c r="F788" i="47"/>
  <c r="F788" i="46"/>
  <c r="F789" i="47"/>
  <c r="F789" i="46"/>
  <c r="F790" i="47"/>
  <c r="F790" i="46"/>
  <c r="F791" i="47"/>
  <c r="F791" i="46"/>
  <c r="F792" i="47"/>
  <c r="F792" i="46"/>
  <c r="F793" i="47"/>
  <c r="F793" i="46"/>
  <c r="F794" i="47"/>
  <c r="F794" i="46"/>
  <c r="F795" i="47"/>
  <c r="F795" i="46"/>
  <c r="F796" i="47"/>
  <c r="F796" i="46"/>
  <c r="F797" i="47"/>
  <c r="F797" i="46"/>
  <c r="F798" i="47"/>
  <c r="F798" i="46"/>
  <c r="F799" i="47"/>
  <c r="F799" i="46"/>
  <c r="F800" i="47"/>
  <c r="F800" i="46"/>
  <c r="F802" i="47"/>
  <c r="F802" i="46"/>
  <c r="F804" i="47"/>
  <c r="F804" i="46"/>
  <c r="F805" i="47"/>
  <c r="F805" i="46"/>
  <c r="F806" i="47"/>
  <c r="F806" i="46"/>
  <c r="F817" i="47"/>
  <c r="F817" i="46"/>
  <c r="F818" i="47"/>
  <c r="F818" i="46"/>
  <c r="F819" i="47"/>
  <c r="F819" i="46"/>
  <c r="F820" i="47"/>
  <c r="F820" i="46"/>
  <c r="F821" i="47"/>
  <c r="F821" i="46"/>
  <c r="F822" i="47"/>
  <c r="F822" i="46"/>
  <c r="F823" i="47"/>
  <c r="F823" i="46"/>
  <c r="F824" i="47"/>
  <c r="F824" i="46"/>
  <c r="F825" i="47"/>
  <c r="F825" i="46"/>
  <c r="F826" i="47"/>
  <c r="F826" i="46"/>
  <c r="F827" i="47"/>
  <c r="F827" i="46"/>
  <c r="F828" i="47"/>
  <c r="F828" i="46"/>
  <c r="F829" i="47"/>
  <c r="F829" i="46"/>
  <c r="F830" i="47"/>
  <c r="F830" i="46"/>
  <c r="F831" i="47"/>
  <c r="F831" i="46"/>
  <c r="F832" i="47"/>
  <c r="F832" i="46"/>
  <c r="F833" i="47"/>
  <c r="F833" i="46"/>
  <c r="F834" i="47"/>
  <c r="F834" i="46"/>
  <c r="F835" i="47"/>
  <c r="F835" i="46"/>
  <c r="F836" i="47"/>
  <c r="F836" i="46"/>
  <c r="F837" i="47"/>
  <c r="F837" i="46"/>
  <c r="F838" i="47"/>
  <c r="F838" i="46"/>
  <c r="F839" i="47"/>
  <c r="F839" i="46"/>
  <c r="F840" i="47"/>
  <c r="F840" i="46"/>
  <c r="F841" i="47"/>
  <c r="F841" i="46"/>
  <c r="F842" i="47"/>
  <c r="F842" i="46"/>
  <c r="F843" i="47"/>
  <c r="F843" i="46"/>
  <c r="F844" i="47"/>
  <c r="F844" i="46"/>
  <c r="F845" i="47"/>
  <c r="F845" i="46"/>
  <c r="F846" i="47"/>
  <c r="F846" i="46"/>
  <c r="F847" i="47"/>
  <c r="F847" i="46"/>
  <c r="G7" i="47"/>
  <c r="G7" i="46"/>
  <c r="G8" i="47"/>
  <c r="G8" i="46"/>
  <c r="G9" i="47"/>
  <c r="G9" i="46"/>
  <c r="G10" i="47"/>
  <c r="G10" i="46"/>
  <c r="G11" i="47"/>
  <c r="G11" i="46"/>
  <c r="G12" i="47"/>
  <c r="G12" i="46"/>
  <c r="G13" i="47"/>
  <c r="G13" i="46"/>
  <c r="G14" i="47"/>
  <c r="G14" i="46"/>
  <c r="G15" i="47"/>
  <c r="G15" i="46"/>
  <c r="G16" i="47"/>
  <c r="G16" i="46"/>
  <c r="G17" i="47"/>
  <c r="G17" i="46"/>
  <c r="G18" i="47"/>
  <c r="G18" i="46"/>
  <c r="G19" i="47"/>
  <c r="G19" i="46"/>
  <c r="G20" i="47"/>
  <c r="G20" i="46"/>
  <c r="G21" i="47"/>
  <c r="G21" i="46"/>
  <c r="G22" i="47"/>
  <c r="G22" i="46"/>
  <c r="G23" i="47"/>
  <c r="G23" i="46"/>
  <c r="G24" i="47"/>
  <c r="G24" i="46"/>
  <c r="G25" i="47"/>
  <c r="G25" i="46"/>
  <c r="G26" i="47"/>
  <c r="G26" i="46"/>
  <c r="G27" i="47"/>
  <c r="G27" i="46"/>
  <c r="G28" i="47"/>
  <c r="G28" i="46"/>
  <c r="G29" i="47"/>
  <c r="G29" i="46"/>
  <c r="G30" i="47"/>
  <c r="G30" i="46"/>
  <c r="G31" i="47"/>
  <c r="G31" i="46"/>
  <c r="G32" i="47"/>
  <c r="G32" i="46"/>
  <c r="G33" i="47"/>
  <c r="G33" i="46"/>
  <c r="G34" i="47"/>
  <c r="G34" i="46"/>
  <c r="G35" i="47"/>
  <c r="G35" i="46"/>
  <c r="G36" i="47"/>
  <c r="G36" i="46"/>
  <c r="G37" i="47"/>
  <c r="G37" i="46"/>
  <c r="G38" i="46"/>
  <c r="G38" i="47"/>
  <c r="G39" i="47"/>
  <c r="G39" i="46"/>
  <c r="G40" i="47"/>
  <c r="G40" i="46"/>
  <c r="G41" i="47"/>
  <c r="G41" i="46"/>
  <c r="G42" i="47"/>
  <c r="G42" i="46"/>
  <c r="G43" i="47"/>
  <c r="G43" i="46"/>
  <c r="G44" i="47"/>
  <c r="G44" i="46"/>
  <c r="G46" i="47"/>
  <c r="G46" i="46"/>
  <c r="G48" i="47"/>
  <c r="G48" i="46"/>
  <c r="G49" i="47"/>
  <c r="G49" i="46"/>
  <c r="G50" i="47"/>
  <c r="G50" i="46"/>
  <c r="G61" i="47"/>
  <c r="G61" i="46"/>
  <c r="G62" i="47"/>
  <c r="G62" i="46"/>
  <c r="G63" i="47"/>
  <c r="G63" i="46"/>
  <c r="G64" i="47"/>
  <c r="G64" i="46"/>
  <c r="G65" i="47"/>
  <c r="G65" i="46"/>
  <c r="G66" i="47"/>
  <c r="G66" i="46"/>
  <c r="G67" i="47"/>
  <c r="G67" i="46"/>
  <c r="G68" i="47"/>
  <c r="G68" i="46"/>
  <c r="G69" i="47"/>
  <c r="G69" i="46"/>
  <c r="G70" i="47"/>
  <c r="G70" i="46"/>
  <c r="G71" i="47"/>
  <c r="G71" i="46"/>
  <c r="G72" i="47"/>
  <c r="G72" i="46"/>
  <c r="G73" i="47"/>
  <c r="G73" i="46"/>
  <c r="G74" i="47"/>
  <c r="G74" i="46"/>
  <c r="G75" i="47"/>
  <c r="G75" i="46"/>
  <c r="G76" i="47"/>
  <c r="G76" i="46"/>
  <c r="G77" i="47"/>
  <c r="G77" i="46"/>
  <c r="G78" i="47"/>
  <c r="G78" i="46"/>
  <c r="G79" i="47"/>
  <c r="G79" i="46"/>
  <c r="G80" i="47"/>
  <c r="G80" i="46"/>
  <c r="G81" i="47"/>
  <c r="G81" i="46"/>
  <c r="G82" i="47"/>
  <c r="G82" i="46"/>
  <c r="G83" i="47"/>
  <c r="G83" i="46"/>
  <c r="G84" i="47"/>
  <c r="G84" i="46"/>
  <c r="G85" i="47"/>
  <c r="G85" i="46"/>
  <c r="G86" i="47"/>
  <c r="G86" i="46"/>
  <c r="G87" i="47"/>
  <c r="G87" i="46"/>
  <c r="G88" i="47"/>
  <c r="G88" i="46"/>
  <c r="G89" i="47"/>
  <c r="G89" i="46"/>
  <c r="G90" i="47"/>
  <c r="G90" i="46"/>
  <c r="G91" i="47"/>
  <c r="G91" i="46"/>
  <c r="G92" i="47"/>
  <c r="G92" i="46"/>
  <c r="G93" i="47"/>
  <c r="G93" i="46"/>
  <c r="G94" i="47"/>
  <c r="G94" i="46"/>
  <c r="G95" i="47"/>
  <c r="G95" i="46"/>
  <c r="G96" i="47"/>
  <c r="G96" i="46"/>
  <c r="G97" i="47"/>
  <c r="G97" i="46"/>
  <c r="G98" i="47"/>
  <c r="G98" i="46"/>
  <c r="G100" i="47"/>
  <c r="G100" i="46"/>
  <c r="G102" i="47"/>
  <c r="G102" i="46"/>
  <c r="G103" i="47"/>
  <c r="G103" i="46"/>
  <c r="G104" i="47"/>
  <c r="G104" i="46"/>
  <c r="G115" i="47"/>
  <c r="G115" i="46"/>
  <c r="G116" i="47"/>
  <c r="G116" i="46"/>
  <c r="G117" i="47"/>
  <c r="G117" i="46"/>
  <c r="G118" i="47"/>
  <c r="G118" i="46"/>
  <c r="G119" i="47"/>
  <c r="G119" i="46"/>
  <c r="G120" i="47"/>
  <c r="G120" i="46"/>
  <c r="G121" i="47"/>
  <c r="G121" i="46"/>
  <c r="G122" i="47"/>
  <c r="G122" i="46"/>
  <c r="G123" i="47"/>
  <c r="G123" i="46"/>
  <c r="G124" i="47"/>
  <c r="G124" i="46"/>
  <c r="G125" i="47"/>
  <c r="G125" i="46"/>
  <c r="G126" i="47"/>
  <c r="G126" i="46"/>
  <c r="G127" i="47"/>
  <c r="G127" i="46"/>
  <c r="G128" i="47"/>
  <c r="G128" i="46"/>
  <c r="G129" i="47"/>
  <c r="G129" i="46"/>
  <c r="G130" i="47"/>
  <c r="G130" i="46"/>
  <c r="G131" i="47"/>
  <c r="G131" i="46"/>
  <c r="G132" i="47"/>
  <c r="G132" i="46"/>
  <c r="G133" i="47"/>
  <c r="G133" i="46"/>
  <c r="G134" i="47"/>
  <c r="G134" i="46"/>
  <c r="G135" i="47"/>
  <c r="G135" i="46"/>
  <c r="G136" i="47"/>
  <c r="G136" i="46"/>
  <c r="G137" i="47"/>
  <c r="G137" i="46"/>
  <c r="G138" i="47"/>
  <c r="G138" i="46"/>
  <c r="G139" i="47"/>
  <c r="G139" i="46"/>
  <c r="G140" i="47"/>
  <c r="G140" i="46"/>
  <c r="G141" i="47"/>
  <c r="G141" i="46"/>
  <c r="G142" i="47"/>
  <c r="G142" i="46"/>
  <c r="G143" i="47"/>
  <c r="G143" i="46"/>
  <c r="G144" i="47"/>
  <c r="G144" i="46"/>
  <c r="G145" i="47"/>
  <c r="G145" i="46"/>
  <c r="G146" i="47"/>
  <c r="G146" i="46"/>
  <c r="G147" i="47"/>
  <c r="G147" i="46"/>
  <c r="G148" i="47"/>
  <c r="G148" i="46"/>
  <c r="G149" i="47"/>
  <c r="G149" i="46"/>
  <c r="G150" i="47"/>
  <c r="G150" i="46"/>
  <c r="G151" i="46"/>
  <c r="G151" i="47"/>
  <c r="G152" i="47"/>
  <c r="G152" i="46"/>
  <c r="G154" i="47"/>
  <c r="G154" i="46"/>
  <c r="G156" i="47"/>
  <c r="G156" i="46"/>
  <c r="G157" i="47"/>
  <c r="G157" i="46"/>
  <c r="G158" i="47"/>
  <c r="G158" i="46"/>
  <c r="G169" i="47"/>
  <c r="G169" i="46"/>
  <c r="G170" i="47"/>
  <c r="G170" i="46"/>
  <c r="G171" i="47"/>
  <c r="G171" i="46"/>
  <c r="G172" i="47"/>
  <c r="G172" i="46"/>
  <c r="G173" i="47"/>
  <c r="G173" i="46"/>
  <c r="G174" i="47"/>
  <c r="G174" i="46"/>
  <c r="G175" i="47"/>
  <c r="G175" i="46"/>
  <c r="G176" i="47"/>
  <c r="G176" i="46"/>
  <c r="G177" i="47"/>
  <c r="G177" i="46"/>
  <c r="G178" i="47"/>
  <c r="G178" i="46"/>
  <c r="G179" i="47"/>
  <c r="G179" i="46"/>
  <c r="G180" i="47"/>
  <c r="G180" i="46"/>
  <c r="G181" i="47"/>
  <c r="G181" i="46"/>
  <c r="G182" i="47"/>
  <c r="G182" i="46"/>
  <c r="G183" i="47"/>
  <c r="G183" i="46"/>
  <c r="G184" i="47"/>
  <c r="G184" i="46"/>
  <c r="G185" i="47"/>
  <c r="G185" i="46"/>
  <c r="G186" i="47"/>
  <c r="G186" i="46"/>
  <c r="G187" i="47"/>
  <c r="G187" i="46"/>
  <c r="G188" i="47"/>
  <c r="G188" i="46"/>
  <c r="G189" i="47"/>
  <c r="G189" i="46"/>
  <c r="G190" i="47"/>
  <c r="G190" i="46"/>
  <c r="G191" i="47"/>
  <c r="G191" i="46"/>
  <c r="G192" i="47"/>
  <c r="G192" i="46"/>
  <c r="G193" i="47"/>
  <c r="G193" i="46"/>
  <c r="G194" i="47"/>
  <c r="G194" i="46"/>
  <c r="G195" i="47"/>
  <c r="G195" i="46"/>
  <c r="G196" i="47"/>
  <c r="G196" i="46"/>
  <c r="G197" i="47"/>
  <c r="G197" i="46"/>
  <c r="G198" i="47"/>
  <c r="G198" i="46"/>
  <c r="G199" i="47"/>
  <c r="G199" i="46"/>
  <c r="G200" i="47"/>
  <c r="G200" i="46"/>
  <c r="G201" i="47"/>
  <c r="G201" i="46"/>
  <c r="G202" i="47"/>
  <c r="G202" i="46"/>
  <c r="G203" i="47"/>
  <c r="G203" i="46"/>
  <c r="G204" i="47"/>
  <c r="G204" i="46"/>
  <c r="G205" i="47"/>
  <c r="G205" i="46"/>
  <c r="G206" i="47"/>
  <c r="G206" i="46"/>
  <c r="G208" i="47"/>
  <c r="G208" i="46"/>
  <c r="G210" i="47"/>
  <c r="G210" i="46"/>
  <c r="G211" i="47"/>
  <c r="G211" i="46"/>
  <c r="G212" i="47"/>
  <c r="G212" i="46"/>
  <c r="G223" i="47"/>
  <c r="G223" i="46"/>
  <c r="G224" i="47"/>
  <c r="G224" i="46"/>
  <c r="G225" i="47"/>
  <c r="G225" i="46"/>
  <c r="G226" i="47"/>
  <c r="G226" i="46"/>
  <c r="G227" i="47"/>
  <c r="G227" i="46"/>
  <c r="G228" i="47"/>
  <c r="G228" i="46"/>
  <c r="G229" i="47"/>
  <c r="G229" i="46"/>
  <c r="G230" i="47"/>
  <c r="G230" i="46"/>
  <c r="G231" i="47"/>
  <c r="G231" i="46"/>
  <c r="G232" i="47"/>
  <c r="G232" i="46"/>
  <c r="G233" i="47"/>
  <c r="G233" i="46"/>
  <c r="G234" i="47"/>
  <c r="G234" i="46"/>
  <c r="G235" i="47"/>
  <c r="G235" i="46"/>
  <c r="G236" i="47"/>
  <c r="G236" i="46"/>
  <c r="G237" i="47"/>
  <c r="G237" i="46"/>
  <c r="G238" i="47"/>
  <c r="G238" i="46"/>
  <c r="G239" i="47"/>
  <c r="G239" i="46"/>
  <c r="G240" i="47"/>
  <c r="G240" i="46"/>
  <c r="G241" i="47"/>
  <c r="G241" i="46"/>
  <c r="G242" i="47"/>
  <c r="G242" i="46"/>
  <c r="G243" i="47"/>
  <c r="G243" i="46"/>
  <c r="G244" i="47"/>
  <c r="G244" i="46"/>
  <c r="G245" i="47"/>
  <c r="G245" i="46"/>
  <c r="G246" i="47"/>
  <c r="G246" i="46"/>
  <c r="G247" i="47"/>
  <c r="G247" i="46"/>
  <c r="G248" i="47"/>
  <c r="G248" i="46"/>
  <c r="G249" i="47"/>
  <c r="G249" i="46"/>
  <c r="G250" i="47"/>
  <c r="G250" i="46"/>
  <c r="G251" i="47"/>
  <c r="G251" i="46"/>
  <c r="G252" i="47"/>
  <c r="G252" i="46"/>
  <c r="G253" i="47"/>
  <c r="G253" i="46"/>
  <c r="G254" i="47"/>
  <c r="G254" i="46"/>
  <c r="G255" i="47"/>
  <c r="G255" i="46"/>
  <c r="G256" i="47"/>
  <c r="G256" i="46"/>
  <c r="G257" i="47"/>
  <c r="G257" i="46"/>
  <c r="G258" i="47"/>
  <c r="G258" i="46"/>
  <c r="G259" i="47"/>
  <c r="G259" i="46"/>
  <c r="G260" i="47"/>
  <c r="G260" i="46"/>
  <c r="G262" i="47"/>
  <c r="G262" i="46"/>
  <c r="G264" i="47"/>
  <c r="G264" i="46"/>
  <c r="G265" i="47"/>
  <c r="G265" i="46"/>
  <c r="G266" i="47"/>
  <c r="G266" i="46"/>
  <c r="G277" i="47"/>
  <c r="G277" i="46"/>
  <c r="G278" i="47"/>
  <c r="G278" i="46"/>
  <c r="G279" i="47"/>
  <c r="G279" i="46"/>
  <c r="G280" i="47"/>
  <c r="G280" i="46"/>
  <c r="G281" i="47"/>
  <c r="G281" i="46"/>
  <c r="G282" i="47"/>
  <c r="G282" i="46"/>
  <c r="G283" i="47"/>
  <c r="G283" i="46"/>
  <c r="G284" i="47"/>
  <c r="G284" i="46"/>
  <c r="G285" i="47"/>
  <c r="G285" i="46"/>
  <c r="G286" i="47"/>
  <c r="G286" i="46"/>
  <c r="G287" i="47"/>
  <c r="G287" i="46"/>
  <c r="G288" i="47"/>
  <c r="G288" i="46"/>
  <c r="G289" i="47"/>
  <c r="G289" i="46"/>
  <c r="G290" i="47"/>
  <c r="G290" i="46"/>
  <c r="G291" i="47"/>
  <c r="G291" i="46"/>
  <c r="G292" i="47"/>
  <c r="G292" i="46"/>
  <c r="G293" i="47"/>
  <c r="G293" i="46"/>
  <c r="G294" i="47"/>
  <c r="G294" i="46"/>
  <c r="G295" i="47"/>
  <c r="G295" i="46"/>
  <c r="G296" i="47"/>
  <c r="G296" i="46"/>
  <c r="G297" i="47"/>
  <c r="G297" i="46"/>
  <c r="G298" i="47"/>
  <c r="G298" i="46"/>
  <c r="G299" i="47"/>
  <c r="G299" i="46"/>
  <c r="G300" i="47"/>
  <c r="G300" i="46"/>
  <c r="G301" i="47"/>
  <c r="G301" i="46"/>
  <c r="G302" i="47"/>
  <c r="G302" i="46"/>
  <c r="G303" i="47"/>
  <c r="G303" i="46"/>
  <c r="G304" i="47"/>
  <c r="G304" i="46"/>
  <c r="G305" i="47"/>
  <c r="G305" i="46"/>
  <c r="G306" i="47"/>
  <c r="G306" i="46"/>
  <c r="G307" i="47"/>
  <c r="G307" i="46"/>
  <c r="G308" i="47"/>
  <c r="G308" i="46"/>
  <c r="G309" i="47"/>
  <c r="G309" i="46"/>
  <c r="G310" i="47"/>
  <c r="G310" i="46"/>
  <c r="G311" i="47"/>
  <c r="G311" i="46"/>
  <c r="G312" i="47"/>
  <c r="G312" i="46"/>
  <c r="G313" i="47"/>
  <c r="G313" i="46"/>
  <c r="G314" i="47"/>
  <c r="G314" i="46"/>
  <c r="G316" i="47"/>
  <c r="G316" i="46"/>
  <c r="G318" i="47"/>
  <c r="G318" i="46"/>
  <c r="G319" i="47"/>
  <c r="G319" i="46"/>
  <c r="G320" i="47"/>
  <c r="G320" i="46"/>
  <c r="G331" i="47"/>
  <c r="G331" i="46"/>
  <c r="G332" i="47"/>
  <c r="G332" i="46"/>
  <c r="G333" i="47"/>
  <c r="G333" i="46"/>
  <c r="G334" i="47"/>
  <c r="G334" i="46"/>
  <c r="G335" i="47"/>
  <c r="G335" i="46"/>
  <c r="G336" i="47"/>
  <c r="G336" i="46"/>
  <c r="G337" i="47"/>
  <c r="G337" i="46"/>
  <c r="G338" i="47"/>
  <c r="G338" i="46"/>
  <c r="G339" i="47"/>
  <c r="G339" i="46"/>
  <c r="G340" i="47"/>
  <c r="G340" i="46"/>
  <c r="G341" i="47"/>
  <c r="G341" i="46"/>
  <c r="G342" i="47"/>
  <c r="G342" i="46"/>
  <c r="G343" i="47"/>
  <c r="G343" i="46"/>
  <c r="G344" i="47"/>
  <c r="G344" i="46"/>
  <c r="G345" i="47"/>
  <c r="G345" i="46"/>
  <c r="G346" i="47"/>
  <c r="G346" i="46"/>
  <c r="G347" i="47"/>
  <c r="G347" i="46"/>
  <c r="G348" i="47"/>
  <c r="G348" i="46"/>
  <c r="G349" i="47"/>
  <c r="G349" i="46"/>
  <c r="G350" i="47"/>
  <c r="G350" i="46"/>
  <c r="G351" i="47"/>
  <c r="G351" i="46"/>
  <c r="G352" i="47"/>
  <c r="G352" i="46"/>
  <c r="G353" i="47"/>
  <c r="G353" i="46"/>
  <c r="G354" i="47"/>
  <c r="G354" i="46"/>
  <c r="G355" i="47"/>
  <c r="G355" i="46"/>
  <c r="G356" i="47"/>
  <c r="G356" i="46"/>
  <c r="G357" i="47"/>
  <c r="G357" i="46"/>
  <c r="G358" i="47"/>
  <c r="G358" i="46"/>
  <c r="G359" i="47"/>
  <c r="G359" i="46"/>
  <c r="G360" i="47"/>
  <c r="G360" i="46"/>
  <c r="G361" i="47"/>
  <c r="G361" i="46"/>
  <c r="G362" i="47"/>
  <c r="G362" i="46"/>
  <c r="G363" i="47"/>
  <c r="G363" i="46"/>
  <c r="G364" i="47"/>
  <c r="G364" i="46"/>
  <c r="G365" i="47"/>
  <c r="G365" i="46"/>
  <c r="G366" i="47"/>
  <c r="G366" i="46"/>
  <c r="G367" i="47"/>
  <c r="G367" i="46"/>
  <c r="G368" i="47"/>
  <c r="G368" i="46"/>
  <c r="G370" i="47"/>
  <c r="G370" i="46"/>
  <c r="G372" i="47"/>
  <c r="G372" i="46"/>
  <c r="G373" i="47"/>
  <c r="G373" i="46"/>
  <c r="G374" i="47"/>
  <c r="G374" i="46"/>
  <c r="G385" i="47"/>
  <c r="G385" i="46"/>
  <c r="G386" i="47"/>
  <c r="G386" i="46"/>
  <c r="G387" i="47"/>
  <c r="G387" i="46"/>
  <c r="G388" i="47"/>
  <c r="G388" i="46"/>
  <c r="G389" i="47"/>
  <c r="G389" i="46"/>
  <c r="G390" i="47"/>
  <c r="G390" i="46"/>
  <c r="G391" i="47"/>
  <c r="G391" i="46"/>
  <c r="G392" i="47"/>
  <c r="G392" i="46"/>
  <c r="G393" i="47"/>
  <c r="G393" i="46"/>
  <c r="G394" i="47"/>
  <c r="G394" i="46"/>
  <c r="G395" i="47"/>
  <c r="G395" i="46"/>
  <c r="G396" i="47"/>
  <c r="G396" i="46"/>
  <c r="G397" i="47"/>
  <c r="G397" i="46"/>
  <c r="G398" i="47"/>
  <c r="G398" i="46"/>
  <c r="G399" i="47"/>
  <c r="G399" i="46"/>
  <c r="G400" i="47"/>
  <c r="G400" i="46"/>
  <c r="G401" i="47"/>
  <c r="G401" i="46"/>
  <c r="G402" i="47"/>
  <c r="G402" i="46"/>
  <c r="G403" i="47"/>
  <c r="G403" i="46"/>
  <c r="G404" i="47"/>
  <c r="G404" i="46"/>
  <c r="G405" i="47"/>
  <c r="G405" i="46"/>
  <c r="G406" i="47"/>
  <c r="G406" i="46"/>
  <c r="G407" i="47"/>
  <c r="G407" i="46"/>
  <c r="G408" i="47"/>
  <c r="G408" i="46"/>
  <c r="G409" i="47"/>
  <c r="G409" i="46"/>
  <c r="G410" i="47"/>
  <c r="G410" i="46"/>
  <c r="G411" i="47"/>
  <c r="G411" i="46"/>
  <c r="G412" i="47"/>
  <c r="G412" i="46"/>
  <c r="G413" i="47"/>
  <c r="G413" i="46"/>
  <c r="G414" i="47"/>
  <c r="G414" i="46"/>
  <c r="G415" i="47"/>
  <c r="G415" i="46"/>
  <c r="G416" i="47"/>
  <c r="G416" i="46"/>
  <c r="G417" i="47"/>
  <c r="G417" i="46"/>
  <c r="G418" i="47"/>
  <c r="G418" i="46"/>
  <c r="G419" i="47"/>
  <c r="G419" i="46"/>
  <c r="G420" i="47"/>
  <c r="G420" i="46"/>
  <c r="G421" i="47"/>
  <c r="G421" i="46"/>
  <c r="G422" i="47"/>
  <c r="G422" i="46"/>
  <c r="G424" i="47"/>
  <c r="G424" i="46"/>
  <c r="G426" i="47"/>
  <c r="G426" i="46"/>
  <c r="G427" i="47"/>
  <c r="G427" i="46"/>
  <c r="G428" i="47"/>
  <c r="G428" i="46"/>
  <c r="G439" i="47"/>
  <c r="G439" i="46"/>
  <c r="G440" i="47"/>
  <c r="G440" i="46"/>
  <c r="G441" i="47"/>
  <c r="G441" i="46"/>
  <c r="G442" i="47"/>
  <c r="G442" i="46"/>
  <c r="G443" i="47"/>
  <c r="G443" i="46"/>
  <c r="G444" i="47"/>
  <c r="G444" i="46"/>
  <c r="G445" i="47"/>
  <c r="G445" i="46"/>
  <c r="G446" i="47"/>
  <c r="G446" i="46"/>
  <c r="G447" i="47"/>
  <c r="G447" i="46"/>
  <c r="G448" i="47"/>
  <c r="G448" i="46"/>
  <c r="G449" i="47"/>
  <c r="G449" i="46"/>
  <c r="G450" i="47"/>
  <c r="G450" i="46"/>
  <c r="G451" i="47"/>
  <c r="G451" i="46"/>
  <c r="G452" i="47"/>
  <c r="G452" i="46"/>
  <c r="G453" i="47"/>
  <c r="G453" i="46"/>
  <c r="G454" i="47"/>
  <c r="G454" i="46"/>
  <c r="G455" i="47"/>
  <c r="G455" i="46"/>
  <c r="G456" i="47"/>
  <c r="G456" i="46"/>
  <c r="G457" i="47"/>
  <c r="G457" i="46"/>
  <c r="G458" i="47"/>
  <c r="G458" i="46"/>
  <c r="G459" i="47"/>
  <c r="G459" i="46"/>
  <c r="G460" i="47"/>
  <c r="G460" i="46"/>
  <c r="G461" i="47"/>
  <c r="G461" i="46"/>
  <c r="G462" i="47"/>
  <c r="G462" i="46"/>
  <c r="G463" i="47"/>
  <c r="G463" i="46"/>
  <c r="G464" i="47"/>
  <c r="G464" i="46"/>
  <c r="G465" i="47"/>
  <c r="G465" i="46"/>
  <c r="G466" i="47"/>
  <c r="G466" i="46"/>
  <c r="G467" i="47"/>
  <c r="G467" i="46"/>
  <c r="G468" i="47"/>
  <c r="G468" i="46"/>
  <c r="G469" i="47"/>
  <c r="G469" i="46"/>
  <c r="G470" i="47"/>
  <c r="G470" i="46"/>
  <c r="G471" i="47"/>
  <c r="G471" i="46"/>
  <c r="G472" i="47"/>
  <c r="G472" i="46"/>
  <c r="G473" i="47"/>
  <c r="G473" i="46"/>
  <c r="G474" i="47"/>
  <c r="G474" i="46"/>
  <c r="G475" i="47"/>
  <c r="G475" i="46"/>
  <c r="G476" i="47"/>
  <c r="G476" i="46"/>
  <c r="G478" i="47"/>
  <c r="G478" i="46"/>
  <c r="G480" i="47"/>
  <c r="G480" i="46"/>
  <c r="G481" i="47"/>
  <c r="G481" i="46"/>
  <c r="G482" i="47"/>
  <c r="G482" i="46"/>
  <c r="G493" i="47"/>
  <c r="G493" i="46"/>
  <c r="G494" i="47"/>
  <c r="G494" i="46"/>
  <c r="G495" i="47"/>
  <c r="G495" i="46"/>
  <c r="G496" i="47"/>
  <c r="G496" i="46"/>
  <c r="G497" i="47"/>
  <c r="G497" i="46"/>
  <c r="G498" i="47"/>
  <c r="G498" i="46"/>
  <c r="G499" i="47"/>
  <c r="G499" i="46"/>
  <c r="G500" i="47"/>
  <c r="G500" i="46"/>
  <c r="G501" i="47"/>
  <c r="G501" i="46"/>
  <c r="G502" i="47"/>
  <c r="G502" i="46"/>
  <c r="G503" i="47"/>
  <c r="G503" i="46"/>
  <c r="G504" i="47"/>
  <c r="G504" i="46"/>
  <c r="G505" i="47"/>
  <c r="G505" i="46"/>
  <c r="G506" i="47"/>
  <c r="G506" i="46"/>
  <c r="G507" i="47"/>
  <c r="G507" i="46"/>
  <c r="G508" i="47"/>
  <c r="G508" i="46"/>
  <c r="G509" i="47"/>
  <c r="G509" i="46"/>
  <c r="G510" i="47"/>
  <c r="G510" i="46"/>
  <c r="G511" i="47"/>
  <c r="G511" i="46"/>
  <c r="G512" i="47"/>
  <c r="G512" i="46"/>
  <c r="G513" i="47"/>
  <c r="G513" i="46"/>
  <c r="G514" i="47"/>
  <c r="G514" i="46"/>
  <c r="G515" i="47"/>
  <c r="G515" i="46"/>
  <c r="G516" i="47"/>
  <c r="G516" i="46"/>
  <c r="G517" i="47"/>
  <c r="G517" i="46"/>
  <c r="G518" i="47"/>
  <c r="G518" i="46"/>
  <c r="G519" i="47"/>
  <c r="G519" i="46"/>
  <c r="G520" i="47"/>
  <c r="G520" i="46"/>
  <c r="G521" i="47"/>
  <c r="G521" i="46"/>
  <c r="G522" i="47"/>
  <c r="G522" i="46"/>
  <c r="G523" i="47"/>
  <c r="G523" i="46"/>
  <c r="E522" i="47"/>
  <c r="E522" i="46"/>
  <c r="E523" i="47"/>
  <c r="E523" i="46"/>
  <c r="E524" i="47"/>
  <c r="E524" i="46"/>
  <c r="E525" i="47"/>
  <c r="E525" i="46"/>
  <c r="E526" i="47"/>
  <c r="E526" i="46"/>
  <c r="E527" i="47"/>
  <c r="E527" i="46"/>
  <c r="E528" i="47"/>
  <c r="E528" i="46"/>
  <c r="E529" i="47"/>
  <c r="E529" i="46"/>
  <c r="E530" i="47"/>
  <c r="E530" i="46"/>
  <c r="E532" i="47"/>
  <c r="E532" i="46"/>
  <c r="E534" i="47"/>
  <c r="E534" i="46"/>
  <c r="E535" i="47"/>
  <c r="E535" i="46"/>
  <c r="E536" i="47"/>
  <c r="E536" i="46"/>
  <c r="E547" i="47"/>
  <c r="E547" i="46"/>
  <c r="E548" i="47"/>
  <c r="E548" i="46"/>
  <c r="E549" i="47"/>
  <c r="E549" i="46"/>
  <c r="E550" i="47"/>
  <c r="E550" i="46"/>
  <c r="E551" i="47"/>
  <c r="E551" i="46"/>
  <c r="E552" i="47"/>
  <c r="E552" i="46"/>
  <c r="E553" i="47"/>
  <c r="E553" i="46"/>
  <c r="E554" i="47"/>
  <c r="E554" i="46"/>
  <c r="E555" i="47"/>
  <c r="E555" i="46"/>
  <c r="E556" i="47"/>
  <c r="E556" i="46"/>
  <c r="E557" i="47"/>
  <c r="E557" i="46"/>
  <c r="E558" i="47"/>
  <c r="E558" i="46"/>
  <c r="E559" i="47"/>
  <c r="E559" i="46"/>
  <c r="E560" i="47"/>
  <c r="E560" i="46"/>
  <c r="E561" i="47"/>
  <c r="E561" i="46"/>
  <c r="E562" i="47"/>
  <c r="E562" i="46"/>
  <c r="E563" i="47"/>
  <c r="E563" i="46"/>
  <c r="E564" i="47"/>
  <c r="E564" i="46"/>
  <c r="E566" i="47"/>
  <c r="E566" i="46"/>
  <c r="E567" i="47"/>
  <c r="E567" i="46"/>
  <c r="E568" i="47"/>
  <c r="E568" i="46"/>
  <c r="E569" i="47"/>
  <c r="E569" i="46"/>
  <c r="E570" i="47"/>
  <c r="E570" i="46"/>
  <c r="E571" i="47"/>
  <c r="E571" i="46"/>
  <c r="E572" i="47"/>
  <c r="E572" i="46"/>
  <c r="E573" i="47"/>
  <c r="E573" i="46"/>
  <c r="E574" i="47"/>
  <c r="E574" i="46"/>
  <c r="E575" i="47"/>
  <c r="E575" i="46"/>
  <c r="E576" i="47"/>
  <c r="E576" i="46"/>
  <c r="E577" i="47"/>
  <c r="E577" i="46"/>
  <c r="E578" i="47"/>
  <c r="E578" i="46"/>
  <c r="E579" i="47"/>
  <c r="E579" i="46"/>
  <c r="E580" i="47"/>
  <c r="E580" i="46"/>
  <c r="E581" i="47"/>
  <c r="E581" i="46"/>
  <c r="E582" i="47"/>
  <c r="E582" i="46"/>
  <c r="E583" i="47"/>
  <c r="E583" i="46"/>
  <c r="E584" i="47"/>
  <c r="E584" i="46"/>
  <c r="E586" i="47"/>
  <c r="E586" i="46"/>
  <c r="E588" i="47"/>
  <c r="E588" i="46"/>
  <c r="E589" i="47"/>
  <c r="E589" i="46"/>
  <c r="E590" i="47"/>
  <c r="E590" i="46"/>
  <c r="E601" i="47"/>
  <c r="E601" i="46"/>
  <c r="E602" i="47"/>
  <c r="E602" i="46"/>
  <c r="E603" i="47"/>
  <c r="E603" i="46"/>
  <c r="E604" i="47"/>
  <c r="E604" i="46"/>
  <c r="E605" i="47"/>
  <c r="E605" i="46"/>
  <c r="E606" i="47"/>
  <c r="E606" i="46"/>
  <c r="E607" i="47"/>
  <c r="E607" i="46"/>
  <c r="E608" i="47"/>
  <c r="E608" i="46"/>
  <c r="E609" i="47"/>
  <c r="E609" i="46"/>
  <c r="E610" i="47"/>
  <c r="E610" i="46"/>
  <c r="E611" i="47"/>
  <c r="E611" i="46"/>
  <c r="E612" i="47"/>
  <c r="E612" i="46"/>
  <c r="E613" i="47"/>
  <c r="E613" i="46"/>
  <c r="E614" i="47"/>
  <c r="E614" i="46"/>
  <c r="E615" i="47"/>
  <c r="E615" i="46"/>
  <c r="E616" i="47"/>
  <c r="E616" i="46"/>
  <c r="E617" i="47"/>
  <c r="E617" i="46"/>
  <c r="E618" i="47"/>
  <c r="E618" i="46"/>
  <c r="E619" i="47"/>
  <c r="E619" i="46"/>
  <c r="E620" i="47"/>
  <c r="E620" i="46"/>
  <c r="E621" i="47"/>
  <c r="E621" i="46"/>
  <c r="E622" i="47"/>
  <c r="E622" i="46"/>
  <c r="E623" i="47"/>
  <c r="E623" i="46"/>
  <c r="E624" i="47"/>
  <c r="E624" i="46"/>
  <c r="E625" i="47"/>
  <c r="E625" i="46"/>
  <c r="E626" i="47"/>
  <c r="E626" i="46"/>
  <c r="E627" i="47"/>
  <c r="E627" i="46"/>
  <c r="E628" i="47"/>
  <c r="E628" i="46"/>
  <c r="E629" i="47"/>
  <c r="E629" i="46"/>
  <c r="E630" i="47"/>
  <c r="E630" i="46"/>
  <c r="E631" i="47"/>
  <c r="E631" i="46"/>
  <c r="E632" i="47"/>
  <c r="E632" i="46"/>
  <c r="E633" i="47"/>
  <c r="E633" i="46"/>
  <c r="E634" i="47"/>
  <c r="E634" i="46"/>
  <c r="E635" i="47"/>
  <c r="E635" i="46"/>
  <c r="E636" i="47"/>
  <c r="E636" i="46"/>
  <c r="E637" i="47"/>
  <c r="E637" i="46"/>
  <c r="E638" i="47"/>
  <c r="E638" i="46"/>
  <c r="E640" i="47"/>
  <c r="E640" i="46"/>
  <c r="E642" i="47"/>
  <c r="E642" i="46"/>
  <c r="E643" i="47"/>
  <c r="E643" i="46"/>
  <c r="E644" i="47"/>
  <c r="E644" i="46"/>
  <c r="E655" i="47"/>
  <c r="E655" i="46"/>
  <c r="E656" i="47"/>
  <c r="E656" i="46"/>
  <c r="E657" i="47"/>
  <c r="E657" i="46"/>
  <c r="E658" i="47"/>
  <c r="E658" i="46"/>
  <c r="E659" i="47"/>
  <c r="E659" i="46"/>
  <c r="E660" i="47"/>
  <c r="E660" i="46"/>
  <c r="E661" i="47"/>
  <c r="E661" i="46"/>
  <c r="E662" i="47"/>
  <c r="E662" i="46"/>
  <c r="E663" i="47"/>
  <c r="E663" i="46"/>
  <c r="E664" i="47"/>
  <c r="E664" i="46"/>
  <c r="E665" i="47"/>
  <c r="E665" i="46"/>
  <c r="E666" i="47"/>
  <c r="E666" i="46"/>
  <c r="E667" i="47"/>
  <c r="E667" i="46"/>
  <c r="E668" i="47"/>
  <c r="E668" i="46"/>
  <c r="E669" i="47"/>
  <c r="E669" i="46"/>
  <c r="E670" i="47"/>
  <c r="E670" i="46"/>
  <c r="E671" i="47"/>
  <c r="E671" i="46"/>
  <c r="E672" i="47"/>
  <c r="E672" i="46"/>
  <c r="E673" i="47"/>
  <c r="E673" i="46"/>
  <c r="E674" i="47"/>
  <c r="E674" i="46"/>
  <c r="E675" i="47"/>
  <c r="E675" i="46"/>
  <c r="E676" i="47"/>
  <c r="E676" i="46"/>
  <c r="E677" i="47"/>
  <c r="E677" i="46"/>
  <c r="E678" i="47"/>
  <c r="E678" i="46"/>
  <c r="E679" i="47"/>
  <c r="E679" i="46"/>
  <c r="E680" i="47"/>
  <c r="E680" i="46"/>
  <c r="E681" i="47"/>
  <c r="E681" i="46"/>
  <c r="E682" i="47"/>
  <c r="E682" i="46"/>
  <c r="E683" i="47"/>
  <c r="E683" i="46"/>
  <c r="E684" i="47"/>
  <c r="E684" i="46"/>
  <c r="E685" i="47"/>
  <c r="E685" i="46"/>
  <c r="E686" i="47"/>
  <c r="E686" i="46"/>
  <c r="E687" i="47"/>
  <c r="E687" i="46"/>
  <c r="E688" i="47"/>
  <c r="E688" i="46"/>
  <c r="E689" i="47"/>
  <c r="E689" i="46"/>
  <c r="E690" i="47"/>
  <c r="E690" i="46"/>
  <c r="E691" i="47"/>
  <c r="E691" i="46"/>
  <c r="E692" i="47"/>
  <c r="E692" i="46"/>
  <c r="E694" i="47"/>
  <c r="E694" i="46"/>
  <c r="E696" i="47"/>
  <c r="E696" i="46"/>
  <c r="E697" i="47"/>
  <c r="E697" i="46"/>
  <c r="E698" i="47"/>
  <c r="E698" i="46"/>
  <c r="E709" i="47"/>
  <c r="E709" i="46"/>
  <c r="E710" i="47"/>
  <c r="E710" i="46"/>
  <c r="E711" i="47"/>
  <c r="E711" i="46"/>
  <c r="E712" i="47"/>
  <c r="E712" i="46"/>
  <c r="E713" i="47"/>
  <c r="E713" i="46"/>
  <c r="E714" i="47"/>
  <c r="E714" i="46"/>
  <c r="E715" i="47"/>
  <c r="E715" i="46"/>
  <c r="E716" i="47"/>
  <c r="E716" i="46"/>
  <c r="E717" i="47"/>
  <c r="E717" i="46"/>
  <c r="E718" i="47"/>
  <c r="E718" i="46"/>
  <c r="E719" i="47"/>
  <c r="E719" i="46"/>
  <c r="E720" i="47"/>
  <c r="E720" i="46"/>
  <c r="E721" i="47"/>
  <c r="E721" i="46"/>
  <c r="E722" i="47"/>
  <c r="E722" i="46"/>
  <c r="E723" i="47"/>
  <c r="E723" i="46"/>
  <c r="E724" i="47"/>
  <c r="E724" i="46"/>
  <c r="E725" i="47"/>
  <c r="E725" i="46"/>
  <c r="E726" i="47"/>
  <c r="E726" i="46"/>
  <c r="E727" i="47"/>
  <c r="E727" i="46"/>
  <c r="E728" i="47"/>
  <c r="E728" i="46"/>
  <c r="E729" i="47"/>
  <c r="E729" i="46"/>
  <c r="E730" i="47"/>
  <c r="E730" i="46"/>
  <c r="E731" i="47"/>
  <c r="E731" i="46"/>
  <c r="E732" i="47"/>
  <c r="E732" i="46"/>
  <c r="E733" i="47"/>
  <c r="E733" i="46"/>
  <c r="E734" i="47"/>
  <c r="E734" i="46"/>
  <c r="E735" i="47"/>
  <c r="E735" i="46"/>
  <c r="E736" i="47"/>
  <c r="E736" i="46"/>
  <c r="E737" i="47"/>
  <c r="E737" i="46"/>
  <c r="E738" i="47"/>
  <c r="E738" i="46"/>
  <c r="E739" i="47"/>
  <c r="E739" i="46"/>
  <c r="E740" i="47"/>
  <c r="E740" i="46"/>
  <c r="E741" i="47"/>
  <c r="E741" i="46"/>
  <c r="E742" i="47"/>
  <c r="E742" i="46"/>
  <c r="E743" i="47"/>
  <c r="E743" i="46"/>
  <c r="E744" i="47"/>
  <c r="E744" i="46"/>
  <c r="E745" i="47"/>
  <c r="E745" i="46"/>
  <c r="E746" i="47"/>
  <c r="E746" i="46"/>
  <c r="E748" i="47"/>
  <c r="E748" i="46"/>
  <c r="E750" i="47"/>
  <c r="E750" i="46"/>
  <c r="E751" i="47"/>
  <c r="E751" i="46"/>
  <c r="E752" i="47"/>
  <c r="E752" i="46"/>
  <c r="E763" i="47"/>
  <c r="E763" i="46"/>
  <c r="E764" i="47"/>
  <c r="E764" i="46"/>
  <c r="E765" i="47"/>
  <c r="E765" i="46"/>
  <c r="E766" i="47"/>
  <c r="E766" i="46"/>
  <c r="E767" i="47"/>
  <c r="E767" i="46"/>
  <c r="E768" i="47"/>
  <c r="E768" i="46"/>
  <c r="E769" i="47"/>
  <c r="E769" i="46"/>
  <c r="E770" i="47"/>
  <c r="E770" i="46"/>
  <c r="E771" i="47"/>
  <c r="E771" i="46"/>
  <c r="E772" i="47"/>
  <c r="E772" i="46"/>
  <c r="E773" i="47"/>
  <c r="E773" i="46"/>
  <c r="E774" i="47"/>
  <c r="E774" i="46"/>
  <c r="E775" i="47"/>
  <c r="E775" i="46"/>
  <c r="E776" i="47"/>
  <c r="E776" i="46"/>
  <c r="E777" i="47"/>
  <c r="E777" i="46"/>
  <c r="E778" i="47"/>
  <c r="E778" i="46"/>
  <c r="E779" i="47"/>
  <c r="E779" i="46"/>
  <c r="E780" i="47"/>
  <c r="E780" i="46"/>
  <c r="E781" i="47"/>
  <c r="E781" i="46"/>
  <c r="E782" i="47"/>
  <c r="E782" i="46"/>
  <c r="E783" i="47"/>
  <c r="E783" i="46"/>
  <c r="E784" i="47"/>
  <c r="E784" i="46"/>
  <c r="E785" i="47"/>
  <c r="E785" i="46"/>
  <c r="E786" i="47"/>
  <c r="E786" i="46"/>
  <c r="E787" i="47"/>
  <c r="E787" i="46"/>
  <c r="E788" i="47"/>
  <c r="E788" i="46"/>
  <c r="E789" i="47"/>
  <c r="E789" i="46"/>
  <c r="E790" i="47"/>
  <c r="E790" i="46"/>
  <c r="E791" i="47"/>
  <c r="E791" i="46"/>
  <c r="E792" i="47"/>
  <c r="E792" i="46"/>
  <c r="E793" i="47"/>
  <c r="E793" i="46"/>
  <c r="E794" i="47"/>
  <c r="E794" i="46"/>
  <c r="E795" i="47"/>
  <c r="E795" i="46"/>
  <c r="E796" i="47"/>
  <c r="E796" i="46"/>
  <c r="E797" i="47"/>
  <c r="E797" i="46"/>
  <c r="E798" i="47"/>
  <c r="E798" i="46"/>
  <c r="E799" i="47"/>
  <c r="E799" i="46"/>
  <c r="E800" i="47"/>
  <c r="E800" i="46"/>
  <c r="E802" i="47"/>
  <c r="E802" i="46"/>
  <c r="E804" i="47"/>
  <c r="E804" i="46"/>
  <c r="E805" i="47"/>
  <c r="E805" i="46"/>
  <c r="E806" i="47"/>
  <c r="E806" i="46"/>
  <c r="E817" i="47"/>
  <c r="E817" i="46"/>
  <c r="E818" i="47"/>
  <c r="E818" i="46"/>
  <c r="E819" i="47"/>
  <c r="E819" i="46"/>
  <c r="E820" i="47"/>
  <c r="E820" i="46"/>
  <c r="E821" i="47"/>
  <c r="E821" i="46"/>
  <c r="E822" i="47"/>
  <c r="E822" i="46"/>
  <c r="E823" i="47"/>
  <c r="E823" i="46"/>
  <c r="E824" i="47"/>
  <c r="E824" i="46"/>
  <c r="E825" i="47"/>
  <c r="E825" i="46"/>
  <c r="E826" i="47"/>
  <c r="E826" i="46"/>
  <c r="E827" i="47"/>
  <c r="E827" i="46"/>
  <c r="E828" i="47"/>
  <c r="E828" i="46"/>
  <c r="E829" i="47"/>
  <c r="E829" i="46"/>
  <c r="E830" i="47"/>
  <c r="E830" i="46"/>
  <c r="E831" i="47"/>
  <c r="E831" i="46"/>
  <c r="E832" i="47"/>
  <c r="E832" i="46"/>
  <c r="E833" i="47"/>
  <c r="E833" i="46"/>
  <c r="E834" i="47"/>
  <c r="E834" i="46"/>
  <c r="E835" i="47"/>
  <c r="E835" i="46"/>
  <c r="E836" i="47"/>
  <c r="E836" i="46"/>
  <c r="E837" i="47"/>
  <c r="E837" i="46"/>
  <c r="E838" i="47"/>
  <c r="E838" i="46"/>
  <c r="E839" i="47"/>
  <c r="E839" i="46"/>
  <c r="E840" i="47"/>
  <c r="E840" i="46"/>
  <c r="E841" i="47"/>
  <c r="E841" i="46"/>
  <c r="E842" i="47"/>
  <c r="E842" i="46"/>
  <c r="E843" i="47"/>
  <c r="E843" i="46"/>
  <c r="E844" i="47"/>
  <c r="E844" i="46"/>
  <c r="E845" i="47"/>
  <c r="E845" i="46"/>
  <c r="E846" i="47"/>
  <c r="E846" i="46"/>
  <c r="E847" i="47"/>
  <c r="E847" i="46"/>
  <c r="E848" i="47"/>
  <c r="E848" i="46"/>
  <c r="E849" i="47"/>
  <c r="E849" i="46"/>
  <c r="E850" i="47"/>
  <c r="E850" i="46"/>
  <c r="E851" i="47"/>
  <c r="E851" i="46"/>
  <c r="E852" i="47"/>
  <c r="E852" i="46"/>
  <c r="E853" i="47"/>
  <c r="E853" i="46"/>
  <c r="E854" i="47"/>
  <c r="E854" i="46"/>
  <c r="E856" i="47"/>
  <c r="E856" i="46"/>
  <c r="E858" i="47"/>
  <c r="E858" i="46"/>
  <c r="E859" i="47"/>
  <c r="E859" i="46"/>
  <c r="E860" i="47"/>
  <c r="E860" i="46"/>
  <c r="E871" i="47"/>
  <c r="E871" i="46"/>
  <c r="E872" i="47"/>
  <c r="E872" i="46"/>
  <c r="E873" i="47"/>
  <c r="E873" i="46"/>
  <c r="E874" i="47"/>
  <c r="E874" i="46"/>
  <c r="E875" i="47"/>
  <c r="E875" i="46"/>
  <c r="E876" i="47"/>
  <c r="E876" i="46"/>
  <c r="E877" i="47"/>
  <c r="E877" i="46"/>
  <c r="E878" i="47"/>
  <c r="E878" i="46"/>
  <c r="E879" i="47"/>
  <c r="E879" i="46"/>
  <c r="E880" i="47"/>
  <c r="E880" i="46"/>
  <c r="E881" i="47"/>
  <c r="E881" i="46"/>
  <c r="E882" i="47"/>
  <c r="E882" i="46"/>
  <c r="E883" i="47"/>
  <c r="E883" i="46"/>
  <c r="E884" i="47"/>
  <c r="E884" i="46"/>
  <c r="E885" i="47"/>
  <c r="E885" i="46"/>
  <c r="E886" i="47"/>
  <c r="E886" i="46"/>
  <c r="E887" i="47"/>
  <c r="E887" i="46"/>
  <c r="E888" i="47"/>
  <c r="E888" i="46"/>
  <c r="E889" i="47"/>
  <c r="E889" i="46"/>
  <c r="E890" i="47"/>
  <c r="E890" i="46"/>
  <c r="E891" i="47"/>
  <c r="E891" i="46"/>
  <c r="E892" i="47"/>
  <c r="E892" i="46"/>
  <c r="E893" i="47"/>
  <c r="E893" i="46"/>
  <c r="E894" i="47"/>
  <c r="E894" i="46"/>
  <c r="E895" i="47"/>
  <c r="E895" i="46"/>
  <c r="E896" i="47"/>
  <c r="E896" i="46"/>
  <c r="E897" i="47"/>
  <c r="E897" i="46"/>
  <c r="E898" i="47"/>
  <c r="E898" i="46"/>
  <c r="E899" i="47"/>
  <c r="E899" i="46"/>
  <c r="E900" i="47"/>
  <c r="E900" i="46"/>
  <c r="E901" i="47"/>
  <c r="E901" i="46"/>
  <c r="E902" i="47"/>
  <c r="E902" i="46"/>
  <c r="E903" i="47"/>
  <c r="E903" i="46"/>
  <c r="E904" i="47"/>
  <c r="E904" i="46"/>
  <c r="E905" i="47"/>
  <c r="E905" i="46"/>
  <c r="E906" i="47"/>
  <c r="E906" i="46"/>
  <c r="E907" i="47"/>
  <c r="E907" i="46"/>
  <c r="E908" i="47"/>
  <c r="E908" i="46"/>
  <c r="E910" i="47"/>
  <c r="E910" i="46"/>
  <c r="E912" i="47"/>
  <c r="E912" i="46"/>
  <c r="E913" i="47"/>
  <c r="E913" i="46"/>
  <c r="E914" i="47"/>
  <c r="E914" i="46"/>
  <c r="E925" i="47"/>
  <c r="E925" i="46"/>
  <c r="E926" i="47"/>
  <c r="E926" i="46"/>
  <c r="E927" i="47"/>
  <c r="E927" i="46"/>
  <c r="E928" i="47"/>
  <c r="E928" i="46"/>
  <c r="E929" i="47"/>
  <c r="E929" i="46"/>
  <c r="E930" i="47"/>
  <c r="E930" i="46"/>
  <c r="E931" i="47"/>
  <c r="E931" i="46"/>
  <c r="E932" i="47"/>
  <c r="E932" i="46"/>
  <c r="E933" i="47"/>
  <c r="E933" i="46"/>
  <c r="E934" i="47"/>
  <c r="E934" i="46"/>
  <c r="E935" i="47"/>
  <c r="E935" i="46"/>
  <c r="E936" i="47"/>
  <c r="E936" i="46"/>
  <c r="E937" i="47"/>
  <c r="E937" i="46"/>
  <c r="E938" i="47"/>
  <c r="E938" i="46"/>
  <c r="E939" i="47"/>
  <c r="E939" i="46"/>
  <c r="E940" i="47"/>
  <c r="E940" i="46"/>
  <c r="E941" i="47"/>
  <c r="E941" i="46"/>
  <c r="E942" i="47"/>
  <c r="E942" i="46"/>
  <c r="E943" i="47"/>
  <c r="E943" i="46"/>
  <c r="E944" i="47"/>
  <c r="E944" i="46"/>
  <c r="E945" i="47"/>
  <c r="E945" i="46"/>
  <c r="E946" i="47"/>
  <c r="E946" i="46"/>
  <c r="E947" i="47"/>
  <c r="E947" i="46"/>
  <c r="E948" i="47"/>
  <c r="E948" i="46"/>
  <c r="E949" i="47"/>
  <c r="E949" i="46"/>
  <c r="E950" i="47"/>
  <c r="E950" i="46"/>
  <c r="E951" i="47"/>
  <c r="E951" i="46"/>
  <c r="E952" i="47"/>
  <c r="E952" i="46"/>
  <c r="E953" i="47"/>
  <c r="E953" i="46"/>
  <c r="E954" i="47"/>
  <c r="E954" i="46"/>
  <c r="E955" i="47"/>
  <c r="E955" i="46"/>
  <c r="E956" i="47"/>
  <c r="E956" i="46"/>
  <c r="E957" i="47"/>
  <c r="E957" i="46"/>
  <c r="E958" i="47"/>
  <c r="E958" i="46"/>
  <c r="E959" i="47"/>
  <c r="E959" i="46"/>
  <c r="E960" i="47"/>
  <c r="E960" i="46"/>
  <c r="E961" i="47"/>
  <c r="E961" i="46"/>
  <c r="E962" i="47"/>
  <c r="E962" i="46"/>
  <c r="E964" i="47"/>
  <c r="E964" i="46"/>
  <c r="E966" i="47"/>
  <c r="E966" i="46"/>
  <c r="E967" i="47"/>
  <c r="E967" i="46"/>
  <c r="E968" i="47"/>
  <c r="E968" i="46"/>
  <c r="F848" i="47"/>
  <c r="F848" i="46"/>
  <c r="F849" i="47"/>
  <c r="F849" i="46"/>
  <c r="F850" i="47"/>
  <c r="F850" i="46"/>
  <c r="F851" i="47"/>
  <c r="F851" i="46"/>
  <c r="F852" i="47"/>
  <c r="F852" i="46"/>
  <c r="F853" i="47"/>
  <c r="F853" i="46"/>
  <c r="F854" i="47"/>
  <c r="F854" i="46"/>
  <c r="F856" i="47"/>
  <c r="F856" i="46"/>
  <c r="F858" i="47"/>
  <c r="F858" i="46"/>
  <c r="F859" i="47"/>
  <c r="F859" i="46"/>
  <c r="F860" i="47"/>
  <c r="F860" i="46"/>
  <c r="F871" i="47"/>
  <c r="F871" i="46"/>
  <c r="F872" i="47"/>
  <c r="F872" i="46"/>
  <c r="F873" i="47"/>
  <c r="F873" i="46"/>
  <c r="F874" i="47"/>
  <c r="F874" i="46"/>
  <c r="F875" i="47"/>
  <c r="F875" i="46"/>
  <c r="F876" i="47"/>
  <c r="F876" i="46"/>
  <c r="F877" i="47"/>
  <c r="F877" i="46"/>
  <c r="F878" i="47"/>
  <c r="F878" i="46"/>
  <c r="F879" i="47"/>
  <c r="F879" i="46"/>
  <c r="F881" i="47"/>
  <c r="F881" i="46"/>
  <c r="F882" i="47"/>
  <c r="F882" i="46"/>
  <c r="F883" i="47"/>
  <c r="F883" i="46"/>
  <c r="F884" i="47"/>
  <c r="F884" i="46"/>
  <c r="F885" i="47"/>
  <c r="F885" i="46"/>
  <c r="F886" i="47"/>
  <c r="F886" i="46"/>
  <c r="F887" i="47"/>
  <c r="F887" i="46"/>
  <c r="F888" i="47"/>
  <c r="F888" i="46"/>
  <c r="F889" i="47"/>
  <c r="F889" i="46"/>
  <c r="F890" i="47"/>
  <c r="F890" i="46"/>
  <c r="F891" i="47"/>
  <c r="F891" i="46"/>
  <c r="F892" i="47"/>
  <c r="F892" i="46"/>
  <c r="F893" i="47"/>
  <c r="F893" i="46"/>
  <c r="F894" i="47"/>
  <c r="F894" i="46"/>
  <c r="F895" i="47"/>
  <c r="F895" i="46"/>
  <c r="F896" i="47"/>
  <c r="F896" i="46"/>
  <c r="F897" i="47"/>
  <c r="F897" i="46"/>
  <c r="F898" i="47"/>
  <c r="F898" i="46"/>
  <c r="F899" i="47"/>
  <c r="F899" i="46"/>
  <c r="F900" i="47"/>
  <c r="F900" i="46"/>
  <c r="F901" i="47"/>
  <c r="F901" i="46"/>
  <c r="F902" i="47"/>
  <c r="F902" i="46"/>
  <c r="F903" i="47"/>
  <c r="F903" i="46"/>
  <c r="F904" i="47"/>
  <c r="F904" i="46"/>
  <c r="F905" i="47"/>
  <c r="F905" i="46"/>
  <c r="F906" i="47"/>
  <c r="F906" i="46"/>
  <c r="F907" i="47"/>
  <c r="F907" i="46"/>
  <c r="F908" i="47"/>
  <c r="F908" i="46"/>
  <c r="F910" i="47"/>
  <c r="F910" i="46"/>
  <c r="F912" i="47"/>
  <c r="F912" i="46"/>
  <c r="F913" i="47"/>
  <c r="F913" i="46"/>
  <c r="F914" i="47"/>
  <c r="F914" i="46"/>
  <c r="F925" i="47"/>
  <c r="F925" i="46"/>
  <c r="F926" i="47"/>
  <c r="F926" i="46"/>
  <c r="F927" i="47"/>
  <c r="F927" i="46"/>
  <c r="F928" i="47"/>
  <c r="F928" i="46"/>
  <c r="F929" i="47"/>
  <c r="F929" i="46"/>
  <c r="F930" i="47"/>
  <c r="F930" i="46"/>
  <c r="F931" i="47"/>
  <c r="F931" i="46"/>
  <c r="F932" i="47"/>
  <c r="F932" i="46"/>
  <c r="F933" i="47"/>
  <c r="F933" i="46"/>
  <c r="F934" i="47"/>
  <c r="F934" i="46"/>
  <c r="F935" i="47"/>
  <c r="F935" i="46"/>
  <c r="F936" i="47"/>
  <c r="F936" i="46"/>
  <c r="F937" i="47"/>
  <c r="F937" i="46"/>
  <c r="F938" i="47"/>
  <c r="F938" i="46"/>
  <c r="F939" i="47"/>
  <c r="F939" i="46"/>
  <c r="F940" i="47"/>
  <c r="F940" i="46"/>
  <c r="F941" i="47"/>
  <c r="F941" i="46"/>
  <c r="F942" i="47"/>
  <c r="F942" i="46"/>
  <c r="F943" i="47"/>
  <c r="F943" i="46"/>
  <c r="F944" i="47"/>
  <c r="F944" i="46"/>
  <c r="F945" i="47"/>
  <c r="F945" i="46"/>
  <c r="F946" i="47"/>
  <c r="F946" i="46"/>
  <c r="F947" i="47"/>
  <c r="F947" i="46"/>
  <c r="F948" i="47"/>
  <c r="F948" i="46"/>
  <c r="F949" i="47"/>
  <c r="F949" i="46"/>
  <c r="F950" i="47"/>
  <c r="F950" i="46"/>
  <c r="F951" i="47"/>
  <c r="F951" i="46"/>
  <c r="F952" i="47"/>
  <c r="F952" i="46"/>
  <c r="F953" i="47"/>
  <c r="F953" i="46"/>
  <c r="F954" i="47"/>
  <c r="F954" i="46"/>
  <c r="F955" i="47"/>
  <c r="F955" i="46"/>
  <c r="F956" i="47"/>
  <c r="F956" i="46"/>
  <c r="F957" i="47"/>
  <c r="F957" i="46"/>
  <c r="F958" i="47"/>
  <c r="F958" i="46"/>
  <c r="F959" i="47"/>
  <c r="F959" i="46"/>
  <c r="F960" i="47"/>
  <c r="F960" i="46"/>
  <c r="F961" i="47"/>
  <c r="F961" i="46"/>
  <c r="F962" i="47"/>
  <c r="F962" i="46"/>
  <c r="F964" i="47"/>
  <c r="F964" i="46"/>
  <c r="F966" i="47"/>
  <c r="F966" i="46"/>
  <c r="F967" i="47"/>
  <c r="F967" i="46"/>
  <c r="F968" i="47"/>
  <c r="F968" i="46"/>
  <c r="J786" i="46"/>
  <c r="G524" i="47"/>
  <c r="G524" i="46"/>
  <c r="G525" i="47"/>
  <c r="G525" i="46"/>
  <c r="G526" i="47"/>
  <c r="G526" i="46"/>
  <c r="G527" i="47"/>
  <c r="G527" i="46"/>
  <c r="G528" i="47"/>
  <c r="G528" i="46"/>
  <c r="G529" i="47"/>
  <c r="G529" i="46"/>
  <c r="G530" i="47"/>
  <c r="G530" i="46"/>
  <c r="G532" i="47"/>
  <c r="G532" i="46"/>
  <c r="G534" i="47"/>
  <c r="G534" i="46"/>
  <c r="G535" i="47"/>
  <c r="G535" i="46"/>
  <c r="G536" i="47"/>
  <c r="G536" i="46"/>
  <c r="G547" i="47"/>
  <c r="G547" i="46"/>
  <c r="G548" i="47"/>
  <c r="G548" i="46"/>
  <c r="G549" i="47"/>
  <c r="G549" i="46"/>
  <c r="G550" i="47"/>
  <c r="G550" i="46"/>
  <c r="G551" i="47"/>
  <c r="G551" i="46"/>
  <c r="G552" i="47"/>
  <c r="G552" i="46"/>
  <c r="G553" i="47"/>
  <c r="G553" i="46"/>
  <c r="G554" i="47"/>
  <c r="G554" i="46"/>
  <c r="G555" i="47"/>
  <c r="G555" i="46"/>
  <c r="G556" i="47"/>
  <c r="G556" i="46"/>
  <c r="G557" i="47"/>
  <c r="G557" i="46"/>
  <c r="G558" i="47"/>
  <c r="G558" i="46"/>
  <c r="G559" i="47"/>
  <c r="G559" i="46"/>
  <c r="G560" i="47"/>
  <c r="G560" i="46"/>
  <c r="G561" i="47"/>
  <c r="G561" i="46"/>
  <c r="G562" i="47"/>
  <c r="G562" i="46"/>
  <c r="G563" i="47"/>
  <c r="G563" i="46"/>
  <c r="G564" i="47"/>
  <c r="G564" i="46"/>
  <c r="G565" i="47"/>
  <c r="G565" i="46"/>
  <c r="G566" i="47"/>
  <c r="G566" i="46"/>
  <c r="G567" i="47"/>
  <c r="G567" i="46"/>
  <c r="G568" i="47"/>
  <c r="G568" i="46"/>
  <c r="G569" i="47"/>
  <c r="G569" i="46"/>
  <c r="G570" i="47"/>
  <c r="G570" i="46"/>
  <c r="G571" i="47"/>
  <c r="G571" i="46"/>
  <c r="G572" i="47"/>
  <c r="G572" i="46"/>
  <c r="G573" i="47"/>
  <c r="G573" i="46"/>
  <c r="G574" i="47"/>
  <c r="G574" i="46"/>
  <c r="G575" i="47"/>
  <c r="G575" i="46"/>
  <c r="G576" i="47"/>
  <c r="G576" i="46"/>
  <c r="G577" i="47"/>
  <c r="G577" i="46"/>
  <c r="G578" i="47"/>
  <c r="G578" i="46"/>
  <c r="G579" i="47"/>
  <c r="G579" i="46"/>
  <c r="G580" i="47"/>
  <c r="G580" i="46"/>
  <c r="G581" i="47"/>
  <c r="G581" i="46"/>
  <c r="G582" i="47"/>
  <c r="G582" i="46"/>
  <c r="G583" i="47"/>
  <c r="G583" i="46"/>
  <c r="G584" i="47"/>
  <c r="G584" i="46"/>
  <c r="G586" i="47"/>
  <c r="G586" i="46"/>
  <c r="G588" i="47"/>
  <c r="G588" i="46"/>
  <c r="G589" i="47"/>
  <c r="G589" i="46"/>
  <c r="G590" i="47"/>
  <c r="G590" i="46"/>
  <c r="G601" i="47"/>
  <c r="G601" i="46"/>
  <c r="G602" i="47"/>
  <c r="G602" i="46"/>
  <c r="G603" i="47"/>
  <c r="G603" i="46"/>
  <c r="G604" i="47"/>
  <c r="G604" i="46"/>
  <c r="G605" i="47"/>
  <c r="G605" i="46"/>
  <c r="G606" i="47"/>
  <c r="G606" i="46"/>
  <c r="G607" i="47"/>
  <c r="G607" i="46"/>
  <c r="G608" i="47"/>
  <c r="G608" i="46"/>
  <c r="G609" i="47"/>
  <c r="G609" i="46"/>
  <c r="G610" i="47"/>
  <c r="G610" i="46"/>
  <c r="G611" i="47"/>
  <c r="G611" i="46"/>
  <c r="G612" i="47"/>
  <c r="G612" i="46"/>
  <c r="G613" i="47"/>
  <c r="G613" i="46"/>
  <c r="G614" i="47"/>
  <c r="G614" i="46"/>
  <c r="G615" i="47"/>
  <c r="G615" i="46"/>
  <c r="G616" i="47"/>
  <c r="G616" i="46"/>
  <c r="G617" i="47"/>
  <c r="G617" i="46"/>
  <c r="G618" i="47"/>
  <c r="G618" i="46"/>
  <c r="G619" i="47"/>
  <c r="G619" i="46"/>
  <c r="G620" i="47"/>
  <c r="G620" i="46"/>
  <c r="G621" i="47"/>
  <c r="G621" i="46"/>
  <c r="G622" i="47"/>
  <c r="G622" i="46"/>
  <c r="G623" i="47"/>
  <c r="G623" i="46"/>
  <c r="G624" i="47"/>
  <c r="G624" i="46"/>
  <c r="G626" i="47"/>
  <c r="G626" i="46"/>
  <c r="G627" i="47"/>
  <c r="G627" i="46"/>
  <c r="G628" i="47"/>
  <c r="G628" i="46"/>
  <c r="G629" i="47"/>
  <c r="G629" i="46"/>
  <c r="G630" i="47"/>
  <c r="G630" i="46"/>
  <c r="G631" i="47"/>
  <c r="G631" i="46"/>
  <c r="G632" i="47"/>
  <c r="G632" i="46"/>
  <c r="G633" i="47"/>
  <c r="G633" i="46"/>
  <c r="G634" i="47"/>
  <c r="G634" i="46"/>
  <c r="G635" i="47"/>
  <c r="G635" i="46"/>
  <c r="G636" i="47"/>
  <c r="G636" i="46"/>
  <c r="G637" i="47"/>
  <c r="G637" i="46"/>
  <c r="G638" i="47"/>
  <c r="G638" i="46"/>
  <c r="G640" i="47"/>
  <c r="G640" i="46"/>
  <c r="G642" i="47"/>
  <c r="G642" i="46"/>
  <c r="G643" i="47"/>
  <c r="G643" i="46"/>
  <c r="G644" i="47"/>
  <c r="G644" i="46"/>
  <c r="G655" i="47"/>
  <c r="G655" i="46"/>
  <c r="G656" i="47"/>
  <c r="G656" i="46"/>
  <c r="G657" i="47"/>
  <c r="G657" i="46"/>
  <c r="G658" i="47"/>
  <c r="G658" i="46"/>
  <c r="G659" i="47"/>
  <c r="G659" i="46"/>
  <c r="G660" i="47"/>
  <c r="G660" i="46"/>
  <c r="G661" i="47"/>
  <c r="G661" i="46"/>
  <c r="G662" i="47"/>
  <c r="G662" i="46"/>
  <c r="G663" i="47"/>
  <c r="G663" i="46"/>
  <c r="G664" i="47"/>
  <c r="G664" i="46"/>
  <c r="G665" i="47"/>
  <c r="G665" i="46"/>
  <c r="G666" i="47"/>
  <c r="G666" i="46"/>
  <c r="G667" i="47"/>
  <c r="G667" i="46"/>
  <c r="G668" i="47"/>
  <c r="G668" i="46"/>
  <c r="G669" i="47"/>
  <c r="G669" i="46"/>
  <c r="G670" i="47"/>
  <c r="G670" i="46"/>
  <c r="G671" i="47"/>
  <c r="G671" i="46"/>
  <c r="G672" i="47"/>
  <c r="G672" i="46"/>
  <c r="G673" i="47"/>
  <c r="G673" i="46"/>
  <c r="G674" i="47"/>
  <c r="G674" i="46"/>
  <c r="G675" i="47"/>
  <c r="G675" i="46"/>
  <c r="G676" i="47"/>
  <c r="G676" i="46"/>
  <c r="G677" i="47"/>
  <c r="G677" i="46"/>
  <c r="G678" i="47"/>
  <c r="G678" i="46"/>
  <c r="G679" i="47"/>
  <c r="G679" i="46"/>
  <c r="G680" i="47"/>
  <c r="G680" i="46"/>
  <c r="G681" i="47"/>
  <c r="G681" i="46"/>
  <c r="G682" i="47"/>
  <c r="G682" i="46"/>
  <c r="G683" i="47"/>
  <c r="G683" i="46"/>
  <c r="G684" i="47"/>
  <c r="G684" i="46"/>
  <c r="G685" i="47"/>
  <c r="G685" i="46"/>
  <c r="G686" i="47"/>
  <c r="G686" i="46"/>
  <c r="G687" i="47"/>
  <c r="G687" i="46"/>
  <c r="G688" i="47"/>
  <c r="G688" i="46"/>
  <c r="G689" i="47"/>
  <c r="G689" i="46"/>
  <c r="G690" i="47"/>
  <c r="G690" i="46"/>
  <c r="G691" i="47"/>
  <c r="G691" i="46"/>
  <c r="G692" i="47"/>
  <c r="G692" i="46"/>
  <c r="G694" i="47"/>
  <c r="G694" i="46"/>
  <c r="G696" i="47"/>
  <c r="G696" i="46"/>
  <c r="G697" i="47"/>
  <c r="G697" i="46"/>
  <c r="G698" i="47"/>
  <c r="G698" i="46"/>
  <c r="G709" i="47"/>
  <c r="G709" i="46"/>
  <c r="G710" i="47"/>
  <c r="G710" i="46"/>
  <c r="G711" i="47"/>
  <c r="G711" i="46"/>
  <c r="G712" i="47"/>
  <c r="G712" i="46"/>
  <c r="G713" i="47"/>
  <c r="G713" i="46"/>
  <c r="G714" i="47"/>
  <c r="G714" i="46"/>
  <c r="G715" i="47"/>
  <c r="G715" i="46"/>
  <c r="G716" i="47"/>
  <c r="G716" i="46"/>
  <c r="G717" i="47"/>
  <c r="G717" i="46"/>
  <c r="G718" i="47"/>
  <c r="G718" i="46"/>
  <c r="G719" i="47"/>
  <c r="G719" i="46"/>
  <c r="G720" i="47"/>
  <c r="G720" i="46"/>
  <c r="G721" i="47"/>
  <c r="G721" i="46"/>
  <c r="G722" i="47"/>
  <c r="G722" i="46"/>
  <c r="G723" i="47"/>
  <c r="G723" i="46"/>
  <c r="G724" i="47"/>
  <c r="G724" i="46"/>
  <c r="G725" i="47"/>
  <c r="G725" i="46"/>
  <c r="G726" i="47"/>
  <c r="G726" i="46"/>
  <c r="G727" i="47"/>
  <c r="G727" i="46"/>
  <c r="G728" i="47"/>
  <c r="G728" i="46"/>
  <c r="G729" i="47"/>
  <c r="G729" i="46"/>
  <c r="G730" i="47"/>
  <c r="G730" i="46"/>
  <c r="G731" i="47"/>
  <c r="G731" i="46"/>
  <c r="G732" i="47"/>
  <c r="G732" i="46"/>
  <c r="G733" i="47"/>
  <c r="G733" i="46"/>
  <c r="G734" i="47"/>
  <c r="G734" i="46"/>
  <c r="G735" i="47"/>
  <c r="G735" i="46"/>
  <c r="G736" i="47"/>
  <c r="G736" i="46"/>
  <c r="G737" i="47"/>
  <c r="G737" i="46"/>
  <c r="G738" i="47"/>
  <c r="G738" i="46"/>
  <c r="G739" i="47"/>
  <c r="G739" i="46"/>
  <c r="G740" i="47"/>
  <c r="G740" i="46"/>
  <c r="G741" i="47"/>
  <c r="G741" i="46"/>
  <c r="G742" i="47"/>
  <c r="G742" i="46"/>
  <c r="G743" i="47"/>
  <c r="G743" i="46"/>
  <c r="G744" i="47"/>
  <c r="G744" i="46"/>
  <c r="G745" i="47"/>
  <c r="G745" i="46"/>
  <c r="G746" i="47"/>
  <c r="G746" i="46"/>
  <c r="G748" i="47"/>
  <c r="G748" i="46"/>
  <c r="G750" i="47"/>
  <c r="G750" i="46"/>
  <c r="G751" i="47"/>
  <c r="G751" i="46"/>
  <c r="G752" i="47"/>
  <c r="G752" i="46"/>
  <c r="G763" i="47"/>
  <c r="G763" i="46"/>
  <c r="G764" i="47"/>
  <c r="G764" i="46"/>
  <c r="G765" i="47"/>
  <c r="G765" i="46"/>
  <c r="G766" i="47"/>
  <c r="G766" i="46"/>
  <c r="G767" i="47"/>
  <c r="G767" i="46"/>
  <c r="G768" i="47"/>
  <c r="G768" i="46"/>
  <c r="G769" i="47"/>
  <c r="G769" i="46"/>
  <c r="G770" i="47"/>
  <c r="G770" i="46"/>
  <c r="G771" i="47"/>
  <c r="G771" i="46"/>
  <c r="G772" i="47"/>
  <c r="G772" i="46"/>
  <c r="G773" i="47"/>
  <c r="G773" i="46"/>
  <c r="G774" i="47"/>
  <c r="G774" i="46"/>
  <c r="G775" i="47"/>
  <c r="G775" i="46"/>
  <c r="G776" i="47"/>
  <c r="G776" i="46"/>
  <c r="G777" i="47"/>
  <c r="G777" i="46"/>
  <c r="G778" i="47"/>
  <c r="G778" i="46"/>
  <c r="G779" i="47"/>
  <c r="G779" i="46"/>
  <c r="G780" i="47"/>
  <c r="G780" i="46"/>
  <c r="G781" i="47"/>
  <c r="G781" i="46"/>
  <c r="G782" i="47"/>
  <c r="G782" i="46"/>
  <c r="G783" i="47"/>
  <c r="G783" i="46"/>
  <c r="G784" i="47"/>
  <c r="G784" i="46"/>
  <c r="G785" i="47"/>
  <c r="G785" i="46"/>
  <c r="G786" i="47"/>
  <c r="G786" i="46"/>
  <c r="G787" i="47"/>
  <c r="G787" i="46"/>
  <c r="G788" i="47"/>
  <c r="G788" i="46"/>
  <c r="G789" i="47"/>
  <c r="G789" i="46"/>
  <c r="G790" i="47"/>
  <c r="G790" i="46"/>
  <c r="G791" i="47"/>
  <c r="G791" i="46"/>
  <c r="G792" i="47"/>
  <c r="G792" i="46"/>
  <c r="G793" i="47"/>
  <c r="G793" i="46"/>
  <c r="G794" i="47"/>
  <c r="G794" i="46"/>
  <c r="G795" i="47"/>
  <c r="G795" i="46"/>
  <c r="G796" i="47"/>
  <c r="G796" i="46"/>
  <c r="G797" i="47"/>
  <c r="G797" i="46"/>
  <c r="G798" i="47"/>
  <c r="G798" i="46"/>
  <c r="G799" i="47"/>
  <c r="G799" i="46"/>
  <c r="G800" i="47"/>
  <c r="G800" i="46"/>
  <c r="G802" i="47"/>
  <c r="G802" i="46"/>
  <c r="G804" i="47"/>
  <c r="G804" i="46"/>
  <c r="G805" i="47"/>
  <c r="G805" i="46"/>
  <c r="G806" i="47"/>
  <c r="G806" i="46"/>
  <c r="G817" i="47"/>
  <c r="G817" i="46"/>
  <c r="G818" i="47"/>
  <c r="G818" i="46"/>
  <c r="G819" i="47"/>
  <c r="G819" i="46"/>
  <c r="G820" i="47"/>
  <c r="G820" i="46"/>
  <c r="G821" i="47"/>
  <c r="G821" i="46"/>
  <c r="G822" i="47"/>
  <c r="G822" i="46"/>
  <c r="G823" i="47"/>
  <c r="G823" i="46"/>
  <c r="G824" i="47"/>
  <c r="G824" i="46"/>
  <c r="G825" i="47"/>
  <c r="G825" i="46"/>
  <c r="G826" i="47"/>
  <c r="G826" i="46"/>
  <c r="G827" i="47"/>
  <c r="G827" i="46"/>
  <c r="G828" i="47"/>
  <c r="G828" i="46"/>
  <c r="G829" i="47"/>
  <c r="G829" i="46"/>
  <c r="G830" i="47"/>
  <c r="G830" i="46"/>
  <c r="G831" i="47"/>
  <c r="G831" i="46"/>
  <c r="G832" i="47"/>
  <c r="G832" i="46"/>
  <c r="G833" i="47"/>
  <c r="G833" i="46"/>
  <c r="G834" i="47"/>
  <c r="G834" i="46"/>
  <c r="G835" i="47"/>
  <c r="G835" i="46"/>
  <c r="G836" i="47"/>
  <c r="G836" i="46"/>
  <c r="G837" i="47"/>
  <c r="G837" i="46"/>
  <c r="G838" i="47"/>
  <c r="G838" i="46"/>
  <c r="G839" i="47"/>
  <c r="G839" i="46"/>
  <c r="G840" i="47"/>
  <c r="G840" i="46"/>
  <c r="G841" i="47"/>
  <c r="G841" i="46"/>
  <c r="G842" i="47"/>
  <c r="G842" i="46"/>
  <c r="G843" i="47"/>
  <c r="G843" i="46"/>
  <c r="G844" i="47"/>
  <c r="G844" i="46"/>
  <c r="G845" i="47"/>
  <c r="G845" i="46"/>
  <c r="G846" i="47"/>
  <c r="G846" i="46"/>
  <c r="G847" i="47"/>
  <c r="G847" i="46"/>
  <c r="G848" i="47"/>
  <c r="G848" i="46"/>
  <c r="G849" i="47"/>
  <c r="G849" i="46"/>
  <c r="G850" i="47"/>
  <c r="G850" i="46"/>
  <c r="G851" i="47"/>
  <c r="G851" i="46"/>
  <c r="G852" i="47"/>
  <c r="G852" i="46"/>
  <c r="G853" i="47"/>
  <c r="G853" i="46"/>
  <c r="G854" i="47"/>
  <c r="G854" i="46"/>
  <c r="G856" i="47"/>
  <c r="G856" i="46"/>
  <c r="G858" i="47"/>
  <c r="G858" i="46"/>
  <c r="G859" i="47"/>
  <c r="G859" i="46"/>
  <c r="G860" i="47"/>
  <c r="G860" i="46"/>
  <c r="G871" i="47"/>
  <c r="G871" i="46"/>
  <c r="G872" i="47"/>
  <c r="G872" i="46"/>
  <c r="G873" i="47"/>
  <c r="G873" i="46"/>
  <c r="G874" i="47"/>
  <c r="G874" i="46"/>
  <c r="G875" i="47"/>
  <c r="G875" i="46"/>
  <c r="G876" i="47"/>
  <c r="G876" i="46"/>
  <c r="G877" i="47"/>
  <c r="G877" i="46"/>
  <c r="G878" i="47"/>
  <c r="G878" i="46"/>
  <c r="G879" i="47"/>
  <c r="G879" i="46"/>
  <c r="G880" i="47"/>
  <c r="G880" i="46"/>
  <c r="G881" i="47"/>
  <c r="G881" i="46"/>
  <c r="G882" i="47"/>
  <c r="G882" i="46"/>
  <c r="G883" i="47"/>
  <c r="G883" i="46"/>
  <c r="G884" i="47"/>
  <c r="G884" i="46"/>
  <c r="G885" i="47"/>
  <c r="G885" i="46"/>
  <c r="G886" i="47"/>
  <c r="G886" i="46"/>
  <c r="G887" i="47"/>
  <c r="G887" i="46"/>
  <c r="G888" i="47"/>
  <c r="G888" i="46"/>
  <c r="G889" i="47"/>
  <c r="G889" i="46"/>
  <c r="G890" i="47"/>
  <c r="G890" i="46"/>
  <c r="G891" i="47"/>
  <c r="G891" i="46"/>
  <c r="G892" i="47"/>
  <c r="G892" i="46"/>
  <c r="G893" i="47"/>
  <c r="G893" i="46"/>
  <c r="G894" i="47"/>
  <c r="G894" i="46"/>
  <c r="G895" i="47"/>
  <c r="G895" i="46"/>
  <c r="G896" i="47"/>
  <c r="G896" i="46"/>
  <c r="G897" i="47"/>
  <c r="G897" i="46"/>
  <c r="G898" i="47"/>
  <c r="G898" i="46"/>
  <c r="G899" i="47"/>
  <c r="G899" i="46"/>
  <c r="G900" i="47"/>
  <c r="G900" i="46"/>
  <c r="G901" i="47"/>
  <c r="G901" i="46"/>
  <c r="G902" i="47"/>
  <c r="G902" i="46"/>
  <c r="G903" i="47"/>
  <c r="G903" i="46"/>
  <c r="G904" i="47"/>
  <c r="G904" i="46"/>
  <c r="G905" i="47"/>
  <c r="G905" i="46"/>
  <c r="G906" i="47"/>
  <c r="G906" i="46"/>
  <c r="G907" i="47"/>
  <c r="G907" i="46"/>
  <c r="G908" i="47"/>
  <c r="G908" i="46"/>
  <c r="G910" i="47"/>
  <c r="G910" i="46"/>
  <c r="G912" i="47"/>
  <c r="G912" i="46"/>
  <c r="G913" i="47"/>
  <c r="G913" i="46"/>
  <c r="G914" i="47"/>
  <c r="G914" i="46"/>
  <c r="G925" i="47"/>
  <c r="G925" i="46"/>
  <c r="G926" i="47"/>
  <c r="G926" i="46"/>
  <c r="G927" i="47"/>
  <c r="G927" i="46"/>
  <c r="G928" i="47"/>
  <c r="G928" i="46"/>
  <c r="G929" i="47"/>
  <c r="G929" i="46"/>
  <c r="G930" i="47"/>
  <c r="G930" i="46"/>
  <c r="G931" i="47"/>
  <c r="G931" i="46"/>
  <c r="G932" i="47"/>
  <c r="G932" i="46"/>
  <c r="G933" i="47"/>
  <c r="G933" i="46"/>
  <c r="G934" i="47"/>
  <c r="G934" i="46"/>
  <c r="G935" i="47"/>
  <c r="G935" i="46"/>
  <c r="G936" i="47"/>
  <c r="G936" i="46"/>
  <c r="G937" i="47"/>
  <c r="G937" i="46"/>
  <c r="G938" i="47"/>
  <c r="G938" i="46"/>
  <c r="G939" i="47"/>
  <c r="G939" i="46"/>
  <c r="G940" i="47"/>
  <c r="G940" i="46"/>
  <c r="G941" i="47"/>
  <c r="G941" i="46"/>
  <c r="G942" i="47"/>
  <c r="G942" i="46"/>
  <c r="G943" i="47"/>
  <c r="G943" i="46"/>
  <c r="G944" i="47"/>
  <c r="G944" i="46"/>
  <c r="G945" i="47"/>
  <c r="G945" i="46"/>
  <c r="G946" i="47"/>
  <c r="G946" i="46"/>
  <c r="G947" i="47"/>
  <c r="G947" i="46"/>
  <c r="G948" i="47"/>
  <c r="G948" i="46"/>
  <c r="G949" i="47"/>
  <c r="G949" i="46"/>
  <c r="G950" i="47"/>
  <c r="G950" i="46"/>
  <c r="G951" i="47"/>
  <c r="G951" i="46"/>
  <c r="G952" i="47"/>
  <c r="G952" i="46"/>
  <c r="G953" i="47"/>
  <c r="G953" i="46"/>
  <c r="G954" i="47"/>
  <c r="G954" i="46"/>
  <c r="G955" i="47"/>
  <c r="G955" i="46"/>
  <c r="G956" i="47"/>
  <c r="G956" i="46"/>
  <c r="G957" i="47"/>
  <c r="G957" i="46"/>
  <c r="G958" i="47"/>
  <c r="G958" i="46"/>
  <c r="G959" i="47"/>
  <c r="G959" i="46"/>
  <c r="G960" i="47"/>
  <c r="G960" i="46"/>
  <c r="G961" i="47"/>
  <c r="G961" i="46"/>
  <c r="G962" i="47"/>
  <c r="G962" i="46"/>
  <c r="G964" i="47"/>
  <c r="G964" i="46"/>
  <c r="G966" i="47"/>
  <c r="G966" i="46"/>
  <c r="G967" i="47"/>
  <c r="G967" i="46"/>
  <c r="G968" i="47"/>
  <c r="G968" i="46"/>
  <c r="E565" i="46"/>
  <c r="F880" i="46"/>
  <c r="H524" i="47"/>
  <c r="H524" i="46"/>
  <c r="H525" i="47"/>
  <c r="H525" i="46"/>
  <c r="H526" i="47"/>
  <c r="H526" i="46"/>
  <c r="H527" i="47"/>
  <c r="H527" i="46"/>
  <c r="H528" i="47"/>
  <c r="H528" i="46"/>
  <c r="H529" i="46"/>
  <c r="H529" i="47"/>
  <c r="H530" i="47"/>
  <c r="H530" i="46"/>
  <c r="H532" i="47"/>
  <c r="H532" i="46"/>
  <c r="H534" i="47"/>
  <c r="H534" i="46"/>
  <c r="H535" i="47"/>
  <c r="H535" i="46"/>
  <c r="H536" i="47"/>
  <c r="H536" i="46"/>
  <c r="H547" i="47"/>
  <c r="H547" i="46"/>
  <c r="H548" i="47"/>
  <c r="H548" i="46"/>
  <c r="H549" i="47"/>
  <c r="H549" i="46"/>
  <c r="H550" i="47"/>
  <c r="H550" i="46"/>
  <c r="H551" i="47"/>
  <c r="H551" i="46"/>
  <c r="H552" i="47"/>
  <c r="H552" i="46"/>
  <c r="H553" i="47"/>
  <c r="H553" i="46"/>
  <c r="H554" i="47"/>
  <c r="H554" i="46"/>
  <c r="H555" i="47"/>
  <c r="H555" i="46"/>
  <c r="H556" i="47"/>
  <c r="H556" i="46"/>
  <c r="H557" i="47"/>
  <c r="H557" i="46"/>
  <c r="H558" i="47"/>
  <c r="H558" i="46"/>
  <c r="H559" i="47"/>
  <c r="H559" i="46"/>
  <c r="H560" i="47"/>
  <c r="H560" i="46"/>
  <c r="H561" i="47"/>
  <c r="H561" i="46"/>
  <c r="H562" i="47"/>
  <c r="H562" i="46"/>
  <c r="H563" i="47"/>
  <c r="H563" i="46"/>
  <c r="H564" i="47"/>
  <c r="H564" i="46"/>
  <c r="H565" i="47"/>
  <c r="H565" i="46"/>
  <c r="H566" i="47"/>
  <c r="H566" i="46"/>
  <c r="H567" i="47"/>
  <c r="H567" i="46"/>
  <c r="H568" i="47"/>
  <c r="H568" i="46"/>
  <c r="H569" i="47"/>
  <c r="H569" i="46"/>
  <c r="H570" i="47"/>
  <c r="H570" i="46"/>
  <c r="H571" i="47"/>
  <c r="H571" i="46"/>
  <c r="H572" i="47"/>
  <c r="H572" i="46"/>
  <c r="H573" i="47"/>
  <c r="H573" i="46"/>
  <c r="H574" i="47"/>
  <c r="H574" i="46"/>
  <c r="H575" i="47"/>
  <c r="H575" i="46"/>
  <c r="H576" i="47"/>
  <c r="H576" i="46"/>
  <c r="H577" i="47"/>
  <c r="H577" i="46"/>
  <c r="H578" i="47"/>
  <c r="H578" i="46"/>
  <c r="H579" i="47"/>
  <c r="H579" i="46"/>
  <c r="H580" i="47"/>
  <c r="H580" i="46"/>
  <c r="H581" i="47"/>
  <c r="H581" i="46"/>
  <c r="H582" i="47"/>
  <c r="H582" i="46"/>
  <c r="H583" i="47"/>
  <c r="H583" i="46"/>
  <c r="H584" i="47"/>
  <c r="H584" i="46"/>
  <c r="H586" i="47"/>
  <c r="H586" i="46"/>
  <c r="H588" i="47"/>
  <c r="H588" i="46"/>
  <c r="H589" i="47"/>
  <c r="H589" i="46"/>
  <c r="H590" i="47"/>
  <c r="H590" i="46"/>
  <c r="H601" i="47"/>
  <c r="H601" i="46"/>
  <c r="H602" i="47"/>
  <c r="H602" i="46"/>
  <c r="H603" i="47"/>
  <c r="H603" i="46"/>
  <c r="H604" i="47"/>
  <c r="H604" i="46"/>
  <c r="H605" i="47"/>
  <c r="H605" i="46"/>
  <c r="H606" i="47"/>
  <c r="H606" i="46"/>
  <c r="H607" i="47"/>
  <c r="H607" i="46"/>
  <c r="H608" i="47"/>
  <c r="H608" i="46"/>
  <c r="H609" i="47"/>
  <c r="H609" i="46"/>
  <c r="H610" i="47"/>
  <c r="H610" i="46"/>
  <c r="H611" i="47"/>
  <c r="H611" i="46"/>
  <c r="H612" i="47"/>
  <c r="H612" i="46"/>
  <c r="H613" i="47"/>
  <c r="H613" i="46"/>
  <c r="H614" i="47"/>
  <c r="H614" i="46"/>
  <c r="H615" i="47"/>
  <c r="H615" i="46"/>
  <c r="H616" i="47"/>
  <c r="H616" i="46"/>
  <c r="H617" i="47"/>
  <c r="H617" i="46"/>
  <c r="H618" i="47"/>
  <c r="H618" i="46"/>
  <c r="H619" i="47"/>
  <c r="H619" i="46"/>
  <c r="H620" i="47"/>
  <c r="H620" i="46"/>
  <c r="H621" i="47"/>
  <c r="H621" i="46"/>
  <c r="H622" i="47"/>
  <c r="H622" i="46"/>
  <c r="H623" i="47"/>
  <c r="H623" i="46"/>
  <c r="H624" i="47"/>
  <c r="H624" i="46"/>
  <c r="H625" i="47"/>
  <c r="H625" i="46"/>
  <c r="H626" i="47"/>
  <c r="H626" i="46"/>
  <c r="H627" i="47"/>
  <c r="H627" i="46"/>
  <c r="H628" i="47"/>
  <c r="H628" i="46"/>
  <c r="H629" i="47"/>
  <c r="H629" i="46"/>
  <c r="H630" i="47"/>
  <c r="H630" i="46"/>
  <c r="H631" i="47"/>
  <c r="H631" i="46"/>
  <c r="H632" i="47"/>
  <c r="H632" i="46"/>
  <c r="H633" i="47"/>
  <c r="H633" i="46"/>
  <c r="H634" i="47"/>
  <c r="H634" i="46"/>
  <c r="H635" i="47"/>
  <c r="H635" i="46"/>
  <c r="H636" i="47"/>
  <c r="H636" i="46"/>
  <c r="H637" i="47"/>
  <c r="H637" i="46"/>
  <c r="H638" i="47"/>
  <c r="H638" i="46"/>
  <c r="H640" i="47"/>
  <c r="H640" i="46"/>
  <c r="H642" i="47"/>
  <c r="H642" i="46"/>
  <c r="H643" i="47"/>
  <c r="H643" i="46"/>
  <c r="H655" i="47"/>
  <c r="H655" i="46"/>
  <c r="H656" i="47"/>
  <c r="H656" i="46"/>
  <c r="H657" i="47"/>
  <c r="H657" i="46"/>
  <c r="H658" i="47"/>
  <c r="H658" i="46"/>
  <c r="H659" i="47"/>
  <c r="H659" i="46"/>
  <c r="H660" i="47"/>
  <c r="H660" i="46"/>
  <c r="H661" i="47"/>
  <c r="H661" i="46"/>
  <c r="H662" i="47"/>
  <c r="H662" i="46"/>
  <c r="H663" i="47"/>
  <c r="H663" i="46"/>
  <c r="H664" i="47"/>
  <c r="H664" i="46"/>
  <c r="H665" i="47"/>
  <c r="H665" i="46"/>
  <c r="H666" i="47"/>
  <c r="H666" i="46"/>
  <c r="H667" i="47"/>
  <c r="H667" i="46"/>
  <c r="H668" i="47"/>
  <c r="H668" i="46"/>
  <c r="H669" i="47"/>
  <c r="H669" i="46"/>
  <c r="H670" i="47"/>
  <c r="H670" i="46"/>
  <c r="H671" i="47"/>
  <c r="H671" i="46"/>
  <c r="H672" i="47"/>
  <c r="H672" i="46"/>
  <c r="H673" i="47"/>
  <c r="H673" i="46"/>
  <c r="H674" i="47"/>
  <c r="H674" i="46"/>
  <c r="H675" i="47"/>
  <c r="H675" i="46"/>
  <c r="H676" i="47"/>
  <c r="H676" i="46"/>
  <c r="H677" i="47"/>
  <c r="H677" i="46"/>
  <c r="H678" i="47"/>
  <c r="H678" i="46"/>
  <c r="H679" i="47"/>
  <c r="H679" i="46"/>
  <c r="H680" i="47"/>
  <c r="H680" i="46"/>
  <c r="H681" i="47"/>
  <c r="H681" i="46"/>
  <c r="H683" i="47"/>
  <c r="H683" i="46"/>
  <c r="H684" i="47"/>
  <c r="H684" i="46"/>
  <c r="H685" i="47"/>
  <c r="H685" i="46"/>
  <c r="H686" i="47"/>
  <c r="H686" i="46"/>
  <c r="H687" i="47"/>
  <c r="H687" i="46"/>
  <c r="H688" i="47"/>
  <c r="H688" i="46"/>
  <c r="H689" i="47"/>
  <c r="H689" i="46"/>
  <c r="H690" i="47"/>
  <c r="H690" i="46"/>
  <c r="H691" i="47"/>
  <c r="H691" i="46"/>
  <c r="H692" i="47"/>
  <c r="H692" i="46"/>
  <c r="H694" i="47"/>
  <c r="H694" i="46"/>
  <c r="H696" i="47"/>
  <c r="H696" i="46"/>
  <c r="H697" i="47"/>
  <c r="H697" i="46"/>
  <c r="H698" i="47"/>
  <c r="H698" i="46"/>
  <c r="H709" i="47"/>
  <c r="H709" i="46"/>
  <c r="H710" i="47"/>
  <c r="H710" i="46"/>
  <c r="H711" i="47"/>
  <c r="H711" i="46"/>
  <c r="H712" i="47"/>
  <c r="H712" i="46"/>
  <c r="H713" i="47"/>
  <c r="H713" i="46"/>
  <c r="H714" i="47"/>
  <c r="H714" i="46"/>
  <c r="H715" i="47"/>
  <c r="H715" i="46"/>
  <c r="H716" i="47"/>
  <c r="H716" i="46"/>
  <c r="H717" i="47"/>
  <c r="H717" i="46"/>
  <c r="H718" i="47"/>
  <c r="H718" i="46"/>
  <c r="H719" i="47"/>
  <c r="H719" i="46"/>
  <c r="H720" i="47"/>
  <c r="H720" i="46"/>
  <c r="H721" i="47"/>
  <c r="H721" i="46"/>
  <c r="H722" i="47"/>
  <c r="H722" i="46"/>
  <c r="H723" i="47"/>
  <c r="H723" i="46"/>
  <c r="H724" i="47"/>
  <c r="H724" i="46"/>
  <c r="H725" i="47"/>
  <c r="H725" i="46"/>
  <c r="H726" i="47"/>
  <c r="H726" i="46"/>
  <c r="H727" i="47"/>
  <c r="H727" i="46"/>
  <c r="H728" i="47"/>
  <c r="H728" i="46"/>
  <c r="H729" i="47"/>
  <c r="H729" i="46"/>
  <c r="H730" i="47"/>
  <c r="H730" i="46"/>
  <c r="H731" i="47"/>
  <c r="H731" i="46"/>
  <c r="H732" i="47"/>
  <c r="H732" i="46"/>
  <c r="H733" i="47"/>
  <c r="H733" i="46"/>
  <c r="H734" i="47"/>
  <c r="H734" i="46"/>
  <c r="H735" i="47"/>
  <c r="H735" i="46"/>
  <c r="H736" i="47"/>
  <c r="H736" i="46"/>
  <c r="H737" i="47"/>
  <c r="H737" i="46"/>
  <c r="H738" i="47"/>
  <c r="H738" i="46"/>
  <c r="H739" i="47"/>
  <c r="H739" i="46"/>
  <c r="H740" i="47"/>
  <c r="H740" i="46"/>
  <c r="H741" i="47"/>
  <c r="H741" i="46"/>
  <c r="H742" i="47"/>
  <c r="H742" i="46"/>
  <c r="H743" i="47"/>
  <c r="H743" i="46"/>
  <c r="H744" i="47"/>
  <c r="H744" i="46"/>
  <c r="H745" i="47"/>
  <c r="H745" i="46"/>
  <c r="H746" i="47"/>
  <c r="H746" i="46"/>
  <c r="H748" i="47"/>
  <c r="H748" i="46"/>
  <c r="H750" i="47"/>
  <c r="H750" i="46"/>
  <c r="H751" i="47"/>
  <c r="H751" i="46"/>
  <c r="H752" i="47"/>
  <c r="H752" i="46"/>
  <c r="H763" i="47"/>
  <c r="H763" i="46"/>
  <c r="H764" i="47"/>
  <c r="H764" i="46"/>
  <c r="H765" i="47"/>
  <c r="H765" i="46"/>
  <c r="H766" i="47"/>
  <c r="H766" i="46"/>
  <c r="H767" i="47"/>
  <c r="H767" i="46"/>
  <c r="H768" i="47"/>
  <c r="H768" i="46"/>
  <c r="H769" i="47"/>
  <c r="H769" i="46"/>
  <c r="H770" i="47"/>
  <c r="H770" i="46"/>
  <c r="H771" i="47"/>
  <c r="H771" i="46"/>
  <c r="H772" i="47"/>
  <c r="H772" i="46"/>
  <c r="H773" i="47"/>
  <c r="H773" i="46"/>
  <c r="H774" i="47"/>
  <c r="H774" i="46"/>
  <c r="H775" i="47"/>
  <c r="H775" i="46"/>
  <c r="H776" i="47"/>
  <c r="H776" i="46"/>
  <c r="H777" i="47"/>
  <c r="H777" i="46"/>
  <c r="H778" i="47"/>
  <c r="H778" i="46"/>
  <c r="H779" i="47"/>
  <c r="H779" i="46"/>
  <c r="H780" i="47"/>
  <c r="H780" i="46"/>
  <c r="H781" i="47"/>
  <c r="H781" i="46"/>
  <c r="H782" i="47"/>
  <c r="H782" i="46"/>
  <c r="H783" i="47"/>
  <c r="H783" i="46"/>
  <c r="H784" i="47"/>
  <c r="H784" i="46"/>
  <c r="H785" i="47"/>
  <c r="H785" i="46"/>
  <c r="H786" i="47"/>
  <c r="H786" i="46"/>
  <c r="H787" i="47"/>
  <c r="H787" i="46"/>
  <c r="H788" i="47"/>
  <c r="H788" i="46"/>
  <c r="H789" i="47"/>
  <c r="H789" i="46"/>
  <c r="H790" i="47"/>
  <c r="H790" i="46"/>
  <c r="H791" i="47"/>
  <c r="H791" i="46"/>
  <c r="H792" i="47"/>
  <c r="H792" i="46"/>
  <c r="H793" i="47"/>
  <c r="H793" i="46"/>
  <c r="H794" i="47"/>
  <c r="H794" i="46"/>
  <c r="H795" i="47"/>
  <c r="H795" i="46"/>
  <c r="H796" i="47"/>
  <c r="H796" i="46"/>
  <c r="H797" i="47"/>
  <c r="H797" i="46"/>
  <c r="H798" i="47"/>
  <c r="H798" i="46"/>
  <c r="H799" i="47"/>
  <c r="H799" i="46"/>
  <c r="H800" i="47"/>
  <c r="H800" i="46"/>
  <c r="H802" i="47"/>
  <c r="H802" i="46"/>
  <c r="H804" i="47"/>
  <c r="H804" i="46"/>
  <c r="H805" i="47"/>
  <c r="H805" i="46"/>
  <c r="H806" i="47"/>
  <c r="H806" i="46"/>
  <c r="H817" i="47"/>
  <c r="H817" i="46"/>
  <c r="H818" i="47"/>
  <c r="H818" i="46"/>
  <c r="H819" i="47"/>
  <c r="H819" i="46"/>
  <c r="H820" i="47"/>
  <c r="H820" i="46"/>
  <c r="H821" i="47"/>
  <c r="H821" i="46"/>
  <c r="H822" i="47"/>
  <c r="H822" i="46"/>
  <c r="H823" i="47"/>
  <c r="H823" i="46"/>
  <c r="H824" i="47"/>
  <c r="H824" i="46"/>
  <c r="H825" i="47"/>
  <c r="H825" i="46"/>
  <c r="H826" i="47"/>
  <c r="H826" i="46"/>
  <c r="H827" i="47"/>
  <c r="H827" i="46"/>
  <c r="H828" i="47"/>
  <c r="H828" i="46"/>
  <c r="H829" i="47"/>
  <c r="H829" i="46"/>
  <c r="H830" i="47"/>
  <c r="H830" i="46"/>
  <c r="H831" i="47"/>
  <c r="H831" i="46"/>
  <c r="H832" i="47"/>
  <c r="H832" i="46"/>
  <c r="H833" i="47"/>
  <c r="H833" i="46"/>
  <c r="H834" i="47"/>
  <c r="H834" i="46"/>
  <c r="H835" i="47"/>
  <c r="H835" i="46"/>
  <c r="H836" i="47"/>
  <c r="H836" i="46"/>
  <c r="H837" i="47"/>
  <c r="H837" i="46"/>
  <c r="H838" i="47"/>
  <c r="H838" i="46"/>
  <c r="H839" i="47"/>
  <c r="H839" i="46"/>
  <c r="H840" i="47"/>
  <c r="H840" i="46"/>
  <c r="H841" i="47"/>
  <c r="H841" i="46"/>
  <c r="H842" i="47"/>
  <c r="H842" i="46"/>
  <c r="H843" i="47"/>
  <c r="H843" i="46"/>
  <c r="H844" i="47"/>
  <c r="H844" i="46"/>
  <c r="H845" i="47"/>
  <c r="H845" i="46"/>
  <c r="H846" i="47"/>
  <c r="H846" i="46"/>
  <c r="H847" i="47"/>
  <c r="H847" i="46"/>
  <c r="H848" i="47"/>
  <c r="H848" i="46"/>
  <c r="H849" i="47"/>
  <c r="H849" i="46"/>
  <c r="H850" i="47"/>
  <c r="H850" i="46"/>
  <c r="H851" i="47"/>
  <c r="H851" i="46"/>
  <c r="H852" i="47"/>
  <c r="H852" i="46"/>
  <c r="H853" i="47"/>
  <c r="H853" i="46"/>
  <c r="H854" i="47"/>
  <c r="H854" i="46"/>
  <c r="H856" i="47"/>
  <c r="H856" i="46"/>
  <c r="H858" i="47"/>
  <c r="H858" i="46"/>
  <c r="H859" i="47"/>
  <c r="H859" i="46"/>
  <c r="H860" i="47"/>
  <c r="H860" i="46"/>
  <c r="H871" i="47"/>
  <c r="H871" i="46"/>
  <c r="H872" i="47"/>
  <c r="H872" i="46"/>
  <c r="H873" i="47"/>
  <c r="H873" i="46"/>
  <c r="H874" i="47"/>
  <c r="H874" i="46"/>
  <c r="H875" i="47"/>
  <c r="H875" i="46"/>
  <c r="H876" i="47"/>
  <c r="H876" i="46"/>
  <c r="H877" i="47"/>
  <c r="H877" i="46"/>
  <c r="H878" i="47"/>
  <c r="H878" i="46"/>
  <c r="H879" i="47"/>
  <c r="H879" i="46"/>
  <c r="H880" i="47"/>
  <c r="H880" i="46"/>
  <c r="H881" i="47"/>
  <c r="H881" i="46"/>
  <c r="H882" i="47"/>
  <c r="H882" i="46"/>
  <c r="H883" i="47"/>
  <c r="H883" i="46"/>
  <c r="H884" i="47"/>
  <c r="H884" i="46"/>
  <c r="H885" i="47"/>
  <c r="H885" i="46"/>
  <c r="H886" i="47"/>
  <c r="H886" i="46"/>
  <c r="H887" i="47"/>
  <c r="H887" i="46"/>
  <c r="H888" i="47"/>
  <c r="H888" i="46"/>
  <c r="H889" i="47"/>
  <c r="H889" i="46"/>
  <c r="H890" i="47"/>
  <c r="H890" i="46"/>
  <c r="H891" i="47"/>
  <c r="H891" i="46"/>
  <c r="H892" i="47"/>
  <c r="H892" i="46"/>
  <c r="H893" i="47"/>
  <c r="H893" i="46"/>
  <c r="H894" i="47"/>
  <c r="H894" i="46"/>
  <c r="H895" i="47"/>
  <c r="H895" i="46"/>
  <c r="H896" i="47"/>
  <c r="H896" i="46"/>
  <c r="H897" i="47"/>
  <c r="H897" i="46"/>
  <c r="H898" i="47"/>
  <c r="H898" i="46"/>
  <c r="H899" i="47"/>
  <c r="H899" i="46"/>
  <c r="H900" i="47"/>
  <c r="H900" i="46"/>
  <c r="H901" i="47"/>
  <c r="H901" i="46"/>
  <c r="H902" i="47"/>
  <c r="H902" i="46"/>
  <c r="H903" i="47"/>
  <c r="H903" i="46"/>
  <c r="H904" i="47"/>
  <c r="H904" i="46"/>
  <c r="H905" i="47"/>
  <c r="H905" i="46"/>
  <c r="H906" i="47"/>
  <c r="H906" i="46"/>
  <c r="H907" i="47"/>
  <c r="H907" i="46"/>
  <c r="H908" i="47"/>
  <c r="H908" i="46"/>
  <c r="H910" i="47"/>
  <c r="H910" i="46"/>
  <c r="H912" i="47"/>
  <c r="H912" i="46"/>
  <c r="H913" i="47"/>
  <c r="H913" i="46"/>
  <c r="H914" i="47"/>
  <c r="H914" i="46"/>
  <c r="H925" i="47"/>
  <c r="H925" i="46"/>
  <c r="L926" i="47"/>
  <c r="H926" i="47"/>
  <c r="H926" i="46"/>
  <c r="H927" i="47"/>
  <c r="H927" i="46"/>
  <c r="H928" i="47"/>
  <c r="H928" i="46"/>
  <c r="H929" i="47"/>
  <c r="H929" i="46"/>
  <c r="H930" i="47"/>
  <c r="H930" i="46"/>
  <c r="H931" i="47"/>
  <c r="H931" i="46"/>
  <c r="H932" i="47"/>
  <c r="H932" i="46"/>
  <c r="H933" i="47"/>
  <c r="H933" i="46"/>
  <c r="H934" i="47"/>
  <c r="H934" i="46"/>
  <c r="H935" i="47"/>
  <c r="H935" i="46"/>
  <c r="H936" i="47"/>
  <c r="H936" i="46"/>
  <c r="H937" i="47"/>
  <c r="H937" i="46"/>
  <c r="H938" i="47"/>
  <c r="H938" i="46"/>
  <c r="H939" i="47"/>
  <c r="H939" i="46"/>
  <c r="H940" i="47"/>
  <c r="H940" i="46"/>
  <c r="H941" i="47"/>
  <c r="H941" i="46"/>
  <c r="H942" i="47"/>
  <c r="H942" i="46"/>
  <c r="H943" i="47"/>
  <c r="H943" i="46"/>
  <c r="H944" i="47"/>
  <c r="H944" i="46"/>
  <c r="H945" i="47"/>
  <c r="H945" i="46"/>
  <c r="H946" i="47"/>
  <c r="H946" i="46"/>
  <c r="H947" i="47"/>
  <c r="H947" i="46"/>
  <c r="H948" i="47"/>
  <c r="H948" i="46"/>
  <c r="H949" i="47"/>
  <c r="H949" i="46"/>
  <c r="H950" i="47"/>
  <c r="H950" i="46"/>
  <c r="H951" i="47"/>
  <c r="H951" i="46"/>
  <c r="H952" i="47"/>
  <c r="H952" i="46"/>
  <c r="H953" i="47"/>
  <c r="H953" i="46"/>
  <c r="H954" i="47"/>
  <c r="H954" i="46"/>
  <c r="H955" i="47"/>
  <c r="H955" i="46"/>
  <c r="H956" i="47"/>
  <c r="H956" i="46"/>
  <c r="H957" i="47"/>
  <c r="H957" i="46"/>
  <c r="H958" i="47"/>
  <c r="H958" i="46"/>
  <c r="H959" i="47"/>
  <c r="H959" i="46"/>
  <c r="H960" i="47"/>
  <c r="H960" i="46"/>
  <c r="H961" i="47"/>
  <c r="H961" i="46"/>
  <c r="H962" i="47"/>
  <c r="H962" i="46"/>
  <c r="H964" i="47"/>
  <c r="H964" i="46"/>
  <c r="H966" i="47"/>
  <c r="H966" i="46"/>
  <c r="H967" i="47"/>
  <c r="H967" i="46"/>
  <c r="H968" i="47"/>
  <c r="H968" i="46"/>
  <c r="J520" i="47"/>
  <c r="J520" i="46"/>
  <c r="J521" i="47"/>
  <c r="J521" i="46"/>
  <c r="J522" i="47"/>
  <c r="J522" i="46"/>
  <c r="J523" i="47"/>
  <c r="J523" i="46"/>
  <c r="J524" i="47"/>
  <c r="J524" i="46"/>
  <c r="J525" i="47"/>
  <c r="J525" i="46"/>
  <c r="J526" i="47"/>
  <c r="J526" i="46"/>
  <c r="J527" i="47"/>
  <c r="J527" i="46"/>
  <c r="J528" i="47"/>
  <c r="J528" i="46"/>
  <c r="J529" i="47"/>
  <c r="J529" i="46"/>
  <c r="J530" i="47"/>
  <c r="J530" i="46"/>
  <c r="J532" i="47"/>
  <c r="J532" i="46"/>
  <c r="J534" i="47"/>
  <c r="J534" i="46"/>
  <c r="J535" i="47"/>
  <c r="J535" i="46"/>
  <c r="J536" i="47"/>
  <c r="J536" i="46"/>
  <c r="J547" i="47"/>
  <c r="J547" i="46"/>
  <c r="J548" i="47"/>
  <c r="J548" i="46"/>
  <c r="J549" i="47"/>
  <c r="J549" i="46"/>
  <c r="J550" i="47"/>
  <c r="J550" i="46"/>
  <c r="J551" i="47"/>
  <c r="J551" i="46"/>
  <c r="J552" i="47"/>
  <c r="J552" i="46"/>
  <c r="J553" i="47"/>
  <c r="J553" i="46"/>
  <c r="J554" i="47"/>
  <c r="J554" i="46"/>
  <c r="J555" i="47"/>
  <c r="J555" i="46"/>
  <c r="J556" i="47"/>
  <c r="J556" i="46"/>
  <c r="J557" i="47"/>
  <c r="J557" i="46"/>
  <c r="J558" i="47"/>
  <c r="J558" i="46"/>
  <c r="J559" i="47"/>
  <c r="J559" i="46"/>
  <c r="J560" i="47"/>
  <c r="J560" i="46"/>
  <c r="J561" i="47"/>
  <c r="J561" i="46"/>
  <c r="J562" i="47"/>
  <c r="J562" i="46"/>
  <c r="J563" i="47"/>
  <c r="J563" i="46"/>
  <c r="J564" i="47"/>
  <c r="J564" i="46"/>
  <c r="J565" i="47"/>
  <c r="J565" i="46"/>
  <c r="J566" i="47"/>
  <c r="J566" i="46"/>
  <c r="J567" i="47"/>
  <c r="J567" i="46"/>
  <c r="J568" i="47"/>
  <c r="J568" i="46"/>
  <c r="J569" i="47"/>
  <c r="J569" i="46"/>
  <c r="J570" i="47"/>
  <c r="J570" i="46"/>
  <c r="J571" i="47"/>
  <c r="J571" i="46"/>
  <c r="J572" i="47"/>
  <c r="J572" i="46"/>
  <c r="J573" i="47"/>
  <c r="J573" i="46"/>
  <c r="J574" i="47"/>
  <c r="J574" i="46"/>
  <c r="J575" i="47"/>
  <c r="J575" i="46"/>
  <c r="J576" i="47"/>
  <c r="J576" i="46"/>
  <c r="J577" i="47"/>
  <c r="J577" i="46"/>
  <c r="J578" i="47"/>
  <c r="J578" i="46"/>
  <c r="J579" i="47"/>
  <c r="J579" i="46"/>
  <c r="J580" i="47"/>
  <c r="J580" i="46"/>
  <c r="J581" i="47"/>
  <c r="J581" i="46"/>
  <c r="J582" i="47"/>
  <c r="J582" i="46"/>
  <c r="J583" i="47"/>
  <c r="J583" i="46"/>
  <c r="J584" i="47"/>
  <c r="J584" i="46"/>
  <c r="J586" i="47"/>
  <c r="J586" i="46"/>
  <c r="J588" i="47"/>
  <c r="J588" i="46"/>
  <c r="J589" i="47"/>
  <c r="J589" i="46"/>
  <c r="J590" i="47"/>
  <c r="J590" i="46"/>
  <c r="J601" i="47"/>
  <c r="J601" i="46"/>
  <c r="J602" i="47"/>
  <c r="J602" i="46"/>
  <c r="J603" i="47"/>
  <c r="J603" i="46"/>
  <c r="J604" i="47"/>
  <c r="J604" i="46"/>
  <c r="J605" i="47"/>
  <c r="J605" i="46"/>
  <c r="J606" i="47"/>
  <c r="J606" i="46"/>
  <c r="J607" i="47"/>
  <c r="J607" i="46"/>
  <c r="J608" i="47"/>
  <c r="J608" i="46"/>
  <c r="J609" i="47"/>
  <c r="J609" i="46"/>
  <c r="J610" i="47"/>
  <c r="J610" i="46"/>
  <c r="J611" i="47"/>
  <c r="J611" i="46"/>
  <c r="J612" i="47"/>
  <c r="J612" i="46"/>
  <c r="J613" i="47"/>
  <c r="J613" i="46"/>
  <c r="J614" i="47"/>
  <c r="J614" i="46"/>
  <c r="J615" i="47"/>
  <c r="J615" i="46"/>
  <c r="J616" i="47"/>
  <c r="J616" i="46"/>
  <c r="J617" i="47"/>
  <c r="J617" i="46"/>
  <c r="J618" i="47"/>
  <c r="J618" i="46"/>
  <c r="J619" i="47"/>
  <c r="J619" i="46"/>
  <c r="J620" i="47"/>
  <c r="J620" i="46"/>
  <c r="J621" i="47"/>
  <c r="J621" i="46"/>
  <c r="J622" i="47"/>
  <c r="J622" i="46"/>
  <c r="J623" i="47"/>
  <c r="J623" i="46"/>
  <c r="J624" i="47"/>
  <c r="J624" i="46"/>
  <c r="J625" i="47"/>
  <c r="J625" i="46"/>
  <c r="J626" i="47"/>
  <c r="J626" i="46"/>
  <c r="J627" i="47"/>
  <c r="J627" i="46"/>
  <c r="J628" i="47"/>
  <c r="J628" i="46"/>
  <c r="J629" i="47"/>
  <c r="J629" i="46"/>
  <c r="J630" i="47"/>
  <c r="J630" i="46"/>
  <c r="J631" i="47"/>
  <c r="J631" i="46"/>
  <c r="J632" i="47"/>
  <c r="J632" i="46"/>
  <c r="J633" i="47"/>
  <c r="J633" i="46"/>
  <c r="J634" i="47"/>
  <c r="J634" i="46"/>
  <c r="J635" i="47"/>
  <c r="J635" i="46"/>
  <c r="J636" i="47"/>
  <c r="J636" i="46"/>
  <c r="J637" i="47"/>
  <c r="J637" i="46"/>
  <c r="J638" i="47"/>
  <c r="J638" i="46"/>
  <c r="J640" i="47"/>
  <c r="J640" i="46"/>
  <c r="J642" i="47"/>
  <c r="J642" i="46"/>
  <c r="J643" i="47"/>
  <c r="J643" i="46"/>
  <c r="J644" i="47"/>
  <c r="J644" i="46"/>
  <c r="J655" i="47"/>
  <c r="J655" i="46"/>
  <c r="J656" i="47"/>
  <c r="J656" i="46"/>
  <c r="J657" i="47"/>
  <c r="J657" i="46"/>
  <c r="J658" i="47"/>
  <c r="J658" i="46"/>
  <c r="J659" i="47"/>
  <c r="J659" i="46"/>
  <c r="J660" i="47"/>
  <c r="J660" i="46"/>
  <c r="J661" i="47"/>
  <c r="J661" i="46"/>
  <c r="J662" i="47"/>
  <c r="J662" i="46"/>
  <c r="J663" i="47"/>
  <c r="J663" i="46"/>
  <c r="J664" i="47"/>
  <c r="J664" i="46"/>
  <c r="J665" i="47"/>
  <c r="J665" i="46"/>
  <c r="J666" i="47"/>
  <c r="J666" i="46"/>
  <c r="J667" i="47"/>
  <c r="J667" i="46"/>
  <c r="J668" i="47"/>
  <c r="J668" i="46"/>
  <c r="J669" i="47"/>
  <c r="J669" i="46"/>
  <c r="J670" i="47"/>
  <c r="J670" i="46"/>
  <c r="J671" i="47"/>
  <c r="J671" i="46"/>
  <c r="J672" i="47"/>
  <c r="J672" i="46"/>
  <c r="J673" i="47"/>
  <c r="J673" i="46"/>
  <c r="J674" i="47"/>
  <c r="J674" i="46"/>
  <c r="J675" i="47"/>
  <c r="J675" i="46"/>
  <c r="J676" i="47"/>
  <c r="J676" i="46"/>
  <c r="J677" i="47"/>
  <c r="J677" i="46"/>
  <c r="J678" i="47"/>
  <c r="J678" i="46"/>
  <c r="J679" i="47"/>
  <c r="J679" i="46"/>
  <c r="J680" i="47"/>
  <c r="J680" i="46"/>
  <c r="J681" i="47"/>
  <c r="J681" i="46"/>
  <c r="J682" i="47"/>
  <c r="J682" i="46"/>
  <c r="J683" i="47"/>
  <c r="J683" i="46"/>
  <c r="J684" i="47"/>
  <c r="J684" i="46"/>
  <c r="J685" i="47"/>
  <c r="J685" i="46"/>
  <c r="J686" i="47"/>
  <c r="J686" i="46"/>
  <c r="J687" i="47"/>
  <c r="J687" i="46"/>
  <c r="J688" i="47"/>
  <c r="J688" i="46"/>
  <c r="J689" i="47"/>
  <c r="J689" i="46"/>
  <c r="J690" i="47"/>
  <c r="J690" i="46"/>
  <c r="J691" i="47"/>
  <c r="J691" i="46"/>
  <c r="J692" i="47"/>
  <c r="J692" i="46"/>
  <c r="J694" i="47"/>
  <c r="J694" i="46"/>
  <c r="J696" i="47"/>
  <c r="J696" i="46"/>
  <c r="J697" i="47"/>
  <c r="J697" i="46"/>
  <c r="J698" i="47"/>
  <c r="J698" i="46"/>
  <c r="J709" i="47"/>
  <c r="J709" i="46"/>
  <c r="J710" i="47"/>
  <c r="J710" i="46"/>
  <c r="J711" i="47"/>
  <c r="J711" i="46"/>
  <c r="J712" i="47"/>
  <c r="J712" i="46"/>
  <c r="J713" i="47"/>
  <c r="J713" i="46"/>
  <c r="J714" i="47"/>
  <c r="J714" i="46"/>
  <c r="J715" i="47"/>
  <c r="J715" i="46"/>
  <c r="J716" i="47"/>
  <c r="J716" i="46"/>
  <c r="J717" i="47"/>
  <c r="J717" i="46"/>
  <c r="J718" i="47"/>
  <c r="J718" i="46"/>
  <c r="J719" i="47"/>
  <c r="J719" i="46"/>
  <c r="J720" i="47"/>
  <c r="J720" i="46"/>
  <c r="J721" i="47"/>
  <c r="J721" i="46"/>
  <c r="J722" i="47"/>
  <c r="J722" i="46"/>
  <c r="J723" i="47"/>
  <c r="J723" i="46"/>
  <c r="J724" i="47"/>
  <c r="J724" i="46"/>
  <c r="J725" i="47"/>
  <c r="J725" i="46"/>
  <c r="J726" i="47"/>
  <c r="J726" i="46"/>
  <c r="J727" i="47"/>
  <c r="J727" i="46"/>
  <c r="J728" i="47"/>
  <c r="J728" i="46"/>
  <c r="J729" i="47"/>
  <c r="J729" i="46"/>
  <c r="J730" i="47"/>
  <c r="J730" i="46"/>
  <c r="J731" i="47"/>
  <c r="J731" i="46"/>
  <c r="J732" i="47"/>
  <c r="J732" i="46"/>
  <c r="J733" i="47"/>
  <c r="J733" i="46"/>
  <c r="J734" i="47"/>
  <c r="J734" i="46"/>
  <c r="J735" i="47"/>
  <c r="J735" i="46"/>
  <c r="J736" i="47"/>
  <c r="J736" i="46"/>
  <c r="J737" i="47"/>
  <c r="J737" i="46"/>
  <c r="J738" i="47"/>
  <c r="J738" i="46"/>
  <c r="J739" i="47"/>
  <c r="J739" i="46"/>
  <c r="J740" i="47"/>
  <c r="J740" i="46"/>
  <c r="J741" i="47"/>
  <c r="J741" i="46"/>
  <c r="J742" i="47"/>
  <c r="J742" i="46"/>
  <c r="J743" i="47"/>
  <c r="J743" i="46"/>
  <c r="J744" i="47"/>
  <c r="J744" i="46"/>
  <c r="J745" i="47"/>
  <c r="J745" i="46"/>
  <c r="J746" i="47"/>
  <c r="J746" i="46"/>
  <c r="J748" i="47"/>
  <c r="J748" i="46"/>
  <c r="J750" i="47"/>
  <c r="J750" i="46"/>
  <c r="J751" i="47"/>
  <c r="J751" i="46"/>
  <c r="J752" i="47"/>
  <c r="J752" i="46"/>
  <c r="J763" i="47"/>
  <c r="J763" i="46"/>
  <c r="J764" i="47"/>
  <c r="J764" i="46"/>
  <c r="J765" i="47"/>
  <c r="J765" i="46"/>
  <c r="J766" i="47"/>
  <c r="J766" i="46"/>
  <c r="J767" i="47"/>
  <c r="J767" i="46"/>
  <c r="J768" i="47"/>
  <c r="J768" i="46"/>
  <c r="J769" i="47"/>
  <c r="J769" i="46"/>
  <c r="J770" i="47"/>
  <c r="J770" i="46"/>
  <c r="J771" i="47"/>
  <c r="J771" i="46"/>
  <c r="J772" i="47"/>
  <c r="J772" i="46"/>
  <c r="J773" i="47"/>
  <c r="J773" i="46"/>
  <c r="J774" i="47"/>
  <c r="J774" i="46"/>
  <c r="J775" i="47"/>
  <c r="J775" i="46"/>
  <c r="J776" i="47"/>
  <c r="J776" i="46"/>
  <c r="J777" i="47"/>
  <c r="J777" i="46"/>
  <c r="J778" i="47"/>
  <c r="J778" i="46"/>
  <c r="J779" i="47"/>
  <c r="J779" i="46"/>
  <c r="J780" i="47"/>
  <c r="J780" i="46"/>
  <c r="J781" i="47"/>
  <c r="J781" i="46"/>
  <c r="J782" i="47"/>
  <c r="J782" i="46"/>
  <c r="J783" i="47"/>
  <c r="J783" i="46"/>
  <c r="J784" i="47"/>
  <c r="J784" i="46"/>
  <c r="J785" i="47"/>
  <c r="J785" i="46"/>
  <c r="J787" i="47"/>
  <c r="J787" i="46"/>
  <c r="J788" i="47"/>
  <c r="J788" i="46"/>
  <c r="J789" i="47"/>
  <c r="J789" i="46"/>
  <c r="J790" i="47"/>
  <c r="J790" i="46"/>
  <c r="J791" i="47"/>
  <c r="J791" i="46"/>
  <c r="J792" i="47"/>
  <c r="J792" i="46"/>
  <c r="J793" i="47"/>
  <c r="J793" i="46"/>
  <c r="J794" i="47"/>
  <c r="J794" i="46"/>
  <c r="J795" i="47"/>
  <c r="J795" i="46"/>
  <c r="J796" i="47"/>
  <c r="J796" i="46"/>
  <c r="J797" i="47"/>
  <c r="J797" i="46"/>
  <c r="J798" i="47"/>
  <c r="J798" i="46"/>
  <c r="J799" i="47"/>
  <c r="J799" i="46"/>
  <c r="J800" i="47"/>
  <c r="J800" i="46"/>
  <c r="J802" i="47"/>
  <c r="J802" i="46"/>
  <c r="J804" i="47"/>
  <c r="J804" i="46"/>
  <c r="J805" i="47"/>
  <c r="J805" i="46"/>
  <c r="J806" i="47"/>
  <c r="J806" i="46"/>
  <c r="J817" i="47"/>
  <c r="J817" i="46"/>
  <c r="J818" i="47"/>
  <c r="J818" i="46"/>
  <c r="J819" i="47"/>
  <c r="J819" i="46"/>
  <c r="J820" i="47"/>
  <c r="J820" i="46"/>
  <c r="J821" i="47"/>
  <c r="J821" i="46"/>
  <c r="J822" i="47"/>
  <c r="J822" i="46"/>
  <c r="J823" i="47"/>
  <c r="J823" i="46"/>
  <c r="J824" i="47"/>
  <c r="J824" i="46"/>
  <c r="J825" i="47"/>
  <c r="J825" i="46"/>
  <c r="J826" i="47"/>
  <c r="J826" i="46"/>
  <c r="J827" i="47"/>
  <c r="J827" i="46"/>
  <c r="J828" i="47"/>
  <c r="J828" i="46"/>
  <c r="J829" i="47"/>
  <c r="J829" i="46"/>
  <c r="J830" i="47"/>
  <c r="J830" i="46"/>
  <c r="J831" i="47"/>
  <c r="J831" i="46"/>
  <c r="J832" i="47"/>
  <c r="J832" i="46"/>
  <c r="J833" i="47"/>
  <c r="J833" i="46"/>
  <c r="J834" i="47"/>
  <c r="J834" i="46"/>
  <c r="J835" i="47"/>
  <c r="J835" i="46"/>
  <c r="J836" i="47"/>
  <c r="J836" i="46"/>
  <c r="J837" i="47"/>
  <c r="J837" i="46"/>
  <c r="J838" i="47"/>
  <c r="J838" i="46"/>
  <c r="J839" i="47"/>
  <c r="J839" i="46"/>
  <c r="J840" i="47"/>
  <c r="J840" i="46"/>
  <c r="J841" i="47"/>
  <c r="J841" i="46"/>
  <c r="J842" i="47"/>
  <c r="J842" i="46"/>
  <c r="J843" i="47"/>
  <c r="J843" i="46"/>
  <c r="J844" i="47"/>
  <c r="J844" i="46"/>
  <c r="J845" i="47"/>
  <c r="J845" i="46"/>
  <c r="J846" i="47"/>
  <c r="J846" i="46"/>
  <c r="J847" i="47"/>
  <c r="J847" i="46"/>
  <c r="J848" i="47"/>
  <c r="J848" i="46"/>
  <c r="J849" i="47"/>
  <c r="J849" i="46"/>
  <c r="J850" i="47"/>
  <c r="J850" i="46"/>
  <c r="J851" i="47"/>
  <c r="J851" i="46"/>
  <c r="J852" i="47"/>
  <c r="J852" i="46"/>
  <c r="J853" i="47"/>
  <c r="J853" i="46"/>
  <c r="J854" i="47"/>
  <c r="J854" i="46"/>
  <c r="J856" i="47"/>
  <c r="J856" i="46"/>
  <c r="J858" i="47"/>
  <c r="J858" i="46"/>
  <c r="J859" i="47"/>
  <c r="J859" i="46"/>
  <c r="J860" i="47"/>
  <c r="J860" i="46"/>
  <c r="J871" i="47"/>
  <c r="J871" i="46"/>
  <c r="J872" i="47"/>
  <c r="J872" i="46"/>
  <c r="J873" i="47"/>
  <c r="J873" i="46"/>
  <c r="J874" i="47"/>
  <c r="J874" i="46"/>
  <c r="J875" i="47"/>
  <c r="J875" i="46"/>
  <c r="J876" i="47"/>
  <c r="J876" i="46"/>
  <c r="J877" i="47"/>
  <c r="J877" i="46"/>
  <c r="J878" i="47"/>
  <c r="J878" i="46"/>
  <c r="J879" i="47"/>
  <c r="J879" i="46"/>
  <c r="J880" i="47"/>
  <c r="J880" i="46"/>
  <c r="J881" i="47"/>
  <c r="J881" i="46"/>
  <c r="J882" i="47"/>
  <c r="J882" i="46"/>
  <c r="J883" i="47"/>
  <c r="J883" i="46"/>
  <c r="J884" i="47"/>
  <c r="J884" i="46"/>
  <c r="J885" i="47"/>
  <c r="J885" i="46"/>
  <c r="J886" i="47"/>
  <c r="J886" i="46"/>
  <c r="J887" i="47"/>
  <c r="J887" i="46"/>
  <c r="J888" i="47"/>
  <c r="J888" i="46"/>
  <c r="J889" i="47"/>
  <c r="J889" i="46"/>
  <c r="J890" i="47"/>
  <c r="J890" i="46"/>
  <c r="J891" i="47"/>
  <c r="J891" i="46"/>
  <c r="J892" i="47"/>
  <c r="J892" i="46"/>
  <c r="J893" i="47"/>
  <c r="J893" i="46"/>
  <c r="J894" i="47"/>
  <c r="J894" i="46"/>
  <c r="J895" i="47"/>
  <c r="J895" i="46"/>
  <c r="J896" i="47"/>
  <c r="J896" i="46"/>
  <c r="J897" i="47"/>
  <c r="J897" i="46"/>
  <c r="J898" i="47"/>
  <c r="J898" i="46"/>
  <c r="J899" i="47"/>
  <c r="J899" i="46"/>
  <c r="J900" i="47"/>
  <c r="J900" i="46"/>
  <c r="J901" i="47"/>
  <c r="J901" i="46"/>
  <c r="J902" i="47"/>
  <c r="J902" i="46"/>
  <c r="J903" i="47"/>
  <c r="J903" i="46"/>
  <c r="J904" i="47"/>
  <c r="J904" i="46"/>
  <c r="J905" i="47"/>
  <c r="J905" i="46"/>
  <c r="J906" i="47"/>
  <c r="J906" i="46"/>
  <c r="J907" i="47"/>
  <c r="J907" i="46"/>
  <c r="J908" i="47"/>
  <c r="J908" i="46"/>
  <c r="J910" i="47"/>
  <c r="J910" i="46"/>
  <c r="J912" i="47"/>
  <c r="J912" i="46"/>
  <c r="J913" i="47"/>
  <c r="J913" i="46"/>
  <c r="J914" i="47"/>
  <c r="J914" i="46"/>
  <c r="J925" i="47"/>
  <c r="J925" i="46"/>
  <c r="J926" i="47"/>
  <c r="J926" i="46"/>
  <c r="J927" i="47"/>
  <c r="J927" i="46"/>
  <c r="J928" i="47"/>
  <c r="J928" i="46"/>
  <c r="J929" i="47"/>
  <c r="J929" i="46"/>
  <c r="J930" i="47"/>
  <c r="J930" i="46"/>
  <c r="J931" i="47"/>
  <c r="J931" i="46"/>
  <c r="J932" i="47"/>
  <c r="J932" i="46"/>
  <c r="J933" i="47"/>
  <c r="J933" i="46"/>
  <c r="J934" i="47"/>
  <c r="J934" i="46"/>
  <c r="J935" i="47"/>
  <c r="J935" i="46"/>
  <c r="J936" i="47"/>
  <c r="J936" i="46"/>
  <c r="J937" i="47"/>
  <c r="J937" i="46"/>
  <c r="J938" i="47"/>
  <c r="J938" i="46"/>
  <c r="J939" i="47"/>
  <c r="J939" i="46"/>
  <c r="J940" i="47"/>
  <c r="J940" i="46"/>
  <c r="J941" i="47"/>
  <c r="J941" i="46"/>
  <c r="J942" i="47"/>
  <c r="J942" i="46"/>
  <c r="J943" i="47"/>
  <c r="J943" i="46"/>
  <c r="J944" i="47"/>
  <c r="J944" i="46"/>
  <c r="J945" i="47"/>
  <c r="J945" i="46"/>
  <c r="J946" i="47"/>
  <c r="J946" i="46"/>
  <c r="J947" i="47"/>
  <c r="J947" i="46"/>
  <c r="J948" i="47"/>
  <c r="J948" i="46"/>
  <c r="J949" i="47"/>
  <c r="J949" i="46"/>
  <c r="J950" i="47"/>
  <c r="J950" i="46"/>
  <c r="J951" i="47"/>
  <c r="J951" i="46"/>
  <c r="J952" i="47"/>
  <c r="J952" i="46"/>
  <c r="J953" i="47"/>
  <c r="J953" i="46"/>
  <c r="J954" i="47"/>
  <c r="J954" i="46"/>
  <c r="J955" i="47"/>
  <c r="J955" i="46"/>
  <c r="J956" i="47"/>
  <c r="J956" i="46"/>
  <c r="J957" i="47"/>
  <c r="J957" i="46"/>
  <c r="J958" i="47"/>
  <c r="J958" i="46"/>
  <c r="J959" i="47"/>
  <c r="J959" i="46"/>
  <c r="J960" i="47"/>
  <c r="J960" i="46"/>
  <c r="J961" i="47"/>
  <c r="J961" i="46"/>
  <c r="J962" i="47"/>
  <c r="J962" i="46"/>
  <c r="J964" i="47"/>
  <c r="J964" i="46"/>
  <c r="J966" i="47"/>
  <c r="J966" i="46"/>
  <c r="J967" i="47"/>
  <c r="J967" i="46"/>
  <c r="J968" i="47"/>
  <c r="J968" i="46"/>
  <c r="G625" i="46"/>
  <c r="H644" i="46"/>
  <c r="H682" i="46"/>
</calcChain>
</file>

<file path=xl/sharedStrings.xml><?xml version="1.0" encoding="utf-8"?>
<sst xmlns="http://schemas.openxmlformats.org/spreadsheetml/2006/main" count="13780" uniqueCount="105">
  <si>
    <t>Tabel 1. Forsikrede medlemmer</t>
  </si>
  <si>
    <t>I alt</t>
  </si>
  <si>
    <t>Tabel 3. Ledige i procent af forsikrede</t>
  </si>
  <si>
    <t>Mænd</t>
  </si>
  <si>
    <t>Kvinder</t>
  </si>
  <si>
    <t>Ledigheds-
berørte</t>
  </si>
  <si>
    <t>Gns.
brutto-
ledighed</t>
  </si>
  <si>
    <t>Civ. ing.</t>
  </si>
  <si>
    <t>Diplom ing.</t>
  </si>
  <si>
    <t>Cand. Scient. Tek.</t>
  </si>
  <si>
    <t>MA. Hum.</t>
  </si>
  <si>
    <t>MA. Nat.</t>
  </si>
  <si>
    <t>MA. Ph.d.</t>
  </si>
  <si>
    <t>MA. Samf.</t>
  </si>
  <si>
    <t>Øvrige Mag.</t>
  </si>
  <si>
    <t>Agronom</t>
  </si>
  <si>
    <t>Landsk. Arkt.</t>
  </si>
  <si>
    <t>Hortonom</t>
  </si>
  <si>
    <t>Forstkand.</t>
  </si>
  <si>
    <t>Jordbrugsakad.</t>
  </si>
  <si>
    <t>Mejeriing.</t>
  </si>
  <si>
    <t>Levn.m.kand.</t>
  </si>
  <si>
    <t>Dyrlæge</t>
  </si>
  <si>
    <t>Farmaceut</t>
  </si>
  <si>
    <t>Læge</t>
  </si>
  <si>
    <t>Tandlæge</t>
  </si>
  <si>
    <t>Arkitekt</t>
  </si>
  <si>
    <t>Landinspek.</t>
  </si>
  <si>
    <t>Bibliotekar</t>
  </si>
  <si>
    <t>Musikudd.</t>
  </si>
  <si>
    <t>Teolog</t>
  </si>
  <si>
    <t>Psykolog</t>
  </si>
  <si>
    <t>Jurist</t>
  </si>
  <si>
    <t>Økonom</t>
  </si>
  <si>
    <t>Samf. Adm.</t>
  </si>
  <si>
    <t>Cand. Merc.</t>
  </si>
  <si>
    <t>HA</t>
  </si>
  <si>
    <t>HD</t>
  </si>
  <si>
    <t>Komm. og Sprog</t>
  </si>
  <si>
    <t>Bygningskonst.</t>
  </si>
  <si>
    <t>Cand. IT.</t>
  </si>
  <si>
    <t>Bac. Samf.</t>
  </si>
  <si>
    <t>Bac. Hum.</t>
  </si>
  <si>
    <t>Bac. Nat.</t>
  </si>
  <si>
    <t>Andre</t>
  </si>
  <si>
    <t>Total</t>
  </si>
  <si>
    <t>Ingeniører i alt</t>
  </si>
  <si>
    <t>Magistre i alt</t>
  </si>
  <si>
    <t>DJØF'ere i alt</t>
  </si>
  <si>
    <t>Tabel 5. Ledighedsberørte i pct. af forsikrede - kandidatalder</t>
  </si>
  <si>
    <t>Sjælland</t>
  </si>
  <si>
    <t>Under 1 år</t>
  </si>
  <si>
    <t xml:space="preserve"> 1 - 2 år</t>
  </si>
  <si>
    <t>2 - 4 år</t>
  </si>
  <si>
    <t>5 - 9 år</t>
  </si>
  <si>
    <t>10 - 14 år</t>
  </si>
  <si>
    <t>Over 15 år</t>
  </si>
  <si>
    <t>Uoplyst</t>
  </si>
  <si>
    <t>Cand. Scient. Tek</t>
  </si>
  <si>
    <t>Greve</t>
  </si>
  <si>
    <t>Køge</t>
  </si>
  <si>
    <t>Roskilde</t>
  </si>
  <si>
    <t>Solrød</t>
  </si>
  <si>
    <t>Odsherred</t>
  </si>
  <si>
    <t>Holbæk</t>
  </si>
  <si>
    <t>Faxe</t>
  </si>
  <si>
    <t>Kalundborg</t>
  </si>
  <si>
    <t>Ringsted</t>
  </si>
  <si>
    <t>Slagelse</t>
  </si>
  <si>
    <t>Stevns</t>
  </si>
  <si>
    <t>Sorø</t>
  </si>
  <si>
    <t>Lejre</t>
  </si>
  <si>
    <t>Lolland</t>
  </si>
  <si>
    <t>Næstved</t>
  </si>
  <si>
    <t>Guldborgsund</t>
  </si>
  <si>
    <t>Vordingborg</t>
  </si>
  <si>
    <t>Tabel 5. Gns. antal ledige - kandidatalder</t>
  </si>
  <si>
    <t>Vordinborg</t>
  </si>
  <si>
    <t>Tabel 2. Antal bruttoledighedsberørte og gennemsnitlig antal ledige brutto</t>
  </si>
  <si>
    <t>Stevs</t>
  </si>
  <si>
    <t>Tabel 4. Antal forsikrede - aldersfordelt</t>
  </si>
  <si>
    <t>Under 30 år</t>
  </si>
  <si>
    <t>30 - 39 år</t>
  </si>
  <si>
    <t>40 - 49 år</t>
  </si>
  <si>
    <t>50 - 59 år</t>
  </si>
  <si>
    <t>Over 60 år</t>
  </si>
  <si>
    <t>0</t>
  </si>
  <si>
    <t>Tabel 4. Ledighedsberørte - aldersfordelt</t>
  </si>
  <si>
    <t>Tabel 5. Antal forsikrede - kandidatalder</t>
  </si>
  <si>
    <t>Tabel 5. Antal ledighedsberørte - kandidatalder</t>
  </si>
  <si>
    <t>Tabel 6. Antal deltagere i arbejdsmarkedspolitiske ordninger</t>
  </si>
  <si>
    <t>Efterløn</t>
  </si>
  <si>
    <t>Jobtræning</t>
  </si>
  <si>
    <t>Børnepas-ningsorlov</t>
  </si>
  <si>
    <t>Aktiverings-ydelse</t>
  </si>
  <si>
    <t>Tabel 7.1: Bruttoledighedsberørte efter ledighedsanciennitet</t>
  </si>
  <si>
    <t>Under 3 mdr.</t>
  </si>
  <si>
    <t>3-5 mdr.</t>
  </si>
  <si>
    <t>6-8 mdr.</t>
  </si>
  <si>
    <t>9-11 mdr.</t>
  </si>
  <si>
    <t>12-14 mdr.</t>
  </si>
  <si>
    <t>15-17 mdr.</t>
  </si>
  <si>
    <t>18-20 mdr.</t>
  </si>
  <si>
    <t>21 - 23 mdr.</t>
  </si>
  <si>
    <t>24 mdr. og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</si>
</sst>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sz val="10"/>
      <color rgb="FF000000"/>
      <name val="Arial"/>
      <family val="2"/>
    </font>
    <font>
      <sz val="11"/>
      <color theme="1"/>
      <name val="Calibri"/>
      <family val="2"/>
      <scheme val="minor"/>
    </font>
    <font>
      <sz val="10"/>
      <color theme="1"/>
      <name val="Arial"/>
      <family val="2"/>
    </font>
    <font>
      <b/>
      <sz val="12"/>
      <name val="Arial"/>
      <family val="2"/>
    </font>
    <font>
      <b/>
      <sz val="10"/>
      <name val="Arial"/>
      <family val="2"/>
    </font>
    <font>
      <b/>
      <sz val="8"/>
      <name val="Arial"/>
      <family val="2"/>
    </font>
    <font>
      <b/>
      <sz val="8"/>
      <color theme="1"/>
      <name val="Arial"/>
      <family val="2"/>
    </font>
    <font>
      <b/>
      <sz val="8"/>
      <color theme="0"/>
      <name val="Arial"/>
      <family val="2"/>
    </font>
    <font>
      <b/>
      <sz val="10"/>
      <color theme="0"/>
      <name val="Arial"/>
      <family val="2"/>
    </font>
  </fonts>
  <fills count="6">
    <fill>
      <patternFill patternType="none"/>
    </fill>
    <fill>
      <patternFill patternType="gray125"/>
    </fill>
    <fill>
      <patternFill patternType="solid">
        <fgColor rgb="FFD2D4D8"/>
        <bgColor indexed="64"/>
      </patternFill>
    </fill>
    <fill>
      <patternFill patternType="solid">
        <fgColor theme="0"/>
        <bgColor indexed="64"/>
      </patternFill>
    </fill>
    <fill>
      <patternFill patternType="solid">
        <fgColor rgb="FF79CAD9"/>
        <bgColor indexed="64"/>
      </patternFill>
    </fill>
    <fill>
      <patternFill patternType="solid">
        <fgColor rgb="FFE52D2C"/>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13">
    <xf numFmtId="0" fontId="0" fillId="0" borderId="0"/>
    <xf numFmtId="0" fontId="6" fillId="0" borderId="0"/>
    <xf numFmtId="0" fontId="6" fillId="0" borderId="0"/>
    <xf numFmtId="0" fontId="6" fillId="0" borderId="0"/>
    <xf numFmtId="0" fontId="6" fillId="0" borderId="0"/>
    <xf numFmtId="0" fontId="8" fillId="0" borderId="0"/>
    <xf numFmtId="0" fontId="4" fillId="0" borderId="0"/>
    <xf numFmtId="0" fontId="6" fillId="0" borderId="0"/>
    <xf numFmtId="0" fontId="3" fillId="0" borderId="0"/>
    <xf numFmtId="0" fontId="2" fillId="0" borderId="0"/>
    <xf numFmtId="0" fontId="1" fillId="0" borderId="0"/>
    <xf numFmtId="0" fontId="6" fillId="0" borderId="0"/>
    <xf numFmtId="0" fontId="1" fillId="0" borderId="0"/>
  </cellStyleXfs>
  <cellXfs count="93">
    <xf numFmtId="0" fontId="0" fillId="0" borderId="0" xfId="0"/>
    <xf numFmtId="0" fontId="0" fillId="0" borderId="0" xfId="0" applyAlignment="1">
      <alignment horizontal="center"/>
    </xf>
    <xf numFmtId="0" fontId="10" fillId="0" borderId="0" xfId="2" applyFont="1"/>
    <xf numFmtId="0" fontId="1" fillId="0" borderId="0" xfId="10"/>
    <xf numFmtId="0" fontId="5" fillId="0" borderId="0" xfId="2" applyFont="1"/>
    <xf numFmtId="3" fontId="11" fillId="0" borderId="0" xfId="2" applyNumberFormat="1" applyFont="1"/>
    <xf numFmtId="0" fontId="12" fillId="0" borderId="1" xfId="2" applyFont="1" applyBorder="1" applyAlignment="1">
      <alignment horizontal="center"/>
    </xf>
    <xf numFmtId="0" fontId="6" fillId="0" borderId="0" xfId="7"/>
    <xf numFmtId="0" fontId="6" fillId="0" borderId="0" xfId="2"/>
    <xf numFmtId="3" fontId="13" fillId="2" borderId="0" xfId="10" applyNumberFormat="1" applyFont="1" applyFill="1"/>
    <xf numFmtId="3" fontId="9" fillId="3" borderId="0" xfId="10" applyNumberFormat="1" applyFont="1" applyFill="1" applyAlignment="1">
      <alignment horizontal="right"/>
    </xf>
    <xf numFmtId="3" fontId="9" fillId="2" borderId="0" xfId="10" applyNumberFormat="1" applyFont="1" applyFill="1" applyAlignment="1">
      <alignment horizontal="right"/>
    </xf>
    <xf numFmtId="3" fontId="13" fillId="4" borderId="0" xfId="10" applyNumberFormat="1" applyFont="1" applyFill="1"/>
    <xf numFmtId="3" fontId="9" fillId="4" borderId="0" xfId="10" applyNumberFormat="1" applyFont="1" applyFill="1" applyAlignment="1">
      <alignment horizontal="right"/>
    </xf>
    <xf numFmtId="3" fontId="13" fillId="0" borderId="0" xfId="10" applyNumberFormat="1" applyFont="1"/>
    <xf numFmtId="3" fontId="9" fillId="0" borderId="0" xfId="10" applyNumberFormat="1" applyFont="1" applyAlignment="1">
      <alignment horizontal="right"/>
    </xf>
    <xf numFmtId="0" fontId="6" fillId="3" borderId="0" xfId="7" applyFill="1"/>
    <xf numFmtId="3" fontId="11" fillId="3" borderId="0" xfId="2" applyNumberFormat="1" applyFont="1" applyFill="1"/>
    <xf numFmtId="0" fontId="14" fillId="5" borderId="0" xfId="10" applyFont="1" applyFill="1"/>
    <xf numFmtId="3" fontId="15" fillId="3" borderId="0" xfId="10" applyNumberFormat="1" applyFont="1" applyFill="1" applyAlignment="1">
      <alignment horizontal="right"/>
    </xf>
    <xf numFmtId="3" fontId="15" fillId="5" borderId="0" xfId="10" applyNumberFormat="1" applyFont="1" applyFill="1" applyAlignment="1">
      <alignment horizontal="right"/>
    </xf>
    <xf numFmtId="0" fontId="12" fillId="0" borderId="0" xfId="2" applyFont="1"/>
    <xf numFmtId="3" fontId="6" fillId="0" borderId="0" xfId="2" applyNumberFormat="1"/>
    <xf numFmtId="0" fontId="10" fillId="3" borderId="0" xfId="2" applyFont="1" applyFill="1"/>
    <xf numFmtId="0" fontId="5" fillId="3" borderId="0" xfId="2" applyFont="1" applyFill="1"/>
    <xf numFmtId="0" fontId="12" fillId="0" borderId="1" xfId="2" applyFont="1" applyBorder="1" applyAlignment="1">
      <alignment horizontal="center"/>
    </xf>
    <xf numFmtId="0" fontId="12" fillId="3" borderId="1" xfId="2" applyFont="1" applyFill="1" applyBorder="1" applyAlignment="1">
      <alignment horizontal="center"/>
    </xf>
    <xf numFmtId="0" fontId="12" fillId="3" borderId="2" xfId="2" applyFont="1" applyFill="1" applyBorder="1" applyAlignment="1">
      <alignment horizontal="center" vertical="center" wrapText="1"/>
    </xf>
    <xf numFmtId="0" fontId="12" fillId="0" borderId="0" xfId="2" applyFont="1" applyAlignment="1">
      <alignment horizontal="center" vertical="center" wrapText="1"/>
    </xf>
    <xf numFmtId="0" fontId="12" fillId="3" borderId="0" xfId="2" applyFont="1" applyFill="1" applyAlignment="1">
      <alignment horizontal="center" vertical="center" wrapText="1"/>
    </xf>
    <xf numFmtId="0" fontId="12" fillId="3" borderId="0" xfId="2" applyFont="1" applyFill="1" applyAlignment="1">
      <alignment horizontal="center" vertical="center" wrapText="1"/>
    </xf>
    <xf numFmtId="0" fontId="6" fillId="3" borderId="0" xfId="2" applyFill="1"/>
    <xf numFmtId="0" fontId="12" fillId="3" borderId="0" xfId="2" applyFont="1" applyFill="1" applyAlignment="1">
      <alignment vertical="top"/>
    </xf>
    <xf numFmtId="3" fontId="11" fillId="0" borderId="0" xfId="11" applyNumberFormat="1" applyFont="1" applyAlignment="1">
      <alignment horizontal="right"/>
    </xf>
    <xf numFmtId="3" fontId="11" fillId="3" borderId="0" xfId="11" applyNumberFormat="1" applyFont="1" applyFill="1" applyAlignment="1">
      <alignment horizontal="right"/>
    </xf>
    <xf numFmtId="0" fontId="1" fillId="0" borderId="0" xfId="12"/>
    <xf numFmtId="0" fontId="1" fillId="0" borderId="0" xfId="12" applyAlignment="1">
      <alignment horizontal="right"/>
    </xf>
    <xf numFmtId="0" fontId="5" fillId="3" borderId="0" xfId="11" applyFont="1" applyFill="1"/>
    <xf numFmtId="3" fontId="11" fillId="3" borderId="0" xfId="11" applyNumberFormat="1" applyFont="1" applyFill="1"/>
    <xf numFmtId="3" fontId="6" fillId="3" borderId="0" xfId="11" applyNumberFormat="1" applyFill="1" applyAlignment="1">
      <alignment horizontal="right"/>
    </xf>
    <xf numFmtId="0" fontId="12" fillId="3" borderId="2" xfId="2" applyFont="1" applyFill="1" applyBorder="1" applyAlignment="1">
      <alignment horizontal="center" vertical="top" wrapText="1"/>
    </xf>
    <xf numFmtId="0" fontId="12" fillId="0" borderId="2" xfId="2" applyFont="1" applyBorder="1" applyAlignment="1">
      <alignment horizontal="center" vertical="top" wrapText="1"/>
    </xf>
    <xf numFmtId="0" fontId="12" fillId="3" borderId="0" xfId="2" applyFont="1" applyFill="1" applyAlignment="1">
      <alignment horizontal="center" vertical="top" wrapText="1"/>
    </xf>
    <xf numFmtId="0" fontId="12" fillId="0" borderId="0" xfId="2" applyFont="1" applyAlignment="1">
      <alignment horizontal="center" vertical="top" wrapText="1"/>
    </xf>
    <xf numFmtId="0" fontId="12" fillId="0" borderId="0" xfId="2" applyFont="1" applyAlignment="1">
      <alignment vertical="top"/>
    </xf>
    <xf numFmtId="3" fontId="11" fillId="0" borderId="0" xfId="2" applyNumberFormat="1" applyFont="1" applyAlignment="1">
      <alignment horizontal="right"/>
    </xf>
    <xf numFmtId="3" fontId="6" fillId="0" borderId="0" xfId="2" applyNumberFormat="1" applyAlignment="1">
      <alignment horizontal="right"/>
    </xf>
    <xf numFmtId="1" fontId="7" fillId="0" borderId="0" xfId="10" applyNumberFormat="1" applyFont="1" applyAlignment="1">
      <alignment horizontal="right"/>
    </xf>
    <xf numFmtId="2" fontId="7" fillId="0" borderId="0" xfId="10" applyNumberFormat="1" applyFont="1" applyAlignment="1">
      <alignment horizontal="right"/>
    </xf>
    <xf numFmtId="3" fontId="11" fillId="3" borderId="0" xfId="2" applyNumberFormat="1" applyFont="1" applyFill="1" applyAlignment="1">
      <alignment horizontal="right"/>
    </xf>
    <xf numFmtId="3" fontId="6" fillId="3" borderId="0" xfId="2" applyNumberFormat="1" applyFill="1" applyAlignment="1">
      <alignment horizontal="right"/>
    </xf>
    <xf numFmtId="0" fontId="12" fillId="3" borderId="0" xfId="2" applyFont="1" applyFill="1" applyAlignment="1">
      <alignment vertical="center" wrapText="1"/>
    </xf>
    <xf numFmtId="0" fontId="12" fillId="3" borderId="0" xfId="2" applyFont="1" applyFill="1" applyAlignment="1">
      <alignment vertical="top" wrapText="1"/>
    </xf>
    <xf numFmtId="0" fontId="12" fillId="0" borderId="0" xfId="2" applyFont="1" applyAlignment="1">
      <alignment vertical="center" wrapText="1"/>
    </xf>
    <xf numFmtId="3" fontId="13" fillId="2" borderId="0" xfId="12" applyNumberFormat="1" applyFont="1" applyFill="1"/>
    <xf numFmtId="164" fontId="9" fillId="2" borderId="0" xfId="12" applyNumberFormat="1" applyFont="1" applyFill="1" applyAlignment="1">
      <alignment horizontal="right"/>
    </xf>
    <xf numFmtId="3" fontId="13" fillId="4" borderId="0" xfId="12" applyNumberFormat="1" applyFont="1" applyFill="1"/>
    <xf numFmtId="164" fontId="9" fillId="4" borderId="0" xfId="12" applyNumberFormat="1" applyFont="1" applyFill="1" applyAlignment="1">
      <alignment horizontal="right"/>
    </xf>
    <xf numFmtId="3" fontId="13" fillId="0" borderId="0" xfId="12" applyNumberFormat="1" applyFont="1"/>
    <xf numFmtId="164" fontId="9" fillId="0" borderId="0" xfId="12" applyNumberFormat="1" applyFont="1" applyAlignment="1">
      <alignment horizontal="right"/>
    </xf>
    <xf numFmtId="0" fontId="1" fillId="3" borderId="0" xfId="12" applyFill="1" applyAlignment="1">
      <alignment horizontal="right"/>
    </xf>
    <xf numFmtId="0" fontId="14" fillId="5" borderId="0" xfId="12" applyFont="1" applyFill="1"/>
    <xf numFmtId="164" fontId="15" fillId="3" borderId="0" xfId="12" applyNumberFormat="1" applyFont="1" applyFill="1" applyAlignment="1">
      <alignment horizontal="right"/>
    </xf>
    <xf numFmtId="164" fontId="15" fillId="5" borderId="0" xfId="12" applyNumberFormat="1" applyFont="1" applyFill="1" applyAlignment="1">
      <alignment horizontal="right"/>
    </xf>
    <xf numFmtId="164" fontId="6" fillId="0" borderId="0" xfId="2" applyNumberFormat="1" applyAlignment="1">
      <alignment horizontal="right"/>
    </xf>
    <xf numFmtId="3" fontId="12" fillId="0" borderId="0" xfId="2" applyNumberFormat="1" applyFont="1"/>
    <xf numFmtId="0" fontId="1" fillId="0" borderId="0" xfId="12" applyAlignment="1">
      <alignment horizontal="center" vertical="center" wrapText="1"/>
    </xf>
    <xf numFmtId="0" fontId="12" fillId="3" borderId="0" xfId="2" applyFont="1" applyFill="1" applyAlignment="1">
      <alignment horizontal="right"/>
    </xf>
    <xf numFmtId="3" fontId="9" fillId="3" borderId="0" xfId="12" applyNumberFormat="1" applyFont="1" applyFill="1" applyAlignment="1">
      <alignment horizontal="right"/>
    </xf>
    <xf numFmtId="3" fontId="9" fillId="2" borderId="0" xfId="12" applyNumberFormat="1" applyFont="1" applyFill="1" applyAlignment="1">
      <alignment horizontal="right"/>
    </xf>
    <xf numFmtId="3" fontId="9" fillId="4" borderId="0" xfId="12" applyNumberFormat="1" applyFont="1" applyFill="1" applyAlignment="1">
      <alignment horizontal="right"/>
    </xf>
    <xf numFmtId="3" fontId="9" fillId="0" borderId="0" xfId="12" applyNumberFormat="1" applyFont="1" applyAlignment="1">
      <alignment horizontal="right"/>
    </xf>
    <xf numFmtId="3" fontId="15" fillId="5" borderId="0" xfId="12" applyNumberFormat="1" applyFont="1" applyFill="1" applyAlignment="1">
      <alignment horizontal="right"/>
    </xf>
    <xf numFmtId="0" fontId="10" fillId="0" borderId="0" xfId="2" applyFont="1" applyAlignment="1">
      <alignment horizontal="left"/>
    </xf>
    <xf numFmtId="3" fontId="6" fillId="3" borderId="0" xfId="2" applyNumberFormat="1" applyFill="1"/>
    <xf numFmtId="0" fontId="5" fillId="3" borderId="0" xfId="2" applyFont="1" applyFill="1" applyAlignment="1">
      <alignment horizontal="left"/>
    </xf>
    <xf numFmtId="3" fontId="5" fillId="3" borderId="0" xfId="2" applyNumberFormat="1" applyFont="1" applyFill="1" applyAlignment="1">
      <alignment horizontal="center"/>
    </xf>
    <xf numFmtId="0" fontId="12" fillId="3" borderId="1" xfId="2" applyFont="1" applyFill="1" applyBorder="1" applyAlignment="1">
      <alignment horizontal="right"/>
    </xf>
    <xf numFmtId="3" fontId="6" fillId="3" borderId="0" xfId="11" applyNumberFormat="1" applyFill="1"/>
    <xf numFmtId="0" fontId="1" fillId="0" borderId="0" xfId="12" applyAlignment="1">
      <alignment horizontal="left"/>
    </xf>
    <xf numFmtId="3" fontId="5" fillId="3" borderId="0" xfId="2" applyNumberFormat="1" applyFont="1" applyFill="1" applyAlignment="1">
      <alignment horizontal="right"/>
    </xf>
    <xf numFmtId="0" fontId="6" fillId="3" borderId="0" xfId="2" applyFill="1" applyAlignment="1">
      <alignment horizontal="right"/>
    </xf>
    <xf numFmtId="164" fontId="1" fillId="0" borderId="0" xfId="12" applyNumberFormat="1" applyAlignment="1">
      <alignment horizontal="right"/>
    </xf>
    <xf numFmtId="164" fontId="6" fillId="3" borderId="0" xfId="11" applyNumberFormat="1" applyFill="1" applyAlignment="1">
      <alignment horizontal="right"/>
    </xf>
    <xf numFmtId="3" fontId="11" fillId="0" borderId="0" xfId="11" applyNumberFormat="1" applyFont="1"/>
    <xf numFmtId="1" fontId="1" fillId="0" borderId="0" xfId="12" applyNumberFormat="1" applyAlignment="1">
      <alignment horizontal="right"/>
    </xf>
    <xf numFmtId="0" fontId="10" fillId="3" borderId="0" xfId="2" applyFont="1" applyFill="1" applyAlignment="1">
      <alignment horizontal="left"/>
    </xf>
    <xf numFmtId="3" fontId="12" fillId="3" borderId="0" xfId="2" applyNumberFormat="1" applyFont="1" applyFill="1"/>
    <xf numFmtId="164" fontId="11" fillId="3" borderId="0" xfId="11" applyNumberFormat="1" applyFont="1" applyFill="1" applyAlignment="1">
      <alignment horizontal="right"/>
    </xf>
    <xf numFmtId="164" fontId="11" fillId="0" borderId="0" xfId="11" applyNumberFormat="1" applyFont="1" applyAlignment="1">
      <alignment horizontal="right"/>
    </xf>
    <xf numFmtId="0" fontId="12" fillId="3" borderId="0" xfId="2" applyFont="1" applyFill="1" applyAlignment="1">
      <alignment horizontal="center" vertical="top"/>
    </xf>
    <xf numFmtId="0" fontId="12" fillId="3" borderId="0" xfId="2" applyFont="1" applyFill="1" applyAlignment="1">
      <alignment horizontal="center" vertical="top"/>
    </xf>
    <xf numFmtId="0" fontId="12" fillId="3" borderId="0" xfId="2" applyFont="1" applyFill="1" applyAlignment="1">
      <alignment horizontal="center" vertical="top" wrapText="1"/>
    </xf>
  </cellXfs>
  <cellStyles count="13">
    <cellStyle name="Normal" xfId="0" builtinId="0"/>
    <cellStyle name="Normal 11" xfId="12" xr:uid="{1ABCE0EA-0EC4-4B48-B4F8-B9F2913DB95E}"/>
    <cellStyle name="Normal 2" xfId="1" xr:uid="{00000000-0005-0000-0000-000001000000}"/>
    <cellStyle name="Normal 3" xfId="3" xr:uid="{00000000-0005-0000-0000-000002000000}"/>
    <cellStyle name="Normal 4" xfId="2" xr:uid="{00000000-0005-0000-0000-000003000000}"/>
    <cellStyle name="Normal 4 2" xfId="4" xr:uid="{00000000-0005-0000-0000-000004000000}"/>
    <cellStyle name="Normal 4 3" xfId="11" xr:uid="{560531B4-AACF-45E9-A2CD-39E9EB4663DD}"/>
    <cellStyle name="Normal 5" xfId="5" xr:uid="{00000000-0005-0000-0000-000005000000}"/>
    <cellStyle name="Normal 6" xfId="6" xr:uid="{00000000-0005-0000-0000-000006000000}"/>
    <cellStyle name="Normal 6 2" xfId="7" xr:uid="{00000000-0005-0000-0000-000007000000}"/>
    <cellStyle name="Normal 7" xfId="8" xr:uid="{00000000-0005-0000-0000-000008000000}"/>
    <cellStyle name="Normal 8" xfId="9" xr:uid="{00000000-0005-0000-0000-000009000000}"/>
    <cellStyle name="Normal 9" xfId="10" xr:uid="{AD03418C-5247-4C96-9E8C-F592DC5438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561975</xdr:colOff>
          <xdr:row>0</xdr:row>
          <xdr:rowOff>57150</xdr:rowOff>
        </xdr:from>
        <xdr:to>
          <xdr:col>9</xdr:col>
          <xdr:colOff>161925</xdr:colOff>
          <xdr:row>1</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Region Sjælland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0</xdr:row>
          <xdr:rowOff>57150</xdr:rowOff>
        </xdr:from>
        <xdr:to>
          <xdr:col>6</xdr:col>
          <xdr:colOff>314325</xdr:colOff>
          <xdr:row>1</xdr:row>
          <xdr:rowOff>133350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Faxe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xdr:row>
          <xdr:rowOff>142875</xdr:rowOff>
        </xdr:from>
        <xdr:to>
          <xdr:col>6</xdr:col>
          <xdr:colOff>314325</xdr:colOff>
          <xdr:row>3</xdr:row>
          <xdr:rowOff>57150</xdr:rowOff>
        </xdr:to>
        <xdr:sp macro="" textlink="">
          <xdr:nvSpPr>
            <xdr:cNvPr id="2066" name="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Greve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3</xdr:row>
          <xdr:rowOff>66675</xdr:rowOff>
        </xdr:from>
        <xdr:to>
          <xdr:col>6</xdr:col>
          <xdr:colOff>323850</xdr:colOff>
          <xdr:row>4</xdr:row>
          <xdr:rowOff>142875</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Guldborgsund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152400</xdr:rowOff>
        </xdr:from>
        <xdr:to>
          <xdr:col>6</xdr:col>
          <xdr:colOff>323850</xdr:colOff>
          <xdr:row>6</xdr:row>
          <xdr:rowOff>66675</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Holbæk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6</xdr:row>
          <xdr:rowOff>76200</xdr:rowOff>
        </xdr:from>
        <xdr:to>
          <xdr:col>6</xdr:col>
          <xdr:colOff>323850</xdr:colOff>
          <xdr:row>7</xdr:row>
          <xdr:rowOff>152400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Kalundborg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8</xdr:row>
          <xdr:rowOff>19050</xdr:rowOff>
        </xdr:from>
        <xdr:to>
          <xdr:col>6</xdr:col>
          <xdr:colOff>323850</xdr:colOff>
          <xdr:row>9</xdr:row>
          <xdr:rowOff>95250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Køge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9</xdr:row>
          <xdr:rowOff>114300</xdr:rowOff>
        </xdr:from>
        <xdr:to>
          <xdr:col>6</xdr:col>
          <xdr:colOff>323850</xdr:colOff>
          <xdr:row>11</xdr:row>
          <xdr:rowOff>28575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Lejre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11</xdr:row>
          <xdr:rowOff>47625</xdr:rowOff>
        </xdr:from>
        <xdr:to>
          <xdr:col>6</xdr:col>
          <xdr:colOff>323850</xdr:colOff>
          <xdr:row>12</xdr:row>
          <xdr:rowOff>123825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Lolland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12</xdr:row>
          <xdr:rowOff>142875</xdr:rowOff>
        </xdr:from>
        <xdr:to>
          <xdr:col>6</xdr:col>
          <xdr:colOff>323850</xdr:colOff>
          <xdr:row>14</xdr:row>
          <xdr:rowOff>57150</xdr:rowOff>
        </xdr:to>
        <xdr:sp macro="" textlink="">
          <xdr:nvSpPr>
            <xdr:cNvPr id="2083" name="Button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Næstved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14</xdr:row>
          <xdr:rowOff>76200</xdr:rowOff>
        </xdr:from>
        <xdr:to>
          <xdr:col>6</xdr:col>
          <xdr:colOff>323850</xdr:colOff>
          <xdr:row>15</xdr:row>
          <xdr:rowOff>152400</xdr:rowOff>
        </xdr:to>
        <xdr:sp macro="" textlink="">
          <xdr:nvSpPr>
            <xdr:cNvPr id="2084" name="Button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Odsherred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16</xdr:row>
          <xdr:rowOff>9525</xdr:rowOff>
        </xdr:from>
        <xdr:to>
          <xdr:col>6</xdr:col>
          <xdr:colOff>323850</xdr:colOff>
          <xdr:row>17</xdr:row>
          <xdr:rowOff>85725</xdr:rowOff>
        </xdr:to>
        <xdr:sp macro="" textlink="">
          <xdr:nvSpPr>
            <xdr:cNvPr id="2085" name="Button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Ringsted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17</xdr:row>
          <xdr:rowOff>95250</xdr:rowOff>
        </xdr:from>
        <xdr:to>
          <xdr:col>6</xdr:col>
          <xdr:colOff>314325</xdr:colOff>
          <xdr:row>19</xdr:row>
          <xdr:rowOff>9525</xdr:rowOff>
        </xdr:to>
        <xdr:sp macro="" textlink="">
          <xdr:nvSpPr>
            <xdr:cNvPr id="2086" name="Button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Roskilde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19</xdr:row>
          <xdr:rowOff>28575</xdr:rowOff>
        </xdr:from>
        <xdr:to>
          <xdr:col>6</xdr:col>
          <xdr:colOff>323850</xdr:colOff>
          <xdr:row>20</xdr:row>
          <xdr:rowOff>104775</xdr:rowOff>
        </xdr:to>
        <xdr:sp macro="" textlink="">
          <xdr:nvSpPr>
            <xdr:cNvPr id="2089" name="Button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Slagelse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20</xdr:row>
          <xdr:rowOff>123825</xdr:rowOff>
        </xdr:from>
        <xdr:to>
          <xdr:col>6</xdr:col>
          <xdr:colOff>314325</xdr:colOff>
          <xdr:row>22</xdr:row>
          <xdr:rowOff>38100</xdr:rowOff>
        </xdr:to>
        <xdr:sp macro="" textlink="">
          <xdr:nvSpPr>
            <xdr:cNvPr id="2090" name="Button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Solrød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22</xdr:row>
          <xdr:rowOff>57150</xdr:rowOff>
        </xdr:from>
        <xdr:to>
          <xdr:col>6</xdr:col>
          <xdr:colOff>323850</xdr:colOff>
          <xdr:row>23</xdr:row>
          <xdr:rowOff>133350</xdr:rowOff>
        </xdr:to>
        <xdr:sp macro="" textlink="">
          <xdr:nvSpPr>
            <xdr:cNvPr id="2091" name="Button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Sorø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23</xdr:row>
          <xdr:rowOff>152400</xdr:rowOff>
        </xdr:from>
        <xdr:to>
          <xdr:col>6</xdr:col>
          <xdr:colOff>323850</xdr:colOff>
          <xdr:row>25</xdr:row>
          <xdr:rowOff>66675</xdr:rowOff>
        </xdr:to>
        <xdr:sp macro="" textlink="">
          <xdr:nvSpPr>
            <xdr:cNvPr id="2092" name="Button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Stevns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25</xdr:row>
          <xdr:rowOff>85725</xdr:rowOff>
        </xdr:from>
        <xdr:to>
          <xdr:col>6</xdr:col>
          <xdr:colOff>323850</xdr:colOff>
          <xdr:row>27</xdr:row>
          <xdr:rowOff>0</xdr:rowOff>
        </xdr:to>
        <xdr:sp macro="" textlink="">
          <xdr:nvSpPr>
            <xdr:cNvPr id="2095" name="Button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Vordingborg</a:t>
              </a:r>
            </a:p>
          </xdr:txBody>
        </xdr:sp>
        <xdr:clientData fPrintsWithSheet="0"/>
      </xdr:twoCellAnchor>
    </mc:Choice>
    <mc:Fallback/>
  </mc:AlternateContent>
  <xdr:twoCellAnchor>
    <xdr:from>
      <xdr:col>0</xdr:col>
      <xdr:colOff>0</xdr:colOff>
      <xdr:row>0</xdr:row>
      <xdr:rowOff>0</xdr:rowOff>
    </xdr:from>
    <xdr:to>
      <xdr:col>4</xdr:col>
      <xdr:colOff>104775</xdr:colOff>
      <xdr:row>41</xdr:row>
      <xdr:rowOff>19050</xdr:rowOff>
    </xdr:to>
    <xdr:sp macro="" textlink="">
      <xdr:nvSpPr>
        <xdr:cNvPr id="2096" name="Text Box 48">
          <a:extLst>
            <a:ext uri="{FF2B5EF4-FFF2-40B4-BE49-F238E27FC236}">
              <a16:creationId xmlns:a16="http://schemas.microsoft.com/office/drawing/2014/main" id="{00000000-0008-0000-0000-000030080000}"/>
            </a:ext>
          </a:extLst>
        </xdr:cNvPr>
        <xdr:cNvSpPr txBox="1">
          <a:spLocks noChangeArrowheads="1"/>
        </xdr:cNvSpPr>
      </xdr:nvSpPr>
      <xdr:spPr bwMode="auto">
        <a:xfrm>
          <a:off x="0" y="0"/>
          <a:ext cx="2543175" cy="6657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da-DK" sz="1250" b="0" i="0" u="none" strike="noStrike" baseline="0">
              <a:solidFill>
                <a:srgbClr val="000000"/>
              </a:solidFill>
              <a:latin typeface="+mn-lt"/>
              <a:cs typeface="Arial"/>
            </a:rPr>
            <a:t>Velkommen til AC's ledighedsstatistik for Sjælland.</a:t>
          </a:r>
        </a:p>
        <a:p>
          <a:pPr algn="l" rtl="0">
            <a:defRPr sz="1000"/>
          </a:pPr>
          <a:r>
            <a:rPr lang="da-DK" sz="1250" b="0" i="0" u="none" strike="noStrike" baseline="0">
              <a:solidFill>
                <a:srgbClr val="000000"/>
              </a:solidFill>
              <a:latin typeface="+mn-lt"/>
              <a:cs typeface="Arial"/>
            </a:rPr>
            <a:t>Når du trykker på den pågældende kommune markerer du tabeller fra den pågældende kommune samt de overordnede talbeller for hele regionen. </a:t>
          </a:r>
        </a:p>
        <a:p>
          <a:pPr algn="l" rtl="0">
            <a:defRPr sz="1000"/>
          </a:pPr>
          <a:endParaRPr lang="da-DK" sz="1250" b="0" i="0" u="none" strike="noStrike" baseline="0">
            <a:solidFill>
              <a:srgbClr val="000000"/>
            </a:solidFill>
            <a:latin typeface="+mn-lt"/>
            <a:cs typeface="Arial"/>
          </a:endParaRPr>
        </a:p>
        <a:p>
          <a:pPr algn="l" rtl="0">
            <a:defRPr sz="1000"/>
          </a:pPr>
          <a:r>
            <a:rPr lang="da-DK" sz="1250" b="1" i="0" u="none" strike="noStrike" baseline="0">
              <a:solidFill>
                <a:srgbClr val="000000"/>
              </a:solidFill>
              <a:latin typeface="+mn-lt"/>
              <a:cs typeface="Arial"/>
            </a:rPr>
            <a:t>Bemærk</a:t>
          </a:r>
          <a:r>
            <a:rPr lang="da-DK" sz="1250" b="0" i="0" u="none" strike="noStrike" baseline="0">
              <a:solidFill>
                <a:srgbClr val="000000"/>
              </a:solidFill>
              <a:latin typeface="+mn-lt"/>
              <a:cs typeface="Arial"/>
            </a:rPr>
            <a:t>, at disse kommune-knapper kun virker hvis redigering og makro'erne er aktiveret. Når dette dokument åbnes vil Excel automatisk spørge om tilladelse til dette via en gul boks placeret lige over rækken med kolonne-bogstaver. Tryk først "Aktivér redigering". Herefter vil ny besked, i samme stil, fremgå, hvortil der trykkes "Aktivér indhold". </a:t>
          </a:r>
        </a:p>
        <a:p>
          <a:pPr algn="l" rtl="0">
            <a:defRPr sz="1000"/>
          </a:pPr>
          <a:endParaRPr lang="da-DK" sz="1250" b="0" i="0" u="none" strike="noStrike" baseline="0">
            <a:solidFill>
              <a:srgbClr val="000000"/>
            </a:solidFill>
            <a:latin typeface="+mn-lt"/>
            <a:cs typeface="Arial"/>
          </a:endParaRPr>
        </a:p>
        <a:p>
          <a:pPr algn="l" rtl="0">
            <a:defRPr sz="1000"/>
          </a:pPr>
          <a:r>
            <a:rPr lang="da-DK" sz="1250" b="1" i="0" u="none" strike="noStrike" baseline="0">
              <a:solidFill>
                <a:srgbClr val="000000"/>
              </a:solidFill>
              <a:latin typeface="+mn-lt"/>
              <a:cs typeface="Arial"/>
            </a:rPr>
            <a:t>Eksempel: </a:t>
          </a:r>
          <a:r>
            <a:rPr lang="da-DK" sz="1250" b="0" i="0" u="none" strike="noStrike" baseline="0">
              <a:solidFill>
                <a:srgbClr val="000000"/>
              </a:solidFill>
              <a:latin typeface="+mn-lt"/>
              <a:cs typeface="Arial"/>
            </a:rPr>
            <a:t>Du ønsker at få udskrevet alt data fra Køge Kommune.</a:t>
          </a:r>
        </a:p>
        <a:p>
          <a:pPr algn="l" rtl="0">
            <a:defRPr sz="1000"/>
          </a:pPr>
          <a:r>
            <a:rPr lang="da-DK" sz="1250" b="0" i="0" u="none" strike="noStrike" baseline="0">
              <a:solidFill>
                <a:srgbClr val="000000"/>
              </a:solidFill>
              <a:latin typeface="+mn-lt"/>
              <a:cs typeface="Arial"/>
            </a:rPr>
            <a:t>Du finder knappen, hvor der står </a:t>
          </a:r>
          <a:r>
            <a:rPr lang="da-DK" sz="1250" b="1" i="0" u="none" strike="noStrike" baseline="0">
              <a:solidFill>
                <a:srgbClr val="000000"/>
              </a:solidFill>
              <a:latin typeface="+mn-lt"/>
              <a:cs typeface="Arial"/>
            </a:rPr>
            <a:t>Vælg Ishøj</a:t>
          </a:r>
          <a:r>
            <a:rPr lang="da-DK" sz="1250" b="0" i="0" u="none" strike="noStrike" baseline="0">
              <a:solidFill>
                <a:srgbClr val="000000"/>
              </a:solidFill>
              <a:latin typeface="+mn-lt"/>
              <a:cs typeface="Arial"/>
            </a:rPr>
            <a:t>, trykker på denne hvorved tabellerne med tal fra Køge Kommune bliver markeret sammen med de generelle tal fra hele Sjælland . </a:t>
          </a:r>
          <a:br>
            <a:rPr lang="da-DK" sz="1250" b="0" i="0" u="none" strike="noStrike" baseline="0">
              <a:solidFill>
                <a:srgbClr val="000000"/>
              </a:solidFill>
              <a:latin typeface="+mn-lt"/>
              <a:cs typeface="Arial"/>
            </a:rPr>
          </a:br>
          <a:r>
            <a:rPr lang="da-DK" sz="1250" b="0" i="0" u="none" strike="noStrike" baseline="0">
              <a:solidFill>
                <a:srgbClr val="000000"/>
              </a:solidFill>
              <a:latin typeface="+mn-lt"/>
              <a:cs typeface="Arial"/>
            </a:rPr>
            <a:t>Gå op i </a:t>
          </a:r>
          <a:r>
            <a:rPr lang="da-DK" sz="1250" b="1" i="0" u="none" strike="noStrike" baseline="0">
              <a:solidFill>
                <a:srgbClr val="000000"/>
              </a:solidFill>
              <a:latin typeface="+mn-lt"/>
              <a:cs typeface="Arial"/>
            </a:rPr>
            <a:t>Filer</a:t>
          </a:r>
          <a:r>
            <a:rPr lang="da-DK" sz="1250" b="0" i="0" u="none" strike="noStrike" baseline="0">
              <a:solidFill>
                <a:srgbClr val="000000"/>
              </a:solidFill>
              <a:latin typeface="+mn-lt"/>
              <a:cs typeface="Arial"/>
            </a:rPr>
            <a:t> og tryk på </a:t>
          </a:r>
          <a:r>
            <a:rPr lang="da-DK" sz="1250" b="1" i="0" u="none" strike="noStrike" baseline="0">
              <a:solidFill>
                <a:srgbClr val="000000"/>
              </a:solidFill>
              <a:latin typeface="+mn-lt"/>
              <a:cs typeface="Arial"/>
            </a:rPr>
            <a:t>Udskriv...</a:t>
          </a:r>
          <a:r>
            <a:rPr lang="da-DK" sz="1250" b="0" i="0" u="none" strike="noStrike" baseline="0">
              <a:solidFill>
                <a:srgbClr val="000000"/>
              </a:solidFill>
              <a:latin typeface="+mn-lt"/>
              <a:cs typeface="Arial"/>
            </a:rPr>
            <a:t>. I venstre nedre hjørne findes </a:t>
          </a:r>
          <a:r>
            <a:rPr lang="da-DK" sz="1250" b="1" i="0" u="none" strike="noStrike" baseline="0">
              <a:solidFill>
                <a:srgbClr val="000000"/>
              </a:solidFill>
              <a:latin typeface="+mn-lt"/>
              <a:cs typeface="Arial"/>
            </a:rPr>
            <a:t>Udskriftsområde</a:t>
          </a:r>
          <a:r>
            <a:rPr lang="da-DK" sz="1250" b="0" i="0" u="none" strike="noStrike" baseline="0">
              <a:solidFill>
                <a:srgbClr val="000000"/>
              </a:solidFill>
              <a:latin typeface="+mn-lt"/>
              <a:cs typeface="Arial"/>
            </a:rPr>
            <a:t>. Heri vælges </a:t>
          </a:r>
          <a:r>
            <a:rPr lang="da-DK" sz="1250" b="1" i="0" u="none" strike="noStrike" baseline="0">
              <a:solidFill>
                <a:srgbClr val="000000"/>
              </a:solidFill>
              <a:latin typeface="+mn-lt"/>
              <a:cs typeface="Arial"/>
            </a:rPr>
            <a:t>Markeringen</a:t>
          </a:r>
          <a:r>
            <a:rPr lang="da-DK" sz="1250" b="0" i="0" u="none" strike="noStrike" baseline="0">
              <a:solidFill>
                <a:srgbClr val="000000"/>
              </a:solidFill>
              <a:latin typeface="+mn-lt"/>
              <a:cs typeface="Arial"/>
            </a:rPr>
            <a:t>. Derefter trykkes </a:t>
          </a:r>
          <a:r>
            <a:rPr lang="da-DK" sz="1250" b="1" i="0" u="none" strike="noStrike" baseline="0">
              <a:solidFill>
                <a:srgbClr val="000000"/>
              </a:solidFill>
              <a:latin typeface="+mn-lt"/>
              <a:cs typeface="Arial"/>
            </a:rPr>
            <a:t>OK</a:t>
          </a:r>
          <a:r>
            <a:rPr lang="da-DK" sz="1250" b="0" i="0" u="none" strike="noStrike" baseline="0">
              <a:solidFill>
                <a:srgbClr val="000000"/>
              </a:solidFill>
              <a:latin typeface="+mn-lt"/>
              <a:cs typeface="Arial"/>
            </a:rPr>
            <a:t>, så udskrives i alt 28 siderk for KøgeKommune samt Sjælland.</a:t>
          </a:r>
        </a:p>
        <a:p>
          <a:pPr algn="l" rtl="0">
            <a:defRPr sz="1000"/>
          </a:pPr>
          <a:endParaRPr lang="da-DK" sz="1250" b="0" i="0" u="none" strike="noStrike" baseline="0">
            <a:solidFill>
              <a:srgbClr val="000000"/>
            </a:solidFill>
            <a:latin typeface="+mn-lt"/>
            <a:cs typeface="Arial"/>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
  <sheetViews>
    <sheetView tabSelected="1" workbookViewId="0">
      <selection sqref="A1:XFD1048576"/>
    </sheetView>
  </sheetViews>
  <sheetFormatPr defaultRowHeight="12.75" x14ac:dyDescent="0.2"/>
  <cols>
    <col min="1" max="16384" width="9.140625" style="1"/>
  </cols>
  <sheetData/>
  <mergeCells count="1">
    <mergeCell ref="A1:XFD1048576"/>
  </mergeCells>
  <phoneticPr fontId="5" type="noConversion"/>
  <pageMargins left="0.39370078740157483" right="0.39370078740157483" top="0.98425196850393704" bottom="0.98425196850393704"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lbertslund">
                <anchor moveWithCells="1" sizeWithCells="1">
                  <from>
                    <xdr:col>6</xdr:col>
                    <xdr:colOff>561975</xdr:colOff>
                    <xdr:row>0</xdr:row>
                    <xdr:rowOff>57150</xdr:rowOff>
                  </from>
                  <to>
                    <xdr:col>9</xdr:col>
                    <xdr:colOff>161925</xdr:colOff>
                    <xdr:row>1</xdr:row>
                    <xdr:rowOff>133350</xdr:rowOff>
                  </to>
                </anchor>
              </controlPr>
            </control>
          </mc:Choice>
        </mc:AlternateContent>
        <mc:AlternateContent xmlns:mc="http://schemas.openxmlformats.org/markup-compatibility/2006">
          <mc:Choice Requires="x14">
            <control shapeId="2057" r:id="rId5" name="Button 9">
              <controlPr defaultSize="0" print="0" autoFill="0" autoPict="0" macro="[0]!Faxe">
                <anchor moveWithCells="1" sizeWithCells="1">
                  <from>
                    <xdr:col>4</xdr:col>
                    <xdr:colOff>104775</xdr:colOff>
                    <xdr:row>0</xdr:row>
                    <xdr:rowOff>57150</xdr:rowOff>
                  </from>
                  <to>
                    <xdr:col>6</xdr:col>
                    <xdr:colOff>314325</xdr:colOff>
                    <xdr:row>1</xdr:row>
                    <xdr:rowOff>133350</xdr:rowOff>
                  </to>
                </anchor>
              </controlPr>
            </control>
          </mc:Choice>
        </mc:AlternateContent>
        <mc:AlternateContent xmlns:mc="http://schemas.openxmlformats.org/markup-compatibility/2006">
          <mc:Choice Requires="x14">
            <control shapeId="2066" r:id="rId6" name="Button 18">
              <controlPr defaultSize="0" print="0" autoFill="0" autoPict="0" macro="[0]!Greve">
                <anchor moveWithCells="1" sizeWithCells="1">
                  <from>
                    <xdr:col>4</xdr:col>
                    <xdr:colOff>104775</xdr:colOff>
                    <xdr:row>1</xdr:row>
                    <xdr:rowOff>142875</xdr:rowOff>
                  </from>
                  <to>
                    <xdr:col>6</xdr:col>
                    <xdr:colOff>314325</xdr:colOff>
                    <xdr:row>3</xdr:row>
                    <xdr:rowOff>57150</xdr:rowOff>
                  </to>
                </anchor>
              </controlPr>
            </control>
          </mc:Choice>
        </mc:AlternateContent>
        <mc:AlternateContent xmlns:mc="http://schemas.openxmlformats.org/markup-compatibility/2006">
          <mc:Choice Requires="x14">
            <control shapeId="2068" r:id="rId7" name="Button 20">
              <controlPr defaultSize="0" print="0" autoFill="0" autoPict="0" macro="[0]!Guldborgsund">
                <anchor moveWithCells="1" sizeWithCells="1">
                  <from>
                    <xdr:col>4</xdr:col>
                    <xdr:colOff>114300</xdr:colOff>
                    <xdr:row>3</xdr:row>
                    <xdr:rowOff>66675</xdr:rowOff>
                  </from>
                  <to>
                    <xdr:col>6</xdr:col>
                    <xdr:colOff>323850</xdr:colOff>
                    <xdr:row>4</xdr:row>
                    <xdr:rowOff>142875</xdr:rowOff>
                  </to>
                </anchor>
              </controlPr>
            </control>
          </mc:Choice>
        </mc:AlternateContent>
        <mc:AlternateContent xmlns:mc="http://schemas.openxmlformats.org/markup-compatibility/2006">
          <mc:Choice Requires="x14">
            <control shapeId="2072" r:id="rId8" name="Button 24">
              <controlPr defaultSize="0" print="0" autoFill="0" autoPict="0" macro="[0]!Holbæk">
                <anchor moveWithCells="1" sizeWithCells="1">
                  <from>
                    <xdr:col>4</xdr:col>
                    <xdr:colOff>114300</xdr:colOff>
                    <xdr:row>4</xdr:row>
                    <xdr:rowOff>152400</xdr:rowOff>
                  </from>
                  <to>
                    <xdr:col>6</xdr:col>
                    <xdr:colOff>323850</xdr:colOff>
                    <xdr:row>6</xdr:row>
                    <xdr:rowOff>66675</xdr:rowOff>
                  </to>
                </anchor>
              </controlPr>
            </control>
          </mc:Choice>
        </mc:AlternateContent>
        <mc:AlternateContent xmlns:mc="http://schemas.openxmlformats.org/markup-compatibility/2006">
          <mc:Choice Requires="x14">
            <control shapeId="2077" r:id="rId9" name="Button 29">
              <controlPr defaultSize="0" print="0" autoFill="0" autoPict="0" macro="[0]!Kalundborg">
                <anchor moveWithCells="1" sizeWithCells="1">
                  <from>
                    <xdr:col>4</xdr:col>
                    <xdr:colOff>114300</xdr:colOff>
                    <xdr:row>6</xdr:row>
                    <xdr:rowOff>76200</xdr:rowOff>
                  </from>
                  <to>
                    <xdr:col>6</xdr:col>
                    <xdr:colOff>323850</xdr:colOff>
                    <xdr:row>7</xdr:row>
                    <xdr:rowOff>152400</xdr:rowOff>
                  </to>
                </anchor>
              </controlPr>
            </control>
          </mc:Choice>
        </mc:AlternateContent>
        <mc:AlternateContent xmlns:mc="http://schemas.openxmlformats.org/markup-compatibility/2006">
          <mc:Choice Requires="x14">
            <control shapeId="2079" r:id="rId10" name="Button 31">
              <controlPr defaultSize="0" print="0" autoFill="0" autoPict="0" macro="[0]!Køge">
                <anchor moveWithCells="1" sizeWithCells="1">
                  <from>
                    <xdr:col>4</xdr:col>
                    <xdr:colOff>114300</xdr:colOff>
                    <xdr:row>8</xdr:row>
                    <xdr:rowOff>19050</xdr:rowOff>
                  </from>
                  <to>
                    <xdr:col>6</xdr:col>
                    <xdr:colOff>323850</xdr:colOff>
                    <xdr:row>9</xdr:row>
                    <xdr:rowOff>95250</xdr:rowOff>
                  </to>
                </anchor>
              </controlPr>
            </control>
          </mc:Choice>
        </mc:AlternateContent>
        <mc:AlternateContent xmlns:mc="http://schemas.openxmlformats.org/markup-compatibility/2006">
          <mc:Choice Requires="x14">
            <control shapeId="2080" r:id="rId11" name="Button 32">
              <controlPr defaultSize="0" print="0" autoFill="0" autoPict="0" macro="[0]!Lejre">
                <anchor moveWithCells="1" sizeWithCells="1">
                  <from>
                    <xdr:col>4</xdr:col>
                    <xdr:colOff>114300</xdr:colOff>
                    <xdr:row>9</xdr:row>
                    <xdr:rowOff>114300</xdr:rowOff>
                  </from>
                  <to>
                    <xdr:col>6</xdr:col>
                    <xdr:colOff>323850</xdr:colOff>
                    <xdr:row>11</xdr:row>
                    <xdr:rowOff>28575</xdr:rowOff>
                  </to>
                </anchor>
              </controlPr>
            </control>
          </mc:Choice>
        </mc:AlternateContent>
        <mc:AlternateContent xmlns:mc="http://schemas.openxmlformats.org/markup-compatibility/2006">
          <mc:Choice Requires="x14">
            <control shapeId="2081" r:id="rId12" name="Button 33">
              <controlPr defaultSize="0" print="0" autoFill="0" autoPict="0" macro="[0]!Lolland">
                <anchor moveWithCells="1" sizeWithCells="1">
                  <from>
                    <xdr:col>4</xdr:col>
                    <xdr:colOff>114300</xdr:colOff>
                    <xdr:row>11</xdr:row>
                    <xdr:rowOff>47625</xdr:rowOff>
                  </from>
                  <to>
                    <xdr:col>6</xdr:col>
                    <xdr:colOff>323850</xdr:colOff>
                    <xdr:row>12</xdr:row>
                    <xdr:rowOff>123825</xdr:rowOff>
                  </to>
                </anchor>
              </controlPr>
            </control>
          </mc:Choice>
        </mc:AlternateContent>
        <mc:AlternateContent xmlns:mc="http://schemas.openxmlformats.org/markup-compatibility/2006">
          <mc:Choice Requires="x14">
            <control shapeId="2083" r:id="rId13" name="Button 35">
              <controlPr defaultSize="0" print="0" autoFill="0" autoPict="0" macro="[0]!Næstved">
                <anchor moveWithCells="1" sizeWithCells="1">
                  <from>
                    <xdr:col>4</xdr:col>
                    <xdr:colOff>114300</xdr:colOff>
                    <xdr:row>12</xdr:row>
                    <xdr:rowOff>142875</xdr:rowOff>
                  </from>
                  <to>
                    <xdr:col>6</xdr:col>
                    <xdr:colOff>323850</xdr:colOff>
                    <xdr:row>14</xdr:row>
                    <xdr:rowOff>57150</xdr:rowOff>
                  </to>
                </anchor>
              </controlPr>
            </control>
          </mc:Choice>
        </mc:AlternateContent>
        <mc:AlternateContent xmlns:mc="http://schemas.openxmlformats.org/markup-compatibility/2006">
          <mc:Choice Requires="x14">
            <control shapeId="2084" r:id="rId14" name="Button 36">
              <controlPr defaultSize="0" print="0" autoFill="0" autoPict="0" macro="[0]!Odsherred">
                <anchor moveWithCells="1" sizeWithCells="1">
                  <from>
                    <xdr:col>4</xdr:col>
                    <xdr:colOff>114300</xdr:colOff>
                    <xdr:row>14</xdr:row>
                    <xdr:rowOff>76200</xdr:rowOff>
                  </from>
                  <to>
                    <xdr:col>6</xdr:col>
                    <xdr:colOff>323850</xdr:colOff>
                    <xdr:row>15</xdr:row>
                    <xdr:rowOff>152400</xdr:rowOff>
                  </to>
                </anchor>
              </controlPr>
            </control>
          </mc:Choice>
        </mc:AlternateContent>
        <mc:AlternateContent xmlns:mc="http://schemas.openxmlformats.org/markup-compatibility/2006">
          <mc:Choice Requires="x14">
            <control shapeId="2085" r:id="rId15" name="Button 37">
              <controlPr defaultSize="0" print="0" autoFill="0" autoPict="0" macro="[0]!Ringsted">
                <anchor moveWithCells="1" sizeWithCells="1">
                  <from>
                    <xdr:col>4</xdr:col>
                    <xdr:colOff>114300</xdr:colOff>
                    <xdr:row>16</xdr:row>
                    <xdr:rowOff>9525</xdr:rowOff>
                  </from>
                  <to>
                    <xdr:col>6</xdr:col>
                    <xdr:colOff>323850</xdr:colOff>
                    <xdr:row>17</xdr:row>
                    <xdr:rowOff>85725</xdr:rowOff>
                  </to>
                </anchor>
              </controlPr>
            </control>
          </mc:Choice>
        </mc:AlternateContent>
        <mc:AlternateContent xmlns:mc="http://schemas.openxmlformats.org/markup-compatibility/2006">
          <mc:Choice Requires="x14">
            <control shapeId="2086" r:id="rId16" name="Button 38">
              <controlPr defaultSize="0" print="0" autoFill="0" autoPict="0" macro="[0]!Roskilde">
                <anchor moveWithCells="1" sizeWithCells="1">
                  <from>
                    <xdr:col>4</xdr:col>
                    <xdr:colOff>104775</xdr:colOff>
                    <xdr:row>17</xdr:row>
                    <xdr:rowOff>95250</xdr:rowOff>
                  </from>
                  <to>
                    <xdr:col>6</xdr:col>
                    <xdr:colOff>314325</xdr:colOff>
                    <xdr:row>19</xdr:row>
                    <xdr:rowOff>9525</xdr:rowOff>
                  </to>
                </anchor>
              </controlPr>
            </control>
          </mc:Choice>
        </mc:AlternateContent>
        <mc:AlternateContent xmlns:mc="http://schemas.openxmlformats.org/markup-compatibility/2006">
          <mc:Choice Requires="x14">
            <control shapeId="2089" r:id="rId17" name="Button 41">
              <controlPr defaultSize="0" print="0" autoFill="0" autoPict="0" macro="[0]!Slagelse">
                <anchor moveWithCells="1" sizeWithCells="1">
                  <from>
                    <xdr:col>4</xdr:col>
                    <xdr:colOff>114300</xdr:colOff>
                    <xdr:row>19</xdr:row>
                    <xdr:rowOff>28575</xdr:rowOff>
                  </from>
                  <to>
                    <xdr:col>6</xdr:col>
                    <xdr:colOff>323850</xdr:colOff>
                    <xdr:row>20</xdr:row>
                    <xdr:rowOff>104775</xdr:rowOff>
                  </to>
                </anchor>
              </controlPr>
            </control>
          </mc:Choice>
        </mc:AlternateContent>
        <mc:AlternateContent xmlns:mc="http://schemas.openxmlformats.org/markup-compatibility/2006">
          <mc:Choice Requires="x14">
            <control shapeId="2090" r:id="rId18" name="Button 42">
              <controlPr defaultSize="0" print="0" autoFill="0" autoPict="0" macro="[0]!Solrød">
                <anchor moveWithCells="1" sizeWithCells="1">
                  <from>
                    <xdr:col>4</xdr:col>
                    <xdr:colOff>104775</xdr:colOff>
                    <xdr:row>20</xdr:row>
                    <xdr:rowOff>123825</xdr:rowOff>
                  </from>
                  <to>
                    <xdr:col>6</xdr:col>
                    <xdr:colOff>314325</xdr:colOff>
                    <xdr:row>22</xdr:row>
                    <xdr:rowOff>38100</xdr:rowOff>
                  </to>
                </anchor>
              </controlPr>
            </control>
          </mc:Choice>
        </mc:AlternateContent>
        <mc:AlternateContent xmlns:mc="http://schemas.openxmlformats.org/markup-compatibility/2006">
          <mc:Choice Requires="x14">
            <control shapeId="2091" r:id="rId19" name="Button 43">
              <controlPr defaultSize="0" print="0" autoFill="0" autoPict="0" macro="[0]!Sorø">
                <anchor moveWithCells="1" sizeWithCells="1">
                  <from>
                    <xdr:col>4</xdr:col>
                    <xdr:colOff>114300</xdr:colOff>
                    <xdr:row>22</xdr:row>
                    <xdr:rowOff>57150</xdr:rowOff>
                  </from>
                  <to>
                    <xdr:col>6</xdr:col>
                    <xdr:colOff>323850</xdr:colOff>
                    <xdr:row>23</xdr:row>
                    <xdr:rowOff>133350</xdr:rowOff>
                  </to>
                </anchor>
              </controlPr>
            </control>
          </mc:Choice>
        </mc:AlternateContent>
        <mc:AlternateContent xmlns:mc="http://schemas.openxmlformats.org/markup-compatibility/2006">
          <mc:Choice Requires="x14">
            <control shapeId="2092" r:id="rId20" name="Button 44">
              <controlPr defaultSize="0" print="0" autoFill="0" autoPict="0" macro="[0]!Stevns">
                <anchor moveWithCells="1" sizeWithCells="1">
                  <from>
                    <xdr:col>4</xdr:col>
                    <xdr:colOff>114300</xdr:colOff>
                    <xdr:row>23</xdr:row>
                    <xdr:rowOff>152400</xdr:rowOff>
                  </from>
                  <to>
                    <xdr:col>6</xdr:col>
                    <xdr:colOff>323850</xdr:colOff>
                    <xdr:row>25</xdr:row>
                    <xdr:rowOff>66675</xdr:rowOff>
                  </to>
                </anchor>
              </controlPr>
            </control>
          </mc:Choice>
        </mc:AlternateContent>
        <mc:AlternateContent xmlns:mc="http://schemas.openxmlformats.org/markup-compatibility/2006">
          <mc:Choice Requires="x14">
            <control shapeId="2095" r:id="rId21" name="Button 47">
              <controlPr defaultSize="0" print="0" autoFill="0" autoPict="0" macro="[0]!Vordingborg">
                <anchor moveWithCells="1" sizeWithCells="1">
                  <from>
                    <xdr:col>4</xdr:col>
                    <xdr:colOff>114300</xdr:colOff>
                    <xdr:row>25</xdr:row>
                    <xdr:rowOff>85725</xdr:rowOff>
                  </from>
                  <to>
                    <xdr:col>6</xdr:col>
                    <xdr:colOff>323850</xdr:colOff>
                    <xdr:row>27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4939B-36F6-430E-BF77-D3A26F1E20E0}">
  <dimension ref="A1:J968"/>
  <sheetViews>
    <sheetView showGridLines="0" workbookViewId="0">
      <selection activeCell="A49" sqref="A49:E49"/>
    </sheetView>
  </sheetViews>
  <sheetFormatPr defaultRowHeight="15" x14ac:dyDescent="0.25"/>
  <cols>
    <col min="1" max="1" width="15.42578125" style="35" customWidth="1"/>
    <col min="2" max="2" width="1" style="35" customWidth="1"/>
    <col min="3" max="8" width="9.140625" style="35"/>
    <col min="9" max="9" width="0.85546875" style="35" customWidth="1"/>
    <col min="10" max="16384" width="9.140625" style="35"/>
  </cols>
  <sheetData>
    <row r="1" spans="1:10" ht="15.75" x14ac:dyDescent="0.25">
      <c r="A1" s="2" t="s">
        <v>88</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17"/>
      <c r="J6" s="31"/>
    </row>
    <row r="7" spans="1:10" x14ac:dyDescent="0.25">
      <c r="A7" s="54" t="s">
        <v>7</v>
      </c>
      <c r="B7" s="68"/>
      <c r="C7" s="69">
        <v>61</v>
      </c>
      <c r="D7" s="69">
        <v>70</v>
      </c>
      <c r="E7" s="69">
        <v>172</v>
      </c>
      <c r="F7" s="69">
        <v>323</v>
      </c>
      <c r="G7" s="69">
        <v>300</v>
      </c>
      <c r="H7" s="69">
        <v>1449</v>
      </c>
      <c r="I7" s="84"/>
      <c r="J7" s="69">
        <v>56</v>
      </c>
    </row>
    <row r="8" spans="1:10" x14ac:dyDescent="0.25">
      <c r="A8" s="56" t="s">
        <v>8</v>
      </c>
      <c r="B8" s="68"/>
      <c r="C8" s="70">
        <v>74</v>
      </c>
      <c r="D8" s="70">
        <v>80</v>
      </c>
      <c r="E8" s="70">
        <v>216</v>
      </c>
      <c r="F8" s="70">
        <v>278</v>
      </c>
      <c r="G8" s="70">
        <v>260</v>
      </c>
      <c r="H8" s="70">
        <v>2973</v>
      </c>
      <c r="I8" s="38"/>
      <c r="J8" s="70">
        <v>116</v>
      </c>
    </row>
    <row r="9" spans="1:10" x14ac:dyDescent="0.25">
      <c r="A9" s="58" t="s">
        <v>58</v>
      </c>
      <c r="B9" s="68"/>
      <c r="C9" s="71">
        <v>62</v>
      </c>
      <c r="D9" s="71">
        <v>82</v>
      </c>
      <c r="E9" s="71">
        <v>253</v>
      </c>
      <c r="F9" s="71">
        <v>407</v>
      </c>
      <c r="G9" s="71">
        <v>191</v>
      </c>
      <c r="H9" s="71">
        <v>215</v>
      </c>
      <c r="I9" s="84"/>
      <c r="J9" s="71">
        <v>219</v>
      </c>
    </row>
    <row r="10" spans="1:10" x14ac:dyDescent="0.25">
      <c r="A10" s="54" t="s">
        <v>10</v>
      </c>
      <c r="B10" s="68"/>
      <c r="C10" s="69">
        <v>87</v>
      </c>
      <c r="D10" s="69">
        <v>134</v>
      </c>
      <c r="E10" s="69">
        <v>388</v>
      </c>
      <c r="F10" s="69">
        <v>802</v>
      </c>
      <c r="G10" s="69">
        <v>487</v>
      </c>
      <c r="H10" s="69">
        <v>1217</v>
      </c>
      <c r="I10" s="84"/>
      <c r="J10" s="69">
        <v>255</v>
      </c>
    </row>
    <row r="11" spans="1:10" x14ac:dyDescent="0.25">
      <c r="A11" s="56" t="s">
        <v>11</v>
      </c>
      <c r="B11" s="68"/>
      <c r="C11" s="70">
        <v>19</v>
      </c>
      <c r="D11" s="70">
        <v>29</v>
      </c>
      <c r="E11" s="70">
        <v>81</v>
      </c>
      <c r="F11" s="70">
        <v>196</v>
      </c>
      <c r="G11" s="70">
        <v>149</v>
      </c>
      <c r="H11" s="70">
        <v>953</v>
      </c>
      <c r="I11" s="38"/>
      <c r="J11" s="70">
        <v>53</v>
      </c>
    </row>
    <row r="12" spans="1:10" x14ac:dyDescent="0.25">
      <c r="A12" s="58" t="s">
        <v>12</v>
      </c>
      <c r="B12" s="68"/>
      <c r="C12" s="71">
        <v>3</v>
      </c>
      <c r="D12" s="71">
        <v>3</v>
      </c>
      <c r="E12" s="71">
        <v>10</v>
      </c>
      <c r="F12" s="71">
        <v>28</v>
      </c>
      <c r="G12" s="71">
        <v>36</v>
      </c>
      <c r="H12" s="71">
        <v>73</v>
      </c>
      <c r="I12" s="84"/>
      <c r="J12" s="71">
        <v>3</v>
      </c>
    </row>
    <row r="13" spans="1:10" x14ac:dyDescent="0.25">
      <c r="A13" s="54" t="s">
        <v>13</v>
      </c>
      <c r="B13" s="68"/>
      <c r="C13" s="69">
        <v>32</v>
      </c>
      <c r="D13" s="69">
        <v>43</v>
      </c>
      <c r="E13" s="69">
        <v>81</v>
      </c>
      <c r="F13" s="69">
        <v>145</v>
      </c>
      <c r="G13" s="69">
        <v>50</v>
      </c>
      <c r="H13" s="69">
        <v>87</v>
      </c>
      <c r="I13" s="84"/>
      <c r="J13" s="69">
        <v>34</v>
      </c>
    </row>
    <row r="14" spans="1:10" x14ac:dyDescent="0.25">
      <c r="A14" s="56" t="s">
        <v>14</v>
      </c>
      <c r="B14" s="68"/>
      <c r="C14" s="70">
        <v>17</v>
      </c>
      <c r="D14" s="70">
        <v>18</v>
      </c>
      <c r="E14" s="70">
        <v>30</v>
      </c>
      <c r="F14" s="70">
        <v>34</v>
      </c>
      <c r="G14" s="70">
        <v>44</v>
      </c>
      <c r="H14" s="70">
        <v>129</v>
      </c>
      <c r="I14" s="38"/>
      <c r="J14" s="70">
        <v>18</v>
      </c>
    </row>
    <row r="15" spans="1:10" x14ac:dyDescent="0.25">
      <c r="A15" s="58" t="s">
        <v>15</v>
      </c>
      <c r="B15" s="68"/>
      <c r="C15" s="71">
        <v>7</v>
      </c>
      <c r="D15" s="71">
        <v>9</v>
      </c>
      <c r="E15" s="71">
        <v>14</v>
      </c>
      <c r="F15" s="71">
        <v>20</v>
      </c>
      <c r="G15" s="71">
        <v>37</v>
      </c>
      <c r="H15" s="71">
        <v>306</v>
      </c>
      <c r="I15" s="84"/>
      <c r="J15" s="71">
        <v>50</v>
      </c>
    </row>
    <row r="16" spans="1:10" x14ac:dyDescent="0.25">
      <c r="A16" s="54" t="s">
        <v>16</v>
      </c>
      <c r="B16" s="68"/>
      <c r="C16" s="69">
        <v>0</v>
      </c>
      <c r="D16" s="69">
        <v>1</v>
      </c>
      <c r="E16" s="69">
        <v>5</v>
      </c>
      <c r="F16" s="69">
        <v>15</v>
      </c>
      <c r="G16" s="69">
        <v>7</v>
      </c>
      <c r="H16" s="69">
        <v>57</v>
      </c>
      <c r="I16" s="84"/>
      <c r="J16" s="69">
        <v>6</v>
      </c>
    </row>
    <row r="17" spans="1:10" x14ac:dyDescent="0.25">
      <c r="A17" s="56" t="s">
        <v>17</v>
      </c>
      <c r="B17" s="68"/>
      <c r="C17" s="70">
        <v>0</v>
      </c>
      <c r="D17" s="70">
        <v>0</v>
      </c>
      <c r="E17" s="70">
        <v>0</v>
      </c>
      <c r="F17" s="70">
        <v>0</v>
      </c>
      <c r="G17" s="70">
        <v>1</v>
      </c>
      <c r="H17" s="70">
        <v>41</v>
      </c>
      <c r="I17" s="38"/>
      <c r="J17" s="70">
        <v>11</v>
      </c>
    </row>
    <row r="18" spans="1:10" x14ac:dyDescent="0.25">
      <c r="A18" s="58" t="s">
        <v>18</v>
      </c>
      <c r="B18" s="68"/>
      <c r="C18" s="71">
        <v>0</v>
      </c>
      <c r="D18" s="71">
        <v>1</v>
      </c>
      <c r="E18" s="71">
        <v>7</v>
      </c>
      <c r="F18" s="71">
        <v>8</v>
      </c>
      <c r="G18" s="71">
        <v>4</v>
      </c>
      <c r="H18" s="71">
        <v>52</v>
      </c>
      <c r="I18" s="84"/>
      <c r="J18" s="71">
        <v>7</v>
      </c>
    </row>
    <row r="19" spans="1:10" x14ac:dyDescent="0.25">
      <c r="A19" s="54" t="s">
        <v>19</v>
      </c>
      <c r="B19" s="68"/>
      <c r="C19" s="69">
        <v>7</v>
      </c>
      <c r="D19" s="69">
        <v>11</v>
      </c>
      <c r="E19" s="69">
        <v>26</v>
      </c>
      <c r="F19" s="69">
        <v>43</v>
      </c>
      <c r="G19" s="69">
        <v>49</v>
      </c>
      <c r="H19" s="69">
        <v>456</v>
      </c>
      <c r="I19" s="84"/>
      <c r="J19" s="69">
        <v>74</v>
      </c>
    </row>
    <row r="20" spans="1:10" x14ac:dyDescent="0.25">
      <c r="A20" s="56" t="s">
        <v>20</v>
      </c>
      <c r="B20" s="68"/>
      <c r="C20" s="70">
        <v>1</v>
      </c>
      <c r="D20" s="70">
        <v>0</v>
      </c>
      <c r="E20" s="70">
        <v>6</v>
      </c>
      <c r="F20" s="70">
        <v>5</v>
      </c>
      <c r="G20" s="70">
        <v>2</v>
      </c>
      <c r="H20" s="70">
        <v>26</v>
      </c>
      <c r="I20" s="38"/>
      <c r="J20" s="70">
        <v>1</v>
      </c>
    </row>
    <row r="21" spans="1:10" x14ac:dyDescent="0.25">
      <c r="A21" s="58" t="s">
        <v>21</v>
      </c>
      <c r="B21" s="68"/>
      <c r="C21" s="71">
        <v>2</v>
      </c>
      <c r="D21" s="71">
        <v>3</v>
      </c>
      <c r="E21" s="71">
        <v>11</v>
      </c>
      <c r="F21" s="71">
        <v>21</v>
      </c>
      <c r="G21" s="71">
        <v>11</v>
      </c>
      <c r="H21" s="71">
        <v>9</v>
      </c>
      <c r="I21" s="84"/>
      <c r="J21" s="71">
        <v>7</v>
      </c>
    </row>
    <row r="22" spans="1:10" x14ac:dyDescent="0.25">
      <c r="A22" s="54" t="s">
        <v>22</v>
      </c>
      <c r="B22" s="68"/>
      <c r="C22" s="69">
        <v>16</v>
      </c>
      <c r="D22" s="69">
        <v>12</v>
      </c>
      <c r="E22" s="69">
        <v>41</v>
      </c>
      <c r="F22" s="69">
        <v>84</v>
      </c>
      <c r="G22" s="69">
        <v>61</v>
      </c>
      <c r="H22" s="69">
        <v>181</v>
      </c>
      <c r="I22" s="84"/>
      <c r="J22" s="69">
        <v>32</v>
      </c>
    </row>
    <row r="23" spans="1:10" x14ac:dyDescent="0.25">
      <c r="A23" s="56" t="s">
        <v>23</v>
      </c>
      <c r="B23" s="68"/>
      <c r="C23" s="70">
        <v>13</v>
      </c>
      <c r="D23" s="70">
        <v>24</v>
      </c>
      <c r="E23" s="70">
        <v>53</v>
      </c>
      <c r="F23" s="70">
        <v>101</v>
      </c>
      <c r="G23" s="70">
        <v>71</v>
      </c>
      <c r="H23" s="70">
        <v>308</v>
      </c>
      <c r="I23" s="38"/>
      <c r="J23" s="70">
        <v>41</v>
      </c>
    </row>
    <row r="24" spans="1:10" x14ac:dyDescent="0.25">
      <c r="A24" s="58" t="s">
        <v>24</v>
      </c>
      <c r="B24" s="68"/>
      <c r="C24" s="71">
        <v>30</v>
      </c>
      <c r="D24" s="71">
        <v>34</v>
      </c>
      <c r="E24" s="71">
        <v>115</v>
      </c>
      <c r="F24" s="71">
        <v>131</v>
      </c>
      <c r="G24" s="71">
        <v>85</v>
      </c>
      <c r="H24" s="71">
        <v>238</v>
      </c>
      <c r="I24" s="84"/>
      <c r="J24" s="71">
        <v>103</v>
      </c>
    </row>
    <row r="25" spans="1:10" x14ac:dyDescent="0.25">
      <c r="A25" s="54" t="s">
        <v>25</v>
      </c>
      <c r="B25" s="68"/>
      <c r="C25" s="69">
        <v>5</v>
      </c>
      <c r="D25" s="69">
        <v>4</v>
      </c>
      <c r="E25" s="69">
        <v>18</v>
      </c>
      <c r="F25" s="69">
        <v>26</v>
      </c>
      <c r="G25" s="69">
        <v>24</v>
      </c>
      <c r="H25" s="69">
        <v>89</v>
      </c>
      <c r="I25" s="84"/>
      <c r="J25" s="69">
        <v>10</v>
      </c>
    </row>
    <row r="26" spans="1:10" x14ac:dyDescent="0.25">
      <c r="A26" s="56" t="s">
        <v>26</v>
      </c>
      <c r="B26" s="68"/>
      <c r="C26" s="70">
        <v>2</v>
      </c>
      <c r="D26" s="70">
        <v>3</v>
      </c>
      <c r="E26" s="70">
        <v>12</v>
      </c>
      <c r="F26" s="70">
        <v>39</v>
      </c>
      <c r="G26" s="70">
        <v>38</v>
      </c>
      <c r="H26" s="70">
        <v>126</v>
      </c>
      <c r="I26" s="38"/>
      <c r="J26" s="70">
        <v>27</v>
      </c>
    </row>
    <row r="27" spans="1:10" x14ac:dyDescent="0.25">
      <c r="A27" s="58" t="s">
        <v>27</v>
      </c>
      <c r="B27" s="68"/>
      <c r="C27" s="71">
        <v>0</v>
      </c>
      <c r="D27" s="71">
        <v>5</v>
      </c>
      <c r="E27" s="71">
        <v>4</v>
      </c>
      <c r="F27" s="71">
        <v>8</v>
      </c>
      <c r="G27" s="71">
        <v>7</v>
      </c>
      <c r="H27" s="71">
        <v>41</v>
      </c>
      <c r="I27" s="84"/>
      <c r="J27" s="71">
        <v>8</v>
      </c>
    </row>
    <row r="28" spans="1:10" x14ac:dyDescent="0.25">
      <c r="A28" s="54" t="s">
        <v>28</v>
      </c>
      <c r="B28" s="68"/>
      <c r="C28" s="69">
        <v>2</v>
      </c>
      <c r="D28" s="69">
        <v>5</v>
      </c>
      <c r="E28" s="69">
        <v>15</v>
      </c>
      <c r="F28" s="69">
        <v>52</v>
      </c>
      <c r="G28" s="69">
        <v>35</v>
      </c>
      <c r="H28" s="69">
        <v>163</v>
      </c>
      <c r="I28" s="84"/>
      <c r="J28" s="69">
        <v>109</v>
      </c>
    </row>
    <row r="29" spans="1:10" x14ac:dyDescent="0.25">
      <c r="A29" s="56" t="s">
        <v>29</v>
      </c>
      <c r="B29" s="68"/>
      <c r="C29" s="70">
        <v>1</v>
      </c>
      <c r="D29" s="70">
        <v>1</v>
      </c>
      <c r="E29" s="70">
        <v>1</v>
      </c>
      <c r="F29" s="70">
        <v>8</v>
      </c>
      <c r="G29" s="70">
        <v>6</v>
      </c>
      <c r="H29" s="70">
        <v>48</v>
      </c>
      <c r="I29" s="38"/>
      <c r="J29" s="70">
        <v>35</v>
      </c>
    </row>
    <row r="30" spans="1:10" x14ac:dyDescent="0.25">
      <c r="A30" s="58" t="s">
        <v>30</v>
      </c>
      <c r="B30" s="68"/>
      <c r="C30" s="71">
        <v>7</v>
      </c>
      <c r="D30" s="71">
        <v>7</v>
      </c>
      <c r="E30" s="71">
        <v>9</v>
      </c>
      <c r="F30" s="71">
        <v>24</v>
      </c>
      <c r="G30" s="71">
        <v>23</v>
      </c>
      <c r="H30" s="71">
        <v>129</v>
      </c>
      <c r="I30" s="84"/>
      <c r="J30" s="71">
        <v>20</v>
      </c>
    </row>
    <row r="31" spans="1:10" x14ac:dyDescent="0.25">
      <c r="A31" s="54" t="s">
        <v>31</v>
      </c>
      <c r="B31" s="68"/>
      <c r="C31" s="69">
        <v>19</v>
      </c>
      <c r="D31" s="69">
        <v>35</v>
      </c>
      <c r="E31" s="69">
        <v>104</v>
      </c>
      <c r="F31" s="69">
        <v>132</v>
      </c>
      <c r="G31" s="69">
        <v>83</v>
      </c>
      <c r="H31" s="69">
        <v>197</v>
      </c>
      <c r="I31" s="84"/>
      <c r="J31" s="69">
        <v>63</v>
      </c>
    </row>
    <row r="32" spans="1:10" x14ac:dyDescent="0.25">
      <c r="A32" s="56" t="s">
        <v>32</v>
      </c>
      <c r="B32" s="68"/>
      <c r="C32" s="70">
        <v>26</v>
      </c>
      <c r="D32" s="70">
        <v>37</v>
      </c>
      <c r="E32" s="70">
        <v>115</v>
      </c>
      <c r="F32" s="70">
        <v>206</v>
      </c>
      <c r="G32" s="70">
        <v>154</v>
      </c>
      <c r="H32" s="70">
        <v>531</v>
      </c>
      <c r="I32" s="38"/>
      <c r="J32" s="70">
        <v>159</v>
      </c>
    </row>
    <row r="33" spans="1:10" x14ac:dyDescent="0.25">
      <c r="A33" s="58" t="s">
        <v>33</v>
      </c>
      <c r="B33" s="68"/>
      <c r="C33" s="71">
        <v>11</v>
      </c>
      <c r="D33" s="71">
        <v>9</v>
      </c>
      <c r="E33" s="71">
        <v>44</v>
      </c>
      <c r="F33" s="71">
        <v>85</v>
      </c>
      <c r="G33" s="71">
        <v>42</v>
      </c>
      <c r="H33" s="71">
        <v>335</v>
      </c>
      <c r="I33" s="84"/>
      <c r="J33" s="71">
        <v>90</v>
      </c>
    </row>
    <row r="34" spans="1:10" x14ac:dyDescent="0.25">
      <c r="A34" s="54" t="s">
        <v>34</v>
      </c>
      <c r="B34" s="68"/>
      <c r="C34" s="69">
        <v>53</v>
      </c>
      <c r="D34" s="69">
        <v>56</v>
      </c>
      <c r="E34" s="69">
        <v>226</v>
      </c>
      <c r="F34" s="69">
        <v>421</v>
      </c>
      <c r="G34" s="69">
        <v>303</v>
      </c>
      <c r="H34" s="69">
        <v>803</v>
      </c>
      <c r="I34" s="84"/>
      <c r="J34" s="69">
        <v>306</v>
      </c>
    </row>
    <row r="35" spans="1:10" x14ac:dyDescent="0.25">
      <c r="A35" s="56" t="s">
        <v>35</v>
      </c>
      <c r="B35" s="68"/>
      <c r="C35" s="70">
        <v>74</v>
      </c>
      <c r="D35" s="70">
        <v>60</v>
      </c>
      <c r="E35" s="70">
        <v>253</v>
      </c>
      <c r="F35" s="70">
        <v>511</v>
      </c>
      <c r="G35" s="70">
        <v>276</v>
      </c>
      <c r="H35" s="70">
        <v>979</v>
      </c>
      <c r="I35" s="38"/>
      <c r="J35" s="70">
        <v>302</v>
      </c>
    </row>
    <row r="36" spans="1:10" x14ac:dyDescent="0.25">
      <c r="A36" s="58" t="s">
        <v>36</v>
      </c>
      <c r="B36" s="68"/>
      <c r="C36" s="71">
        <v>19</v>
      </c>
      <c r="D36" s="71">
        <v>14</v>
      </c>
      <c r="E36" s="71">
        <v>30</v>
      </c>
      <c r="F36" s="71">
        <v>37</v>
      </c>
      <c r="G36" s="71">
        <v>22</v>
      </c>
      <c r="H36" s="71">
        <v>419</v>
      </c>
      <c r="I36" s="84"/>
      <c r="J36" s="71">
        <v>42</v>
      </c>
    </row>
    <row r="37" spans="1:10" x14ac:dyDescent="0.25">
      <c r="A37" s="54" t="s">
        <v>37</v>
      </c>
      <c r="B37" s="68"/>
      <c r="C37" s="69">
        <v>2</v>
      </c>
      <c r="D37" s="69">
        <v>5</v>
      </c>
      <c r="E37" s="69">
        <v>26</v>
      </c>
      <c r="F37" s="69">
        <v>23</v>
      </c>
      <c r="G37" s="69">
        <v>14</v>
      </c>
      <c r="H37" s="69">
        <v>369</v>
      </c>
      <c r="I37" s="84"/>
      <c r="J37" s="69">
        <v>69</v>
      </c>
    </row>
    <row r="38" spans="1:10" x14ac:dyDescent="0.25">
      <c r="A38" s="56" t="s">
        <v>38</v>
      </c>
      <c r="B38" s="68"/>
      <c r="C38" s="70">
        <v>17</v>
      </c>
      <c r="D38" s="70">
        <v>19</v>
      </c>
      <c r="E38" s="70">
        <v>51</v>
      </c>
      <c r="F38" s="70">
        <v>84</v>
      </c>
      <c r="G38" s="70">
        <v>69</v>
      </c>
      <c r="H38" s="70">
        <v>322</v>
      </c>
      <c r="I38" s="38"/>
      <c r="J38" s="70">
        <v>74</v>
      </c>
    </row>
    <row r="39" spans="1:10" x14ac:dyDescent="0.25">
      <c r="A39" s="58" t="s">
        <v>39</v>
      </c>
      <c r="B39" s="68"/>
      <c r="C39" s="71">
        <v>68</v>
      </c>
      <c r="D39" s="71">
        <v>83</v>
      </c>
      <c r="E39" s="71">
        <v>178</v>
      </c>
      <c r="F39" s="71">
        <v>292</v>
      </c>
      <c r="G39" s="71">
        <v>218</v>
      </c>
      <c r="H39" s="71">
        <v>387</v>
      </c>
      <c r="I39" s="84"/>
      <c r="J39" s="71">
        <v>52</v>
      </c>
    </row>
    <row r="40" spans="1:10" x14ac:dyDescent="0.25">
      <c r="A40" s="54" t="s">
        <v>40</v>
      </c>
      <c r="B40" s="68"/>
      <c r="C40" s="69">
        <v>13</v>
      </c>
      <c r="D40" s="69">
        <v>13</v>
      </c>
      <c r="E40" s="69">
        <v>32</v>
      </c>
      <c r="F40" s="69">
        <v>60</v>
      </c>
      <c r="G40" s="69">
        <v>42</v>
      </c>
      <c r="H40" s="69">
        <v>45</v>
      </c>
      <c r="I40" s="84"/>
      <c r="J40" s="69">
        <v>55</v>
      </c>
    </row>
    <row r="41" spans="1:10" x14ac:dyDescent="0.25">
      <c r="A41" s="56" t="s">
        <v>41</v>
      </c>
      <c r="B41" s="68"/>
      <c r="C41" s="70">
        <v>14</v>
      </c>
      <c r="D41" s="70">
        <v>2</v>
      </c>
      <c r="E41" s="70">
        <v>5</v>
      </c>
      <c r="F41" s="70">
        <v>7</v>
      </c>
      <c r="G41" s="70">
        <v>8</v>
      </c>
      <c r="H41" s="70">
        <v>16</v>
      </c>
      <c r="I41" s="38"/>
      <c r="J41" s="70">
        <v>60</v>
      </c>
    </row>
    <row r="42" spans="1:10" x14ac:dyDescent="0.25">
      <c r="A42" s="58" t="s">
        <v>42</v>
      </c>
      <c r="B42" s="68"/>
      <c r="C42" s="71">
        <v>74</v>
      </c>
      <c r="D42" s="71">
        <v>27</v>
      </c>
      <c r="E42" s="71">
        <v>42</v>
      </c>
      <c r="F42" s="71">
        <v>44</v>
      </c>
      <c r="G42" s="71">
        <v>20</v>
      </c>
      <c r="H42" s="71">
        <v>120</v>
      </c>
      <c r="I42" s="84"/>
      <c r="J42" s="71">
        <v>28</v>
      </c>
    </row>
    <row r="43" spans="1:10" x14ac:dyDescent="0.25">
      <c r="A43" s="54" t="s">
        <v>43</v>
      </c>
      <c r="B43" s="68"/>
      <c r="C43" s="69">
        <v>40</v>
      </c>
      <c r="D43" s="69">
        <v>43</v>
      </c>
      <c r="E43" s="69">
        <v>46</v>
      </c>
      <c r="F43" s="69">
        <v>36</v>
      </c>
      <c r="G43" s="69">
        <v>24</v>
      </c>
      <c r="H43" s="69">
        <v>42</v>
      </c>
      <c r="I43" s="84"/>
      <c r="J43" s="69">
        <v>72</v>
      </c>
    </row>
    <row r="44" spans="1:10" x14ac:dyDescent="0.25">
      <c r="A44" s="56" t="s">
        <v>44</v>
      </c>
      <c r="B44" s="68"/>
      <c r="C44" s="70">
        <v>84</v>
      </c>
      <c r="D44" s="70">
        <v>56</v>
      </c>
      <c r="E44" s="70">
        <v>193</v>
      </c>
      <c r="F44" s="70">
        <v>290</v>
      </c>
      <c r="G44" s="70">
        <v>320</v>
      </c>
      <c r="H44" s="70">
        <v>691</v>
      </c>
      <c r="I44" s="38"/>
      <c r="J44" s="70">
        <v>356</v>
      </c>
    </row>
    <row r="45" spans="1:10" x14ac:dyDescent="0.25">
      <c r="A45" s="37"/>
      <c r="B45" s="38"/>
    </row>
    <row r="46" spans="1:10" x14ac:dyDescent="0.25">
      <c r="A46" s="61" t="s">
        <v>45</v>
      </c>
      <c r="B46" s="38"/>
      <c r="C46" s="72">
        <v>955</v>
      </c>
      <c r="D46" s="72">
        <v>1027</v>
      </c>
      <c r="E46" s="72">
        <v>2887</v>
      </c>
      <c r="F46" s="72">
        <v>4983</v>
      </c>
      <c r="G46" s="72">
        <v>3524</v>
      </c>
      <c r="H46" s="72">
        <v>14166</v>
      </c>
      <c r="I46" s="38"/>
      <c r="J46" s="72">
        <v>2949</v>
      </c>
    </row>
    <row r="47" spans="1:10" x14ac:dyDescent="0.25">
      <c r="A47" s="37"/>
      <c r="B47" s="84"/>
    </row>
    <row r="48" spans="1:10" x14ac:dyDescent="0.25">
      <c r="A48" s="56" t="s">
        <v>46</v>
      </c>
      <c r="B48" s="68"/>
      <c r="C48" s="70">
        <v>135</v>
      </c>
      <c r="D48" s="70">
        <v>150</v>
      </c>
      <c r="E48" s="70">
        <v>388</v>
      </c>
      <c r="F48" s="70">
        <v>601</v>
      </c>
      <c r="G48" s="70">
        <v>560</v>
      </c>
      <c r="H48" s="70">
        <v>4422</v>
      </c>
      <c r="I48" s="38"/>
      <c r="J48" s="70">
        <v>172</v>
      </c>
    </row>
    <row r="49" spans="1:10" x14ac:dyDescent="0.25">
      <c r="A49" s="58" t="s">
        <v>47</v>
      </c>
      <c r="B49" s="68"/>
      <c r="C49" s="71">
        <v>158</v>
      </c>
      <c r="D49" s="71">
        <v>227</v>
      </c>
      <c r="E49" s="71">
        <v>590</v>
      </c>
      <c r="F49" s="71">
        <v>1205</v>
      </c>
      <c r="G49" s="71">
        <v>766</v>
      </c>
      <c r="H49" s="71">
        <v>2459</v>
      </c>
      <c r="I49" s="84"/>
      <c r="J49" s="71">
        <v>363</v>
      </c>
    </row>
    <row r="50" spans="1:10" x14ac:dyDescent="0.25">
      <c r="A50" s="54" t="s">
        <v>48</v>
      </c>
      <c r="B50" s="68"/>
      <c r="C50" s="69">
        <v>183</v>
      </c>
      <c r="D50" s="69">
        <v>176</v>
      </c>
      <c r="E50" s="69">
        <v>668</v>
      </c>
      <c r="F50" s="69">
        <v>1260</v>
      </c>
      <c r="G50" s="69">
        <v>797</v>
      </c>
      <c r="H50" s="69">
        <v>3067</v>
      </c>
      <c r="I50" s="84"/>
      <c r="J50" s="69">
        <v>968</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31"/>
      <c r="D60" s="31"/>
      <c r="E60" s="31"/>
      <c r="F60" s="31"/>
      <c r="G60" s="31"/>
      <c r="H60" s="17"/>
      <c r="J60" s="31"/>
    </row>
    <row r="61" spans="1:10" x14ac:dyDescent="0.25">
      <c r="A61" s="54" t="s">
        <v>7</v>
      </c>
      <c r="B61" s="68"/>
      <c r="C61" s="69">
        <v>4</v>
      </c>
      <c r="D61" s="69">
        <v>6</v>
      </c>
      <c r="E61" s="69">
        <v>14</v>
      </c>
      <c r="F61" s="69">
        <v>28</v>
      </c>
      <c r="G61" s="69">
        <v>29</v>
      </c>
      <c r="H61" s="69">
        <v>114</v>
      </c>
      <c r="I61" s="84"/>
      <c r="J61" s="69">
        <v>7</v>
      </c>
    </row>
    <row r="62" spans="1:10" x14ac:dyDescent="0.25">
      <c r="A62" s="56" t="s">
        <v>8</v>
      </c>
      <c r="B62" s="68"/>
      <c r="C62" s="70">
        <v>5</v>
      </c>
      <c r="D62" s="70">
        <v>6</v>
      </c>
      <c r="E62" s="70">
        <v>17</v>
      </c>
      <c r="F62" s="70">
        <v>35</v>
      </c>
      <c r="G62" s="70">
        <v>21</v>
      </c>
      <c r="H62" s="70">
        <v>268</v>
      </c>
      <c r="I62" s="38"/>
      <c r="J62" s="70">
        <v>13</v>
      </c>
    </row>
    <row r="63" spans="1:10" x14ac:dyDescent="0.25">
      <c r="A63" s="58" t="s">
        <v>58</v>
      </c>
      <c r="B63" s="68"/>
      <c r="C63" s="71">
        <v>2</v>
      </c>
      <c r="D63" s="71">
        <v>4</v>
      </c>
      <c r="E63" s="71">
        <v>10</v>
      </c>
      <c r="F63" s="71">
        <v>25</v>
      </c>
      <c r="G63" s="71">
        <v>19</v>
      </c>
      <c r="H63" s="71">
        <v>21</v>
      </c>
      <c r="I63" s="84"/>
      <c r="J63" s="71">
        <v>14</v>
      </c>
    </row>
    <row r="64" spans="1:10" x14ac:dyDescent="0.25">
      <c r="A64" s="54" t="s">
        <v>10</v>
      </c>
      <c r="B64" s="68"/>
      <c r="C64" s="69">
        <v>7</v>
      </c>
      <c r="D64" s="69">
        <v>7</v>
      </c>
      <c r="E64" s="69">
        <v>22</v>
      </c>
      <c r="F64" s="69">
        <v>30</v>
      </c>
      <c r="G64" s="69">
        <v>21</v>
      </c>
      <c r="H64" s="69">
        <v>51</v>
      </c>
      <c r="I64" s="84"/>
      <c r="J64" s="69">
        <v>17</v>
      </c>
    </row>
    <row r="65" spans="1:10" x14ac:dyDescent="0.25">
      <c r="A65" s="56" t="s">
        <v>11</v>
      </c>
      <c r="B65" s="68"/>
      <c r="C65" s="70">
        <v>2</v>
      </c>
      <c r="D65" s="70">
        <v>1</v>
      </c>
      <c r="E65" s="70">
        <v>5</v>
      </c>
      <c r="F65" s="70">
        <v>11</v>
      </c>
      <c r="G65" s="70">
        <v>10</v>
      </c>
      <c r="H65" s="70">
        <v>51</v>
      </c>
      <c r="I65" s="38"/>
      <c r="J65" s="70">
        <v>2</v>
      </c>
    </row>
    <row r="66" spans="1:10" x14ac:dyDescent="0.25">
      <c r="A66" s="58" t="s">
        <v>12</v>
      </c>
      <c r="B66" s="68"/>
      <c r="C66" s="71">
        <v>1</v>
      </c>
      <c r="D66" s="71">
        <v>0</v>
      </c>
      <c r="E66" s="71">
        <v>1</v>
      </c>
      <c r="F66" s="71">
        <v>3</v>
      </c>
      <c r="G66" s="71">
        <v>3</v>
      </c>
      <c r="H66" s="71">
        <v>1</v>
      </c>
      <c r="I66" s="84"/>
      <c r="J66" s="71">
        <v>0</v>
      </c>
    </row>
    <row r="67" spans="1:10" x14ac:dyDescent="0.25">
      <c r="A67" s="54" t="s">
        <v>13</v>
      </c>
      <c r="B67" s="68"/>
      <c r="C67" s="69">
        <v>3</v>
      </c>
      <c r="D67" s="69">
        <v>1</v>
      </c>
      <c r="E67" s="69">
        <v>6</v>
      </c>
      <c r="F67" s="69">
        <v>7</v>
      </c>
      <c r="G67" s="69">
        <v>1</v>
      </c>
      <c r="H67" s="69">
        <v>3</v>
      </c>
      <c r="I67" s="84"/>
      <c r="J67" s="69">
        <v>2</v>
      </c>
    </row>
    <row r="68" spans="1:10" x14ac:dyDescent="0.25">
      <c r="A68" s="56" t="s">
        <v>14</v>
      </c>
      <c r="B68" s="68"/>
      <c r="C68" s="70">
        <v>1</v>
      </c>
      <c r="D68" s="70">
        <v>0</v>
      </c>
      <c r="E68" s="70">
        <v>2</v>
      </c>
      <c r="F68" s="70">
        <v>4</v>
      </c>
      <c r="G68" s="70">
        <v>5</v>
      </c>
      <c r="H68" s="70">
        <v>6</v>
      </c>
      <c r="I68" s="38"/>
      <c r="J68" s="70">
        <v>1</v>
      </c>
    </row>
    <row r="69" spans="1:10" x14ac:dyDescent="0.25">
      <c r="A69" s="58" t="s">
        <v>15</v>
      </c>
      <c r="B69" s="68"/>
      <c r="C69" s="71">
        <v>0</v>
      </c>
      <c r="D69" s="71">
        <v>0</v>
      </c>
      <c r="E69" s="71">
        <v>1</v>
      </c>
      <c r="F69" s="71">
        <v>1</v>
      </c>
      <c r="G69" s="71">
        <v>1</v>
      </c>
      <c r="H69" s="71">
        <v>9</v>
      </c>
      <c r="I69" s="84"/>
      <c r="J69" s="71">
        <v>2</v>
      </c>
    </row>
    <row r="70" spans="1:10" x14ac:dyDescent="0.25">
      <c r="A70" s="54" t="s">
        <v>16</v>
      </c>
      <c r="B70" s="68"/>
      <c r="C70" s="69">
        <v>0</v>
      </c>
      <c r="D70" s="69">
        <v>0</v>
      </c>
      <c r="E70" s="69">
        <v>2</v>
      </c>
      <c r="F70" s="69">
        <v>0</v>
      </c>
      <c r="G70" s="69">
        <v>0</v>
      </c>
      <c r="H70" s="69">
        <v>2</v>
      </c>
      <c r="I70" s="84"/>
      <c r="J70" s="69">
        <v>0</v>
      </c>
    </row>
    <row r="71" spans="1:10" x14ac:dyDescent="0.25">
      <c r="A71" s="56" t="s">
        <v>17</v>
      </c>
      <c r="B71" s="68"/>
      <c r="C71" s="70">
        <v>0</v>
      </c>
      <c r="D71" s="70">
        <v>0</v>
      </c>
      <c r="E71" s="70">
        <v>0</v>
      </c>
      <c r="F71" s="70">
        <v>0</v>
      </c>
      <c r="G71" s="70">
        <v>0</v>
      </c>
      <c r="H71" s="70">
        <v>0</v>
      </c>
      <c r="I71" s="38"/>
      <c r="J71" s="70">
        <v>2</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0</v>
      </c>
      <c r="D73" s="69">
        <v>0</v>
      </c>
      <c r="E73" s="69">
        <v>3</v>
      </c>
      <c r="F73" s="69">
        <v>1</v>
      </c>
      <c r="G73" s="69">
        <v>1</v>
      </c>
      <c r="H73" s="69">
        <v>11</v>
      </c>
      <c r="I73" s="84"/>
      <c r="J73" s="69">
        <v>4</v>
      </c>
    </row>
    <row r="74" spans="1:10" x14ac:dyDescent="0.25">
      <c r="A74" s="56" t="s">
        <v>20</v>
      </c>
      <c r="B74" s="68"/>
      <c r="C74" s="70">
        <v>0</v>
      </c>
      <c r="D74" s="70">
        <v>0</v>
      </c>
      <c r="E74" s="70">
        <v>0</v>
      </c>
      <c r="F74" s="70">
        <v>0</v>
      </c>
      <c r="G74" s="70">
        <v>0</v>
      </c>
      <c r="H74" s="70">
        <v>1</v>
      </c>
      <c r="I74" s="38"/>
      <c r="J74" s="70">
        <v>0</v>
      </c>
    </row>
    <row r="75" spans="1:10" x14ac:dyDescent="0.25">
      <c r="A75" s="58" t="s">
        <v>21</v>
      </c>
      <c r="B75" s="68"/>
      <c r="C75" s="71">
        <v>0</v>
      </c>
      <c r="D75" s="71">
        <v>0</v>
      </c>
      <c r="E75" s="71">
        <v>0</v>
      </c>
      <c r="F75" s="71">
        <v>1</v>
      </c>
      <c r="G75" s="71">
        <v>2</v>
      </c>
      <c r="H75" s="71">
        <v>0</v>
      </c>
      <c r="I75" s="84"/>
      <c r="J75" s="71">
        <v>0</v>
      </c>
    </row>
    <row r="76" spans="1:10" x14ac:dyDescent="0.25">
      <c r="A76" s="54" t="s">
        <v>22</v>
      </c>
      <c r="B76" s="68"/>
      <c r="C76" s="69">
        <v>0</v>
      </c>
      <c r="D76" s="69">
        <v>1</v>
      </c>
      <c r="E76" s="69">
        <v>5</v>
      </c>
      <c r="F76" s="69">
        <v>5</v>
      </c>
      <c r="G76" s="69">
        <v>2</v>
      </c>
      <c r="H76" s="69">
        <v>5</v>
      </c>
      <c r="I76" s="84"/>
      <c r="J76" s="69">
        <v>0</v>
      </c>
    </row>
    <row r="77" spans="1:10" x14ac:dyDescent="0.25">
      <c r="A77" s="56" t="s">
        <v>23</v>
      </c>
      <c r="B77" s="68"/>
      <c r="C77" s="70">
        <v>1</v>
      </c>
      <c r="D77" s="70">
        <v>4</v>
      </c>
      <c r="E77" s="70">
        <v>2</v>
      </c>
      <c r="F77" s="70">
        <v>21</v>
      </c>
      <c r="G77" s="70">
        <v>8</v>
      </c>
      <c r="H77" s="70">
        <v>32</v>
      </c>
      <c r="I77" s="38"/>
      <c r="J77" s="70">
        <v>2</v>
      </c>
    </row>
    <row r="78" spans="1:10" x14ac:dyDescent="0.25">
      <c r="A78" s="58" t="s">
        <v>24</v>
      </c>
      <c r="B78" s="68"/>
      <c r="C78" s="71">
        <v>2</v>
      </c>
      <c r="D78" s="71">
        <v>0</v>
      </c>
      <c r="E78" s="71">
        <v>7</v>
      </c>
      <c r="F78" s="71">
        <v>7</v>
      </c>
      <c r="G78" s="71">
        <v>6</v>
      </c>
      <c r="H78" s="71">
        <v>9</v>
      </c>
      <c r="I78" s="84"/>
      <c r="J78" s="71">
        <v>11</v>
      </c>
    </row>
    <row r="79" spans="1:10" x14ac:dyDescent="0.25">
      <c r="A79" s="54" t="s">
        <v>25</v>
      </c>
      <c r="B79" s="68"/>
      <c r="C79" s="69">
        <v>0</v>
      </c>
      <c r="D79" s="69">
        <v>1</v>
      </c>
      <c r="E79" s="69">
        <v>2</v>
      </c>
      <c r="F79" s="69">
        <v>4</v>
      </c>
      <c r="G79" s="69">
        <v>2</v>
      </c>
      <c r="H79" s="69">
        <v>9</v>
      </c>
      <c r="I79" s="84"/>
      <c r="J79" s="69">
        <v>1</v>
      </c>
    </row>
    <row r="80" spans="1:10" x14ac:dyDescent="0.25">
      <c r="A80" s="56" t="s">
        <v>26</v>
      </c>
      <c r="B80" s="68"/>
      <c r="C80" s="70">
        <v>0</v>
      </c>
      <c r="D80" s="70">
        <v>0</v>
      </c>
      <c r="E80" s="70">
        <v>4</v>
      </c>
      <c r="F80" s="70">
        <v>3</v>
      </c>
      <c r="G80" s="70">
        <v>2</v>
      </c>
      <c r="H80" s="70">
        <v>2</v>
      </c>
      <c r="I80" s="38"/>
      <c r="J80" s="70">
        <v>3</v>
      </c>
    </row>
    <row r="81" spans="1:10" x14ac:dyDescent="0.25">
      <c r="A81" s="58" t="s">
        <v>27</v>
      </c>
      <c r="B81" s="68"/>
      <c r="C81" s="71">
        <v>0</v>
      </c>
      <c r="D81" s="71">
        <v>0</v>
      </c>
      <c r="E81" s="71">
        <v>0</v>
      </c>
      <c r="F81" s="71">
        <v>1</v>
      </c>
      <c r="G81" s="71">
        <v>0</v>
      </c>
      <c r="H81" s="71">
        <v>4</v>
      </c>
      <c r="I81" s="84"/>
      <c r="J81" s="71">
        <v>0</v>
      </c>
    </row>
    <row r="82" spans="1:10" x14ac:dyDescent="0.25">
      <c r="A82" s="54" t="s">
        <v>28</v>
      </c>
      <c r="B82" s="68"/>
      <c r="C82" s="69">
        <v>0</v>
      </c>
      <c r="D82" s="69">
        <v>0</v>
      </c>
      <c r="E82" s="69">
        <v>2</v>
      </c>
      <c r="F82" s="69">
        <v>1</v>
      </c>
      <c r="G82" s="69">
        <v>1</v>
      </c>
      <c r="H82" s="69">
        <v>7</v>
      </c>
      <c r="I82" s="84"/>
      <c r="J82" s="69">
        <v>10</v>
      </c>
    </row>
    <row r="83" spans="1:10" x14ac:dyDescent="0.25">
      <c r="A83" s="56" t="s">
        <v>29</v>
      </c>
      <c r="B83" s="68"/>
      <c r="C83" s="70">
        <v>0</v>
      </c>
      <c r="D83" s="70">
        <v>0</v>
      </c>
      <c r="E83" s="70">
        <v>0</v>
      </c>
      <c r="F83" s="70">
        <v>1</v>
      </c>
      <c r="G83" s="70">
        <v>0</v>
      </c>
      <c r="H83" s="70">
        <v>2</v>
      </c>
      <c r="I83" s="38"/>
      <c r="J83" s="70">
        <v>1</v>
      </c>
    </row>
    <row r="84" spans="1:10" x14ac:dyDescent="0.25">
      <c r="A84" s="58" t="s">
        <v>30</v>
      </c>
      <c r="B84" s="68"/>
      <c r="C84" s="71">
        <v>1</v>
      </c>
      <c r="D84" s="71">
        <v>0</v>
      </c>
      <c r="E84" s="71">
        <v>0</v>
      </c>
      <c r="F84" s="71">
        <v>3</v>
      </c>
      <c r="G84" s="71">
        <v>1</v>
      </c>
      <c r="H84" s="71">
        <v>7</v>
      </c>
      <c r="I84" s="84"/>
      <c r="J84" s="71">
        <v>2</v>
      </c>
    </row>
    <row r="85" spans="1:10" x14ac:dyDescent="0.25">
      <c r="A85" s="54" t="s">
        <v>31</v>
      </c>
      <c r="B85" s="68"/>
      <c r="C85" s="69">
        <v>1</v>
      </c>
      <c r="D85" s="69">
        <v>1</v>
      </c>
      <c r="E85" s="69">
        <v>6</v>
      </c>
      <c r="F85" s="69">
        <v>8</v>
      </c>
      <c r="G85" s="69">
        <v>6</v>
      </c>
      <c r="H85" s="69">
        <v>6</v>
      </c>
      <c r="I85" s="84"/>
      <c r="J85" s="69">
        <v>3</v>
      </c>
    </row>
    <row r="86" spans="1:10" x14ac:dyDescent="0.25">
      <c r="A86" s="56" t="s">
        <v>32</v>
      </c>
      <c r="B86" s="68"/>
      <c r="C86" s="70">
        <v>6</v>
      </c>
      <c r="D86" s="70">
        <v>1</v>
      </c>
      <c r="E86" s="70">
        <v>9</v>
      </c>
      <c r="F86" s="70">
        <v>18</v>
      </c>
      <c r="G86" s="70">
        <v>17</v>
      </c>
      <c r="H86" s="70">
        <v>62</v>
      </c>
      <c r="I86" s="38"/>
      <c r="J86" s="70">
        <v>20</v>
      </c>
    </row>
    <row r="87" spans="1:10" x14ac:dyDescent="0.25">
      <c r="A87" s="58" t="s">
        <v>33</v>
      </c>
      <c r="B87" s="68"/>
      <c r="C87" s="71">
        <v>1</v>
      </c>
      <c r="D87" s="71">
        <v>1</v>
      </c>
      <c r="E87" s="71">
        <v>5</v>
      </c>
      <c r="F87" s="71">
        <v>9</v>
      </c>
      <c r="G87" s="71">
        <v>4</v>
      </c>
      <c r="H87" s="71">
        <v>27</v>
      </c>
      <c r="I87" s="84"/>
      <c r="J87" s="71">
        <v>16</v>
      </c>
    </row>
    <row r="88" spans="1:10" x14ac:dyDescent="0.25">
      <c r="A88" s="54" t="s">
        <v>34</v>
      </c>
      <c r="B88" s="68"/>
      <c r="C88" s="69">
        <v>1</v>
      </c>
      <c r="D88" s="69">
        <v>0</v>
      </c>
      <c r="E88" s="69">
        <v>15</v>
      </c>
      <c r="F88" s="69">
        <v>37</v>
      </c>
      <c r="G88" s="69">
        <v>23</v>
      </c>
      <c r="H88" s="69">
        <v>43</v>
      </c>
      <c r="I88" s="84"/>
      <c r="J88" s="69">
        <v>14</v>
      </c>
    </row>
    <row r="89" spans="1:10" x14ac:dyDescent="0.25">
      <c r="A89" s="56" t="s">
        <v>35</v>
      </c>
      <c r="B89" s="68"/>
      <c r="C89" s="70">
        <v>5</v>
      </c>
      <c r="D89" s="70">
        <v>7</v>
      </c>
      <c r="E89" s="70">
        <v>28</v>
      </c>
      <c r="F89" s="70">
        <v>73</v>
      </c>
      <c r="G89" s="70">
        <v>40</v>
      </c>
      <c r="H89" s="70">
        <v>133</v>
      </c>
      <c r="I89" s="38"/>
      <c r="J89" s="70">
        <v>37</v>
      </c>
    </row>
    <row r="90" spans="1:10" x14ac:dyDescent="0.25">
      <c r="A90" s="58" t="s">
        <v>36</v>
      </c>
      <c r="B90" s="68"/>
      <c r="C90" s="71">
        <v>3</v>
      </c>
      <c r="D90" s="71">
        <v>1</v>
      </c>
      <c r="E90" s="71">
        <v>1</v>
      </c>
      <c r="F90" s="71">
        <v>8</v>
      </c>
      <c r="G90" s="71">
        <v>4</v>
      </c>
      <c r="H90" s="71">
        <v>50</v>
      </c>
      <c r="I90" s="84"/>
      <c r="J90" s="71">
        <v>7</v>
      </c>
    </row>
    <row r="91" spans="1:10" x14ac:dyDescent="0.25">
      <c r="A91" s="54" t="s">
        <v>37</v>
      </c>
      <c r="B91" s="68"/>
      <c r="C91" s="69">
        <v>0</v>
      </c>
      <c r="D91" s="69">
        <v>0</v>
      </c>
      <c r="E91" s="69">
        <v>1</v>
      </c>
      <c r="F91" s="69">
        <v>3</v>
      </c>
      <c r="G91" s="69">
        <v>0</v>
      </c>
      <c r="H91" s="69">
        <v>50</v>
      </c>
      <c r="I91" s="84"/>
      <c r="J91" s="69">
        <v>16</v>
      </c>
    </row>
    <row r="92" spans="1:10" x14ac:dyDescent="0.25">
      <c r="A92" s="56" t="s">
        <v>38</v>
      </c>
      <c r="B92" s="68"/>
      <c r="C92" s="70">
        <v>0</v>
      </c>
      <c r="D92" s="70">
        <v>0</v>
      </c>
      <c r="E92" s="70">
        <v>1</v>
      </c>
      <c r="F92" s="70">
        <v>10</v>
      </c>
      <c r="G92" s="70">
        <v>7</v>
      </c>
      <c r="H92" s="70">
        <v>30</v>
      </c>
      <c r="I92" s="38"/>
      <c r="J92" s="70">
        <v>13</v>
      </c>
    </row>
    <row r="93" spans="1:10" x14ac:dyDescent="0.25">
      <c r="A93" s="58" t="s">
        <v>39</v>
      </c>
      <c r="B93" s="68"/>
      <c r="C93" s="71">
        <v>2</v>
      </c>
      <c r="D93" s="71">
        <v>3</v>
      </c>
      <c r="E93" s="71">
        <v>12</v>
      </c>
      <c r="F93" s="71">
        <v>18</v>
      </c>
      <c r="G93" s="71">
        <v>16</v>
      </c>
      <c r="H93" s="71">
        <v>26</v>
      </c>
      <c r="I93" s="84"/>
      <c r="J93" s="71">
        <v>0</v>
      </c>
    </row>
    <row r="94" spans="1:10" x14ac:dyDescent="0.25">
      <c r="A94" s="54" t="s">
        <v>40</v>
      </c>
      <c r="B94" s="68"/>
      <c r="C94" s="69">
        <v>0</v>
      </c>
      <c r="D94" s="69">
        <v>0</v>
      </c>
      <c r="E94" s="69">
        <v>1</v>
      </c>
      <c r="F94" s="69">
        <v>5</v>
      </c>
      <c r="G94" s="69">
        <v>5</v>
      </c>
      <c r="H94" s="69">
        <v>6</v>
      </c>
      <c r="I94" s="84"/>
      <c r="J94" s="69">
        <v>4</v>
      </c>
    </row>
    <row r="95" spans="1:10" x14ac:dyDescent="0.25">
      <c r="A95" s="56" t="s">
        <v>41</v>
      </c>
      <c r="B95" s="68"/>
      <c r="C95" s="70">
        <v>0</v>
      </c>
      <c r="D95" s="70">
        <v>0</v>
      </c>
      <c r="E95" s="70">
        <v>1</v>
      </c>
      <c r="F95" s="70">
        <v>1</v>
      </c>
      <c r="G95" s="70">
        <v>0</v>
      </c>
      <c r="H95" s="70">
        <v>3</v>
      </c>
      <c r="I95" s="38"/>
      <c r="J95" s="70">
        <v>4</v>
      </c>
    </row>
    <row r="96" spans="1:10" x14ac:dyDescent="0.25">
      <c r="A96" s="58" t="s">
        <v>42</v>
      </c>
      <c r="B96" s="68"/>
      <c r="C96" s="71">
        <v>3</v>
      </c>
      <c r="D96" s="71">
        <v>2</v>
      </c>
      <c r="E96" s="71">
        <v>2</v>
      </c>
      <c r="F96" s="71">
        <v>3</v>
      </c>
      <c r="G96" s="71">
        <v>1</v>
      </c>
      <c r="H96" s="71">
        <v>5</v>
      </c>
      <c r="I96" s="84"/>
      <c r="J96" s="71">
        <v>1</v>
      </c>
    </row>
    <row r="97" spans="1:10" x14ac:dyDescent="0.25">
      <c r="A97" s="54" t="s">
        <v>43</v>
      </c>
      <c r="B97" s="68"/>
      <c r="C97" s="69">
        <v>0</v>
      </c>
      <c r="D97" s="69">
        <v>3</v>
      </c>
      <c r="E97" s="69">
        <v>1</v>
      </c>
      <c r="F97" s="69">
        <v>3</v>
      </c>
      <c r="G97" s="69">
        <v>3</v>
      </c>
      <c r="H97" s="69">
        <v>2</v>
      </c>
      <c r="I97" s="84"/>
      <c r="J97" s="69">
        <v>6</v>
      </c>
    </row>
    <row r="98" spans="1:10" x14ac:dyDescent="0.25">
      <c r="A98" s="56" t="s">
        <v>44</v>
      </c>
      <c r="B98" s="68"/>
      <c r="C98" s="70">
        <v>5</v>
      </c>
      <c r="D98" s="70">
        <v>7</v>
      </c>
      <c r="E98" s="70">
        <v>18</v>
      </c>
      <c r="F98" s="70">
        <v>34</v>
      </c>
      <c r="G98" s="70">
        <v>32</v>
      </c>
      <c r="H98" s="70">
        <v>54</v>
      </c>
      <c r="I98" s="38"/>
      <c r="J98" s="70">
        <v>27</v>
      </c>
    </row>
    <row r="99" spans="1:10" x14ac:dyDescent="0.25">
      <c r="A99" s="37"/>
      <c r="B99" s="38"/>
    </row>
    <row r="100" spans="1:10" x14ac:dyDescent="0.25">
      <c r="A100" s="61" t="s">
        <v>45</v>
      </c>
      <c r="B100" s="38"/>
      <c r="C100" s="72">
        <v>56</v>
      </c>
      <c r="D100" s="72">
        <v>57</v>
      </c>
      <c r="E100" s="72">
        <v>203</v>
      </c>
      <c r="F100" s="72">
        <v>421</v>
      </c>
      <c r="G100" s="72">
        <v>292</v>
      </c>
      <c r="H100" s="72">
        <v>1101</v>
      </c>
      <c r="I100" s="38"/>
      <c r="J100" s="72">
        <v>258</v>
      </c>
    </row>
    <row r="101" spans="1:10" x14ac:dyDescent="0.25">
      <c r="A101" s="37"/>
      <c r="B101" s="84"/>
    </row>
    <row r="102" spans="1:10" x14ac:dyDescent="0.25">
      <c r="A102" s="56" t="s">
        <v>46</v>
      </c>
      <c r="B102" s="68"/>
      <c r="C102" s="70">
        <v>9</v>
      </c>
      <c r="D102" s="70">
        <v>12</v>
      </c>
      <c r="E102" s="70">
        <v>31</v>
      </c>
      <c r="F102" s="70">
        <v>63</v>
      </c>
      <c r="G102" s="70">
        <v>50</v>
      </c>
      <c r="H102" s="70">
        <v>382</v>
      </c>
      <c r="I102" s="38"/>
      <c r="J102" s="70">
        <v>20</v>
      </c>
    </row>
    <row r="103" spans="1:10" x14ac:dyDescent="0.25">
      <c r="A103" s="58" t="s">
        <v>47</v>
      </c>
      <c r="B103" s="68"/>
      <c r="C103" s="71">
        <v>14</v>
      </c>
      <c r="D103" s="71">
        <v>9</v>
      </c>
      <c r="E103" s="71">
        <v>36</v>
      </c>
      <c r="F103" s="71">
        <v>55</v>
      </c>
      <c r="G103" s="71">
        <v>40</v>
      </c>
      <c r="H103" s="71">
        <v>112</v>
      </c>
      <c r="I103" s="84"/>
      <c r="J103" s="71">
        <v>22</v>
      </c>
    </row>
    <row r="104" spans="1:10" x14ac:dyDescent="0.25">
      <c r="A104" s="54" t="s">
        <v>48</v>
      </c>
      <c r="B104" s="68"/>
      <c r="C104" s="69">
        <v>16</v>
      </c>
      <c r="D104" s="69">
        <v>10</v>
      </c>
      <c r="E104" s="69">
        <v>58</v>
      </c>
      <c r="F104" s="69">
        <v>145</v>
      </c>
      <c r="G104" s="69">
        <v>88</v>
      </c>
      <c r="H104" s="69">
        <v>315</v>
      </c>
      <c r="I104" s="84"/>
      <c r="J104" s="69">
        <v>110</v>
      </c>
    </row>
    <row r="105" spans="1:10" x14ac:dyDescent="0.25">
      <c r="B105" s="22"/>
      <c r="C105" s="22"/>
      <c r="D105" s="22"/>
      <c r="E105" s="22"/>
      <c r="F105" s="22"/>
      <c r="G105" s="22"/>
      <c r="H105" s="5"/>
      <c r="I105" s="22"/>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17"/>
      <c r="J114" s="31"/>
    </row>
    <row r="115" spans="1:10" x14ac:dyDescent="0.25">
      <c r="A115" s="54" t="s">
        <v>7</v>
      </c>
      <c r="B115" s="68"/>
      <c r="C115" s="69">
        <v>10</v>
      </c>
      <c r="D115" s="69">
        <v>4</v>
      </c>
      <c r="E115" s="69">
        <v>19</v>
      </c>
      <c r="F115" s="69">
        <v>35</v>
      </c>
      <c r="G115" s="69">
        <v>18</v>
      </c>
      <c r="H115" s="69">
        <v>125</v>
      </c>
      <c r="I115" s="84"/>
      <c r="J115" s="69">
        <v>4</v>
      </c>
    </row>
    <row r="116" spans="1:10" x14ac:dyDescent="0.25">
      <c r="A116" s="56" t="s">
        <v>8</v>
      </c>
      <c r="B116" s="68"/>
      <c r="C116" s="70">
        <v>8</v>
      </c>
      <c r="D116" s="70">
        <v>2</v>
      </c>
      <c r="E116" s="70">
        <v>21</v>
      </c>
      <c r="F116" s="70">
        <v>31</v>
      </c>
      <c r="G116" s="70">
        <v>23</v>
      </c>
      <c r="H116" s="70">
        <v>268</v>
      </c>
      <c r="I116" s="38"/>
      <c r="J116" s="70">
        <v>4</v>
      </c>
    </row>
    <row r="117" spans="1:10" x14ac:dyDescent="0.25">
      <c r="A117" s="58" t="s">
        <v>58</v>
      </c>
      <c r="B117" s="68"/>
      <c r="C117" s="71">
        <v>3</v>
      </c>
      <c r="D117" s="71">
        <v>5</v>
      </c>
      <c r="E117" s="71">
        <v>21</v>
      </c>
      <c r="F117" s="71">
        <v>24</v>
      </c>
      <c r="G117" s="71">
        <v>13</v>
      </c>
      <c r="H117" s="71">
        <v>15</v>
      </c>
      <c r="I117" s="84"/>
      <c r="J117" s="71">
        <v>19</v>
      </c>
    </row>
    <row r="118" spans="1:10" x14ac:dyDescent="0.25">
      <c r="A118" s="54" t="s">
        <v>10</v>
      </c>
      <c r="B118" s="68"/>
      <c r="C118" s="69">
        <v>4</v>
      </c>
      <c r="D118" s="69">
        <v>13</v>
      </c>
      <c r="E118" s="69">
        <v>20</v>
      </c>
      <c r="F118" s="69">
        <v>59</v>
      </c>
      <c r="G118" s="69">
        <v>32</v>
      </c>
      <c r="H118" s="69">
        <v>85</v>
      </c>
      <c r="I118" s="84"/>
      <c r="J118" s="69">
        <v>28</v>
      </c>
    </row>
    <row r="119" spans="1:10" x14ac:dyDescent="0.25">
      <c r="A119" s="56" t="s">
        <v>11</v>
      </c>
      <c r="B119" s="68"/>
      <c r="C119" s="70">
        <v>1</v>
      </c>
      <c r="D119" s="70">
        <v>0</v>
      </c>
      <c r="E119" s="70">
        <v>9</v>
      </c>
      <c r="F119" s="70">
        <v>15</v>
      </c>
      <c r="G119" s="70">
        <v>9</v>
      </c>
      <c r="H119" s="70">
        <v>57</v>
      </c>
      <c r="I119" s="38"/>
      <c r="J119" s="70">
        <v>6</v>
      </c>
    </row>
    <row r="120" spans="1:10" x14ac:dyDescent="0.25">
      <c r="A120" s="58" t="s">
        <v>12</v>
      </c>
      <c r="B120" s="68"/>
      <c r="C120" s="71">
        <v>1</v>
      </c>
      <c r="D120" s="71">
        <v>0</v>
      </c>
      <c r="E120" s="71">
        <v>0</v>
      </c>
      <c r="F120" s="71">
        <v>2</v>
      </c>
      <c r="G120" s="71">
        <v>1</v>
      </c>
      <c r="H120" s="71">
        <v>4</v>
      </c>
      <c r="I120" s="84"/>
      <c r="J120" s="71">
        <v>0</v>
      </c>
    </row>
    <row r="121" spans="1:10" x14ac:dyDescent="0.25">
      <c r="A121" s="54" t="s">
        <v>13</v>
      </c>
      <c r="B121" s="68"/>
      <c r="C121" s="69">
        <v>2</v>
      </c>
      <c r="D121" s="69">
        <v>2</v>
      </c>
      <c r="E121" s="69">
        <v>10</v>
      </c>
      <c r="F121" s="69">
        <v>11</v>
      </c>
      <c r="G121" s="69">
        <v>2</v>
      </c>
      <c r="H121" s="69">
        <v>8</v>
      </c>
      <c r="I121" s="84"/>
      <c r="J121" s="69">
        <v>4</v>
      </c>
    </row>
    <row r="122" spans="1:10" x14ac:dyDescent="0.25">
      <c r="A122" s="56" t="s">
        <v>14</v>
      </c>
      <c r="B122" s="68"/>
      <c r="C122" s="70">
        <v>0</v>
      </c>
      <c r="D122" s="70">
        <v>0</v>
      </c>
      <c r="E122" s="70">
        <v>7</v>
      </c>
      <c r="F122" s="70">
        <v>1</v>
      </c>
      <c r="G122" s="70">
        <v>3</v>
      </c>
      <c r="H122" s="70">
        <v>11</v>
      </c>
      <c r="I122" s="38"/>
      <c r="J122" s="70">
        <v>0</v>
      </c>
    </row>
    <row r="123" spans="1:10" x14ac:dyDescent="0.25">
      <c r="A123" s="58" t="s">
        <v>15</v>
      </c>
      <c r="B123" s="68"/>
      <c r="C123" s="71">
        <v>1</v>
      </c>
      <c r="D123" s="71">
        <v>0</v>
      </c>
      <c r="E123" s="71">
        <v>2</v>
      </c>
      <c r="F123" s="71">
        <v>1</v>
      </c>
      <c r="G123" s="71">
        <v>3</v>
      </c>
      <c r="H123" s="71">
        <v>19</v>
      </c>
      <c r="I123" s="84"/>
      <c r="J123" s="71">
        <v>7</v>
      </c>
    </row>
    <row r="124" spans="1:10" x14ac:dyDescent="0.25">
      <c r="A124" s="54" t="s">
        <v>16</v>
      </c>
      <c r="B124" s="68"/>
      <c r="C124" s="69">
        <v>0</v>
      </c>
      <c r="D124" s="69">
        <v>0</v>
      </c>
      <c r="E124" s="69">
        <v>0</v>
      </c>
      <c r="F124" s="69">
        <v>2</v>
      </c>
      <c r="G124" s="69">
        <v>1</v>
      </c>
      <c r="H124" s="69">
        <v>3</v>
      </c>
      <c r="I124" s="84"/>
      <c r="J124" s="69">
        <v>1</v>
      </c>
    </row>
    <row r="125" spans="1:10" x14ac:dyDescent="0.25">
      <c r="A125" s="56" t="s">
        <v>17</v>
      </c>
      <c r="B125" s="68"/>
      <c r="C125" s="70">
        <v>0</v>
      </c>
      <c r="D125" s="70">
        <v>0</v>
      </c>
      <c r="E125" s="70">
        <v>0</v>
      </c>
      <c r="F125" s="70">
        <v>0</v>
      </c>
      <c r="G125" s="70">
        <v>0</v>
      </c>
      <c r="H125" s="70">
        <v>5</v>
      </c>
      <c r="I125" s="38"/>
      <c r="J125" s="70">
        <v>1</v>
      </c>
    </row>
    <row r="126" spans="1:10" x14ac:dyDescent="0.25">
      <c r="A126" s="58" t="s">
        <v>18</v>
      </c>
      <c r="B126" s="68"/>
      <c r="C126" s="71">
        <v>0</v>
      </c>
      <c r="D126" s="71">
        <v>0</v>
      </c>
      <c r="E126" s="71">
        <v>0</v>
      </c>
      <c r="F126" s="71">
        <v>0</v>
      </c>
      <c r="G126" s="71">
        <v>1</v>
      </c>
      <c r="H126" s="71">
        <v>3</v>
      </c>
      <c r="I126" s="84"/>
      <c r="J126" s="71">
        <v>0</v>
      </c>
    </row>
    <row r="127" spans="1:10" x14ac:dyDescent="0.25">
      <c r="A127" s="54" t="s">
        <v>19</v>
      </c>
      <c r="B127" s="68"/>
      <c r="C127" s="69">
        <v>1</v>
      </c>
      <c r="D127" s="69">
        <v>0</v>
      </c>
      <c r="E127" s="69">
        <v>2</v>
      </c>
      <c r="F127" s="69">
        <v>3</v>
      </c>
      <c r="G127" s="69">
        <v>5</v>
      </c>
      <c r="H127" s="69">
        <v>30</v>
      </c>
      <c r="I127" s="84"/>
      <c r="J127" s="69">
        <v>9</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0</v>
      </c>
      <c r="E129" s="71">
        <v>2</v>
      </c>
      <c r="F129" s="71">
        <v>2</v>
      </c>
      <c r="G129" s="71">
        <v>2</v>
      </c>
      <c r="H129" s="71">
        <v>0</v>
      </c>
      <c r="I129" s="84"/>
      <c r="J129" s="71">
        <v>1</v>
      </c>
    </row>
    <row r="130" spans="1:10" x14ac:dyDescent="0.25">
      <c r="A130" s="54" t="s">
        <v>22</v>
      </c>
      <c r="B130" s="68"/>
      <c r="C130" s="69">
        <v>1</v>
      </c>
      <c r="D130" s="69">
        <v>1</v>
      </c>
      <c r="E130" s="69">
        <v>7</v>
      </c>
      <c r="F130" s="69">
        <v>3</v>
      </c>
      <c r="G130" s="69">
        <v>5</v>
      </c>
      <c r="H130" s="69">
        <v>18</v>
      </c>
      <c r="I130" s="84"/>
      <c r="J130" s="69">
        <v>2</v>
      </c>
    </row>
    <row r="131" spans="1:10" x14ac:dyDescent="0.25">
      <c r="A131" s="56" t="s">
        <v>23</v>
      </c>
      <c r="B131" s="68"/>
      <c r="C131" s="70">
        <v>1</v>
      </c>
      <c r="D131" s="70">
        <v>3</v>
      </c>
      <c r="E131" s="70">
        <v>7</v>
      </c>
      <c r="F131" s="70">
        <v>8</v>
      </c>
      <c r="G131" s="70">
        <v>8</v>
      </c>
      <c r="H131" s="70">
        <v>24</v>
      </c>
      <c r="I131" s="38"/>
      <c r="J131" s="70">
        <v>2</v>
      </c>
    </row>
    <row r="132" spans="1:10" x14ac:dyDescent="0.25">
      <c r="A132" s="58" t="s">
        <v>24</v>
      </c>
      <c r="B132" s="68"/>
      <c r="C132" s="71">
        <v>1</v>
      </c>
      <c r="D132" s="71">
        <v>0</v>
      </c>
      <c r="E132" s="71">
        <v>12</v>
      </c>
      <c r="F132" s="71">
        <v>9</v>
      </c>
      <c r="G132" s="71">
        <v>4</v>
      </c>
      <c r="H132" s="71">
        <v>23</v>
      </c>
      <c r="I132" s="84"/>
      <c r="J132" s="71">
        <v>9</v>
      </c>
    </row>
    <row r="133" spans="1:10" x14ac:dyDescent="0.25">
      <c r="A133" s="54" t="s">
        <v>25</v>
      </c>
      <c r="B133" s="68"/>
      <c r="C133" s="69">
        <v>0</v>
      </c>
      <c r="D133" s="69">
        <v>0</v>
      </c>
      <c r="E133" s="69">
        <v>4</v>
      </c>
      <c r="F133" s="69">
        <v>1</v>
      </c>
      <c r="G133" s="69">
        <v>1</v>
      </c>
      <c r="H133" s="69">
        <v>11</v>
      </c>
      <c r="I133" s="84"/>
      <c r="J133" s="69">
        <v>0</v>
      </c>
    </row>
    <row r="134" spans="1:10" x14ac:dyDescent="0.25">
      <c r="A134" s="56" t="s">
        <v>26</v>
      </c>
      <c r="B134" s="68"/>
      <c r="C134" s="70">
        <v>0</v>
      </c>
      <c r="D134" s="70">
        <v>0</v>
      </c>
      <c r="E134" s="70">
        <v>0</v>
      </c>
      <c r="F134" s="70">
        <v>1</v>
      </c>
      <c r="G134" s="70">
        <v>6</v>
      </c>
      <c r="H134" s="70">
        <v>4</v>
      </c>
      <c r="I134" s="38"/>
      <c r="J134" s="70">
        <v>3</v>
      </c>
    </row>
    <row r="135" spans="1:10" x14ac:dyDescent="0.25">
      <c r="A135" s="58" t="s">
        <v>27</v>
      </c>
      <c r="B135" s="68"/>
      <c r="C135" s="71">
        <v>0</v>
      </c>
      <c r="D135" s="71">
        <v>0</v>
      </c>
      <c r="E135" s="71">
        <v>0</v>
      </c>
      <c r="F135" s="71">
        <v>1</v>
      </c>
      <c r="G135" s="71">
        <v>0</v>
      </c>
      <c r="H135" s="71">
        <v>4</v>
      </c>
      <c r="I135" s="84"/>
      <c r="J135" s="71">
        <v>1</v>
      </c>
    </row>
    <row r="136" spans="1:10" x14ac:dyDescent="0.25">
      <c r="A136" s="54" t="s">
        <v>28</v>
      </c>
      <c r="B136" s="68"/>
      <c r="C136" s="69">
        <v>0</v>
      </c>
      <c r="D136" s="69">
        <v>1</v>
      </c>
      <c r="E136" s="69">
        <v>0</v>
      </c>
      <c r="F136" s="69">
        <v>2</v>
      </c>
      <c r="G136" s="69">
        <v>2</v>
      </c>
      <c r="H136" s="69">
        <v>15</v>
      </c>
      <c r="I136" s="84"/>
      <c r="J136" s="69">
        <v>9</v>
      </c>
    </row>
    <row r="137" spans="1:10" x14ac:dyDescent="0.25">
      <c r="A137" s="56" t="s">
        <v>29</v>
      </c>
      <c r="B137" s="68"/>
      <c r="C137" s="70">
        <v>0</v>
      </c>
      <c r="D137" s="70">
        <v>1</v>
      </c>
      <c r="E137" s="70">
        <v>0</v>
      </c>
      <c r="F137" s="70">
        <v>0</v>
      </c>
      <c r="G137" s="70">
        <v>0</v>
      </c>
      <c r="H137" s="70">
        <v>2</v>
      </c>
      <c r="I137" s="38"/>
      <c r="J137" s="70">
        <v>4</v>
      </c>
    </row>
    <row r="138" spans="1:10" x14ac:dyDescent="0.25">
      <c r="A138" s="58" t="s">
        <v>30</v>
      </c>
      <c r="B138" s="68"/>
      <c r="C138" s="71">
        <v>1</v>
      </c>
      <c r="D138" s="71">
        <v>0</v>
      </c>
      <c r="E138" s="71">
        <v>2</v>
      </c>
      <c r="F138" s="71">
        <v>1</v>
      </c>
      <c r="G138" s="71">
        <v>1</v>
      </c>
      <c r="H138" s="71">
        <v>5</v>
      </c>
      <c r="I138" s="84"/>
      <c r="J138" s="71">
        <v>0</v>
      </c>
    </row>
    <row r="139" spans="1:10" x14ac:dyDescent="0.25">
      <c r="A139" s="54" t="s">
        <v>31</v>
      </c>
      <c r="B139" s="68"/>
      <c r="C139" s="69">
        <v>3</v>
      </c>
      <c r="D139" s="69">
        <v>1</v>
      </c>
      <c r="E139" s="69">
        <v>5</v>
      </c>
      <c r="F139" s="69">
        <v>14</v>
      </c>
      <c r="G139" s="69">
        <v>10</v>
      </c>
      <c r="H139" s="69">
        <v>16</v>
      </c>
      <c r="I139" s="84"/>
      <c r="J139" s="69">
        <v>8</v>
      </c>
    </row>
    <row r="140" spans="1:10" x14ac:dyDescent="0.25">
      <c r="A140" s="56" t="s">
        <v>32</v>
      </c>
      <c r="B140" s="68"/>
      <c r="C140" s="70">
        <v>2</v>
      </c>
      <c r="D140" s="70">
        <v>7</v>
      </c>
      <c r="E140" s="70">
        <v>13</v>
      </c>
      <c r="F140" s="70">
        <v>34</v>
      </c>
      <c r="G140" s="70">
        <v>17</v>
      </c>
      <c r="H140" s="70">
        <v>49</v>
      </c>
      <c r="I140" s="38"/>
      <c r="J140" s="70">
        <v>14</v>
      </c>
    </row>
    <row r="141" spans="1:10" x14ac:dyDescent="0.25">
      <c r="A141" s="58" t="s">
        <v>33</v>
      </c>
      <c r="B141" s="68"/>
      <c r="C141" s="71">
        <v>1</v>
      </c>
      <c r="D141" s="71">
        <v>1</v>
      </c>
      <c r="E141" s="71">
        <v>5</v>
      </c>
      <c r="F141" s="71">
        <v>10</v>
      </c>
      <c r="G141" s="71">
        <v>7</v>
      </c>
      <c r="H141" s="71">
        <v>39</v>
      </c>
      <c r="I141" s="84"/>
      <c r="J141" s="71">
        <v>11</v>
      </c>
    </row>
    <row r="142" spans="1:10" x14ac:dyDescent="0.25">
      <c r="A142" s="54" t="s">
        <v>34</v>
      </c>
      <c r="B142" s="68"/>
      <c r="C142" s="69">
        <v>5</v>
      </c>
      <c r="D142" s="69">
        <v>4</v>
      </c>
      <c r="E142" s="69">
        <v>27</v>
      </c>
      <c r="F142" s="69">
        <v>42</v>
      </c>
      <c r="G142" s="69">
        <v>24</v>
      </c>
      <c r="H142" s="69">
        <v>52</v>
      </c>
      <c r="I142" s="84"/>
      <c r="J142" s="69">
        <v>28</v>
      </c>
    </row>
    <row r="143" spans="1:10" x14ac:dyDescent="0.25">
      <c r="A143" s="56" t="s">
        <v>35</v>
      </c>
      <c r="B143" s="68"/>
      <c r="C143" s="70">
        <v>7</v>
      </c>
      <c r="D143" s="70">
        <v>4</v>
      </c>
      <c r="E143" s="70">
        <v>28</v>
      </c>
      <c r="F143" s="70">
        <v>58</v>
      </c>
      <c r="G143" s="70">
        <v>23</v>
      </c>
      <c r="H143" s="70">
        <v>106</v>
      </c>
      <c r="I143" s="38"/>
      <c r="J143" s="70">
        <v>28</v>
      </c>
    </row>
    <row r="144" spans="1:10" x14ac:dyDescent="0.25">
      <c r="A144" s="58" t="s">
        <v>36</v>
      </c>
      <c r="B144" s="68"/>
      <c r="C144" s="71">
        <v>4</v>
      </c>
      <c r="D144" s="71">
        <v>2</v>
      </c>
      <c r="E144" s="71">
        <v>6</v>
      </c>
      <c r="F144" s="71">
        <v>3</v>
      </c>
      <c r="G144" s="71">
        <v>2</v>
      </c>
      <c r="H144" s="71">
        <v>30</v>
      </c>
      <c r="I144" s="84"/>
      <c r="J144" s="71">
        <v>2</v>
      </c>
    </row>
    <row r="145" spans="1:10" x14ac:dyDescent="0.25">
      <c r="A145" s="54" t="s">
        <v>37</v>
      </c>
      <c r="B145" s="68"/>
      <c r="C145" s="69">
        <v>0</v>
      </c>
      <c r="D145" s="69">
        <v>2</v>
      </c>
      <c r="E145" s="69">
        <v>6</v>
      </c>
      <c r="F145" s="69">
        <v>3</v>
      </c>
      <c r="G145" s="69">
        <v>1</v>
      </c>
      <c r="H145" s="69">
        <v>33</v>
      </c>
      <c r="I145" s="84"/>
      <c r="J145" s="69">
        <v>7</v>
      </c>
    </row>
    <row r="146" spans="1:10" x14ac:dyDescent="0.25">
      <c r="A146" s="56" t="s">
        <v>38</v>
      </c>
      <c r="B146" s="68"/>
      <c r="C146" s="70">
        <v>2</v>
      </c>
      <c r="D146" s="70">
        <v>5</v>
      </c>
      <c r="E146" s="70">
        <v>5</v>
      </c>
      <c r="F146" s="70">
        <v>10</v>
      </c>
      <c r="G146" s="70">
        <v>6</v>
      </c>
      <c r="H146" s="70">
        <v>29</v>
      </c>
      <c r="I146" s="38"/>
      <c r="J146" s="70">
        <v>6</v>
      </c>
    </row>
    <row r="147" spans="1:10" x14ac:dyDescent="0.25">
      <c r="A147" s="58" t="s">
        <v>39</v>
      </c>
      <c r="B147" s="68"/>
      <c r="C147" s="71">
        <v>6</v>
      </c>
      <c r="D147" s="71">
        <v>4</v>
      </c>
      <c r="E147" s="71">
        <v>16</v>
      </c>
      <c r="F147" s="71">
        <v>26</v>
      </c>
      <c r="G147" s="71">
        <v>24</v>
      </c>
      <c r="H147" s="71">
        <v>23</v>
      </c>
      <c r="I147" s="84"/>
      <c r="J147" s="71">
        <v>4</v>
      </c>
    </row>
    <row r="148" spans="1:10" x14ac:dyDescent="0.25">
      <c r="A148" s="54" t="s">
        <v>40</v>
      </c>
      <c r="B148" s="68"/>
      <c r="C148" s="69">
        <v>2</v>
      </c>
      <c r="D148" s="69">
        <v>1</v>
      </c>
      <c r="E148" s="69">
        <v>7</v>
      </c>
      <c r="F148" s="69">
        <v>11</v>
      </c>
      <c r="G148" s="69">
        <v>4</v>
      </c>
      <c r="H148" s="69">
        <v>5</v>
      </c>
      <c r="I148" s="84"/>
      <c r="J148" s="69">
        <v>5</v>
      </c>
    </row>
    <row r="149" spans="1:10" x14ac:dyDescent="0.25">
      <c r="A149" s="56" t="s">
        <v>41</v>
      </c>
      <c r="B149" s="68"/>
      <c r="C149" s="70">
        <v>0</v>
      </c>
      <c r="D149" s="70">
        <v>1</v>
      </c>
      <c r="E149" s="70">
        <v>0</v>
      </c>
      <c r="F149" s="70">
        <v>1</v>
      </c>
      <c r="G149" s="70">
        <v>1</v>
      </c>
      <c r="H149" s="70">
        <v>0</v>
      </c>
      <c r="I149" s="38"/>
      <c r="J149" s="70">
        <v>6</v>
      </c>
    </row>
    <row r="150" spans="1:10" x14ac:dyDescent="0.25">
      <c r="A150" s="58" t="s">
        <v>42</v>
      </c>
      <c r="B150" s="68"/>
      <c r="C150" s="71">
        <v>3</v>
      </c>
      <c r="D150" s="71">
        <v>3</v>
      </c>
      <c r="E150" s="71">
        <v>3</v>
      </c>
      <c r="F150" s="71">
        <v>2</v>
      </c>
      <c r="G150" s="71">
        <v>3</v>
      </c>
      <c r="H150" s="71">
        <v>13</v>
      </c>
      <c r="I150" s="84"/>
      <c r="J150" s="71">
        <v>3</v>
      </c>
    </row>
    <row r="151" spans="1:10" x14ac:dyDescent="0.25">
      <c r="A151" s="54" t="s">
        <v>43</v>
      </c>
      <c r="B151" s="68"/>
      <c r="C151" s="69">
        <v>3</v>
      </c>
      <c r="D151" s="69">
        <v>4</v>
      </c>
      <c r="E151" s="69">
        <v>4</v>
      </c>
      <c r="F151" s="69">
        <v>2</v>
      </c>
      <c r="G151" s="69">
        <v>2</v>
      </c>
      <c r="H151" s="69">
        <v>4</v>
      </c>
      <c r="I151" s="84"/>
      <c r="J151" s="69">
        <v>6</v>
      </c>
    </row>
    <row r="152" spans="1:10" x14ac:dyDescent="0.25">
      <c r="A152" s="56" t="s">
        <v>44</v>
      </c>
      <c r="B152" s="68"/>
      <c r="C152" s="70">
        <v>8</v>
      </c>
      <c r="D152" s="70">
        <v>6</v>
      </c>
      <c r="E152" s="70">
        <v>21</v>
      </c>
      <c r="F152" s="70">
        <v>29</v>
      </c>
      <c r="G152" s="70">
        <v>23</v>
      </c>
      <c r="H152" s="70">
        <v>63</v>
      </c>
      <c r="I152" s="38"/>
      <c r="J152" s="70">
        <v>36</v>
      </c>
    </row>
    <row r="153" spans="1:10" x14ac:dyDescent="0.25">
      <c r="A153" s="37"/>
      <c r="B153" s="38"/>
    </row>
    <row r="154" spans="1:10" x14ac:dyDescent="0.25">
      <c r="A154" s="61" t="s">
        <v>45</v>
      </c>
      <c r="B154" s="38"/>
      <c r="C154" s="72">
        <v>80</v>
      </c>
      <c r="D154" s="72">
        <v>77</v>
      </c>
      <c r="E154" s="72">
        <v>289</v>
      </c>
      <c r="F154" s="72">
        <v>454</v>
      </c>
      <c r="G154" s="72">
        <v>282</v>
      </c>
      <c r="H154" s="72">
        <v>1171</v>
      </c>
      <c r="I154" s="38"/>
      <c r="J154" s="72">
        <v>269</v>
      </c>
    </row>
    <row r="155" spans="1:10" x14ac:dyDescent="0.25">
      <c r="A155" s="37"/>
      <c r="B155" s="84"/>
    </row>
    <row r="156" spans="1:10" x14ac:dyDescent="0.25">
      <c r="A156" s="56" t="s">
        <v>46</v>
      </c>
      <c r="B156" s="68"/>
      <c r="C156" s="70">
        <v>18</v>
      </c>
      <c r="D156" s="70">
        <v>6</v>
      </c>
      <c r="E156" s="70">
        <v>40</v>
      </c>
      <c r="F156" s="70">
        <v>66</v>
      </c>
      <c r="G156" s="70">
        <v>41</v>
      </c>
      <c r="H156" s="70">
        <v>393</v>
      </c>
      <c r="I156" s="38"/>
      <c r="J156" s="70">
        <v>8</v>
      </c>
    </row>
    <row r="157" spans="1:10" x14ac:dyDescent="0.25">
      <c r="A157" s="58" t="s">
        <v>47</v>
      </c>
      <c r="B157" s="68"/>
      <c r="C157" s="71">
        <v>8</v>
      </c>
      <c r="D157" s="71">
        <v>15</v>
      </c>
      <c r="E157" s="71">
        <v>46</v>
      </c>
      <c r="F157" s="71">
        <v>88</v>
      </c>
      <c r="G157" s="71">
        <v>47</v>
      </c>
      <c r="H157" s="71">
        <v>165</v>
      </c>
      <c r="I157" s="84"/>
      <c r="J157" s="71">
        <v>38</v>
      </c>
    </row>
    <row r="158" spans="1:10" x14ac:dyDescent="0.25">
      <c r="A158" s="54" t="s">
        <v>48</v>
      </c>
      <c r="B158" s="68"/>
      <c r="C158" s="69">
        <v>19</v>
      </c>
      <c r="D158" s="69">
        <v>18</v>
      </c>
      <c r="E158" s="69">
        <v>79</v>
      </c>
      <c r="F158" s="69">
        <v>147</v>
      </c>
      <c r="G158" s="69">
        <v>73</v>
      </c>
      <c r="H158" s="69">
        <v>276</v>
      </c>
      <c r="I158" s="84"/>
      <c r="J158" s="69">
        <v>90</v>
      </c>
    </row>
    <row r="159" spans="1:10" x14ac:dyDescent="0.25">
      <c r="B159" s="22"/>
      <c r="C159" s="22"/>
      <c r="D159" s="22"/>
      <c r="E159" s="22"/>
      <c r="F159" s="22"/>
      <c r="G159" s="22"/>
      <c r="H159" s="5"/>
      <c r="I159" s="22"/>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17"/>
      <c r="J168" s="31"/>
    </row>
    <row r="169" spans="1:10" x14ac:dyDescent="0.25">
      <c r="A169" s="54" t="s">
        <v>7</v>
      </c>
      <c r="B169" s="68"/>
      <c r="C169" s="69">
        <v>11</v>
      </c>
      <c r="D169" s="69">
        <v>17</v>
      </c>
      <c r="E169" s="69">
        <v>38</v>
      </c>
      <c r="F169" s="69">
        <v>93</v>
      </c>
      <c r="G169" s="69">
        <v>104</v>
      </c>
      <c r="H169" s="69">
        <v>469</v>
      </c>
      <c r="I169" s="84"/>
      <c r="J169" s="69">
        <v>13</v>
      </c>
    </row>
    <row r="170" spans="1:10" x14ac:dyDescent="0.25">
      <c r="A170" s="56" t="s">
        <v>8</v>
      </c>
      <c r="B170" s="68"/>
      <c r="C170" s="70">
        <v>11</v>
      </c>
      <c r="D170" s="70">
        <v>16</v>
      </c>
      <c r="E170" s="70">
        <v>35</v>
      </c>
      <c r="F170" s="70">
        <v>44</v>
      </c>
      <c r="G170" s="70">
        <v>60</v>
      </c>
      <c r="H170" s="70">
        <v>639</v>
      </c>
      <c r="I170" s="38"/>
      <c r="J170" s="70">
        <v>23</v>
      </c>
    </row>
    <row r="171" spans="1:10" x14ac:dyDescent="0.25">
      <c r="A171" s="58" t="s">
        <v>58</v>
      </c>
      <c r="B171" s="68"/>
      <c r="C171" s="71">
        <v>20</v>
      </c>
      <c r="D171" s="71">
        <v>23</v>
      </c>
      <c r="E171" s="71">
        <v>57</v>
      </c>
      <c r="F171" s="71">
        <v>95</v>
      </c>
      <c r="G171" s="71">
        <v>63</v>
      </c>
      <c r="H171" s="71">
        <v>70</v>
      </c>
      <c r="I171" s="84"/>
      <c r="J171" s="71">
        <v>61</v>
      </c>
    </row>
    <row r="172" spans="1:10" x14ac:dyDescent="0.25">
      <c r="A172" s="54" t="s">
        <v>10</v>
      </c>
      <c r="B172" s="68"/>
      <c r="C172" s="69">
        <v>32</v>
      </c>
      <c r="D172" s="69">
        <v>36</v>
      </c>
      <c r="E172" s="69">
        <v>65</v>
      </c>
      <c r="F172" s="69">
        <v>177</v>
      </c>
      <c r="G172" s="69">
        <v>114</v>
      </c>
      <c r="H172" s="69">
        <v>308</v>
      </c>
      <c r="I172" s="84"/>
      <c r="J172" s="69">
        <v>52</v>
      </c>
    </row>
    <row r="173" spans="1:10" x14ac:dyDescent="0.25">
      <c r="A173" s="56" t="s">
        <v>11</v>
      </c>
      <c r="B173" s="68"/>
      <c r="C173" s="70">
        <v>5</v>
      </c>
      <c r="D173" s="70">
        <v>3</v>
      </c>
      <c r="E173" s="70">
        <v>20</v>
      </c>
      <c r="F173" s="70">
        <v>37</v>
      </c>
      <c r="G173" s="70">
        <v>36</v>
      </c>
      <c r="H173" s="70">
        <v>284</v>
      </c>
      <c r="I173" s="38"/>
      <c r="J173" s="70">
        <v>18</v>
      </c>
    </row>
    <row r="174" spans="1:10" x14ac:dyDescent="0.25">
      <c r="A174" s="58" t="s">
        <v>12</v>
      </c>
      <c r="B174" s="68"/>
      <c r="C174" s="71">
        <v>0</v>
      </c>
      <c r="D174" s="71">
        <v>1</v>
      </c>
      <c r="E174" s="71">
        <v>2</v>
      </c>
      <c r="F174" s="71">
        <v>5</v>
      </c>
      <c r="G174" s="71">
        <v>10</v>
      </c>
      <c r="H174" s="71">
        <v>30</v>
      </c>
      <c r="I174" s="84"/>
      <c r="J174" s="71">
        <v>0</v>
      </c>
    </row>
    <row r="175" spans="1:10" x14ac:dyDescent="0.25">
      <c r="A175" s="54" t="s">
        <v>13</v>
      </c>
      <c r="B175" s="68"/>
      <c r="C175" s="69">
        <v>10</v>
      </c>
      <c r="D175" s="69">
        <v>12</v>
      </c>
      <c r="E175" s="69">
        <v>14</v>
      </c>
      <c r="F175" s="69">
        <v>32</v>
      </c>
      <c r="G175" s="69">
        <v>13</v>
      </c>
      <c r="H175" s="69">
        <v>33</v>
      </c>
      <c r="I175" s="84"/>
      <c r="J175" s="69">
        <v>12</v>
      </c>
    </row>
    <row r="176" spans="1:10" x14ac:dyDescent="0.25">
      <c r="A176" s="56" t="s">
        <v>14</v>
      </c>
      <c r="B176" s="68"/>
      <c r="C176" s="70">
        <v>6</v>
      </c>
      <c r="D176" s="70">
        <v>6</v>
      </c>
      <c r="E176" s="70">
        <v>6</v>
      </c>
      <c r="F176" s="70">
        <v>2</v>
      </c>
      <c r="G176" s="70">
        <v>12</v>
      </c>
      <c r="H176" s="70">
        <v>30</v>
      </c>
      <c r="I176" s="38"/>
      <c r="J176" s="70">
        <v>6</v>
      </c>
    </row>
    <row r="177" spans="1:10" x14ac:dyDescent="0.25">
      <c r="A177" s="58" t="s">
        <v>15</v>
      </c>
      <c r="B177" s="68"/>
      <c r="C177" s="71">
        <v>0</v>
      </c>
      <c r="D177" s="71">
        <v>0</v>
      </c>
      <c r="E177" s="71">
        <v>4</v>
      </c>
      <c r="F177" s="71">
        <v>1</v>
      </c>
      <c r="G177" s="71">
        <v>10</v>
      </c>
      <c r="H177" s="71">
        <v>50</v>
      </c>
      <c r="I177" s="84"/>
      <c r="J177" s="71">
        <v>9</v>
      </c>
    </row>
    <row r="178" spans="1:10" x14ac:dyDescent="0.25">
      <c r="A178" s="54" t="s">
        <v>16</v>
      </c>
      <c r="B178" s="68"/>
      <c r="C178" s="69">
        <v>0</v>
      </c>
      <c r="D178" s="69">
        <v>0</v>
      </c>
      <c r="E178" s="69">
        <v>0</v>
      </c>
      <c r="F178" s="69">
        <v>4</v>
      </c>
      <c r="G178" s="69">
        <v>5</v>
      </c>
      <c r="H178" s="69">
        <v>15</v>
      </c>
      <c r="I178" s="84"/>
      <c r="J178" s="69">
        <v>1</v>
      </c>
    </row>
    <row r="179" spans="1:10" x14ac:dyDescent="0.25">
      <c r="A179" s="56" t="s">
        <v>17</v>
      </c>
      <c r="B179" s="68"/>
      <c r="C179" s="70">
        <v>0</v>
      </c>
      <c r="D179" s="70">
        <v>0</v>
      </c>
      <c r="E179" s="70">
        <v>0</v>
      </c>
      <c r="F179" s="70">
        <v>0</v>
      </c>
      <c r="G179" s="70">
        <v>0</v>
      </c>
      <c r="H179" s="70">
        <v>3</v>
      </c>
      <c r="I179" s="38"/>
      <c r="J179" s="70">
        <v>0</v>
      </c>
    </row>
    <row r="180" spans="1:10" x14ac:dyDescent="0.25">
      <c r="A180" s="58" t="s">
        <v>18</v>
      </c>
      <c r="B180" s="68"/>
      <c r="C180" s="71">
        <v>0</v>
      </c>
      <c r="D180" s="71">
        <v>1</v>
      </c>
      <c r="E180" s="71">
        <v>3</v>
      </c>
      <c r="F180" s="71">
        <v>1</v>
      </c>
      <c r="G180" s="71">
        <v>2</v>
      </c>
      <c r="H180" s="71">
        <v>9</v>
      </c>
      <c r="I180" s="84"/>
      <c r="J180" s="71">
        <v>0</v>
      </c>
    </row>
    <row r="181" spans="1:10" x14ac:dyDescent="0.25">
      <c r="A181" s="54" t="s">
        <v>19</v>
      </c>
      <c r="B181" s="68"/>
      <c r="C181" s="69">
        <v>0</v>
      </c>
      <c r="D181" s="69">
        <v>1</v>
      </c>
      <c r="E181" s="69">
        <v>7</v>
      </c>
      <c r="F181" s="69">
        <v>6</v>
      </c>
      <c r="G181" s="69">
        <v>17</v>
      </c>
      <c r="H181" s="69">
        <v>77</v>
      </c>
      <c r="I181" s="84"/>
      <c r="J181" s="69">
        <v>10</v>
      </c>
    </row>
    <row r="182" spans="1:10" x14ac:dyDescent="0.25">
      <c r="A182" s="56" t="s">
        <v>20</v>
      </c>
      <c r="B182" s="68"/>
      <c r="C182" s="70">
        <v>0</v>
      </c>
      <c r="D182" s="70">
        <v>0</v>
      </c>
      <c r="E182" s="70">
        <v>1</v>
      </c>
      <c r="F182" s="70">
        <v>0</v>
      </c>
      <c r="G182" s="70">
        <v>1</v>
      </c>
      <c r="H182" s="70">
        <v>1</v>
      </c>
      <c r="I182" s="38"/>
      <c r="J182" s="70">
        <v>1</v>
      </c>
    </row>
    <row r="183" spans="1:10" x14ac:dyDescent="0.25">
      <c r="A183" s="58" t="s">
        <v>21</v>
      </c>
      <c r="B183" s="68"/>
      <c r="C183" s="71">
        <v>1</v>
      </c>
      <c r="D183" s="71">
        <v>1</v>
      </c>
      <c r="E183" s="71">
        <v>2</v>
      </c>
      <c r="F183" s="71">
        <v>6</v>
      </c>
      <c r="G183" s="71">
        <v>4</v>
      </c>
      <c r="H183" s="71">
        <v>4</v>
      </c>
      <c r="I183" s="84"/>
      <c r="J183" s="71">
        <v>1</v>
      </c>
    </row>
    <row r="184" spans="1:10" x14ac:dyDescent="0.25">
      <c r="A184" s="54" t="s">
        <v>22</v>
      </c>
      <c r="B184" s="68"/>
      <c r="C184" s="69">
        <v>2</v>
      </c>
      <c r="D184" s="69">
        <v>1</v>
      </c>
      <c r="E184" s="69">
        <v>2</v>
      </c>
      <c r="F184" s="69">
        <v>11</v>
      </c>
      <c r="G184" s="69">
        <v>7</v>
      </c>
      <c r="H184" s="69">
        <v>35</v>
      </c>
      <c r="I184" s="84"/>
      <c r="J184" s="69">
        <v>4</v>
      </c>
    </row>
    <row r="185" spans="1:10" x14ac:dyDescent="0.25">
      <c r="A185" s="56" t="s">
        <v>23</v>
      </c>
      <c r="B185" s="68"/>
      <c r="C185" s="70">
        <v>2</v>
      </c>
      <c r="D185" s="70">
        <v>2</v>
      </c>
      <c r="E185" s="70">
        <v>10</v>
      </c>
      <c r="F185" s="70">
        <v>20</v>
      </c>
      <c r="G185" s="70">
        <v>23</v>
      </c>
      <c r="H185" s="70">
        <v>110</v>
      </c>
      <c r="I185" s="38"/>
      <c r="J185" s="70">
        <v>8</v>
      </c>
    </row>
    <row r="186" spans="1:10" x14ac:dyDescent="0.25">
      <c r="A186" s="58" t="s">
        <v>24</v>
      </c>
      <c r="B186" s="68"/>
      <c r="C186" s="71">
        <v>8</v>
      </c>
      <c r="D186" s="71">
        <v>2</v>
      </c>
      <c r="E186" s="71">
        <v>31</v>
      </c>
      <c r="F186" s="71">
        <v>40</v>
      </c>
      <c r="G186" s="71">
        <v>31</v>
      </c>
      <c r="H186" s="71">
        <v>82</v>
      </c>
      <c r="I186" s="84"/>
      <c r="J186" s="71">
        <v>26</v>
      </c>
    </row>
    <row r="187" spans="1:10" x14ac:dyDescent="0.25">
      <c r="A187" s="54" t="s">
        <v>25</v>
      </c>
      <c r="B187" s="68"/>
      <c r="C187" s="69">
        <v>0</v>
      </c>
      <c r="D187" s="69">
        <v>0</v>
      </c>
      <c r="E187" s="69">
        <v>4</v>
      </c>
      <c r="F187" s="69">
        <v>5</v>
      </c>
      <c r="G187" s="69">
        <v>4</v>
      </c>
      <c r="H187" s="69">
        <v>20</v>
      </c>
      <c r="I187" s="84"/>
      <c r="J187" s="69">
        <v>3</v>
      </c>
    </row>
    <row r="188" spans="1:10" x14ac:dyDescent="0.25">
      <c r="A188" s="56" t="s">
        <v>26</v>
      </c>
      <c r="B188" s="68"/>
      <c r="C188" s="70">
        <v>1</v>
      </c>
      <c r="D188" s="70">
        <v>1</v>
      </c>
      <c r="E188" s="70">
        <v>0</v>
      </c>
      <c r="F188" s="70">
        <v>12</v>
      </c>
      <c r="G188" s="70">
        <v>7</v>
      </c>
      <c r="H188" s="70">
        <v>36</v>
      </c>
      <c r="I188" s="38"/>
      <c r="J188" s="70">
        <v>7</v>
      </c>
    </row>
    <row r="189" spans="1:10" x14ac:dyDescent="0.25">
      <c r="A189" s="58" t="s">
        <v>27</v>
      </c>
      <c r="B189" s="68"/>
      <c r="C189" s="71">
        <v>0</v>
      </c>
      <c r="D189" s="71">
        <v>0</v>
      </c>
      <c r="E189" s="71">
        <v>1</v>
      </c>
      <c r="F189" s="71">
        <v>1</v>
      </c>
      <c r="G189" s="71">
        <v>0</v>
      </c>
      <c r="H189" s="71">
        <v>10</v>
      </c>
      <c r="I189" s="84"/>
      <c r="J189" s="71">
        <v>2</v>
      </c>
    </row>
    <row r="190" spans="1:10" x14ac:dyDescent="0.25">
      <c r="A190" s="54" t="s">
        <v>28</v>
      </c>
      <c r="B190" s="68"/>
      <c r="C190" s="69">
        <v>0</v>
      </c>
      <c r="D190" s="69">
        <v>0</v>
      </c>
      <c r="E190" s="69">
        <v>4</v>
      </c>
      <c r="F190" s="69">
        <v>11</v>
      </c>
      <c r="G190" s="69">
        <v>9</v>
      </c>
      <c r="H190" s="69">
        <v>34</v>
      </c>
      <c r="I190" s="84"/>
      <c r="J190" s="69">
        <v>26</v>
      </c>
    </row>
    <row r="191" spans="1:10" x14ac:dyDescent="0.25">
      <c r="A191" s="56" t="s">
        <v>29</v>
      </c>
      <c r="B191" s="68"/>
      <c r="C191" s="70">
        <v>0</v>
      </c>
      <c r="D191" s="70">
        <v>0</v>
      </c>
      <c r="E191" s="70">
        <v>0</v>
      </c>
      <c r="F191" s="70">
        <v>5</v>
      </c>
      <c r="G191" s="70">
        <v>0</v>
      </c>
      <c r="H191" s="70">
        <v>6</v>
      </c>
      <c r="I191" s="38"/>
      <c r="J191" s="70">
        <v>4</v>
      </c>
    </row>
    <row r="192" spans="1:10" x14ac:dyDescent="0.25">
      <c r="A192" s="58" t="s">
        <v>30</v>
      </c>
      <c r="B192" s="68"/>
      <c r="C192" s="71">
        <v>1</v>
      </c>
      <c r="D192" s="71">
        <v>0</v>
      </c>
      <c r="E192" s="71">
        <v>1</v>
      </c>
      <c r="F192" s="71">
        <v>0</v>
      </c>
      <c r="G192" s="71">
        <v>2</v>
      </c>
      <c r="H192" s="71">
        <v>22</v>
      </c>
      <c r="I192" s="84"/>
      <c r="J192" s="71">
        <v>3</v>
      </c>
    </row>
    <row r="193" spans="1:10" x14ac:dyDescent="0.25">
      <c r="A193" s="54" t="s">
        <v>31</v>
      </c>
      <c r="B193" s="68"/>
      <c r="C193" s="69">
        <v>4</v>
      </c>
      <c r="D193" s="69">
        <v>4</v>
      </c>
      <c r="E193" s="69">
        <v>18</v>
      </c>
      <c r="F193" s="69">
        <v>28</v>
      </c>
      <c r="G193" s="69">
        <v>15</v>
      </c>
      <c r="H193" s="69">
        <v>59</v>
      </c>
      <c r="I193" s="84"/>
      <c r="J193" s="69">
        <v>16</v>
      </c>
    </row>
    <row r="194" spans="1:10" x14ac:dyDescent="0.25">
      <c r="A194" s="56" t="s">
        <v>32</v>
      </c>
      <c r="B194" s="68"/>
      <c r="C194" s="70">
        <v>5</v>
      </c>
      <c r="D194" s="70">
        <v>5</v>
      </c>
      <c r="E194" s="70">
        <v>20</v>
      </c>
      <c r="F194" s="70">
        <v>43</v>
      </c>
      <c r="G194" s="70">
        <v>31</v>
      </c>
      <c r="H194" s="70">
        <v>129</v>
      </c>
      <c r="I194" s="38"/>
      <c r="J194" s="70">
        <v>37</v>
      </c>
    </row>
    <row r="195" spans="1:10" x14ac:dyDescent="0.25">
      <c r="A195" s="58" t="s">
        <v>33</v>
      </c>
      <c r="B195" s="68"/>
      <c r="C195" s="71">
        <v>3</v>
      </c>
      <c r="D195" s="71">
        <v>3</v>
      </c>
      <c r="E195" s="71">
        <v>9</v>
      </c>
      <c r="F195" s="71">
        <v>17</v>
      </c>
      <c r="G195" s="71">
        <v>12</v>
      </c>
      <c r="H195" s="71">
        <v>97</v>
      </c>
      <c r="I195" s="84"/>
      <c r="J195" s="71">
        <v>21</v>
      </c>
    </row>
    <row r="196" spans="1:10" x14ac:dyDescent="0.25">
      <c r="A196" s="54" t="s">
        <v>34</v>
      </c>
      <c r="B196" s="68"/>
      <c r="C196" s="69">
        <v>15</v>
      </c>
      <c r="D196" s="69">
        <v>14</v>
      </c>
      <c r="E196" s="69">
        <v>46</v>
      </c>
      <c r="F196" s="69">
        <v>99</v>
      </c>
      <c r="G196" s="69">
        <v>96</v>
      </c>
      <c r="H196" s="69">
        <v>330</v>
      </c>
      <c r="I196" s="84"/>
      <c r="J196" s="69">
        <v>86</v>
      </c>
    </row>
    <row r="197" spans="1:10" x14ac:dyDescent="0.25">
      <c r="A197" s="56" t="s">
        <v>35</v>
      </c>
      <c r="B197" s="68"/>
      <c r="C197" s="70">
        <v>19</v>
      </c>
      <c r="D197" s="70">
        <v>17</v>
      </c>
      <c r="E197" s="70">
        <v>46</v>
      </c>
      <c r="F197" s="70">
        <v>99</v>
      </c>
      <c r="G197" s="70">
        <v>91</v>
      </c>
      <c r="H197" s="70">
        <v>266</v>
      </c>
      <c r="I197" s="38"/>
      <c r="J197" s="70">
        <v>72</v>
      </c>
    </row>
    <row r="198" spans="1:10" x14ac:dyDescent="0.25">
      <c r="A198" s="58" t="s">
        <v>36</v>
      </c>
      <c r="B198" s="68"/>
      <c r="C198" s="71">
        <v>3</v>
      </c>
      <c r="D198" s="71">
        <v>2</v>
      </c>
      <c r="E198" s="71">
        <v>5</v>
      </c>
      <c r="F198" s="71">
        <v>7</v>
      </c>
      <c r="G198" s="71">
        <v>2</v>
      </c>
      <c r="H198" s="71">
        <v>89</v>
      </c>
      <c r="I198" s="84"/>
      <c r="J198" s="71">
        <v>10</v>
      </c>
    </row>
    <row r="199" spans="1:10" x14ac:dyDescent="0.25">
      <c r="A199" s="54" t="s">
        <v>37</v>
      </c>
      <c r="B199" s="68"/>
      <c r="C199" s="69">
        <v>0</v>
      </c>
      <c r="D199" s="69">
        <v>1</v>
      </c>
      <c r="E199" s="69">
        <v>5</v>
      </c>
      <c r="F199" s="69">
        <v>3</v>
      </c>
      <c r="G199" s="69">
        <v>5</v>
      </c>
      <c r="H199" s="69">
        <v>75</v>
      </c>
      <c r="I199" s="84"/>
      <c r="J199" s="69">
        <v>10</v>
      </c>
    </row>
    <row r="200" spans="1:10" x14ac:dyDescent="0.25">
      <c r="A200" s="56" t="s">
        <v>38</v>
      </c>
      <c r="B200" s="68"/>
      <c r="C200" s="70">
        <v>2</v>
      </c>
      <c r="D200" s="70">
        <v>5</v>
      </c>
      <c r="E200" s="70">
        <v>11</v>
      </c>
      <c r="F200" s="70">
        <v>14</v>
      </c>
      <c r="G200" s="70">
        <v>19</v>
      </c>
      <c r="H200" s="70">
        <v>60</v>
      </c>
      <c r="I200" s="38"/>
      <c r="J200" s="70">
        <v>16</v>
      </c>
    </row>
    <row r="201" spans="1:10" x14ac:dyDescent="0.25">
      <c r="A201" s="58" t="s">
        <v>39</v>
      </c>
      <c r="B201" s="68"/>
      <c r="C201" s="71">
        <v>7</v>
      </c>
      <c r="D201" s="71">
        <v>11</v>
      </c>
      <c r="E201" s="71">
        <v>18</v>
      </c>
      <c r="F201" s="71">
        <v>31</v>
      </c>
      <c r="G201" s="71">
        <v>23</v>
      </c>
      <c r="H201" s="71">
        <v>65</v>
      </c>
      <c r="I201" s="84"/>
      <c r="J201" s="71">
        <v>2</v>
      </c>
    </row>
    <row r="202" spans="1:10" x14ac:dyDescent="0.25">
      <c r="A202" s="54" t="s">
        <v>40</v>
      </c>
      <c r="B202" s="68"/>
      <c r="C202" s="69">
        <v>3</v>
      </c>
      <c r="D202" s="69">
        <v>2</v>
      </c>
      <c r="E202" s="69">
        <v>3</v>
      </c>
      <c r="F202" s="69">
        <v>16</v>
      </c>
      <c r="G202" s="69">
        <v>11</v>
      </c>
      <c r="H202" s="69">
        <v>17</v>
      </c>
      <c r="I202" s="84"/>
      <c r="J202" s="69">
        <v>15</v>
      </c>
    </row>
    <row r="203" spans="1:10" x14ac:dyDescent="0.25">
      <c r="A203" s="56" t="s">
        <v>41</v>
      </c>
      <c r="B203" s="68"/>
      <c r="C203" s="70">
        <v>5</v>
      </c>
      <c r="D203" s="70">
        <v>0</v>
      </c>
      <c r="E203" s="70">
        <v>0</v>
      </c>
      <c r="F203" s="70">
        <v>2</v>
      </c>
      <c r="G203" s="70">
        <v>1</v>
      </c>
      <c r="H203" s="70">
        <v>6</v>
      </c>
      <c r="I203" s="38"/>
      <c r="J203" s="70">
        <v>12</v>
      </c>
    </row>
    <row r="204" spans="1:10" x14ac:dyDescent="0.25">
      <c r="A204" s="58" t="s">
        <v>42</v>
      </c>
      <c r="B204" s="68"/>
      <c r="C204" s="71">
        <v>25</v>
      </c>
      <c r="D204" s="71">
        <v>10</v>
      </c>
      <c r="E204" s="71">
        <v>8</v>
      </c>
      <c r="F204" s="71">
        <v>7</v>
      </c>
      <c r="G204" s="71">
        <v>3</v>
      </c>
      <c r="H204" s="71">
        <v>29</v>
      </c>
      <c r="I204" s="84"/>
      <c r="J204" s="71">
        <v>7</v>
      </c>
    </row>
    <row r="205" spans="1:10" x14ac:dyDescent="0.25">
      <c r="A205" s="54" t="s">
        <v>43</v>
      </c>
      <c r="B205" s="68"/>
      <c r="C205" s="69">
        <v>10</v>
      </c>
      <c r="D205" s="69">
        <v>6</v>
      </c>
      <c r="E205" s="69">
        <v>11</v>
      </c>
      <c r="F205" s="69">
        <v>5</v>
      </c>
      <c r="G205" s="69">
        <v>3</v>
      </c>
      <c r="H205" s="69">
        <v>7</v>
      </c>
      <c r="I205" s="84"/>
      <c r="J205" s="69">
        <v>11</v>
      </c>
    </row>
    <row r="206" spans="1:10" x14ac:dyDescent="0.25">
      <c r="A206" s="56" t="s">
        <v>44</v>
      </c>
      <c r="B206" s="68"/>
      <c r="C206" s="70">
        <v>13</v>
      </c>
      <c r="D206" s="70">
        <v>9</v>
      </c>
      <c r="E206" s="70">
        <v>38</v>
      </c>
      <c r="F206" s="70">
        <v>60</v>
      </c>
      <c r="G206" s="70">
        <v>82</v>
      </c>
      <c r="H206" s="70">
        <v>133</v>
      </c>
      <c r="I206" s="38"/>
      <c r="J206" s="70">
        <v>83</v>
      </c>
    </row>
    <row r="207" spans="1:10" x14ac:dyDescent="0.25">
      <c r="A207" s="37"/>
      <c r="B207" s="38"/>
    </row>
    <row r="208" spans="1:10" x14ac:dyDescent="0.25">
      <c r="A208" s="61" t="s">
        <v>45</v>
      </c>
      <c r="B208" s="38"/>
      <c r="C208" s="72">
        <v>224</v>
      </c>
      <c r="D208" s="72">
        <v>211</v>
      </c>
      <c r="E208" s="72">
        <v>538</v>
      </c>
      <c r="F208" s="72">
        <v>1033</v>
      </c>
      <c r="G208" s="72">
        <v>911</v>
      </c>
      <c r="H208" s="72">
        <v>3662</v>
      </c>
      <c r="I208" s="38"/>
      <c r="J208" s="72">
        <v>678</v>
      </c>
    </row>
    <row r="209" spans="1:10" x14ac:dyDescent="0.25">
      <c r="A209" s="37"/>
      <c r="B209" s="84"/>
    </row>
    <row r="210" spans="1:10" x14ac:dyDescent="0.25">
      <c r="A210" s="56" t="s">
        <v>46</v>
      </c>
      <c r="B210" s="68"/>
      <c r="C210" s="70">
        <v>22</v>
      </c>
      <c r="D210" s="70">
        <v>33</v>
      </c>
      <c r="E210" s="70">
        <v>73</v>
      </c>
      <c r="F210" s="70">
        <v>137</v>
      </c>
      <c r="G210" s="70">
        <v>164</v>
      </c>
      <c r="H210" s="70">
        <v>1108</v>
      </c>
      <c r="I210" s="38"/>
      <c r="J210" s="70">
        <v>36</v>
      </c>
    </row>
    <row r="211" spans="1:10" x14ac:dyDescent="0.25">
      <c r="A211" s="58" t="s">
        <v>47</v>
      </c>
      <c r="B211" s="68"/>
      <c r="C211" s="71">
        <v>53</v>
      </c>
      <c r="D211" s="71">
        <v>58</v>
      </c>
      <c r="E211" s="71">
        <v>107</v>
      </c>
      <c r="F211" s="71">
        <v>253</v>
      </c>
      <c r="G211" s="71">
        <v>185</v>
      </c>
      <c r="H211" s="71">
        <v>685</v>
      </c>
      <c r="I211" s="84"/>
      <c r="J211" s="71">
        <v>88</v>
      </c>
    </row>
    <row r="212" spans="1:10" x14ac:dyDescent="0.25">
      <c r="A212" s="54" t="s">
        <v>48</v>
      </c>
      <c r="B212" s="68"/>
      <c r="C212" s="69">
        <v>45</v>
      </c>
      <c r="D212" s="69">
        <v>41</v>
      </c>
      <c r="E212" s="69">
        <v>126</v>
      </c>
      <c r="F212" s="69">
        <v>265</v>
      </c>
      <c r="G212" s="69">
        <v>232</v>
      </c>
      <c r="H212" s="69">
        <v>911</v>
      </c>
      <c r="I212" s="84"/>
      <c r="J212" s="69">
        <v>236</v>
      </c>
    </row>
    <row r="213" spans="1:10" x14ac:dyDescent="0.25">
      <c r="B213" s="22"/>
      <c r="C213" s="22"/>
      <c r="D213" s="22"/>
      <c r="E213" s="22"/>
      <c r="F213" s="22"/>
      <c r="G213" s="22"/>
      <c r="H213" s="5"/>
      <c r="I213" s="22"/>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17"/>
      <c r="J222" s="31"/>
    </row>
    <row r="223" spans="1:10" x14ac:dyDescent="0.25">
      <c r="A223" s="54" t="s">
        <v>7</v>
      </c>
      <c r="B223" s="68"/>
      <c r="C223" s="69">
        <v>3</v>
      </c>
      <c r="D223" s="69">
        <v>2</v>
      </c>
      <c r="E223" s="69">
        <v>8</v>
      </c>
      <c r="F223" s="69">
        <v>21</v>
      </c>
      <c r="G223" s="69">
        <v>17</v>
      </c>
      <c r="H223" s="69">
        <v>84</v>
      </c>
      <c r="I223" s="84"/>
      <c r="J223" s="69">
        <v>1</v>
      </c>
    </row>
    <row r="224" spans="1:10" x14ac:dyDescent="0.25">
      <c r="A224" s="56" t="s">
        <v>8</v>
      </c>
      <c r="B224" s="68"/>
      <c r="C224" s="70">
        <v>3</v>
      </c>
      <c r="D224" s="70">
        <v>6</v>
      </c>
      <c r="E224" s="70">
        <v>8</v>
      </c>
      <c r="F224" s="70">
        <v>15</v>
      </c>
      <c r="G224" s="70">
        <v>13</v>
      </c>
      <c r="H224" s="70">
        <v>134</v>
      </c>
      <c r="I224" s="38"/>
      <c r="J224" s="70">
        <v>5</v>
      </c>
    </row>
    <row r="225" spans="1:10" x14ac:dyDescent="0.25">
      <c r="A225" s="58" t="s">
        <v>58</v>
      </c>
      <c r="B225" s="68"/>
      <c r="C225" s="71">
        <v>1</v>
      </c>
      <c r="D225" s="71">
        <v>5</v>
      </c>
      <c r="E225" s="71">
        <v>10</v>
      </c>
      <c r="F225" s="71">
        <v>14</v>
      </c>
      <c r="G225" s="71">
        <v>9</v>
      </c>
      <c r="H225" s="71">
        <v>11</v>
      </c>
      <c r="I225" s="84"/>
      <c r="J225" s="71">
        <v>8</v>
      </c>
    </row>
    <row r="226" spans="1:10" x14ac:dyDescent="0.25">
      <c r="A226" s="54" t="s">
        <v>10</v>
      </c>
      <c r="B226" s="68"/>
      <c r="C226" s="69">
        <v>3</v>
      </c>
      <c r="D226" s="69">
        <v>6</v>
      </c>
      <c r="E226" s="69">
        <v>10</v>
      </c>
      <c r="F226" s="69">
        <v>19</v>
      </c>
      <c r="G226" s="69">
        <v>15</v>
      </c>
      <c r="H226" s="69">
        <v>28</v>
      </c>
      <c r="I226" s="84"/>
      <c r="J226" s="69">
        <v>11</v>
      </c>
    </row>
    <row r="227" spans="1:10" x14ac:dyDescent="0.25">
      <c r="A227" s="56" t="s">
        <v>11</v>
      </c>
      <c r="B227" s="68"/>
      <c r="C227" s="70">
        <v>0</v>
      </c>
      <c r="D227" s="70">
        <v>2</v>
      </c>
      <c r="E227" s="70">
        <v>3</v>
      </c>
      <c r="F227" s="70">
        <v>8</v>
      </c>
      <c r="G227" s="70">
        <v>3</v>
      </c>
      <c r="H227" s="70">
        <v>21</v>
      </c>
      <c r="I227" s="38"/>
      <c r="J227" s="70">
        <v>1</v>
      </c>
    </row>
    <row r="228" spans="1:10" x14ac:dyDescent="0.25">
      <c r="A228" s="58" t="s">
        <v>12</v>
      </c>
      <c r="B228" s="68"/>
      <c r="C228" s="71">
        <v>0</v>
      </c>
      <c r="D228" s="71">
        <v>0</v>
      </c>
      <c r="E228" s="71">
        <v>0</v>
      </c>
      <c r="F228" s="71">
        <v>0</v>
      </c>
      <c r="G228" s="71">
        <v>2</v>
      </c>
      <c r="H228" s="71">
        <v>1</v>
      </c>
      <c r="I228" s="84"/>
      <c r="J228" s="71">
        <v>0</v>
      </c>
    </row>
    <row r="229" spans="1:10" x14ac:dyDescent="0.25">
      <c r="A229" s="54" t="s">
        <v>13</v>
      </c>
      <c r="B229" s="68"/>
      <c r="C229" s="69">
        <v>1</v>
      </c>
      <c r="D229" s="69">
        <v>2</v>
      </c>
      <c r="E229" s="69">
        <v>5</v>
      </c>
      <c r="F229" s="69">
        <v>4</v>
      </c>
      <c r="G229" s="69">
        <v>4</v>
      </c>
      <c r="H229" s="69">
        <v>1</v>
      </c>
      <c r="I229" s="84"/>
      <c r="J229" s="69">
        <v>1</v>
      </c>
    </row>
    <row r="230" spans="1:10" x14ac:dyDescent="0.25">
      <c r="A230" s="56" t="s">
        <v>14</v>
      </c>
      <c r="B230" s="68"/>
      <c r="C230" s="70">
        <v>1</v>
      </c>
      <c r="D230" s="70">
        <v>0</v>
      </c>
      <c r="E230" s="70">
        <v>0</v>
      </c>
      <c r="F230" s="70">
        <v>2</v>
      </c>
      <c r="G230" s="70">
        <v>2</v>
      </c>
      <c r="H230" s="70">
        <v>7</v>
      </c>
      <c r="I230" s="38"/>
      <c r="J230" s="70">
        <v>0</v>
      </c>
    </row>
    <row r="231" spans="1:10" x14ac:dyDescent="0.25">
      <c r="A231" s="58" t="s">
        <v>15</v>
      </c>
      <c r="B231" s="68"/>
      <c r="C231" s="71">
        <v>0</v>
      </c>
      <c r="D231" s="71">
        <v>2</v>
      </c>
      <c r="E231" s="71">
        <v>0</v>
      </c>
      <c r="F231" s="71">
        <v>1</v>
      </c>
      <c r="G231" s="71">
        <v>0</v>
      </c>
      <c r="H231" s="71">
        <v>2</v>
      </c>
      <c r="I231" s="84"/>
      <c r="J231" s="71">
        <v>0</v>
      </c>
    </row>
    <row r="232" spans="1:10" x14ac:dyDescent="0.25">
      <c r="A232" s="54" t="s">
        <v>16</v>
      </c>
      <c r="B232" s="68"/>
      <c r="C232" s="69">
        <v>0</v>
      </c>
      <c r="D232" s="69">
        <v>0</v>
      </c>
      <c r="E232" s="69">
        <v>0</v>
      </c>
      <c r="F232" s="69">
        <v>0</v>
      </c>
      <c r="G232" s="69">
        <v>0</v>
      </c>
      <c r="H232" s="69">
        <v>1</v>
      </c>
      <c r="I232" s="84"/>
      <c r="J232" s="69">
        <v>0</v>
      </c>
    </row>
    <row r="233" spans="1:10" x14ac:dyDescent="0.25">
      <c r="A233" s="56" t="s">
        <v>17</v>
      </c>
      <c r="B233" s="68"/>
      <c r="C233" s="70">
        <v>0</v>
      </c>
      <c r="D233" s="70">
        <v>0</v>
      </c>
      <c r="E233" s="70">
        <v>0</v>
      </c>
      <c r="F233" s="70">
        <v>0</v>
      </c>
      <c r="G233" s="70">
        <v>0</v>
      </c>
      <c r="H233" s="70">
        <v>2</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2</v>
      </c>
      <c r="E235" s="69">
        <v>0</v>
      </c>
      <c r="F235" s="69">
        <v>1</v>
      </c>
      <c r="G235" s="69">
        <v>0</v>
      </c>
      <c r="H235" s="69">
        <v>5</v>
      </c>
      <c r="I235" s="84"/>
      <c r="J235" s="69">
        <v>0</v>
      </c>
    </row>
    <row r="236" spans="1:10" x14ac:dyDescent="0.25">
      <c r="A236" s="56" t="s">
        <v>20</v>
      </c>
      <c r="B236" s="68"/>
      <c r="C236" s="70">
        <v>0</v>
      </c>
      <c r="D236" s="70">
        <v>0</v>
      </c>
      <c r="E236" s="70">
        <v>0</v>
      </c>
      <c r="F236" s="70">
        <v>0</v>
      </c>
      <c r="G236" s="70">
        <v>0</v>
      </c>
      <c r="H236" s="70">
        <v>1</v>
      </c>
      <c r="I236" s="38"/>
      <c r="J236" s="70">
        <v>0</v>
      </c>
    </row>
    <row r="237" spans="1:10" x14ac:dyDescent="0.25">
      <c r="A237" s="58" t="s">
        <v>21</v>
      </c>
      <c r="B237" s="68"/>
      <c r="C237" s="71">
        <v>0</v>
      </c>
      <c r="D237" s="71">
        <v>0</v>
      </c>
      <c r="E237" s="71">
        <v>0</v>
      </c>
      <c r="F237" s="71">
        <v>1</v>
      </c>
      <c r="G237" s="71">
        <v>1</v>
      </c>
      <c r="H237" s="71">
        <v>1</v>
      </c>
      <c r="I237" s="84"/>
      <c r="J237" s="71">
        <v>0</v>
      </c>
    </row>
    <row r="238" spans="1:10" x14ac:dyDescent="0.25">
      <c r="A238" s="54" t="s">
        <v>22</v>
      </c>
      <c r="B238" s="68"/>
      <c r="C238" s="69">
        <v>0</v>
      </c>
      <c r="D238" s="69">
        <v>0</v>
      </c>
      <c r="E238" s="69">
        <v>1</v>
      </c>
      <c r="F238" s="69">
        <v>6</v>
      </c>
      <c r="G238" s="69">
        <v>3</v>
      </c>
      <c r="H238" s="69">
        <v>3</v>
      </c>
      <c r="I238" s="84"/>
      <c r="J238" s="69">
        <v>0</v>
      </c>
    </row>
    <row r="239" spans="1:10" x14ac:dyDescent="0.25">
      <c r="A239" s="56" t="s">
        <v>23</v>
      </c>
      <c r="B239" s="68"/>
      <c r="C239" s="70">
        <v>2</v>
      </c>
      <c r="D239" s="70">
        <v>2</v>
      </c>
      <c r="E239" s="70">
        <v>2</v>
      </c>
      <c r="F239" s="70">
        <v>4</v>
      </c>
      <c r="G239" s="70">
        <v>3</v>
      </c>
      <c r="H239" s="70">
        <v>13</v>
      </c>
      <c r="I239" s="38"/>
      <c r="J239" s="70">
        <v>2</v>
      </c>
    </row>
    <row r="240" spans="1:10" x14ac:dyDescent="0.25">
      <c r="A240" s="58" t="s">
        <v>24</v>
      </c>
      <c r="B240" s="68"/>
      <c r="C240" s="71">
        <v>2</v>
      </c>
      <c r="D240" s="71">
        <v>3</v>
      </c>
      <c r="E240" s="71">
        <v>6</v>
      </c>
      <c r="F240" s="71">
        <v>7</v>
      </c>
      <c r="G240" s="71">
        <v>5</v>
      </c>
      <c r="H240" s="71">
        <v>8</v>
      </c>
      <c r="I240" s="84"/>
      <c r="J240" s="71">
        <v>1</v>
      </c>
    </row>
    <row r="241" spans="1:10" x14ac:dyDescent="0.25">
      <c r="A241" s="54" t="s">
        <v>25</v>
      </c>
      <c r="B241" s="68"/>
      <c r="C241" s="69">
        <v>0</v>
      </c>
      <c r="D241" s="69">
        <v>0</v>
      </c>
      <c r="E241" s="69">
        <v>0</v>
      </c>
      <c r="F241" s="69">
        <v>0</v>
      </c>
      <c r="G241" s="69">
        <v>1</v>
      </c>
      <c r="H241" s="69">
        <v>4</v>
      </c>
      <c r="I241" s="84"/>
      <c r="J241" s="69">
        <v>0</v>
      </c>
    </row>
    <row r="242" spans="1:10" x14ac:dyDescent="0.25">
      <c r="A242" s="56" t="s">
        <v>26</v>
      </c>
      <c r="B242" s="68"/>
      <c r="C242" s="70">
        <v>0</v>
      </c>
      <c r="D242" s="70">
        <v>0</v>
      </c>
      <c r="E242" s="70">
        <v>0</v>
      </c>
      <c r="F242" s="70">
        <v>2</v>
      </c>
      <c r="G242" s="70">
        <v>0</v>
      </c>
      <c r="H242" s="70">
        <v>4</v>
      </c>
      <c r="I242" s="38"/>
      <c r="J242" s="70">
        <v>1</v>
      </c>
    </row>
    <row r="243" spans="1:10" x14ac:dyDescent="0.25">
      <c r="A243" s="58" t="s">
        <v>27</v>
      </c>
      <c r="B243" s="68"/>
      <c r="C243" s="71">
        <v>0</v>
      </c>
      <c r="D243" s="71">
        <v>0</v>
      </c>
      <c r="E243" s="71">
        <v>0</v>
      </c>
      <c r="F243" s="71">
        <v>0</v>
      </c>
      <c r="G243" s="71">
        <v>1</v>
      </c>
      <c r="H243" s="71">
        <v>1</v>
      </c>
      <c r="I243" s="84"/>
      <c r="J243" s="71">
        <v>0</v>
      </c>
    </row>
    <row r="244" spans="1:10" x14ac:dyDescent="0.25">
      <c r="A244" s="54" t="s">
        <v>28</v>
      </c>
      <c r="B244" s="68"/>
      <c r="C244" s="69">
        <v>0</v>
      </c>
      <c r="D244" s="69">
        <v>0</v>
      </c>
      <c r="E244" s="69">
        <v>0</v>
      </c>
      <c r="F244" s="69">
        <v>1</v>
      </c>
      <c r="G244" s="69">
        <v>0</v>
      </c>
      <c r="H244" s="69">
        <v>4</v>
      </c>
      <c r="I244" s="84"/>
      <c r="J244" s="69">
        <v>4</v>
      </c>
    </row>
    <row r="245" spans="1:10" x14ac:dyDescent="0.25">
      <c r="A245" s="56" t="s">
        <v>29</v>
      </c>
      <c r="B245" s="68"/>
      <c r="C245" s="70">
        <v>0</v>
      </c>
      <c r="D245" s="70">
        <v>0</v>
      </c>
      <c r="E245" s="70">
        <v>0</v>
      </c>
      <c r="F245" s="70">
        <v>0</v>
      </c>
      <c r="G245" s="70">
        <v>1</v>
      </c>
      <c r="H245" s="70">
        <v>1</v>
      </c>
      <c r="I245" s="38"/>
      <c r="J245" s="70">
        <v>0</v>
      </c>
    </row>
    <row r="246" spans="1:10" x14ac:dyDescent="0.25">
      <c r="A246" s="58" t="s">
        <v>30</v>
      </c>
      <c r="B246" s="68"/>
      <c r="C246" s="71">
        <v>0</v>
      </c>
      <c r="D246" s="71">
        <v>0</v>
      </c>
      <c r="E246" s="71">
        <v>1</v>
      </c>
      <c r="F246" s="71">
        <v>2</v>
      </c>
      <c r="G246" s="71">
        <v>0</v>
      </c>
      <c r="H246" s="71">
        <v>4</v>
      </c>
      <c r="I246" s="84"/>
      <c r="J246" s="71">
        <v>1</v>
      </c>
    </row>
    <row r="247" spans="1:10" x14ac:dyDescent="0.25">
      <c r="A247" s="54" t="s">
        <v>31</v>
      </c>
      <c r="B247" s="68"/>
      <c r="C247" s="69">
        <v>0</v>
      </c>
      <c r="D247" s="69">
        <v>2</v>
      </c>
      <c r="E247" s="69">
        <v>1</v>
      </c>
      <c r="F247" s="69">
        <v>4</v>
      </c>
      <c r="G247" s="69">
        <v>4</v>
      </c>
      <c r="H247" s="69">
        <v>5</v>
      </c>
      <c r="I247" s="84"/>
      <c r="J247" s="69">
        <v>2</v>
      </c>
    </row>
    <row r="248" spans="1:10" x14ac:dyDescent="0.25">
      <c r="A248" s="56" t="s">
        <v>32</v>
      </c>
      <c r="B248" s="68"/>
      <c r="C248" s="70">
        <v>1</v>
      </c>
      <c r="D248" s="70">
        <v>1</v>
      </c>
      <c r="E248" s="70">
        <v>1</v>
      </c>
      <c r="F248" s="70">
        <v>8</v>
      </c>
      <c r="G248" s="70">
        <v>14</v>
      </c>
      <c r="H248" s="70">
        <v>28</v>
      </c>
      <c r="I248" s="38"/>
      <c r="J248" s="70">
        <v>9</v>
      </c>
    </row>
    <row r="249" spans="1:10" x14ac:dyDescent="0.25">
      <c r="A249" s="58" t="s">
        <v>33</v>
      </c>
      <c r="B249" s="68"/>
      <c r="C249" s="71">
        <v>0</v>
      </c>
      <c r="D249" s="71">
        <v>0</v>
      </c>
      <c r="E249" s="71">
        <v>1</v>
      </c>
      <c r="F249" s="71">
        <v>4</v>
      </c>
      <c r="G249" s="71">
        <v>2</v>
      </c>
      <c r="H249" s="71">
        <v>21</v>
      </c>
      <c r="I249" s="84"/>
      <c r="J249" s="71">
        <v>4</v>
      </c>
    </row>
    <row r="250" spans="1:10" x14ac:dyDescent="0.25">
      <c r="A250" s="54" t="s">
        <v>34</v>
      </c>
      <c r="B250" s="68"/>
      <c r="C250" s="69">
        <v>3</v>
      </c>
      <c r="D250" s="69">
        <v>2</v>
      </c>
      <c r="E250" s="69">
        <v>8</v>
      </c>
      <c r="F250" s="69">
        <v>21</v>
      </c>
      <c r="G250" s="69">
        <v>14</v>
      </c>
      <c r="H250" s="69">
        <v>24</v>
      </c>
      <c r="I250" s="84"/>
      <c r="J250" s="69">
        <v>12</v>
      </c>
    </row>
    <row r="251" spans="1:10" x14ac:dyDescent="0.25">
      <c r="A251" s="56" t="s">
        <v>35</v>
      </c>
      <c r="B251" s="68"/>
      <c r="C251" s="70">
        <v>2</v>
      </c>
      <c r="D251" s="70">
        <v>3</v>
      </c>
      <c r="E251" s="70">
        <v>16</v>
      </c>
      <c r="F251" s="70">
        <v>44</v>
      </c>
      <c r="G251" s="70">
        <v>28</v>
      </c>
      <c r="H251" s="70">
        <v>80</v>
      </c>
      <c r="I251" s="38"/>
      <c r="J251" s="70">
        <v>20</v>
      </c>
    </row>
    <row r="252" spans="1:10" x14ac:dyDescent="0.25">
      <c r="A252" s="58" t="s">
        <v>36</v>
      </c>
      <c r="B252" s="68"/>
      <c r="C252" s="71">
        <v>0</v>
      </c>
      <c r="D252" s="71">
        <v>1</v>
      </c>
      <c r="E252" s="71">
        <v>0</v>
      </c>
      <c r="F252" s="71">
        <v>1</v>
      </c>
      <c r="G252" s="71">
        <v>0</v>
      </c>
      <c r="H252" s="71">
        <v>20</v>
      </c>
      <c r="I252" s="84"/>
      <c r="J252" s="71">
        <v>2</v>
      </c>
    </row>
    <row r="253" spans="1:10" x14ac:dyDescent="0.25">
      <c r="A253" s="54" t="s">
        <v>37</v>
      </c>
      <c r="B253" s="68"/>
      <c r="C253" s="69">
        <v>0</v>
      </c>
      <c r="D253" s="69">
        <v>0</v>
      </c>
      <c r="E253" s="69">
        <v>2</v>
      </c>
      <c r="F253" s="69">
        <v>0</v>
      </c>
      <c r="G253" s="69">
        <v>4</v>
      </c>
      <c r="H253" s="69">
        <v>21</v>
      </c>
      <c r="I253" s="84"/>
      <c r="J253" s="69">
        <v>5</v>
      </c>
    </row>
    <row r="254" spans="1:10" x14ac:dyDescent="0.25">
      <c r="A254" s="56" t="s">
        <v>38</v>
      </c>
      <c r="B254" s="68"/>
      <c r="C254" s="70">
        <v>0</v>
      </c>
      <c r="D254" s="70">
        <v>3</v>
      </c>
      <c r="E254" s="70">
        <v>2</v>
      </c>
      <c r="F254" s="70">
        <v>8</v>
      </c>
      <c r="G254" s="70">
        <v>4</v>
      </c>
      <c r="H254" s="70">
        <v>17</v>
      </c>
      <c r="I254" s="38"/>
      <c r="J254" s="70">
        <v>0</v>
      </c>
    </row>
    <row r="255" spans="1:10" x14ac:dyDescent="0.25">
      <c r="A255" s="58" t="s">
        <v>39</v>
      </c>
      <c r="B255" s="68"/>
      <c r="C255" s="71">
        <v>1</v>
      </c>
      <c r="D255" s="71">
        <v>3</v>
      </c>
      <c r="E255" s="71">
        <v>4</v>
      </c>
      <c r="F255" s="71">
        <v>9</v>
      </c>
      <c r="G255" s="71">
        <v>6</v>
      </c>
      <c r="H255" s="71">
        <v>11</v>
      </c>
      <c r="I255" s="84"/>
      <c r="J255" s="71">
        <v>0</v>
      </c>
    </row>
    <row r="256" spans="1:10" x14ac:dyDescent="0.25">
      <c r="A256" s="54" t="s">
        <v>40</v>
      </c>
      <c r="B256" s="68"/>
      <c r="C256" s="69">
        <v>1</v>
      </c>
      <c r="D256" s="69">
        <v>0</v>
      </c>
      <c r="E256" s="69">
        <v>3</v>
      </c>
      <c r="F256" s="69">
        <v>2</v>
      </c>
      <c r="G256" s="69">
        <v>1</v>
      </c>
      <c r="H256" s="69">
        <v>2</v>
      </c>
      <c r="I256" s="84"/>
      <c r="J256" s="69">
        <v>5</v>
      </c>
    </row>
    <row r="257" spans="1:10" x14ac:dyDescent="0.25">
      <c r="A257" s="56" t="s">
        <v>41</v>
      </c>
      <c r="B257" s="68"/>
      <c r="C257" s="70">
        <v>0</v>
      </c>
      <c r="D257" s="70">
        <v>0</v>
      </c>
      <c r="E257" s="70">
        <v>0</v>
      </c>
      <c r="F257" s="70">
        <v>1</v>
      </c>
      <c r="G257" s="70">
        <v>0</v>
      </c>
      <c r="H257" s="70">
        <v>2</v>
      </c>
      <c r="I257" s="38"/>
      <c r="J257" s="70">
        <v>4</v>
      </c>
    </row>
    <row r="258" spans="1:10" x14ac:dyDescent="0.25">
      <c r="A258" s="58" t="s">
        <v>42</v>
      </c>
      <c r="B258" s="68"/>
      <c r="C258" s="71">
        <v>1</v>
      </c>
      <c r="D258" s="71">
        <v>1</v>
      </c>
      <c r="E258" s="71">
        <v>1</v>
      </c>
      <c r="F258" s="71">
        <v>2</v>
      </c>
      <c r="G258" s="71">
        <v>1</v>
      </c>
      <c r="H258" s="71">
        <v>0</v>
      </c>
      <c r="I258" s="84"/>
      <c r="J258" s="71">
        <v>3</v>
      </c>
    </row>
    <row r="259" spans="1:10" x14ac:dyDescent="0.25">
      <c r="A259" s="54" t="s">
        <v>43</v>
      </c>
      <c r="B259" s="68"/>
      <c r="C259" s="69">
        <v>1</v>
      </c>
      <c r="D259" s="69">
        <v>1</v>
      </c>
      <c r="E259" s="69">
        <v>1</v>
      </c>
      <c r="F259" s="69">
        <v>4</v>
      </c>
      <c r="G259" s="69">
        <v>2</v>
      </c>
      <c r="H259" s="69">
        <v>1</v>
      </c>
      <c r="I259" s="84"/>
      <c r="J259" s="69">
        <v>2</v>
      </c>
    </row>
    <row r="260" spans="1:10" x14ac:dyDescent="0.25">
      <c r="A260" s="56" t="s">
        <v>44</v>
      </c>
      <c r="B260" s="68"/>
      <c r="C260" s="70">
        <v>5</v>
      </c>
      <c r="D260" s="70">
        <v>4</v>
      </c>
      <c r="E260" s="70">
        <v>9</v>
      </c>
      <c r="F260" s="70">
        <v>14</v>
      </c>
      <c r="G260" s="70">
        <v>26</v>
      </c>
      <c r="H260" s="70">
        <v>25</v>
      </c>
      <c r="I260" s="38"/>
      <c r="J260" s="70">
        <v>15</v>
      </c>
    </row>
    <row r="261" spans="1:10" x14ac:dyDescent="0.25">
      <c r="A261" s="37"/>
      <c r="B261" s="38"/>
    </row>
    <row r="262" spans="1:10" x14ac:dyDescent="0.25">
      <c r="A262" s="61" t="s">
        <v>45</v>
      </c>
      <c r="B262" s="38"/>
      <c r="C262" s="72">
        <v>31</v>
      </c>
      <c r="D262" s="72">
        <v>51</v>
      </c>
      <c r="E262" s="72">
        <v>103</v>
      </c>
      <c r="F262" s="72">
        <v>229</v>
      </c>
      <c r="G262" s="72">
        <v>186</v>
      </c>
      <c r="H262" s="72">
        <v>593</v>
      </c>
      <c r="I262" s="38"/>
      <c r="J262" s="72">
        <v>119</v>
      </c>
    </row>
    <row r="263" spans="1:10" x14ac:dyDescent="0.25">
      <c r="A263" s="37"/>
      <c r="B263" s="84"/>
    </row>
    <row r="264" spans="1:10" x14ac:dyDescent="0.25">
      <c r="A264" s="56" t="s">
        <v>46</v>
      </c>
      <c r="B264" s="68"/>
      <c r="C264" s="70">
        <v>6</v>
      </c>
      <c r="D264" s="70">
        <v>8</v>
      </c>
      <c r="E264" s="70">
        <v>16</v>
      </c>
      <c r="F264" s="70">
        <v>36</v>
      </c>
      <c r="G264" s="70">
        <v>30</v>
      </c>
      <c r="H264" s="70">
        <v>218</v>
      </c>
      <c r="I264" s="38"/>
      <c r="J264" s="70">
        <v>6</v>
      </c>
    </row>
    <row r="265" spans="1:10" x14ac:dyDescent="0.25">
      <c r="A265" s="58" t="s">
        <v>47</v>
      </c>
      <c r="B265" s="68"/>
      <c r="C265" s="71">
        <v>5</v>
      </c>
      <c r="D265" s="71">
        <v>10</v>
      </c>
      <c r="E265" s="71">
        <v>18</v>
      </c>
      <c r="F265" s="71">
        <v>33</v>
      </c>
      <c r="G265" s="71">
        <v>26</v>
      </c>
      <c r="H265" s="71">
        <v>58</v>
      </c>
      <c r="I265" s="84"/>
      <c r="J265" s="71">
        <v>13</v>
      </c>
    </row>
    <row r="266" spans="1:10" x14ac:dyDescent="0.25">
      <c r="A266" s="54" t="s">
        <v>48</v>
      </c>
      <c r="B266" s="68"/>
      <c r="C266" s="69">
        <v>6</v>
      </c>
      <c r="D266" s="69">
        <v>7</v>
      </c>
      <c r="E266" s="69">
        <v>26</v>
      </c>
      <c r="F266" s="69">
        <v>78</v>
      </c>
      <c r="G266" s="69">
        <v>58</v>
      </c>
      <c r="H266" s="69">
        <v>173</v>
      </c>
      <c r="I266" s="84"/>
      <c r="J266" s="69">
        <v>52</v>
      </c>
    </row>
    <row r="267" spans="1:10" x14ac:dyDescent="0.25">
      <c r="B267" s="22"/>
      <c r="C267" s="22"/>
      <c r="D267" s="22"/>
      <c r="E267" s="22"/>
      <c r="F267" s="22"/>
      <c r="G267" s="22"/>
      <c r="H267" s="5"/>
      <c r="I267" s="22"/>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17"/>
      <c r="J276" s="31"/>
    </row>
    <row r="277" spans="1:10" x14ac:dyDescent="0.25">
      <c r="A277" s="54" t="s">
        <v>7</v>
      </c>
      <c r="B277" s="68"/>
      <c r="C277" s="69">
        <v>0</v>
      </c>
      <c r="D277" s="69">
        <v>1</v>
      </c>
      <c r="E277" s="69">
        <v>3</v>
      </c>
      <c r="F277" s="69">
        <v>3</v>
      </c>
      <c r="G277" s="69">
        <v>2</v>
      </c>
      <c r="H277" s="69">
        <v>18</v>
      </c>
      <c r="I277" s="84"/>
      <c r="J277" s="69">
        <v>1</v>
      </c>
    </row>
    <row r="278" spans="1:10" x14ac:dyDescent="0.25">
      <c r="A278" s="56" t="s">
        <v>8</v>
      </c>
      <c r="B278" s="68"/>
      <c r="C278" s="70">
        <v>2</v>
      </c>
      <c r="D278" s="70">
        <v>1</v>
      </c>
      <c r="E278" s="70">
        <v>2</v>
      </c>
      <c r="F278" s="70">
        <v>5</v>
      </c>
      <c r="G278" s="70">
        <v>5</v>
      </c>
      <c r="H278" s="70">
        <v>41</v>
      </c>
      <c r="I278" s="38"/>
      <c r="J278" s="70">
        <v>5</v>
      </c>
    </row>
    <row r="279" spans="1:10" x14ac:dyDescent="0.25">
      <c r="A279" s="58" t="s">
        <v>58</v>
      </c>
      <c r="B279" s="68"/>
      <c r="C279" s="71">
        <v>2</v>
      </c>
      <c r="D279" s="71">
        <v>1</v>
      </c>
      <c r="E279" s="71">
        <v>3</v>
      </c>
      <c r="F279" s="71">
        <v>6</v>
      </c>
      <c r="G279" s="71">
        <v>3</v>
      </c>
      <c r="H279" s="71">
        <v>2</v>
      </c>
      <c r="I279" s="84"/>
      <c r="J279" s="71">
        <v>5</v>
      </c>
    </row>
    <row r="280" spans="1:10" x14ac:dyDescent="0.25">
      <c r="A280" s="54" t="s">
        <v>10</v>
      </c>
      <c r="B280" s="68"/>
      <c r="C280" s="69">
        <v>1</v>
      </c>
      <c r="D280" s="69">
        <v>4</v>
      </c>
      <c r="E280" s="69">
        <v>10</v>
      </c>
      <c r="F280" s="69">
        <v>11</v>
      </c>
      <c r="G280" s="69">
        <v>15</v>
      </c>
      <c r="H280" s="69">
        <v>40</v>
      </c>
      <c r="I280" s="84"/>
      <c r="J280" s="69">
        <v>8</v>
      </c>
    </row>
    <row r="281" spans="1:10" x14ac:dyDescent="0.25">
      <c r="A281" s="56" t="s">
        <v>11</v>
      </c>
      <c r="B281" s="68"/>
      <c r="C281" s="70">
        <v>0</v>
      </c>
      <c r="D281" s="70">
        <v>0</v>
      </c>
      <c r="E281" s="70">
        <v>1</v>
      </c>
      <c r="F281" s="70">
        <v>1</v>
      </c>
      <c r="G281" s="70">
        <v>3</v>
      </c>
      <c r="H281" s="70">
        <v>20</v>
      </c>
      <c r="I281" s="38"/>
      <c r="J281" s="70">
        <v>1</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1</v>
      </c>
      <c r="D283" s="69">
        <v>0</v>
      </c>
      <c r="E283" s="69">
        <v>1</v>
      </c>
      <c r="F283" s="69">
        <v>2</v>
      </c>
      <c r="G283" s="69">
        <v>2</v>
      </c>
      <c r="H283" s="69">
        <v>3</v>
      </c>
      <c r="I283" s="84"/>
      <c r="J283" s="69">
        <v>1</v>
      </c>
    </row>
    <row r="284" spans="1:10" x14ac:dyDescent="0.25">
      <c r="A284" s="56" t="s">
        <v>14</v>
      </c>
      <c r="B284" s="68"/>
      <c r="C284" s="70">
        <v>1</v>
      </c>
      <c r="D284" s="70">
        <v>0</v>
      </c>
      <c r="E284" s="70">
        <v>1</v>
      </c>
      <c r="F284" s="70">
        <v>0</v>
      </c>
      <c r="G284" s="70">
        <v>4</v>
      </c>
      <c r="H284" s="70">
        <v>3</v>
      </c>
      <c r="I284" s="38"/>
      <c r="J284" s="70">
        <v>1</v>
      </c>
    </row>
    <row r="285" spans="1:10" x14ac:dyDescent="0.25">
      <c r="A285" s="58" t="s">
        <v>15</v>
      </c>
      <c r="B285" s="68"/>
      <c r="C285" s="71">
        <v>0</v>
      </c>
      <c r="D285" s="71">
        <v>0</v>
      </c>
      <c r="E285" s="71">
        <v>0</v>
      </c>
      <c r="F285" s="71">
        <v>4</v>
      </c>
      <c r="G285" s="71">
        <v>0</v>
      </c>
      <c r="H285" s="71">
        <v>15</v>
      </c>
      <c r="I285" s="84"/>
      <c r="J285" s="71">
        <v>1</v>
      </c>
    </row>
    <row r="286" spans="1:10" x14ac:dyDescent="0.25">
      <c r="A286" s="54" t="s">
        <v>16</v>
      </c>
      <c r="B286" s="68"/>
      <c r="C286" s="69">
        <v>0</v>
      </c>
      <c r="D286" s="69">
        <v>0</v>
      </c>
      <c r="E286" s="69">
        <v>0</v>
      </c>
      <c r="F286" s="69">
        <v>1</v>
      </c>
      <c r="G286" s="69">
        <v>0</v>
      </c>
      <c r="H286" s="69">
        <v>2</v>
      </c>
      <c r="I286" s="84"/>
      <c r="J286" s="69">
        <v>0</v>
      </c>
    </row>
    <row r="287" spans="1:10" x14ac:dyDescent="0.25">
      <c r="A287" s="56" t="s">
        <v>17</v>
      </c>
      <c r="B287" s="68"/>
      <c r="C287" s="70">
        <v>0</v>
      </c>
      <c r="D287" s="70">
        <v>0</v>
      </c>
      <c r="E287" s="70">
        <v>0</v>
      </c>
      <c r="F287" s="70">
        <v>0</v>
      </c>
      <c r="G287" s="70">
        <v>0</v>
      </c>
      <c r="H287" s="70">
        <v>0</v>
      </c>
      <c r="I287" s="38"/>
      <c r="J287" s="70">
        <v>0</v>
      </c>
    </row>
    <row r="288" spans="1:10" x14ac:dyDescent="0.25">
      <c r="A288" s="58" t="s">
        <v>18</v>
      </c>
      <c r="B288" s="68"/>
      <c r="C288" s="71">
        <v>0</v>
      </c>
      <c r="D288" s="71">
        <v>0</v>
      </c>
      <c r="E288" s="71">
        <v>0</v>
      </c>
      <c r="F288" s="71">
        <v>0</v>
      </c>
      <c r="G288" s="71">
        <v>1</v>
      </c>
      <c r="H288" s="71">
        <v>2</v>
      </c>
      <c r="I288" s="84"/>
      <c r="J288" s="71">
        <v>1</v>
      </c>
    </row>
    <row r="289" spans="1:10" x14ac:dyDescent="0.25">
      <c r="A289" s="54" t="s">
        <v>19</v>
      </c>
      <c r="B289" s="68"/>
      <c r="C289" s="69">
        <v>0</v>
      </c>
      <c r="D289" s="69">
        <v>0</v>
      </c>
      <c r="E289" s="69">
        <v>0</v>
      </c>
      <c r="F289" s="69">
        <v>5</v>
      </c>
      <c r="G289" s="69">
        <v>1</v>
      </c>
      <c r="H289" s="69">
        <v>19</v>
      </c>
      <c r="I289" s="84"/>
      <c r="J289" s="69">
        <v>2</v>
      </c>
    </row>
    <row r="290" spans="1:10" x14ac:dyDescent="0.25">
      <c r="A290" s="56" t="s">
        <v>20</v>
      </c>
      <c r="B290" s="68"/>
      <c r="C290" s="70">
        <v>0</v>
      </c>
      <c r="D290" s="70">
        <v>0</v>
      </c>
      <c r="E290" s="70">
        <v>0</v>
      </c>
      <c r="F290" s="70">
        <v>0</v>
      </c>
      <c r="G290" s="70">
        <v>0</v>
      </c>
      <c r="H290" s="70">
        <v>1</v>
      </c>
      <c r="I290" s="38"/>
      <c r="J290" s="70">
        <v>0</v>
      </c>
    </row>
    <row r="291" spans="1:10" x14ac:dyDescent="0.25">
      <c r="A291" s="58" t="s">
        <v>21</v>
      </c>
      <c r="B291" s="68"/>
      <c r="C291" s="71">
        <v>0</v>
      </c>
      <c r="D291" s="71">
        <v>0</v>
      </c>
      <c r="E291" s="71">
        <v>0</v>
      </c>
      <c r="F291" s="71">
        <v>1</v>
      </c>
      <c r="G291" s="71">
        <v>0</v>
      </c>
      <c r="H291" s="71">
        <v>0</v>
      </c>
      <c r="I291" s="84"/>
      <c r="J291" s="71">
        <v>0</v>
      </c>
    </row>
    <row r="292" spans="1:10" x14ac:dyDescent="0.25">
      <c r="A292" s="54" t="s">
        <v>22</v>
      </c>
      <c r="B292" s="68"/>
      <c r="C292" s="69">
        <v>1</v>
      </c>
      <c r="D292" s="69">
        <v>0</v>
      </c>
      <c r="E292" s="69">
        <v>2</v>
      </c>
      <c r="F292" s="69">
        <v>1</v>
      </c>
      <c r="G292" s="69">
        <v>2</v>
      </c>
      <c r="H292" s="69">
        <v>6</v>
      </c>
      <c r="I292" s="84"/>
      <c r="J292" s="69">
        <v>0</v>
      </c>
    </row>
    <row r="293" spans="1:10" x14ac:dyDescent="0.25">
      <c r="A293" s="56" t="s">
        <v>23</v>
      </c>
      <c r="B293" s="68"/>
      <c r="C293" s="70">
        <v>1</v>
      </c>
      <c r="D293" s="70">
        <v>0</v>
      </c>
      <c r="E293" s="70">
        <v>1</v>
      </c>
      <c r="F293" s="70">
        <v>1</v>
      </c>
      <c r="G293" s="70">
        <v>1</v>
      </c>
      <c r="H293" s="70">
        <v>1</v>
      </c>
      <c r="I293" s="38"/>
      <c r="J293" s="70">
        <v>0</v>
      </c>
    </row>
    <row r="294" spans="1:10" x14ac:dyDescent="0.25">
      <c r="A294" s="58" t="s">
        <v>24</v>
      </c>
      <c r="B294" s="68"/>
      <c r="C294" s="71">
        <v>0</v>
      </c>
      <c r="D294" s="71">
        <v>0</v>
      </c>
      <c r="E294" s="71">
        <v>0</v>
      </c>
      <c r="F294" s="71">
        <v>0</v>
      </c>
      <c r="G294" s="71">
        <v>1</v>
      </c>
      <c r="H294" s="71">
        <v>1</v>
      </c>
      <c r="I294" s="84"/>
      <c r="J294" s="71">
        <v>0</v>
      </c>
    </row>
    <row r="295" spans="1:10" x14ac:dyDescent="0.25">
      <c r="A295" s="54" t="s">
        <v>25</v>
      </c>
      <c r="B295" s="68"/>
      <c r="C295" s="69">
        <v>0</v>
      </c>
      <c r="D295" s="69">
        <v>0</v>
      </c>
      <c r="E295" s="69">
        <v>0</v>
      </c>
      <c r="F295" s="69">
        <v>0</v>
      </c>
      <c r="G295" s="69">
        <v>1</v>
      </c>
      <c r="H295" s="69">
        <v>4</v>
      </c>
      <c r="I295" s="84"/>
      <c r="J295" s="69">
        <v>0</v>
      </c>
    </row>
    <row r="296" spans="1:10" x14ac:dyDescent="0.25">
      <c r="A296" s="56" t="s">
        <v>26</v>
      </c>
      <c r="B296" s="68"/>
      <c r="C296" s="70">
        <v>0</v>
      </c>
      <c r="D296" s="70">
        <v>1</v>
      </c>
      <c r="E296" s="70">
        <v>0</v>
      </c>
      <c r="F296" s="70">
        <v>0</v>
      </c>
      <c r="G296" s="70">
        <v>1</v>
      </c>
      <c r="H296" s="70">
        <v>5</v>
      </c>
      <c r="I296" s="38"/>
      <c r="J296" s="70">
        <v>0</v>
      </c>
    </row>
    <row r="297" spans="1:10" x14ac:dyDescent="0.25">
      <c r="A297" s="58" t="s">
        <v>27</v>
      </c>
      <c r="B297" s="68"/>
      <c r="C297" s="71">
        <v>0</v>
      </c>
      <c r="D297" s="71">
        <v>0</v>
      </c>
      <c r="E297" s="71">
        <v>0</v>
      </c>
      <c r="F297" s="71">
        <v>1</v>
      </c>
      <c r="G297" s="71">
        <v>0</v>
      </c>
      <c r="H297" s="71">
        <v>1</v>
      </c>
      <c r="I297" s="84"/>
      <c r="J297" s="71">
        <v>0</v>
      </c>
    </row>
    <row r="298" spans="1:10" x14ac:dyDescent="0.25">
      <c r="A298" s="54" t="s">
        <v>28</v>
      </c>
      <c r="B298" s="68"/>
      <c r="C298" s="69">
        <v>0</v>
      </c>
      <c r="D298" s="69">
        <v>0</v>
      </c>
      <c r="E298" s="69">
        <v>1</v>
      </c>
      <c r="F298" s="69">
        <v>1</v>
      </c>
      <c r="G298" s="69">
        <v>0</v>
      </c>
      <c r="H298" s="69">
        <v>4</v>
      </c>
      <c r="I298" s="84"/>
      <c r="J298" s="69">
        <v>5</v>
      </c>
    </row>
    <row r="299" spans="1:10" x14ac:dyDescent="0.25">
      <c r="A299" s="56" t="s">
        <v>29</v>
      </c>
      <c r="B299" s="68"/>
      <c r="C299" s="70">
        <v>0</v>
      </c>
      <c r="D299" s="70">
        <v>0</v>
      </c>
      <c r="E299" s="70">
        <v>0</v>
      </c>
      <c r="F299" s="70">
        <v>0</v>
      </c>
      <c r="G299" s="70">
        <v>1</v>
      </c>
      <c r="H299" s="70">
        <v>3</v>
      </c>
      <c r="I299" s="38"/>
      <c r="J299" s="70">
        <v>1</v>
      </c>
    </row>
    <row r="300" spans="1:10" x14ac:dyDescent="0.25">
      <c r="A300" s="58" t="s">
        <v>30</v>
      </c>
      <c r="B300" s="68"/>
      <c r="C300" s="71">
        <v>0</v>
      </c>
      <c r="D300" s="71">
        <v>0</v>
      </c>
      <c r="E300" s="71">
        <v>1</v>
      </c>
      <c r="F300" s="71">
        <v>0</v>
      </c>
      <c r="G300" s="71">
        <v>0</v>
      </c>
      <c r="H300" s="71">
        <v>8</v>
      </c>
      <c r="I300" s="84"/>
      <c r="J300" s="71">
        <v>0</v>
      </c>
    </row>
    <row r="301" spans="1:10" x14ac:dyDescent="0.25">
      <c r="A301" s="54" t="s">
        <v>31</v>
      </c>
      <c r="B301" s="68"/>
      <c r="C301" s="69">
        <v>0</v>
      </c>
      <c r="D301" s="69">
        <v>2</v>
      </c>
      <c r="E301" s="69">
        <v>3</v>
      </c>
      <c r="F301" s="69">
        <v>2</v>
      </c>
      <c r="G301" s="69">
        <v>2</v>
      </c>
      <c r="H301" s="69">
        <v>6</v>
      </c>
      <c r="I301" s="84"/>
      <c r="J301" s="69">
        <v>1</v>
      </c>
    </row>
    <row r="302" spans="1:10" x14ac:dyDescent="0.25">
      <c r="A302" s="56" t="s">
        <v>32</v>
      </c>
      <c r="B302" s="68"/>
      <c r="C302" s="70">
        <v>0</v>
      </c>
      <c r="D302" s="70">
        <v>0</v>
      </c>
      <c r="E302" s="70">
        <v>1</v>
      </c>
      <c r="F302" s="70">
        <v>0</v>
      </c>
      <c r="G302" s="70">
        <v>2</v>
      </c>
      <c r="H302" s="70">
        <v>15</v>
      </c>
      <c r="I302" s="38"/>
      <c r="J302" s="70">
        <v>2</v>
      </c>
    </row>
    <row r="303" spans="1:10" x14ac:dyDescent="0.25">
      <c r="A303" s="58" t="s">
        <v>33</v>
      </c>
      <c r="B303" s="68"/>
      <c r="C303" s="71">
        <v>0</v>
      </c>
      <c r="D303" s="71">
        <v>0</v>
      </c>
      <c r="E303" s="71">
        <v>0</v>
      </c>
      <c r="F303" s="71">
        <v>1</v>
      </c>
      <c r="G303" s="71">
        <v>1</v>
      </c>
      <c r="H303" s="71">
        <v>7</v>
      </c>
      <c r="I303" s="84"/>
      <c r="J303" s="71">
        <v>0</v>
      </c>
    </row>
    <row r="304" spans="1:10" x14ac:dyDescent="0.25">
      <c r="A304" s="54" t="s">
        <v>34</v>
      </c>
      <c r="B304" s="68"/>
      <c r="C304" s="69">
        <v>2</v>
      </c>
      <c r="D304" s="69">
        <v>1</v>
      </c>
      <c r="E304" s="69">
        <v>5</v>
      </c>
      <c r="F304" s="69">
        <v>4</v>
      </c>
      <c r="G304" s="69">
        <v>4</v>
      </c>
      <c r="H304" s="69">
        <v>9</v>
      </c>
      <c r="I304" s="84"/>
      <c r="J304" s="69">
        <v>9</v>
      </c>
    </row>
    <row r="305" spans="1:10" x14ac:dyDescent="0.25">
      <c r="A305" s="56" t="s">
        <v>35</v>
      </c>
      <c r="B305" s="68"/>
      <c r="C305" s="70">
        <v>0</v>
      </c>
      <c r="D305" s="70">
        <v>1</v>
      </c>
      <c r="E305" s="70">
        <v>3</v>
      </c>
      <c r="F305" s="70">
        <v>1</v>
      </c>
      <c r="G305" s="70">
        <v>1</v>
      </c>
      <c r="H305" s="70">
        <v>5</v>
      </c>
      <c r="I305" s="38"/>
      <c r="J305" s="70">
        <v>1</v>
      </c>
    </row>
    <row r="306" spans="1:10" x14ac:dyDescent="0.25">
      <c r="A306" s="58" t="s">
        <v>36</v>
      </c>
      <c r="B306" s="68"/>
      <c r="C306" s="71">
        <v>0</v>
      </c>
      <c r="D306" s="71">
        <v>0</v>
      </c>
      <c r="E306" s="71">
        <v>0</v>
      </c>
      <c r="F306" s="71">
        <v>0</v>
      </c>
      <c r="G306" s="71">
        <v>1</v>
      </c>
      <c r="H306" s="71">
        <v>7</v>
      </c>
      <c r="I306" s="84"/>
      <c r="J306" s="71">
        <v>0</v>
      </c>
    </row>
    <row r="307" spans="1:10" x14ac:dyDescent="0.25">
      <c r="A307" s="54" t="s">
        <v>37</v>
      </c>
      <c r="B307" s="68"/>
      <c r="C307" s="69">
        <v>0</v>
      </c>
      <c r="D307" s="69">
        <v>0</v>
      </c>
      <c r="E307" s="69">
        <v>0</v>
      </c>
      <c r="F307" s="69">
        <v>0</v>
      </c>
      <c r="G307" s="69">
        <v>0</v>
      </c>
      <c r="H307" s="69">
        <v>6</v>
      </c>
      <c r="I307" s="84"/>
      <c r="J307" s="69">
        <v>1</v>
      </c>
    </row>
    <row r="308" spans="1:10" x14ac:dyDescent="0.25">
      <c r="A308" s="56" t="s">
        <v>38</v>
      </c>
      <c r="B308" s="68"/>
      <c r="C308" s="70">
        <v>0</v>
      </c>
      <c r="D308" s="70">
        <v>0</v>
      </c>
      <c r="E308" s="70">
        <v>0</v>
      </c>
      <c r="F308" s="70">
        <v>1</v>
      </c>
      <c r="G308" s="70">
        <v>1</v>
      </c>
      <c r="H308" s="70">
        <v>6</v>
      </c>
      <c r="I308" s="38"/>
      <c r="J308" s="70">
        <v>0</v>
      </c>
    </row>
    <row r="309" spans="1:10" x14ac:dyDescent="0.25">
      <c r="A309" s="58" t="s">
        <v>39</v>
      </c>
      <c r="B309" s="68"/>
      <c r="C309" s="71">
        <v>2</v>
      </c>
      <c r="D309" s="71">
        <v>1</v>
      </c>
      <c r="E309" s="71">
        <v>4</v>
      </c>
      <c r="F309" s="71">
        <v>5</v>
      </c>
      <c r="G309" s="71">
        <v>2</v>
      </c>
      <c r="H309" s="71">
        <v>11</v>
      </c>
      <c r="I309" s="84"/>
      <c r="J309" s="71">
        <v>1</v>
      </c>
    </row>
    <row r="310" spans="1:10" x14ac:dyDescent="0.25">
      <c r="A310" s="54" t="s">
        <v>40</v>
      </c>
      <c r="B310" s="68"/>
      <c r="C310" s="69">
        <v>0</v>
      </c>
      <c r="D310" s="69">
        <v>0</v>
      </c>
      <c r="E310" s="69">
        <v>0</v>
      </c>
      <c r="F310" s="69">
        <v>1</v>
      </c>
      <c r="G310" s="69">
        <v>1</v>
      </c>
      <c r="H310" s="69">
        <v>2</v>
      </c>
      <c r="I310" s="84"/>
      <c r="J310" s="69">
        <v>0</v>
      </c>
    </row>
    <row r="311" spans="1:10" x14ac:dyDescent="0.25">
      <c r="A311" s="56" t="s">
        <v>41</v>
      </c>
      <c r="B311" s="68"/>
      <c r="C311" s="70">
        <v>0</v>
      </c>
      <c r="D311" s="70">
        <v>0</v>
      </c>
      <c r="E311" s="70">
        <v>0</v>
      </c>
      <c r="F311" s="70">
        <v>0</v>
      </c>
      <c r="G311" s="70">
        <v>0</v>
      </c>
      <c r="H311" s="70">
        <v>0</v>
      </c>
      <c r="I311" s="38"/>
      <c r="J311" s="70">
        <v>2</v>
      </c>
    </row>
    <row r="312" spans="1:10" x14ac:dyDescent="0.25">
      <c r="A312" s="58" t="s">
        <v>42</v>
      </c>
      <c r="B312" s="68"/>
      <c r="C312" s="71">
        <v>0</v>
      </c>
      <c r="D312" s="71">
        <v>0</v>
      </c>
      <c r="E312" s="71">
        <v>1</v>
      </c>
      <c r="F312" s="71">
        <v>3</v>
      </c>
      <c r="G312" s="71">
        <v>0</v>
      </c>
      <c r="H312" s="71">
        <v>4</v>
      </c>
      <c r="I312" s="84"/>
      <c r="J312" s="71">
        <v>0</v>
      </c>
    </row>
    <row r="313" spans="1:10" x14ac:dyDescent="0.25">
      <c r="A313" s="54" t="s">
        <v>43</v>
      </c>
      <c r="B313" s="68"/>
      <c r="C313" s="69">
        <v>0</v>
      </c>
      <c r="D313" s="69">
        <v>0</v>
      </c>
      <c r="E313" s="69">
        <v>5</v>
      </c>
      <c r="F313" s="69">
        <v>1</v>
      </c>
      <c r="G313" s="69">
        <v>0</v>
      </c>
      <c r="H313" s="69">
        <v>1</v>
      </c>
      <c r="I313" s="84"/>
      <c r="J313" s="69">
        <v>1</v>
      </c>
    </row>
    <row r="314" spans="1:10" x14ac:dyDescent="0.25">
      <c r="A314" s="56" t="s">
        <v>44</v>
      </c>
      <c r="B314" s="68"/>
      <c r="C314" s="70">
        <v>0</v>
      </c>
      <c r="D314" s="70">
        <v>1</v>
      </c>
      <c r="E314" s="70">
        <v>4</v>
      </c>
      <c r="F314" s="70">
        <v>5</v>
      </c>
      <c r="G314" s="70">
        <v>7</v>
      </c>
      <c r="H314" s="70">
        <v>19</v>
      </c>
      <c r="I314" s="38"/>
      <c r="J314" s="70">
        <v>9</v>
      </c>
    </row>
    <row r="315" spans="1:10" x14ac:dyDescent="0.25">
      <c r="A315" s="37"/>
      <c r="B315" s="38"/>
    </row>
    <row r="316" spans="1:10" x14ac:dyDescent="0.25">
      <c r="A316" s="61" t="s">
        <v>45</v>
      </c>
      <c r="B316" s="38"/>
      <c r="C316" s="72">
        <v>13</v>
      </c>
      <c r="D316" s="72">
        <v>14</v>
      </c>
      <c r="E316" s="72">
        <v>52</v>
      </c>
      <c r="F316" s="72">
        <v>62</v>
      </c>
      <c r="G316" s="72">
        <v>64</v>
      </c>
      <c r="H316" s="72">
        <v>278</v>
      </c>
      <c r="I316" s="38"/>
      <c r="J316" s="72">
        <v>57</v>
      </c>
    </row>
    <row r="317" spans="1:10" x14ac:dyDescent="0.25">
      <c r="A317" s="37"/>
      <c r="B317" s="84"/>
    </row>
    <row r="318" spans="1:10" x14ac:dyDescent="0.25">
      <c r="A318" s="56" t="s">
        <v>46</v>
      </c>
      <c r="B318" s="68"/>
      <c r="C318" s="70">
        <v>2</v>
      </c>
      <c r="D318" s="70">
        <v>2</v>
      </c>
      <c r="E318" s="70">
        <v>5</v>
      </c>
      <c r="F318" s="70">
        <v>8</v>
      </c>
      <c r="G318" s="70">
        <v>7</v>
      </c>
      <c r="H318" s="70">
        <v>59</v>
      </c>
      <c r="I318" s="38"/>
      <c r="J318" s="70">
        <v>6</v>
      </c>
    </row>
    <row r="319" spans="1:10" x14ac:dyDescent="0.25">
      <c r="A319" s="58" t="s">
        <v>47</v>
      </c>
      <c r="B319" s="68"/>
      <c r="C319" s="71">
        <v>3</v>
      </c>
      <c r="D319" s="71">
        <v>4</v>
      </c>
      <c r="E319" s="71">
        <v>13</v>
      </c>
      <c r="F319" s="71">
        <v>14</v>
      </c>
      <c r="G319" s="71">
        <v>24</v>
      </c>
      <c r="H319" s="71">
        <v>66</v>
      </c>
      <c r="I319" s="84"/>
      <c r="J319" s="71">
        <v>11</v>
      </c>
    </row>
    <row r="320" spans="1:10" x14ac:dyDescent="0.25">
      <c r="A320" s="54" t="s">
        <v>48</v>
      </c>
      <c r="B320" s="68"/>
      <c r="C320" s="69">
        <v>2</v>
      </c>
      <c r="D320" s="69">
        <v>2</v>
      </c>
      <c r="E320" s="69">
        <v>9</v>
      </c>
      <c r="F320" s="69">
        <v>6</v>
      </c>
      <c r="G320" s="69">
        <v>9</v>
      </c>
      <c r="H320" s="69">
        <v>43</v>
      </c>
      <c r="I320" s="84"/>
      <c r="J320" s="69">
        <v>13</v>
      </c>
    </row>
    <row r="321" spans="1:10" x14ac:dyDescent="0.25">
      <c r="B321" s="22"/>
      <c r="C321" s="22"/>
      <c r="D321" s="22"/>
      <c r="E321" s="22"/>
      <c r="F321" s="22"/>
      <c r="G321" s="22"/>
      <c r="H321" s="5"/>
      <c r="I321" s="22"/>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17"/>
      <c r="J330" s="31"/>
    </row>
    <row r="331" spans="1:10" x14ac:dyDescent="0.25">
      <c r="A331" s="54" t="s">
        <v>7</v>
      </c>
      <c r="B331" s="68"/>
      <c r="C331" s="69">
        <v>8</v>
      </c>
      <c r="D331" s="69">
        <v>6</v>
      </c>
      <c r="E331" s="69">
        <v>21</v>
      </c>
      <c r="F331" s="69">
        <v>18</v>
      </c>
      <c r="G331" s="69">
        <v>21</v>
      </c>
      <c r="H331" s="69">
        <v>103</v>
      </c>
      <c r="I331" s="84"/>
      <c r="J331" s="69">
        <v>4</v>
      </c>
    </row>
    <row r="332" spans="1:10" x14ac:dyDescent="0.25">
      <c r="A332" s="56" t="s">
        <v>8</v>
      </c>
      <c r="B332" s="68"/>
      <c r="C332" s="70">
        <v>6</v>
      </c>
      <c r="D332" s="70">
        <v>9</v>
      </c>
      <c r="E332" s="70">
        <v>20</v>
      </c>
      <c r="F332" s="70">
        <v>22</v>
      </c>
      <c r="G332" s="70">
        <v>23</v>
      </c>
      <c r="H332" s="70">
        <v>253</v>
      </c>
      <c r="I332" s="38"/>
      <c r="J332" s="70">
        <v>7</v>
      </c>
    </row>
    <row r="333" spans="1:10" x14ac:dyDescent="0.25">
      <c r="A333" s="58" t="s">
        <v>58</v>
      </c>
      <c r="B333" s="68"/>
      <c r="C333" s="71">
        <v>6</v>
      </c>
      <c r="D333" s="71">
        <v>5</v>
      </c>
      <c r="E333" s="71">
        <v>29</v>
      </c>
      <c r="F333" s="71">
        <v>42</v>
      </c>
      <c r="G333" s="71">
        <v>13</v>
      </c>
      <c r="H333" s="71">
        <v>11</v>
      </c>
      <c r="I333" s="84"/>
      <c r="J333" s="71">
        <v>19</v>
      </c>
    </row>
    <row r="334" spans="1:10" x14ac:dyDescent="0.25">
      <c r="A334" s="54" t="s">
        <v>10</v>
      </c>
      <c r="B334" s="68"/>
      <c r="C334" s="69">
        <v>2</v>
      </c>
      <c r="D334" s="69">
        <v>13</v>
      </c>
      <c r="E334" s="69">
        <v>37</v>
      </c>
      <c r="F334" s="69">
        <v>85</v>
      </c>
      <c r="G334" s="69">
        <v>38</v>
      </c>
      <c r="H334" s="69">
        <v>94</v>
      </c>
      <c r="I334" s="84"/>
      <c r="J334" s="69">
        <v>13</v>
      </c>
    </row>
    <row r="335" spans="1:10" x14ac:dyDescent="0.25">
      <c r="A335" s="56" t="s">
        <v>11</v>
      </c>
      <c r="B335" s="68"/>
      <c r="C335" s="70">
        <v>0</v>
      </c>
      <c r="D335" s="70">
        <v>1</v>
      </c>
      <c r="E335" s="70">
        <v>7</v>
      </c>
      <c r="F335" s="70">
        <v>10</v>
      </c>
      <c r="G335" s="70">
        <v>12</v>
      </c>
      <c r="H335" s="70">
        <v>69</v>
      </c>
      <c r="I335" s="38"/>
      <c r="J335" s="70">
        <v>5</v>
      </c>
    </row>
    <row r="336" spans="1:10" x14ac:dyDescent="0.25">
      <c r="A336" s="58" t="s">
        <v>12</v>
      </c>
      <c r="B336" s="68"/>
      <c r="C336" s="71">
        <v>0</v>
      </c>
      <c r="D336" s="71">
        <v>0</v>
      </c>
      <c r="E336" s="71">
        <v>3</v>
      </c>
      <c r="F336" s="71">
        <v>4</v>
      </c>
      <c r="G336" s="71">
        <v>1</v>
      </c>
      <c r="H336" s="71">
        <v>6</v>
      </c>
      <c r="I336" s="84"/>
      <c r="J336" s="71">
        <v>1</v>
      </c>
    </row>
    <row r="337" spans="1:10" x14ac:dyDescent="0.25">
      <c r="A337" s="54" t="s">
        <v>13</v>
      </c>
      <c r="B337" s="68"/>
      <c r="C337" s="69">
        <v>2</v>
      </c>
      <c r="D337" s="69">
        <v>6</v>
      </c>
      <c r="E337" s="69">
        <v>9</v>
      </c>
      <c r="F337" s="69">
        <v>19</v>
      </c>
      <c r="G337" s="69">
        <v>7</v>
      </c>
      <c r="H337" s="69">
        <v>8</v>
      </c>
      <c r="I337" s="84"/>
      <c r="J337" s="69">
        <v>1</v>
      </c>
    </row>
    <row r="338" spans="1:10" x14ac:dyDescent="0.25">
      <c r="A338" s="56" t="s">
        <v>14</v>
      </c>
      <c r="B338" s="68"/>
      <c r="C338" s="70">
        <v>0</v>
      </c>
      <c r="D338" s="70">
        <v>1</v>
      </c>
      <c r="E338" s="70">
        <v>4</v>
      </c>
      <c r="F338" s="70">
        <v>3</v>
      </c>
      <c r="G338" s="70">
        <v>2</v>
      </c>
      <c r="H338" s="70">
        <v>9</v>
      </c>
      <c r="I338" s="38"/>
      <c r="J338" s="70">
        <v>3</v>
      </c>
    </row>
    <row r="339" spans="1:10" x14ac:dyDescent="0.25">
      <c r="A339" s="58" t="s">
        <v>15</v>
      </c>
      <c r="B339" s="68"/>
      <c r="C339" s="71">
        <v>1</v>
      </c>
      <c r="D339" s="71">
        <v>0</v>
      </c>
      <c r="E339" s="71">
        <v>0</v>
      </c>
      <c r="F339" s="71">
        <v>0</v>
      </c>
      <c r="G339" s="71">
        <v>2</v>
      </c>
      <c r="H339" s="71">
        <v>30</v>
      </c>
      <c r="I339" s="84"/>
      <c r="J339" s="71">
        <v>2</v>
      </c>
    </row>
    <row r="340" spans="1:10" x14ac:dyDescent="0.25">
      <c r="A340" s="54" t="s">
        <v>16</v>
      </c>
      <c r="B340" s="68"/>
      <c r="C340" s="69">
        <v>0</v>
      </c>
      <c r="D340" s="69">
        <v>1</v>
      </c>
      <c r="E340" s="69">
        <v>2</v>
      </c>
      <c r="F340" s="69">
        <v>2</v>
      </c>
      <c r="G340" s="69">
        <v>0</v>
      </c>
      <c r="H340" s="69">
        <v>7</v>
      </c>
      <c r="I340" s="84"/>
      <c r="J340" s="69">
        <v>0</v>
      </c>
    </row>
    <row r="341" spans="1:10" x14ac:dyDescent="0.25">
      <c r="A341" s="56" t="s">
        <v>17</v>
      </c>
      <c r="B341" s="68"/>
      <c r="C341" s="70">
        <v>0</v>
      </c>
      <c r="D341" s="70">
        <v>0</v>
      </c>
      <c r="E341" s="70">
        <v>0</v>
      </c>
      <c r="F341" s="70">
        <v>0</v>
      </c>
      <c r="G341" s="70">
        <v>0</v>
      </c>
      <c r="H341" s="70">
        <v>4</v>
      </c>
      <c r="I341" s="38"/>
      <c r="J341" s="70">
        <v>1</v>
      </c>
    </row>
    <row r="342" spans="1:10" x14ac:dyDescent="0.25">
      <c r="A342" s="58" t="s">
        <v>18</v>
      </c>
      <c r="B342" s="68"/>
      <c r="C342" s="71">
        <v>0</v>
      </c>
      <c r="D342" s="71">
        <v>0</v>
      </c>
      <c r="E342" s="71">
        <v>0</v>
      </c>
      <c r="F342" s="71">
        <v>2</v>
      </c>
      <c r="G342" s="71">
        <v>0</v>
      </c>
      <c r="H342" s="71">
        <v>5</v>
      </c>
      <c r="I342" s="84"/>
      <c r="J342" s="71">
        <v>2</v>
      </c>
    </row>
    <row r="343" spans="1:10" x14ac:dyDescent="0.25">
      <c r="A343" s="54" t="s">
        <v>19</v>
      </c>
      <c r="B343" s="68"/>
      <c r="C343" s="69">
        <v>1</v>
      </c>
      <c r="D343" s="69">
        <v>1</v>
      </c>
      <c r="E343" s="69">
        <v>2</v>
      </c>
      <c r="F343" s="69">
        <v>4</v>
      </c>
      <c r="G343" s="69">
        <v>2</v>
      </c>
      <c r="H343" s="69">
        <v>46</v>
      </c>
      <c r="I343" s="84"/>
      <c r="J343" s="69">
        <v>5</v>
      </c>
    </row>
    <row r="344" spans="1:10" x14ac:dyDescent="0.25">
      <c r="A344" s="56" t="s">
        <v>20</v>
      </c>
      <c r="B344" s="68"/>
      <c r="C344" s="70">
        <v>0</v>
      </c>
      <c r="D344" s="70">
        <v>0</v>
      </c>
      <c r="E344" s="70">
        <v>1</v>
      </c>
      <c r="F344" s="70">
        <v>2</v>
      </c>
      <c r="G344" s="70">
        <v>0</v>
      </c>
      <c r="H344" s="70">
        <v>4</v>
      </c>
      <c r="I344" s="38"/>
      <c r="J344" s="70">
        <v>0</v>
      </c>
    </row>
    <row r="345" spans="1:10" x14ac:dyDescent="0.25">
      <c r="A345" s="58" t="s">
        <v>21</v>
      </c>
      <c r="B345" s="68"/>
      <c r="C345" s="71">
        <v>0</v>
      </c>
      <c r="D345" s="71">
        <v>0</v>
      </c>
      <c r="E345" s="71">
        <v>2</v>
      </c>
      <c r="F345" s="71">
        <v>1</v>
      </c>
      <c r="G345" s="71">
        <v>1</v>
      </c>
      <c r="H345" s="71">
        <v>1</v>
      </c>
      <c r="I345" s="84"/>
      <c r="J345" s="71">
        <v>0</v>
      </c>
    </row>
    <row r="346" spans="1:10" x14ac:dyDescent="0.25">
      <c r="A346" s="54" t="s">
        <v>22</v>
      </c>
      <c r="B346" s="68"/>
      <c r="C346" s="69">
        <v>3</v>
      </c>
      <c r="D346" s="69">
        <v>2</v>
      </c>
      <c r="E346" s="69">
        <v>3</v>
      </c>
      <c r="F346" s="69">
        <v>14</v>
      </c>
      <c r="G346" s="69">
        <v>9</v>
      </c>
      <c r="H346" s="69">
        <v>11</v>
      </c>
      <c r="I346" s="84"/>
      <c r="J346" s="69">
        <v>1</v>
      </c>
    </row>
    <row r="347" spans="1:10" x14ac:dyDescent="0.25">
      <c r="A347" s="56" t="s">
        <v>23</v>
      </c>
      <c r="B347" s="68"/>
      <c r="C347" s="70">
        <v>0</v>
      </c>
      <c r="D347" s="70">
        <v>2</v>
      </c>
      <c r="E347" s="70">
        <v>5</v>
      </c>
      <c r="F347" s="70">
        <v>5</v>
      </c>
      <c r="G347" s="70">
        <v>5</v>
      </c>
      <c r="H347" s="70">
        <v>23</v>
      </c>
      <c r="I347" s="38"/>
      <c r="J347" s="70">
        <v>7</v>
      </c>
    </row>
    <row r="348" spans="1:10" x14ac:dyDescent="0.25">
      <c r="A348" s="58" t="s">
        <v>24</v>
      </c>
      <c r="B348" s="68"/>
      <c r="C348" s="71">
        <v>4</v>
      </c>
      <c r="D348" s="71">
        <v>3</v>
      </c>
      <c r="E348" s="71">
        <v>17</v>
      </c>
      <c r="F348" s="71">
        <v>19</v>
      </c>
      <c r="G348" s="71">
        <v>5</v>
      </c>
      <c r="H348" s="71">
        <v>20</v>
      </c>
      <c r="I348" s="84"/>
      <c r="J348" s="71">
        <v>11</v>
      </c>
    </row>
    <row r="349" spans="1:10" x14ac:dyDescent="0.25">
      <c r="A349" s="54" t="s">
        <v>25</v>
      </c>
      <c r="B349" s="68"/>
      <c r="C349" s="69">
        <v>1</v>
      </c>
      <c r="D349" s="69">
        <v>0</v>
      </c>
      <c r="E349" s="69">
        <v>1</v>
      </c>
      <c r="F349" s="69">
        <v>3</v>
      </c>
      <c r="G349" s="69">
        <v>3</v>
      </c>
      <c r="H349" s="69">
        <v>8</v>
      </c>
      <c r="I349" s="84"/>
      <c r="J349" s="69">
        <v>2</v>
      </c>
    </row>
    <row r="350" spans="1:10" x14ac:dyDescent="0.25">
      <c r="A350" s="56" t="s">
        <v>26</v>
      </c>
      <c r="B350" s="68"/>
      <c r="C350" s="70">
        <v>0</v>
      </c>
      <c r="D350" s="70">
        <v>0</v>
      </c>
      <c r="E350" s="70">
        <v>4</v>
      </c>
      <c r="F350" s="70">
        <v>4</v>
      </c>
      <c r="G350" s="70">
        <v>2</v>
      </c>
      <c r="H350" s="70">
        <v>13</v>
      </c>
      <c r="I350" s="38"/>
      <c r="J350" s="70">
        <v>3</v>
      </c>
    </row>
    <row r="351" spans="1:10" x14ac:dyDescent="0.25">
      <c r="A351" s="58" t="s">
        <v>27</v>
      </c>
      <c r="B351" s="68"/>
      <c r="C351" s="71">
        <v>0</v>
      </c>
      <c r="D351" s="71">
        <v>2</v>
      </c>
      <c r="E351" s="71">
        <v>0</v>
      </c>
      <c r="F351" s="71">
        <v>1</v>
      </c>
      <c r="G351" s="71">
        <v>1</v>
      </c>
      <c r="H351" s="71">
        <v>3</v>
      </c>
      <c r="I351" s="84"/>
      <c r="J351" s="71">
        <v>0</v>
      </c>
    </row>
    <row r="352" spans="1:10" x14ac:dyDescent="0.25">
      <c r="A352" s="54" t="s">
        <v>28</v>
      </c>
      <c r="B352" s="68"/>
      <c r="C352" s="69">
        <v>0</v>
      </c>
      <c r="D352" s="69">
        <v>2</v>
      </c>
      <c r="E352" s="69">
        <v>2</v>
      </c>
      <c r="F352" s="69">
        <v>7</v>
      </c>
      <c r="G352" s="69">
        <v>4</v>
      </c>
      <c r="H352" s="69">
        <v>13</v>
      </c>
      <c r="I352" s="84"/>
      <c r="J352" s="69">
        <v>8</v>
      </c>
    </row>
    <row r="353" spans="1:10" x14ac:dyDescent="0.25">
      <c r="A353" s="56" t="s">
        <v>29</v>
      </c>
      <c r="B353" s="68"/>
      <c r="C353" s="70">
        <v>0</v>
      </c>
      <c r="D353" s="70">
        <v>0</v>
      </c>
      <c r="E353" s="70">
        <v>0</v>
      </c>
      <c r="F353" s="70">
        <v>0</v>
      </c>
      <c r="G353" s="70">
        <v>0</v>
      </c>
      <c r="H353" s="70">
        <v>3</v>
      </c>
      <c r="I353" s="38"/>
      <c r="J353" s="70">
        <v>2</v>
      </c>
    </row>
    <row r="354" spans="1:10" x14ac:dyDescent="0.25">
      <c r="A354" s="58" t="s">
        <v>30</v>
      </c>
      <c r="B354" s="68"/>
      <c r="C354" s="71">
        <v>0</v>
      </c>
      <c r="D354" s="71">
        <v>2</v>
      </c>
      <c r="E354" s="71">
        <v>1</v>
      </c>
      <c r="F354" s="71">
        <v>2</v>
      </c>
      <c r="G354" s="71">
        <v>1</v>
      </c>
      <c r="H354" s="71">
        <v>11</v>
      </c>
      <c r="I354" s="84"/>
      <c r="J354" s="71">
        <v>1</v>
      </c>
    </row>
    <row r="355" spans="1:10" x14ac:dyDescent="0.25">
      <c r="A355" s="54" t="s">
        <v>31</v>
      </c>
      <c r="B355" s="68"/>
      <c r="C355" s="69">
        <v>1</v>
      </c>
      <c r="D355" s="69">
        <v>4</v>
      </c>
      <c r="E355" s="69">
        <v>7</v>
      </c>
      <c r="F355" s="69">
        <v>16</v>
      </c>
      <c r="G355" s="69">
        <v>12</v>
      </c>
      <c r="H355" s="69">
        <v>20</v>
      </c>
      <c r="I355" s="84"/>
      <c r="J355" s="69">
        <v>6</v>
      </c>
    </row>
    <row r="356" spans="1:10" x14ac:dyDescent="0.25">
      <c r="A356" s="56" t="s">
        <v>32</v>
      </c>
      <c r="B356" s="68"/>
      <c r="C356" s="70">
        <v>2</v>
      </c>
      <c r="D356" s="70">
        <v>5</v>
      </c>
      <c r="E356" s="70">
        <v>7</v>
      </c>
      <c r="F356" s="70">
        <v>10</v>
      </c>
      <c r="G356" s="70">
        <v>8</v>
      </c>
      <c r="H356" s="70">
        <v>27</v>
      </c>
      <c r="I356" s="38"/>
      <c r="J356" s="70">
        <v>9</v>
      </c>
    </row>
    <row r="357" spans="1:10" x14ac:dyDescent="0.25">
      <c r="A357" s="58" t="s">
        <v>33</v>
      </c>
      <c r="B357" s="68"/>
      <c r="C357" s="71">
        <v>0</v>
      </c>
      <c r="D357" s="71">
        <v>0</v>
      </c>
      <c r="E357" s="71">
        <v>1</v>
      </c>
      <c r="F357" s="71">
        <v>4</v>
      </c>
      <c r="G357" s="71">
        <v>2</v>
      </c>
      <c r="H357" s="71">
        <v>25</v>
      </c>
      <c r="I357" s="84"/>
      <c r="J357" s="71">
        <v>4</v>
      </c>
    </row>
    <row r="358" spans="1:10" x14ac:dyDescent="0.25">
      <c r="A358" s="54" t="s">
        <v>34</v>
      </c>
      <c r="B358" s="68"/>
      <c r="C358" s="69">
        <v>2</v>
      </c>
      <c r="D358" s="69">
        <v>2</v>
      </c>
      <c r="E358" s="69">
        <v>18</v>
      </c>
      <c r="F358" s="69">
        <v>39</v>
      </c>
      <c r="G358" s="69">
        <v>26</v>
      </c>
      <c r="H358" s="69">
        <v>63</v>
      </c>
      <c r="I358" s="84"/>
      <c r="J358" s="69">
        <v>17</v>
      </c>
    </row>
    <row r="359" spans="1:10" x14ac:dyDescent="0.25">
      <c r="A359" s="56" t="s">
        <v>35</v>
      </c>
      <c r="B359" s="68"/>
      <c r="C359" s="70">
        <v>3</v>
      </c>
      <c r="D359" s="70">
        <v>5</v>
      </c>
      <c r="E359" s="70">
        <v>19</v>
      </c>
      <c r="F359" s="70">
        <v>37</v>
      </c>
      <c r="G359" s="70">
        <v>18</v>
      </c>
      <c r="H359" s="70">
        <v>61</v>
      </c>
      <c r="I359" s="38"/>
      <c r="J359" s="70">
        <v>13</v>
      </c>
    </row>
    <row r="360" spans="1:10" x14ac:dyDescent="0.25">
      <c r="A360" s="58" t="s">
        <v>36</v>
      </c>
      <c r="B360" s="68"/>
      <c r="C360" s="71">
        <v>0</v>
      </c>
      <c r="D360" s="71">
        <v>1</v>
      </c>
      <c r="E360" s="71">
        <v>0</v>
      </c>
      <c r="F360" s="71">
        <v>2</v>
      </c>
      <c r="G360" s="71">
        <v>2</v>
      </c>
      <c r="H360" s="71">
        <v>28</v>
      </c>
      <c r="I360" s="84"/>
      <c r="J360" s="71">
        <v>3</v>
      </c>
    </row>
    <row r="361" spans="1:10" x14ac:dyDescent="0.25">
      <c r="A361" s="54" t="s">
        <v>37</v>
      </c>
      <c r="B361" s="68"/>
      <c r="C361" s="69">
        <v>1</v>
      </c>
      <c r="D361" s="69">
        <v>1</v>
      </c>
      <c r="E361" s="69">
        <v>1</v>
      </c>
      <c r="F361" s="69">
        <v>2</v>
      </c>
      <c r="G361" s="69">
        <v>2</v>
      </c>
      <c r="H361" s="69">
        <v>36</v>
      </c>
      <c r="I361" s="84"/>
      <c r="J361" s="69">
        <v>5</v>
      </c>
    </row>
    <row r="362" spans="1:10" x14ac:dyDescent="0.25">
      <c r="A362" s="56" t="s">
        <v>38</v>
      </c>
      <c r="B362" s="68"/>
      <c r="C362" s="70">
        <v>1</v>
      </c>
      <c r="D362" s="70">
        <v>0</v>
      </c>
      <c r="E362" s="70">
        <v>6</v>
      </c>
      <c r="F362" s="70">
        <v>11</v>
      </c>
      <c r="G362" s="70">
        <v>2</v>
      </c>
      <c r="H362" s="70">
        <v>23</v>
      </c>
      <c r="I362" s="38"/>
      <c r="J362" s="70">
        <v>9</v>
      </c>
    </row>
    <row r="363" spans="1:10" x14ac:dyDescent="0.25">
      <c r="A363" s="58" t="s">
        <v>39</v>
      </c>
      <c r="B363" s="68"/>
      <c r="C363" s="71">
        <v>6</v>
      </c>
      <c r="D363" s="71">
        <v>6</v>
      </c>
      <c r="E363" s="71">
        <v>12</v>
      </c>
      <c r="F363" s="71">
        <v>30</v>
      </c>
      <c r="G363" s="71">
        <v>26</v>
      </c>
      <c r="H363" s="71">
        <v>40</v>
      </c>
      <c r="I363" s="84"/>
      <c r="J363" s="71">
        <v>6</v>
      </c>
    </row>
    <row r="364" spans="1:10" x14ac:dyDescent="0.25">
      <c r="A364" s="54" t="s">
        <v>40</v>
      </c>
      <c r="B364" s="68"/>
      <c r="C364" s="69">
        <v>1</v>
      </c>
      <c r="D364" s="69">
        <v>1</v>
      </c>
      <c r="E364" s="69">
        <v>6</v>
      </c>
      <c r="F364" s="69">
        <v>4</v>
      </c>
      <c r="G364" s="69">
        <v>2</v>
      </c>
      <c r="H364" s="69">
        <v>2</v>
      </c>
      <c r="I364" s="84"/>
      <c r="J364" s="69">
        <v>3</v>
      </c>
    </row>
    <row r="365" spans="1:10" x14ac:dyDescent="0.25">
      <c r="A365" s="56" t="s">
        <v>41</v>
      </c>
      <c r="B365" s="68"/>
      <c r="C365" s="70">
        <v>1</v>
      </c>
      <c r="D365" s="70">
        <v>0</v>
      </c>
      <c r="E365" s="70">
        <v>0</v>
      </c>
      <c r="F365" s="70">
        <v>0</v>
      </c>
      <c r="G365" s="70">
        <v>0</v>
      </c>
      <c r="H365" s="70">
        <v>1</v>
      </c>
      <c r="I365" s="38"/>
      <c r="J365" s="70">
        <v>7</v>
      </c>
    </row>
    <row r="366" spans="1:10" x14ac:dyDescent="0.25">
      <c r="A366" s="58" t="s">
        <v>42</v>
      </c>
      <c r="B366" s="68"/>
      <c r="C366" s="71">
        <v>9</v>
      </c>
      <c r="D366" s="71">
        <v>4</v>
      </c>
      <c r="E366" s="71">
        <v>4</v>
      </c>
      <c r="F366" s="71">
        <v>3</v>
      </c>
      <c r="G366" s="71">
        <v>1</v>
      </c>
      <c r="H366" s="71">
        <v>6</v>
      </c>
      <c r="I366" s="84"/>
      <c r="J366" s="71">
        <v>0</v>
      </c>
    </row>
    <row r="367" spans="1:10" x14ac:dyDescent="0.25">
      <c r="A367" s="54" t="s">
        <v>43</v>
      </c>
      <c r="B367" s="68"/>
      <c r="C367" s="69">
        <v>4</v>
      </c>
      <c r="D367" s="69">
        <v>5</v>
      </c>
      <c r="E367" s="69">
        <v>6</v>
      </c>
      <c r="F367" s="69">
        <v>2</v>
      </c>
      <c r="G367" s="69">
        <v>3</v>
      </c>
      <c r="H367" s="69">
        <v>2</v>
      </c>
      <c r="I367" s="84"/>
      <c r="J367" s="69">
        <v>8</v>
      </c>
    </row>
    <row r="368" spans="1:10" x14ac:dyDescent="0.25">
      <c r="A368" s="56" t="s">
        <v>44</v>
      </c>
      <c r="B368" s="68"/>
      <c r="C368" s="70">
        <v>7</v>
      </c>
      <c r="D368" s="70">
        <v>5</v>
      </c>
      <c r="E368" s="70">
        <v>13</v>
      </c>
      <c r="F368" s="70">
        <v>23</v>
      </c>
      <c r="G368" s="70">
        <v>21</v>
      </c>
      <c r="H368" s="70">
        <v>52</v>
      </c>
      <c r="I368" s="38"/>
      <c r="J368" s="70">
        <v>21</v>
      </c>
    </row>
    <row r="369" spans="1:10" x14ac:dyDescent="0.25">
      <c r="A369" s="37"/>
      <c r="B369" s="38"/>
    </row>
    <row r="370" spans="1:10" x14ac:dyDescent="0.25">
      <c r="A370" s="61" t="s">
        <v>45</v>
      </c>
      <c r="B370" s="38"/>
      <c r="C370" s="72">
        <v>71</v>
      </c>
      <c r="D370" s="72">
        <v>94</v>
      </c>
      <c r="E370" s="72">
        <v>268</v>
      </c>
      <c r="F370" s="72">
        <v>448</v>
      </c>
      <c r="G370" s="72">
        <v>275</v>
      </c>
      <c r="H370" s="72">
        <v>1095</v>
      </c>
      <c r="I370" s="38"/>
      <c r="J370" s="72">
        <v>204</v>
      </c>
    </row>
    <row r="371" spans="1:10" x14ac:dyDescent="0.25">
      <c r="A371" s="37"/>
      <c r="B371" s="84"/>
    </row>
    <row r="372" spans="1:10" x14ac:dyDescent="0.25">
      <c r="A372" s="56" t="s">
        <v>46</v>
      </c>
      <c r="B372" s="68"/>
      <c r="C372" s="70">
        <v>14</v>
      </c>
      <c r="D372" s="70">
        <v>15</v>
      </c>
      <c r="E372" s="70">
        <v>41</v>
      </c>
      <c r="F372" s="70">
        <v>40</v>
      </c>
      <c r="G372" s="70">
        <v>44</v>
      </c>
      <c r="H372" s="70">
        <v>356</v>
      </c>
      <c r="I372" s="38"/>
      <c r="J372" s="70">
        <v>11</v>
      </c>
    </row>
    <row r="373" spans="1:10" x14ac:dyDescent="0.25">
      <c r="A373" s="58" t="s">
        <v>47</v>
      </c>
      <c r="B373" s="68"/>
      <c r="C373" s="71">
        <v>4</v>
      </c>
      <c r="D373" s="71">
        <v>21</v>
      </c>
      <c r="E373" s="71">
        <v>60</v>
      </c>
      <c r="F373" s="71">
        <v>121</v>
      </c>
      <c r="G373" s="71">
        <v>60</v>
      </c>
      <c r="H373" s="71">
        <v>186</v>
      </c>
      <c r="I373" s="84"/>
      <c r="J373" s="71">
        <v>23</v>
      </c>
    </row>
    <row r="374" spans="1:10" x14ac:dyDescent="0.25">
      <c r="A374" s="54" t="s">
        <v>48</v>
      </c>
      <c r="B374" s="68"/>
      <c r="C374" s="69">
        <v>7</v>
      </c>
      <c r="D374" s="69">
        <v>13</v>
      </c>
      <c r="E374" s="69">
        <v>45</v>
      </c>
      <c r="F374" s="69">
        <v>92</v>
      </c>
      <c r="G374" s="69">
        <v>56</v>
      </c>
      <c r="H374" s="69">
        <v>204</v>
      </c>
      <c r="I374" s="84"/>
      <c r="J374" s="69">
        <v>51</v>
      </c>
    </row>
    <row r="375" spans="1:10" x14ac:dyDescent="0.25">
      <c r="B375" s="22"/>
      <c r="C375" s="22"/>
      <c r="D375" s="22"/>
      <c r="E375" s="22"/>
      <c r="F375" s="22"/>
      <c r="G375" s="22"/>
      <c r="H375" s="5"/>
      <c r="I375" s="22"/>
    </row>
    <row r="381" spans="1:10" ht="15.75" x14ac:dyDescent="0.25">
      <c r="A381" s="23" t="s">
        <v>65</v>
      </c>
    </row>
    <row r="383" spans="1:10" ht="15" customHeight="1"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17"/>
      <c r="J384" s="31"/>
    </row>
    <row r="385" spans="1:10" x14ac:dyDescent="0.25">
      <c r="A385" s="54" t="s">
        <v>7</v>
      </c>
      <c r="B385" s="68"/>
      <c r="C385" s="69">
        <v>1</v>
      </c>
      <c r="D385" s="69">
        <v>2</v>
      </c>
      <c r="E385" s="69">
        <v>3</v>
      </c>
      <c r="F385" s="69">
        <v>5</v>
      </c>
      <c r="G385" s="69">
        <v>8</v>
      </c>
      <c r="H385" s="69">
        <v>38</v>
      </c>
      <c r="I385" s="84"/>
      <c r="J385" s="69">
        <v>3</v>
      </c>
    </row>
    <row r="386" spans="1:10" x14ac:dyDescent="0.25">
      <c r="A386" s="56" t="s">
        <v>8</v>
      </c>
      <c r="B386" s="68"/>
      <c r="C386" s="70">
        <v>3</v>
      </c>
      <c r="D386" s="70">
        <v>3</v>
      </c>
      <c r="E386" s="70">
        <v>8</v>
      </c>
      <c r="F386" s="70">
        <v>11</v>
      </c>
      <c r="G386" s="70">
        <v>8</v>
      </c>
      <c r="H386" s="70">
        <v>128</v>
      </c>
      <c r="I386" s="38"/>
      <c r="J386" s="70">
        <v>0</v>
      </c>
    </row>
    <row r="387" spans="1:10" x14ac:dyDescent="0.25">
      <c r="A387" s="58" t="s">
        <v>58</v>
      </c>
      <c r="B387" s="68"/>
      <c r="C387" s="71">
        <v>3</v>
      </c>
      <c r="D387" s="71">
        <v>2</v>
      </c>
      <c r="E387" s="71">
        <v>7</v>
      </c>
      <c r="F387" s="71">
        <v>13</v>
      </c>
      <c r="G387" s="71">
        <v>4</v>
      </c>
      <c r="H387" s="71">
        <v>7</v>
      </c>
      <c r="I387" s="84"/>
      <c r="J387" s="71">
        <v>6</v>
      </c>
    </row>
    <row r="388" spans="1:10" x14ac:dyDescent="0.25">
      <c r="A388" s="54" t="s">
        <v>10</v>
      </c>
      <c r="B388" s="68"/>
      <c r="C388" s="69">
        <v>1</v>
      </c>
      <c r="D388" s="69">
        <v>4</v>
      </c>
      <c r="E388" s="69">
        <v>13</v>
      </c>
      <c r="F388" s="69">
        <v>23</v>
      </c>
      <c r="G388" s="69">
        <v>11</v>
      </c>
      <c r="H388" s="69">
        <v>42</v>
      </c>
      <c r="I388" s="84"/>
      <c r="J388" s="69">
        <v>9</v>
      </c>
    </row>
    <row r="389" spans="1:10" x14ac:dyDescent="0.25">
      <c r="A389" s="56" t="s">
        <v>11</v>
      </c>
      <c r="B389" s="68"/>
      <c r="C389" s="70">
        <v>0</v>
      </c>
      <c r="D389" s="70">
        <v>3</v>
      </c>
      <c r="E389" s="70">
        <v>1</v>
      </c>
      <c r="F389" s="70">
        <v>6</v>
      </c>
      <c r="G389" s="70">
        <v>5</v>
      </c>
      <c r="H389" s="70">
        <v>21</v>
      </c>
      <c r="I389" s="38"/>
      <c r="J389" s="70">
        <v>0</v>
      </c>
    </row>
    <row r="390" spans="1:10" x14ac:dyDescent="0.25">
      <c r="A390" s="58" t="s">
        <v>12</v>
      </c>
      <c r="B390" s="68"/>
      <c r="C390" s="71">
        <v>0</v>
      </c>
      <c r="D390" s="71">
        <v>0</v>
      </c>
      <c r="E390" s="71">
        <v>0</v>
      </c>
      <c r="F390" s="71">
        <v>2</v>
      </c>
      <c r="G390" s="71">
        <v>1</v>
      </c>
      <c r="H390" s="71">
        <v>2</v>
      </c>
      <c r="I390" s="84"/>
      <c r="J390" s="71">
        <v>0</v>
      </c>
    </row>
    <row r="391" spans="1:10" x14ac:dyDescent="0.25">
      <c r="A391" s="54" t="s">
        <v>13</v>
      </c>
      <c r="B391" s="68"/>
      <c r="C391" s="69">
        <v>0</v>
      </c>
      <c r="D391" s="69">
        <v>0</v>
      </c>
      <c r="E391" s="69">
        <v>3</v>
      </c>
      <c r="F391" s="69">
        <v>6</v>
      </c>
      <c r="G391" s="69">
        <v>0</v>
      </c>
      <c r="H391" s="69">
        <v>2</v>
      </c>
      <c r="I391" s="84"/>
      <c r="J391" s="69">
        <v>1</v>
      </c>
    </row>
    <row r="392" spans="1:10" x14ac:dyDescent="0.25">
      <c r="A392" s="56" t="s">
        <v>14</v>
      </c>
      <c r="B392" s="68"/>
      <c r="C392" s="70">
        <v>0</v>
      </c>
      <c r="D392" s="70">
        <v>0</v>
      </c>
      <c r="E392" s="70">
        <v>1</v>
      </c>
      <c r="F392" s="70">
        <v>2</v>
      </c>
      <c r="G392" s="70">
        <v>0</v>
      </c>
      <c r="H392" s="70">
        <v>5</v>
      </c>
      <c r="I392" s="38"/>
      <c r="J392" s="70">
        <v>1</v>
      </c>
    </row>
    <row r="393" spans="1:10" x14ac:dyDescent="0.25">
      <c r="A393" s="58" t="s">
        <v>15</v>
      </c>
      <c r="B393" s="68"/>
      <c r="C393" s="71">
        <v>0</v>
      </c>
      <c r="D393" s="71">
        <v>0</v>
      </c>
      <c r="E393" s="71">
        <v>0</v>
      </c>
      <c r="F393" s="71">
        <v>1</v>
      </c>
      <c r="G393" s="71">
        <v>0</v>
      </c>
      <c r="H393" s="71">
        <v>8</v>
      </c>
      <c r="I393" s="84"/>
      <c r="J393" s="71">
        <v>3</v>
      </c>
    </row>
    <row r="394" spans="1:10" x14ac:dyDescent="0.25">
      <c r="A394" s="54" t="s">
        <v>16</v>
      </c>
      <c r="B394" s="68"/>
      <c r="C394" s="69">
        <v>0</v>
      </c>
      <c r="D394" s="69">
        <v>0</v>
      </c>
      <c r="E394" s="69">
        <v>0</v>
      </c>
      <c r="F394" s="69">
        <v>2</v>
      </c>
      <c r="G394" s="69">
        <v>0</v>
      </c>
      <c r="H394" s="69">
        <v>2</v>
      </c>
      <c r="I394" s="84"/>
      <c r="J394" s="69">
        <v>0</v>
      </c>
    </row>
    <row r="395" spans="1:10" x14ac:dyDescent="0.25">
      <c r="A395" s="56" t="s">
        <v>17</v>
      </c>
      <c r="B395" s="68"/>
      <c r="C395" s="70">
        <v>0</v>
      </c>
      <c r="D395" s="70">
        <v>0</v>
      </c>
      <c r="E395" s="70">
        <v>0</v>
      </c>
      <c r="F395" s="70">
        <v>0</v>
      </c>
      <c r="G395" s="70">
        <v>0</v>
      </c>
      <c r="H395" s="70">
        <v>1</v>
      </c>
      <c r="I395" s="38"/>
      <c r="J395" s="70">
        <v>1</v>
      </c>
    </row>
    <row r="396" spans="1:10" x14ac:dyDescent="0.25">
      <c r="A396" s="58" t="s">
        <v>18</v>
      </c>
      <c r="B396" s="68"/>
      <c r="C396" s="71">
        <v>0</v>
      </c>
      <c r="D396" s="71">
        <v>0</v>
      </c>
      <c r="E396" s="71">
        <v>1</v>
      </c>
      <c r="F396" s="71">
        <v>0</v>
      </c>
      <c r="G396" s="71">
        <v>0</v>
      </c>
      <c r="H396" s="71">
        <v>3</v>
      </c>
      <c r="I396" s="84"/>
      <c r="J396" s="71">
        <v>0</v>
      </c>
    </row>
    <row r="397" spans="1:10" x14ac:dyDescent="0.25">
      <c r="A397" s="54" t="s">
        <v>19</v>
      </c>
      <c r="B397" s="68"/>
      <c r="C397" s="69">
        <v>0</v>
      </c>
      <c r="D397" s="69">
        <v>0</v>
      </c>
      <c r="E397" s="69">
        <v>1</v>
      </c>
      <c r="F397" s="69">
        <v>3</v>
      </c>
      <c r="G397" s="69">
        <v>0</v>
      </c>
      <c r="H397" s="69">
        <v>14</v>
      </c>
      <c r="I397" s="84"/>
      <c r="J397" s="69">
        <v>4</v>
      </c>
    </row>
    <row r="398" spans="1:10" x14ac:dyDescent="0.25">
      <c r="A398" s="56" t="s">
        <v>20</v>
      </c>
      <c r="B398" s="68"/>
      <c r="C398" s="70">
        <v>0</v>
      </c>
      <c r="D398" s="70">
        <v>0</v>
      </c>
      <c r="E398" s="70">
        <v>0</v>
      </c>
      <c r="F398" s="70">
        <v>0</v>
      </c>
      <c r="G398" s="70">
        <v>0</v>
      </c>
      <c r="H398" s="70">
        <v>1</v>
      </c>
      <c r="I398" s="38"/>
      <c r="J398" s="70">
        <v>0</v>
      </c>
    </row>
    <row r="399" spans="1:10" x14ac:dyDescent="0.25">
      <c r="A399" s="58" t="s">
        <v>21</v>
      </c>
      <c r="B399" s="68"/>
      <c r="C399" s="71">
        <v>1</v>
      </c>
      <c r="D399" s="71">
        <v>0</v>
      </c>
      <c r="E399" s="71">
        <v>1</v>
      </c>
      <c r="F399" s="71">
        <v>1</v>
      </c>
      <c r="G399" s="71">
        <v>0</v>
      </c>
      <c r="H399" s="71">
        <v>0</v>
      </c>
      <c r="I399" s="84"/>
      <c r="J399" s="71">
        <v>1</v>
      </c>
    </row>
    <row r="400" spans="1:10" x14ac:dyDescent="0.25">
      <c r="A400" s="54" t="s">
        <v>22</v>
      </c>
      <c r="B400" s="68"/>
      <c r="C400" s="69">
        <v>2</v>
      </c>
      <c r="D400" s="69">
        <v>0</v>
      </c>
      <c r="E400" s="69">
        <v>4</v>
      </c>
      <c r="F400" s="69">
        <v>0</v>
      </c>
      <c r="G400" s="69">
        <v>2</v>
      </c>
      <c r="H400" s="69">
        <v>9</v>
      </c>
      <c r="I400" s="84"/>
      <c r="J400" s="69">
        <v>1</v>
      </c>
    </row>
    <row r="401" spans="1:10" x14ac:dyDescent="0.25">
      <c r="A401" s="56" t="s">
        <v>23</v>
      </c>
      <c r="B401" s="68"/>
      <c r="C401" s="70">
        <v>0</v>
      </c>
      <c r="D401" s="70">
        <v>0</v>
      </c>
      <c r="E401" s="70">
        <v>0</v>
      </c>
      <c r="F401" s="70">
        <v>1</v>
      </c>
      <c r="G401" s="70">
        <v>0</v>
      </c>
      <c r="H401" s="70">
        <v>5</v>
      </c>
      <c r="I401" s="38"/>
      <c r="J401" s="70">
        <v>2</v>
      </c>
    </row>
    <row r="402" spans="1:10" x14ac:dyDescent="0.25">
      <c r="A402" s="58" t="s">
        <v>24</v>
      </c>
      <c r="B402" s="68"/>
      <c r="C402" s="71">
        <v>2</v>
      </c>
      <c r="D402" s="71">
        <v>0</v>
      </c>
      <c r="E402" s="71">
        <v>4</v>
      </c>
      <c r="F402" s="71">
        <v>4</v>
      </c>
      <c r="G402" s="71">
        <v>3</v>
      </c>
      <c r="H402" s="71">
        <v>7</v>
      </c>
      <c r="I402" s="84"/>
      <c r="J402" s="71">
        <v>3</v>
      </c>
    </row>
    <row r="403" spans="1:10" x14ac:dyDescent="0.25">
      <c r="A403" s="54" t="s">
        <v>25</v>
      </c>
      <c r="B403" s="68"/>
      <c r="C403" s="69">
        <v>0</v>
      </c>
      <c r="D403" s="69">
        <v>0</v>
      </c>
      <c r="E403" s="69">
        <v>0</v>
      </c>
      <c r="F403" s="69">
        <v>0</v>
      </c>
      <c r="G403" s="69">
        <v>0</v>
      </c>
      <c r="H403" s="69">
        <v>1</v>
      </c>
      <c r="I403" s="84"/>
      <c r="J403" s="69">
        <v>1</v>
      </c>
    </row>
    <row r="404" spans="1:10" x14ac:dyDescent="0.25">
      <c r="A404" s="56" t="s">
        <v>26</v>
      </c>
      <c r="B404" s="68"/>
      <c r="C404" s="70">
        <v>0</v>
      </c>
      <c r="D404" s="70">
        <v>0</v>
      </c>
      <c r="E404" s="70">
        <v>0</v>
      </c>
      <c r="F404" s="70">
        <v>0</v>
      </c>
      <c r="G404" s="70">
        <v>1</v>
      </c>
      <c r="H404" s="70">
        <v>5</v>
      </c>
      <c r="I404" s="38"/>
      <c r="J404" s="70">
        <v>0</v>
      </c>
    </row>
    <row r="405" spans="1:10" x14ac:dyDescent="0.25">
      <c r="A405" s="58" t="s">
        <v>27</v>
      </c>
      <c r="B405" s="68"/>
      <c r="C405" s="71">
        <v>0</v>
      </c>
      <c r="D405" s="71">
        <v>0</v>
      </c>
      <c r="E405" s="71">
        <v>0</v>
      </c>
      <c r="F405" s="71">
        <v>0</v>
      </c>
      <c r="G405" s="71">
        <v>1</v>
      </c>
      <c r="H405" s="71">
        <v>0</v>
      </c>
      <c r="I405" s="84"/>
      <c r="J405" s="71">
        <v>1</v>
      </c>
    </row>
    <row r="406" spans="1:10" x14ac:dyDescent="0.25">
      <c r="A406" s="54" t="s">
        <v>28</v>
      </c>
      <c r="B406" s="68"/>
      <c r="C406" s="69">
        <v>0</v>
      </c>
      <c r="D406" s="69">
        <v>0</v>
      </c>
      <c r="E406" s="69">
        <v>0</v>
      </c>
      <c r="F406" s="69">
        <v>1</v>
      </c>
      <c r="G406" s="69">
        <v>0</v>
      </c>
      <c r="H406" s="69">
        <v>8</v>
      </c>
      <c r="I406" s="84"/>
      <c r="J406" s="69">
        <v>3</v>
      </c>
    </row>
    <row r="407" spans="1:10" x14ac:dyDescent="0.25">
      <c r="A407" s="56" t="s">
        <v>29</v>
      </c>
      <c r="B407" s="68"/>
      <c r="C407" s="70">
        <v>0</v>
      </c>
      <c r="D407" s="70">
        <v>0</v>
      </c>
      <c r="E407" s="70">
        <v>0</v>
      </c>
      <c r="F407" s="70">
        <v>0</v>
      </c>
      <c r="G407" s="70">
        <v>0</v>
      </c>
      <c r="H407" s="70">
        <v>2</v>
      </c>
      <c r="I407" s="38"/>
      <c r="J407" s="70">
        <v>1</v>
      </c>
    </row>
    <row r="408" spans="1:10" x14ac:dyDescent="0.25">
      <c r="A408" s="58" t="s">
        <v>30</v>
      </c>
      <c r="B408" s="68"/>
      <c r="C408" s="71">
        <v>0</v>
      </c>
      <c r="D408" s="71">
        <v>1</v>
      </c>
      <c r="E408" s="71">
        <v>1</v>
      </c>
      <c r="F408" s="71">
        <v>1</v>
      </c>
      <c r="G408" s="71">
        <v>1</v>
      </c>
      <c r="H408" s="71">
        <v>4</v>
      </c>
      <c r="I408" s="84"/>
      <c r="J408" s="71">
        <v>0</v>
      </c>
    </row>
    <row r="409" spans="1:10" x14ac:dyDescent="0.25">
      <c r="A409" s="54" t="s">
        <v>31</v>
      </c>
      <c r="B409" s="68"/>
      <c r="C409" s="69">
        <v>0</v>
      </c>
      <c r="D409" s="69">
        <v>1</v>
      </c>
      <c r="E409" s="69">
        <v>2</v>
      </c>
      <c r="F409" s="69">
        <v>7</v>
      </c>
      <c r="G409" s="69">
        <v>3</v>
      </c>
      <c r="H409" s="69">
        <v>8</v>
      </c>
      <c r="I409" s="84"/>
      <c r="J409" s="69">
        <v>2</v>
      </c>
    </row>
    <row r="410" spans="1:10" x14ac:dyDescent="0.25">
      <c r="A410" s="56" t="s">
        <v>32</v>
      </c>
      <c r="B410" s="68"/>
      <c r="C410" s="70">
        <v>1</v>
      </c>
      <c r="D410" s="70">
        <v>1</v>
      </c>
      <c r="E410" s="70">
        <v>4</v>
      </c>
      <c r="F410" s="70">
        <v>3</v>
      </c>
      <c r="G410" s="70">
        <v>4</v>
      </c>
      <c r="H410" s="70">
        <v>20</v>
      </c>
      <c r="I410" s="38"/>
      <c r="J410" s="70">
        <v>3</v>
      </c>
    </row>
    <row r="411" spans="1:10" x14ac:dyDescent="0.25">
      <c r="A411" s="58" t="s">
        <v>33</v>
      </c>
      <c r="B411" s="68"/>
      <c r="C411" s="71">
        <v>1</v>
      </c>
      <c r="D411" s="71">
        <v>0</v>
      </c>
      <c r="E411" s="71">
        <v>1</v>
      </c>
      <c r="F411" s="71">
        <v>2</v>
      </c>
      <c r="G411" s="71">
        <v>2</v>
      </c>
      <c r="H411" s="71">
        <v>4</v>
      </c>
      <c r="I411" s="84"/>
      <c r="J411" s="71">
        <v>2</v>
      </c>
    </row>
    <row r="412" spans="1:10" x14ac:dyDescent="0.25">
      <c r="A412" s="54" t="s">
        <v>34</v>
      </c>
      <c r="B412" s="68"/>
      <c r="C412" s="69">
        <v>1</v>
      </c>
      <c r="D412" s="69">
        <v>2</v>
      </c>
      <c r="E412" s="69">
        <v>6</v>
      </c>
      <c r="F412" s="69">
        <v>8</v>
      </c>
      <c r="G412" s="69">
        <v>9</v>
      </c>
      <c r="H412" s="69">
        <v>16</v>
      </c>
      <c r="I412" s="84"/>
      <c r="J412" s="69">
        <v>11</v>
      </c>
    </row>
    <row r="413" spans="1:10" x14ac:dyDescent="0.25">
      <c r="A413" s="56" t="s">
        <v>35</v>
      </c>
      <c r="B413" s="68"/>
      <c r="C413" s="70">
        <v>1</v>
      </c>
      <c r="D413" s="70">
        <v>0</v>
      </c>
      <c r="E413" s="70">
        <v>11</v>
      </c>
      <c r="F413" s="70">
        <v>12</v>
      </c>
      <c r="G413" s="70">
        <v>3</v>
      </c>
      <c r="H413" s="70">
        <v>17</v>
      </c>
      <c r="I413" s="38"/>
      <c r="J413" s="70">
        <v>5</v>
      </c>
    </row>
    <row r="414" spans="1:10" x14ac:dyDescent="0.25">
      <c r="A414" s="58" t="s">
        <v>36</v>
      </c>
      <c r="B414" s="68"/>
      <c r="C414" s="71">
        <v>1</v>
      </c>
      <c r="D414" s="71">
        <v>0</v>
      </c>
      <c r="E414" s="71">
        <v>1</v>
      </c>
      <c r="F414" s="71">
        <v>0</v>
      </c>
      <c r="G414" s="71">
        <v>1</v>
      </c>
      <c r="H414" s="71">
        <v>13</v>
      </c>
      <c r="I414" s="84"/>
      <c r="J414" s="71">
        <v>1</v>
      </c>
    </row>
    <row r="415" spans="1:10" x14ac:dyDescent="0.25">
      <c r="A415" s="54" t="s">
        <v>37</v>
      </c>
      <c r="B415" s="68"/>
      <c r="C415" s="69">
        <v>0</v>
      </c>
      <c r="D415" s="69">
        <v>0</v>
      </c>
      <c r="E415" s="69">
        <v>0</v>
      </c>
      <c r="F415" s="69">
        <v>0</v>
      </c>
      <c r="G415" s="69">
        <v>0</v>
      </c>
      <c r="H415" s="69">
        <v>10</v>
      </c>
      <c r="I415" s="84"/>
      <c r="J415" s="69">
        <v>2</v>
      </c>
    </row>
    <row r="416" spans="1:10" x14ac:dyDescent="0.25">
      <c r="A416" s="56" t="s">
        <v>38</v>
      </c>
      <c r="B416" s="68"/>
      <c r="C416" s="70">
        <v>1</v>
      </c>
      <c r="D416" s="70">
        <v>0</v>
      </c>
      <c r="E416" s="70">
        <v>3</v>
      </c>
      <c r="F416" s="70">
        <v>2</v>
      </c>
      <c r="G416" s="70">
        <v>2</v>
      </c>
      <c r="H416" s="70">
        <v>15</v>
      </c>
      <c r="I416" s="38"/>
      <c r="J416" s="70">
        <v>2</v>
      </c>
    </row>
    <row r="417" spans="1:10" x14ac:dyDescent="0.25">
      <c r="A417" s="58" t="s">
        <v>39</v>
      </c>
      <c r="B417" s="68"/>
      <c r="C417" s="71">
        <v>5</v>
      </c>
      <c r="D417" s="71">
        <v>3</v>
      </c>
      <c r="E417" s="71">
        <v>9</v>
      </c>
      <c r="F417" s="71">
        <v>15</v>
      </c>
      <c r="G417" s="71">
        <v>9</v>
      </c>
      <c r="H417" s="71">
        <v>23</v>
      </c>
      <c r="I417" s="84"/>
      <c r="J417" s="71">
        <v>5</v>
      </c>
    </row>
    <row r="418" spans="1:10" x14ac:dyDescent="0.25">
      <c r="A418" s="54" t="s">
        <v>40</v>
      </c>
      <c r="B418" s="68"/>
      <c r="C418" s="69">
        <v>0</v>
      </c>
      <c r="D418" s="69">
        <v>0</v>
      </c>
      <c r="E418" s="69">
        <v>0</v>
      </c>
      <c r="F418" s="69">
        <v>2</v>
      </c>
      <c r="G418" s="69">
        <v>2</v>
      </c>
      <c r="H418" s="69">
        <v>1</v>
      </c>
      <c r="I418" s="84"/>
      <c r="J418" s="69">
        <v>1</v>
      </c>
    </row>
    <row r="419" spans="1:10" x14ac:dyDescent="0.25">
      <c r="A419" s="56" t="s">
        <v>41</v>
      </c>
      <c r="B419" s="68"/>
      <c r="C419" s="70">
        <v>0</v>
      </c>
      <c r="D419" s="70">
        <v>0</v>
      </c>
      <c r="E419" s="70">
        <v>0</v>
      </c>
      <c r="F419" s="70">
        <v>0</v>
      </c>
      <c r="G419" s="70">
        <v>1</v>
      </c>
      <c r="H419" s="70">
        <v>1</v>
      </c>
      <c r="I419" s="38"/>
      <c r="J419" s="70">
        <v>1</v>
      </c>
    </row>
    <row r="420" spans="1:10" x14ac:dyDescent="0.25">
      <c r="A420" s="58" t="s">
        <v>42</v>
      </c>
      <c r="B420" s="68"/>
      <c r="C420" s="71">
        <v>3</v>
      </c>
      <c r="D420" s="71">
        <v>0</v>
      </c>
      <c r="E420" s="71">
        <v>2</v>
      </c>
      <c r="F420" s="71">
        <v>2</v>
      </c>
      <c r="G420" s="71">
        <v>0</v>
      </c>
      <c r="H420" s="71">
        <v>4</v>
      </c>
      <c r="I420" s="84"/>
      <c r="J420" s="71">
        <v>2</v>
      </c>
    </row>
    <row r="421" spans="1:10" x14ac:dyDescent="0.25">
      <c r="A421" s="54" t="s">
        <v>43</v>
      </c>
      <c r="B421" s="68"/>
      <c r="C421" s="69">
        <v>3</v>
      </c>
      <c r="D421" s="69">
        <v>0</v>
      </c>
      <c r="E421" s="69">
        <v>1</v>
      </c>
      <c r="F421" s="69">
        <v>1</v>
      </c>
      <c r="G421" s="69">
        <v>1</v>
      </c>
      <c r="H421" s="69">
        <v>2</v>
      </c>
      <c r="I421" s="84"/>
      <c r="J421" s="69">
        <v>7</v>
      </c>
    </row>
    <row r="422" spans="1:10" x14ac:dyDescent="0.25">
      <c r="A422" s="56" t="s">
        <v>44</v>
      </c>
      <c r="B422" s="68"/>
      <c r="C422" s="70">
        <v>4</v>
      </c>
      <c r="D422" s="70">
        <v>1</v>
      </c>
      <c r="E422" s="70">
        <v>2</v>
      </c>
      <c r="F422" s="70">
        <v>9</v>
      </c>
      <c r="G422" s="70">
        <v>13</v>
      </c>
      <c r="H422" s="70">
        <v>27</v>
      </c>
      <c r="I422" s="38"/>
      <c r="J422" s="70">
        <v>8</v>
      </c>
    </row>
    <row r="423" spans="1:10" x14ac:dyDescent="0.25">
      <c r="A423" s="37"/>
      <c r="B423" s="38"/>
    </row>
    <row r="424" spans="1:10" x14ac:dyDescent="0.25">
      <c r="A424" s="61" t="s">
        <v>45</v>
      </c>
      <c r="B424" s="38"/>
      <c r="C424" s="72">
        <v>34</v>
      </c>
      <c r="D424" s="72">
        <v>23</v>
      </c>
      <c r="E424" s="72">
        <v>89</v>
      </c>
      <c r="F424" s="72">
        <v>142</v>
      </c>
      <c r="G424" s="72">
        <v>95</v>
      </c>
      <c r="H424" s="72">
        <v>462</v>
      </c>
      <c r="I424" s="38"/>
      <c r="J424" s="72">
        <v>89</v>
      </c>
    </row>
    <row r="425" spans="1:10" x14ac:dyDescent="0.25">
      <c r="A425" s="37"/>
      <c r="B425" s="84"/>
    </row>
    <row r="426" spans="1:10" x14ac:dyDescent="0.25">
      <c r="A426" s="56" t="s">
        <v>46</v>
      </c>
      <c r="B426" s="68"/>
      <c r="C426" s="70">
        <v>4</v>
      </c>
      <c r="D426" s="70">
        <v>5</v>
      </c>
      <c r="E426" s="70">
        <v>11</v>
      </c>
      <c r="F426" s="70">
        <v>16</v>
      </c>
      <c r="G426" s="70">
        <v>16</v>
      </c>
      <c r="H426" s="70">
        <v>166</v>
      </c>
      <c r="I426" s="38"/>
      <c r="J426" s="70">
        <v>3</v>
      </c>
    </row>
    <row r="427" spans="1:10" x14ac:dyDescent="0.25">
      <c r="A427" s="58" t="s">
        <v>47</v>
      </c>
      <c r="B427" s="68"/>
      <c r="C427" s="71">
        <v>1</v>
      </c>
      <c r="D427" s="71">
        <v>7</v>
      </c>
      <c r="E427" s="71">
        <v>18</v>
      </c>
      <c r="F427" s="71">
        <v>39</v>
      </c>
      <c r="G427" s="71">
        <v>17</v>
      </c>
      <c r="H427" s="71">
        <v>72</v>
      </c>
      <c r="I427" s="84"/>
      <c r="J427" s="71">
        <v>11</v>
      </c>
    </row>
    <row r="428" spans="1:10" x14ac:dyDescent="0.25">
      <c r="A428" s="54" t="s">
        <v>48</v>
      </c>
      <c r="B428" s="68"/>
      <c r="C428" s="69">
        <v>5</v>
      </c>
      <c r="D428" s="69">
        <v>3</v>
      </c>
      <c r="E428" s="69">
        <v>23</v>
      </c>
      <c r="F428" s="69">
        <v>25</v>
      </c>
      <c r="G428" s="69">
        <v>19</v>
      </c>
      <c r="H428" s="69">
        <v>70</v>
      </c>
      <c r="I428" s="84"/>
      <c r="J428" s="69">
        <v>24</v>
      </c>
    </row>
    <row r="429" spans="1:10" x14ac:dyDescent="0.25">
      <c r="B429" s="22"/>
      <c r="C429" s="22"/>
      <c r="D429" s="22"/>
      <c r="E429" s="22"/>
      <c r="F429" s="22"/>
      <c r="G429" s="22"/>
      <c r="H429" s="5"/>
      <c r="I429" s="22"/>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17"/>
      <c r="J438" s="31"/>
    </row>
    <row r="439" spans="1:10" x14ac:dyDescent="0.25">
      <c r="A439" s="54" t="s">
        <v>7</v>
      </c>
      <c r="B439" s="68"/>
      <c r="C439" s="69">
        <v>3</v>
      </c>
      <c r="D439" s="69">
        <v>8</v>
      </c>
      <c r="E439" s="69">
        <v>16</v>
      </c>
      <c r="F439" s="69">
        <v>23</v>
      </c>
      <c r="G439" s="69">
        <v>15</v>
      </c>
      <c r="H439" s="69">
        <v>68</v>
      </c>
      <c r="I439" s="84"/>
      <c r="J439" s="69">
        <v>11</v>
      </c>
    </row>
    <row r="440" spans="1:10" x14ac:dyDescent="0.25">
      <c r="A440" s="56" t="s">
        <v>8</v>
      </c>
      <c r="B440" s="68"/>
      <c r="C440" s="70">
        <v>10</v>
      </c>
      <c r="D440" s="70">
        <v>8</v>
      </c>
      <c r="E440" s="70">
        <v>12</v>
      </c>
      <c r="F440" s="70">
        <v>12</v>
      </c>
      <c r="G440" s="70">
        <v>3</v>
      </c>
      <c r="H440" s="70">
        <v>173</v>
      </c>
      <c r="I440" s="38"/>
      <c r="J440" s="70">
        <v>7</v>
      </c>
    </row>
    <row r="441" spans="1:10" x14ac:dyDescent="0.25">
      <c r="A441" s="58" t="s">
        <v>58</v>
      </c>
      <c r="B441" s="68"/>
      <c r="C441" s="71">
        <v>3</v>
      </c>
      <c r="D441" s="71">
        <v>7</v>
      </c>
      <c r="E441" s="71">
        <v>18</v>
      </c>
      <c r="F441" s="71">
        <v>39</v>
      </c>
      <c r="G441" s="71">
        <v>11</v>
      </c>
      <c r="H441" s="71">
        <v>10</v>
      </c>
      <c r="I441" s="84"/>
      <c r="J441" s="71">
        <v>19</v>
      </c>
    </row>
    <row r="442" spans="1:10" x14ac:dyDescent="0.25">
      <c r="A442" s="54" t="s">
        <v>10</v>
      </c>
      <c r="B442" s="68"/>
      <c r="C442" s="69">
        <v>2</v>
      </c>
      <c r="D442" s="69">
        <v>0</v>
      </c>
      <c r="E442" s="69">
        <v>9</v>
      </c>
      <c r="F442" s="69">
        <v>23</v>
      </c>
      <c r="G442" s="69">
        <v>4</v>
      </c>
      <c r="H442" s="69">
        <v>39</v>
      </c>
      <c r="I442" s="84"/>
      <c r="J442" s="69">
        <v>6</v>
      </c>
    </row>
    <row r="443" spans="1:10" x14ac:dyDescent="0.25">
      <c r="A443" s="56" t="s">
        <v>11</v>
      </c>
      <c r="B443" s="68"/>
      <c r="C443" s="70">
        <v>1</v>
      </c>
      <c r="D443" s="70">
        <v>3</v>
      </c>
      <c r="E443" s="70">
        <v>1</v>
      </c>
      <c r="F443" s="70">
        <v>20</v>
      </c>
      <c r="G443" s="70">
        <v>5</v>
      </c>
      <c r="H443" s="70">
        <v>51</v>
      </c>
      <c r="I443" s="38"/>
      <c r="J443" s="70">
        <v>5</v>
      </c>
    </row>
    <row r="444" spans="1:10" x14ac:dyDescent="0.25">
      <c r="A444" s="58" t="s">
        <v>12</v>
      </c>
      <c r="B444" s="68"/>
      <c r="C444" s="71">
        <v>0</v>
      </c>
      <c r="D444" s="71">
        <v>1</v>
      </c>
      <c r="E444" s="71">
        <v>0</v>
      </c>
      <c r="F444" s="71">
        <v>5</v>
      </c>
      <c r="G444" s="71">
        <v>1</v>
      </c>
      <c r="H444" s="71">
        <v>0</v>
      </c>
      <c r="I444" s="84"/>
      <c r="J444" s="71">
        <v>0</v>
      </c>
    </row>
    <row r="445" spans="1:10" x14ac:dyDescent="0.25">
      <c r="A445" s="54" t="s">
        <v>13</v>
      </c>
      <c r="B445" s="68"/>
      <c r="C445" s="69">
        <v>1</v>
      </c>
      <c r="D445" s="69">
        <v>2</v>
      </c>
      <c r="E445" s="69">
        <v>1</v>
      </c>
      <c r="F445" s="69">
        <v>6</v>
      </c>
      <c r="G445" s="69">
        <v>2</v>
      </c>
      <c r="H445" s="69">
        <v>3</v>
      </c>
      <c r="I445" s="84"/>
      <c r="J445" s="69">
        <v>0</v>
      </c>
    </row>
    <row r="446" spans="1:10" x14ac:dyDescent="0.25">
      <c r="A446" s="56" t="s">
        <v>14</v>
      </c>
      <c r="B446" s="68"/>
      <c r="C446" s="70">
        <v>0</v>
      </c>
      <c r="D446" s="70">
        <v>0</v>
      </c>
      <c r="E446" s="70">
        <v>1</v>
      </c>
      <c r="F446" s="70">
        <v>0</v>
      </c>
      <c r="G446" s="70">
        <v>0</v>
      </c>
      <c r="H446" s="70">
        <v>5</v>
      </c>
      <c r="I446" s="38"/>
      <c r="J446" s="70">
        <v>0</v>
      </c>
    </row>
    <row r="447" spans="1:10" x14ac:dyDescent="0.25">
      <c r="A447" s="58" t="s">
        <v>15</v>
      </c>
      <c r="B447" s="68"/>
      <c r="C447" s="71">
        <v>0</v>
      </c>
      <c r="D447" s="71">
        <v>1</v>
      </c>
      <c r="E447" s="71">
        <v>0</v>
      </c>
      <c r="F447" s="71">
        <v>0</v>
      </c>
      <c r="G447" s="71">
        <v>1</v>
      </c>
      <c r="H447" s="71">
        <v>17</v>
      </c>
      <c r="I447" s="84"/>
      <c r="J447" s="71">
        <v>3</v>
      </c>
    </row>
    <row r="448" spans="1:10" x14ac:dyDescent="0.25">
      <c r="A448" s="54" t="s">
        <v>16</v>
      </c>
      <c r="B448" s="68"/>
      <c r="C448" s="69">
        <v>0</v>
      </c>
      <c r="D448" s="69">
        <v>0</v>
      </c>
      <c r="E448" s="69">
        <v>0</v>
      </c>
      <c r="F448" s="69">
        <v>0</v>
      </c>
      <c r="G448" s="69">
        <v>0</v>
      </c>
      <c r="H448" s="69">
        <v>1</v>
      </c>
      <c r="I448" s="84"/>
      <c r="J448" s="69">
        <v>0</v>
      </c>
    </row>
    <row r="449" spans="1:10" x14ac:dyDescent="0.25">
      <c r="A449" s="56" t="s">
        <v>17</v>
      </c>
      <c r="B449" s="68"/>
      <c r="C449" s="70">
        <v>0</v>
      </c>
      <c r="D449" s="70">
        <v>0</v>
      </c>
      <c r="E449" s="70">
        <v>0</v>
      </c>
      <c r="F449" s="70">
        <v>0</v>
      </c>
      <c r="G449" s="70">
        <v>0</v>
      </c>
      <c r="H449" s="70">
        <v>1</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1</v>
      </c>
      <c r="E451" s="69">
        <v>0</v>
      </c>
      <c r="F451" s="69">
        <v>0</v>
      </c>
      <c r="G451" s="69">
        <v>1</v>
      </c>
      <c r="H451" s="69">
        <v>19</v>
      </c>
      <c r="I451" s="84"/>
      <c r="J451" s="69">
        <v>3</v>
      </c>
    </row>
    <row r="452" spans="1:10" x14ac:dyDescent="0.25">
      <c r="A452" s="56" t="s">
        <v>20</v>
      </c>
      <c r="B452" s="68"/>
      <c r="C452" s="70">
        <v>0</v>
      </c>
      <c r="D452" s="70">
        <v>0</v>
      </c>
      <c r="E452" s="70">
        <v>0</v>
      </c>
      <c r="F452" s="70">
        <v>0</v>
      </c>
      <c r="G452" s="70">
        <v>0</v>
      </c>
      <c r="H452" s="70">
        <v>3</v>
      </c>
      <c r="I452" s="38"/>
      <c r="J452" s="70">
        <v>0</v>
      </c>
    </row>
    <row r="453" spans="1:10" x14ac:dyDescent="0.25">
      <c r="A453" s="58" t="s">
        <v>21</v>
      </c>
      <c r="B453" s="68"/>
      <c r="C453" s="71">
        <v>0</v>
      </c>
      <c r="D453" s="71">
        <v>0</v>
      </c>
      <c r="E453" s="71">
        <v>0</v>
      </c>
      <c r="F453" s="71">
        <v>4</v>
      </c>
      <c r="G453" s="71">
        <v>0</v>
      </c>
      <c r="H453" s="71">
        <v>0</v>
      </c>
      <c r="I453" s="84"/>
      <c r="J453" s="71">
        <v>1</v>
      </c>
    </row>
    <row r="454" spans="1:10" x14ac:dyDescent="0.25">
      <c r="A454" s="54" t="s">
        <v>22</v>
      </c>
      <c r="B454" s="68"/>
      <c r="C454" s="69">
        <v>2</v>
      </c>
      <c r="D454" s="69">
        <v>0</v>
      </c>
      <c r="E454" s="69">
        <v>1</v>
      </c>
      <c r="F454" s="69">
        <v>4</v>
      </c>
      <c r="G454" s="69">
        <v>3</v>
      </c>
      <c r="H454" s="69">
        <v>11</v>
      </c>
      <c r="I454" s="84"/>
      <c r="J454" s="69">
        <v>3</v>
      </c>
    </row>
    <row r="455" spans="1:10" x14ac:dyDescent="0.25">
      <c r="A455" s="56" t="s">
        <v>23</v>
      </c>
      <c r="B455" s="68"/>
      <c r="C455" s="70">
        <v>0</v>
      </c>
      <c r="D455" s="70">
        <v>2</v>
      </c>
      <c r="E455" s="70">
        <v>4</v>
      </c>
      <c r="F455" s="70">
        <v>10</v>
      </c>
      <c r="G455" s="70">
        <v>6</v>
      </c>
      <c r="H455" s="70">
        <v>15</v>
      </c>
      <c r="I455" s="38"/>
      <c r="J455" s="70">
        <v>4</v>
      </c>
    </row>
    <row r="456" spans="1:10" x14ac:dyDescent="0.25">
      <c r="A456" s="58" t="s">
        <v>24</v>
      </c>
      <c r="B456" s="68"/>
      <c r="C456" s="71">
        <v>0</v>
      </c>
      <c r="D456" s="71">
        <v>0</v>
      </c>
      <c r="E456" s="71">
        <v>0</v>
      </c>
      <c r="F456" s="71">
        <v>2</v>
      </c>
      <c r="G456" s="71">
        <v>1</v>
      </c>
      <c r="H456" s="71">
        <v>3</v>
      </c>
      <c r="I456" s="84"/>
      <c r="J456" s="71">
        <v>3</v>
      </c>
    </row>
    <row r="457" spans="1:10" x14ac:dyDescent="0.25">
      <c r="A457" s="54" t="s">
        <v>25</v>
      </c>
      <c r="B457" s="68"/>
      <c r="C457" s="69">
        <v>0</v>
      </c>
      <c r="D457" s="69">
        <v>0</v>
      </c>
      <c r="E457" s="69">
        <v>0</v>
      </c>
      <c r="F457" s="69">
        <v>0</v>
      </c>
      <c r="G457" s="69">
        <v>0</v>
      </c>
      <c r="H457" s="69">
        <v>4</v>
      </c>
      <c r="I457" s="84"/>
      <c r="J457" s="69">
        <v>0</v>
      </c>
    </row>
    <row r="458" spans="1:10" x14ac:dyDescent="0.25">
      <c r="A458" s="56" t="s">
        <v>26</v>
      </c>
      <c r="B458" s="68"/>
      <c r="C458" s="70">
        <v>1</v>
      </c>
      <c r="D458" s="70">
        <v>0</v>
      </c>
      <c r="E458" s="70">
        <v>1</v>
      </c>
      <c r="F458" s="70">
        <v>0</v>
      </c>
      <c r="G458" s="70">
        <v>0</v>
      </c>
      <c r="H458" s="70">
        <v>2</v>
      </c>
      <c r="I458" s="38"/>
      <c r="J458" s="70">
        <v>0</v>
      </c>
    </row>
    <row r="459" spans="1:10" x14ac:dyDescent="0.25">
      <c r="A459" s="58" t="s">
        <v>27</v>
      </c>
      <c r="B459" s="68"/>
      <c r="C459" s="71">
        <v>0</v>
      </c>
      <c r="D459" s="71">
        <v>0</v>
      </c>
      <c r="E459" s="71">
        <v>0</v>
      </c>
      <c r="F459" s="71">
        <v>0</v>
      </c>
      <c r="G459" s="71">
        <v>0</v>
      </c>
      <c r="H459" s="71">
        <v>2</v>
      </c>
      <c r="I459" s="84"/>
      <c r="J459" s="71">
        <v>1</v>
      </c>
    </row>
    <row r="460" spans="1:10" x14ac:dyDescent="0.25">
      <c r="A460" s="54" t="s">
        <v>28</v>
      </c>
      <c r="B460" s="68"/>
      <c r="C460" s="69">
        <v>0</v>
      </c>
      <c r="D460" s="69">
        <v>0</v>
      </c>
      <c r="E460" s="69">
        <v>1</v>
      </c>
      <c r="F460" s="69">
        <v>2</v>
      </c>
      <c r="G460" s="69">
        <v>2</v>
      </c>
      <c r="H460" s="69">
        <v>5</v>
      </c>
      <c r="I460" s="84"/>
      <c r="J460" s="69">
        <v>3</v>
      </c>
    </row>
    <row r="461" spans="1:10" x14ac:dyDescent="0.25">
      <c r="A461" s="56" t="s">
        <v>29</v>
      </c>
      <c r="B461" s="68"/>
      <c r="C461" s="70">
        <v>0</v>
      </c>
      <c r="D461" s="70">
        <v>0</v>
      </c>
      <c r="E461" s="70">
        <v>0</v>
      </c>
      <c r="F461" s="70">
        <v>0</v>
      </c>
      <c r="G461" s="70">
        <v>0</v>
      </c>
      <c r="H461" s="70">
        <v>5</v>
      </c>
      <c r="I461" s="38"/>
      <c r="J461" s="70">
        <v>3</v>
      </c>
    </row>
    <row r="462" spans="1:10" x14ac:dyDescent="0.25">
      <c r="A462" s="58" t="s">
        <v>30</v>
      </c>
      <c r="B462" s="68"/>
      <c r="C462" s="71">
        <v>1</v>
      </c>
      <c r="D462" s="71">
        <v>0</v>
      </c>
      <c r="E462" s="71">
        <v>1</v>
      </c>
      <c r="F462" s="71">
        <v>0</v>
      </c>
      <c r="G462" s="71">
        <v>5</v>
      </c>
      <c r="H462" s="71">
        <v>7</v>
      </c>
      <c r="I462" s="84"/>
      <c r="J462" s="71">
        <v>0</v>
      </c>
    </row>
    <row r="463" spans="1:10" x14ac:dyDescent="0.25">
      <c r="A463" s="54" t="s">
        <v>31</v>
      </c>
      <c r="B463" s="68"/>
      <c r="C463" s="69">
        <v>0</v>
      </c>
      <c r="D463" s="69">
        <v>3</v>
      </c>
      <c r="E463" s="69">
        <v>3</v>
      </c>
      <c r="F463" s="69">
        <v>4</v>
      </c>
      <c r="G463" s="69">
        <v>2</v>
      </c>
      <c r="H463" s="69">
        <v>5</v>
      </c>
      <c r="I463" s="84"/>
      <c r="J463" s="69">
        <v>1</v>
      </c>
    </row>
    <row r="464" spans="1:10" x14ac:dyDescent="0.25">
      <c r="A464" s="56" t="s">
        <v>32</v>
      </c>
      <c r="B464" s="68"/>
      <c r="C464" s="70">
        <v>0</v>
      </c>
      <c r="D464" s="70">
        <v>1</v>
      </c>
      <c r="E464" s="70">
        <v>0</v>
      </c>
      <c r="F464" s="70">
        <v>1</v>
      </c>
      <c r="G464" s="70">
        <v>3</v>
      </c>
      <c r="H464" s="70">
        <v>12</v>
      </c>
      <c r="I464" s="38"/>
      <c r="J464" s="70">
        <v>6</v>
      </c>
    </row>
    <row r="465" spans="1:10" x14ac:dyDescent="0.25">
      <c r="A465" s="58" t="s">
        <v>33</v>
      </c>
      <c r="B465" s="68"/>
      <c r="C465" s="71">
        <v>0</v>
      </c>
      <c r="D465" s="71">
        <v>0</v>
      </c>
      <c r="E465" s="71">
        <v>2</v>
      </c>
      <c r="F465" s="71">
        <v>1</v>
      </c>
      <c r="G465" s="71">
        <v>0</v>
      </c>
      <c r="H465" s="71">
        <v>3</v>
      </c>
      <c r="I465" s="84"/>
      <c r="J465" s="71">
        <v>0</v>
      </c>
    </row>
    <row r="466" spans="1:10" x14ac:dyDescent="0.25">
      <c r="A466" s="54" t="s">
        <v>34</v>
      </c>
      <c r="B466" s="68"/>
      <c r="C466" s="69">
        <v>2</v>
      </c>
      <c r="D466" s="69">
        <v>0</v>
      </c>
      <c r="E466" s="69">
        <v>4</v>
      </c>
      <c r="F466" s="69">
        <v>10</v>
      </c>
      <c r="G466" s="69">
        <v>5</v>
      </c>
      <c r="H466" s="69">
        <v>19</v>
      </c>
      <c r="I466" s="84"/>
      <c r="J466" s="69">
        <v>10</v>
      </c>
    </row>
    <row r="467" spans="1:10" x14ac:dyDescent="0.25">
      <c r="A467" s="56" t="s">
        <v>35</v>
      </c>
      <c r="B467" s="68"/>
      <c r="C467" s="70">
        <v>0</v>
      </c>
      <c r="D467" s="70">
        <v>1</v>
      </c>
      <c r="E467" s="70">
        <v>7</v>
      </c>
      <c r="F467" s="70">
        <v>10</v>
      </c>
      <c r="G467" s="70">
        <v>6</v>
      </c>
      <c r="H467" s="70">
        <v>8</v>
      </c>
      <c r="I467" s="38"/>
      <c r="J467" s="70">
        <v>6</v>
      </c>
    </row>
    <row r="468" spans="1:10" x14ac:dyDescent="0.25">
      <c r="A468" s="58" t="s">
        <v>36</v>
      </c>
      <c r="B468" s="68"/>
      <c r="C468" s="71">
        <v>1</v>
      </c>
      <c r="D468" s="71">
        <v>1</v>
      </c>
      <c r="E468" s="71">
        <v>2</v>
      </c>
      <c r="F468" s="71">
        <v>1</v>
      </c>
      <c r="G468" s="71">
        <v>1</v>
      </c>
      <c r="H468" s="71">
        <v>11</v>
      </c>
      <c r="I468" s="84"/>
      <c r="J468" s="71">
        <v>1</v>
      </c>
    </row>
    <row r="469" spans="1:10" x14ac:dyDescent="0.25">
      <c r="A469" s="54" t="s">
        <v>37</v>
      </c>
      <c r="B469" s="68"/>
      <c r="C469" s="69">
        <v>0</v>
      </c>
      <c r="D469" s="69">
        <v>0</v>
      </c>
      <c r="E469" s="69">
        <v>4</v>
      </c>
      <c r="F469" s="69">
        <v>2</v>
      </c>
      <c r="G469" s="69">
        <v>0</v>
      </c>
      <c r="H469" s="69">
        <v>11</v>
      </c>
      <c r="I469" s="84"/>
      <c r="J469" s="69">
        <v>0</v>
      </c>
    </row>
    <row r="470" spans="1:10" x14ac:dyDescent="0.25">
      <c r="A470" s="56" t="s">
        <v>38</v>
      </c>
      <c r="B470" s="68"/>
      <c r="C470" s="70">
        <v>1</v>
      </c>
      <c r="D470" s="70">
        <v>0</v>
      </c>
      <c r="E470" s="70">
        <v>0</v>
      </c>
      <c r="F470" s="70">
        <v>3</v>
      </c>
      <c r="G470" s="70">
        <v>2</v>
      </c>
      <c r="H470" s="70">
        <v>6</v>
      </c>
      <c r="I470" s="38"/>
      <c r="J470" s="70">
        <v>5</v>
      </c>
    </row>
    <row r="471" spans="1:10" x14ac:dyDescent="0.25">
      <c r="A471" s="58" t="s">
        <v>39</v>
      </c>
      <c r="B471" s="68"/>
      <c r="C471" s="71">
        <v>1</v>
      </c>
      <c r="D471" s="71">
        <v>1</v>
      </c>
      <c r="E471" s="71">
        <v>4</v>
      </c>
      <c r="F471" s="71">
        <v>6</v>
      </c>
      <c r="G471" s="71">
        <v>7</v>
      </c>
      <c r="H471" s="71">
        <v>12</v>
      </c>
      <c r="I471" s="84"/>
      <c r="J471" s="71">
        <v>0</v>
      </c>
    </row>
    <row r="472" spans="1:10" x14ac:dyDescent="0.25">
      <c r="A472" s="54" t="s">
        <v>40</v>
      </c>
      <c r="B472" s="68"/>
      <c r="C472" s="69">
        <v>1</v>
      </c>
      <c r="D472" s="69">
        <v>0</v>
      </c>
      <c r="E472" s="69">
        <v>1</v>
      </c>
      <c r="F472" s="69">
        <v>0</v>
      </c>
      <c r="G472" s="69">
        <v>0</v>
      </c>
      <c r="H472" s="69">
        <v>0</v>
      </c>
      <c r="I472" s="84"/>
      <c r="J472" s="69">
        <v>1</v>
      </c>
    </row>
    <row r="473" spans="1:10" x14ac:dyDescent="0.25">
      <c r="A473" s="56" t="s">
        <v>41</v>
      </c>
      <c r="B473" s="68"/>
      <c r="C473" s="70">
        <v>2</v>
      </c>
      <c r="D473" s="70">
        <v>0</v>
      </c>
      <c r="E473" s="70">
        <v>0</v>
      </c>
      <c r="F473" s="70">
        <v>0</v>
      </c>
      <c r="G473" s="70">
        <v>2</v>
      </c>
      <c r="H473" s="70">
        <v>0</v>
      </c>
      <c r="I473" s="38"/>
      <c r="J473" s="70">
        <v>1</v>
      </c>
    </row>
    <row r="474" spans="1:10" x14ac:dyDescent="0.25">
      <c r="A474" s="58" t="s">
        <v>42</v>
      </c>
      <c r="B474" s="68"/>
      <c r="C474" s="71">
        <v>2</v>
      </c>
      <c r="D474" s="71">
        <v>1</v>
      </c>
      <c r="E474" s="71">
        <v>1</v>
      </c>
      <c r="F474" s="71">
        <v>2</v>
      </c>
      <c r="G474" s="71">
        <v>1</v>
      </c>
      <c r="H474" s="71">
        <v>7</v>
      </c>
      <c r="I474" s="84"/>
      <c r="J474" s="71">
        <v>0</v>
      </c>
    </row>
    <row r="475" spans="1:10" x14ac:dyDescent="0.25">
      <c r="A475" s="54" t="s">
        <v>43</v>
      </c>
      <c r="B475" s="68"/>
      <c r="C475" s="69">
        <v>6</v>
      </c>
      <c r="D475" s="69">
        <v>3</v>
      </c>
      <c r="E475" s="69">
        <v>4</v>
      </c>
      <c r="F475" s="69">
        <v>5</v>
      </c>
      <c r="G475" s="69">
        <v>1</v>
      </c>
      <c r="H475" s="69">
        <v>4</v>
      </c>
      <c r="I475" s="84"/>
      <c r="J475" s="69">
        <v>9</v>
      </c>
    </row>
    <row r="476" spans="1:10" x14ac:dyDescent="0.25">
      <c r="A476" s="56" t="s">
        <v>44</v>
      </c>
      <c r="B476" s="68"/>
      <c r="C476" s="70">
        <v>5</v>
      </c>
      <c r="D476" s="70">
        <v>2</v>
      </c>
      <c r="E476" s="70">
        <v>4</v>
      </c>
      <c r="F476" s="70">
        <v>6</v>
      </c>
      <c r="G476" s="70">
        <v>6</v>
      </c>
      <c r="H476" s="70">
        <v>31</v>
      </c>
      <c r="I476" s="38"/>
      <c r="J476" s="70">
        <v>20</v>
      </c>
    </row>
    <row r="477" spans="1:10" x14ac:dyDescent="0.25">
      <c r="A477" s="37"/>
      <c r="B477" s="38"/>
    </row>
    <row r="478" spans="1:10" x14ac:dyDescent="0.25">
      <c r="A478" s="61" t="s">
        <v>45</v>
      </c>
      <c r="B478" s="38"/>
      <c r="C478" s="72">
        <v>45</v>
      </c>
      <c r="D478" s="72">
        <v>45</v>
      </c>
      <c r="E478" s="72">
        <v>102</v>
      </c>
      <c r="F478" s="72">
        <v>201</v>
      </c>
      <c r="G478" s="72">
        <v>95</v>
      </c>
      <c r="H478" s="72">
        <v>554</v>
      </c>
      <c r="I478" s="38"/>
      <c r="J478" s="72">
        <v>129</v>
      </c>
    </row>
    <row r="479" spans="1:10" x14ac:dyDescent="0.25">
      <c r="A479" s="37"/>
      <c r="B479" s="84"/>
    </row>
    <row r="480" spans="1:10" x14ac:dyDescent="0.25">
      <c r="A480" s="56" t="s">
        <v>46</v>
      </c>
      <c r="B480" s="68"/>
      <c r="C480" s="70">
        <v>13</v>
      </c>
      <c r="D480" s="70">
        <v>16</v>
      </c>
      <c r="E480" s="70">
        <v>28</v>
      </c>
      <c r="F480" s="70">
        <v>35</v>
      </c>
      <c r="G480" s="70">
        <v>18</v>
      </c>
      <c r="H480" s="70">
        <v>241</v>
      </c>
      <c r="I480" s="38"/>
      <c r="J480" s="70">
        <v>18</v>
      </c>
    </row>
    <row r="481" spans="1:10" x14ac:dyDescent="0.25">
      <c r="A481" s="58" t="s">
        <v>47</v>
      </c>
      <c r="B481" s="68"/>
      <c r="C481" s="71">
        <v>4</v>
      </c>
      <c r="D481" s="71">
        <v>6</v>
      </c>
      <c r="E481" s="71">
        <v>12</v>
      </c>
      <c r="F481" s="71">
        <v>54</v>
      </c>
      <c r="G481" s="71">
        <v>12</v>
      </c>
      <c r="H481" s="71">
        <v>98</v>
      </c>
      <c r="I481" s="84"/>
      <c r="J481" s="71">
        <v>11</v>
      </c>
    </row>
    <row r="482" spans="1:10" x14ac:dyDescent="0.25">
      <c r="A482" s="54" t="s">
        <v>48</v>
      </c>
      <c r="B482" s="68"/>
      <c r="C482" s="69">
        <v>3</v>
      </c>
      <c r="D482" s="69">
        <v>3</v>
      </c>
      <c r="E482" s="69">
        <v>15</v>
      </c>
      <c r="F482" s="69">
        <v>23</v>
      </c>
      <c r="G482" s="69">
        <v>15</v>
      </c>
      <c r="H482" s="69">
        <v>53</v>
      </c>
      <c r="I482" s="84"/>
      <c r="J482" s="69">
        <v>23</v>
      </c>
    </row>
    <row r="483" spans="1:10" x14ac:dyDescent="0.25">
      <c r="B483" s="22"/>
      <c r="C483" s="22"/>
      <c r="D483" s="22"/>
      <c r="E483" s="22"/>
      <c r="F483" s="22"/>
      <c r="G483" s="22"/>
      <c r="H483" s="5"/>
      <c r="I483" s="22"/>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17"/>
      <c r="J492" s="31"/>
    </row>
    <row r="493" spans="1:10" x14ac:dyDescent="0.25">
      <c r="A493" s="54" t="s">
        <v>7</v>
      </c>
      <c r="B493" s="68"/>
      <c r="C493" s="69">
        <v>5</v>
      </c>
      <c r="D493" s="69">
        <v>8</v>
      </c>
      <c r="E493" s="69">
        <v>6</v>
      </c>
      <c r="F493" s="69">
        <v>14</v>
      </c>
      <c r="G493" s="69">
        <v>14</v>
      </c>
      <c r="H493" s="69">
        <v>57</v>
      </c>
      <c r="I493" s="84"/>
      <c r="J493" s="69">
        <v>2</v>
      </c>
    </row>
    <row r="494" spans="1:10" x14ac:dyDescent="0.25">
      <c r="A494" s="56" t="s">
        <v>8</v>
      </c>
      <c r="B494" s="68"/>
      <c r="C494" s="70">
        <v>1</v>
      </c>
      <c r="D494" s="70">
        <v>3</v>
      </c>
      <c r="E494" s="70">
        <v>23</v>
      </c>
      <c r="F494" s="70">
        <v>25</v>
      </c>
      <c r="G494" s="70">
        <v>13</v>
      </c>
      <c r="H494" s="70">
        <v>139</v>
      </c>
      <c r="I494" s="38"/>
      <c r="J494" s="70">
        <v>4</v>
      </c>
    </row>
    <row r="495" spans="1:10" x14ac:dyDescent="0.25">
      <c r="A495" s="58" t="s">
        <v>58</v>
      </c>
      <c r="B495" s="68"/>
      <c r="C495" s="71">
        <v>6</v>
      </c>
      <c r="D495" s="71">
        <v>6</v>
      </c>
      <c r="E495" s="71">
        <v>13</v>
      </c>
      <c r="F495" s="71">
        <v>19</v>
      </c>
      <c r="G495" s="71">
        <v>10</v>
      </c>
      <c r="H495" s="71">
        <v>12</v>
      </c>
      <c r="I495" s="84"/>
      <c r="J495" s="71">
        <v>5</v>
      </c>
    </row>
    <row r="496" spans="1:10" x14ac:dyDescent="0.25">
      <c r="A496" s="54" t="s">
        <v>10</v>
      </c>
      <c r="B496" s="68"/>
      <c r="C496" s="69">
        <v>6</v>
      </c>
      <c r="D496" s="69">
        <v>7</v>
      </c>
      <c r="E496" s="69">
        <v>19</v>
      </c>
      <c r="F496" s="69">
        <v>49</v>
      </c>
      <c r="G496" s="69">
        <v>28</v>
      </c>
      <c r="H496" s="69">
        <v>52</v>
      </c>
      <c r="I496" s="84"/>
      <c r="J496" s="69">
        <v>11</v>
      </c>
    </row>
    <row r="497" spans="1:10" x14ac:dyDescent="0.25">
      <c r="A497" s="56" t="s">
        <v>11</v>
      </c>
      <c r="B497" s="68"/>
      <c r="C497" s="70">
        <v>2</v>
      </c>
      <c r="D497" s="70">
        <v>4</v>
      </c>
      <c r="E497" s="70">
        <v>9</v>
      </c>
      <c r="F497" s="70">
        <v>6</v>
      </c>
      <c r="G497" s="70">
        <v>10</v>
      </c>
      <c r="H497" s="70">
        <v>38</v>
      </c>
      <c r="I497" s="38"/>
      <c r="J497" s="70">
        <v>0</v>
      </c>
    </row>
    <row r="498" spans="1:10" x14ac:dyDescent="0.25">
      <c r="A498" s="58" t="s">
        <v>12</v>
      </c>
      <c r="B498" s="68"/>
      <c r="C498" s="71">
        <v>0</v>
      </c>
      <c r="D498" s="71">
        <v>0</v>
      </c>
      <c r="E498" s="71">
        <v>0</v>
      </c>
      <c r="F498" s="71">
        <v>0</v>
      </c>
      <c r="G498" s="71">
        <v>2</v>
      </c>
      <c r="H498" s="71">
        <v>3</v>
      </c>
      <c r="I498" s="84"/>
      <c r="J498" s="71">
        <v>0</v>
      </c>
    </row>
    <row r="499" spans="1:10" x14ac:dyDescent="0.25">
      <c r="A499" s="54" t="s">
        <v>13</v>
      </c>
      <c r="B499" s="68"/>
      <c r="C499" s="69">
        <v>2</v>
      </c>
      <c r="D499" s="69">
        <v>1</v>
      </c>
      <c r="E499" s="69">
        <v>3</v>
      </c>
      <c r="F499" s="69">
        <v>8</v>
      </c>
      <c r="G499" s="69">
        <v>4</v>
      </c>
      <c r="H499" s="69">
        <v>1</v>
      </c>
      <c r="I499" s="84"/>
      <c r="J499" s="69">
        <v>0</v>
      </c>
    </row>
    <row r="500" spans="1:10" x14ac:dyDescent="0.25">
      <c r="A500" s="56" t="s">
        <v>14</v>
      </c>
      <c r="B500" s="68"/>
      <c r="C500" s="70">
        <v>1</v>
      </c>
      <c r="D500" s="70">
        <v>3</v>
      </c>
      <c r="E500" s="70">
        <v>1</v>
      </c>
      <c r="F500" s="70">
        <v>2</v>
      </c>
      <c r="G500" s="70">
        <v>1</v>
      </c>
      <c r="H500" s="70">
        <v>4</v>
      </c>
      <c r="I500" s="38"/>
      <c r="J500" s="70">
        <v>0</v>
      </c>
    </row>
    <row r="501" spans="1:10" x14ac:dyDescent="0.25">
      <c r="A501" s="58" t="s">
        <v>15</v>
      </c>
      <c r="B501" s="68"/>
      <c r="C501" s="71">
        <v>0</v>
      </c>
      <c r="D501" s="71">
        <v>2</v>
      </c>
      <c r="E501" s="71">
        <v>1</v>
      </c>
      <c r="F501" s="71">
        <v>1</v>
      </c>
      <c r="G501" s="71">
        <v>3</v>
      </c>
      <c r="H501" s="71">
        <v>16</v>
      </c>
      <c r="I501" s="84"/>
      <c r="J501" s="71">
        <v>4</v>
      </c>
    </row>
    <row r="502" spans="1:10" x14ac:dyDescent="0.25">
      <c r="A502" s="54" t="s">
        <v>16</v>
      </c>
      <c r="B502" s="68"/>
      <c r="C502" s="69">
        <v>0</v>
      </c>
      <c r="D502" s="69">
        <v>0</v>
      </c>
      <c r="E502" s="69">
        <v>0</v>
      </c>
      <c r="F502" s="69">
        <v>0</v>
      </c>
      <c r="G502" s="69">
        <v>0</v>
      </c>
      <c r="H502" s="69">
        <v>3</v>
      </c>
      <c r="I502" s="84"/>
      <c r="J502" s="69">
        <v>0</v>
      </c>
    </row>
    <row r="503" spans="1:10" x14ac:dyDescent="0.25">
      <c r="A503" s="56" t="s">
        <v>17</v>
      </c>
      <c r="B503" s="68"/>
      <c r="C503" s="70">
        <v>0</v>
      </c>
      <c r="D503" s="70">
        <v>0</v>
      </c>
      <c r="E503" s="70">
        <v>0</v>
      </c>
      <c r="F503" s="70">
        <v>0</v>
      </c>
      <c r="G503" s="70">
        <v>0</v>
      </c>
      <c r="H503" s="70">
        <v>5</v>
      </c>
      <c r="I503" s="38"/>
      <c r="J503" s="70">
        <v>1</v>
      </c>
    </row>
    <row r="504" spans="1:10" x14ac:dyDescent="0.25">
      <c r="A504" s="58" t="s">
        <v>18</v>
      </c>
      <c r="B504" s="68"/>
      <c r="C504" s="71">
        <v>0</v>
      </c>
      <c r="D504" s="71">
        <v>0</v>
      </c>
      <c r="E504" s="71">
        <v>0</v>
      </c>
      <c r="F504" s="71">
        <v>1</v>
      </c>
      <c r="G504" s="71">
        <v>0</v>
      </c>
      <c r="H504" s="71">
        <v>4</v>
      </c>
      <c r="I504" s="84"/>
      <c r="J504" s="71">
        <v>0</v>
      </c>
    </row>
    <row r="505" spans="1:10" x14ac:dyDescent="0.25">
      <c r="A505" s="54" t="s">
        <v>19</v>
      </c>
      <c r="B505" s="68"/>
      <c r="C505" s="69">
        <v>0</v>
      </c>
      <c r="D505" s="69">
        <v>2</v>
      </c>
      <c r="E505" s="69">
        <v>1</v>
      </c>
      <c r="F505" s="69">
        <v>2</v>
      </c>
      <c r="G505" s="69">
        <v>3</v>
      </c>
      <c r="H505" s="69">
        <v>28</v>
      </c>
      <c r="I505" s="84"/>
      <c r="J505" s="69">
        <v>5</v>
      </c>
    </row>
    <row r="506" spans="1:10" x14ac:dyDescent="0.25">
      <c r="A506" s="56" t="s">
        <v>20</v>
      </c>
      <c r="B506" s="68"/>
      <c r="C506" s="70">
        <v>0</v>
      </c>
      <c r="D506" s="70">
        <v>0</v>
      </c>
      <c r="E506" s="70">
        <v>1</v>
      </c>
      <c r="F506" s="70">
        <v>1</v>
      </c>
      <c r="G506" s="70">
        <v>0</v>
      </c>
      <c r="H506" s="70">
        <v>1</v>
      </c>
      <c r="I506" s="38"/>
      <c r="J506" s="70">
        <v>0</v>
      </c>
    </row>
    <row r="507" spans="1:10" x14ac:dyDescent="0.25">
      <c r="A507" s="58" t="s">
        <v>21</v>
      </c>
      <c r="B507" s="68"/>
      <c r="C507" s="71">
        <v>0</v>
      </c>
      <c r="D507" s="71">
        <v>0</v>
      </c>
      <c r="E507" s="71">
        <v>0</v>
      </c>
      <c r="F507" s="71">
        <v>0</v>
      </c>
      <c r="G507" s="71">
        <v>1</v>
      </c>
      <c r="H507" s="71">
        <v>0</v>
      </c>
      <c r="I507" s="84"/>
      <c r="J507" s="71">
        <v>0</v>
      </c>
    </row>
    <row r="508" spans="1:10" x14ac:dyDescent="0.25">
      <c r="A508" s="54" t="s">
        <v>22</v>
      </c>
      <c r="B508" s="68"/>
      <c r="C508" s="69">
        <v>0</v>
      </c>
      <c r="D508" s="69">
        <v>2</v>
      </c>
      <c r="E508" s="69">
        <v>0</v>
      </c>
      <c r="F508" s="69">
        <v>7</v>
      </c>
      <c r="G508" s="69">
        <v>7</v>
      </c>
      <c r="H508" s="69">
        <v>21</v>
      </c>
      <c r="I508" s="84"/>
      <c r="J508" s="69">
        <v>0</v>
      </c>
    </row>
    <row r="509" spans="1:10" x14ac:dyDescent="0.25">
      <c r="A509" s="56" t="s">
        <v>23</v>
      </c>
      <c r="B509" s="68"/>
      <c r="C509" s="70">
        <v>1</v>
      </c>
      <c r="D509" s="70">
        <v>3</v>
      </c>
      <c r="E509" s="70">
        <v>4</v>
      </c>
      <c r="F509" s="70">
        <v>6</v>
      </c>
      <c r="G509" s="70">
        <v>1</v>
      </c>
      <c r="H509" s="70">
        <v>11</v>
      </c>
      <c r="I509" s="38"/>
      <c r="J509" s="70">
        <v>2</v>
      </c>
    </row>
    <row r="510" spans="1:10" x14ac:dyDescent="0.25">
      <c r="A510" s="58" t="s">
        <v>24</v>
      </c>
      <c r="B510" s="68"/>
      <c r="C510" s="71">
        <v>2</v>
      </c>
      <c r="D510" s="71">
        <v>2</v>
      </c>
      <c r="E510" s="71">
        <v>2</v>
      </c>
      <c r="F510" s="71">
        <v>3</v>
      </c>
      <c r="G510" s="71">
        <v>3</v>
      </c>
      <c r="H510" s="71">
        <v>8</v>
      </c>
      <c r="I510" s="84"/>
      <c r="J510" s="71">
        <v>4</v>
      </c>
    </row>
    <row r="511" spans="1:10" x14ac:dyDescent="0.25">
      <c r="A511" s="54" t="s">
        <v>25</v>
      </c>
      <c r="B511" s="68"/>
      <c r="C511" s="69">
        <v>1</v>
      </c>
      <c r="D511" s="69">
        <v>0</v>
      </c>
      <c r="E511" s="69">
        <v>0</v>
      </c>
      <c r="F511" s="69">
        <v>2</v>
      </c>
      <c r="G511" s="69">
        <v>1</v>
      </c>
      <c r="H511" s="69">
        <v>1</v>
      </c>
      <c r="I511" s="84"/>
      <c r="J511" s="69">
        <v>0</v>
      </c>
    </row>
    <row r="512" spans="1:10" x14ac:dyDescent="0.25">
      <c r="A512" s="56" t="s">
        <v>26</v>
      </c>
      <c r="B512" s="68"/>
      <c r="C512" s="70">
        <v>0</v>
      </c>
      <c r="D512" s="70">
        <v>0</v>
      </c>
      <c r="E512" s="70">
        <v>0</v>
      </c>
      <c r="F512" s="70">
        <v>4</v>
      </c>
      <c r="G512" s="70">
        <v>1</v>
      </c>
      <c r="H512" s="70">
        <v>6</v>
      </c>
      <c r="I512" s="38"/>
      <c r="J512" s="70">
        <v>0</v>
      </c>
    </row>
    <row r="513" spans="1:10" x14ac:dyDescent="0.25">
      <c r="A513" s="58" t="s">
        <v>27</v>
      </c>
      <c r="B513" s="68"/>
      <c r="C513" s="71">
        <v>0</v>
      </c>
      <c r="D513" s="71">
        <v>0</v>
      </c>
      <c r="E513" s="71">
        <v>0</v>
      </c>
      <c r="F513" s="71">
        <v>1</v>
      </c>
      <c r="G513" s="71">
        <v>1</v>
      </c>
      <c r="H513" s="71">
        <v>0</v>
      </c>
      <c r="I513" s="84"/>
      <c r="J513" s="71">
        <v>0</v>
      </c>
    </row>
    <row r="514" spans="1:10" x14ac:dyDescent="0.25">
      <c r="A514" s="54" t="s">
        <v>28</v>
      </c>
      <c r="B514" s="68"/>
      <c r="C514" s="69">
        <v>0</v>
      </c>
      <c r="D514" s="69">
        <v>0</v>
      </c>
      <c r="E514" s="69">
        <v>0</v>
      </c>
      <c r="F514" s="69">
        <v>3</v>
      </c>
      <c r="G514" s="69">
        <v>3</v>
      </c>
      <c r="H514" s="69">
        <v>4</v>
      </c>
      <c r="I514" s="84"/>
      <c r="J514" s="69">
        <v>1</v>
      </c>
    </row>
    <row r="515" spans="1:10" x14ac:dyDescent="0.25">
      <c r="A515" s="56" t="s">
        <v>29</v>
      </c>
      <c r="B515" s="68"/>
      <c r="C515" s="70">
        <v>0</v>
      </c>
      <c r="D515" s="70">
        <v>0</v>
      </c>
      <c r="E515" s="70">
        <v>0</v>
      </c>
      <c r="F515" s="70">
        <v>0</v>
      </c>
      <c r="G515" s="70">
        <v>0</v>
      </c>
      <c r="H515" s="70">
        <v>1</v>
      </c>
      <c r="I515" s="38"/>
      <c r="J515" s="70">
        <v>5</v>
      </c>
    </row>
    <row r="516" spans="1:10" x14ac:dyDescent="0.25">
      <c r="A516" s="58" t="s">
        <v>30</v>
      </c>
      <c r="B516" s="68"/>
      <c r="C516" s="71">
        <v>0</v>
      </c>
      <c r="D516" s="71">
        <v>0</v>
      </c>
      <c r="E516" s="71">
        <v>1</v>
      </c>
      <c r="F516" s="71">
        <v>1</v>
      </c>
      <c r="G516" s="71">
        <v>1</v>
      </c>
      <c r="H516" s="71">
        <v>5</v>
      </c>
      <c r="I516" s="84"/>
      <c r="J516" s="71">
        <v>1</v>
      </c>
    </row>
    <row r="517" spans="1:10" x14ac:dyDescent="0.25">
      <c r="A517" s="54" t="s">
        <v>31</v>
      </c>
      <c r="B517" s="68"/>
      <c r="C517" s="69">
        <v>2</v>
      </c>
      <c r="D517" s="69">
        <v>0</v>
      </c>
      <c r="E517" s="69">
        <v>6</v>
      </c>
      <c r="F517" s="69">
        <v>2</v>
      </c>
      <c r="G517" s="69">
        <v>3</v>
      </c>
      <c r="H517" s="69">
        <v>6</v>
      </c>
      <c r="I517" s="84"/>
      <c r="J517" s="69">
        <v>4</v>
      </c>
    </row>
    <row r="518" spans="1:10" x14ac:dyDescent="0.25">
      <c r="A518" s="56" t="s">
        <v>32</v>
      </c>
      <c r="B518" s="68"/>
      <c r="C518" s="70">
        <v>4</v>
      </c>
      <c r="D518" s="70">
        <v>1</v>
      </c>
      <c r="E518" s="70">
        <v>5</v>
      </c>
      <c r="F518" s="70">
        <v>11</v>
      </c>
      <c r="G518" s="70">
        <v>7</v>
      </c>
      <c r="H518" s="70">
        <v>21</v>
      </c>
      <c r="I518" s="38"/>
      <c r="J518" s="70">
        <v>6</v>
      </c>
    </row>
    <row r="519" spans="1:10" x14ac:dyDescent="0.25">
      <c r="A519" s="58" t="s">
        <v>33</v>
      </c>
      <c r="B519" s="68"/>
      <c r="C519" s="71">
        <v>3</v>
      </c>
      <c r="D519" s="71">
        <v>2</v>
      </c>
      <c r="E519" s="71">
        <v>3</v>
      </c>
      <c r="F519" s="71">
        <v>6</v>
      </c>
      <c r="G519" s="71">
        <v>0</v>
      </c>
      <c r="H519" s="71">
        <v>10</v>
      </c>
      <c r="I519" s="84"/>
      <c r="J519" s="71">
        <v>5</v>
      </c>
    </row>
    <row r="520" spans="1:10" x14ac:dyDescent="0.25">
      <c r="A520" s="54" t="s">
        <v>34</v>
      </c>
      <c r="B520" s="68"/>
      <c r="C520" s="69">
        <v>1</v>
      </c>
      <c r="D520" s="69">
        <v>5</v>
      </c>
      <c r="E520" s="69">
        <v>16</v>
      </c>
      <c r="F520" s="69">
        <v>16</v>
      </c>
      <c r="G520" s="69">
        <v>8</v>
      </c>
      <c r="H520" s="69">
        <v>23</v>
      </c>
      <c r="I520" s="84"/>
      <c r="J520" s="69">
        <v>17</v>
      </c>
    </row>
    <row r="521" spans="1:10" x14ac:dyDescent="0.25">
      <c r="A521" s="56" t="s">
        <v>35</v>
      </c>
      <c r="B521" s="68"/>
      <c r="C521" s="70">
        <v>5</v>
      </c>
      <c r="D521" s="70">
        <v>1</v>
      </c>
      <c r="E521" s="70">
        <v>11</v>
      </c>
      <c r="F521" s="70">
        <v>24</v>
      </c>
      <c r="G521" s="70">
        <v>8</v>
      </c>
      <c r="H521" s="70">
        <v>26</v>
      </c>
      <c r="I521" s="38"/>
      <c r="J521" s="70">
        <v>14</v>
      </c>
    </row>
    <row r="522" spans="1:10" x14ac:dyDescent="0.25">
      <c r="A522" s="58" t="s">
        <v>36</v>
      </c>
      <c r="B522" s="68"/>
      <c r="C522" s="71">
        <v>1</v>
      </c>
      <c r="D522" s="71">
        <v>1</v>
      </c>
      <c r="E522" s="71">
        <v>2</v>
      </c>
      <c r="F522" s="71">
        <v>1</v>
      </c>
      <c r="G522" s="71">
        <v>1</v>
      </c>
      <c r="H522" s="71">
        <v>22</v>
      </c>
      <c r="I522" s="84"/>
      <c r="J522" s="71">
        <v>2</v>
      </c>
    </row>
    <row r="523" spans="1:10" x14ac:dyDescent="0.25">
      <c r="A523" s="54" t="s">
        <v>37</v>
      </c>
      <c r="B523" s="68"/>
      <c r="C523" s="69">
        <v>0</v>
      </c>
      <c r="D523" s="69">
        <v>0</v>
      </c>
      <c r="E523" s="69">
        <v>1</v>
      </c>
      <c r="F523" s="69">
        <v>2</v>
      </c>
      <c r="G523" s="69">
        <v>1</v>
      </c>
      <c r="H523" s="69">
        <v>16</v>
      </c>
      <c r="I523" s="84"/>
      <c r="J523" s="69">
        <v>1</v>
      </c>
    </row>
    <row r="524" spans="1:10" x14ac:dyDescent="0.25">
      <c r="A524" s="56" t="s">
        <v>38</v>
      </c>
      <c r="B524" s="68"/>
      <c r="C524" s="70">
        <v>2</v>
      </c>
      <c r="D524" s="70">
        <v>1</v>
      </c>
      <c r="E524" s="70">
        <v>5</v>
      </c>
      <c r="F524" s="70">
        <v>5</v>
      </c>
      <c r="G524" s="70">
        <v>4</v>
      </c>
      <c r="H524" s="70">
        <v>19</v>
      </c>
      <c r="I524" s="38"/>
      <c r="J524" s="70">
        <v>4</v>
      </c>
    </row>
    <row r="525" spans="1:10" x14ac:dyDescent="0.25">
      <c r="A525" s="58" t="s">
        <v>39</v>
      </c>
      <c r="B525" s="68"/>
      <c r="C525" s="71">
        <v>5</v>
      </c>
      <c r="D525" s="71">
        <v>4</v>
      </c>
      <c r="E525" s="71">
        <v>10</v>
      </c>
      <c r="F525" s="71">
        <v>15</v>
      </c>
      <c r="G525" s="71">
        <v>15</v>
      </c>
      <c r="H525" s="71">
        <v>9</v>
      </c>
      <c r="I525" s="84"/>
      <c r="J525" s="71">
        <v>1</v>
      </c>
    </row>
    <row r="526" spans="1:10" x14ac:dyDescent="0.25">
      <c r="A526" s="54" t="s">
        <v>40</v>
      </c>
      <c r="B526" s="68"/>
      <c r="C526" s="69">
        <v>0</v>
      </c>
      <c r="D526" s="69">
        <v>1</v>
      </c>
      <c r="E526" s="69">
        <v>1</v>
      </c>
      <c r="F526" s="69">
        <v>0</v>
      </c>
      <c r="G526" s="69">
        <v>2</v>
      </c>
      <c r="H526" s="69">
        <v>0</v>
      </c>
      <c r="I526" s="84"/>
      <c r="J526" s="69">
        <v>5</v>
      </c>
    </row>
    <row r="527" spans="1:10" x14ac:dyDescent="0.25">
      <c r="A527" s="56" t="s">
        <v>41</v>
      </c>
      <c r="B527" s="68"/>
      <c r="C527" s="70">
        <v>2</v>
      </c>
      <c r="D527" s="70">
        <v>0</v>
      </c>
      <c r="E527" s="70">
        <v>2</v>
      </c>
      <c r="F527" s="70">
        <v>0</v>
      </c>
      <c r="G527" s="70">
        <v>1</v>
      </c>
      <c r="H527" s="70">
        <v>1</v>
      </c>
      <c r="I527" s="38"/>
      <c r="J527" s="70">
        <v>6</v>
      </c>
    </row>
    <row r="528" spans="1:10" x14ac:dyDescent="0.25">
      <c r="A528" s="58" t="s">
        <v>42</v>
      </c>
      <c r="B528" s="68"/>
      <c r="C528" s="71">
        <v>2</v>
      </c>
      <c r="D528" s="71">
        <v>1</v>
      </c>
      <c r="E528" s="71">
        <v>1</v>
      </c>
      <c r="F528" s="71">
        <v>1</v>
      </c>
      <c r="G528" s="71">
        <v>1</v>
      </c>
      <c r="H528" s="71">
        <v>1</v>
      </c>
      <c r="I528" s="84"/>
      <c r="J528" s="71">
        <v>3</v>
      </c>
    </row>
    <row r="529" spans="1:10" x14ac:dyDescent="0.25">
      <c r="A529" s="54" t="s">
        <v>43</v>
      </c>
      <c r="B529" s="68"/>
      <c r="C529" s="69">
        <v>1</v>
      </c>
      <c r="D529" s="69">
        <v>4</v>
      </c>
      <c r="E529" s="69">
        <v>4</v>
      </c>
      <c r="F529" s="69">
        <v>5</v>
      </c>
      <c r="G529" s="69">
        <v>1</v>
      </c>
      <c r="H529" s="69">
        <v>1</v>
      </c>
      <c r="I529" s="84"/>
      <c r="J529" s="69">
        <v>2</v>
      </c>
    </row>
    <row r="530" spans="1:10" x14ac:dyDescent="0.25">
      <c r="A530" s="56" t="s">
        <v>44</v>
      </c>
      <c r="B530" s="68"/>
      <c r="C530" s="70">
        <v>3</v>
      </c>
      <c r="D530" s="70">
        <v>1</v>
      </c>
      <c r="E530" s="70">
        <v>12</v>
      </c>
      <c r="F530" s="70">
        <v>16</v>
      </c>
      <c r="G530" s="70">
        <v>12</v>
      </c>
      <c r="H530" s="70">
        <v>24</v>
      </c>
      <c r="I530" s="38"/>
      <c r="J530" s="70">
        <v>13</v>
      </c>
    </row>
    <row r="531" spans="1:10" x14ac:dyDescent="0.25">
      <c r="A531" s="37"/>
      <c r="B531" s="38"/>
    </row>
    <row r="532" spans="1:10" x14ac:dyDescent="0.25">
      <c r="A532" s="61" t="s">
        <v>45</v>
      </c>
      <c r="B532" s="38"/>
      <c r="C532" s="72">
        <v>58</v>
      </c>
      <c r="D532" s="72">
        <v>63</v>
      </c>
      <c r="E532" s="72">
        <v>162</v>
      </c>
      <c r="F532" s="72">
        <v>257</v>
      </c>
      <c r="G532" s="72">
        <v>168</v>
      </c>
      <c r="H532" s="72">
        <v>571</v>
      </c>
      <c r="I532" s="38"/>
      <c r="J532" s="72">
        <v>123</v>
      </c>
    </row>
    <row r="533" spans="1:10" x14ac:dyDescent="0.25">
      <c r="A533" s="37"/>
      <c r="B533" s="84"/>
    </row>
    <row r="534" spans="1:10" x14ac:dyDescent="0.25">
      <c r="A534" s="56" t="s">
        <v>46</v>
      </c>
      <c r="B534" s="68"/>
      <c r="C534" s="70">
        <v>6</v>
      </c>
      <c r="D534" s="70">
        <v>11</v>
      </c>
      <c r="E534" s="70">
        <v>29</v>
      </c>
      <c r="F534" s="70">
        <v>39</v>
      </c>
      <c r="G534" s="70">
        <v>27</v>
      </c>
      <c r="H534" s="70">
        <v>196</v>
      </c>
      <c r="I534" s="38"/>
      <c r="J534" s="70">
        <v>6</v>
      </c>
    </row>
    <row r="535" spans="1:10" x14ac:dyDescent="0.25">
      <c r="A535" s="58" t="s">
        <v>47</v>
      </c>
      <c r="B535" s="68"/>
      <c r="C535" s="71">
        <v>11</v>
      </c>
      <c r="D535" s="71">
        <v>15</v>
      </c>
      <c r="E535" s="71">
        <v>32</v>
      </c>
      <c r="F535" s="71">
        <v>65</v>
      </c>
      <c r="G535" s="71">
        <v>45</v>
      </c>
      <c r="H535" s="71">
        <v>98</v>
      </c>
      <c r="I535" s="84"/>
      <c r="J535" s="71">
        <v>11</v>
      </c>
    </row>
    <row r="536" spans="1:10" x14ac:dyDescent="0.25">
      <c r="A536" s="54" t="s">
        <v>48</v>
      </c>
      <c r="B536" s="68"/>
      <c r="C536" s="69">
        <v>14</v>
      </c>
      <c r="D536" s="69">
        <v>10</v>
      </c>
      <c r="E536" s="69">
        <v>37</v>
      </c>
      <c r="F536" s="69">
        <v>58</v>
      </c>
      <c r="G536" s="69">
        <v>24</v>
      </c>
      <c r="H536" s="69">
        <v>102</v>
      </c>
      <c r="I536" s="84"/>
      <c r="J536" s="69">
        <v>45</v>
      </c>
    </row>
    <row r="537" spans="1:10" x14ac:dyDescent="0.25">
      <c r="B537" s="22"/>
      <c r="C537" s="22"/>
      <c r="D537" s="22"/>
      <c r="E537" s="22"/>
      <c r="F537" s="22"/>
      <c r="G537" s="22"/>
      <c r="H537" s="5"/>
      <c r="I537" s="22"/>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17"/>
      <c r="J546" s="31"/>
    </row>
    <row r="547" spans="1:10" x14ac:dyDescent="0.25">
      <c r="A547" s="54" t="s">
        <v>7</v>
      </c>
      <c r="B547" s="68"/>
      <c r="C547" s="69">
        <v>6</v>
      </c>
      <c r="D547" s="69">
        <v>4</v>
      </c>
      <c r="E547" s="69">
        <v>8</v>
      </c>
      <c r="F547" s="69">
        <v>19</v>
      </c>
      <c r="G547" s="69">
        <v>5</v>
      </c>
      <c r="H547" s="69">
        <v>58</v>
      </c>
      <c r="I547" s="84"/>
      <c r="J547" s="69">
        <v>1</v>
      </c>
    </row>
    <row r="548" spans="1:10" x14ac:dyDescent="0.25">
      <c r="A548" s="56" t="s">
        <v>8</v>
      </c>
      <c r="B548" s="68"/>
      <c r="C548" s="70">
        <v>11</v>
      </c>
      <c r="D548" s="70">
        <v>9</v>
      </c>
      <c r="E548" s="70">
        <v>18</v>
      </c>
      <c r="F548" s="70">
        <v>20</v>
      </c>
      <c r="G548" s="70">
        <v>29</v>
      </c>
      <c r="H548" s="70">
        <v>148</v>
      </c>
      <c r="I548" s="38"/>
      <c r="J548" s="70">
        <v>12</v>
      </c>
    </row>
    <row r="549" spans="1:10" x14ac:dyDescent="0.25">
      <c r="A549" s="58" t="s">
        <v>58</v>
      </c>
      <c r="B549" s="68"/>
      <c r="C549" s="71">
        <v>10</v>
      </c>
      <c r="D549" s="71">
        <v>7</v>
      </c>
      <c r="E549" s="71">
        <v>30</v>
      </c>
      <c r="F549" s="71">
        <v>26</v>
      </c>
      <c r="G549" s="71">
        <v>9</v>
      </c>
      <c r="H549" s="71">
        <v>12</v>
      </c>
      <c r="I549" s="84"/>
      <c r="J549" s="71">
        <v>13</v>
      </c>
    </row>
    <row r="550" spans="1:10" x14ac:dyDescent="0.25">
      <c r="A550" s="54" t="s">
        <v>10</v>
      </c>
      <c r="B550" s="68"/>
      <c r="C550" s="69">
        <v>11</v>
      </c>
      <c r="D550" s="69">
        <v>11</v>
      </c>
      <c r="E550" s="69">
        <v>33</v>
      </c>
      <c r="F550" s="69">
        <v>46</v>
      </c>
      <c r="G550" s="69">
        <v>25</v>
      </c>
      <c r="H550" s="69">
        <v>62</v>
      </c>
      <c r="I550" s="84"/>
      <c r="J550" s="69">
        <v>15</v>
      </c>
    </row>
    <row r="551" spans="1:10" x14ac:dyDescent="0.25">
      <c r="A551" s="56" t="s">
        <v>11</v>
      </c>
      <c r="B551" s="68"/>
      <c r="C551" s="70">
        <v>2</v>
      </c>
      <c r="D551" s="70">
        <v>4</v>
      </c>
      <c r="E551" s="70">
        <v>4</v>
      </c>
      <c r="F551" s="70">
        <v>16</v>
      </c>
      <c r="G551" s="70">
        <v>9</v>
      </c>
      <c r="H551" s="70">
        <v>35</v>
      </c>
      <c r="I551" s="38"/>
      <c r="J551" s="70">
        <v>3</v>
      </c>
    </row>
    <row r="552" spans="1:10" x14ac:dyDescent="0.25">
      <c r="A552" s="58" t="s">
        <v>12</v>
      </c>
      <c r="B552" s="68"/>
      <c r="C552" s="71">
        <v>1</v>
      </c>
      <c r="D552" s="71">
        <v>0</v>
      </c>
      <c r="E552" s="71">
        <v>0</v>
      </c>
      <c r="F552" s="71">
        <v>2</v>
      </c>
      <c r="G552" s="71">
        <v>1</v>
      </c>
      <c r="H552" s="71">
        <v>2</v>
      </c>
      <c r="I552" s="84"/>
      <c r="J552" s="71">
        <v>1</v>
      </c>
    </row>
    <row r="553" spans="1:10" x14ac:dyDescent="0.25">
      <c r="A553" s="54" t="s">
        <v>13</v>
      </c>
      <c r="B553" s="68"/>
      <c r="C553" s="69">
        <v>2</v>
      </c>
      <c r="D553" s="69">
        <v>2</v>
      </c>
      <c r="E553" s="69">
        <v>2</v>
      </c>
      <c r="F553" s="69">
        <v>5</v>
      </c>
      <c r="G553" s="69">
        <v>1</v>
      </c>
      <c r="H553" s="69">
        <v>6</v>
      </c>
      <c r="I553" s="84"/>
      <c r="J553" s="69">
        <v>1</v>
      </c>
    </row>
    <row r="554" spans="1:10" x14ac:dyDescent="0.25">
      <c r="A554" s="56" t="s">
        <v>14</v>
      </c>
      <c r="B554" s="68"/>
      <c r="C554" s="70">
        <v>3</v>
      </c>
      <c r="D554" s="70">
        <v>0</v>
      </c>
      <c r="E554" s="70">
        <v>2</v>
      </c>
      <c r="F554" s="70">
        <v>5</v>
      </c>
      <c r="G554" s="70">
        <v>0</v>
      </c>
      <c r="H554" s="70">
        <v>5</v>
      </c>
      <c r="I554" s="38"/>
      <c r="J554" s="70">
        <v>1</v>
      </c>
    </row>
    <row r="555" spans="1:10" x14ac:dyDescent="0.25">
      <c r="A555" s="58" t="s">
        <v>15</v>
      </c>
      <c r="B555" s="68"/>
      <c r="C555" s="71">
        <v>1</v>
      </c>
      <c r="D555" s="71">
        <v>0</v>
      </c>
      <c r="E555" s="71">
        <v>1</v>
      </c>
      <c r="F555" s="71">
        <v>4</v>
      </c>
      <c r="G555" s="71">
        <v>2</v>
      </c>
      <c r="H555" s="71">
        <v>26</v>
      </c>
      <c r="I555" s="84"/>
      <c r="J555" s="71">
        <v>5</v>
      </c>
    </row>
    <row r="556" spans="1:10" x14ac:dyDescent="0.25">
      <c r="A556" s="54" t="s">
        <v>16</v>
      </c>
      <c r="B556" s="68"/>
      <c r="C556" s="69">
        <v>0</v>
      </c>
      <c r="D556" s="69">
        <v>0</v>
      </c>
      <c r="E556" s="69">
        <v>0</v>
      </c>
      <c r="F556" s="69">
        <v>0</v>
      </c>
      <c r="G556" s="69">
        <v>0</v>
      </c>
      <c r="H556" s="69">
        <v>0</v>
      </c>
      <c r="I556" s="84"/>
      <c r="J556" s="69">
        <v>2</v>
      </c>
    </row>
    <row r="557" spans="1:10" x14ac:dyDescent="0.25">
      <c r="A557" s="56" t="s">
        <v>17</v>
      </c>
      <c r="B557" s="68"/>
      <c r="C557" s="70">
        <v>0</v>
      </c>
      <c r="D557" s="70">
        <v>0</v>
      </c>
      <c r="E557" s="70">
        <v>0</v>
      </c>
      <c r="F557" s="70">
        <v>0</v>
      </c>
      <c r="G557" s="70">
        <v>1</v>
      </c>
      <c r="H557" s="70">
        <v>2</v>
      </c>
      <c r="I557" s="38"/>
      <c r="J557" s="70">
        <v>1</v>
      </c>
    </row>
    <row r="558" spans="1:10" x14ac:dyDescent="0.25">
      <c r="A558" s="58" t="s">
        <v>18</v>
      </c>
      <c r="B558" s="68"/>
      <c r="C558" s="71">
        <v>0</v>
      </c>
      <c r="D558" s="71">
        <v>0</v>
      </c>
      <c r="E558" s="71">
        <v>0</v>
      </c>
      <c r="F558" s="71">
        <v>0</v>
      </c>
      <c r="G558" s="71">
        <v>0</v>
      </c>
      <c r="H558" s="71">
        <v>4</v>
      </c>
      <c r="I558" s="84"/>
      <c r="J558" s="71">
        <v>1</v>
      </c>
    </row>
    <row r="559" spans="1:10" x14ac:dyDescent="0.25">
      <c r="A559" s="54" t="s">
        <v>19</v>
      </c>
      <c r="B559" s="68"/>
      <c r="C559" s="69">
        <v>1</v>
      </c>
      <c r="D559" s="69">
        <v>0</v>
      </c>
      <c r="E559" s="69">
        <v>1</v>
      </c>
      <c r="F559" s="69">
        <v>4</v>
      </c>
      <c r="G559" s="69">
        <v>3</v>
      </c>
      <c r="H559" s="69">
        <v>32</v>
      </c>
      <c r="I559" s="84"/>
      <c r="J559" s="69">
        <v>9</v>
      </c>
    </row>
    <row r="560" spans="1:10" x14ac:dyDescent="0.25">
      <c r="A560" s="56" t="s">
        <v>20</v>
      </c>
      <c r="B560" s="68"/>
      <c r="C560" s="70">
        <v>0</v>
      </c>
      <c r="D560" s="70">
        <v>0</v>
      </c>
      <c r="E560" s="70">
        <v>0</v>
      </c>
      <c r="F560" s="70">
        <v>0</v>
      </c>
      <c r="G560" s="70">
        <v>0</v>
      </c>
      <c r="H560" s="70">
        <v>4</v>
      </c>
      <c r="I560" s="38"/>
      <c r="J560" s="70">
        <v>0</v>
      </c>
    </row>
    <row r="561" spans="1:10" x14ac:dyDescent="0.25">
      <c r="A561" s="58" t="s">
        <v>21</v>
      </c>
      <c r="B561" s="68"/>
      <c r="C561" s="71">
        <v>0</v>
      </c>
      <c r="D561" s="71">
        <v>1</v>
      </c>
      <c r="E561" s="71">
        <v>0</v>
      </c>
      <c r="F561" s="71">
        <v>1</v>
      </c>
      <c r="G561" s="71">
        <v>0</v>
      </c>
      <c r="H561" s="71">
        <v>0</v>
      </c>
      <c r="I561" s="84"/>
      <c r="J561" s="71">
        <v>0</v>
      </c>
    </row>
    <row r="562" spans="1:10" x14ac:dyDescent="0.25">
      <c r="A562" s="54" t="s">
        <v>22</v>
      </c>
      <c r="B562" s="68"/>
      <c r="C562" s="69">
        <v>0</v>
      </c>
      <c r="D562" s="69">
        <v>0</v>
      </c>
      <c r="E562" s="69">
        <v>3</v>
      </c>
      <c r="F562" s="69">
        <v>6</v>
      </c>
      <c r="G562" s="69">
        <v>2</v>
      </c>
      <c r="H562" s="69">
        <v>8</v>
      </c>
      <c r="I562" s="84"/>
      <c r="J562" s="69">
        <v>2</v>
      </c>
    </row>
    <row r="563" spans="1:10" x14ac:dyDescent="0.25">
      <c r="A563" s="56" t="s">
        <v>23</v>
      </c>
      <c r="B563" s="68"/>
      <c r="C563" s="70">
        <v>2</v>
      </c>
      <c r="D563" s="70">
        <v>2</v>
      </c>
      <c r="E563" s="70">
        <v>7</v>
      </c>
      <c r="F563" s="70">
        <v>10</v>
      </c>
      <c r="G563" s="70">
        <v>6</v>
      </c>
      <c r="H563" s="70">
        <v>10</v>
      </c>
      <c r="I563" s="38"/>
      <c r="J563" s="70">
        <v>3</v>
      </c>
    </row>
    <row r="564" spans="1:10" x14ac:dyDescent="0.25">
      <c r="A564" s="58" t="s">
        <v>24</v>
      </c>
      <c r="B564" s="68"/>
      <c r="C564" s="71">
        <v>5</v>
      </c>
      <c r="D564" s="71">
        <v>6</v>
      </c>
      <c r="E564" s="71">
        <v>10</v>
      </c>
      <c r="F564" s="71">
        <v>8</v>
      </c>
      <c r="G564" s="71">
        <v>4</v>
      </c>
      <c r="H564" s="71">
        <v>17</v>
      </c>
      <c r="I564" s="84"/>
      <c r="J564" s="71">
        <v>8</v>
      </c>
    </row>
    <row r="565" spans="1:10" x14ac:dyDescent="0.25">
      <c r="A565" s="54" t="s">
        <v>25</v>
      </c>
      <c r="B565" s="68"/>
      <c r="C565" s="69">
        <v>2</v>
      </c>
      <c r="D565" s="69">
        <v>0</v>
      </c>
      <c r="E565" s="69">
        <v>2</v>
      </c>
      <c r="F565" s="69">
        <v>4</v>
      </c>
      <c r="G565" s="69">
        <v>1</v>
      </c>
      <c r="H565" s="69">
        <v>3</v>
      </c>
      <c r="I565" s="84"/>
      <c r="J565" s="69">
        <v>0</v>
      </c>
    </row>
    <row r="566" spans="1:10" x14ac:dyDescent="0.25">
      <c r="A566" s="56" t="s">
        <v>26</v>
      </c>
      <c r="B566" s="68"/>
      <c r="C566" s="70">
        <v>0</v>
      </c>
      <c r="D566" s="70">
        <v>0</v>
      </c>
      <c r="E566" s="70">
        <v>0</v>
      </c>
      <c r="F566" s="70">
        <v>1</v>
      </c>
      <c r="G566" s="70">
        <v>4</v>
      </c>
      <c r="H566" s="70">
        <v>9</v>
      </c>
      <c r="I566" s="38"/>
      <c r="J566" s="70">
        <v>2</v>
      </c>
    </row>
    <row r="567" spans="1:10" x14ac:dyDescent="0.25">
      <c r="A567" s="58" t="s">
        <v>27</v>
      </c>
      <c r="B567" s="68"/>
      <c r="C567" s="71">
        <v>0</v>
      </c>
      <c r="D567" s="71">
        <v>3</v>
      </c>
      <c r="E567" s="71">
        <v>1</v>
      </c>
      <c r="F567" s="71">
        <v>2</v>
      </c>
      <c r="G567" s="71">
        <v>0</v>
      </c>
      <c r="H567" s="71">
        <v>2</v>
      </c>
      <c r="I567" s="84"/>
      <c r="J567" s="71">
        <v>0</v>
      </c>
    </row>
    <row r="568" spans="1:10" x14ac:dyDescent="0.25">
      <c r="A568" s="54" t="s">
        <v>28</v>
      </c>
      <c r="B568" s="68"/>
      <c r="C568" s="69">
        <v>1</v>
      </c>
      <c r="D568" s="69">
        <v>1</v>
      </c>
      <c r="E568" s="69">
        <v>0</v>
      </c>
      <c r="F568" s="69">
        <v>2</v>
      </c>
      <c r="G568" s="69">
        <v>5</v>
      </c>
      <c r="H568" s="69">
        <v>10</v>
      </c>
      <c r="I568" s="84"/>
      <c r="J568" s="69">
        <v>6</v>
      </c>
    </row>
    <row r="569" spans="1:10" x14ac:dyDescent="0.25">
      <c r="A569" s="56" t="s">
        <v>29</v>
      </c>
      <c r="B569" s="68"/>
      <c r="C569" s="70">
        <v>1</v>
      </c>
      <c r="D569" s="70">
        <v>0</v>
      </c>
      <c r="E569" s="70">
        <v>0</v>
      </c>
      <c r="F569" s="70">
        <v>0</v>
      </c>
      <c r="G569" s="70">
        <v>2</v>
      </c>
      <c r="H569" s="70">
        <v>6</v>
      </c>
      <c r="I569" s="38"/>
      <c r="J569" s="70">
        <v>1</v>
      </c>
    </row>
    <row r="570" spans="1:10" x14ac:dyDescent="0.25">
      <c r="A570" s="58" t="s">
        <v>30</v>
      </c>
      <c r="B570" s="68"/>
      <c r="C570" s="71">
        <v>1</v>
      </c>
      <c r="D570" s="71">
        <v>0</v>
      </c>
      <c r="E570" s="71">
        <v>0</v>
      </c>
      <c r="F570" s="71">
        <v>3</v>
      </c>
      <c r="G570" s="71">
        <v>3</v>
      </c>
      <c r="H570" s="71">
        <v>12</v>
      </c>
      <c r="I570" s="84"/>
      <c r="J570" s="71">
        <v>4</v>
      </c>
    </row>
    <row r="571" spans="1:10" x14ac:dyDescent="0.25">
      <c r="A571" s="54" t="s">
        <v>31</v>
      </c>
      <c r="B571" s="68"/>
      <c r="C571" s="69">
        <v>3</v>
      </c>
      <c r="D571" s="69">
        <v>3</v>
      </c>
      <c r="E571" s="69">
        <v>9</v>
      </c>
      <c r="F571" s="69">
        <v>10</v>
      </c>
      <c r="G571" s="69">
        <v>3</v>
      </c>
      <c r="H571" s="69">
        <v>8</v>
      </c>
      <c r="I571" s="84"/>
      <c r="J571" s="69">
        <v>1</v>
      </c>
    </row>
    <row r="572" spans="1:10" x14ac:dyDescent="0.25">
      <c r="A572" s="56" t="s">
        <v>32</v>
      </c>
      <c r="B572" s="68"/>
      <c r="C572" s="70">
        <v>4</v>
      </c>
      <c r="D572" s="70">
        <v>2</v>
      </c>
      <c r="E572" s="70">
        <v>12</v>
      </c>
      <c r="F572" s="70">
        <v>17</v>
      </c>
      <c r="G572" s="70">
        <v>7</v>
      </c>
      <c r="H572" s="70">
        <v>25</v>
      </c>
      <c r="I572" s="38"/>
      <c r="J572" s="70">
        <v>7</v>
      </c>
    </row>
    <row r="573" spans="1:10" x14ac:dyDescent="0.25">
      <c r="A573" s="58" t="s">
        <v>33</v>
      </c>
      <c r="B573" s="68"/>
      <c r="C573" s="71">
        <v>0</v>
      </c>
      <c r="D573" s="71">
        <v>1</v>
      </c>
      <c r="E573" s="71">
        <v>6</v>
      </c>
      <c r="F573" s="71">
        <v>4</v>
      </c>
      <c r="G573" s="71">
        <v>3</v>
      </c>
      <c r="H573" s="71">
        <v>18</v>
      </c>
      <c r="I573" s="84"/>
      <c r="J573" s="71">
        <v>3</v>
      </c>
    </row>
    <row r="574" spans="1:10" x14ac:dyDescent="0.25">
      <c r="A574" s="54" t="s">
        <v>34</v>
      </c>
      <c r="B574" s="68"/>
      <c r="C574" s="69">
        <v>4</v>
      </c>
      <c r="D574" s="69">
        <v>9</v>
      </c>
      <c r="E574" s="69">
        <v>16</v>
      </c>
      <c r="F574" s="69">
        <v>17</v>
      </c>
      <c r="G574" s="69">
        <v>15</v>
      </c>
      <c r="H574" s="69">
        <v>31</v>
      </c>
      <c r="I574" s="84"/>
      <c r="J574" s="69">
        <v>11</v>
      </c>
    </row>
    <row r="575" spans="1:10" x14ac:dyDescent="0.25">
      <c r="A575" s="56" t="s">
        <v>35</v>
      </c>
      <c r="B575" s="68"/>
      <c r="C575" s="70">
        <v>15</v>
      </c>
      <c r="D575" s="70">
        <v>8</v>
      </c>
      <c r="E575" s="70">
        <v>32</v>
      </c>
      <c r="F575" s="70">
        <v>39</v>
      </c>
      <c r="G575" s="70">
        <v>11</v>
      </c>
      <c r="H575" s="70">
        <v>47</v>
      </c>
      <c r="I575" s="38"/>
      <c r="J575" s="70">
        <v>21</v>
      </c>
    </row>
    <row r="576" spans="1:10" x14ac:dyDescent="0.25">
      <c r="A576" s="58" t="s">
        <v>36</v>
      </c>
      <c r="B576" s="68"/>
      <c r="C576" s="71">
        <v>3</v>
      </c>
      <c r="D576" s="71">
        <v>1</v>
      </c>
      <c r="E576" s="71">
        <v>2</v>
      </c>
      <c r="F576" s="71">
        <v>3</v>
      </c>
      <c r="G576" s="71">
        <v>3</v>
      </c>
      <c r="H576" s="71">
        <v>32</v>
      </c>
      <c r="I576" s="84"/>
      <c r="J576" s="71">
        <v>5</v>
      </c>
    </row>
    <row r="577" spans="1:10" x14ac:dyDescent="0.25">
      <c r="A577" s="54" t="s">
        <v>37</v>
      </c>
      <c r="B577" s="68"/>
      <c r="C577" s="69">
        <v>0</v>
      </c>
      <c r="D577" s="69">
        <v>1</v>
      </c>
      <c r="E577" s="69">
        <v>1</v>
      </c>
      <c r="F577" s="69">
        <v>3</v>
      </c>
      <c r="G577" s="69">
        <v>0</v>
      </c>
      <c r="H577" s="69">
        <v>27</v>
      </c>
      <c r="I577" s="84"/>
      <c r="J577" s="69">
        <v>5</v>
      </c>
    </row>
    <row r="578" spans="1:10" x14ac:dyDescent="0.25">
      <c r="A578" s="56" t="s">
        <v>38</v>
      </c>
      <c r="B578" s="68"/>
      <c r="C578" s="70">
        <v>4</v>
      </c>
      <c r="D578" s="70">
        <v>0</v>
      </c>
      <c r="E578" s="70">
        <v>4</v>
      </c>
      <c r="F578" s="70">
        <v>4</v>
      </c>
      <c r="G578" s="70">
        <v>5</v>
      </c>
      <c r="H578" s="70">
        <v>27</v>
      </c>
      <c r="I578" s="38"/>
      <c r="J578" s="70">
        <v>10</v>
      </c>
    </row>
    <row r="579" spans="1:10" x14ac:dyDescent="0.25">
      <c r="A579" s="58" t="s">
        <v>39</v>
      </c>
      <c r="B579" s="68"/>
      <c r="C579" s="71">
        <v>6</v>
      </c>
      <c r="D579" s="71">
        <v>12</v>
      </c>
      <c r="E579" s="71">
        <v>18</v>
      </c>
      <c r="F579" s="71">
        <v>29</v>
      </c>
      <c r="G579" s="71">
        <v>16</v>
      </c>
      <c r="H579" s="71">
        <v>26</v>
      </c>
      <c r="I579" s="84"/>
      <c r="J579" s="71">
        <v>9</v>
      </c>
    </row>
    <row r="580" spans="1:10" x14ac:dyDescent="0.25">
      <c r="A580" s="54" t="s">
        <v>40</v>
      </c>
      <c r="B580" s="68"/>
      <c r="C580" s="69">
        <v>1</v>
      </c>
      <c r="D580" s="69">
        <v>2</v>
      </c>
      <c r="E580" s="69">
        <v>1</v>
      </c>
      <c r="F580" s="69">
        <v>2</v>
      </c>
      <c r="G580" s="69">
        <v>4</v>
      </c>
      <c r="H580" s="69">
        <v>1</v>
      </c>
      <c r="I580" s="84"/>
      <c r="J580" s="69">
        <v>4</v>
      </c>
    </row>
    <row r="581" spans="1:10" x14ac:dyDescent="0.25">
      <c r="A581" s="56" t="s">
        <v>41</v>
      </c>
      <c r="B581" s="68"/>
      <c r="C581" s="70">
        <v>1</v>
      </c>
      <c r="D581" s="70">
        <v>0</v>
      </c>
      <c r="E581" s="70">
        <v>1</v>
      </c>
      <c r="F581" s="70">
        <v>1</v>
      </c>
      <c r="G581" s="70">
        <v>0</v>
      </c>
      <c r="H581" s="70">
        <v>0</v>
      </c>
      <c r="I581" s="38"/>
      <c r="J581" s="70">
        <v>2</v>
      </c>
    </row>
    <row r="582" spans="1:10" x14ac:dyDescent="0.25">
      <c r="A582" s="58" t="s">
        <v>42</v>
      </c>
      <c r="B582" s="68"/>
      <c r="C582" s="71">
        <v>8</v>
      </c>
      <c r="D582" s="71">
        <v>1</v>
      </c>
      <c r="E582" s="71">
        <v>3</v>
      </c>
      <c r="F582" s="71">
        <v>3</v>
      </c>
      <c r="G582" s="71">
        <v>2</v>
      </c>
      <c r="H582" s="71">
        <v>9</v>
      </c>
      <c r="I582" s="84"/>
      <c r="J582" s="71">
        <v>1</v>
      </c>
    </row>
    <row r="583" spans="1:10" x14ac:dyDescent="0.25">
      <c r="A583" s="54" t="s">
        <v>43</v>
      </c>
      <c r="B583" s="68"/>
      <c r="C583" s="69">
        <v>5</v>
      </c>
      <c r="D583" s="69">
        <v>6</v>
      </c>
      <c r="E583" s="69">
        <v>2</v>
      </c>
      <c r="F583" s="69">
        <v>1</v>
      </c>
      <c r="G583" s="69">
        <v>1</v>
      </c>
      <c r="H583" s="69">
        <v>8</v>
      </c>
      <c r="I583" s="84"/>
      <c r="J583" s="69">
        <v>4</v>
      </c>
    </row>
    <row r="584" spans="1:10" x14ac:dyDescent="0.25">
      <c r="A584" s="56" t="s">
        <v>44</v>
      </c>
      <c r="B584" s="68"/>
      <c r="C584" s="70">
        <v>9</v>
      </c>
      <c r="D584" s="70">
        <v>3</v>
      </c>
      <c r="E584" s="70">
        <v>11</v>
      </c>
      <c r="F584" s="70">
        <v>21</v>
      </c>
      <c r="G584" s="70">
        <v>12</v>
      </c>
      <c r="H584" s="70">
        <v>42</v>
      </c>
      <c r="I584" s="38"/>
      <c r="J584" s="70">
        <v>38</v>
      </c>
    </row>
    <row r="585" spans="1:10" x14ac:dyDescent="0.25">
      <c r="A585" s="37"/>
      <c r="B585" s="38"/>
    </row>
    <row r="586" spans="1:10" x14ac:dyDescent="0.25">
      <c r="A586" s="61" t="s">
        <v>45</v>
      </c>
      <c r="B586" s="38"/>
      <c r="C586" s="72">
        <v>122</v>
      </c>
      <c r="D586" s="72">
        <v>99</v>
      </c>
      <c r="E586" s="72">
        <v>239</v>
      </c>
      <c r="F586" s="72">
        <v>334</v>
      </c>
      <c r="G586" s="72">
        <v>191</v>
      </c>
      <c r="H586" s="72">
        <v>742</v>
      </c>
      <c r="I586" s="38"/>
      <c r="J586" s="72">
        <v>203</v>
      </c>
    </row>
    <row r="587" spans="1:10" x14ac:dyDescent="0.25">
      <c r="A587" s="37"/>
      <c r="B587" s="84"/>
    </row>
    <row r="588" spans="1:10" x14ac:dyDescent="0.25">
      <c r="A588" s="56" t="s">
        <v>46</v>
      </c>
      <c r="B588" s="68"/>
      <c r="C588" s="70">
        <v>17</v>
      </c>
      <c r="D588" s="70">
        <v>13</v>
      </c>
      <c r="E588" s="70">
        <v>26</v>
      </c>
      <c r="F588" s="70">
        <v>39</v>
      </c>
      <c r="G588" s="70">
        <v>34</v>
      </c>
      <c r="H588" s="70">
        <v>206</v>
      </c>
      <c r="I588" s="38"/>
      <c r="J588" s="70">
        <v>13</v>
      </c>
    </row>
    <row r="589" spans="1:10" x14ac:dyDescent="0.25">
      <c r="A589" s="58" t="s">
        <v>47</v>
      </c>
      <c r="B589" s="68"/>
      <c r="C589" s="71">
        <v>19</v>
      </c>
      <c r="D589" s="71">
        <v>17</v>
      </c>
      <c r="E589" s="71">
        <v>41</v>
      </c>
      <c r="F589" s="71">
        <v>74</v>
      </c>
      <c r="G589" s="71">
        <v>36</v>
      </c>
      <c r="H589" s="71">
        <v>110</v>
      </c>
      <c r="I589" s="84"/>
      <c r="J589" s="71">
        <v>21</v>
      </c>
    </row>
    <row r="590" spans="1:10" x14ac:dyDescent="0.25">
      <c r="A590" s="54" t="s">
        <v>48</v>
      </c>
      <c r="B590" s="68"/>
      <c r="C590" s="69">
        <v>26</v>
      </c>
      <c r="D590" s="69">
        <v>21</v>
      </c>
      <c r="E590" s="69">
        <v>68</v>
      </c>
      <c r="F590" s="69">
        <v>80</v>
      </c>
      <c r="G590" s="69">
        <v>39</v>
      </c>
      <c r="H590" s="69">
        <v>153</v>
      </c>
      <c r="I590" s="84"/>
      <c r="J590" s="69">
        <v>52</v>
      </c>
    </row>
    <row r="591" spans="1:10" x14ac:dyDescent="0.25">
      <c r="B591" s="22"/>
      <c r="C591" s="22"/>
      <c r="D591" s="22"/>
      <c r="E591" s="22"/>
      <c r="F591" s="22"/>
      <c r="G591" s="22"/>
      <c r="H591" s="5"/>
      <c r="I591" s="22"/>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17"/>
      <c r="J600" s="31"/>
    </row>
    <row r="601" spans="1:10" x14ac:dyDescent="0.25">
      <c r="A601" s="54" t="s">
        <v>7</v>
      </c>
      <c r="B601" s="68"/>
      <c r="C601" s="69">
        <v>0</v>
      </c>
      <c r="D601" s="69">
        <v>1</v>
      </c>
      <c r="E601" s="69">
        <v>1</v>
      </c>
      <c r="F601" s="69">
        <v>7</v>
      </c>
      <c r="G601" s="69">
        <v>6</v>
      </c>
      <c r="H601" s="69">
        <v>29</v>
      </c>
      <c r="I601" s="84"/>
      <c r="J601" s="69">
        <v>0</v>
      </c>
    </row>
    <row r="602" spans="1:10" x14ac:dyDescent="0.25">
      <c r="A602" s="56" t="s">
        <v>8</v>
      </c>
      <c r="B602" s="68"/>
      <c r="C602" s="70">
        <v>1</v>
      </c>
      <c r="D602" s="70">
        <v>0</v>
      </c>
      <c r="E602" s="70">
        <v>5</v>
      </c>
      <c r="F602" s="70">
        <v>7</v>
      </c>
      <c r="G602" s="70">
        <v>7</v>
      </c>
      <c r="H602" s="70">
        <v>67</v>
      </c>
      <c r="I602" s="38"/>
      <c r="J602" s="70">
        <v>3</v>
      </c>
    </row>
    <row r="603" spans="1:10" x14ac:dyDescent="0.25">
      <c r="A603" s="58" t="s">
        <v>58</v>
      </c>
      <c r="B603" s="68"/>
      <c r="C603" s="71">
        <v>0</v>
      </c>
      <c r="D603" s="71">
        <v>0</v>
      </c>
      <c r="E603" s="71">
        <v>2</v>
      </c>
      <c r="F603" s="71">
        <v>8</v>
      </c>
      <c r="G603" s="71">
        <v>3</v>
      </c>
      <c r="H603" s="71">
        <v>5</v>
      </c>
      <c r="I603" s="84"/>
      <c r="J603" s="71">
        <v>3</v>
      </c>
    </row>
    <row r="604" spans="1:10" x14ac:dyDescent="0.25">
      <c r="A604" s="54" t="s">
        <v>10</v>
      </c>
      <c r="B604" s="68"/>
      <c r="C604" s="69">
        <v>1</v>
      </c>
      <c r="D604" s="69">
        <v>2</v>
      </c>
      <c r="E604" s="69">
        <v>9</v>
      </c>
      <c r="F604" s="69">
        <v>16</v>
      </c>
      <c r="G604" s="69">
        <v>14</v>
      </c>
      <c r="H604" s="69">
        <v>19</v>
      </c>
      <c r="I604" s="84"/>
      <c r="J604" s="69">
        <v>7</v>
      </c>
    </row>
    <row r="605" spans="1:10" x14ac:dyDescent="0.25">
      <c r="A605" s="56" t="s">
        <v>11</v>
      </c>
      <c r="B605" s="68"/>
      <c r="C605" s="70">
        <v>1</v>
      </c>
      <c r="D605" s="70">
        <v>0</v>
      </c>
      <c r="E605" s="70">
        <v>0</v>
      </c>
      <c r="F605" s="70">
        <v>4</v>
      </c>
      <c r="G605" s="70">
        <v>7</v>
      </c>
      <c r="H605" s="70">
        <v>25</v>
      </c>
      <c r="I605" s="38"/>
      <c r="J605" s="70">
        <v>0</v>
      </c>
    </row>
    <row r="606" spans="1:10" x14ac:dyDescent="0.25">
      <c r="A606" s="58" t="s">
        <v>12</v>
      </c>
      <c r="B606" s="68"/>
      <c r="C606" s="71">
        <v>0</v>
      </c>
      <c r="D606" s="71">
        <v>0</v>
      </c>
      <c r="E606" s="71">
        <v>0</v>
      </c>
      <c r="F606" s="71">
        <v>0</v>
      </c>
      <c r="G606" s="71">
        <v>1</v>
      </c>
      <c r="H606" s="71">
        <v>0</v>
      </c>
      <c r="I606" s="84"/>
      <c r="J606" s="71">
        <v>0</v>
      </c>
    </row>
    <row r="607" spans="1:10" x14ac:dyDescent="0.25">
      <c r="A607" s="54" t="s">
        <v>13</v>
      </c>
      <c r="B607" s="68"/>
      <c r="C607" s="69">
        <v>0</v>
      </c>
      <c r="D607" s="69">
        <v>2</v>
      </c>
      <c r="E607" s="69">
        <v>4</v>
      </c>
      <c r="F607" s="69">
        <v>3</v>
      </c>
      <c r="G607" s="69">
        <v>0</v>
      </c>
      <c r="H607" s="69">
        <v>1</v>
      </c>
      <c r="I607" s="84"/>
      <c r="J607" s="69">
        <v>1</v>
      </c>
    </row>
    <row r="608" spans="1:10" x14ac:dyDescent="0.25">
      <c r="A608" s="56" t="s">
        <v>14</v>
      </c>
      <c r="B608" s="68"/>
      <c r="C608" s="70">
        <v>0</v>
      </c>
      <c r="D608" s="70">
        <v>1</v>
      </c>
      <c r="E608" s="70">
        <v>1</v>
      </c>
      <c r="F608" s="70">
        <v>0</v>
      </c>
      <c r="G608" s="70">
        <v>1</v>
      </c>
      <c r="H608" s="70">
        <v>2</v>
      </c>
      <c r="I608" s="38"/>
      <c r="J608" s="70">
        <v>2</v>
      </c>
    </row>
    <row r="609" spans="1:10" x14ac:dyDescent="0.25">
      <c r="A609" s="58" t="s">
        <v>15</v>
      </c>
      <c r="B609" s="68"/>
      <c r="C609" s="71">
        <v>0</v>
      </c>
      <c r="D609" s="71">
        <v>1</v>
      </c>
      <c r="E609" s="71">
        <v>2</v>
      </c>
      <c r="F609" s="71">
        <v>0</v>
      </c>
      <c r="G609" s="71">
        <v>1</v>
      </c>
      <c r="H609" s="71">
        <v>13</v>
      </c>
      <c r="I609" s="84"/>
      <c r="J609" s="71">
        <v>0</v>
      </c>
    </row>
    <row r="610" spans="1:10" x14ac:dyDescent="0.25">
      <c r="A610" s="54" t="s">
        <v>16</v>
      </c>
      <c r="B610" s="68"/>
      <c r="C610" s="69">
        <v>0</v>
      </c>
      <c r="D610" s="69">
        <v>0</v>
      </c>
      <c r="E610" s="69">
        <v>0</v>
      </c>
      <c r="F610" s="69">
        <v>2</v>
      </c>
      <c r="G610" s="69">
        <v>0</v>
      </c>
      <c r="H610" s="69">
        <v>0</v>
      </c>
      <c r="I610" s="84"/>
      <c r="J610" s="69">
        <v>0</v>
      </c>
    </row>
    <row r="611" spans="1:10" x14ac:dyDescent="0.25">
      <c r="A611" s="56" t="s">
        <v>17</v>
      </c>
      <c r="B611" s="68"/>
      <c r="C611" s="70">
        <v>0</v>
      </c>
      <c r="D611" s="70">
        <v>0</v>
      </c>
      <c r="E611" s="70">
        <v>0</v>
      </c>
      <c r="F611" s="70">
        <v>0</v>
      </c>
      <c r="G611" s="70">
        <v>0</v>
      </c>
      <c r="H611" s="70">
        <v>4</v>
      </c>
      <c r="I611" s="38"/>
      <c r="J611" s="70">
        <v>1</v>
      </c>
    </row>
    <row r="612" spans="1:10" x14ac:dyDescent="0.25">
      <c r="A612" s="58" t="s">
        <v>18</v>
      </c>
      <c r="B612" s="68"/>
      <c r="C612" s="71">
        <v>0</v>
      </c>
      <c r="D612" s="71">
        <v>0</v>
      </c>
      <c r="E612" s="71">
        <v>0</v>
      </c>
      <c r="F612" s="71">
        <v>0</v>
      </c>
      <c r="G612" s="71">
        <v>0</v>
      </c>
      <c r="H612" s="71">
        <v>1</v>
      </c>
      <c r="I612" s="84"/>
      <c r="J612" s="71">
        <v>0</v>
      </c>
    </row>
    <row r="613" spans="1:10" x14ac:dyDescent="0.25">
      <c r="A613" s="54" t="s">
        <v>19</v>
      </c>
      <c r="B613" s="68"/>
      <c r="C613" s="69">
        <v>0</v>
      </c>
      <c r="D613" s="69">
        <v>1</v>
      </c>
      <c r="E613" s="69">
        <v>2</v>
      </c>
      <c r="F613" s="69">
        <v>2</v>
      </c>
      <c r="G613" s="69">
        <v>1</v>
      </c>
      <c r="H613" s="69">
        <v>18</v>
      </c>
      <c r="I613" s="84"/>
      <c r="J613" s="69">
        <v>1</v>
      </c>
    </row>
    <row r="614" spans="1:10" x14ac:dyDescent="0.25">
      <c r="A614" s="56" t="s">
        <v>20</v>
      </c>
      <c r="B614" s="68"/>
      <c r="C614" s="70">
        <v>0</v>
      </c>
      <c r="D614" s="70">
        <v>0</v>
      </c>
      <c r="E614" s="70">
        <v>1</v>
      </c>
      <c r="F614" s="70">
        <v>1</v>
      </c>
      <c r="G614" s="70">
        <v>0</v>
      </c>
      <c r="H614" s="70">
        <v>0</v>
      </c>
      <c r="I614" s="38"/>
      <c r="J614" s="70">
        <v>0</v>
      </c>
    </row>
    <row r="615" spans="1:10" x14ac:dyDescent="0.25">
      <c r="A615" s="58" t="s">
        <v>21</v>
      </c>
      <c r="B615" s="68"/>
      <c r="C615" s="71">
        <v>0</v>
      </c>
      <c r="D615" s="71">
        <v>1</v>
      </c>
      <c r="E615" s="71">
        <v>0</v>
      </c>
      <c r="F615" s="71">
        <v>1</v>
      </c>
      <c r="G615" s="71">
        <v>0</v>
      </c>
      <c r="H615" s="71">
        <v>0</v>
      </c>
      <c r="I615" s="84"/>
      <c r="J615" s="71">
        <v>0</v>
      </c>
    </row>
    <row r="616" spans="1:10" x14ac:dyDescent="0.25">
      <c r="A616" s="54" t="s">
        <v>22</v>
      </c>
      <c r="B616" s="68"/>
      <c r="C616" s="69">
        <v>0</v>
      </c>
      <c r="D616" s="69">
        <v>0</v>
      </c>
      <c r="E616" s="69">
        <v>0</v>
      </c>
      <c r="F616" s="69">
        <v>1</v>
      </c>
      <c r="G616" s="69">
        <v>4</v>
      </c>
      <c r="H616" s="69">
        <v>7</v>
      </c>
      <c r="I616" s="84"/>
      <c r="J616" s="69">
        <v>2</v>
      </c>
    </row>
    <row r="617" spans="1:10" x14ac:dyDescent="0.25">
      <c r="A617" s="56" t="s">
        <v>23</v>
      </c>
      <c r="B617" s="68"/>
      <c r="C617" s="70">
        <v>0</v>
      </c>
      <c r="D617" s="70">
        <v>0</v>
      </c>
      <c r="E617" s="70">
        <v>2</v>
      </c>
      <c r="F617" s="70">
        <v>0</v>
      </c>
      <c r="G617" s="70">
        <v>1</v>
      </c>
      <c r="H617" s="70">
        <v>5</v>
      </c>
      <c r="I617" s="38"/>
      <c r="J617" s="70">
        <v>1</v>
      </c>
    </row>
    <row r="618" spans="1:10" x14ac:dyDescent="0.25">
      <c r="A618" s="58" t="s">
        <v>24</v>
      </c>
      <c r="B618" s="68"/>
      <c r="C618" s="71">
        <v>0</v>
      </c>
      <c r="D618" s="71">
        <v>0</v>
      </c>
      <c r="E618" s="71">
        <v>0</v>
      </c>
      <c r="F618" s="71">
        <v>1</v>
      </c>
      <c r="G618" s="71">
        <v>2</v>
      </c>
      <c r="H618" s="71">
        <v>1</v>
      </c>
      <c r="I618" s="84"/>
      <c r="J618" s="71">
        <v>0</v>
      </c>
    </row>
    <row r="619" spans="1:10" x14ac:dyDescent="0.25">
      <c r="A619" s="54" t="s">
        <v>25</v>
      </c>
      <c r="B619" s="68"/>
      <c r="C619" s="69">
        <v>1</v>
      </c>
      <c r="D619" s="69">
        <v>0</v>
      </c>
      <c r="E619" s="69">
        <v>0</v>
      </c>
      <c r="F619" s="69">
        <v>0</v>
      </c>
      <c r="G619" s="69">
        <v>0</v>
      </c>
      <c r="H619" s="69">
        <v>2</v>
      </c>
      <c r="I619" s="84"/>
      <c r="J619" s="69">
        <v>0</v>
      </c>
    </row>
    <row r="620" spans="1:10" x14ac:dyDescent="0.25">
      <c r="A620" s="56" t="s">
        <v>26</v>
      </c>
      <c r="B620" s="68"/>
      <c r="C620" s="70">
        <v>0</v>
      </c>
      <c r="D620" s="70">
        <v>0</v>
      </c>
      <c r="E620" s="70">
        <v>1</v>
      </c>
      <c r="F620" s="70">
        <v>0</v>
      </c>
      <c r="G620" s="70">
        <v>1</v>
      </c>
      <c r="H620" s="70">
        <v>2</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3</v>
      </c>
      <c r="G622" s="69">
        <v>0</v>
      </c>
      <c r="H622" s="69">
        <v>3</v>
      </c>
      <c r="I622" s="84"/>
      <c r="J622" s="69">
        <v>0</v>
      </c>
    </row>
    <row r="623" spans="1:10" x14ac:dyDescent="0.25">
      <c r="A623" s="56" t="s">
        <v>29</v>
      </c>
      <c r="B623" s="68"/>
      <c r="C623" s="70">
        <v>0</v>
      </c>
      <c r="D623" s="70">
        <v>0</v>
      </c>
      <c r="E623" s="70">
        <v>0</v>
      </c>
      <c r="F623" s="70">
        <v>0</v>
      </c>
      <c r="G623" s="70">
        <v>0</v>
      </c>
      <c r="H623" s="70">
        <v>2</v>
      </c>
      <c r="I623" s="38"/>
      <c r="J623" s="70">
        <v>0</v>
      </c>
    </row>
    <row r="624" spans="1:10" x14ac:dyDescent="0.25">
      <c r="A624" s="58" t="s">
        <v>30</v>
      </c>
      <c r="B624" s="68"/>
      <c r="C624" s="71">
        <v>0</v>
      </c>
      <c r="D624" s="71">
        <v>0</v>
      </c>
      <c r="E624" s="71">
        <v>0</v>
      </c>
      <c r="F624" s="71">
        <v>0</v>
      </c>
      <c r="G624" s="71">
        <v>2</v>
      </c>
      <c r="H624" s="71">
        <v>6</v>
      </c>
      <c r="I624" s="84"/>
      <c r="J624" s="71">
        <v>1</v>
      </c>
    </row>
    <row r="625" spans="1:10" x14ac:dyDescent="0.25">
      <c r="A625" s="54" t="s">
        <v>31</v>
      </c>
      <c r="B625" s="68"/>
      <c r="C625" s="69">
        <v>0</v>
      </c>
      <c r="D625" s="69">
        <v>0</v>
      </c>
      <c r="E625" s="69">
        <v>1</v>
      </c>
      <c r="F625" s="69">
        <v>2</v>
      </c>
      <c r="G625" s="69">
        <v>3</v>
      </c>
      <c r="H625" s="69">
        <v>3</v>
      </c>
      <c r="I625" s="84"/>
      <c r="J625" s="69">
        <v>4</v>
      </c>
    </row>
    <row r="626" spans="1:10" x14ac:dyDescent="0.25">
      <c r="A626" s="56" t="s">
        <v>32</v>
      </c>
      <c r="B626" s="68"/>
      <c r="C626" s="70">
        <v>0</v>
      </c>
      <c r="D626" s="70">
        <v>0</v>
      </c>
      <c r="E626" s="70">
        <v>1</v>
      </c>
      <c r="F626" s="70">
        <v>4</v>
      </c>
      <c r="G626" s="70">
        <v>2</v>
      </c>
      <c r="H626" s="70">
        <v>15</v>
      </c>
      <c r="I626" s="38"/>
      <c r="J626" s="70">
        <v>1</v>
      </c>
    </row>
    <row r="627" spans="1:10" x14ac:dyDescent="0.25">
      <c r="A627" s="58" t="s">
        <v>33</v>
      </c>
      <c r="B627" s="68"/>
      <c r="C627" s="71">
        <v>0</v>
      </c>
      <c r="D627" s="71">
        <v>0</v>
      </c>
      <c r="E627" s="71">
        <v>0</v>
      </c>
      <c r="F627" s="71">
        <v>3</v>
      </c>
      <c r="G627" s="71">
        <v>0</v>
      </c>
      <c r="H627" s="71">
        <v>6</v>
      </c>
      <c r="I627" s="84"/>
      <c r="J627" s="71">
        <v>2</v>
      </c>
    </row>
    <row r="628" spans="1:10" x14ac:dyDescent="0.25">
      <c r="A628" s="54" t="s">
        <v>34</v>
      </c>
      <c r="B628" s="68"/>
      <c r="C628" s="69">
        <v>1</v>
      </c>
      <c r="D628" s="69">
        <v>1</v>
      </c>
      <c r="E628" s="69">
        <v>3</v>
      </c>
      <c r="F628" s="69">
        <v>7</v>
      </c>
      <c r="G628" s="69">
        <v>2</v>
      </c>
      <c r="H628" s="69">
        <v>12</v>
      </c>
      <c r="I628" s="84"/>
      <c r="J628" s="69">
        <v>6</v>
      </c>
    </row>
    <row r="629" spans="1:10" x14ac:dyDescent="0.25">
      <c r="A629" s="56" t="s">
        <v>35</v>
      </c>
      <c r="B629" s="68"/>
      <c r="C629" s="70">
        <v>3</v>
      </c>
      <c r="D629" s="70">
        <v>1</v>
      </c>
      <c r="E629" s="70">
        <v>2</v>
      </c>
      <c r="F629" s="70">
        <v>12</v>
      </c>
      <c r="G629" s="70">
        <v>3</v>
      </c>
      <c r="H629" s="70">
        <v>21</v>
      </c>
      <c r="I629" s="38"/>
      <c r="J629" s="70">
        <v>11</v>
      </c>
    </row>
    <row r="630" spans="1:10" x14ac:dyDescent="0.25">
      <c r="A630" s="58" t="s">
        <v>36</v>
      </c>
      <c r="B630" s="68"/>
      <c r="C630" s="71">
        <v>1</v>
      </c>
      <c r="D630" s="71">
        <v>1</v>
      </c>
      <c r="E630" s="71">
        <v>1</v>
      </c>
      <c r="F630" s="71">
        <v>1</v>
      </c>
      <c r="G630" s="71">
        <v>1</v>
      </c>
      <c r="H630" s="71">
        <v>8</v>
      </c>
      <c r="I630" s="84"/>
      <c r="J630" s="71">
        <v>1</v>
      </c>
    </row>
    <row r="631" spans="1:10" x14ac:dyDescent="0.25">
      <c r="A631" s="54" t="s">
        <v>37</v>
      </c>
      <c r="B631" s="68"/>
      <c r="C631" s="69">
        <v>0</v>
      </c>
      <c r="D631" s="69">
        <v>0</v>
      </c>
      <c r="E631" s="69">
        <v>0</v>
      </c>
      <c r="F631" s="69">
        <v>1</v>
      </c>
      <c r="G631" s="69">
        <v>0</v>
      </c>
      <c r="H631" s="69">
        <v>6</v>
      </c>
      <c r="I631" s="84"/>
      <c r="J631" s="69">
        <v>1</v>
      </c>
    </row>
    <row r="632" spans="1:10" x14ac:dyDescent="0.25">
      <c r="A632" s="56" t="s">
        <v>38</v>
      </c>
      <c r="B632" s="68"/>
      <c r="C632" s="70">
        <v>0</v>
      </c>
      <c r="D632" s="70">
        <v>0</v>
      </c>
      <c r="E632" s="70">
        <v>1</v>
      </c>
      <c r="F632" s="70">
        <v>2</v>
      </c>
      <c r="G632" s="70">
        <v>1</v>
      </c>
      <c r="H632" s="70">
        <v>7</v>
      </c>
      <c r="I632" s="38"/>
      <c r="J632" s="70">
        <v>1</v>
      </c>
    </row>
    <row r="633" spans="1:10" x14ac:dyDescent="0.25">
      <c r="A633" s="58" t="s">
        <v>39</v>
      </c>
      <c r="B633" s="68"/>
      <c r="C633" s="71">
        <v>1</v>
      </c>
      <c r="D633" s="71">
        <v>2</v>
      </c>
      <c r="E633" s="71">
        <v>3</v>
      </c>
      <c r="F633" s="71">
        <v>8</v>
      </c>
      <c r="G633" s="71">
        <v>13</v>
      </c>
      <c r="H633" s="71">
        <v>17</v>
      </c>
      <c r="I633" s="84"/>
      <c r="J633" s="71">
        <v>3</v>
      </c>
    </row>
    <row r="634" spans="1:10" x14ac:dyDescent="0.25">
      <c r="A634" s="54" t="s">
        <v>40</v>
      </c>
      <c r="B634" s="68"/>
      <c r="C634" s="69">
        <v>0</v>
      </c>
      <c r="D634" s="69">
        <v>0</v>
      </c>
      <c r="E634" s="69">
        <v>0</v>
      </c>
      <c r="F634" s="69">
        <v>2</v>
      </c>
      <c r="G634" s="69">
        <v>1</v>
      </c>
      <c r="H634" s="69">
        <v>0</v>
      </c>
      <c r="I634" s="84"/>
      <c r="J634" s="69">
        <v>4</v>
      </c>
    </row>
    <row r="635" spans="1:10" x14ac:dyDescent="0.25">
      <c r="A635" s="56" t="s">
        <v>41</v>
      </c>
      <c r="B635" s="68"/>
      <c r="C635" s="70">
        <v>0</v>
      </c>
      <c r="D635" s="70">
        <v>0</v>
      </c>
      <c r="E635" s="70">
        <v>0</v>
      </c>
      <c r="F635" s="70">
        <v>0</v>
      </c>
      <c r="G635" s="70">
        <v>1</v>
      </c>
      <c r="H635" s="70">
        <v>0</v>
      </c>
      <c r="I635" s="38"/>
      <c r="J635" s="70">
        <v>2</v>
      </c>
    </row>
    <row r="636" spans="1:10" x14ac:dyDescent="0.25">
      <c r="A636" s="58" t="s">
        <v>42</v>
      </c>
      <c r="B636" s="68"/>
      <c r="C636" s="71">
        <v>0</v>
      </c>
      <c r="D636" s="71">
        <v>0</v>
      </c>
      <c r="E636" s="71">
        <v>0</v>
      </c>
      <c r="F636" s="71">
        <v>1</v>
      </c>
      <c r="G636" s="71">
        <v>0</v>
      </c>
      <c r="H636" s="71">
        <v>5</v>
      </c>
      <c r="I636" s="84"/>
      <c r="J636" s="71">
        <v>0</v>
      </c>
    </row>
    <row r="637" spans="1:10" x14ac:dyDescent="0.25">
      <c r="A637" s="54" t="s">
        <v>43</v>
      </c>
      <c r="B637" s="68"/>
      <c r="C637" s="69">
        <v>2</v>
      </c>
      <c r="D637" s="69">
        <v>2</v>
      </c>
      <c r="E637" s="69">
        <v>0</v>
      </c>
      <c r="F637" s="69">
        <v>1</v>
      </c>
      <c r="G637" s="69">
        <v>0</v>
      </c>
      <c r="H637" s="69">
        <v>2</v>
      </c>
      <c r="I637" s="84"/>
      <c r="J637" s="69">
        <v>0</v>
      </c>
    </row>
    <row r="638" spans="1:10" x14ac:dyDescent="0.25">
      <c r="A638" s="56" t="s">
        <v>44</v>
      </c>
      <c r="B638" s="68"/>
      <c r="C638" s="70">
        <v>3</v>
      </c>
      <c r="D638" s="70">
        <v>0</v>
      </c>
      <c r="E638" s="70">
        <v>6</v>
      </c>
      <c r="F638" s="70">
        <v>7</v>
      </c>
      <c r="G638" s="70">
        <v>12</v>
      </c>
      <c r="H638" s="70">
        <v>16</v>
      </c>
      <c r="I638" s="38"/>
      <c r="J638" s="70">
        <v>6</v>
      </c>
    </row>
    <row r="639" spans="1:10" x14ac:dyDescent="0.25">
      <c r="A639" s="37"/>
      <c r="B639" s="38"/>
    </row>
    <row r="640" spans="1:10" x14ac:dyDescent="0.25">
      <c r="A640" s="61" t="s">
        <v>45</v>
      </c>
      <c r="B640" s="38"/>
      <c r="C640" s="72">
        <v>15</v>
      </c>
      <c r="D640" s="72">
        <v>15</v>
      </c>
      <c r="E640" s="72">
        <v>46</v>
      </c>
      <c r="F640" s="72">
        <v>105</v>
      </c>
      <c r="G640" s="72">
        <v>89</v>
      </c>
      <c r="H640" s="72">
        <v>312</v>
      </c>
      <c r="I640" s="38"/>
      <c r="J640" s="72">
        <v>63</v>
      </c>
    </row>
    <row r="641" spans="1:10" x14ac:dyDescent="0.25">
      <c r="A641" s="37"/>
      <c r="B641" s="84"/>
    </row>
    <row r="642" spans="1:10" x14ac:dyDescent="0.25">
      <c r="A642" s="56" t="s">
        <v>46</v>
      </c>
      <c r="B642" s="68"/>
      <c r="C642" s="70">
        <v>1</v>
      </c>
      <c r="D642" s="70">
        <v>1</v>
      </c>
      <c r="E642" s="70">
        <v>6</v>
      </c>
      <c r="F642" s="70">
        <v>14</v>
      </c>
      <c r="G642" s="70">
        <v>13</v>
      </c>
      <c r="H642" s="70">
        <v>96</v>
      </c>
      <c r="I642" s="38"/>
      <c r="J642" s="70">
        <v>3</v>
      </c>
    </row>
    <row r="643" spans="1:10" x14ac:dyDescent="0.25">
      <c r="A643" s="58" t="s">
        <v>47</v>
      </c>
      <c r="B643" s="68"/>
      <c r="C643" s="71">
        <v>2</v>
      </c>
      <c r="D643" s="71">
        <v>5</v>
      </c>
      <c r="E643" s="71">
        <v>14</v>
      </c>
      <c r="F643" s="71">
        <v>23</v>
      </c>
      <c r="G643" s="71">
        <v>23</v>
      </c>
      <c r="H643" s="71">
        <v>47</v>
      </c>
      <c r="I643" s="84"/>
      <c r="J643" s="71">
        <v>10</v>
      </c>
    </row>
    <row r="644" spans="1:10" x14ac:dyDescent="0.25">
      <c r="A644" s="54" t="s">
        <v>48</v>
      </c>
      <c r="B644" s="68"/>
      <c r="C644" s="69">
        <v>5</v>
      </c>
      <c r="D644" s="69">
        <v>3</v>
      </c>
      <c r="E644" s="69">
        <v>7</v>
      </c>
      <c r="F644" s="69">
        <v>27</v>
      </c>
      <c r="G644" s="69">
        <v>8</v>
      </c>
      <c r="H644" s="69">
        <v>62</v>
      </c>
      <c r="I644" s="84"/>
      <c r="J644" s="69">
        <v>22</v>
      </c>
    </row>
    <row r="645" spans="1:10" x14ac:dyDescent="0.25">
      <c r="B645" s="22"/>
      <c r="C645" s="22"/>
      <c r="D645" s="22"/>
      <c r="E645" s="22"/>
      <c r="F645" s="22"/>
      <c r="G645" s="22"/>
      <c r="H645" s="5"/>
      <c r="I645" s="22"/>
    </row>
    <row r="646" spans="1:10" x14ac:dyDescent="0.25">
      <c r="A646" s="85"/>
      <c r="B646" s="85"/>
      <c r="C646" s="85"/>
      <c r="D646" s="85"/>
      <c r="E646" s="85"/>
      <c r="F646" s="85"/>
      <c r="G646" s="85"/>
      <c r="H646" s="85"/>
      <c r="I646" s="85"/>
    </row>
    <row r="647" spans="1:10" x14ac:dyDescent="0.25">
      <c r="A647" s="85"/>
      <c r="B647" s="85"/>
      <c r="C647" s="85"/>
      <c r="D647" s="85"/>
      <c r="E647" s="85"/>
      <c r="F647" s="85"/>
      <c r="G647" s="85"/>
      <c r="H647" s="85"/>
      <c r="I647" s="85"/>
    </row>
    <row r="648" spans="1:10" x14ac:dyDescent="0.25">
      <c r="A648" s="85"/>
      <c r="B648" s="85"/>
      <c r="C648" s="85"/>
      <c r="D648" s="85"/>
      <c r="E648" s="85"/>
      <c r="F648" s="85"/>
      <c r="G648" s="85"/>
      <c r="H648" s="85"/>
      <c r="I648" s="85"/>
    </row>
    <row r="649" spans="1:10" x14ac:dyDescent="0.25">
      <c r="A649" s="85"/>
      <c r="B649" s="85"/>
      <c r="C649" s="85"/>
      <c r="D649" s="85"/>
      <c r="E649" s="85"/>
      <c r="F649" s="85"/>
      <c r="G649" s="85"/>
      <c r="H649" s="85"/>
      <c r="I649" s="85"/>
    </row>
    <row r="651" spans="1:10" ht="15.75" x14ac:dyDescent="0.25">
      <c r="A651" s="86" t="s">
        <v>70</v>
      </c>
      <c r="B651" s="36"/>
      <c r="C651" s="36"/>
      <c r="D651" s="36"/>
      <c r="E651" s="36"/>
      <c r="F651" s="36"/>
      <c r="G651" s="36"/>
      <c r="H651" s="36"/>
      <c r="I651" s="36"/>
      <c r="J651" s="36"/>
    </row>
    <row r="652" spans="1:10" x14ac:dyDescent="0.25">
      <c r="A652" s="36"/>
      <c r="B652" s="36"/>
      <c r="C652" s="36"/>
      <c r="D652" s="36"/>
      <c r="E652" s="36"/>
      <c r="F652" s="36"/>
      <c r="G652" s="36"/>
      <c r="H652" s="36"/>
      <c r="I652" s="36"/>
      <c r="J652" s="36"/>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17"/>
      <c r="J654" s="31"/>
    </row>
    <row r="655" spans="1:10" x14ac:dyDescent="0.25">
      <c r="A655" s="54" t="s">
        <v>7</v>
      </c>
      <c r="B655" s="68"/>
      <c r="C655" s="69">
        <v>1</v>
      </c>
      <c r="D655" s="69">
        <v>2</v>
      </c>
      <c r="E655" s="69">
        <v>10</v>
      </c>
      <c r="F655" s="69">
        <v>14</v>
      </c>
      <c r="G655" s="69">
        <v>15</v>
      </c>
      <c r="H655" s="69">
        <v>39</v>
      </c>
      <c r="I655" s="84"/>
      <c r="J655" s="69">
        <v>1</v>
      </c>
    </row>
    <row r="656" spans="1:10" x14ac:dyDescent="0.25">
      <c r="A656" s="56" t="s">
        <v>8</v>
      </c>
      <c r="B656" s="68"/>
      <c r="C656" s="70">
        <v>1</v>
      </c>
      <c r="D656" s="70">
        <v>4</v>
      </c>
      <c r="E656" s="70">
        <v>9</v>
      </c>
      <c r="F656" s="70">
        <v>12</v>
      </c>
      <c r="G656" s="70">
        <v>7</v>
      </c>
      <c r="H656" s="70">
        <v>100</v>
      </c>
      <c r="I656" s="38"/>
      <c r="J656" s="70">
        <v>5</v>
      </c>
    </row>
    <row r="657" spans="1:10" x14ac:dyDescent="0.25">
      <c r="A657" s="58" t="s">
        <v>58</v>
      </c>
      <c r="B657" s="68"/>
      <c r="C657" s="71">
        <v>0</v>
      </c>
      <c r="D657" s="71">
        <v>3</v>
      </c>
      <c r="E657" s="71">
        <v>8</v>
      </c>
      <c r="F657" s="71">
        <v>27</v>
      </c>
      <c r="G657" s="71">
        <v>7</v>
      </c>
      <c r="H657" s="71">
        <v>7</v>
      </c>
      <c r="I657" s="84"/>
      <c r="J657" s="71">
        <v>10</v>
      </c>
    </row>
    <row r="658" spans="1:10" x14ac:dyDescent="0.25">
      <c r="A658" s="54" t="s">
        <v>10</v>
      </c>
      <c r="B658" s="68"/>
      <c r="C658" s="69">
        <v>4</v>
      </c>
      <c r="D658" s="69">
        <v>6</v>
      </c>
      <c r="E658" s="69">
        <v>29</v>
      </c>
      <c r="F658" s="69">
        <v>43</v>
      </c>
      <c r="G658" s="69">
        <v>26</v>
      </c>
      <c r="H658" s="69">
        <v>88</v>
      </c>
      <c r="I658" s="84"/>
      <c r="J658" s="69">
        <v>17</v>
      </c>
    </row>
    <row r="659" spans="1:10" x14ac:dyDescent="0.25">
      <c r="A659" s="56" t="s">
        <v>11</v>
      </c>
      <c r="B659" s="68"/>
      <c r="C659" s="70">
        <v>2</v>
      </c>
      <c r="D659" s="70">
        <v>1</v>
      </c>
      <c r="E659" s="70">
        <v>8</v>
      </c>
      <c r="F659" s="70">
        <v>13</v>
      </c>
      <c r="G659" s="70">
        <v>5</v>
      </c>
      <c r="H659" s="70">
        <v>67</v>
      </c>
      <c r="I659" s="38"/>
      <c r="J659" s="70">
        <v>2</v>
      </c>
    </row>
    <row r="660" spans="1:10" x14ac:dyDescent="0.25">
      <c r="A660" s="58" t="s">
        <v>12</v>
      </c>
      <c r="B660" s="68"/>
      <c r="C660" s="71">
        <v>0</v>
      </c>
      <c r="D660" s="71">
        <v>0</v>
      </c>
      <c r="E660" s="71">
        <v>0</v>
      </c>
      <c r="F660" s="71">
        <v>2</v>
      </c>
      <c r="G660" s="71">
        <v>2</v>
      </c>
      <c r="H660" s="71">
        <v>6</v>
      </c>
      <c r="I660" s="84"/>
      <c r="J660" s="71">
        <v>1</v>
      </c>
    </row>
    <row r="661" spans="1:10" x14ac:dyDescent="0.25">
      <c r="A661" s="54" t="s">
        <v>13</v>
      </c>
      <c r="B661" s="68"/>
      <c r="C661" s="69">
        <v>0</v>
      </c>
      <c r="D661" s="69">
        <v>4</v>
      </c>
      <c r="E661" s="69">
        <v>5</v>
      </c>
      <c r="F661" s="69">
        <v>7</v>
      </c>
      <c r="G661" s="69">
        <v>3</v>
      </c>
      <c r="H661" s="69">
        <v>4</v>
      </c>
      <c r="I661" s="84"/>
      <c r="J661" s="69">
        <v>1</v>
      </c>
    </row>
    <row r="662" spans="1:10" x14ac:dyDescent="0.25">
      <c r="A662" s="56" t="s">
        <v>14</v>
      </c>
      <c r="B662" s="68"/>
      <c r="C662" s="70">
        <v>0</v>
      </c>
      <c r="D662" s="70">
        <v>0</v>
      </c>
      <c r="E662" s="70">
        <v>1</v>
      </c>
      <c r="F662" s="70">
        <v>2</v>
      </c>
      <c r="G662" s="70">
        <v>3</v>
      </c>
      <c r="H662" s="70">
        <v>3</v>
      </c>
      <c r="I662" s="38"/>
      <c r="J662" s="70">
        <v>1</v>
      </c>
    </row>
    <row r="663" spans="1:10" x14ac:dyDescent="0.25">
      <c r="A663" s="58" t="s">
        <v>15</v>
      </c>
      <c r="B663" s="68"/>
      <c r="C663" s="71">
        <v>0</v>
      </c>
      <c r="D663" s="71">
        <v>1</v>
      </c>
      <c r="E663" s="71">
        <v>3</v>
      </c>
      <c r="F663" s="71">
        <v>2</v>
      </c>
      <c r="G663" s="71">
        <v>5</v>
      </c>
      <c r="H663" s="71">
        <v>21</v>
      </c>
      <c r="I663" s="84"/>
      <c r="J663" s="71">
        <v>3</v>
      </c>
    </row>
    <row r="664" spans="1:10" x14ac:dyDescent="0.25">
      <c r="A664" s="54" t="s">
        <v>16</v>
      </c>
      <c r="B664" s="68"/>
      <c r="C664" s="69">
        <v>0</v>
      </c>
      <c r="D664" s="69">
        <v>0</v>
      </c>
      <c r="E664" s="69">
        <v>0</v>
      </c>
      <c r="F664" s="69">
        <v>1</v>
      </c>
      <c r="G664" s="69">
        <v>0</v>
      </c>
      <c r="H664" s="69">
        <v>7</v>
      </c>
      <c r="I664" s="84"/>
      <c r="J664" s="69">
        <v>0</v>
      </c>
    </row>
    <row r="665" spans="1:10" x14ac:dyDescent="0.25">
      <c r="A665" s="56" t="s">
        <v>17</v>
      </c>
      <c r="B665" s="68"/>
      <c r="C665" s="70">
        <v>0</v>
      </c>
      <c r="D665" s="70">
        <v>0</v>
      </c>
      <c r="E665" s="70">
        <v>0</v>
      </c>
      <c r="F665" s="70">
        <v>0</v>
      </c>
      <c r="G665" s="70">
        <v>0</v>
      </c>
      <c r="H665" s="70">
        <v>6</v>
      </c>
      <c r="I665" s="38"/>
      <c r="J665" s="70">
        <v>0</v>
      </c>
    </row>
    <row r="666" spans="1:10" x14ac:dyDescent="0.25">
      <c r="A666" s="58" t="s">
        <v>18</v>
      </c>
      <c r="B666" s="68"/>
      <c r="C666" s="71">
        <v>0</v>
      </c>
      <c r="D666" s="71">
        <v>0</v>
      </c>
      <c r="E666" s="71">
        <v>2</v>
      </c>
      <c r="F666" s="71">
        <v>2</v>
      </c>
      <c r="G666" s="71">
        <v>0</v>
      </c>
      <c r="H666" s="71">
        <v>7</v>
      </c>
      <c r="I666" s="84"/>
      <c r="J666" s="71">
        <v>0</v>
      </c>
    </row>
    <row r="667" spans="1:10" x14ac:dyDescent="0.25">
      <c r="A667" s="54" t="s">
        <v>19</v>
      </c>
      <c r="B667" s="68"/>
      <c r="C667" s="69">
        <v>0</v>
      </c>
      <c r="D667" s="69">
        <v>1</v>
      </c>
      <c r="E667" s="69">
        <v>5</v>
      </c>
      <c r="F667" s="69">
        <v>5</v>
      </c>
      <c r="G667" s="69">
        <v>5</v>
      </c>
      <c r="H667" s="69">
        <v>41</v>
      </c>
      <c r="I667" s="84"/>
      <c r="J667" s="69">
        <v>3</v>
      </c>
    </row>
    <row r="668" spans="1:10" x14ac:dyDescent="0.25">
      <c r="A668" s="56" t="s">
        <v>20</v>
      </c>
      <c r="B668" s="68"/>
      <c r="C668" s="70">
        <v>0</v>
      </c>
      <c r="D668" s="70">
        <v>0</v>
      </c>
      <c r="E668" s="70">
        <v>0</v>
      </c>
      <c r="F668" s="70">
        <v>0</v>
      </c>
      <c r="G668" s="70">
        <v>0</v>
      </c>
      <c r="H668" s="70">
        <v>2</v>
      </c>
      <c r="I668" s="38"/>
      <c r="J668" s="70">
        <v>0</v>
      </c>
    </row>
    <row r="669" spans="1:10" x14ac:dyDescent="0.25">
      <c r="A669" s="58" t="s">
        <v>21</v>
      </c>
      <c r="B669" s="68"/>
      <c r="C669" s="71">
        <v>0</v>
      </c>
      <c r="D669" s="71">
        <v>0</v>
      </c>
      <c r="E669" s="71">
        <v>2</v>
      </c>
      <c r="F669" s="71">
        <v>0</v>
      </c>
      <c r="G669" s="71">
        <v>0</v>
      </c>
      <c r="H669" s="71">
        <v>1</v>
      </c>
      <c r="I669" s="84"/>
      <c r="J669" s="71">
        <v>2</v>
      </c>
    </row>
    <row r="670" spans="1:10" x14ac:dyDescent="0.25">
      <c r="A670" s="54" t="s">
        <v>22</v>
      </c>
      <c r="B670" s="68"/>
      <c r="C670" s="69">
        <v>0</v>
      </c>
      <c r="D670" s="69">
        <v>0</v>
      </c>
      <c r="E670" s="69">
        <v>1</v>
      </c>
      <c r="F670" s="69">
        <v>7</v>
      </c>
      <c r="G670" s="69">
        <v>1</v>
      </c>
      <c r="H670" s="69">
        <v>7</v>
      </c>
      <c r="I670" s="84"/>
      <c r="J670" s="69">
        <v>3</v>
      </c>
    </row>
    <row r="671" spans="1:10" x14ac:dyDescent="0.25">
      <c r="A671" s="56" t="s">
        <v>23</v>
      </c>
      <c r="B671" s="68"/>
      <c r="C671" s="70">
        <v>1</v>
      </c>
      <c r="D671" s="70">
        <v>0</v>
      </c>
      <c r="E671" s="70">
        <v>0</v>
      </c>
      <c r="F671" s="70">
        <v>6</v>
      </c>
      <c r="G671" s="70">
        <v>2</v>
      </c>
      <c r="H671" s="70">
        <v>7</v>
      </c>
      <c r="I671" s="38"/>
      <c r="J671" s="70">
        <v>2</v>
      </c>
    </row>
    <row r="672" spans="1:10" x14ac:dyDescent="0.25">
      <c r="A672" s="58" t="s">
        <v>24</v>
      </c>
      <c r="B672" s="68"/>
      <c r="C672" s="71">
        <v>0</v>
      </c>
      <c r="D672" s="71">
        <v>1</v>
      </c>
      <c r="E672" s="71">
        <v>2</v>
      </c>
      <c r="F672" s="71">
        <v>5</v>
      </c>
      <c r="G672" s="71">
        <v>5</v>
      </c>
      <c r="H672" s="71">
        <v>2</v>
      </c>
      <c r="I672" s="84"/>
      <c r="J672" s="71">
        <v>3</v>
      </c>
    </row>
    <row r="673" spans="1:10" x14ac:dyDescent="0.25">
      <c r="A673" s="54" t="s">
        <v>25</v>
      </c>
      <c r="B673" s="68"/>
      <c r="C673" s="69">
        <v>0</v>
      </c>
      <c r="D673" s="69">
        <v>0</v>
      </c>
      <c r="E673" s="69">
        <v>0</v>
      </c>
      <c r="F673" s="69">
        <v>0</v>
      </c>
      <c r="G673" s="69">
        <v>4</v>
      </c>
      <c r="H673" s="69">
        <v>5</v>
      </c>
      <c r="I673" s="84"/>
      <c r="J673" s="69">
        <v>0</v>
      </c>
    </row>
    <row r="674" spans="1:10" x14ac:dyDescent="0.25">
      <c r="A674" s="56" t="s">
        <v>26</v>
      </c>
      <c r="B674" s="68"/>
      <c r="C674" s="70">
        <v>0</v>
      </c>
      <c r="D674" s="70">
        <v>1</v>
      </c>
      <c r="E674" s="70">
        <v>0</v>
      </c>
      <c r="F674" s="70">
        <v>2</v>
      </c>
      <c r="G674" s="70">
        <v>4</v>
      </c>
      <c r="H674" s="70">
        <v>4</v>
      </c>
      <c r="I674" s="38"/>
      <c r="J674" s="70">
        <v>1</v>
      </c>
    </row>
    <row r="675" spans="1:10" x14ac:dyDescent="0.25">
      <c r="A675" s="58" t="s">
        <v>27</v>
      </c>
      <c r="B675" s="68"/>
      <c r="C675" s="71">
        <v>0</v>
      </c>
      <c r="D675" s="71">
        <v>0</v>
      </c>
      <c r="E675" s="71">
        <v>0</v>
      </c>
      <c r="F675" s="71">
        <v>0</v>
      </c>
      <c r="G675" s="71">
        <v>0</v>
      </c>
      <c r="H675" s="71">
        <v>2</v>
      </c>
      <c r="I675" s="84"/>
      <c r="J675" s="71">
        <v>0</v>
      </c>
    </row>
    <row r="676" spans="1:10" x14ac:dyDescent="0.25">
      <c r="A676" s="54" t="s">
        <v>28</v>
      </c>
      <c r="B676" s="68"/>
      <c r="C676" s="69">
        <v>0</v>
      </c>
      <c r="D676" s="69">
        <v>0</v>
      </c>
      <c r="E676" s="69">
        <v>0</v>
      </c>
      <c r="F676" s="69">
        <v>1</v>
      </c>
      <c r="G676" s="69">
        <v>3</v>
      </c>
      <c r="H676" s="69">
        <v>10</v>
      </c>
      <c r="I676" s="84"/>
      <c r="J676" s="69">
        <v>7</v>
      </c>
    </row>
    <row r="677" spans="1:10" x14ac:dyDescent="0.25">
      <c r="A677" s="56" t="s">
        <v>29</v>
      </c>
      <c r="B677" s="68"/>
      <c r="C677" s="70">
        <v>0</v>
      </c>
      <c r="D677" s="70">
        <v>0</v>
      </c>
      <c r="E677" s="70">
        <v>0</v>
      </c>
      <c r="F677" s="70">
        <v>1</v>
      </c>
      <c r="G677" s="70">
        <v>0</v>
      </c>
      <c r="H677" s="70">
        <v>2</v>
      </c>
      <c r="I677" s="38"/>
      <c r="J677" s="70">
        <v>2</v>
      </c>
    </row>
    <row r="678" spans="1:10" x14ac:dyDescent="0.25">
      <c r="A678" s="58" t="s">
        <v>30</v>
      </c>
      <c r="B678" s="68"/>
      <c r="C678" s="71">
        <v>0</v>
      </c>
      <c r="D678" s="71">
        <v>0</v>
      </c>
      <c r="E678" s="71">
        <v>0</v>
      </c>
      <c r="F678" s="71">
        <v>1</v>
      </c>
      <c r="G678" s="71">
        <v>3</v>
      </c>
      <c r="H678" s="71">
        <v>2</v>
      </c>
      <c r="I678" s="84"/>
      <c r="J678" s="71">
        <v>2</v>
      </c>
    </row>
    <row r="679" spans="1:10" x14ac:dyDescent="0.25">
      <c r="A679" s="54" t="s">
        <v>31</v>
      </c>
      <c r="B679" s="68"/>
      <c r="C679" s="69">
        <v>3</v>
      </c>
      <c r="D679" s="69">
        <v>1</v>
      </c>
      <c r="E679" s="69">
        <v>11</v>
      </c>
      <c r="F679" s="69">
        <v>6</v>
      </c>
      <c r="G679" s="69">
        <v>3</v>
      </c>
      <c r="H679" s="69">
        <v>12</v>
      </c>
      <c r="I679" s="84"/>
      <c r="J679" s="69">
        <v>2</v>
      </c>
    </row>
    <row r="680" spans="1:10" x14ac:dyDescent="0.25">
      <c r="A680" s="56" t="s">
        <v>32</v>
      </c>
      <c r="B680" s="68"/>
      <c r="C680" s="70">
        <v>0</v>
      </c>
      <c r="D680" s="70">
        <v>1</v>
      </c>
      <c r="E680" s="70">
        <v>3</v>
      </c>
      <c r="F680" s="70">
        <v>8</v>
      </c>
      <c r="G680" s="70">
        <v>6</v>
      </c>
      <c r="H680" s="70">
        <v>21</v>
      </c>
      <c r="I680" s="38"/>
      <c r="J680" s="70">
        <v>8</v>
      </c>
    </row>
    <row r="681" spans="1:10" x14ac:dyDescent="0.25">
      <c r="A681" s="58" t="s">
        <v>33</v>
      </c>
      <c r="B681" s="68"/>
      <c r="C681" s="71">
        <v>0</v>
      </c>
      <c r="D681" s="71">
        <v>0</v>
      </c>
      <c r="E681" s="71">
        <v>3</v>
      </c>
      <c r="F681" s="71">
        <v>4</v>
      </c>
      <c r="G681" s="71">
        <v>1</v>
      </c>
      <c r="H681" s="71">
        <v>15</v>
      </c>
      <c r="I681" s="84"/>
      <c r="J681" s="71">
        <v>2</v>
      </c>
    </row>
    <row r="682" spans="1:10" x14ac:dyDescent="0.25">
      <c r="A682" s="54" t="s">
        <v>34</v>
      </c>
      <c r="B682" s="68"/>
      <c r="C682" s="69">
        <v>2</v>
      </c>
      <c r="D682" s="69">
        <v>4</v>
      </c>
      <c r="E682" s="69">
        <v>9</v>
      </c>
      <c r="F682" s="69">
        <v>27</v>
      </c>
      <c r="G682" s="69">
        <v>21</v>
      </c>
      <c r="H682" s="69">
        <v>39</v>
      </c>
      <c r="I682" s="84"/>
      <c r="J682" s="69">
        <v>22</v>
      </c>
    </row>
    <row r="683" spans="1:10" x14ac:dyDescent="0.25">
      <c r="A683" s="56" t="s">
        <v>35</v>
      </c>
      <c r="B683" s="68"/>
      <c r="C683" s="70">
        <v>1</v>
      </c>
      <c r="D683" s="70">
        <v>0</v>
      </c>
      <c r="E683" s="70">
        <v>7</v>
      </c>
      <c r="F683" s="70">
        <v>17</v>
      </c>
      <c r="G683" s="70">
        <v>10</v>
      </c>
      <c r="H683" s="70">
        <v>26</v>
      </c>
      <c r="I683" s="38"/>
      <c r="J683" s="70">
        <v>15</v>
      </c>
    </row>
    <row r="684" spans="1:10" x14ac:dyDescent="0.25">
      <c r="A684" s="58" t="s">
        <v>36</v>
      </c>
      <c r="B684" s="68"/>
      <c r="C684" s="71">
        <v>0</v>
      </c>
      <c r="D684" s="71">
        <v>0</v>
      </c>
      <c r="E684" s="71">
        <v>1</v>
      </c>
      <c r="F684" s="71">
        <v>2</v>
      </c>
      <c r="G684" s="71">
        <v>1</v>
      </c>
      <c r="H684" s="71">
        <v>25</v>
      </c>
      <c r="I684" s="84"/>
      <c r="J684" s="71">
        <v>1</v>
      </c>
    </row>
    <row r="685" spans="1:10" x14ac:dyDescent="0.25">
      <c r="A685" s="54" t="s">
        <v>37</v>
      </c>
      <c r="B685" s="68"/>
      <c r="C685" s="69">
        <v>0</v>
      </c>
      <c r="D685" s="69">
        <v>0</v>
      </c>
      <c r="E685" s="69">
        <v>0</v>
      </c>
      <c r="F685" s="69">
        <v>0</v>
      </c>
      <c r="G685" s="69">
        <v>0</v>
      </c>
      <c r="H685" s="69">
        <v>11</v>
      </c>
      <c r="I685" s="84"/>
      <c r="J685" s="69">
        <v>3</v>
      </c>
    </row>
    <row r="686" spans="1:10" x14ac:dyDescent="0.25">
      <c r="A686" s="56" t="s">
        <v>38</v>
      </c>
      <c r="B686" s="68"/>
      <c r="C686" s="70">
        <v>2</v>
      </c>
      <c r="D686" s="70">
        <v>0</v>
      </c>
      <c r="E686" s="70">
        <v>4</v>
      </c>
      <c r="F686" s="70">
        <v>2</v>
      </c>
      <c r="G686" s="70">
        <v>1</v>
      </c>
      <c r="H686" s="70">
        <v>13</v>
      </c>
      <c r="I686" s="38"/>
      <c r="J686" s="70">
        <v>0</v>
      </c>
    </row>
    <row r="687" spans="1:10" x14ac:dyDescent="0.25">
      <c r="A687" s="58" t="s">
        <v>39</v>
      </c>
      <c r="B687" s="68"/>
      <c r="C687" s="71">
        <v>1</v>
      </c>
      <c r="D687" s="71">
        <v>1</v>
      </c>
      <c r="E687" s="71">
        <v>7</v>
      </c>
      <c r="F687" s="71">
        <v>6</v>
      </c>
      <c r="G687" s="71">
        <v>7</v>
      </c>
      <c r="H687" s="71">
        <v>17</v>
      </c>
      <c r="I687" s="84"/>
      <c r="J687" s="71">
        <v>1</v>
      </c>
    </row>
    <row r="688" spans="1:10" x14ac:dyDescent="0.25">
      <c r="A688" s="54" t="s">
        <v>40</v>
      </c>
      <c r="B688" s="68"/>
      <c r="C688" s="69">
        <v>1</v>
      </c>
      <c r="D688" s="69">
        <v>2</v>
      </c>
      <c r="E688" s="69">
        <v>1</v>
      </c>
      <c r="F688" s="69">
        <v>1</v>
      </c>
      <c r="G688" s="69">
        <v>1</v>
      </c>
      <c r="H688" s="69">
        <v>3</v>
      </c>
      <c r="I688" s="84"/>
      <c r="J688" s="69">
        <v>2</v>
      </c>
    </row>
    <row r="689" spans="1:10" x14ac:dyDescent="0.25">
      <c r="A689" s="56" t="s">
        <v>41</v>
      </c>
      <c r="B689" s="68"/>
      <c r="C689" s="70">
        <v>1</v>
      </c>
      <c r="D689" s="70">
        <v>0</v>
      </c>
      <c r="E689" s="70">
        <v>0</v>
      </c>
      <c r="F689" s="70">
        <v>0</v>
      </c>
      <c r="G689" s="70">
        <v>0</v>
      </c>
      <c r="H689" s="70">
        <v>1</v>
      </c>
      <c r="I689" s="38"/>
      <c r="J689" s="70">
        <v>2</v>
      </c>
    </row>
    <row r="690" spans="1:10" x14ac:dyDescent="0.25">
      <c r="A690" s="58" t="s">
        <v>42</v>
      </c>
      <c r="B690" s="68"/>
      <c r="C690" s="71">
        <v>4</v>
      </c>
      <c r="D690" s="71">
        <v>2</v>
      </c>
      <c r="E690" s="71">
        <v>0</v>
      </c>
      <c r="F690" s="71">
        <v>2</v>
      </c>
      <c r="G690" s="71">
        <v>2</v>
      </c>
      <c r="H690" s="71">
        <v>4</v>
      </c>
      <c r="I690" s="84"/>
      <c r="J690" s="71">
        <v>0</v>
      </c>
    </row>
    <row r="691" spans="1:10" x14ac:dyDescent="0.25">
      <c r="A691" s="54" t="s">
        <v>43</v>
      </c>
      <c r="B691" s="68"/>
      <c r="C691" s="69">
        <v>0</v>
      </c>
      <c r="D691" s="69">
        <v>1</v>
      </c>
      <c r="E691" s="69">
        <v>1</v>
      </c>
      <c r="F691" s="69">
        <v>0</v>
      </c>
      <c r="G691" s="69">
        <v>1</v>
      </c>
      <c r="H691" s="69">
        <v>2</v>
      </c>
      <c r="I691" s="84"/>
      <c r="J691" s="69">
        <v>2</v>
      </c>
    </row>
    <row r="692" spans="1:10" x14ac:dyDescent="0.25">
      <c r="A692" s="56" t="s">
        <v>44</v>
      </c>
      <c r="B692" s="68"/>
      <c r="C692" s="70">
        <v>1</v>
      </c>
      <c r="D692" s="70">
        <v>3</v>
      </c>
      <c r="E692" s="70">
        <v>9</v>
      </c>
      <c r="F692" s="70">
        <v>12</v>
      </c>
      <c r="G692" s="70">
        <v>12</v>
      </c>
      <c r="H692" s="70">
        <v>32</v>
      </c>
      <c r="I692" s="38"/>
      <c r="J692" s="70">
        <v>14</v>
      </c>
    </row>
    <row r="693" spans="1:10" x14ac:dyDescent="0.25">
      <c r="A693" s="37"/>
      <c r="B693" s="38"/>
    </row>
    <row r="694" spans="1:10" x14ac:dyDescent="0.25">
      <c r="A694" s="61" t="s">
        <v>45</v>
      </c>
      <c r="B694" s="38"/>
      <c r="C694" s="72">
        <v>25</v>
      </c>
      <c r="D694" s="72">
        <v>38</v>
      </c>
      <c r="E694" s="72">
        <v>136</v>
      </c>
      <c r="F694" s="72">
        <v>235</v>
      </c>
      <c r="G694" s="72">
        <v>161</v>
      </c>
      <c r="H694" s="72">
        <v>620</v>
      </c>
      <c r="I694" s="38"/>
      <c r="J694" s="72">
        <v>137</v>
      </c>
    </row>
    <row r="695" spans="1:10" x14ac:dyDescent="0.25">
      <c r="A695" s="37"/>
      <c r="B695" s="84"/>
    </row>
    <row r="696" spans="1:10" x14ac:dyDescent="0.25">
      <c r="A696" s="56" t="s">
        <v>46</v>
      </c>
      <c r="B696" s="68"/>
      <c r="C696" s="70">
        <v>2</v>
      </c>
      <c r="D696" s="70">
        <v>6</v>
      </c>
      <c r="E696" s="70">
        <v>19</v>
      </c>
      <c r="F696" s="70">
        <v>26</v>
      </c>
      <c r="G696" s="70">
        <v>22</v>
      </c>
      <c r="H696" s="70">
        <v>139</v>
      </c>
      <c r="I696" s="38"/>
      <c r="J696" s="70">
        <v>6</v>
      </c>
    </row>
    <row r="697" spans="1:10" x14ac:dyDescent="0.25">
      <c r="A697" s="58" t="s">
        <v>47</v>
      </c>
      <c r="B697" s="68"/>
      <c r="C697" s="71">
        <v>6</v>
      </c>
      <c r="D697" s="71">
        <v>11</v>
      </c>
      <c r="E697" s="71">
        <v>43</v>
      </c>
      <c r="F697" s="71">
        <v>67</v>
      </c>
      <c r="G697" s="71">
        <v>39</v>
      </c>
      <c r="H697" s="71">
        <v>168</v>
      </c>
      <c r="I697" s="84"/>
      <c r="J697" s="71">
        <v>22</v>
      </c>
    </row>
    <row r="698" spans="1:10" x14ac:dyDescent="0.25">
      <c r="A698" s="54" t="s">
        <v>48</v>
      </c>
      <c r="B698" s="68"/>
      <c r="C698" s="69">
        <v>3</v>
      </c>
      <c r="D698" s="69">
        <v>5</v>
      </c>
      <c r="E698" s="69">
        <v>23</v>
      </c>
      <c r="F698" s="69">
        <v>58</v>
      </c>
      <c r="G698" s="69">
        <v>39</v>
      </c>
      <c r="H698" s="69">
        <v>126</v>
      </c>
      <c r="I698" s="84"/>
      <c r="J698" s="69">
        <v>51</v>
      </c>
    </row>
    <row r="699" spans="1:10" x14ac:dyDescent="0.25">
      <c r="A699" s="36"/>
      <c r="B699" s="46"/>
      <c r="C699" s="46"/>
      <c r="D699" s="46"/>
      <c r="E699" s="46"/>
      <c r="F699" s="46"/>
      <c r="G699" s="46"/>
      <c r="H699" s="45"/>
      <c r="I699" s="46"/>
    </row>
    <row r="700" spans="1:10" x14ac:dyDescent="0.25">
      <c r="A700" s="45"/>
      <c r="B700" s="50"/>
      <c r="C700" s="50"/>
      <c r="D700" s="50"/>
      <c r="E700" s="50"/>
      <c r="F700" s="50"/>
      <c r="G700" s="50"/>
      <c r="H700" s="49"/>
      <c r="I700" s="46"/>
    </row>
    <row r="701" spans="1:10" x14ac:dyDescent="0.25">
      <c r="A701" s="45"/>
      <c r="B701" s="50"/>
      <c r="C701" s="50"/>
      <c r="D701" s="50"/>
      <c r="E701" s="50"/>
      <c r="F701" s="50"/>
      <c r="G701" s="50"/>
      <c r="H701" s="49"/>
      <c r="I701" s="46"/>
    </row>
    <row r="702" spans="1:10" x14ac:dyDescent="0.25">
      <c r="A702" s="85"/>
      <c r="B702" s="85"/>
      <c r="C702" s="85"/>
      <c r="D702" s="85"/>
      <c r="E702" s="85"/>
      <c r="F702" s="85"/>
      <c r="G702" s="85"/>
      <c r="H702" s="85"/>
      <c r="I702" s="85"/>
      <c r="J702" s="85"/>
    </row>
    <row r="703" spans="1:10" x14ac:dyDescent="0.25">
      <c r="A703" s="85"/>
      <c r="B703" s="85"/>
      <c r="C703" s="85"/>
      <c r="D703" s="85"/>
      <c r="E703" s="85"/>
      <c r="F703" s="85"/>
      <c r="G703" s="85"/>
      <c r="H703" s="85"/>
      <c r="I703" s="85"/>
      <c r="J703" s="85"/>
    </row>
    <row r="705" spans="1:10" ht="15.75" x14ac:dyDescent="0.25">
      <c r="A705" s="86" t="s">
        <v>71</v>
      </c>
      <c r="B705" s="36"/>
      <c r="C705" s="36"/>
      <c r="D705" s="36"/>
      <c r="E705" s="36"/>
      <c r="F705" s="36"/>
      <c r="G705" s="36"/>
      <c r="H705" s="36"/>
      <c r="I705" s="36"/>
      <c r="J705" s="36"/>
    </row>
    <row r="706" spans="1:10" x14ac:dyDescent="0.25">
      <c r="A706" s="36"/>
      <c r="B706" s="36"/>
      <c r="C706" s="36"/>
      <c r="D706" s="36"/>
      <c r="E706" s="36"/>
      <c r="F706" s="36"/>
      <c r="G706" s="36"/>
      <c r="H706" s="36"/>
      <c r="I706" s="36"/>
      <c r="J706" s="36"/>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17"/>
      <c r="J708" s="31"/>
    </row>
    <row r="709" spans="1:10" x14ac:dyDescent="0.25">
      <c r="A709" s="54" t="s">
        <v>7</v>
      </c>
      <c r="B709" s="68"/>
      <c r="C709" s="69">
        <v>1</v>
      </c>
      <c r="D709" s="69">
        <v>2</v>
      </c>
      <c r="E709" s="69">
        <v>8</v>
      </c>
      <c r="F709" s="69">
        <v>18</v>
      </c>
      <c r="G709" s="69">
        <v>20</v>
      </c>
      <c r="H709" s="69">
        <v>90</v>
      </c>
      <c r="I709" s="84"/>
      <c r="J709" s="69">
        <v>1</v>
      </c>
    </row>
    <row r="710" spans="1:10" x14ac:dyDescent="0.25">
      <c r="A710" s="56" t="s">
        <v>8</v>
      </c>
      <c r="B710" s="68"/>
      <c r="C710" s="70">
        <v>3</v>
      </c>
      <c r="D710" s="70">
        <v>1</v>
      </c>
      <c r="E710" s="70">
        <v>5</v>
      </c>
      <c r="F710" s="70">
        <v>11</v>
      </c>
      <c r="G710" s="70">
        <v>8</v>
      </c>
      <c r="H710" s="70">
        <v>165</v>
      </c>
      <c r="I710" s="38"/>
      <c r="J710" s="70">
        <v>7</v>
      </c>
    </row>
    <row r="711" spans="1:10" x14ac:dyDescent="0.25">
      <c r="A711" s="58" t="s">
        <v>58</v>
      </c>
      <c r="B711" s="68"/>
      <c r="C711" s="71">
        <v>0</v>
      </c>
      <c r="D711" s="71">
        <v>5</v>
      </c>
      <c r="E711" s="71">
        <v>11</v>
      </c>
      <c r="F711" s="71">
        <v>27</v>
      </c>
      <c r="G711" s="71">
        <v>10</v>
      </c>
      <c r="H711" s="71">
        <v>14</v>
      </c>
      <c r="I711" s="84"/>
      <c r="J711" s="71">
        <v>14</v>
      </c>
    </row>
    <row r="712" spans="1:10" x14ac:dyDescent="0.25">
      <c r="A712" s="54" t="s">
        <v>10</v>
      </c>
      <c r="B712" s="68"/>
      <c r="C712" s="69">
        <v>1</v>
      </c>
      <c r="D712" s="69">
        <v>3</v>
      </c>
      <c r="E712" s="69">
        <v>19</v>
      </c>
      <c r="F712" s="69">
        <v>79</v>
      </c>
      <c r="G712" s="69">
        <v>50</v>
      </c>
      <c r="H712" s="69">
        <v>84</v>
      </c>
      <c r="I712" s="84"/>
      <c r="J712" s="69">
        <v>24</v>
      </c>
    </row>
    <row r="713" spans="1:10" x14ac:dyDescent="0.25">
      <c r="A713" s="56" t="s">
        <v>11</v>
      </c>
      <c r="B713" s="68"/>
      <c r="C713" s="70">
        <v>2</v>
      </c>
      <c r="D713" s="70">
        <v>2</v>
      </c>
      <c r="E713" s="70">
        <v>4</v>
      </c>
      <c r="F713" s="70">
        <v>19</v>
      </c>
      <c r="G713" s="70">
        <v>10</v>
      </c>
      <c r="H713" s="70">
        <v>68</v>
      </c>
      <c r="I713" s="38"/>
      <c r="J713" s="70">
        <v>2</v>
      </c>
    </row>
    <row r="714" spans="1:10" x14ac:dyDescent="0.25">
      <c r="A714" s="58" t="s">
        <v>12</v>
      </c>
      <c r="B714" s="68"/>
      <c r="C714" s="71">
        <v>0</v>
      </c>
      <c r="D714" s="71">
        <v>1</v>
      </c>
      <c r="E714" s="71">
        <v>0</v>
      </c>
      <c r="F714" s="71">
        <v>3</v>
      </c>
      <c r="G714" s="71">
        <v>4</v>
      </c>
      <c r="H714" s="71">
        <v>11</v>
      </c>
      <c r="I714" s="84"/>
      <c r="J714" s="71">
        <v>0</v>
      </c>
    </row>
    <row r="715" spans="1:10" x14ac:dyDescent="0.25">
      <c r="A715" s="54" t="s">
        <v>13</v>
      </c>
      <c r="B715" s="68"/>
      <c r="C715" s="69">
        <v>0</v>
      </c>
      <c r="D715" s="69">
        <v>2</v>
      </c>
      <c r="E715" s="69">
        <v>6</v>
      </c>
      <c r="F715" s="69">
        <v>9</v>
      </c>
      <c r="G715" s="69">
        <v>7</v>
      </c>
      <c r="H715" s="69">
        <v>9</v>
      </c>
      <c r="I715" s="84"/>
      <c r="J715" s="69">
        <v>1</v>
      </c>
    </row>
    <row r="716" spans="1:10" x14ac:dyDescent="0.25">
      <c r="A716" s="56" t="s">
        <v>14</v>
      </c>
      <c r="B716" s="68"/>
      <c r="C716" s="70">
        <v>1</v>
      </c>
      <c r="D716" s="70">
        <v>1</v>
      </c>
      <c r="E716" s="70">
        <v>2</v>
      </c>
      <c r="F716" s="70">
        <v>1</v>
      </c>
      <c r="G716" s="70">
        <v>6</v>
      </c>
      <c r="H716" s="70">
        <v>7</v>
      </c>
      <c r="I716" s="38"/>
      <c r="J716" s="70">
        <v>1</v>
      </c>
    </row>
    <row r="717" spans="1:10" x14ac:dyDescent="0.25">
      <c r="A717" s="58" t="s">
        <v>15</v>
      </c>
      <c r="B717" s="68"/>
      <c r="C717" s="71">
        <v>0</v>
      </c>
      <c r="D717" s="71">
        <v>1</v>
      </c>
      <c r="E717" s="71">
        <v>0</v>
      </c>
      <c r="F717" s="71">
        <v>1</v>
      </c>
      <c r="G717" s="71">
        <v>2</v>
      </c>
      <c r="H717" s="71">
        <v>14</v>
      </c>
      <c r="I717" s="84"/>
      <c r="J717" s="71">
        <v>1</v>
      </c>
    </row>
    <row r="718" spans="1:10" x14ac:dyDescent="0.25">
      <c r="A718" s="54" t="s">
        <v>16</v>
      </c>
      <c r="B718" s="68"/>
      <c r="C718" s="69">
        <v>0</v>
      </c>
      <c r="D718" s="69">
        <v>0</v>
      </c>
      <c r="E718" s="69">
        <v>1</v>
      </c>
      <c r="F718" s="69">
        <v>1</v>
      </c>
      <c r="G718" s="69">
        <v>1</v>
      </c>
      <c r="H718" s="69">
        <v>9</v>
      </c>
      <c r="I718" s="84"/>
      <c r="J718" s="69">
        <v>2</v>
      </c>
    </row>
    <row r="719" spans="1:10" x14ac:dyDescent="0.25">
      <c r="A719" s="56" t="s">
        <v>17</v>
      </c>
      <c r="B719" s="68"/>
      <c r="C719" s="70">
        <v>0</v>
      </c>
      <c r="D719" s="70">
        <v>0</v>
      </c>
      <c r="E719" s="70">
        <v>0</v>
      </c>
      <c r="F719" s="70">
        <v>0</v>
      </c>
      <c r="G719" s="70">
        <v>0</v>
      </c>
      <c r="H719" s="70">
        <v>1</v>
      </c>
      <c r="I719" s="38"/>
      <c r="J719" s="70">
        <v>1</v>
      </c>
    </row>
    <row r="720" spans="1:10" x14ac:dyDescent="0.25">
      <c r="A720" s="58" t="s">
        <v>18</v>
      </c>
      <c r="B720" s="68"/>
      <c r="C720" s="71">
        <v>0</v>
      </c>
      <c r="D720" s="71">
        <v>0</v>
      </c>
      <c r="E720" s="71">
        <v>0</v>
      </c>
      <c r="F720" s="71">
        <v>0</v>
      </c>
      <c r="G720" s="71">
        <v>0</v>
      </c>
      <c r="H720" s="71">
        <v>6</v>
      </c>
      <c r="I720" s="84"/>
      <c r="J720" s="71">
        <v>2</v>
      </c>
    </row>
    <row r="721" spans="1:10" x14ac:dyDescent="0.25">
      <c r="A721" s="54" t="s">
        <v>19</v>
      </c>
      <c r="B721" s="68"/>
      <c r="C721" s="69">
        <v>0</v>
      </c>
      <c r="D721" s="69">
        <v>1</v>
      </c>
      <c r="E721" s="69">
        <v>1</v>
      </c>
      <c r="F721" s="69">
        <v>2</v>
      </c>
      <c r="G721" s="69">
        <v>3</v>
      </c>
      <c r="H721" s="69">
        <v>30</v>
      </c>
      <c r="I721" s="84"/>
      <c r="J721" s="69">
        <v>6</v>
      </c>
    </row>
    <row r="722" spans="1:10" x14ac:dyDescent="0.25">
      <c r="A722" s="56" t="s">
        <v>20</v>
      </c>
      <c r="B722" s="68"/>
      <c r="C722" s="70">
        <v>0</v>
      </c>
      <c r="D722" s="70">
        <v>0</v>
      </c>
      <c r="E722" s="70">
        <v>1</v>
      </c>
      <c r="F722" s="70">
        <v>0</v>
      </c>
      <c r="G722" s="70">
        <v>0</v>
      </c>
      <c r="H722" s="70">
        <v>2</v>
      </c>
      <c r="I722" s="38"/>
      <c r="J722" s="70">
        <v>0</v>
      </c>
    </row>
    <row r="723" spans="1:10" x14ac:dyDescent="0.25">
      <c r="A723" s="58" t="s">
        <v>21</v>
      </c>
      <c r="B723" s="68"/>
      <c r="C723" s="71">
        <v>0</v>
      </c>
      <c r="D723" s="71">
        <v>0</v>
      </c>
      <c r="E723" s="71">
        <v>1</v>
      </c>
      <c r="F723" s="71">
        <v>0</v>
      </c>
      <c r="G723" s="71">
        <v>0</v>
      </c>
      <c r="H723" s="71">
        <v>1</v>
      </c>
      <c r="I723" s="84"/>
      <c r="J723" s="71">
        <v>1</v>
      </c>
    </row>
    <row r="724" spans="1:10" x14ac:dyDescent="0.25">
      <c r="A724" s="54" t="s">
        <v>22</v>
      </c>
      <c r="B724" s="68"/>
      <c r="C724" s="69">
        <v>2</v>
      </c>
      <c r="D724" s="69">
        <v>1</v>
      </c>
      <c r="E724" s="69">
        <v>3</v>
      </c>
      <c r="F724" s="69">
        <v>4</v>
      </c>
      <c r="G724" s="69">
        <v>8</v>
      </c>
      <c r="H724" s="69">
        <v>15</v>
      </c>
      <c r="I724" s="84"/>
      <c r="J724" s="69">
        <v>2</v>
      </c>
    </row>
    <row r="725" spans="1:10" x14ac:dyDescent="0.25">
      <c r="A725" s="56" t="s">
        <v>23</v>
      </c>
      <c r="B725" s="68"/>
      <c r="C725" s="70">
        <v>1</v>
      </c>
      <c r="D725" s="70">
        <v>1</v>
      </c>
      <c r="E725" s="70">
        <v>1</v>
      </c>
      <c r="F725" s="70">
        <v>4</v>
      </c>
      <c r="G725" s="70">
        <v>2</v>
      </c>
      <c r="H725" s="70">
        <v>22</v>
      </c>
      <c r="I725" s="38"/>
      <c r="J725" s="70">
        <v>1</v>
      </c>
    </row>
    <row r="726" spans="1:10" x14ac:dyDescent="0.25">
      <c r="A726" s="58" t="s">
        <v>24</v>
      </c>
      <c r="B726" s="68"/>
      <c r="C726" s="71">
        <v>1</v>
      </c>
      <c r="D726" s="71">
        <v>2</v>
      </c>
      <c r="E726" s="71">
        <v>7</v>
      </c>
      <c r="F726" s="71">
        <v>17</v>
      </c>
      <c r="G726" s="71">
        <v>3</v>
      </c>
      <c r="H726" s="71">
        <v>21</v>
      </c>
      <c r="I726" s="84"/>
      <c r="J726" s="71">
        <v>2</v>
      </c>
    </row>
    <row r="727" spans="1:10" x14ac:dyDescent="0.25">
      <c r="A727" s="54" t="s">
        <v>25</v>
      </c>
      <c r="B727" s="68"/>
      <c r="C727" s="69">
        <v>0</v>
      </c>
      <c r="D727" s="69">
        <v>0</v>
      </c>
      <c r="E727" s="69">
        <v>0</v>
      </c>
      <c r="F727" s="69">
        <v>1</v>
      </c>
      <c r="G727" s="69">
        <v>3</v>
      </c>
      <c r="H727" s="69">
        <v>4</v>
      </c>
      <c r="I727" s="84"/>
      <c r="J727" s="69">
        <v>1</v>
      </c>
    </row>
    <row r="728" spans="1:10" x14ac:dyDescent="0.25">
      <c r="A728" s="56" t="s">
        <v>26</v>
      </c>
      <c r="B728" s="68"/>
      <c r="C728" s="70">
        <v>0</v>
      </c>
      <c r="D728" s="70">
        <v>0</v>
      </c>
      <c r="E728" s="70">
        <v>0</v>
      </c>
      <c r="F728" s="70">
        <v>5</v>
      </c>
      <c r="G728" s="70">
        <v>2</v>
      </c>
      <c r="H728" s="70">
        <v>12</v>
      </c>
      <c r="I728" s="38"/>
      <c r="J728" s="70">
        <v>1</v>
      </c>
    </row>
    <row r="729" spans="1:10" x14ac:dyDescent="0.25">
      <c r="A729" s="58" t="s">
        <v>27</v>
      </c>
      <c r="B729" s="68"/>
      <c r="C729" s="71">
        <v>0</v>
      </c>
      <c r="D729" s="71">
        <v>0</v>
      </c>
      <c r="E729" s="71">
        <v>1</v>
      </c>
      <c r="F729" s="71">
        <v>0</v>
      </c>
      <c r="G729" s="71">
        <v>0</v>
      </c>
      <c r="H729" s="71">
        <v>4</v>
      </c>
      <c r="I729" s="84"/>
      <c r="J729" s="71">
        <v>0</v>
      </c>
    </row>
    <row r="730" spans="1:10" x14ac:dyDescent="0.25">
      <c r="A730" s="54" t="s">
        <v>28</v>
      </c>
      <c r="B730" s="68"/>
      <c r="C730" s="69">
        <v>0</v>
      </c>
      <c r="D730" s="69">
        <v>0</v>
      </c>
      <c r="E730" s="69">
        <v>0</v>
      </c>
      <c r="F730" s="69">
        <v>2</v>
      </c>
      <c r="G730" s="69">
        <v>3</v>
      </c>
      <c r="H730" s="69">
        <v>11</v>
      </c>
      <c r="I730" s="84"/>
      <c r="J730" s="69">
        <v>4</v>
      </c>
    </row>
    <row r="731" spans="1:10" x14ac:dyDescent="0.25">
      <c r="A731" s="56" t="s">
        <v>29</v>
      </c>
      <c r="B731" s="68"/>
      <c r="C731" s="70">
        <v>0</v>
      </c>
      <c r="D731" s="70">
        <v>0</v>
      </c>
      <c r="E731" s="70">
        <v>0</v>
      </c>
      <c r="F731" s="70">
        <v>0</v>
      </c>
      <c r="G731" s="70">
        <v>1</v>
      </c>
      <c r="H731" s="70">
        <v>3</v>
      </c>
      <c r="I731" s="38"/>
      <c r="J731" s="70">
        <v>3</v>
      </c>
    </row>
    <row r="732" spans="1:10" x14ac:dyDescent="0.25">
      <c r="A732" s="58" t="s">
        <v>30</v>
      </c>
      <c r="B732" s="68"/>
      <c r="C732" s="71">
        <v>0</v>
      </c>
      <c r="D732" s="71">
        <v>0</v>
      </c>
      <c r="E732" s="71">
        <v>0</v>
      </c>
      <c r="F732" s="71">
        <v>0</v>
      </c>
      <c r="G732" s="71">
        <v>0</v>
      </c>
      <c r="H732" s="71">
        <v>4</v>
      </c>
      <c r="I732" s="84"/>
      <c r="J732" s="71">
        <v>1</v>
      </c>
    </row>
    <row r="733" spans="1:10" x14ac:dyDescent="0.25">
      <c r="A733" s="54" t="s">
        <v>31</v>
      </c>
      <c r="B733" s="68"/>
      <c r="C733" s="69">
        <v>1</v>
      </c>
      <c r="D733" s="69">
        <v>2</v>
      </c>
      <c r="E733" s="69">
        <v>8</v>
      </c>
      <c r="F733" s="69">
        <v>6</v>
      </c>
      <c r="G733" s="69">
        <v>3</v>
      </c>
      <c r="H733" s="69">
        <v>10</v>
      </c>
      <c r="I733" s="84"/>
      <c r="J733" s="69">
        <v>3</v>
      </c>
    </row>
    <row r="734" spans="1:10" x14ac:dyDescent="0.25">
      <c r="A734" s="56" t="s">
        <v>32</v>
      </c>
      <c r="B734" s="68"/>
      <c r="C734" s="70">
        <v>0</v>
      </c>
      <c r="D734" s="70">
        <v>2</v>
      </c>
      <c r="E734" s="70">
        <v>6</v>
      </c>
      <c r="F734" s="70">
        <v>9</v>
      </c>
      <c r="G734" s="70">
        <v>10</v>
      </c>
      <c r="H734" s="70">
        <v>27</v>
      </c>
      <c r="I734" s="38"/>
      <c r="J734" s="70">
        <v>11</v>
      </c>
    </row>
    <row r="735" spans="1:10" x14ac:dyDescent="0.25">
      <c r="A735" s="58" t="s">
        <v>33</v>
      </c>
      <c r="B735" s="68"/>
      <c r="C735" s="71">
        <v>1</v>
      </c>
      <c r="D735" s="71">
        <v>0</v>
      </c>
      <c r="E735" s="71">
        <v>3</v>
      </c>
      <c r="F735" s="71">
        <v>5</v>
      </c>
      <c r="G735" s="71">
        <v>1</v>
      </c>
      <c r="H735" s="71">
        <v>28</v>
      </c>
      <c r="I735" s="84"/>
      <c r="J735" s="71">
        <v>7</v>
      </c>
    </row>
    <row r="736" spans="1:10" x14ac:dyDescent="0.25">
      <c r="A736" s="54" t="s">
        <v>34</v>
      </c>
      <c r="B736" s="68"/>
      <c r="C736" s="69">
        <v>2</v>
      </c>
      <c r="D736" s="69">
        <v>1</v>
      </c>
      <c r="E736" s="69">
        <v>16</v>
      </c>
      <c r="F736" s="69">
        <v>31</v>
      </c>
      <c r="G736" s="69">
        <v>31</v>
      </c>
      <c r="H736" s="69">
        <v>54</v>
      </c>
      <c r="I736" s="84"/>
      <c r="J736" s="69">
        <v>25</v>
      </c>
    </row>
    <row r="737" spans="1:10" x14ac:dyDescent="0.25">
      <c r="A737" s="56" t="s">
        <v>35</v>
      </c>
      <c r="B737" s="68"/>
      <c r="C737" s="70">
        <v>1</v>
      </c>
      <c r="D737" s="70">
        <v>2</v>
      </c>
      <c r="E737" s="70">
        <v>8</v>
      </c>
      <c r="F737" s="70">
        <v>24</v>
      </c>
      <c r="G737" s="70">
        <v>9</v>
      </c>
      <c r="H737" s="70">
        <v>51</v>
      </c>
      <c r="I737" s="38"/>
      <c r="J737" s="70">
        <v>15</v>
      </c>
    </row>
    <row r="738" spans="1:10" x14ac:dyDescent="0.25">
      <c r="A738" s="58" t="s">
        <v>36</v>
      </c>
      <c r="B738" s="68"/>
      <c r="C738" s="71">
        <v>0</v>
      </c>
      <c r="D738" s="71">
        <v>1</v>
      </c>
      <c r="E738" s="71">
        <v>3</v>
      </c>
      <c r="F738" s="71">
        <v>3</v>
      </c>
      <c r="G738" s="71">
        <v>0</v>
      </c>
      <c r="H738" s="71">
        <v>14</v>
      </c>
      <c r="I738" s="84"/>
      <c r="J738" s="71">
        <v>2</v>
      </c>
    </row>
    <row r="739" spans="1:10" x14ac:dyDescent="0.25">
      <c r="A739" s="54" t="s">
        <v>37</v>
      </c>
      <c r="B739" s="68"/>
      <c r="C739" s="69">
        <v>0</v>
      </c>
      <c r="D739" s="69">
        <v>0</v>
      </c>
      <c r="E739" s="69">
        <v>2</v>
      </c>
      <c r="F739" s="69">
        <v>2</v>
      </c>
      <c r="G739" s="69">
        <v>0</v>
      </c>
      <c r="H739" s="69">
        <v>12</v>
      </c>
      <c r="I739" s="84"/>
      <c r="J739" s="69">
        <v>4</v>
      </c>
    </row>
    <row r="740" spans="1:10" x14ac:dyDescent="0.25">
      <c r="A740" s="56" t="s">
        <v>38</v>
      </c>
      <c r="B740" s="68"/>
      <c r="C740" s="70">
        <v>1</v>
      </c>
      <c r="D740" s="70">
        <v>0</v>
      </c>
      <c r="E740" s="70">
        <v>4</v>
      </c>
      <c r="F740" s="70">
        <v>3</v>
      </c>
      <c r="G740" s="70">
        <v>5</v>
      </c>
      <c r="H740" s="70">
        <v>19</v>
      </c>
      <c r="I740" s="38"/>
      <c r="J740" s="70">
        <v>0</v>
      </c>
    </row>
    <row r="741" spans="1:10" x14ac:dyDescent="0.25">
      <c r="A741" s="58" t="s">
        <v>39</v>
      </c>
      <c r="B741" s="68"/>
      <c r="C741" s="71">
        <v>0</v>
      </c>
      <c r="D741" s="71">
        <v>2</v>
      </c>
      <c r="E741" s="71">
        <v>4</v>
      </c>
      <c r="F741" s="71">
        <v>13</v>
      </c>
      <c r="G741" s="71">
        <v>8</v>
      </c>
      <c r="H741" s="71">
        <v>15</v>
      </c>
      <c r="I741" s="84"/>
      <c r="J741" s="71">
        <v>2</v>
      </c>
    </row>
    <row r="742" spans="1:10" x14ac:dyDescent="0.25">
      <c r="A742" s="54" t="s">
        <v>40</v>
      </c>
      <c r="B742" s="68"/>
      <c r="C742" s="69">
        <v>0</v>
      </c>
      <c r="D742" s="69">
        <v>1</v>
      </c>
      <c r="E742" s="69">
        <v>3</v>
      </c>
      <c r="F742" s="69">
        <v>7</v>
      </c>
      <c r="G742" s="69">
        <v>3</v>
      </c>
      <c r="H742" s="69">
        <v>2</v>
      </c>
      <c r="I742" s="84"/>
      <c r="J742" s="69">
        <v>5</v>
      </c>
    </row>
    <row r="743" spans="1:10" x14ac:dyDescent="0.25">
      <c r="A743" s="56" t="s">
        <v>41</v>
      </c>
      <c r="B743" s="68"/>
      <c r="C743" s="70">
        <v>0</v>
      </c>
      <c r="D743" s="70">
        <v>0</v>
      </c>
      <c r="E743" s="70">
        <v>1</v>
      </c>
      <c r="F743" s="70">
        <v>0</v>
      </c>
      <c r="G743" s="70">
        <v>0</v>
      </c>
      <c r="H743" s="70">
        <v>0</v>
      </c>
      <c r="I743" s="38"/>
      <c r="J743" s="70">
        <v>1</v>
      </c>
    </row>
    <row r="744" spans="1:10" x14ac:dyDescent="0.25">
      <c r="A744" s="58" t="s">
        <v>42</v>
      </c>
      <c r="B744" s="68"/>
      <c r="C744" s="71">
        <v>1</v>
      </c>
      <c r="D744" s="71">
        <v>0</v>
      </c>
      <c r="E744" s="71">
        <v>2</v>
      </c>
      <c r="F744" s="71">
        <v>3</v>
      </c>
      <c r="G744" s="71">
        <v>1</v>
      </c>
      <c r="H744" s="71">
        <v>6</v>
      </c>
      <c r="I744" s="84"/>
      <c r="J744" s="71">
        <v>1</v>
      </c>
    </row>
    <row r="745" spans="1:10" x14ac:dyDescent="0.25">
      <c r="A745" s="54" t="s">
        <v>43</v>
      </c>
      <c r="B745" s="68"/>
      <c r="C745" s="69">
        <v>1</v>
      </c>
      <c r="D745" s="69">
        <v>1</v>
      </c>
      <c r="E745" s="69">
        <v>1</v>
      </c>
      <c r="F745" s="69">
        <v>3</v>
      </c>
      <c r="G745" s="69">
        <v>2</v>
      </c>
      <c r="H745" s="69">
        <v>3</v>
      </c>
      <c r="I745" s="84"/>
      <c r="J745" s="69">
        <v>3</v>
      </c>
    </row>
    <row r="746" spans="1:10" x14ac:dyDescent="0.25">
      <c r="A746" s="56" t="s">
        <v>44</v>
      </c>
      <c r="B746" s="68"/>
      <c r="C746" s="70">
        <v>2</v>
      </c>
      <c r="D746" s="70">
        <v>4</v>
      </c>
      <c r="E746" s="70">
        <v>6</v>
      </c>
      <c r="F746" s="70">
        <v>12</v>
      </c>
      <c r="G746" s="70">
        <v>17</v>
      </c>
      <c r="H746" s="70">
        <v>36</v>
      </c>
      <c r="I746" s="38"/>
      <c r="J746" s="70">
        <v>10</v>
      </c>
    </row>
    <row r="747" spans="1:10" x14ac:dyDescent="0.25">
      <c r="A747" s="37"/>
      <c r="B747" s="38"/>
    </row>
    <row r="748" spans="1:10" x14ac:dyDescent="0.25">
      <c r="A748" s="61" t="s">
        <v>45</v>
      </c>
      <c r="B748" s="38"/>
      <c r="C748" s="72">
        <v>22</v>
      </c>
      <c r="D748" s="72">
        <v>38</v>
      </c>
      <c r="E748" s="72">
        <v>137</v>
      </c>
      <c r="F748" s="72">
        <v>323</v>
      </c>
      <c r="G748" s="72">
        <v>230</v>
      </c>
      <c r="H748" s="72">
        <v>854</v>
      </c>
      <c r="I748" s="38"/>
      <c r="J748" s="72">
        <v>161</v>
      </c>
    </row>
    <row r="749" spans="1:10" x14ac:dyDescent="0.25">
      <c r="A749" s="37"/>
      <c r="B749" s="84"/>
    </row>
    <row r="750" spans="1:10" x14ac:dyDescent="0.25">
      <c r="A750" s="56" t="s">
        <v>46</v>
      </c>
      <c r="B750" s="68"/>
      <c r="C750" s="70">
        <v>4</v>
      </c>
      <c r="D750" s="70">
        <v>3</v>
      </c>
      <c r="E750" s="70">
        <v>13</v>
      </c>
      <c r="F750" s="70">
        <v>29</v>
      </c>
      <c r="G750" s="70">
        <v>28</v>
      </c>
      <c r="H750" s="70">
        <v>255</v>
      </c>
      <c r="I750" s="38"/>
      <c r="J750" s="70">
        <v>8</v>
      </c>
    </row>
    <row r="751" spans="1:10" x14ac:dyDescent="0.25">
      <c r="A751" s="58" t="s">
        <v>47</v>
      </c>
      <c r="B751" s="68"/>
      <c r="C751" s="71">
        <v>4</v>
      </c>
      <c r="D751" s="71">
        <v>9</v>
      </c>
      <c r="E751" s="71">
        <v>31</v>
      </c>
      <c r="F751" s="71">
        <v>111</v>
      </c>
      <c r="G751" s="71">
        <v>77</v>
      </c>
      <c r="H751" s="71">
        <v>179</v>
      </c>
      <c r="I751" s="84"/>
      <c r="J751" s="71">
        <v>28</v>
      </c>
    </row>
    <row r="752" spans="1:10" x14ac:dyDescent="0.25">
      <c r="A752" s="54" t="s">
        <v>48</v>
      </c>
      <c r="B752" s="68"/>
      <c r="C752" s="69">
        <v>4</v>
      </c>
      <c r="D752" s="69">
        <v>6</v>
      </c>
      <c r="E752" s="69">
        <v>36</v>
      </c>
      <c r="F752" s="69">
        <v>72</v>
      </c>
      <c r="G752" s="69">
        <v>51</v>
      </c>
      <c r="H752" s="69">
        <v>174</v>
      </c>
      <c r="I752" s="84"/>
      <c r="J752" s="69">
        <v>64</v>
      </c>
    </row>
    <row r="753" spans="1:10" x14ac:dyDescent="0.25">
      <c r="A753" s="36"/>
      <c r="B753" s="46"/>
      <c r="C753" s="46"/>
      <c r="D753" s="46"/>
      <c r="E753" s="46"/>
      <c r="F753" s="46"/>
      <c r="G753" s="46"/>
      <c r="H753" s="45"/>
      <c r="I753" s="46"/>
    </row>
    <row r="754" spans="1:10" x14ac:dyDescent="0.25">
      <c r="A754" s="85"/>
      <c r="B754" s="85"/>
      <c r="C754" s="85"/>
      <c r="D754" s="85"/>
      <c r="E754" s="85"/>
      <c r="F754" s="85"/>
      <c r="G754" s="85"/>
      <c r="H754" s="85"/>
      <c r="I754" s="85"/>
    </row>
    <row r="755" spans="1:10" x14ac:dyDescent="0.25">
      <c r="A755" s="85"/>
      <c r="B755" s="85"/>
      <c r="C755" s="85"/>
      <c r="D755" s="85"/>
      <c r="E755" s="85"/>
      <c r="F755" s="85"/>
      <c r="G755" s="85"/>
      <c r="H755" s="85"/>
      <c r="I755" s="85"/>
    </row>
    <row r="756" spans="1:10" x14ac:dyDescent="0.25">
      <c r="A756" s="85"/>
      <c r="B756" s="85"/>
      <c r="C756" s="85"/>
      <c r="D756" s="85"/>
      <c r="E756" s="85"/>
      <c r="F756" s="85"/>
      <c r="G756" s="85"/>
      <c r="H756" s="85"/>
      <c r="I756" s="85"/>
    </row>
    <row r="759" spans="1:10" ht="15.75" x14ac:dyDescent="0.25">
      <c r="A759" s="86" t="s">
        <v>72</v>
      </c>
      <c r="B759" s="36"/>
      <c r="C759" s="36"/>
      <c r="D759" s="36"/>
      <c r="E759" s="36"/>
      <c r="F759" s="36"/>
      <c r="G759" s="36"/>
      <c r="H759" s="36"/>
      <c r="I759" s="36"/>
      <c r="J759" s="36"/>
    </row>
    <row r="760" spans="1:10" x14ac:dyDescent="0.25">
      <c r="A760" s="36"/>
      <c r="B760" s="36"/>
      <c r="C760" s="36"/>
      <c r="D760" s="36"/>
      <c r="E760" s="36"/>
      <c r="F760" s="36"/>
      <c r="G760" s="36"/>
      <c r="H760" s="36"/>
      <c r="I760" s="36"/>
      <c r="J760" s="36"/>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17"/>
      <c r="J762" s="31"/>
    </row>
    <row r="763" spans="1:10" x14ac:dyDescent="0.25">
      <c r="A763" s="54" t="s">
        <v>7</v>
      </c>
      <c r="B763" s="68"/>
      <c r="C763" s="69">
        <v>0</v>
      </c>
      <c r="D763" s="69">
        <v>0</v>
      </c>
      <c r="E763" s="69">
        <v>2</v>
      </c>
      <c r="F763" s="69">
        <v>2</v>
      </c>
      <c r="G763" s="69">
        <v>5</v>
      </c>
      <c r="H763" s="69">
        <v>16</v>
      </c>
      <c r="I763" s="84"/>
      <c r="J763" s="69">
        <v>0</v>
      </c>
    </row>
    <row r="764" spans="1:10" x14ac:dyDescent="0.25">
      <c r="A764" s="56" t="s">
        <v>8</v>
      </c>
      <c r="B764" s="68"/>
      <c r="C764" s="70">
        <v>1</v>
      </c>
      <c r="D764" s="70">
        <v>2</v>
      </c>
      <c r="E764" s="70">
        <v>2</v>
      </c>
      <c r="F764" s="70">
        <v>3</v>
      </c>
      <c r="G764" s="70">
        <v>2</v>
      </c>
      <c r="H764" s="70">
        <v>34</v>
      </c>
      <c r="I764" s="38"/>
      <c r="J764" s="70">
        <v>4</v>
      </c>
    </row>
    <row r="765" spans="1:10" x14ac:dyDescent="0.25">
      <c r="A765" s="58" t="s">
        <v>58</v>
      </c>
      <c r="B765" s="68"/>
      <c r="C765" s="71">
        <v>1</v>
      </c>
      <c r="D765" s="71">
        <v>0</v>
      </c>
      <c r="E765" s="71">
        <v>1</v>
      </c>
      <c r="F765" s="71">
        <v>5</v>
      </c>
      <c r="G765" s="71">
        <v>2</v>
      </c>
      <c r="H765" s="71">
        <v>1</v>
      </c>
      <c r="I765" s="84"/>
      <c r="J765" s="71">
        <v>2</v>
      </c>
    </row>
    <row r="766" spans="1:10" x14ac:dyDescent="0.25">
      <c r="A766" s="54" t="s">
        <v>10</v>
      </c>
      <c r="B766" s="68"/>
      <c r="C766" s="69">
        <v>2</v>
      </c>
      <c r="D766" s="69">
        <v>2</v>
      </c>
      <c r="E766" s="69">
        <v>8</v>
      </c>
      <c r="F766" s="69">
        <v>11</v>
      </c>
      <c r="G766" s="69">
        <v>4</v>
      </c>
      <c r="H766" s="69">
        <v>31</v>
      </c>
      <c r="I766" s="84"/>
      <c r="J766" s="69">
        <v>3</v>
      </c>
    </row>
    <row r="767" spans="1:10" x14ac:dyDescent="0.25">
      <c r="A767" s="56" t="s">
        <v>11</v>
      </c>
      <c r="B767" s="68"/>
      <c r="C767" s="70">
        <v>0</v>
      </c>
      <c r="D767" s="70">
        <v>0</v>
      </c>
      <c r="E767" s="70">
        <v>1</v>
      </c>
      <c r="F767" s="70">
        <v>4</v>
      </c>
      <c r="G767" s="70">
        <v>1</v>
      </c>
      <c r="H767" s="70">
        <v>17</v>
      </c>
      <c r="I767" s="38"/>
      <c r="J767" s="70">
        <v>1</v>
      </c>
    </row>
    <row r="768" spans="1:10" x14ac:dyDescent="0.25">
      <c r="A768" s="58" t="s">
        <v>12</v>
      </c>
      <c r="B768" s="68"/>
      <c r="C768" s="71">
        <v>0</v>
      </c>
      <c r="D768" s="71">
        <v>0</v>
      </c>
      <c r="E768" s="71">
        <v>1</v>
      </c>
      <c r="F768" s="71">
        <v>0</v>
      </c>
      <c r="G768" s="71">
        <v>0</v>
      </c>
      <c r="H768" s="71">
        <v>1</v>
      </c>
      <c r="I768" s="84"/>
      <c r="J768" s="71">
        <v>0</v>
      </c>
    </row>
    <row r="769" spans="1:10" x14ac:dyDescent="0.25">
      <c r="A769" s="54" t="s">
        <v>13</v>
      </c>
      <c r="B769" s="68"/>
      <c r="C769" s="69">
        <v>2</v>
      </c>
      <c r="D769" s="69">
        <v>0</v>
      </c>
      <c r="E769" s="69">
        <v>0</v>
      </c>
      <c r="F769" s="69">
        <v>1</v>
      </c>
      <c r="G769" s="69">
        <v>1</v>
      </c>
      <c r="H769" s="69">
        <v>0</v>
      </c>
      <c r="I769" s="84"/>
      <c r="J769" s="69">
        <v>0</v>
      </c>
    </row>
    <row r="770" spans="1:10" x14ac:dyDescent="0.25">
      <c r="A770" s="56" t="s">
        <v>14</v>
      </c>
      <c r="B770" s="68"/>
      <c r="C770" s="70">
        <v>0</v>
      </c>
      <c r="D770" s="70">
        <v>1</v>
      </c>
      <c r="E770" s="70">
        <v>0</v>
      </c>
      <c r="F770" s="70">
        <v>1</v>
      </c>
      <c r="G770" s="70">
        <v>1</v>
      </c>
      <c r="H770" s="70">
        <v>4</v>
      </c>
      <c r="I770" s="38"/>
      <c r="J770" s="70">
        <v>0</v>
      </c>
    </row>
    <row r="771" spans="1:10" x14ac:dyDescent="0.25">
      <c r="A771" s="58" t="s">
        <v>15</v>
      </c>
      <c r="B771" s="68"/>
      <c r="C771" s="71">
        <v>0</v>
      </c>
      <c r="D771" s="71">
        <v>0</v>
      </c>
      <c r="E771" s="71">
        <v>0</v>
      </c>
      <c r="F771" s="71">
        <v>0</v>
      </c>
      <c r="G771" s="71">
        <v>1</v>
      </c>
      <c r="H771" s="71">
        <v>6</v>
      </c>
      <c r="I771" s="84"/>
      <c r="J771" s="71">
        <v>2</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2</v>
      </c>
      <c r="I773" s="38"/>
      <c r="J773" s="70">
        <v>1</v>
      </c>
    </row>
    <row r="774" spans="1:10" x14ac:dyDescent="0.25">
      <c r="A774" s="58" t="s">
        <v>18</v>
      </c>
      <c r="B774" s="68"/>
      <c r="C774" s="71">
        <v>0</v>
      </c>
      <c r="D774" s="71">
        <v>0</v>
      </c>
      <c r="E774" s="71">
        <v>0</v>
      </c>
      <c r="F774" s="71">
        <v>0</v>
      </c>
      <c r="G774" s="71">
        <v>0</v>
      </c>
      <c r="H774" s="71">
        <v>2</v>
      </c>
      <c r="I774" s="84"/>
      <c r="J774" s="71">
        <v>0</v>
      </c>
    </row>
    <row r="775" spans="1:10" x14ac:dyDescent="0.25">
      <c r="A775" s="54" t="s">
        <v>19</v>
      </c>
      <c r="B775" s="68"/>
      <c r="C775" s="69">
        <v>0</v>
      </c>
      <c r="D775" s="69">
        <v>0</v>
      </c>
      <c r="E775" s="69">
        <v>0</v>
      </c>
      <c r="F775" s="69">
        <v>0</v>
      </c>
      <c r="G775" s="69">
        <v>1</v>
      </c>
      <c r="H775" s="69">
        <v>10</v>
      </c>
      <c r="I775" s="84"/>
      <c r="J775" s="69">
        <v>3</v>
      </c>
    </row>
    <row r="776" spans="1:10" x14ac:dyDescent="0.25">
      <c r="A776" s="56" t="s">
        <v>20</v>
      </c>
      <c r="B776" s="68"/>
      <c r="C776" s="70">
        <v>0</v>
      </c>
      <c r="D776" s="70">
        <v>0</v>
      </c>
      <c r="E776" s="70">
        <v>0</v>
      </c>
      <c r="F776" s="70">
        <v>0</v>
      </c>
      <c r="G776" s="70">
        <v>1</v>
      </c>
      <c r="H776" s="70">
        <v>0</v>
      </c>
      <c r="I776" s="38"/>
      <c r="J776" s="70">
        <v>0</v>
      </c>
    </row>
    <row r="777" spans="1:10" x14ac:dyDescent="0.25">
      <c r="A777" s="58" t="s">
        <v>21</v>
      </c>
      <c r="B777" s="68"/>
      <c r="C777" s="71">
        <v>0</v>
      </c>
      <c r="D777" s="71">
        <v>0</v>
      </c>
      <c r="E777" s="71">
        <v>1</v>
      </c>
      <c r="F777" s="71">
        <v>0</v>
      </c>
      <c r="G777" s="71">
        <v>0</v>
      </c>
      <c r="H777" s="71">
        <v>0</v>
      </c>
      <c r="I777" s="84"/>
      <c r="J777" s="71">
        <v>0</v>
      </c>
    </row>
    <row r="778" spans="1:10" x14ac:dyDescent="0.25">
      <c r="A778" s="54" t="s">
        <v>22</v>
      </c>
      <c r="B778" s="68"/>
      <c r="C778" s="69">
        <v>0</v>
      </c>
      <c r="D778" s="69">
        <v>1</v>
      </c>
      <c r="E778" s="69">
        <v>0</v>
      </c>
      <c r="F778" s="69">
        <v>0</v>
      </c>
      <c r="G778" s="69">
        <v>0</v>
      </c>
      <c r="H778" s="69">
        <v>1</v>
      </c>
      <c r="I778" s="84"/>
      <c r="J778" s="69">
        <v>1</v>
      </c>
    </row>
    <row r="779" spans="1:10" x14ac:dyDescent="0.25">
      <c r="A779" s="56" t="s">
        <v>23</v>
      </c>
      <c r="B779" s="68"/>
      <c r="C779" s="70">
        <v>0</v>
      </c>
      <c r="D779" s="70">
        <v>0</v>
      </c>
      <c r="E779" s="70">
        <v>0</v>
      </c>
      <c r="F779" s="70">
        <v>1</v>
      </c>
      <c r="G779" s="70">
        <v>0</v>
      </c>
      <c r="H779" s="70">
        <v>1</v>
      </c>
      <c r="I779" s="38"/>
      <c r="J779" s="70">
        <v>0</v>
      </c>
    </row>
    <row r="780" spans="1:10" x14ac:dyDescent="0.25">
      <c r="A780" s="58" t="s">
        <v>24</v>
      </c>
      <c r="B780" s="68"/>
      <c r="C780" s="71">
        <v>0</v>
      </c>
      <c r="D780" s="71">
        <v>1</v>
      </c>
      <c r="E780" s="71">
        <v>1</v>
      </c>
      <c r="F780" s="71">
        <v>0</v>
      </c>
      <c r="G780" s="71">
        <v>0</v>
      </c>
      <c r="H780" s="71">
        <v>0</v>
      </c>
      <c r="I780" s="84"/>
      <c r="J780" s="71">
        <v>0</v>
      </c>
    </row>
    <row r="781" spans="1:10" x14ac:dyDescent="0.25">
      <c r="A781" s="54" t="s">
        <v>25</v>
      </c>
      <c r="B781" s="68"/>
      <c r="C781" s="69">
        <v>0</v>
      </c>
      <c r="D781" s="69">
        <v>1</v>
      </c>
      <c r="E781" s="69">
        <v>0</v>
      </c>
      <c r="F781" s="69">
        <v>0</v>
      </c>
      <c r="G781" s="69">
        <v>0</v>
      </c>
      <c r="H781" s="69">
        <v>1</v>
      </c>
      <c r="I781" s="84"/>
      <c r="J781" s="69">
        <v>1</v>
      </c>
    </row>
    <row r="782" spans="1:10" x14ac:dyDescent="0.25">
      <c r="A782" s="56" t="s">
        <v>26</v>
      </c>
      <c r="B782" s="68"/>
      <c r="C782" s="70">
        <v>0</v>
      </c>
      <c r="D782" s="70">
        <v>0</v>
      </c>
      <c r="E782" s="70">
        <v>0</v>
      </c>
      <c r="F782" s="70">
        <v>0</v>
      </c>
      <c r="G782" s="70">
        <v>0</v>
      </c>
      <c r="H782" s="70">
        <v>2</v>
      </c>
      <c r="I782" s="38"/>
      <c r="J782" s="70">
        <v>1</v>
      </c>
    </row>
    <row r="783" spans="1:10" x14ac:dyDescent="0.25">
      <c r="A783" s="58" t="s">
        <v>27</v>
      </c>
      <c r="B783" s="68"/>
      <c r="C783" s="71">
        <v>0</v>
      </c>
      <c r="D783" s="71">
        <v>0</v>
      </c>
      <c r="E783" s="71">
        <v>0</v>
      </c>
      <c r="F783" s="71">
        <v>0</v>
      </c>
      <c r="G783" s="71">
        <v>1</v>
      </c>
      <c r="H783" s="71">
        <v>1</v>
      </c>
      <c r="I783" s="84"/>
      <c r="J783" s="71">
        <v>0</v>
      </c>
    </row>
    <row r="784" spans="1:10" x14ac:dyDescent="0.25">
      <c r="A784" s="54" t="s">
        <v>28</v>
      </c>
      <c r="B784" s="68"/>
      <c r="C784" s="69">
        <v>0</v>
      </c>
      <c r="D784" s="69">
        <v>0</v>
      </c>
      <c r="E784" s="69">
        <v>1</v>
      </c>
      <c r="F784" s="69">
        <v>3</v>
      </c>
      <c r="G784" s="69">
        <v>0</v>
      </c>
      <c r="H784" s="69">
        <v>5</v>
      </c>
      <c r="I784" s="84"/>
      <c r="J784" s="69">
        <v>4</v>
      </c>
    </row>
    <row r="785" spans="1:10" x14ac:dyDescent="0.25">
      <c r="A785" s="56" t="s">
        <v>29</v>
      </c>
      <c r="B785" s="68"/>
      <c r="C785" s="70">
        <v>0</v>
      </c>
      <c r="D785" s="70">
        <v>0</v>
      </c>
      <c r="E785" s="70">
        <v>0</v>
      </c>
      <c r="F785" s="70">
        <v>0</v>
      </c>
      <c r="G785" s="70">
        <v>0</v>
      </c>
      <c r="H785" s="70">
        <v>2</v>
      </c>
      <c r="I785" s="38"/>
      <c r="J785" s="70">
        <v>1</v>
      </c>
    </row>
    <row r="786" spans="1:10" x14ac:dyDescent="0.25">
      <c r="A786" s="58" t="s">
        <v>30</v>
      </c>
      <c r="B786" s="68"/>
      <c r="C786" s="71">
        <v>0</v>
      </c>
      <c r="D786" s="71">
        <v>1</v>
      </c>
      <c r="E786" s="71">
        <v>0</v>
      </c>
      <c r="F786" s="71">
        <v>4</v>
      </c>
      <c r="G786" s="71">
        <v>1</v>
      </c>
      <c r="H786" s="71">
        <v>6</v>
      </c>
      <c r="I786" s="84"/>
      <c r="J786" s="71">
        <v>0</v>
      </c>
    </row>
    <row r="787" spans="1:10" x14ac:dyDescent="0.25">
      <c r="A787" s="54" t="s">
        <v>31</v>
      </c>
      <c r="B787" s="68"/>
      <c r="C787" s="69">
        <v>0</v>
      </c>
      <c r="D787" s="69">
        <v>0</v>
      </c>
      <c r="E787" s="69">
        <v>0</v>
      </c>
      <c r="F787" s="69">
        <v>1</v>
      </c>
      <c r="G787" s="69">
        <v>1</v>
      </c>
      <c r="H787" s="69">
        <v>0</v>
      </c>
      <c r="I787" s="84"/>
      <c r="J787" s="69">
        <v>0</v>
      </c>
    </row>
    <row r="788" spans="1:10" x14ac:dyDescent="0.25">
      <c r="A788" s="56" t="s">
        <v>32</v>
      </c>
      <c r="B788" s="68"/>
      <c r="C788" s="70">
        <v>0</v>
      </c>
      <c r="D788" s="70">
        <v>0</v>
      </c>
      <c r="E788" s="70">
        <v>2</v>
      </c>
      <c r="F788" s="70">
        <v>3</v>
      </c>
      <c r="G788" s="70">
        <v>1</v>
      </c>
      <c r="H788" s="70">
        <v>4</v>
      </c>
      <c r="I788" s="38"/>
      <c r="J788" s="70">
        <v>2</v>
      </c>
    </row>
    <row r="789" spans="1:10" x14ac:dyDescent="0.25">
      <c r="A789" s="58" t="s">
        <v>33</v>
      </c>
      <c r="B789" s="68"/>
      <c r="C789" s="71">
        <v>0</v>
      </c>
      <c r="D789" s="71">
        <v>0</v>
      </c>
      <c r="E789" s="71">
        <v>0</v>
      </c>
      <c r="F789" s="71">
        <v>0</v>
      </c>
      <c r="G789" s="71">
        <v>0</v>
      </c>
      <c r="H789" s="71">
        <v>4</v>
      </c>
      <c r="I789" s="84"/>
      <c r="J789" s="71">
        <v>0</v>
      </c>
    </row>
    <row r="790" spans="1:10" x14ac:dyDescent="0.25">
      <c r="A790" s="54" t="s">
        <v>34</v>
      </c>
      <c r="B790" s="68"/>
      <c r="C790" s="69">
        <v>1</v>
      </c>
      <c r="D790" s="69">
        <v>0</v>
      </c>
      <c r="E790" s="69">
        <v>1</v>
      </c>
      <c r="F790" s="69">
        <v>5</v>
      </c>
      <c r="G790" s="69">
        <v>1</v>
      </c>
      <c r="H790" s="69">
        <v>6</v>
      </c>
      <c r="I790" s="84"/>
      <c r="J790" s="69">
        <v>2</v>
      </c>
    </row>
    <row r="791" spans="1:10" x14ac:dyDescent="0.25">
      <c r="A791" s="56" t="s">
        <v>35</v>
      </c>
      <c r="B791" s="68"/>
      <c r="C791" s="70">
        <v>0</v>
      </c>
      <c r="D791" s="70">
        <v>0</v>
      </c>
      <c r="E791" s="70">
        <v>5</v>
      </c>
      <c r="F791" s="70">
        <v>5</v>
      </c>
      <c r="G791" s="70">
        <v>1</v>
      </c>
      <c r="H791" s="70">
        <v>3</v>
      </c>
      <c r="I791" s="38"/>
      <c r="J791" s="70">
        <v>4</v>
      </c>
    </row>
    <row r="792" spans="1:10" x14ac:dyDescent="0.25">
      <c r="A792" s="58" t="s">
        <v>36</v>
      </c>
      <c r="B792" s="68"/>
      <c r="C792" s="71">
        <v>0</v>
      </c>
      <c r="D792" s="71">
        <v>0</v>
      </c>
      <c r="E792" s="71">
        <v>1</v>
      </c>
      <c r="F792" s="71">
        <v>0</v>
      </c>
      <c r="G792" s="71">
        <v>0</v>
      </c>
      <c r="H792" s="71">
        <v>8</v>
      </c>
      <c r="I792" s="84"/>
      <c r="J792" s="71">
        <v>0</v>
      </c>
    </row>
    <row r="793" spans="1:10" x14ac:dyDescent="0.25">
      <c r="A793" s="54" t="s">
        <v>37</v>
      </c>
      <c r="B793" s="68"/>
      <c r="C793" s="69">
        <v>0</v>
      </c>
      <c r="D793" s="69">
        <v>0</v>
      </c>
      <c r="E793" s="69">
        <v>0</v>
      </c>
      <c r="F793" s="69">
        <v>0</v>
      </c>
      <c r="G793" s="69">
        <v>0</v>
      </c>
      <c r="H793" s="69">
        <v>2</v>
      </c>
      <c r="I793" s="84"/>
      <c r="J793" s="69">
        <v>0</v>
      </c>
    </row>
    <row r="794" spans="1:10" x14ac:dyDescent="0.25">
      <c r="A794" s="56" t="s">
        <v>38</v>
      </c>
      <c r="B794" s="68"/>
      <c r="C794" s="70">
        <v>1</v>
      </c>
      <c r="D794" s="70">
        <v>0</v>
      </c>
      <c r="E794" s="70">
        <v>0</v>
      </c>
      <c r="F794" s="70">
        <v>0</v>
      </c>
      <c r="G794" s="70">
        <v>1</v>
      </c>
      <c r="H794" s="70">
        <v>5</v>
      </c>
      <c r="I794" s="38"/>
      <c r="J794" s="70">
        <v>1</v>
      </c>
    </row>
    <row r="795" spans="1:10" x14ac:dyDescent="0.25">
      <c r="A795" s="58" t="s">
        <v>39</v>
      </c>
      <c r="B795" s="68"/>
      <c r="C795" s="71">
        <v>3</v>
      </c>
      <c r="D795" s="71">
        <v>2</v>
      </c>
      <c r="E795" s="71">
        <v>1</v>
      </c>
      <c r="F795" s="71">
        <v>5</v>
      </c>
      <c r="G795" s="71">
        <v>1</v>
      </c>
      <c r="H795" s="71">
        <v>6</v>
      </c>
      <c r="I795" s="84"/>
      <c r="J795" s="71">
        <v>0</v>
      </c>
    </row>
    <row r="796" spans="1:10" x14ac:dyDescent="0.25">
      <c r="A796" s="54" t="s">
        <v>40</v>
      </c>
      <c r="B796" s="68"/>
      <c r="C796" s="69">
        <v>0</v>
      </c>
      <c r="D796" s="69">
        <v>1</v>
      </c>
      <c r="E796" s="69">
        <v>0</v>
      </c>
      <c r="F796" s="69">
        <v>0</v>
      </c>
      <c r="G796" s="69">
        <v>0</v>
      </c>
      <c r="H796" s="69">
        <v>0</v>
      </c>
      <c r="I796" s="84"/>
      <c r="J796" s="69">
        <v>0</v>
      </c>
    </row>
    <row r="797" spans="1:10" x14ac:dyDescent="0.25">
      <c r="A797" s="56" t="s">
        <v>41</v>
      </c>
      <c r="B797" s="68"/>
      <c r="C797" s="70">
        <v>1</v>
      </c>
      <c r="D797" s="70">
        <v>0</v>
      </c>
      <c r="E797" s="70">
        <v>0</v>
      </c>
      <c r="F797" s="70">
        <v>0</v>
      </c>
      <c r="G797" s="70">
        <v>0</v>
      </c>
      <c r="H797" s="70">
        <v>0</v>
      </c>
      <c r="I797" s="38"/>
      <c r="J797" s="70">
        <v>2</v>
      </c>
    </row>
    <row r="798" spans="1:10" x14ac:dyDescent="0.25">
      <c r="A798" s="58" t="s">
        <v>42</v>
      </c>
      <c r="B798" s="68"/>
      <c r="C798" s="71">
        <v>1</v>
      </c>
      <c r="D798" s="71">
        <v>1</v>
      </c>
      <c r="E798" s="71">
        <v>1</v>
      </c>
      <c r="F798" s="71">
        <v>1</v>
      </c>
      <c r="G798" s="71">
        <v>0</v>
      </c>
      <c r="H798" s="71">
        <v>1</v>
      </c>
      <c r="I798" s="84"/>
      <c r="J798" s="71">
        <v>1</v>
      </c>
    </row>
    <row r="799" spans="1:10" x14ac:dyDescent="0.25">
      <c r="A799" s="54" t="s">
        <v>43</v>
      </c>
      <c r="B799" s="68"/>
      <c r="C799" s="69">
        <v>1</v>
      </c>
      <c r="D799" s="69">
        <v>0</v>
      </c>
      <c r="E799" s="69">
        <v>0</v>
      </c>
      <c r="F799" s="69">
        <v>0</v>
      </c>
      <c r="G799" s="69">
        <v>0</v>
      </c>
      <c r="H799" s="69">
        <v>0</v>
      </c>
      <c r="I799" s="84"/>
      <c r="J799" s="69">
        <v>1</v>
      </c>
    </row>
    <row r="800" spans="1:10" x14ac:dyDescent="0.25">
      <c r="A800" s="56" t="s">
        <v>44</v>
      </c>
      <c r="B800" s="68"/>
      <c r="C800" s="70">
        <v>2</v>
      </c>
      <c r="D800" s="70">
        <v>0</v>
      </c>
      <c r="E800" s="70">
        <v>4</v>
      </c>
      <c r="F800" s="70">
        <v>2</v>
      </c>
      <c r="G800" s="70">
        <v>4</v>
      </c>
      <c r="H800" s="70">
        <v>9</v>
      </c>
      <c r="I800" s="38"/>
      <c r="J800" s="70">
        <v>3</v>
      </c>
    </row>
    <row r="801" spans="1:10" x14ac:dyDescent="0.25">
      <c r="A801" s="37"/>
      <c r="B801" s="38"/>
    </row>
    <row r="802" spans="1:10" x14ac:dyDescent="0.25">
      <c r="A802" s="61" t="s">
        <v>45</v>
      </c>
      <c r="B802" s="38"/>
      <c r="C802" s="72">
        <v>16</v>
      </c>
      <c r="D802" s="72">
        <v>13</v>
      </c>
      <c r="E802" s="72">
        <v>33</v>
      </c>
      <c r="F802" s="72">
        <v>57</v>
      </c>
      <c r="G802" s="72">
        <v>30</v>
      </c>
      <c r="H802" s="72">
        <v>181</v>
      </c>
      <c r="I802" s="38"/>
      <c r="J802" s="72">
        <v>37</v>
      </c>
    </row>
    <row r="803" spans="1:10" x14ac:dyDescent="0.25">
      <c r="A803" s="37"/>
      <c r="B803" s="84"/>
    </row>
    <row r="804" spans="1:10" x14ac:dyDescent="0.25">
      <c r="A804" s="56" t="s">
        <v>46</v>
      </c>
      <c r="B804" s="68"/>
      <c r="C804" s="70">
        <v>1</v>
      </c>
      <c r="D804" s="70">
        <v>2</v>
      </c>
      <c r="E804" s="70">
        <v>4</v>
      </c>
      <c r="F804" s="70">
        <v>5</v>
      </c>
      <c r="G804" s="70">
        <v>7</v>
      </c>
      <c r="H804" s="70">
        <v>50</v>
      </c>
      <c r="I804" s="38"/>
      <c r="J804" s="70">
        <v>4</v>
      </c>
    </row>
    <row r="805" spans="1:10" x14ac:dyDescent="0.25">
      <c r="A805" s="58" t="s">
        <v>47</v>
      </c>
      <c r="B805" s="68"/>
      <c r="C805" s="71">
        <v>4</v>
      </c>
      <c r="D805" s="71">
        <v>3</v>
      </c>
      <c r="E805" s="71">
        <v>10</v>
      </c>
      <c r="F805" s="71">
        <v>17</v>
      </c>
      <c r="G805" s="71">
        <v>7</v>
      </c>
      <c r="H805" s="71">
        <v>53</v>
      </c>
      <c r="I805" s="84"/>
      <c r="J805" s="71">
        <v>4</v>
      </c>
    </row>
    <row r="806" spans="1:10" x14ac:dyDescent="0.25">
      <c r="A806" s="54" t="s">
        <v>48</v>
      </c>
      <c r="B806" s="68"/>
      <c r="C806" s="69">
        <v>1</v>
      </c>
      <c r="D806" s="69">
        <v>0</v>
      </c>
      <c r="E806" s="69">
        <v>9</v>
      </c>
      <c r="F806" s="69">
        <v>13</v>
      </c>
      <c r="G806" s="69">
        <v>3</v>
      </c>
      <c r="H806" s="69">
        <v>25</v>
      </c>
      <c r="I806" s="84"/>
      <c r="J806" s="69">
        <v>8</v>
      </c>
    </row>
    <row r="807" spans="1:10" x14ac:dyDescent="0.25">
      <c r="A807" s="36"/>
      <c r="B807" s="46"/>
      <c r="C807" s="46"/>
      <c r="D807" s="46"/>
      <c r="E807" s="46"/>
      <c r="F807" s="46"/>
      <c r="G807" s="46"/>
      <c r="H807" s="45"/>
      <c r="I807" s="46"/>
    </row>
    <row r="813" spans="1:10" ht="15.75" x14ac:dyDescent="0.25">
      <c r="A813" s="86" t="s">
        <v>73</v>
      </c>
      <c r="B813" s="36"/>
      <c r="C813" s="36"/>
      <c r="D813" s="36"/>
      <c r="E813" s="36"/>
      <c r="F813" s="36"/>
      <c r="G813" s="36"/>
      <c r="H813" s="36"/>
      <c r="I813" s="36"/>
      <c r="J813" s="36"/>
    </row>
    <row r="814" spans="1:10" x14ac:dyDescent="0.25">
      <c r="A814" s="36"/>
      <c r="B814" s="36"/>
      <c r="C814" s="36"/>
      <c r="D814" s="36"/>
      <c r="E814" s="36"/>
      <c r="F814" s="36"/>
      <c r="G814" s="36"/>
      <c r="H814" s="36"/>
      <c r="I814" s="36"/>
      <c r="J814" s="36"/>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17"/>
      <c r="J816" s="31"/>
    </row>
    <row r="817" spans="1:10" x14ac:dyDescent="0.25">
      <c r="A817" s="54" t="s">
        <v>7</v>
      </c>
      <c r="B817" s="68"/>
      <c r="C817" s="69">
        <v>6</v>
      </c>
      <c r="D817" s="69">
        <v>2</v>
      </c>
      <c r="E817" s="69">
        <v>11</v>
      </c>
      <c r="F817" s="69">
        <v>16</v>
      </c>
      <c r="G817" s="69">
        <v>12</v>
      </c>
      <c r="H817" s="69">
        <v>72</v>
      </c>
      <c r="I817" s="84"/>
      <c r="J817" s="69">
        <v>3</v>
      </c>
    </row>
    <row r="818" spans="1:10" x14ac:dyDescent="0.25">
      <c r="A818" s="56" t="s">
        <v>8</v>
      </c>
      <c r="B818" s="68"/>
      <c r="C818" s="70">
        <v>4</v>
      </c>
      <c r="D818" s="70">
        <v>6</v>
      </c>
      <c r="E818" s="70">
        <v>17</v>
      </c>
      <c r="F818" s="70">
        <v>15</v>
      </c>
      <c r="G818" s="70">
        <v>25</v>
      </c>
      <c r="H818" s="70">
        <v>240</v>
      </c>
      <c r="I818" s="38"/>
      <c r="J818" s="70">
        <v>11</v>
      </c>
    </row>
    <row r="819" spans="1:10" x14ac:dyDescent="0.25">
      <c r="A819" s="58" t="s">
        <v>58</v>
      </c>
      <c r="B819" s="68"/>
      <c r="C819" s="71">
        <v>1</v>
      </c>
      <c r="D819" s="71">
        <v>7</v>
      </c>
      <c r="E819" s="71">
        <v>18</v>
      </c>
      <c r="F819" s="71">
        <v>21</v>
      </c>
      <c r="G819" s="71">
        <v>4</v>
      </c>
      <c r="H819" s="71">
        <v>7</v>
      </c>
      <c r="I819" s="84"/>
      <c r="J819" s="71">
        <v>6</v>
      </c>
    </row>
    <row r="820" spans="1:10" x14ac:dyDescent="0.25">
      <c r="A820" s="54" t="s">
        <v>10</v>
      </c>
      <c r="B820" s="68"/>
      <c r="C820" s="69">
        <v>5</v>
      </c>
      <c r="D820" s="69">
        <v>10</v>
      </c>
      <c r="E820" s="69">
        <v>42</v>
      </c>
      <c r="F820" s="69">
        <v>54</v>
      </c>
      <c r="G820" s="69">
        <v>45</v>
      </c>
      <c r="H820" s="69">
        <v>86</v>
      </c>
      <c r="I820" s="84"/>
      <c r="J820" s="69">
        <v>15</v>
      </c>
    </row>
    <row r="821" spans="1:10" x14ac:dyDescent="0.25">
      <c r="A821" s="56" t="s">
        <v>11</v>
      </c>
      <c r="B821" s="68"/>
      <c r="C821" s="70">
        <v>0</v>
      </c>
      <c r="D821" s="70">
        <v>1</v>
      </c>
      <c r="E821" s="70">
        <v>5</v>
      </c>
      <c r="F821" s="70">
        <v>10</v>
      </c>
      <c r="G821" s="70">
        <v>12</v>
      </c>
      <c r="H821" s="70">
        <v>61</v>
      </c>
      <c r="I821" s="38"/>
      <c r="J821" s="70">
        <v>4</v>
      </c>
    </row>
    <row r="822" spans="1:10" x14ac:dyDescent="0.25">
      <c r="A822" s="58" t="s">
        <v>12</v>
      </c>
      <c r="B822" s="68"/>
      <c r="C822" s="71">
        <v>0</v>
      </c>
      <c r="D822" s="71">
        <v>0</v>
      </c>
      <c r="E822" s="71">
        <v>1</v>
      </c>
      <c r="F822" s="71">
        <v>0</v>
      </c>
      <c r="G822" s="71">
        <v>5</v>
      </c>
      <c r="H822" s="71">
        <v>2</v>
      </c>
      <c r="I822" s="84"/>
      <c r="J822" s="71">
        <v>0</v>
      </c>
    </row>
    <row r="823" spans="1:10" x14ac:dyDescent="0.25">
      <c r="A823" s="54" t="s">
        <v>13</v>
      </c>
      <c r="B823" s="68"/>
      <c r="C823" s="69">
        <v>3</v>
      </c>
      <c r="D823" s="69">
        <v>4</v>
      </c>
      <c r="E823" s="69">
        <v>6</v>
      </c>
      <c r="F823" s="69">
        <v>10</v>
      </c>
      <c r="G823" s="69">
        <v>0</v>
      </c>
      <c r="H823" s="69">
        <v>1</v>
      </c>
      <c r="I823" s="84"/>
      <c r="J823" s="69">
        <v>4</v>
      </c>
    </row>
    <row r="824" spans="1:10" x14ac:dyDescent="0.25">
      <c r="A824" s="56" t="s">
        <v>14</v>
      </c>
      <c r="B824" s="68"/>
      <c r="C824" s="70">
        <v>1</v>
      </c>
      <c r="D824" s="70">
        <v>1</v>
      </c>
      <c r="E824" s="70">
        <v>1</v>
      </c>
      <c r="F824" s="70">
        <v>1</v>
      </c>
      <c r="G824" s="70">
        <v>1</v>
      </c>
      <c r="H824" s="70">
        <v>8</v>
      </c>
      <c r="I824" s="38"/>
      <c r="J824" s="70">
        <v>1</v>
      </c>
    </row>
    <row r="825" spans="1:10" x14ac:dyDescent="0.25">
      <c r="A825" s="58" t="s">
        <v>15</v>
      </c>
      <c r="B825" s="68"/>
      <c r="C825" s="71">
        <v>1</v>
      </c>
      <c r="D825" s="71">
        <v>1</v>
      </c>
      <c r="E825" s="71">
        <v>0</v>
      </c>
      <c r="F825" s="71">
        <v>2</v>
      </c>
      <c r="G825" s="71">
        <v>5</v>
      </c>
      <c r="H825" s="71">
        <v>26</v>
      </c>
      <c r="I825" s="84"/>
      <c r="J825" s="71">
        <v>2</v>
      </c>
    </row>
    <row r="826" spans="1:10" x14ac:dyDescent="0.25">
      <c r="A826" s="54" t="s">
        <v>16</v>
      </c>
      <c r="B826" s="68"/>
      <c r="C826" s="69">
        <v>0</v>
      </c>
      <c r="D826" s="69">
        <v>0</v>
      </c>
      <c r="E826" s="69">
        <v>0</v>
      </c>
      <c r="F826" s="69">
        <v>0</v>
      </c>
      <c r="G826" s="69">
        <v>0</v>
      </c>
      <c r="H826" s="69">
        <v>3</v>
      </c>
      <c r="I826" s="84"/>
      <c r="J826" s="69">
        <v>0</v>
      </c>
    </row>
    <row r="827" spans="1:10" x14ac:dyDescent="0.25">
      <c r="A827" s="56" t="s">
        <v>17</v>
      </c>
      <c r="B827" s="68"/>
      <c r="C827" s="70">
        <v>0</v>
      </c>
      <c r="D827" s="70">
        <v>0</v>
      </c>
      <c r="E827" s="70">
        <v>0</v>
      </c>
      <c r="F827" s="70">
        <v>0</v>
      </c>
      <c r="G827" s="70">
        <v>0</v>
      </c>
      <c r="H827" s="70">
        <v>3</v>
      </c>
      <c r="I827" s="38"/>
      <c r="J827" s="70">
        <v>1</v>
      </c>
    </row>
    <row r="828" spans="1:10" x14ac:dyDescent="0.25">
      <c r="A828" s="58" t="s">
        <v>18</v>
      </c>
      <c r="B828" s="68"/>
      <c r="C828" s="71">
        <v>0</v>
      </c>
      <c r="D828" s="71">
        <v>0</v>
      </c>
      <c r="E828" s="71">
        <v>0</v>
      </c>
      <c r="F828" s="71">
        <v>0</v>
      </c>
      <c r="G828" s="71">
        <v>0</v>
      </c>
      <c r="H828" s="71">
        <v>4</v>
      </c>
      <c r="I828" s="84"/>
      <c r="J828" s="71">
        <v>0</v>
      </c>
    </row>
    <row r="829" spans="1:10" x14ac:dyDescent="0.25">
      <c r="A829" s="54" t="s">
        <v>19</v>
      </c>
      <c r="B829" s="68"/>
      <c r="C829" s="69">
        <v>1</v>
      </c>
      <c r="D829" s="69">
        <v>1</v>
      </c>
      <c r="E829" s="69">
        <v>0</v>
      </c>
      <c r="F829" s="69">
        <v>2</v>
      </c>
      <c r="G829" s="69">
        <v>5</v>
      </c>
      <c r="H829" s="69">
        <v>36</v>
      </c>
      <c r="I829" s="84"/>
      <c r="J829" s="69">
        <v>3</v>
      </c>
    </row>
    <row r="830" spans="1:10" x14ac:dyDescent="0.25">
      <c r="A830" s="56" t="s">
        <v>20</v>
      </c>
      <c r="B830" s="68"/>
      <c r="C830" s="70">
        <v>1</v>
      </c>
      <c r="D830" s="70">
        <v>0</v>
      </c>
      <c r="E830" s="70">
        <v>1</v>
      </c>
      <c r="F830" s="70">
        <v>1</v>
      </c>
      <c r="G830" s="70">
        <v>0</v>
      </c>
      <c r="H830" s="70">
        <v>1</v>
      </c>
      <c r="I830" s="38"/>
      <c r="J830" s="70">
        <v>0</v>
      </c>
    </row>
    <row r="831" spans="1:10" x14ac:dyDescent="0.25">
      <c r="A831" s="58" t="s">
        <v>21</v>
      </c>
      <c r="B831" s="68"/>
      <c r="C831" s="71">
        <v>0</v>
      </c>
      <c r="D831" s="71">
        <v>0</v>
      </c>
      <c r="E831" s="71">
        <v>0</v>
      </c>
      <c r="F831" s="71">
        <v>2</v>
      </c>
      <c r="G831" s="71">
        <v>0</v>
      </c>
      <c r="H831" s="71">
        <v>1</v>
      </c>
      <c r="I831" s="84"/>
      <c r="J831" s="71">
        <v>0</v>
      </c>
    </row>
    <row r="832" spans="1:10" x14ac:dyDescent="0.25">
      <c r="A832" s="54" t="s">
        <v>22</v>
      </c>
      <c r="B832" s="68"/>
      <c r="C832" s="69">
        <v>1</v>
      </c>
      <c r="D832" s="69">
        <v>1</v>
      </c>
      <c r="E832" s="69">
        <v>5</v>
      </c>
      <c r="F832" s="69">
        <v>9</v>
      </c>
      <c r="G832" s="69">
        <v>4</v>
      </c>
      <c r="H832" s="69">
        <v>5</v>
      </c>
      <c r="I832" s="84"/>
      <c r="J832" s="69">
        <v>8</v>
      </c>
    </row>
    <row r="833" spans="1:10" x14ac:dyDescent="0.25">
      <c r="A833" s="56" t="s">
        <v>23</v>
      </c>
      <c r="B833" s="68"/>
      <c r="C833" s="70">
        <v>0</v>
      </c>
      <c r="D833" s="70">
        <v>2</v>
      </c>
      <c r="E833" s="70">
        <v>6</v>
      </c>
      <c r="F833" s="70">
        <v>3</v>
      </c>
      <c r="G833" s="70">
        <v>2</v>
      </c>
      <c r="H833" s="70">
        <v>18</v>
      </c>
      <c r="I833" s="38"/>
      <c r="J833" s="70">
        <v>2</v>
      </c>
    </row>
    <row r="834" spans="1:10" x14ac:dyDescent="0.25">
      <c r="A834" s="58" t="s">
        <v>24</v>
      </c>
      <c r="B834" s="68"/>
      <c r="C834" s="71">
        <v>0</v>
      </c>
      <c r="D834" s="71">
        <v>4</v>
      </c>
      <c r="E834" s="71">
        <v>3</v>
      </c>
      <c r="F834" s="71">
        <v>5</v>
      </c>
      <c r="G834" s="71">
        <v>3</v>
      </c>
      <c r="H834" s="71">
        <v>24</v>
      </c>
      <c r="I834" s="84"/>
      <c r="J834" s="71">
        <v>11</v>
      </c>
    </row>
    <row r="835" spans="1:10" x14ac:dyDescent="0.25">
      <c r="A835" s="54" t="s">
        <v>25</v>
      </c>
      <c r="B835" s="68"/>
      <c r="C835" s="69">
        <v>0</v>
      </c>
      <c r="D835" s="69">
        <v>1</v>
      </c>
      <c r="E835" s="69">
        <v>2</v>
      </c>
      <c r="F835" s="69">
        <v>3</v>
      </c>
      <c r="G835" s="69">
        <v>2</v>
      </c>
      <c r="H835" s="69">
        <v>6</v>
      </c>
      <c r="I835" s="84"/>
      <c r="J835" s="69">
        <v>0</v>
      </c>
    </row>
    <row r="836" spans="1:10" x14ac:dyDescent="0.25">
      <c r="A836" s="56" t="s">
        <v>26</v>
      </c>
      <c r="B836" s="68"/>
      <c r="C836" s="70">
        <v>0</v>
      </c>
      <c r="D836" s="70">
        <v>0</v>
      </c>
      <c r="E836" s="70">
        <v>0</v>
      </c>
      <c r="F836" s="70">
        <v>1</v>
      </c>
      <c r="G836" s="70">
        <v>1</v>
      </c>
      <c r="H836" s="70">
        <v>4</v>
      </c>
      <c r="I836" s="38"/>
      <c r="J836" s="70">
        <v>1</v>
      </c>
    </row>
    <row r="837" spans="1:10" x14ac:dyDescent="0.25">
      <c r="A837" s="58" t="s">
        <v>27</v>
      </c>
      <c r="B837" s="68"/>
      <c r="C837" s="71">
        <v>0</v>
      </c>
      <c r="D837" s="71">
        <v>0</v>
      </c>
      <c r="E837" s="71">
        <v>0</v>
      </c>
      <c r="F837" s="71">
        <v>0</v>
      </c>
      <c r="G837" s="71">
        <v>1</v>
      </c>
      <c r="H837" s="71">
        <v>1</v>
      </c>
      <c r="I837" s="84"/>
      <c r="J837" s="71">
        <v>0</v>
      </c>
    </row>
    <row r="838" spans="1:10" x14ac:dyDescent="0.25">
      <c r="A838" s="54" t="s">
        <v>28</v>
      </c>
      <c r="B838" s="68"/>
      <c r="C838" s="69">
        <v>0</v>
      </c>
      <c r="D838" s="69">
        <v>0</v>
      </c>
      <c r="E838" s="69">
        <v>2</v>
      </c>
      <c r="F838" s="69">
        <v>4</v>
      </c>
      <c r="G838" s="69">
        <v>2</v>
      </c>
      <c r="H838" s="69">
        <v>16</v>
      </c>
      <c r="I838" s="84"/>
      <c r="J838" s="69">
        <v>6</v>
      </c>
    </row>
    <row r="839" spans="1:10" x14ac:dyDescent="0.25">
      <c r="A839" s="56" t="s">
        <v>29</v>
      </c>
      <c r="B839" s="68"/>
      <c r="C839" s="70">
        <v>0</v>
      </c>
      <c r="D839" s="70">
        <v>0</v>
      </c>
      <c r="E839" s="70">
        <v>0</v>
      </c>
      <c r="F839" s="70">
        <v>1</v>
      </c>
      <c r="G839" s="70">
        <v>0</v>
      </c>
      <c r="H839" s="70">
        <v>5</v>
      </c>
      <c r="I839" s="38"/>
      <c r="J839" s="70">
        <v>2</v>
      </c>
    </row>
    <row r="840" spans="1:10" x14ac:dyDescent="0.25">
      <c r="A840" s="58" t="s">
        <v>30</v>
      </c>
      <c r="B840" s="68"/>
      <c r="C840" s="71">
        <v>1</v>
      </c>
      <c r="D840" s="71">
        <v>3</v>
      </c>
      <c r="E840" s="71">
        <v>0</v>
      </c>
      <c r="F840" s="71">
        <v>2</v>
      </c>
      <c r="G840" s="71">
        <v>2</v>
      </c>
      <c r="H840" s="71">
        <v>5</v>
      </c>
      <c r="I840" s="84"/>
      <c r="J840" s="71">
        <v>2</v>
      </c>
    </row>
    <row r="841" spans="1:10" x14ac:dyDescent="0.25">
      <c r="A841" s="54" t="s">
        <v>31</v>
      </c>
      <c r="B841" s="68"/>
      <c r="C841" s="69">
        <v>0</v>
      </c>
      <c r="D841" s="69">
        <v>5</v>
      </c>
      <c r="E841" s="69">
        <v>14</v>
      </c>
      <c r="F841" s="69">
        <v>14</v>
      </c>
      <c r="G841" s="69">
        <v>4</v>
      </c>
      <c r="H841" s="69">
        <v>15</v>
      </c>
      <c r="I841" s="84"/>
      <c r="J841" s="69">
        <v>6</v>
      </c>
    </row>
    <row r="842" spans="1:10" x14ac:dyDescent="0.25">
      <c r="A842" s="56" t="s">
        <v>32</v>
      </c>
      <c r="B842" s="68"/>
      <c r="C842" s="70">
        <v>0</v>
      </c>
      <c r="D842" s="70">
        <v>10</v>
      </c>
      <c r="E842" s="70">
        <v>18</v>
      </c>
      <c r="F842" s="70">
        <v>24</v>
      </c>
      <c r="G842" s="70">
        <v>11</v>
      </c>
      <c r="H842" s="70">
        <v>31</v>
      </c>
      <c r="I842" s="38"/>
      <c r="J842" s="70">
        <v>15</v>
      </c>
    </row>
    <row r="843" spans="1:10" x14ac:dyDescent="0.25">
      <c r="A843" s="58" t="s">
        <v>33</v>
      </c>
      <c r="B843" s="68"/>
      <c r="C843" s="71">
        <v>1</v>
      </c>
      <c r="D843" s="71">
        <v>1</v>
      </c>
      <c r="E843" s="71">
        <v>4</v>
      </c>
      <c r="F843" s="71">
        <v>11</v>
      </c>
      <c r="G843" s="71">
        <v>5</v>
      </c>
      <c r="H843" s="71">
        <v>18</v>
      </c>
      <c r="I843" s="84"/>
      <c r="J843" s="71">
        <v>8</v>
      </c>
    </row>
    <row r="844" spans="1:10" x14ac:dyDescent="0.25">
      <c r="A844" s="54" t="s">
        <v>34</v>
      </c>
      <c r="B844" s="68"/>
      <c r="C844" s="69">
        <v>8</v>
      </c>
      <c r="D844" s="69">
        <v>6</v>
      </c>
      <c r="E844" s="69">
        <v>16</v>
      </c>
      <c r="F844" s="69">
        <v>33</v>
      </c>
      <c r="G844" s="69">
        <v>11</v>
      </c>
      <c r="H844" s="69">
        <v>35</v>
      </c>
      <c r="I844" s="84"/>
      <c r="J844" s="69">
        <v>19</v>
      </c>
    </row>
    <row r="845" spans="1:10" x14ac:dyDescent="0.25">
      <c r="A845" s="56" t="s">
        <v>35</v>
      </c>
      <c r="B845" s="68"/>
      <c r="C845" s="70">
        <v>9</v>
      </c>
      <c r="D845" s="70">
        <v>6</v>
      </c>
      <c r="E845" s="70">
        <v>21</v>
      </c>
      <c r="F845" s="70">
        <v>28</v>
      </c>
      <c r="G845" s="70">
        <v>15</v>
      </c>
      <c r="H845" s="70">
        <v>74</v>
      </c>
      <c r="I845" s="38"/>
      <c r="J845" s="70">
        <v>25</v>
      </c>
    </row>
    <row r="846" spans="1:10" x14ac:dyDescent="0.25">
      <c r="A846" s="58" t="s">
        <v>36</v>
      </c>
      <c r="B846" s="68"/>
      <c r="C846" s="71">
        <v>1</v>
      </c>
      <c r="D846" s="71">
        <v>1</v>
      </c>
      <c r="E846" s="71">
        <v>5</v>
      </c>
      <c r="F846" s="71">
        <v>3</v>
      </c>
      <c r="G846" s="71">
        <v>1</v>
      </c>
      <c r="H846" s="71">
        <v>28</v>
      </c>
      <c r="I846" s="84"/>
      <c r="J846" s="71">
        <v>3</v>
      </c>
    </row>
    <row r="847" spans="1:10" x14ac:dyDescent="0.25">
      <c r="A847" s="54" t="s">
        <v>37</v>
      </c>
      <c r="B847" s="68"/>
      <c r="C847" s="69">
        <v>1</v>
      </c>
      <c r="D847" s="69">
        <v>0</v>
      </c>
      <c r="E847" s="69">
        <v>2</v>
      </c>
      <c r="F847" s="69">
        <v>0</v>
      </c>
      <c r="G847" s="69">
        <v>1</v>
      </c>
      <c r="H847" s="69">
        <v>33</v>
      </c>
      <c r="I847" s="84"/>
      <c r="J847" s="69">
        <v>7</v>
      </c>
    </row>
    <row r="848" spans="1:10" x14ac:dyDescent="0.25">
      <c r="A848" s="56" t="s">
        <v>38</v>
      </c>
      <c r="B848" s="68"/>
      <c r="C848" s="70">
        <v>0</v>
      </c>
      <c r="D848" s="70">
        <v>5</v>
      </c>
      <c r="E848" s="70">
        <v>3</v>
      </c>
      <c r="F848" s="70">
        <v>2</v>
      </c>
      <c r="G848" s="70">
        <v>6</v>
      </c>
      <c r="H848" s="70">
        <v>26</v>
      </c>
      <c r="I848" s="38"/>
      <c r="J848" s="70">
        <v>3</v>
      </c>
    </row>
    <row r="849" spans="1:10" x14ac:dyDescent="0.25">
      <c r="A849" s="58" t="s">
        <v>39</v>
      </c>
      <c r="B849" s="68"/>
      <c r="C849" s="71">
        <v>17</v>
      </c>
      <c r="D849" s="71">
        <v>18</v>
      </c>
      <c r="E849" s="71">
        <v>35</v>
      </c>
      <c r="F849" s="71">
        <v>54</v>
      </c>
      <c r="G849" s="71">
        <v>31</v>
      </c>
      <c r="H849" s="71">
        <v>56</v>
      </c>
      <c r="I849" s="84"/>
      <c r="J849" s="71">
        <v>9</v>
      </c>
    </row>
    <row r="850" spans="1:10" x14ac:dyDescent="0.25">
      <c r="A850" s="54" t="s">
        <v>40</v>
      </c>
      <c r="B850" s="68"/>
      <c r="C850" s="69">
        <v>1</v>
      </c>
      <c r="D850" s="69">
        <v>0</v>
      </c>
      <c r="E850" s="69">
        <v>4</v>
      </c>
      <c r="F850" s="69">
        <v>5</v>
      </c>
      <c r="G850" s="69">
        <v>3</v>
      </c>
      <c r="H850" s="69">
        <v>2</v>
      </c>
      <c r="I850" s="84"/>
      <c r="J850" s="69">
        <v>0</v>
      </c>
    </row>
    <row r="851" spans="1:10" x14ac:dyDescent="0.25">
      <c r="A851" s="56" t="s">
        <v>41</v>
      </c>
      <c r="B851" s="68"/>
      <c r="C851" s="70">
        <v>1</v>
      </c>
      <c r="D851" s="70">
        <v>1</v>
      </c>
      <c r="E851" s="70">
        <v>0</v>
      </c>
      <c r="F851" s="70">
        <v>0</v>
      </c>
      <c r="G851" s="70">
        <v>1</v>
      </c>
      <c r="H851" s="70">
        <v>1</v>
      </c>
      <c r="I851" s="38"/>
      <c r="J851" s="70">
        <v>5</v>
      </c>
    </row>
    <row r="852" spans="1:10" x14ac:dyDescent="0.25">
      <c r="A852" s="58" t="s">
        <v>42</v>
      </c>
      <c r="B852" s="68"/>
      <c r="C852" s="71">
        <v>5</v>
      </c>
      <c r="D852" s="71">
        <v>1</v>
      </c>
      <c r="E852" s="71">
        <v>5</v>
      </c>
      <c r="F852" s="71">
        <v>4</v>
      </c>
      <c r="G852" s="71">
        <v>1</v>
      </c>
      <c r="H852" s="71">
        <v>13</v>
      </c>
      <c r="I852" s="84"/>
      <c r="J852" s="71">
        <v>2</v>
      </c>
    </row>
    <row r="853" spans="1:10" x14ac:dyDescent="0.25">
      <c r="A853" s="54" t="s">
        <v>43</v>
      </c>
      <c r="B853" s="68"/>
      <c r="C853" s="69">
        <v>1</v>
      </c>
      <c r="D853" s="69">
        <v>4</v>
      </c>
      <c r="E853" s="69">
        <v>3</v>
      </c>
      <c r="F853" s="69">
        <v>1</v>
      </c>
      <c r="G853" s="69">
        <v>1</v>
      </c>
      <c r="H853" s="69">
        <v>0</v>
      </c>
      <c r="I853" s="84"/>
      <c r="J853" s="69">
        <v>5</v>
      </c>
    </row>
    <row r="854" spans="1:10" x14ac:dyDescent="0.25">
      <c r="A854" s="56" t="s">
        <v>44</v>
      </c>
      <c r="B854" s="68"/>
      <c r="C854" s="70">
        <v>13</v>
      </c>
      <c r="D854" s="70">
        <v>5</v>
      </c>
      <c r="E854" s="70">
        <v>17</v>
      </c>
      <c r="F854" s="70">
        <v>22</v>
      </c>
      <c r="G854" s="70">
        <v>20</v>
      </c>
      <c r="H854" s="70">
        <v>61</v>
      </c>
      <c r="I854" s="38"/>
      <c r="J854" s="70">
        <v>28</v>
      </c>
    </row>
    <row r="855" spans="1:10" x14ac:dyDescent="0.25">
      <c r="A855" s="37"/>
      <c r="B855" s="38"/>
    </row>
    <row r="856" spans="1:10" x14ac:dyDescent="0.25">
      <c r="A856" s="61" t="s">
        <v>45</v>
      </c>
      <c r="B856" s="38"/>
      <c r="C856" s="72">
        <v>82</v>
      </c>
      <c r="D856" s="72">
        <v>106</v>
      </c>
      <c r="E856" s="72">
        <v>267</v>
      </c>
      <c r="F856" s="72">
        <v>361</v>
      </c>
      <c r="G856" s="72">
        <v>237</v>
      </c>
      <c r="H856" s="72">
        <v>992</v>
      </c>
      <c r="I856" s="38"/>
      <c r="J856" s="72">
        <v>214</v>
      </c>
    </row>
    <row r="857" spans="1:10" x14ac:dyDescent="0.25">
      <c r="A857" s="37"/>
      <c r="B857" s="84"/>
    </row>
    <row r="858" spans="1:10" x14ac:dyDescent="0.25">
      <c r="A858" s="56" t="s">
        <v>46</v>
      </c>
      <c r="B858" s="68"/>
      <c r="C858" s="70">
        <v>10</v>
      </c>
      <c r="D858" s="70">
        <v>8</v>
      </c>
      <c r="E858" s="70">
        <v>28</v>
      </c>
      <c r="F858" s="70">
        <v>31</v>
      </c>
      <c r="G858" s="70">
        <v>37</v>
      </c>
      <c r="H858" s="70">
        <v>312</v>
      </c>
      <c r="I858" s="38"/>
      <c r="J858" s="70">
        <v>14</v>
      </c>
    </row>
    <row r="859" spans="1:10" x14ac:dyDescent="0.25">
      <c r="A859" s="58" t="s">
        <v>47</v>
      </c>
      <c r="B859" s="68"/>
      <c r="C859" s="71">
        <v>9</v>
      </c>
      <c r="D859" s="71">
        <v>16</v>
      </c>
      <c r="E859" s="71">
        <v>55</v>
      </c>
      <c r="F859" s="71">
        <v>75</v>
      </c>
      <c r="G859" s="71">
        <v>63</v>
      </c>
      <c r="H859" s="71">
        <v>158</v>
      </c>
      <c r="I859" s="84"/>
      <c r="J859" s="71">
        <v>24</v>
      </c>
    </row>
    <row r="860" spans="1:10" x14ac:dyDescent="0.25">
      <c r="A860" s="54" t="s">
        <v>48</v>
      </c>
      <c r="B860" s="68"/>
      <c r="C860" s="69">
        <v>19</v>
      </c>
      <c r="D860" s="69">
        <v>24</v>
      </c>
      <c r="E860" s="69">
        <v>64</v>
      </c>
      <c r="F860" s="69">
        <v>99</v>
      </c>
      <c r="G860" s="69">
        <v>43</v>
      </c>
      <c r="H860" s="69">
        <v>186</v>
      </c>
      <c r="I860" s="84"/>
      <c r="J860" s="69">
        <v>77</v>
      </c>
    </row>
    <row r="861" spans="1:10" x14ac:dyDescent="0.25">
      <c r="A861" s="36"/>
      <c r="B861" s="46"/>
      <c r="C861" s="46"/>
      <c r="D861" s="46"/>
      <c r="E861" s="46"/>
      <c r="F861" s="46"/>
      <c r="G861" s="46"/>
      <c r="H861" s="45"/>
      <c r="I861" s="46"/>
    </row>
    <row r="867" spans="1:10" ht="15.75" x14ac:dyDescent="0.25">
      <c r="A867" s="86" t="s">
        <v>74</v>
      </c>
      <c r="B867" s="36"/>
      <c r="C867" s="36"/>
      <c r="D867" s="36"/>
      <c r="E867" s="36"/>
      <c r="F867" s="36"/>
      <c r="G867" s="36"/>
      <c r="H867" s="36"/>
      <c r="I867" s="36"/>
      <c r="J867" s="36"/>
    </row>
    <row r="868" spans="1:10" x14ac:dyDescent="0.25">
      <c r="A868" s="36"/>
      <c r="B868" s="36"/>
      <c r="C868" s="36"/>
      <c r="D868" s="36"/>
      <c r="E868" s="36"/>
      <c r="F868" s="36"/>
      <c r="G868" s="36"/>
      <c r="H868" s="36"/>
      <c r="I868" s="36"/>
      <c r="J868" s="36"/>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17"/>
      <c r="J870" s="31"/>
    </row>
    <row r="871" spans="1:10" x14ac:dyDescent="0.25">
      <c r="A871" s="54" t="s">
        <v>7</v>
      </c>
      <c r="B871" s="68"/>
      <c r="C871" s="69">
        <v>2</v>
      </c>
      <c r="D871" s="69">
        <v>3</v>
      </c>
      <c r="E871" s="69">
        <v>2</v>
      </c>
      <c r="F871" s="69">
        <v>4</v>
      </c>
      <c r="G871" s="69">
        <v>5</v>
      </c>
      <c r="H871" s="69">
        <v>28</v>
      </c>
      <c r="I871" s="84"/>
      <c r="J871" s="69">
        <v>2</v>
      </c>
    </row>
    <row r="872" spans="1:10" x14ac:dyDescent="0.25">
      <c r="A872" s="56" t="s">
        <v>8</v>
      </c>
      <c r="B872" s="68"/>
      <c r="C872" s="70">
        <v>1</v>
      </c>
      <c r="D872" s="70">
        <v>2</v>
      </c>
      <c r="E872" s="70">
        <v>8</v>
      </c>
      <c r="F872" s="70">
        <v>3</v>
      </c>
      <c r="G872" s="70">
        <v>7</v>
      </c>
      <c r="H872" s="70">
        <v>70</v>
      </c>
      <c r="I872" s="38"/>
      <c r="J872" s="70">
        <v>1</v>
      </c>
    </row>
    <row r="873" spans="1:10" x14ac:dyDescent="0.25">
      <c r="A873" s="58" t="s">
        <v>58</v>
      </c>
      <c r="B873" s="68"/>
      <c r="C873" s="71">
        <v>2</v>
      </c>
      <c r="D873" s="71">
        <v>0</v>
      </c>
      <c r="E873" s="71">
        <v>8</v>
      </c>
      <c r="F873" s="71">
        <v>7</v>
      </c>
      <c r="G873" s="71">
        <v>3</v>
      </c>
      <c r="H873" s="71">
        <v>5</v>
      </c>
      <c r="I873" s="84"/>
      <c r="J873" s="71">
        <v>7</v>
      </c>
    </row>
    <row r="874" spans="1:10" x14ac:dyDescent="0.25">
      <c r="A874" s="54" t="s">
        <v>10</v>
      </c>
      <c r="B874" s="68"/>
      <c r="C874" s="69">
        <v>3</v>
      </c>
      <c r="D874" s="69">
        <v>7</v>
      </c>
      <c r="E874" s="69">
        <v>20</v>
      </c>
      <c r="F874" s="69">
        <v>36</v>
      </c>
      <c r="G874" s="69">
        <v>23</v>
      </c>
      <c r="H874" s="69">
        <v>59</v>
      </c>
      <c r="I874" s="84"/>
      <c r="J874" s="69">
        <v>8</v>
      </c>
    </row>
    <row r="875" spans="1:10" x14ac:dyDescent="0.25">
      <c r="A875" s="56" t="s">
        <v>11</v>
      </c>
      <c r="B875" s="68"/>
      <c r="C875" s="70">
        <v>0</v>
      </c>
      <c r="D875" s="70">
        <v>2</v>
      </c>
      <c r="E875" s="70">
        <v>2</v>
      </c>
      <c r="F875" s="70">
        <v>10</v>
      </c>
      <c r="G875" s="70">
        <v>9</v>
      </c>
      <c r="H875" s="70">
        <v>27</v>
      </c>
      <c r="I875" s="38"/>
      <c r="J875" s="70">
        <v>3</v>
      </c>
    </row>
    <row r="876" spans="1:10" x14ac:dyDescent="0.25">
      <c r="A876" s="58" t="s">
        <v>12</v>
      </c>
      <c r="B876" s="68"/>
      <c r="C876" s="71">
        <v>0</v>
      </c>
      <c r="D876" s="71">
        <v>0</v>
      </c>
      <c r="E876" s="71">
        <v>0</v>
      </c>
      <c r="F876" s="71">
        <v>0</v>
      </c>
      <c r="G876" s="71">
        <v>1</v>
      </c>
      <c r="H876" s="71">
        <v>0</v>
      </c>
      <c r="I876" s="84"/>
      <c r="J876" s="71">
        <v>0</v>
      </c>
    </row>
    <row r="877" spans="1:10" x14ac:dyDescent="0.25">
      <c r="A877" s="54" t="s">
        <v>13</v>
      </c>
      <c r="B877" s="68"/>
      <c r="C877" s="69">
        <v>2</v>
      </c>
      <c r="D877" s="69">
        <v>0</v>
      </c>
      <c r="E877" s="69">
        <v>3</v>
      </c>
      <c r="F877" s="69">
        <v>4</v>
      </c>
      <c r="G877" s="69">
        <v>2</v>
      </c>
      <c r="H877" s="69">
        <v>1</v>
      </c>
      <c r="I877" s="84"/>
      <c r="J877" s="69">
        <v>1</v>
      </c>
    </row>
    <row r="878" spans="1:10" ht="15.75" customHeight="1" x14ac:dyDescent="0.25">
      <c r="A878" s="56" t="s">
        <v>14</v>
      </c>
      <c r="B878" s="68"/>
      <c r="C878" s="70">
        <v>1</v>
      </c>
      <c r="D878" s="70">
        <v>2</v>
      </c>
      <c r="E878" s="70">
        <v>0</v>
      </c>
      <c r="F878" s="70">
        <v>3</v>
      </c>
      <c r="G878" s="70">
        <v>2</v>
      </c>
      <c r="H878" s="70">
        <v>10</v>
      </c>
      <c r="I878" s="38"/>
      <c r="J878" s="70">
        <v>0</v>
      </c>
    </row>
    <row r="879" spans="1:10" x14ac:dyDescent="0.25">
      <c r="A879" s="58" t="s">
        <v>15</v>
      </c>
      <c r="B879" s="68"/>
      <c r="C879" s="71">
        <v>1</v>
      </c>
      <c r="D879" s="71">
        <v>0</v>
      </c>
      <c r="E879" s="71">
        <v>0</v>
      </c>
      <c r="F879" s="71">
        <v>1</v>
      </c>
      <c r="G879" s="71">
        <v>1</v>
      </c>
      <c r="H879" s="71">
        <v>14</v>
      </c>
      <c r="I879" s="84"/>
      <c r="J879" s="71">
        <v>4</v>
      </c>
    </row>
    <row r="880" spans="1:10" x14ac:dyDescent="0.25">
      <c r="A880" s="54" t="s">
        <v>16</v>
      </c>
      <c r="B880" s="68"/>
      <c r="C880" s="69">
        <v>0</v>
      </c>
      <c r="D880" s="69">
        <v>0</v>
      </c>
      <c r="E880" s="69">
        <v>0</v>
      </c>
      <c r="F880" s="69">
        <v>0</v>
      </c>
      <c r="G880" s="69">
        <v>0</v>
      </c>
      <c r="H880" s="69">
        <v>2</v>
      </c>
      <c r="I880" s="84"/>
      <c r="J880" s="69">
        <v>0</v>
      </c>
    </row>
    <row r="881" spans="1:10" x14ac:dyDescent="0.25">
      <c r="A881" s="56" t="s">
        <v>17</v>
      </c>
      <c r="B881" s="68"/>
      <c r="C881" s="70">
        <v>0</v>
      </c>
      <c r="D881" s="70">
        <v>0</v>
      </c>
      <c r="E881" s="70">
        <v>0</v>
      </c>
      <c r="F881" s="70">
        <v>0</v>
      </c>
      <c r="G881" s="70">
        <v>0</v>
      </c>
      <c r="H881" s="70">
        <v>1</v>
      </c>
      <c r="I881" s="38"/>
      <c r="J881" s="70">
        <v>0</v>
      </c>
    </row>
    <row r="882" spans="1:10" x14ac:dyDescent="0.25">
      <c r="A882" s="58" t="s">
        <v>18</v>
      </c>
      <c r="B882" s="68"/>
      <c r="C882" s="71">
        <v>0</v>
      </c>
      <c r="D882" s="71">
        <v>0</v>
      </c>
      <c r="E882" s="71">
        <v>1</v>
      </c>
      <c r="F882" s="71">
        <v>1</v>
      </c>
      <c r="G882" s="71">
        <v>0</v>
      </c>
      <c r="H882" s="71">
        <v>1</v>
      </c>
      <c r="I882" s="84"/>
      <c r="J882" s="71">
        <v>1</v>
      </c>
    </row>
    <row r="883" spans="1:10" x14ac:dyDescent="0.25">
      <c r="A883" s="54" t="s">
        <v>19</v>
      </c>
      <c r="B883" s="68"/>
      <c r="C883" s="69">
        <v>1</v>
      </c>
      <c r="D883" s="69">
        <v>0</v>
      </c>
      <c r="E883" s="69">
        <v>1</v>
      </c>
      <c r="F883" s="69">
        <v>2</v>
      </c>
      <c r="G883" s="69">
        <v>1</v>
      </c>
      <c r="H883" s="69">
        <v>18</v>
      </c>
      <c r="I883" s="84"/>
      <c r="J883" s="69">
        <v>5</v>
      </c>
    </row>
    <row r="884" spans="1:10" x14ac:dyDescent="0.25">
      <c r="A884" s="56" t="s">
        <v>20</v>
      </c>
      <c r="B884" s="68"/>
      <c r="C884" s="70">
        <v>0</v>
      </c>
      <c r="D884" s="70">
        <v>0</v>
      </c>
      <c r="E884" s="70">
        <v>0</v>
      </c>
      <c r="F884" s="70">
        <v>0</v>
      </c>
      <c r="G884" s="70">
        <v>0</v>
      </c>
      <c r="H884" s="70">
        <v>1</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1</v>
      </c>
      <c r="D886" s="69">
        <v>2</v>
      </c>
      <c r="E886" s="69">
        <v>1</v>
      </c>
      <c r="F886" s="69">
        <v>4</v>
      </c>
      <c r="G886" s="69">
        <v>1</v>
      </c>
      <c r="H886" s="69">
        <v>8</v>
      </c>
      <c r="I886" s="84"/>
      <c r="J886" s="69">
        <v>3</v>
      </c>
    </row>
    <row r="887" spans="1:10" x14ac:dyDescent="0.25">
      <c r="A887" s="56" t="s">
        <v>23</v>
      </c>
      <c r="B887" s="68"/>
      <c r="C887" s="70">
        <v>0</v>
      </c>
      <c r="D887" s="70">
        <v>1</v>
      </c>
      <c r="E887" s="70">
        <v>1</v>
      </c>
      <c r="F887" s="70">
        <v>1</v>
      </c>
      <c r="G887" s="70">
        <v>3</v>
      </c>
      <c r="H887" s="70">
        <v>5</v>
      </c>
      <c r="I887" s="38"/>
      <c r="J887" s="70">
        <v>1</v>
      </c>
    </row>
    <row r="888" spans="1:10" x14ac:dyDescent="0.25">
      <c r="A888" s="58" t="s">
        <v>24</v>
      </c>
      <c r="B888" s="68"/>
      <c r="C888" s="71">
        <v>1</v>
      </c>
      <c r="D888" s="71">
        <v>9</v>
      </c>
      <c r="E888" s="71">
        <v>13</v>
      </c>
      <c r="F888" s="71">
        <v>2</v>
      </c>
      <c r="G888" s="71">
        <v>6</v>
      </c>
      <c r="H888" s="71">
        <v>9</v>
      </c>
      <c r="I888" s="84"/>
      <c r="J888" s="71">
        <v>7</v>
      </c>
    </row>
    <row r="889" spans="1:10" x14ac:dyDescent="0.25">
      <c r="A889" s="54" t="s">
        <v>25</v>
      </c>
      <c r="B889" s="68"/>
      <c r="C889" s="69">
        <v>0</v>
      </c>
      <c r="D889" s="69">
        <v>0</v>
      </c>
      <c r="E889" s="69">
        <v>3</v>
      </c>
      <c r="F889" s="69">
        <v>1</v>
      </c>
      <c r="G889" s="69">
        <v>0</v>
      </c>
      <c r="H889" s="69">
        <v>2</v>
      </c>
      <c r="I889" s="84"/>
      <c r="J889" s="69">
        <v>1</v>
      </c>
    </row>
    <row r="890" spans="1:10" x14ac:dyDescent="0.25">
      <c r="A890" s="56" t="s">
        <v>26</v>
      </c>
      <c r="B890" s="68"/>
      <c r="C890" s="70">
        <v>0</v>
      </c>
      <c r="D890" s="70">
        <v>0</v>
      </c>
      <c r="E890" s="70">
        <v>0</v>
      </c>
      <c r="F890" s="70">
        <v>3</v>
      </c>
      <c r="G890" s="70">
        <v>1</v>
      </c>
      <c r="H890" s="70">
        <v>4</v>
      </c>
      <c r="I890" s="38"/>
      <c r="J890" s="70">
        <v>3</v>
      </c>
    </row>
    <row r="891" spans="1:10" x14ac:dyDescent="0.25">
      <c r="A891" s="58" t="s">
        <v>27</v>
      </c>
      <c r="B891" s="68"/>
      <c r="C891" s="71">
        <v>0</v>
      </c>
      <c r="D891" s="71">
        <v>0</v>
      </c>
      <c r="E891" s="71">
        <v>1</v>
      </c>
      <c r="F891" s="71">
        <v>0</v>
      </c>
      <c r="G891" s="71">
        <v>0</v>
      </c>
      <c r="H891" s="71">
        <v>6</v>
      </c>
      <c r="I891" s="84"/>
      <c r="J891" s="71">
        <v>2</v>
      </c>
    </row>
    <row r="892" spans="1:10" x14ac:dyDescent="0.25">
      <c r="A892" s="54" t="s">
        <v>28</v>
      </c>
      <c r="B892" s="68"/>
      <c r="C892" s="69">
        <v>0</v>
      </c>
      <c r="D892" s="69">
        <v>1</v>
      </c>
      <c r="E892" s="69">
        <v>1</v>
      </c>
      <c r="F892" s="69">
        <v>5</v>
      </c>
      <c r="G892" s="69">
        <v>0</v>
      </c>
      <c r="H892" s="69">
        <v>8</v>
      </c>
      <c r="I892" s="84"/>
      <c r="J892" s="69">
        <v>7</v>
      </c>
    </row>
    <row r="893" spans="1:10" x14ac:dyDescent="0.25">
      <c r="A893" s="56" t="s">
        <v>29</v>
      </c>
      <c r="B893" s="68"/>
      <c r="C893" s="70">
        <v>0</v>
      </c>
      <c r="D893" s="70">
        <v>0</v>
      </c>
      <c r="E893" s="70">
        <v>1</v>
      </c>
      <c r="F893" s="70">
        <v>0</v>
      </c>
      <c r="G893" s="70">
        <v>0</v>
      </c>
      <c r="H893" s="70">
        <v>0</v>
      </c>
      <c r="I893" s="38"/>
      <c r="J893" s="70">
        <v>3</v>
      </c>
    </row>
    <row r="894" spans="1:10" x14ac:dyDescent="0.25">
      <c r="A894" s="58" t="s">
        <v>30</v>
      </c>
      <c r="B894" s="68"/>
      <c r="C894" s="71">
        <v>1</v>
      </c>
      <c r="D894" s="71">
        <v>0</v>
      </c>
      <c r="E894" s="71">
        <v>0</v>
      </c>
      <c r="F894" s="71">
        <v>2</v>
      </c>
      <c r="G894" s="71">
        <v>0</v>
      </c>
      <c r="H894" s="71">
        <v>13</v>
      </c>
      <c r="I894" s="84"/>
      <c r="J894" s="71">
        <v>1</v>
      </c>
    </row>
    <row r="895" spans="1:10" x14ac:dyDescent="0.25">
      <c r="A895" s="54" t="s">
        <v>31</v>
      </c>
      <c r="B895" s="68"/>
      <c r="C895" s="69">
        <v>1</v>
      </c>
      <c r="D895" s="69">
        <v>4</v>
      </c>
      <c r="E895" s="69">
        <v>6</v>
      </c>
      <c r="F895" s="69">
        <v>2</v>
      </c>
      <c r="G895" s="69">
        <v>5</v>
      </c>
      <c r="H895" s="69">
        <v>7</v>
      </c>
      <c r="I895" s="84"/>
      <c r="J895" s="69">
        <v>3</v>
      </c>
    </row>
    <row r="896" spans="1:10" x14ac:dyDescent="0.25">
      <c r="A896" s="56" t="s">
        <v>32</v>
      </c>
      <c r="B896" s="68"/>
      <c r="C896" s="70">
        <v>1</v>
      </c>
      <c r="D896" s="70">
        <v>0</v>
      </c>
      <c r="E896" s="70">
        <v>7</v>
      </c>
      <c r="F896" s="70">
        <v>8</v>
      </c>
      <c r="G896" s="70">
        <v>9</v>
      </c>
      <c r="H896" s="70">
        <v>26</v>
      </c>
      <c r="I896" s="38"/>
      <c r="J896" s="70">
        <v>5</v>
      </c>
    </row>
    <row r="897" spans="1:10" x14ac:dyDescent="0.25">
      <c r="A897" s="58" t="s">
        <v>33</v>
      </c>
      <c r="B897" s="68"/>
      <c r="C897" s="71">
        <v>0</v>
      </c>
      <c r="D897" s="71">
        <v>0</v>
      </c>
      <c r="E897" s="71">
        <v>1</v>
      </c>
      <c r="F897" s="71">
        <v>4</v>
      </c>
      <c r="G897" s="71">
        <v>1</v>
      </c>
      <c r="H897" s="71">
        <v>6</v>
      </c>
      <c r="I897" s="84"/>
      <c r="J897" s="71">
        <v>1</v>
      </c>
    </row>
    <row r="898" spans="1:10" x14ac:dyDescent="0.25">
      <c r="A898" s="54" t="s">
        <v>34</v>
      </c>
      <c r="B898" s="68"/>
      <c r="C898" s="69">
        <v>0</v>
      </c>
      <c r="D898" s="69">
        <v>2</v>
      </c>
      <c r="E898" s="69">
        <v>11</v>
      </c>
      <c r="F898" s="69">
        <v>10</v>
      </c>
      <c r="G898" s="69">
        <v>5</v>
      </c>
      <c r="H898" s="69">
        <v>22</v>
      </c>
      <c r="I898" s="84"/>
      <c r="J898" s="69">
        <v>10</v>
      </c>
    </row>
    <row r="899" spans="1:10" x14ac:dyDescent="0.25">
      <c r="A899" s="56" t="s">
        <v>35</v>
      </c>
      <c r="B899" s="68"/>
      <c r="C899" s="70">
        <v>1</v>
      </c>
      <c r="D899" s="70">
        <v>2</v>
      </c>
      <c r="E899" s="70">
        <v>4</v>
      </c>
      <c r="F899" s="70">
        <v>18</v>
      </c>
      <c r="G899" s="70">
        <v>4</v>
      </c>
      <c r="H899" s="70">
        <v>29</v>
      </c>
      <c r="I899" s="38"/>
      <c r="J899" s="70">
        <v>3</v>
      </c>
    </row>
    <row r="900" spans="1:10" x14ac:dyDescent="0.25">
      <c r="A900" s="58" t="s">
        <v>36</v>
      </c>
      <c r="B900" s="68"/>
      <c r="C900" s="71">
        <v>0</v>
      </c>
      <c r="D900" s="71">
        <v>1</v>
      </c>
      <c r="E900" s="71">
        <v>0</v>
      </c>
      <c r="F900" s="71">
        <v>2</v>
      </c>
      <c r="G900" s="71">
        <v>2</v>
      </c>
      <c r="H900" s="71">
        <v>20</v>
      </c>
      <c r="I900" s="84"/>
      <c r="J900" s="71">
        <v>1</v>
      </c>
    </row>
    <row r="901" spans="1:10" x14ac:dyDescent="0.25">
      <c r="A901" s="54" t="s">
        <v>37</v>
      </c>
      <c r="B901" s="68"/>
      <c r="C901" s="69">
        <v>0</v>
      </c>
      <c r="D901" s="69">
        <v>0</v>
      </c>
      <c r="E901" s="69">
        <v>1</v>
      </c>
      <c r="F901" s="69">
        <v>0</v>
      </c>
      <c r="G901" s="69">
        <v>0</v>
      </c>
      <c r="H901" s="69">
        <v>9</v>
      </c>
      <c r="I901" s="84"/>
      <c r="J901" s="69">
        <v>2</v>
      </c>
    </row>
    <row r="902" spans="1:10" x14ac:dyDescent="0.25">
      <c r="A902" s="56" t="s">
        <v>38</v>
      </c>
      <c r="B902" s="68"/>
      <c r="C902" s="70">
        <v>0</v>
      </c>
      <c r="D902" s="70">
        <v>0</v>
      </c>
      <c r="E902" s="70">
        <v>0</v>
      </c>
      <c r="F902" s="70">
        <v>4</v>
      </c>
      <c r="G902" s="70">
        <v>2</v>
      </c>
      <c r="H902" s="70">
        <v>10</v>
      </c>
      <c r="I902" s="38"/>
      <c r="J902" s="70">
        <v>3</v>
      </c>
    </row>
    <row r="903" spans="1:10" x14ac:dyDescent="0.25">
      <c r="A903" s="58" t="s">
        <v>39</v>
      </c>
      <c r="B903" s="68"/>
      <c r="C903" s="71">
        <v>3</v>
      </c>
      <c r="D903" s="71">
        <v>8</v>
      </c>
      <c r="E903" s="71">
        <v>12</v>
      </c>
      <c r="F903" s="71">
        <v>17</v>
      </c>
      <c r="G903" s="71">
        <v>6</v>
      </c>
      <c r="H903" s="71">
        <v>21</v>
      </c>
      <c r="I903" s="84"/>
      <c r="J903" s="71">
        <v>6</v>
      </c>
    </row>
    <row r="904" spans="1:10" x14ac:dyDescent="0.25">
      <c r="A904" s="54" t="s">
        <v>40</v>
      </c>
      <c r="B904" s="68"/>
      <c r="C904" s="69">
        <v>1</v>
      </c>
      <c r="D904" s="69">
        <v>1</v>
      </c>
      <c r="E904" s="69">
        <v>0</v>
      </c>
      <c r="F904" s="69">
        <v>2</v>
      </c>
      <c r="G904" s="69">
        <v>2</v>
      </c>
      <c r="H904" s="69">
        <v>1</v>
      </c>
      <c r="I904" s="84"/>
      <c r="J904" s="69">
        <v>1</v>
      </c>
    </row>
    <row r="905" spans="1:10" x14ac:dyDescent="0.25">
      <c r="A905" s="56" t="s">
        <v>41</v>
      </c>
      <c r="B905" s="68"/>
      <c r="C905" s="70">
        <v>0</v>
      </c>
      <c r="D905" s="70">
        <v>0</v>
      </c>
      <c r="E905" s="70">
        <v>0</v>
      </c>
      <c r="F905" s="70">
        <v>1</v>
      </c>
      <c r="G905" s="70">
        <v>0</v>
      </c>
      <c r="H905" s="70">
        <v>0</v>
      </c>
      <c r="I905" s="38"/>
      <c r="J905" s="70">
        <v>3</v>
      </c>
    </row>
    <row r="906" spans="1:10" x14ac:dyDescent="0.25">
      <c r="A906" s="58" t="s">
        <v>42</v>
      </c>
      <c r="B906" s="68"/>
      <c r="C906" s="71">
        <v>6</v>
      </c>
      <c r="D906" s="71">
        <v>0</v>
      </c>
      <c r="E906" s="71">
        <v>4</v>
      </c>
      <c r="F906" s="71">
        <v>2</v>
      </c>
      <c r="G906" s="71">
        <v>0</v>
      </c>
      <c r="H906" s="71">
        <v>3</v>
      </c>
      <c r="I906" s="84"/>
      <c r="J906" s="71">
        <v>2</v>
      </c>
    </row>
    <row r="907" spans="1:10" x14ac:dyDescent="0.25">
      <c r="A907" s="54" t="s">
        <v>43</v>
      </c>
      <c r="B907" s="68"/>
      <c r="C907" s="69">
        <v>0</v>
      </c>
      <c r="D907" s="69">
        <v>0</v>
      </c>
      <c r="E907" s="69">
        <v>1</v>
      </c>
      <c r="F907" s="69">
        <v>2</v>
      </c>
      <c r="G907" s="69">
        <v>3</v>
      </c>
      <c r="H907" s="69">
        <v>1</v>
      </c>
      <c r="I907" s="84"/>
      <c r="J907" s="69">
        <v>3</v>
      </c>
    </row>
    <row r="908" spans="1:10" x14ac:dyDescent="0.25">
      <c r="A908" s="56" t="s">
        <v>44</v>
      </c>
      <c r="B908" s="68"/>
      <c r="C908" s="70">
        <v>2</v>
      </c>
      <c r="D908" s="70">
        <v>3</v>
      </c>
      <c r="E908" s="70">
        <v>8</v>
      </c>
      <c r="F908" s="70">
        <v>8</v>
      </c>
      <c r="G908" s="70">
        <v>6</v>
      </c>
      <c r="H908" s="70">
        <v>40</v>
      </c>
      <c r="I908" s="38"/>
      <c r="J908" s="70">
        <v>15</v>
      </c>
    </row>
    <row r="909" spans="1:10" x14ac:dyDescent="0.25">
      <c r="A909" s="37"/>
      <c r="B909" s="38"/>
    </row>
    <row r="910" spans="1:10" x14ac:dyDescent="0.25">
      <c r="A910" s="61" t="s">
        <v>45</v>
      </c>
      <c r="B910" s="38"/>
      <c r="C910" s="72">
        <v>30</v>
      </c>
      <c r="D910" s="72">
        <v>50</v>
      </c>
      <c r="E910" s="72">
        <v>120</v>
      </c>
      <c r="F910" s="72">
        <v>167</v>
      </c>
      <c r="G910" s="72">
        <v>109</v>
      </c>
      <c r="H910" s="72">
        <v>469</v>
      </c>
      <c r="I910" s="38"/>
      <c r="J910" s="72">
        <v>113</v>
      </c>
    </row>
    <row r="911" spans="1:10" x14ac:dyDescent="0.25">
      <c r="A911" s="37"/>
      <c r="B911" s="84"/>
    </row>
    <row r="912" spans="1:10" x14ac:dyDescent="0.25">
      <c r="A912" s="56" t="s">
        <v>46</v>
      </c>
      <c r="B912" s="68"/>
      <c r="C912" s="70">
        <v>3</v>
      </c>
      <c r="D912" s="70">
        <v>5</v>
      </c>
      <c r="E912" s="70">
        <v>10</v>
      </c>
      <c r="F912" s="70">
        <v>7</v>
      </c>
      <c r="G912" s="70">
        <v>12</v>
      </c>
      <c r="H912" s="70">
        <v>98</v>
      </c>
      <c r="I912" s="38"/>
      <c r="J912" s="70">
        <v>3</v>
      </c>
    </row>
    <row r="913" spans="1:10" x14ac:dyDescent="0.25">
      <c r="A913" s="58" t="s">
        <v>47</v>
      </c>
      <c r="B913" s="68"/>
      <c r="C913" s="71">
        <v>6</v>
      </c>
      <c r="D913" s="71">
        <v>11</v>
      </c>
      <c r="E913" s="71">
        <v>25</v>
      </c>
      <c r="F913" s="71">
        <v>53</v>
      </c>
      <c r="G913" s="71">
        <v>37</v>
      </c>
      <c r="H913" s="71">
        <v>97</v>
      </c>
      <c r="I913" s="84"/>
      <c r="J913" s="71">
        <v>12</v>
      </c>
    </row>
    <row r="914" spans="1:10" x14ac:dyDescent="0.25">
      <c r="A914" s="54" t="s">
        <v>48</v>
      </c>
      <c r="B914" s="68"/>
      <c r="C914" s="69">
        <v>2</v>
      </c>
      <c r="D914" s="69">
        <v>5</v>
      </c>
      <c r="E914" s="69">
        <v>23</v>
      </c>
      <c r="F914" s="69">
        <v>42</v>
      </c>
      <c r="G914" s="69">
        <v>21</v>
      </c>
      <c r="H914" s="69">
        <v>103</v>
      </c>
      <c r="I914" s="84"/>
      <c r="J914" s="69">
        <v>22</v>
      </c>
    </row>
    <row r="915" spans="1:10" x14ac:dyDescent="0.25">
      <c r="A915" s="36"/>
      <c r="B915" s="46"/>
      <c r="C915" s="46"/>
      <c r="D915" s="46"/>
      <c r="E915" s="46"/>
      <c r="F915" s="46"/>
      <c r="G915" s="46"/>
      <c r="H915" s="45"/>
      <c r="I915" s="46"/>
    </row>
    <row r="916" spans="1:10" x14ac:dyDescent="0.25">
      <c r="A916" s="49"/>
      <c r="B916" s="36"/>
      <c r="C916" s="36"/>
      <c r="D916" s="36"/>
      <c r="E916" s="36"/>
      <c r="F916" s="36"/>
      <c r="G916" s="36"/>
      <c r="H916" s="36"/>
      <c r="I916" s="36"/>
    </row>
    <row r="917" spans="1:10" x14ac:dyDescent="0.25">
      <c r="A917" s="49"/>
      <c r="B917" s="36"/>
      <c r="C917" s="36"/>
      <c r="D917" s="36"/>
      <c r="E917" s="36"/>
      <c r="F917" s="36"/>
      <c r="G917" s="36"/>
      <c r="H917" s="36"/>
      <c r="I917" s="36"/>
    </row>
    <row r="918" spans="1:10" x14ac:dyDescent="0.25">
      <c r="A918" s="49"/>
      <c r="B918" s="85"/>
      <c r="C918" s="85"/>
      <c r="D918" s="85"/>
      <c r="E918" s="85"/>
      <c r="F918" s="85"/>
      <c r="G918" s="85"/>
      <c r="H918" s="85"/>
      <c r="I918" s="85"/>
    </row>
    <row r="919" spans="1:10" x14ac:dyDescent="0.25">
      <c r="B919" s="85"/>
      <c r="C919" s="85"/>
      <c r="D919" s="85"/>
      <c r="E919" s="85"/>
      <c r="F919" s="85"/>
      <c r="G919" s="85"/>
      <c r="H919" s="85"/>
      <c r="I919" s="85"/>
    </row>
    <row r="921" spans="1:10" ht="15.75" x14ac:dyDescent="0.25">
      <c r="A921" s="86" t="s">
        <v>75</v>
      </c>
      <c r="B921" s="36"/>
      <c r="C921" s="36"/>
      <c r="D921" s="36"/>
      <c r="E921" s="36"/>
      <c r="F921" s="36"/>
      <c r="G921" s="36"/>
      <c r="H921" s="36"/>
      <c r="I921" s="36"/>
      <c r="J921" s="36"/>
    </row>
    <row r="922" spans="1:10" x14ac:dyDescent="0.25">
      <c r="A922" s="36"/>
      <c r="B922" s="36"/>
      <c r="C922" s="36"/>
      <c r="D922" s="36"/>
      <c r="E922" s="36"/>
      <c r="F922" s="36"/>
      <c r="G922" s="36"/>
      <c r="H922" s="36"/>
      <c r="I922" s="36"/>
      <c r="J922" s="36"/>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31"/>
      <c r="D924" s="31"/>
      <c r="E924" s="31"/>
      <c r="F924" s="31"/>
      <c r="G924" s="31"/>
      <c r="H924" s="17"/>
      <c r="J924" s="31"/>
    </row>
    <row r="925" spans="1:10" x14ac:dyDescent="0.25">
      <c r="A925" s="54" t="s">
        <v>7</v>
      </c>
      <c r="B925" s="68"/>
      <c r="C925" s="69">
        <v>0</v>
      </c>
      <c r="D925" s="69">
        <v>2</v>
      </c>
      <c r="E925" s="69">
        <v>2</v>
      </c>
      <c r="F925" s="69">
        <v>3</v>
      </c>
      <c r="G925" s="69">
        <v>4</v>
      </c>
      <c r="H925" s="69">
        <v>41</v>
      </c>
      <c r="I925" s="84"/>
      <c r="J925" s="69">
        <v>2</v>
      </c>
    </row>
    <row r="926" spans="1:10" x14ac:dyDescent="0.25">
      <c r="A926" s="56" t="s">
        <v>8</v>
      </c>
      <c r="B926" s="68"/>
      <c r="C926" s="70">
        <v>3</v>
      </c>
      <c r="D926" s="70">
        <v>2</v>
      </c>
      <c r="E926" s="70">
        <v>6</v>
      </c>
      <c r="F926" s="70">
        <v>7</v>
      </c>
      <c r="G926" s="70">
        <v>6</v>
      </c>
      <c r="H926" s="70">
        <v>106</v>
      </c>
      <c r="I926" s="38"/>
      <c r="J926" s="70">
        <v>5</v>
      </c>
    </row>
    <row r="927" spans="1:10" x14ac:dyDescent="0.25">
      <c r="A927" s="58" t="s">
        <v>58</v>
      </c>
      <c r="B927" s="68"/>
      <c r="C927" s="71">
        <v>2</v>
      </c>
      <c r="D927" s="71">
        <v>2</v>
      </c>
      <c r="E927" s="71">
        <v>7</v>
      </c>
      <c r="F927" s="71">
        <v>9</v>
      </c>
      <c r="G927" s="71">
        <v>8</v>
      </c>
      <c r="H927" s="71">
        <v>5</v>
      </c>
      <c r="I927" s="84"/>
      <c r="J927" s="71">
        <v>8</v>
      </c>
    </row>
    <row r="928" spans="1:10" x14ac:dyDescent="0.25">
      <c r="A928" s="54" t="s">
        <v>10</v>
      </c>
      <c r="B928" s="68"/>
      <c r="C928" s="69">
        <v>2</v>
      </c>
      <c r="D928" s="69">
        <v>3</v>
      </c>
      <c r="E928" s="69">
        <v>23</v>
      </c>
      <c r="F928" s="69">
        <v>41</v>
      </c>
      <c r="G928" s="69">
        <v>22</v>
      </c>
      <c r="H928" s="69">
        <v>49</v>
      </c>
      <c r="I928" s="84"/>
      <c r="J928" s="69">
        <v>11</v>
      </c>
    </row>
    <row r="929" spans="1:10" x14ac:dyDescent="0.25">
      <c r="A929" s="56" t="s">
        <v>11</v>
      </c>
      <c r="B929" s="68"/>
      <c r="C929" s="70">
        <v>1</v>
      </c>
      <c r="D929" s="70">
        <v>2</v>
      </c>
      <c r="E929" s="70">
        <v>1</v>
      </c>
      <c r="F929" s="70">
        <v>6</v>
      </c>
      <c r="G929" s="70">
        <v>3</v>
      </c>
      <c r="H929" s="70">
        <v>41</v>
      </c>
      <c r="I929" s="38"/>
      <c r="J929" s="70">
        <v>0</v>
      </c>
    </row>
    <row r="930" spans="1:10" x14ac:dyDescent="0.25">
      <c r="A930" s="58" t="s">
        <v>12</v>
      </c>
      <c r="B930" s="68"/>
      <c r="C930" s="71">
        <v>0</v>
      </c>
      <c r="D930" s="71">
        <v>0</v>
      </c>
      <c r="E930" s="71">
        <v>2</v>
      </c>
      <c r="F930" s="71">
        <v>0</v>
      </c>
      <c r="G930" s="71">
        <v>1</v>
      </c>
      <c r="H930" s="71">
        <v>4</v>
      </c>
      <c r="I930" s="84"/>
      <c r="J930" s="71">
        <v>0</v>
      </c>
    </row>
    <row r="931" spans="1:10" x14ac:dyDescent="0.25">
      <c r="A931" s="54" t="s">
        <v>13</v>
      </c>
      <c r="B931" s="68"/>
      <c r="C931" s="69">
        <v>1</v>
      </c>
      <c r="D931" s="69">
        <v>3</v>
      </c>
      <c r="E931" s="69">
        <v>3</v>
      </c>
      <c r="F931" s="69">
        <v>11</v>
      </c>
      <c r="G931" s="69">
        <v>1</v>
      </c>
      <c r="H931" s="69">
        <v>3</v>
      </c>
      <c r="I931" s="84"/>
      <c r="J931" s="69">
        <v>3</v>
      </c>
    </row>
    <row r="932" spans="1:10" x14ac:dyDescent="0.25">
      <c r="A932" s="56" t="s">
        <v>14</v>
      </c>
      <c r="B932" s="68"/>
      <c r="C932" s="70">
        <v>1</v>
      </c>
      <c r="D932" s="70">
        <v>2</v>
      </c>
      <c r="E932" s="70">
        <v>0</v>
      </c>
      <c r="F932" s="70">
        <v>5</v>
      </c>
      <c r="G932" s="70">
        <v>1</v>
      </c>
      <c r="H932" s="70">
        <v>10</v>
      </c>
      <c r="I932" s="38"/>
      <c r="J932" s="70">
        <v>0</v>
      </c>
    </row>
    <row r="933" spans="1:10" ht="11.25" customHeight="1" x14ac:dyDescent="0.25">
      <c r="A933" s="58" t="s">
        <v>15</v>
      </c>
      <c r="B933" s="68"/>
      <c r="C933" s="71">
        <v>2</v>
      </c>
      <c r="D933" s="71">
        <v>0</v>
      </c>
      <c r="E933" s="71">
        <v>0</v>
      </c>
      <c r="F933" s="71">
        <v>0</v>
      </c>
      <c r="G933" s="71">
        <v>0</v>
      </c>
      <c r="H933" s="71">
        <v>20</v>
      </c>
      <c r="I933" s="84"/>
      <c r="J933" s="71">
        <v>2</v>
      </c>
    </row>
    <row r="934" spans="1:10" x14ac:dyDescent="0.25">
      <c r="A934" s="54" t="s">
        <v>16</v>
      </c>
      <c r="B934" s="68"/>
      <c r="C934" s="69">
        <v>0</v>
      </c>
      <c r="D934" s="69">
        <v>0</v>
      </c>
      <c r="E934" s="69">
        <v>0</v>
      </c>
      <c r="F934" s="69">
        <v>0</v>
      </c>
      <c r="G934" s="69">
        <v>0</v>
      </c>
      <c r="H934" s="69">
        <v>0</v>
      </c>
      <c r="I934" s="84"/>
      <c r="J934" s="69">
        <v>0</v>
      </c>
    </row>
    <row r="935" spans="1:10" x14ac:dyDescent="0.25">
      <c r="A935" s="56" t="s">
        <v>17</v>
      </c>
      <c r="B935" s="68"/>
      <c r="C935" s="70">
        <v>0</v>
      </c>
      <c r="D935" s="70">
        <v>0</v>
      </c>
      <c r="E935" s="70">
        <v>0</v>
      </c>
      <c r="F935" s="70">
        <v>0</v>
      </c>
      <c r="G935" s="70">
        <v>0</v>
      </c>
      <c r="H935" s="70">
        <v>1</v>
      </c>
      <c r="I935" s="38"/>
      <c r="J935" s="70">
        <v>0</v>
      </c>
    </row>
    <row r="936" spans="1:10" x14ac:dyDescent="0.25">
      <c r="A936" s="58" t="s">
        <v>18</v>
      </c>
      <c r="B936" s="68"/>
      <c r="C936" s="71">
        <v>0</v>
      </c>
      <c r="D936" s="71">
        <v>0</v>
      </c>
      <c r="E936" s="71">
        <v>0</v>
      </c>
      <c r="F936" s="71">
        <v>1</v>
      </c>
      <c r="G936" s="71">
        <v>0</v>
      </c>
      <c r="H936" s="71">
        <v>1</v>
      </c>
      <c r="I936" s="84"/>
      <c r="J936" s="71">
        <v>0</v>
      </c>
    </row>
    <row r="937" spans="1:10" x14ac:dyDescent="0.25">
      <c r="A937" s="54" t="s">
        <v>19</v>
      </c>
      <c r="B937" s="68"/>
      <c r="C937" s="69">
        <v>2</v>
      </c>
      <c r="D937" s="69">
        <v>0</v>
      </c>
      <c r="E937" s="69">
        <v>0</v>
      </c>
      <c r="F937" s="69">
        <v>1</v>
      </c>
      <c r="G937" s="69">
        <v>0</v>
      </c>
      <c r="H937" s="69">
        <v>22</v>
      </c>
      <c r="I937" s="84"/>
      <c r="J937" s="69">
        <v>2</v>
      </c>
    </row>
    <row r="938" spans="1:10" x14ac:dyDescent="0.25">
      <c r="A938" s="56" t="s">
        <v>20</v>
      </c>
      <c r="B938" s="68"/>
      <c r="C938" s="70">
        <v>0</v>
      </c>
      <c r="D938" s="70">
        <v>0</v>
      </c>
      <c r="E938" s="70">
        <v>0</v>
      </c>
      <c r="F938" s="70">
        <v>0</v>
      </c>
      <c r="G938" s="70">
        <v>0</v>
      </c>
      <c r="H938" s="70">
        <v>3</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1</v>
      </c>
      <c r="D940" s="69">
        <v>0</v>
      </c>
      <c r="E940" s="69">
        <v>3</v>
      </c>
      <c r="F940" s="69">
        <v>2</v>
      </c>
      <c r="G940" s="69">
        <v>1</v>
      </c>
      <c r="H940" s="69">
        <v>11</v>
      </c>
      <c r="I940" s="84"/>
      <c r="J940" s="69">
        <v>0</v>
      </c>
    </row>
    <row r="941" spans="1:10" x14ac:dyDescent="0.25">
      <c r="A941" s="56" t="s">
        <v>23</v>
      </c>
      <c r="B941" s="68"/>
      <c r="C941" s="70">
        <v>1</v>
      </c>
      <c r="D941" s="70">
        <v>0</v>
      </c>
      <c r="E941" s="70">
        <v>1</v>
      </c>
      <c r="F941" s="70">
        <v>0</v>
      </c>
      <c r="G941" s="70">
        <v>0</v>
      </c>
      <c r="H941" s="70">
        <v>6</v>
      </c>
      <c r="I941" s="38"/>
      <c r="J941" s="70">
        <v>2</v>
      </c>
    </row>
    <row r="942" spans="1:10" x14ac:dyDescent="0.25">
      <c r="A942" s="58" t="s">
        <v>24</v>
      </c>
      <c r="B942" s="68"/>
      <c r="C942" s="71">
        <v>2</v>
      </c>
      <c r="D942" s="71">
        <v>1</v>
      </c>
      <c r="E942" s="71">
        <v>0</v>
      </c>
      <c r="F942" s="71">
        <v>2</v>
      </c>
      <c r="G942" s="71">
        <v>3</v>
      </c>
      <c r="H942" s="71">
        <v>3</v>
      </c>
      <c r="I942" s="84"/>
      <c r="J942" s="71">
        <v>4</v>
      </c>
    </row>
    <row r="943" spans="1:10" x14ac:dyDescent="0.25">
      <c r="A943" s="54" t="s">
        <v>25</v>
      </c>
      <c r="B943" s="68"/>
      <c r="C943" s="69">
        <v>0</v>
      </c>
      <c r="D943" s="69">
        <v>1</v>
      </c>
      <c r="E943" s="69">
        <v>0</v>
      </c>
      <c r="F943" s="69">
        <v>2</v>
      </c>
      <c r="G943" s="69">
        <v>1</v>
      </c>
      <c r="H943" s="69">
        <v>4</v>
      </c>
      <c r="I943" s="84"/>
      <c r="J943" s="69">
        <v>0</v>
      </c>
    </row>
    <row r="944" spans="1:10" x14ac:dyDescent="0.25">
      <c r="A944" s="56" t="s">
        <v>26</v>
      </c>
      <c r="B944" s="68"/>
      <c r="C944" s="70">
        <v>0</v>
      </c>
      <c r="D944" s="70">
        <v>0</v>
      </c>
      <c r="E944" s="70">
        <v>2</v>
      </c>
      <c r="F944" s="70">
        <v>1</v>
      </c>
      <c r="G944" s="70">
        <v>5</v>
      </c>
      <c r="H944" s="70">
        <v>12</v>
      </c>
      <c r="I944" s="38"/>
      <c r="J944" s="70">
        <v>1</v>
      </c>
    </row>
    <row r="945" spans="1:10" x14ac:dyDescent="0.25">
      <c r="A945" s="58" t="s">
        <v>27</v>
      </c>
      <c r="B945" s="68"/>
      <c r="C945" s="71">
        <v>0</v>
      </c>
      <c r="D945" s="71">
        <v>0</v>
      </c>
      <c r="E945" s="71">
        <v>0</v>
      </c>
      <c r="F945" s="71">
        <v>0</v>
      </c>
      <c r="G945" s="71">
        <v>1</v>
      </c>
      <c r="H945" s="71">
        <v>0</v>
      </c>
      <c r="I945" s="84"/>
      <c r="J945" s="71">
        <v>1</v>
      </c>
    </row>
    <row r="946" spans="1:10" x14ac:dyDescent="0.25">
      <c r="A946" s="54" t="s">
        <v>28</v>
      </c>
      <c r="B946" s="68"/>
      <c r="C946" s="69">
        <v>1</v>
      </c>
      <c r="D946" s="69">
        <v>0</v>
      </c>
      <c r="E946" s="69">
        <v>1</v>
      </c>
      <c r="F946" s="69">
        <v>3</v>
      </c>
      <c r="G946" s="69">
        <v>1</v>
      </c>
      <c r="H946" s="69">
        <v>6</v>
      </c>
      <c r="I946" s="84"/>
      <c r="J946" s="69">
        <v>6</v>
      </c>
    </row>
    <row r="947" spans="1:10" x14ac:dyDescent="0.25">
      <c r="A947" s="56" t="s">
        <v>29</v>
      </c>
      <c r="B947" s="68"/>
      <c r="C947" s="70">
        <v>0</v>
      </c>
      <c r="D947" s="70">
        <v>0</v>
      </c>
      <c r="E947" s="70">
        <v>0</v>
      </c>
      <c r="F947" s="70">
        <v>0</v>
      </c>
      <c r="G947" s="70">
        <v>1</v>
      </c>
      <c r="H947" s="70">
        <v>3</v>
      </c>
      <c r="I947" s="38"/>
      <c r="J947" s="70">
        <v>2</v>
      </c>
    </row>
    <row r="948" spans="1:10" x14ac:dyDescent="0.25">
      <c r="A948" s="58" t="s">
        <v>30</v>
      </c>
      <c r="B948" s="68"/>
      <c r="C948" s="71">
        <v>0</v>
      </c>
      <c r="D948" s="71">
        <v>0</v>
      </c>
      <c r="E948" s="71">
        <v>0</v>
      </c>
      <c r="F948" s="71">
        <v>2</v>
      </c>
      <c r="G948" s="71">
        <v>0</v>
      </c>
      <c r="H948" s="71">
        <v>8</v>
      </c>
      <c r="I948" s="84"/>
      <c r="J948" s="71">
        <v>1</v>
      </c>
    </row>
    <row r="949" spans="1:10" x14ac:dyDescent="0.25">
      <c r="A949" s="54" t="s">
        <v>31</v>
      </c>
      <c r="B949" s="68"/>
      <c r="C949" s="69">
        <v>0</v>
      </c>
      <c r="D949" s="69">
        <v>2</v>
      </c>
      <c r="E949" s="69">
        <v>4</v>
      </c>
      <c r="F949" s="69">
        <v>6</v>
      </c>
      <c r="G949" s="69">
        <v>4</v>
      </c>
      <c r="H949" s="69">
        <v>11</v>
      </c>
      <c r="I949" s="84"/>
      <c r="J949" s="69">
        <v>1</v>
      </c>
    </row>
    <row r="950" spans="1:10" x14ac:dyDescent="0.25">
      <c r="A950" s="56" t="s">
        <v>32</v>
      </c>
      <c r="B950" s="68"/>
      <c r="C950" s="70">
        <v>0</v>
      </c>
      <c r="D950" s="70">
        <v>0</v>
      </c>
      <c r="E950" s="70">
        <v>6</v>
      </c>
      <c r="F950" s="70">
        <v>5</v>
      </c>
      <c r="G950" s="70">
        <v>5</v>
      </c>
      <c r="H950" s="70">
        <v>19</v>
      </c>
      <c r="I950" s="38"/>
      <c r="J950" s="70">
        <v>4</v>
      </c>
    </row>
    <row r="951" spans="1:10" x14ac:dyDescent="0.25">
      <c r="A951" s="58" t="s">
        <v>33</v>
      </c>
      <c r="B951" s="68"/>
      <c r="C951" s="71">
        <v>0</v>
      </c>
      <c r="D951" s="71">
        <v>0</v>
      </c>
      <c r="E951" s="71">
        <v>0</v>
      </c>
      <c r="F951" s="71">
        <v>0</v>
      </c>
      <c r="G951" s="71">
        <v>1</v>
      </c>
      <c r="H951" s="71">
        <v>7</v>
      </c>
      <c r="I951" s="84"/>
      <c r="J951" s="71">
        <v>4</v>
      </c>
    </row>
    <row r="952" spans="1:10" x14ac:dyDescent="0.25">
      <c r="A952" s="54" t="s">
        <v>34</v>
      </c>
      <c r="B952" s="68"/>
      <c r="C952" s="69">
        <v>3</v>
      </c>
      <c r="D952" s="69">
        <v>3</v>
      </c>
      <c r="E952" s="69">
        <v>9</v>
      </c>
      <c r="F952" s="69">
        <v>15</v>
      </c>
      <c r="G952" s="69">
        <v>8</v>
      </c>
      <c r="H952" s="69">
        <v>25</v>
      </c>
      <c r="I952" s="84"/>
      <c r="J952" s="69">
        <v>7</v>
      </c>
    </row>
    <row r="953" spans="1:10" x14ac:dyDescent="0.25">
      <c r="A953" s="56" t="s">
        <v>35</v>
      </c>
      <c r="B953" s="68"/>
      <c r="C953" s="70">
        <v>2</v>
      </c>
      <c r="D953" s="70">
        <v>2</v>
      </c>
      <c r="E953" s="70">
        <v>5</v>
      </c>
      <c r="F953" s="70">
        <v>10</v>
      </c>
      <c r="G953" s="70">
        <v>5</v>
      </c>
      <c r="H953" s="70">
        <v>26</v>
      </c>
      <c r="I953" s="38"/>
      <c r="J953" s="70">
        <v>12</v>
      </c>
    </row>
    <row r="954" spans="1:10" x14ac:dyDescent="0.25">
      <c r="A954" s="58" t="s">
        <v>36</v>
      </c>
      <c r="B954" s="68"/>
      <c r="C954" s="71">
        <v>1</v>
      </c>
      <c r="D954" s="71">
        <v>0</v>
      </c>
      <c r="E954" s="71">
        <v>0</v>
      </c>
      <c r="F954" s="71">
        <v>0</v>
      </c>
      <c r="G954" s="71">
        <v>0</v>
      </c>
      <c r="H954" s="71">
        <v>14</v>
      </c>
      <c r="I954" s="84"/>
      <c r="J954" s="71">
        <v>1</v>
      </c>
    </row>
    <row r="955" spans="1:10" x14ac:dyDescent="0.25">
      <c r="A955" s="54" t="s">
        <v>37</v>
      </c>
      <c r="B955" s="68"/>
      <c r="C955" s="69">
        <v>0</v>
      </c>
      <c r="D955" s="69">
        <v>0</v>
      </c>
      <c r="E955" s="69">
        <v>0</v>
      </c>
      <c r="F955" s="69">
        <v>2</v>
      </c>
      <c r="G955" s="69">
        <v>0</v>
      </c>
      <c r="H955" s="69">
        <v>11</v>
      </c>
      <c r="I955" s="84"/>
      <c r="J955" s="69">
        <v>0</v>
      </c>
    </row>
    <row r="956" spans="1:10" x14ac:dyDescent="0.25">
      <c r="A956" s="56" t="s">
        <v>38</v>
      </c>
      <c r="B956" s="68"/>
      <c r="C956" s="70">
        <v>0</v>
      </c>
      <c r="D956" s="70">
        <v>0</v>
      </c>
      <c r="E956" s="70">
        <v>2</v>
      </c>
      <c r="F956" s="70">
        <v>3</v>
      </c>
      <c r="G956" s="70">
        <v>1</v>
      </c>
      <c r="H956" s="70">
        <v>10</v>
      </c>
      <c r="I956" s="38"/>
      <c r="J956" s="70">
        <v>1</v>
      </c>
    </row>
    <row r="957" spans="1:10" x14ac:dyDescent="0.25">
      <c r="A957" s="58" t="s">
        <v>39</v>
      </c>
      <c r="B957" s="68"/>
      <c r="C957" s="71">
        <v>2</v>
      </c>
      <c r="D957" s="71">
        <v>2</v>
      </c>
      <c r="E957" s="71">
        <v>9</v>
      </c>
      <c r="F957" s="71">
        <v>5</v>
      </c>
      <c r="G957" s="71">
        <v>8</v>
      </c>
      <c r="H957" s="71">
        <v>9</v>
      </c>
      <c r="I957" s="84"/>
      <c r="J957" s="71">
        <v>3</v>
      </c>
    </row>
    <row r="958" spans="1:10" x14ac:dyDescent="0.25">
      <c r="A958" s="54" t="s">
        <v>40</v>
      </c>
      <c r="B958" s="68"/>
      <c r="C958" s="69">
        <v>1</v>
      </c>
      <c r="D958" s="69">
        <v>1</v>
      </c>
      <c r="E958" s="69">
        <v>1</v>
      </c>
      <c r="F958" s="69">
        <v>0</v>
      </c>
      <c r="G958" s="69">
        <v>0</v>
      </c>
      <c r="H958" s="69">
        <v>1</v>
      </c>
      <c r="I958" s="84"/>
      <c r="J958" s="69">
        <v>0</v>
      </c>
    </row>
    <row r="959" spans="1:10" x14ac:dyDescent="0.25">
      <c r="A959" s="56" t="s">
        <v>41</v>
      </c>
      <c r="B959" s="68"/>
      <c r="C959" s="70">
        <v>0</v>
      </c>
      <c r="D959" s="70">
        <v>0</v>
      </c>
      <c r="E959" s="70">
        <v>0</v>
      </c>
      <c r="F959" s="70">
        <v>0</v>
      </c>
      <c r="G959" s="70">
        <v>0</v>
      </c>
      <c r="H959" s="70">
        <v>0</v>
      </c>
      <c r="I959" s="38"/>
      <c r="J959" s="70">
        <v>0</v>
      </c>
    </row>
    <row r="960" spans="1:10" x14ac:dyDescent="0.25">
      <c r="A960" s="58" t="s">
        <v>42</v>
      </c>
      <c r="B960" s="68"/>
      <c r="C960" s="71">
        <v>1</v>
      </c>
      <c r="D960" s="71">
        <v>0</v>
      </c>
      <c r="E960" s="71">
        <v>4</v>
      </c>
      <c r="F960" s="71">
        <v>3</v>
      </c>
      <c r="G960" s="71">
        <v>3</v>
      </c>
      <c r="H960" s="71">
        <v>10</v>
      </c>
      <c r="I960" s="84"/>
      <c r="J960" s="71">
        <v>2</v>
      </c>
    </row>
    <row r="961" spans="1:10" x14ac:dyDescent="0.25">
      <c r="A961" s="54" t="s">
        <v>43</v>
      </c>
      <c r="B961" s="68"/>
      <c r="C961" s="69">
        <v>2</v>
      </c>
      <c r="D961" s="69">
        <v>3</v>
      </c>
      <c r="E961" s="69">
        <v>1</v>
      </c>
      <c r="F961" s="69">
        <v>0</v>
      </c>
      <c r="G961" s="69">
        <v>0</v>
      </c>
      <c r="H961" s="69">
        <v>2</v>
      </c>
      <c r="I961" s="84"/>
      <c r="J961" s="69">
        <v>2</v>
      </c>
    </row>
    <row r="962" spans="1:10" x14ac:dyDescent="0.25">
      <c r="A962" s="56" t="s">
        <v>44</v>
      </c>
      <c r="B962" s="68"/>
      <c r="C962" s="70">
        <v>2</v>
      </c>
      <c r="D962" s="70">
        <v>2</v>
      </c>
      <c r="E962" s="70">
        <v>11</v>
      </c>
      <c r="F962" s="70">
        <v>10</v>
      </c>
      <c r="G962" s="70">
        <v>15</v>
      </c>
      <c r="H962" s="70">
        <v>27</v>
      </c>
      <c r="I962" s="38"/>
      <c r="J962" s="70">
        <v>10</v>
      </c>
    </row>
    <row r="963" spans="1:10" x14ac:dyDescent="0.25">
      <c r="A963" s="37"/>
      <c r="B963" s="38"/>
    </row>
    <row r="964" spans="1:10" x14ac:dyDescent="0.25">
      <c r="A964" s="61" t="s">
        <v>45</v>
      </c>
      <c r="B964" s="38"/>
      <c r="C964" s="72">
        <v>31</v>
      </c>
      <c r="D964" s="72">
        <v>33</v>
      </c>
      <c r="E964" s="72">
        <v>103</v>
      </c>
      <c r="F964" s="72">
        <v>154</v>
      </c>
      <c r="G964" s="72">
        <v>109</v>
      </c>
      <c r="H964" s="72">
        <v>509</v>
      </c>
      <c r="I964" s="38"/>
      <c r="J964" s="72">
        <v>95</v>
      </c>
    </row>
    <row r="965" spans="1:10" x14ac:dyDescent="0.25">
      <c r="A965" s="37"/>
      <c r="B965" s="84"/>
    </row>
    <row r="966" spans="1:10" x14ac:dyDescent="0.25">
      <c r="A966" s="56" t="s">
        <v>46</v>
      </c>
      <c r="B966" s="68"/>
      <c r="C966" s="70">
        <v>3</v>
      </c>
      <c r="D966" s="70">
        <v>4</v>
      </c>
      <c r="E966" s="70">
        <v>8</v>
      </c>
      <c r="F966" s="70">
        <v>10</v>
      </c>
      <c r="G966" s="70">
        <v>10</v>
      </c>
      <c r="H966" s="70">
        <v>147</v>
      </c>
      <c r="I966" s="38"/>
      <c r="J966" s="70">
        <v>7</v>
      </c>
    </row>
    <row r="967" spans="1:10" x14ac:dyDescent="0.25">
      <c r="A967" s="58" t="s">
        <v>47</v>
      </c>
      <c r="B967" s="68"/>
      <c r="C967" s="71">
        <v>5</v>
      </c>
      <c r="D967" s="71">
        <v>10</v>
      </c>
      <c r="E967" s="71">
        <v>29</v>
      </c>
      <c r="F967" s="71">
        <v>63</v>
      </c>
      <c r="G967" s="71">
        <v>28</v>
      </c>
      <c r="H967" s="71">
        <v>107</v>
      </c>
      <c r="I967" s="84"/>
      <c r="J967" s="71">
        <v>14</v>
      </c>
    </row>
    <row r="968" spans="1:10" x14ac:dyDescent="0.25">
      <c r="A968" s="54" t="s">
        <v>48</v>
      </c>
      <c r="B968" s="68"/>
      <c r="C968" s="69">
        <v>6</v>
      </c>
      <c r="D968" s="69">
        <v>5</v>
      </c>
      <c r="E968" s="69">
        <v>20</v>
      </c>
      <c r="F968" s="69">
        <v>30</v>
      </c>
      <c r="G968" s="69">
        <v>19</v>
      </c>
      <c r="H968" s="69">
        <v>91</v>
      </c>
      <c r="I968" s="84"/>
      <c r="J968" s="69">
        <v>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ABB2A-BAAE-4612-9BA9-077053DFA84B}">
  <dimension ref="A1:J980"/>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6"/>
    <col min="9" max="9" width="0.85546875" style="36" customWidth="1"/>
    <col min="10" max="10" width="9.140625" style="36"/>
    <col min="11" max="16384" width="9.140625" style="35"/>
  </cols>
  <sheetData>
    <row r="1" spans="1:10" ht="15.75" x14ac:dyDescent="0.25">
      <c r="A1" s="2" t="s">
        <v>89</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81"/>
      <c r="D6" s="81"/>
      <c r="E6" s="81"/>
      <c r="F6" s="81"/>
      <c r="G6" s="81"/>
      <c r="H6" s="81"/>
      <c r="J6" s="81"/>
    </row>
    <row r="7" spans="1:10" x14ac:dyDescent="0.25">
      <c r="A7" s="54" t="s">
        <v>7</v>
      </c>
      <c r="B7" s="68"/>
      <c r="C7" s="69">
        <v>17</v>
      </c>
      <c r="D7" s="69">
        <v>4</v>
      </c>
      <c r="E7" s="69">
        <v>7</v>
      </c>
      <c r="F7" s="69">
        <v>5</v>
      </c>
      <c r="G7" s="69">
        <v>3</v>
      </c>
      <c r="H7" s="69">
        <v>12</v>
      </c>
      <c r="I7" s="84"/>
      <c r="J7" s="69">
        <v>0</v>
      </c>
    </row>
    <row r="8" spans="1:10" x14ac:dyDescent="0.25">
      <c r="A8" s="56" t="s">
        <v>8</v>
      </c>
      <c r="B8" s="68"/>
      <c r="C8" s="70">
        <v>11</v>
      </c>
      <c r="D8" s="70">
        <v>2</v>
      </c>
      <c r="E8" s="70">
        <v>4</v>
      </c>
      <c r="F8" s="70">
        <v>8</v>
      </c>
      <c r="G8" s="70">
        <v>2</v>
      </c>
      <c r="H8" s="70">
        <v>39</v>
      </c>
      <c r="I8" s="38"/>
      <c r="J8" s="70">
        <v>1</v>
      </c>
    </row>
    <row r="9" spans="1:10" x14ac:dyDescent="0.25">
      <c r="A9" s="58" t="s">
        <v>58</v>
      </c>
      <c r="B9" s="68"/>
      <c r="C9" s="71">
        <v>25</v>
      </c>
      <c r="D9" s="71">
        <v>9</v>
      </c>
      <c r="E9" s="71">
        <v>13</v>
      </c>
      <c r="F9" s="71">
        <v>5</v>
      </c>
      <c r="G9" s="71">
        <v>4</v>
      </c>
      <c r="H9" s="71">
        <v>1</v>
      </c>
      <c r="I9" s="84"/>
      <c r="J9" s="71">
        <v>11</v>
      </c>
    </row>
    <row r="10" spans="1:10" x14ac:dyDescent="0.25">
      <c r="A10" s="54" t="s">
        <v>10</v>
      </c>
      <c r="B10" s="68"/>
      <c r="C10" s="69">
        <v>39</v>
      </c>
      <c r="D10" s="69">
        <v>30</v>
      </c>
      <c r="E10" s="69">
        <v>44</v>
      </c>
      <c r="F10" s="69">
        <v>36</v>
      </c>
      <c r="G10" s="69">
        <v>20</v>
      </c>
      <c r="H10" s="69">
        <v>29</v>
      </c>
      <c r="I10" s="84"/>
      <c r="J10" s="69">
        <v>8</v>
      </c>
    </row>
    <row r="11" spans="1:10" x14ac:dyDescent="0.25">
      <c r="A11" s="56" t="s">
        <v>11</v>
      </c>
      <c r="B11" s="68"/>
      <c r="C11" s="70">
        <v>10</v>
      </c>
      <c r="D11" s="70">
        <v>3</v>
      </c>
      <c r="E11" s="70">
        <v>5</v>
      </c>
      <c r="F11" s="70">
        <v>4</v>
      </c>
      <c r="G11" s="70">
        <v>4</v>
      </c>
      <c r="H11" s="70">
        <v>17</v>
      </c>
      <c r="I11" s="38"/>
      <c r="J11" s="70">
        <v>3</v>
      </c>
    </row>
    <row r="12" spans="1:10" x14ac:dyDescent="0.25">
      <c r="A12" s="58" t="s">
        <v>12</v>
      </c>
      <c r="B12" s="68"/>
      <c r="C12" s="71">
        <v>0</v>
      </c>
      <c r="D12" s="71">
        <v>0</v>
      </c>
      <c r="E12" s="71">
        <v>0</v>
      </c>
      <c r="F12" s="71">
        <v>1</v>
      </c>
      <c r="G12" s="71">
        <v>1</v>
      </c>
      <c r="H12" s="71">
        <v>2</v>
      </c>
      <c r="I12" s="84"/>
      <c r="J12" s="71">
        <v>0</v>
      </c>
    </row>
    <row r="13" spans="1:10" x14ac:dyDescent="0.25">
      <c r="A13" s="54" t="s">
        <v>13</v>
      </c>
      <c r="B13" s="68"/>
      <c r="C13" s="69">
        <v>19</v>
      </c>
      <c r="D13" s="69">
        <v>8</v>
      </c>
      <c r="E13" s="69">
        <v>9</v>
      </c>
      <c r="F13" s="69">
        <v>5</v>
      </c>
      <c r="G13" s="69">
        <v>2</v>
      </c>
      <c r="H13" s="69">
        <v>1</v>
      </c>
      <c r="I13" s="84"/>
      <c r="J13" s="69">
        <v>0</v>
      </c>
    </row>
    <row r="14" spans="1:10" x14ac:dyDescent="0.25">
      <c r="A14" s="56" t="s">
        <v>14</v>
      </c>
      <c r="B14" s="68"/>
      <c r="C14" s="70">
        <v>2</v>
      </c>
      <c r="D14" s="70">
        <v>5</v>
      </c>
      <c r="E14" s="70">
        <v>2</v>
      </c>
      <c r="F14" s="70">
        <v>0</v>
      </c>
      <c r="G14" s="70">
        <v>1</v>
      </c>
      <c r="H14" s="70">
        <v>3</v>
      </c>
      <c r="I14" s="38"/>
      <c r="J14" s="70">
        <v>0</v>
      </c>
    </row>
    <row r="15" spans="1:10" x14ac:dyDescent="0.25">
      <c r="A15" s="58" t="s">
        <v>15</v>
      </c>
      <c r="B15" s="68"/>
      <c r="C15" s="71">
        <v>1</v>
      </c>
      <c r="D15" s="71">
        <v>2</v>
      </c>
      <c r="E15" s="71">
        <v>1</v>
      </c>
      <c r="F15" s="71">
        <v>1</v>
      </c>
      <c r="G15" s="71">
        <v>1</v>
      </c>
      <c r="H15" s="71">
        <v>4</v>
      </c>
      <c r="I15" s="84"/>
      <c r="J15" s="71">
        <v>1</v>
      </c>
    </row>
    <row r="16" spans="1:10" x14ac:dyDescent="0.25">
      <c r="A16" s="54" t="s">
        <v>16</v>
      </c>
      <c r="B16" s="68"/>
      <c r="C16" s="69">
        <v>0</v>
      </c>
      <c r="D16" s="69">
        <v>1</v>
      </c>
      <c r="E16" s="69">
        <v>2</v>
      </c>
      <c r="F16" s="69">
        <v>1</v>
      </c>
      <c r="G16" s="69">
        <v>0</v>
      </c>
      <c r="H16" s="69">
        <v>0</v>
      </c>
      <c r="I16" s="84"/>
      <c r="J16" s="69">
        <v>0</v>
      </c>
    </row>
    <row r="17" spans="1:10" x14ac:dyDescent="0.25">
      <c r="A17" s="56" t="s">
        <v>17</v>
      </c>
      <c r="B17" s="68"/>
      <c r="C17" s="70">
        <v>0</v>
      </c>
      <c r="D17" s="70">
        <v>0</v>
      </c>
      <c r="E17" s="70">
        <v>0</v>
      </c>
      <c r="F17" s="70">
        <v>0</v>
      </c>
      <c r="G17" s="70">
        <v>0</v>
      </c>
      <c r="H17" s="70">
        <v>0</v>
      </c>
      <c r="I17" s="38"/>
      <c r="J17" s="70">
        <v>1</v>
      </c>
    </row>
    <row r="18" spans="1:10" x14ac:dyDescent="0.25">
      <c r="A18" s="58" t="s">
        <v>18</v>
      </c>
      <c r="B18" s="68"/>
      <c r="C18" s="71">
        <v>0</v>
      </c>
      <c r="D18" s="71">
        <v>0</v>
      </c>
      <c r="E18" s="71">
        <v>0</v>
      </c>
      <c r="F18" s="71">
        <v>0</v>
      </c>
      <c r="G18" s="71">
        <v>0</v>
      </c>
      <c r="H18" s="71">
        <v>1</v>
      </c>
      <c r="I18" s="84"/>
      <c r="J18" s="71">
        <v>1</v>
      </c>
    </row>
    <row r="19" spans="1:10" x14ac:dyDescent="0.25">
      <c r="A19" s="54" t="s">
        <v>19</v>
      </c>
      <c r="B19" s="68"/>
      <c r="C19" s="69">
        <v>1</v>
      </c>
      <c r="D19" s="69">
        <v>3</v>
      </c>
      <c r="E19" s="69">
        <v>3</v>
      </c>
      <c r="F19" s="69">
        <v>2</v>
      </c>
      <c r="G19" s="69">
        <v>1</v>
      </c>
      <c r="H19" s="69">
        <v>5</v>
      </c>
      <c r="I19" s="84"/>
      <c r="J19" s="69">
        <v>3</v>
      </c>
    </row>
    <row r="20" spans="1:10" x14ac:dyDescent="0.25">
      <c r="A20" s="56" t="s">
        <v>20</v>
      </c>
      <c r="B20" s="68"/>
      <c r="C20" s="70">
        <v>0</v>
      </c>
      <c r="D20" s="70">
        <v>0</v>
      </c>
      <c r="E20" s="70">
        <v>0</v>
      </c>
      <c r="F20" s="70">
        <v>0</v>
      </c>
      <c r="G20" s="70">
        <v>0</v>
      </c>
      <c r="H20" s="70">
        <v>1</v>
      </c>
      <c r="I20" s="38"/>
      <c r="J20" s="70">
        <v>0</v>
      </c>
    </row>
    <row r="21" spans="1:10" x14ac:dyDescent="0.25">
      <c r="A21" s="58" t="s">
        <v>21</v>
      </c>
      <c r="B21" s="68"/>
      <c r="C21" s="71">
        <v>0</v>
      </c>
      <c r="D21" s="71">
        <v>0</v>
      </c>
      <c r="E21" s="71">
        <v>2</v>
      </c>
      <c r="F21" s="71">
        <v>0</v>
      </c>
      <c r="G21" s="71">
        <v>0</v>
      </c>
      <c r="H21" s="71">
        <v>0</v>
      </c>
      <c r="I21" s="84"/>
      <c r="J21" s="71">
        <v>1</v>
      </c>
    </row>
    <row r="22" spans="1:10" x14ac:dyDescent="0.25">
      <c r="A22" s="54" t="s">
        <v>22</v>
      </c>
      <c r="B22" s="68"/>
      <c r="C22" s="69">
        <v>2</v>
      </c>
      <c r="D22" s="69">
        <v>0</v>
      </c>
      <c r="E22" s="69">
        <v>1</v>
      </c>
      <c r="F22" s="69">
        <v>0</v>
      </c>
      <c r="G22" s="69">
        <v>1</v>
      </c>
      <c r="H22" s="69">
        <v>1</v>
      </c>
      <c r="I22" s="84"/>
      <c r="J22" s="69">
        <v>0</v>
      </c>
    </row>
    <row r="23" spans="1:10" x14ac:dyDescent="0.25">
      <c r="A23" s="56" t="s">
        <v>23</v>
      </c>
      <c r="B23" s="68"/>
      <c r="C23" s="70">
        <v>2</v>
      </c>
      <c r="D23" s="70">
        <v>1</v>
      </c>
      <c r="E23" s="70">
        <v>2</v>
      </c>
      <c r="F23" s="70">
        <v>0</v>
      </c>
      <c r="G23" s="70">
        <v>0</v>
      </c>
      <c r="H23" s="70">
        <v>3</v>
      </c>
      <c r="I23" s="38"/>
      <c r="J23" s="70">
        <v>0</v>
      </c>
    </row>
    <row r="24" spans="1:10" x14ac:dyDescent="0.25">
      <c r="A24" s="58" t="s">
        <v>24</v>
      </c>
      <c r="B24" s="68"/>
      <c r="C24" s="71">
        <v>5</v>
      </c>
      <c r="D24" s="71">
        <v>0</v>
      </c>
      <c r="E24" s="71">
        <v>4</v>
      </c>
      <c r="F24" s="71">
        <v>1</v>
      </c>
      <c r="G24" s="71">
        <v>0</v>
      </c>
      <c r="H24" s="71">
        <v>1</v>
      </c>
      <c r="I24" s="84"/>
      <c r="J24" s="71">
        <v>3</v>
      </c>
    </row>
    <row r="25" spans="1:10" x14ac:dyDescent="0.25">
      <c r="A25" s="54" t="s">
        <v>25</v>
      </c>
      <c r="B25" s="68"/>
      <c r="C25" s="69">
        <v>3</v>
      </c>
      <c r="D25" s="69">
        <v>0</v>
      </c>
      <c r="E25" s="69">
        <v>0</v>
      </c>
      <c r="F25" s="69">
        <v>1</v>
      </c>
      <c r="G25" s="69">
        <v>0</v>
      </c>
      <c r="H25" s="69">
        <v>0</v>
      </c>
      <c r="I25" s="84"/>
      <c r="J25" s="69">
        <v>0</v>
      </c>
    </row>
    <row r="26" spans="1:10" x14ac:dyDescent="0.25">
      <c r="A26" s="56" t="s">
        <v>26</v>
      </c>
      <c r="B26" s="68"/>
      <c r="C26" s="70">
        <v>0</v>
      </c>
      <c r="D26" s="70">
        <v>0</v>
      </c>
      <c r="E26" s="70">
        <v>1</v>
      </c>
      <c r="F26" s="70">
        <v>3</v>
      </c>
      <c r="G26" s="70">
        <v>0</v>
      </c>
      <c r="H26" s="70">
        <v>2</v>
      </c>
      <c r="I26" s="38"/>
      <c r="J26" s="70">
        <v>1</v>
      </c>
    </row>
    <row r="27" spans="1:10" x14ac:dyDescent="0.25">
      <c r="A27" s="58" t="s">
        <v>27</v>
      </c>
      <c r="B27" s="68"/>
      <c r="C27" s="71">
        <v>0</v>
      </c>
      <c r="D27" s="71">
        <v>0</v>
      </c>
      <c r="E27" s="71">
        <v>0</v>
      </c>
      <c r="F27" s="71">
        <v>1</v>
      </c>
      <c r="G27" s="71">
        <v>0</v>
      </c>
      <c r="H27" s="71">
        <v>0</v>
      </c>
      <c r="I27" s="84"/>
      <c r="J27" s="71">
        <v>0</v>
      </c>
    </row>
    <row r="28" spans="1:10" x14ac:dyDescent="0.25">
      <c r="A28" s="54" t="s">
        <v>28</v>
      </c>
      <c r="B28" s="68"/>
      <c r="C28" s="69">
        <v>1</v>
      </c>
      <c r="D28" s="69">
        <v>1</v>
      </c>
      <c r="E28" s="69">
        <v>2</v>
      </c>
      <c r="F28" s="69">
        <v>1</v>
      </c>
      <c r="G28" s="69">
        <v>0</v>
      </c>
      <c r="H28" s="69">
        <v>3</v>
      </c>
      <c r="I28" s="84"/>
      <c r="J28" s="69">
        <v>3</v>
      </c>
    </row>
    <row r="29" spans="1:10" x14ac:dyDescent="0.25">
      <c r="A29" s="56" t="s">
        <v>29</v>
      </c>
      <c r="B29" s="68"/>
      <c r="C29" s="70">
        <v>1</v>
      </c>
      <c r="D29" s="70">
        <v>0</v>
      </c>
      <c r="E29" s="70">
        <v>0</v>
      </c>
      <c r="F29" s="70">
        <v>1</v>
      </c>
      <c r="G29" s="70">
        <v>0</v>
      </c>
      <c r="H29" s="70">
        <v>1</v>
      </c>
      <c r="I29" s="38"/>
      <c r="J29" s="70">
        <v>1</v>
      </c>
    </row>
    <row r="30" spans="1:10" x14ac:dyDescent="0.25">
      <c r="A30" s="58" t="s">
        <v>30</v>
      </c>
      <c r="B30" s="68"/>
      <c r="C30" s="71">
        <v>3</v>
      </c>
      <c r="D30" s="71">
        <v>0</v>
      </c>
      <c r="E30" s="71">
        <v>2</v>
      </c>
      <c r="F30" s="71">
        <v>0</v>
      </c>
      <c r="G30" s="71">
        <v>0</v>
      </c>
      <c r="H30" s="71">
        <v>2</v>
      </c>
      <c r="I30" s="84"/>
      <c r="J30" s="71">
        <v>1</v>
      </c>
    </row>
    <row r="31" spans="1:10" x14ac:dyDescent="0.25">
      <c r="A31" s="54" t="s">
        <v>31</v>
      </c>
      <c r="B31" s="68"/>
      <c r="C31" s="69">
        <v>5</v>
      </c>
      <c r="D31" s="69">
        <v>3</v>
      </c>
      <c r="E31" s="69">
        <v>7</v>
      </c>
      <c r="F31" s="69">
        <v>4</v>
      </c>
      <c r="G31" s="69">
        <v>1</v>
      </c>
      <c r="H31" s="69">
        <v>2</v>
      </c>
      <c r="I31" s="84"/>
      <c r="J31" s="69">
        <v>0</v>
      </c>
    </row>
    <row r="32" spans="1:10" x14ac:dyDescent="0.25">
      <c r="A32" s="56" t="s">
        <v>32</v>
      </c>
      <c r="B32" s="68"/>
      <c r="C32" s="70">
        <v>6</v>
      </c>
      <c r="D32" s="70">
        <v>0</v>
      </c>
      <c r="E32" s="70">
        <v>1</v>
      </c>
      <c r="F32" s="70">
        <v>2</v>
      </c>
      <c r="G32" s="70">
        <v>1</v>
      </c>
      <c r="H32" s="70">
        <v>6</v>
      </c>
      <c r="I32" s="38"/>
      <c r="J32" s="70">
        <v>3</v>
      </c>
    </row>
    <row r="33" spans="1:10" x14ac:dyDescent="0.25">
      <c r="A33" s="58" t="s">
        <v>33</v>
      </c>
      <c r="B33" s="68"/>
      <c r="C33" s="71">
        <v>1</v>
      </c>
      <c r="D33" s="71">
        <v>1</v>
      </c>
      <c r="E33" s="71">
        <v>1</v>
      </c>
      <c r="F33" s="71">
        <v>1</v>
      </c>
      <c r="G33" s="71">
        <v>1</v>
      </c>
      <c r="H33" s="71">
        <v>2</v>
      </c>
      <c r="I33" s="84"/>
      <c r="J33" s="71">
        <v>0</v>
      </c>
    </row>
    <row r="34" spans="1:10" x14ac:dyDescent="0.25">
      <c r="A34" s="54" t="s">
        <v>34</v>
      </c>
      <c r="B34" s="68"/>
      <c r="C34" s="69">
        <v>21</v>
      </c>
      <c r="D34" s="69">
        <v>5</v>
      </c>
      <c r="E34" s="69">
        <v>11</v>
      </c>
      <c r="F34" s="69">
        <v>7</v>
      </c>
      <c r="G34" s="69">
        <v>5</v>
      </c>
      <c r="H34" s="69">
        <v>21</v>
      </c>
      <c r="I34" s="84"/>
      <c r="J34" s="69">
        <v>14</v>
      </c>
    </row>
    <row r="35" spans="1:10" x14ac:dyDescent="0.25">
      <c r="A35" s="56" t="s">
        <v>35</v>
      </c>
      <c r="B35" s="68"/>
      <c r="C35" s="70">
        <v>30</v>
      </c>
      <c r="D35" s="70">
        <v>4</v>
      </c>
      <c r="E35" s="70">
        <v>8</v>
      </c>
      <c r="F35" s="70">
        <v>15</v>
      </c>
      <c r="G35" s="70">
        <v>3</v>
      </c>
      <c r="H35" s="70">
        <v>22</v>
      </c>
      <c r="I35" s="38"/>
      <c r="J35" s="70">
        <v>2</v>
      </c>
    </row>
    <row r="36" spans="1:10" x14ac:dyDescent="0.25">
      <c r="A36" s="58" t="s">
        <v>36</v>
      </c>
      <c r="B36" s="68"/>
      <c r="C36" s="71">
        <v>3</v>
      </c>
      <c r="D36" s="71">
        <v>0</v>
      </c>
      <c r="E36" s="71">
        <v>3</v>
      </c>
      <c r="F36" s="71">
        <v>4</v>
      </c>
      <c r="G36" s="71">
        <v>2</v>
      </c>
      <c r="H36" s="71">
        <v>16</v>
      </c>
      <c r="I36" s="84"/>
      <c r="J36" s="71">
        <v>1</v>
      </c>
    </row>
    <row r="37" spans="1:10" x14ac:dyDescent="0.25">
      <c r="A37" s="54" t="s">
        <v>37</v>
      </c>
      <c r="B37" s="68"/>
      <c r="C37" s="69">
        <v>1</v>
      </c>
      <c r="D37" s="69">
        <v>0</v>
      </c>
      <c r="E37" s="69">
        <v>2</v>
      </c>
      <c r="F37" s="69">
        <v>2</v>
      </c>
      <c r="G37" s="69">
        <v>0</v>
      </c>
      <c r="H37" s="69">
        <v>12</v>
      </c>
      <c r="I37" s="84"/>
      <c r="J37" s="69">
        <v>1</v>
      </c>
    </row>
    <row r="38" spans="1:10" x14ac:dyDescent="0.25">
      <c r="A38" s="56" t="s">
        <v>38</v>
      </c>
      <c r="B38" s="68"/>
      <c r="C38" s="70">
        <v>3</v>
      </c>
      <c r="D38" s="70">
        <v>1</v>
      </c>
      <c r="E38" s="70">
        <v>5</v>
      </c>
      <c r="F38" s="70">
        <v>6</v>
      </c>
      <c r="G38" s="70">
        <v>2</v>
      </c>
      <c r="H38" s="70">
        <v>11</v>
      </c>
      <c r="I38" s="38"/>
      <c r="J38" s="70">
        <v>1</v>
      </c>
    </row>
    <row r="39" spans="1:10" x14ac:dyDescent="0.25">
      <c r="A39" s="58" t="s">
        <v>39</v>
      </c>
      <c r="B39" s="68"/>
      <c r="C39" s="71">
        <v>17</v>
      </c>
      <c r="D39" s="71">
        <v>2</v>
      </c>
      <c r="E39" s="71">
        <v>4</v>
      </c>
      <c r="F39" s="71">
        <v>2</v>
      </c>
      <c r="G39" s="71">
        <v>1</v>
      </c>
      <c r="H39" s="71">
        <v>5</v>
      </c>
      <c r="I39" s="84"/>
      <c r="J39" s="71">
        <v>2</v>
      </c>
    </row>
    <row r="40" spans="1:10" x14ac:dyDescent="0.25">
      <c r="A40" s="54" t="s">
        <v>40</v>
      </c>
      <c r="B40" s="68"/>
      <c r="C40" s="69">
        <v>7</v>
      </c>
      <c r="D40" s="69">
        <v>4</v>
      </c>
      <c r="E40" s="69">
        <v>1</v>
      </c>
      <c r="F40" s="69">
        <v>2</v>
      </c>
      <c r="G40" s="69">
        <v>0</v>
      </c>
      <c r="H40" s="69">
        <v>1</v>
      </c>
      <c r="I40" s="84"/>
      <c r="J40" s="69">
        <v>4</v>
      </c>
    </row>
    <row r="41" spans="1:10" x14ac:dyDescent="0.25">
      <c r="A41" s="56" t="s">
        <v>41</v>
      </c>
      <c r="B41" s="68"/>
      <c r="C41" s="70">
        <v>1</v>
      </c>
      <c r="D41" s="70">
        <v>0</v>
      </c>
      <c r="E41" s="70">
        <v>0</v>
      </c>
      <c r="F41" s="70">
        <v>1</v>
      </c>
      <c r="G41" s="70">
        <v>1</v>
      </c>
      <c r="H41" s="70">
        <v>0</v>
      </c>
      <c r="I41" s="38"/>
      <c r="J41" s="70">
        <v>3</v>
      </c>
    </row>
    <row r="42" spans="1:10" x14ac:dyDescent="0.25">
      <c r="A42" s="58" t="s">
        <v>42</v>
      </c>
      <c r="B42" s="68"/>
      <c r="C42" s="71">
        <v>12</v>
      </c>
      <c r="D42" s="71">
        <v>5</v>
      </c>
      <c r="E42" s="71">
        <v>9</v>
      </c>
      <c r="F42" s="71">
        <v>4</v>
      </c>
      <c r="G42" s="71">
        <v>0</v>
      </c>
      <c r="H42" s="71">
        <v>9</v>
      </c>
      <c r="I42" s="84"/>
      <c r="J42" s="71">
        <v>3</v>
      </c>
    </row>
    <row r="43" spans="1:10" x14ac:dyDescent="0.25">
      <c r="A43" s="54" t="s">
        <v>43</v>
      </c>
      <c r="B43" s="68"/>
      <c r="C43" s="69">
        <v>11</v>
      </c>
      <c r="D43" s="69">
        <v>5</v>
      </c>
      <c r="E43" s="69">
        <v>3</v>
      </c>
      <c r="F43" s="69">
        <v>0</v>
      </c>
      <c r="G43" s="69">
        <v>1</v>
      </c>
      <c r="H43" s="69">
        <v>0</v>
      </c>
      <c r="I43" s="84"/>
      <c r="J43" s="69">
        <v>1</v>
      </c>
    </row>
    <row r="44" spans="1:10" x14ac:dyDescent="0.25">
      <c r="A44" s="56" t="s">
        <v>44</v>
      </c>
      <c r="B44" s="68"/>
      <c r="C44" s="70">
        <v>22</v>
      </c>
      <c r="D44" s="70">
        <v>7</v>
      </c>
      <c r="E44" s="70">
        <v>14</v>
      </c>
      <c r="F44" s="70">
        <v>21</v>
      </c>
      <c r="G44" s="70">
        <v>15</v>
      </c>
      <c r="H44" s="70">
        <v>18</v>
      </c>
      <c r="I44" s="38"/>
      <c r="J44" s="70">
        <v>12</v>
      </c>
    </row>
    <row r="45" spans="1:10" x14ac:dyDescent="0.25">
      <c r="A45" s="37"/>
      <c r="B45" s="38"/>
      <c r="C45" s="35"/>
      <c r="D45" s="35"/>
      <c r="E45" s="35"/>
      <c r="F45" s="35"/>
      <c r="G45" s="35"/>
      <c r="H45" s="35"/>
      <c r="I45" s="84"/>
      <c r="J45" s="35"/>
    </row>
    <row r="46" spans="1:10" x14ac:dyDescent="0.25">
      <c r="A46" s="61" t="s">
        <v>45</v>
      </c>
      <c r="B46" s="38"/>
      <c r="C46" s="72">
        <v>281</v>
      </c>
      <c r="D46" s="72">
        <v>103</v>
      </c>
      <c r="E46" s="72">
        <v>170</v>
      </c>
      <c r="F46" s="72">
        <v>145</v>
      </c>
      <c r="G46" s="72">
        <v>72</v>
      </c>
      <c r="H46" s="72">
        <v>248</v>
      </c>
      <c r="I46" s="38"/>
      <c r="J46" s="72">
        <v>83</v>
      </c>
    </row>
    <row r="47" spans="1:10" x14ac:dyDescent="0.25">
      <c r="A47" s="37"/>
      <c r="B47" s="84"/>
      <c r="C47" s="35"/>
      <c r="D47" s="35"/>
      <c r="E47" s="35"/>
      <c r="F47" s="35"/>
      <c r="G47" s="35"/>
      <c r="H47" s="35"/>
      <c r="I47" s="35"/>
      <c r="J47" s="35"/>
    </row>
    <row r="48" spans="1:10" x14ac:dyDescent="0.25">
      <c r="A48" s="56" t="s">
        <v>46</v>
      </c>
      <c r="B48" s="68"/>
      <c r="C48" s="70">
        <v>28</v>
      </c>
      <c r="D48" s="70">
        <v>6</v>
      </c>
      <c r="E48" s="70">
        <v>11</v>
      </c>
      <c r="F48" s="70">
        <v>13</v>
      </c>
      <c r="G48" s="70">
        <v>5</v>
      </c>
      <c r="H48" s="70">
        <v>51</v>
      </c>
      <c r="I48" s="38"/>
      <c r="J48" s="70">
        <v>1</v>
      </c>
    </row>
    <row r="49" spans="1:10" x14ac:dyDescent="0.25">
      <c r="A49" s="58" t="s">
        <v>47</v>
      </c>
      <c r="B49" s="68"/>
      <c r="C49" s="71">
        <v>70</v>
      </c>
      <c r="D49" s="71">
        <v>46</v>
      </c>
      <c r="E49" s="71">
        <v>60</v>
      </c>
      <c r="F49" s="71">
        <v>46</v>
      </c>
      <c r="G49" s="71">
        <v>28</v>
      </c>
      <c r="H49" s="71">
        <v>52</v>
      </c>
      <c r="I49" s="84"/>
      <c r="J49" s="71">
        <v>11</v>
      </c>
    </row>
    <row r="50" spans="1:10" x14ac:dyDescent="0.25">
      <c r="A50" s="54" t="s">
        <v>48</v>
      </c>
      <c r="B50" s="68"/>
      <c r="C50" s="69">
        <v>61</v>
      </c>
      <c r="D50" s="69">
        <v>10</v>
      </c>
      <c r="E50" s="69">
        <v>24</v>
      </c>
      <c r="F50" s="69">
        <v>29</v>
      </c>
      <c r="G50" s="69">
        <v>12</v>
      </c>
      <c r="H50" s="69">
        <v>67</v>
      </c>
      <c r="I50" s="84"/>
      <c r="J50" s="69">
        <v>21</v>
      </c>
    </row>
    <row r="54" spans="1:10" x14ac:dyDescent="0.25">
      <c r="I54" s="45"/>
    </row>
    <row r="57" spans="1:10" ht="15.75" x14ac:dyDescent="0.25">
      <c r="A57" s="23" t="s">
        <v>59</v>
      </c>
      <c r="B57" s="17"/>
      <c r="C57" s="50"/>
      <c r="D57" s="50"/>
      <c r="E57" s="50"/>
      <c r="F57" s="50"/>
      <c r="G57" s="50"/>
      <c r="H57" s="50"/>
      <c r="I57" s="49"/>
      <c r="J57" s="50"/>
    </row>
    <row r="58" spans="1:10" x14ac:dyDescent="0.25">
      <c r="A58" s="87"/>
      <c r="B58" s="17"/>
      <c r="C58" s="50"/>
      <c r="D58" s="50"/>
      <c r="E58" s="50"/>
      <c r="F58" s="50"/>
      <c r="G58" s="50"/>
      <c r="H58" s="50"/>
      <c r="I58" s="49"/>
      <c r="J58" s="50"/>
    </row>
    <row r="59" spans="1:10" x14ac:dyDescent="0.25">
      <c r="A59" s="24"/>
      <c r="B59" s="17"/>
      <c r="C59" s="67" t="s">
        <v>51</v>
      </c>
      <c r="D59" s="67" t="s">
        <v>52</v>
      </c>
      <c r="E59" s="67" t="s">
        <v>53</v>
      </c>
      <c r="F59" s="67" t="s">
        <v>54</v>
      </c>
      <c r="G59" s="67" t="s">
        <v>55</v>
      </c>
      <c r="H59" s="67" t="s">
        <v>56</v>
      </c>
      <c r="J59" s="67" t="s">
        <v>57</v>
      </c>
    </row>
    <row r="60" spans="1:10" x14ac:dyDescent="0.25">
      <c r="A60" s="24"/>
      <c r="B60" s="17"/>
      <c r="C60" s="81"/>
      <c r="D60" s="81"/>
      <c r="E60" s="81"/>
      <c r="F60" s="81"/>
      <c r="G60" s="81"/>
      <c r="H60" s="81"/>
      <c r="J60" s="81"/>
    </row>
    <row r="61" spans="1:10" x14ac:dyDescent="0.25">
      <c r="A61" s="54" t="s">
        <v>7</v>
      </c>
      <c r="B61" s="68"/>
      <c r="C61" s="69">
        <v>1</v>
      </c>
      <c r="D61" s="69">
        <v>0</v>
      </c>
      <c r="E61" s="69">
        <v>1</v>
      </c>
      <c r="F61" s="69">
        <v>0</v>
      </c>
      <c r="G61" s="69">
        <v>1</v>
      </c>
      <c r="H61" s="69">
        <v>2</v>
      </c>
      <c r="I61" s="84"/>
      <c r="J61" s="69">
        <v>0</v>
      </c>
    </row>
    <row r="62" spans="1:10" x14ac:dyDescent="0.25">
      <c r="A62" s="56" t="s">
        <v>8</v>
      </c>
      <c r="B62" s="68"/>
      <c r="C62" s="70">
        <v>1</v>
      </c>
      <c r="D62" s="70">
        <v>1</v>
      </c>
      <c r="E62" s="70">
        <v>0</v>
      </c>
      <c r="F62" s="70">
        <v>0</v>
      </c>
      <c r="G62" s="70">
        <v>0</v>
      </c>
      <c r="H62" s="70">
        <v>5</v>
      </c>
      <c r="I62" s="38"/>
      <c r="J62" s="70">
        <v>0</v>
      </c>
    </row>
    <row r="63" spans="1:10" x14ac:dyDescent="0.25">
      <c r="A63" s="58" t="s">
        <v>58</v>
      </c>
      <c r="B63" s="68"/>
      <c r="C63" s="71">
        <v>0</v>
      </c>
      <c r="D63" s="71">
        <v>0</v>
      </c>
      <c r="E63" s="71">
        <v>0</v>
      </c>
      <c r="F63" s="71">
        <v>0</v>
      </c>
      <c r="G63" s="71">
        <v>0</v>
      </c>
      <c r="H63" s="71">
        <v>0</v>
      </c>
      <c r="I63" s="84"/>
      <c r="J63" s="71">
        <v>1</v>
      </c>
    </row>
    <row r="64" spans="1:10" x14ac:dyDescent="0.25">
      <c r="A64" s="54" t="s">
        <v>10</v>
      </c>
      <c r="B64" s="68"/>
      <c r="C64" s="69">
        <v>3</v>
      </c>
      <c r="D64" s="69">
        <v>1</v>
      </c>
      <c r="E64" s="69">
        <v>3</v>
      </c>
      <c r="F64" s="69">
        <v>1</v>
      </c>
      <c r="G64" s="69">
        <v>0</v>
      </c>
      <c r="H64" s="69">
        <v>1</v>
      </c>
      <c r="I64" s="84"/>
      <c r="J64" s="69">
        <v>0</v>
      </c>
    </row>
    <row r="65" spans="1:10" x14ac:dyDescent="0.25">
      <c r="A65" s="56" t="s">
        <v>11</v>
      </c>
      <c r="B65" s="68"/>
      <c r="C65" s="70">
        <v>2</v>
      </c>
      <c r="D65" s="70">
        <v>0</v>
      </c>
      <c r="E65" s="70">
        <v>0</v>
      </c>
      <c r="F65" s="70">
        <v>0</v>
      </c>
      <c r="G65" s="70">
        <v>0</v>
      </c>
      <c r="H65" s="70">
        <v>0</v>
      </c>
      <c r="I65" s="38"/>
      <c r="J65" s="70">
        <v>0</v>
      </c>
    </row>
    <row r="66" spans="1:10" x14ac:dyDescent="0.25">
      <c r="A66" s="58" t="s">
        <v>12</v>
      </c>
      <c r="B66" s="68"/>
      <c r="C66" s="71">
        <v>0</v>
      </c>
      <c r="D66" s="71">
        <v>0</v>
      </c>
      <c r="E66" s="71">
        <v>0</v>
      </c>
      <c r="F66" s="71">
        <v>0</v>
      </c>
      <c r="G66" s="71">
        <v>0</v>
      </c>
      <c r="H66" s="71">
        <v>0</v>
      </c>
      <c r="I66" s="84"/>
      <c r="J66" s="71">
        <v>0</v>
      </c>
    </row>
    <row r="67" spans="1:10" x14ac:dyDescent="0.25">
      <c r="A67" s="54" t="s">
        <v>13</v>
      </c>
      <c r="B67" s="68"/>
      <c r="C67" s="69">
        <v>1</v>
      </c>
      <c r="D67" s="69">
        <v>0</v>
      </c>
      <c r="E67" s="69">
        <v>3</v>
      </c>
      <c r="F67" s="69">
        <v>1</v>
      </c>
      <c r="G67" s="69">
        <v>0</v>
      </c>
      <c r="H67" s="69">
        <v>0</v>
      </c>
      <c r="I67" s="84"/>
      <c r="J67" s="69">
        <v>0</v>
      </c>
    </row>
    <row r="68" spans="1:10" x14ac:dyDescent="0.25">
      <c r="A68" s="56" t="s">
        <v>14</v>
      </c>
      <c r="B68" s="68"/>
      <c r="C68" s="70">
        <v>0</v>
      </c>
      <c r="D68" s="70">
        <v>0</v>
      </c>
      <c r="E68" s="70">
        <v>0</v>
      </c>
      <c r="F68" s="70">
        <v>0</v>
      </c>
      <c r="G68" s="70">
        <v>0</v>
      </c>
      <c r="H68" s="70">
        <v>1</v>
      </c>
      <c r="I68" s="38"/>
      <c r="J68" s="70">
        <v>0</v>
      </c>
    </row>
    <row r="69" spans="1:10" x14ac:dyDescent="0.25">
      <c r="A69" s="58" t="s">
        <v>15</v>
      </c>
      <c r="B69" s="68"/>
      <c r="C69" s="71">
        <v>0</v>
      </c>
      <c r="D69" s="71">
        <v>0</v>
      </c>
      <c r="E69" s="71">
        <v>0</v>
      </c>
      <c r="F69" s="71">
        <v>0</v>
      </c>
      <c r="G69" s="71">
        <v>0</v>
      </c>
      <c r="H69" s="71">
        <v>1</v>
      </c>
      <c r="I69" s="84"/>
      <c r="J69" s="71">
        <v>0</v>
      </c>
    </row>
    <row r="70" spans="1:10" x14ac:dyDescent="0.25">
      <c r="A70" s="54" t="s">
        <v>16</v>
      </c>
      <c r="B70" s="68"/>
      <c r="C70" s="69">
        <v>0</v>
      </c>
      <c r="D70" s="69">
        <v>0</v>
      </c>
      <c r="E70" s="69">
        <v>1</v>
      </c>
      <c r="F70" s="69">
        <v>0</v>
      </c>
      <c r="G70" s="69">
        <v>0</v>
      </c>
      <c r="H70" s="69">
        <v>0</v>
      </c>
      <c r="I70" s="84"/>
      <c r="J70" s="69">
        <v>0</v>
      </c>
    </row>
    <row r="71" spans="1:10" x14ac:dyDescent="0.25">
      <c r="A71" s="56" t="s">
        <v>17</v>
      </c>
      <c r="B71" s="68"/>
      <c r="C71" s="70">
        <v>0</v>
      </c>
      <c r="D71" s="70">
        <v>0</v>
      </c>
      <c r="E71" s="70">
        <v>0</v>
      </c>
      <c r="F71" s="70">
        <v>0</v>
      </c>
      <c r="G71" s="70">
        <v>0</v>
      </c>
      <c r="H71" s="70">
        <v>0</v>
      </c>
      <c r="I71" s="38"/>
      <c r="J71" s="70">
        <v>0</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0</v>
      </c>
      <c r="D73" s="69">
        <v>0</v>
      </c>
      <c r="E73" s="69">
        <v>1</v>
      </c>
      <c r="F73" s="69">
        <v>0</v>
      </c>
      <c r="G73" s="69">
        <v>0</v>
      </c>
      <c r="H73" s="69">
        <v>1</v>
      </c>
      <c r="I73" s="84"/>
      <c r="J73" s="69">
        <v>0</v>
      </c>
    </row>
    <row r="74" spans="1:10" x14ac:dyDescent="0.25">
      <c r="A74" s="56" t="s">
        <v>20</v>
      </c>
      <c r="B74" s="68"/>
      <c r="C74" s="70">
        <v>0</v>
      </c>
      <c r="D74" s="70">
        <v>0</v>
      </c>
      <c r="E74" s="70">
        <v>0</v>
      </c>
      <c r="F74" s="70">
        <v>0</v>
      </c>
      <c r="G74" s="70">
        <v>0</v>
      </c>
      <c r="H74" s="70">
        <v>0</v>
      </c>
      <c r="I74" s="38"/>
      <c r="J74" s="70">
        <v>0</v>
      </c>
    </row>
    <row r="75" spans="1:10" x14ac:dyDescent="0.25">
      <c r="A75" s="58" t="s">
        <v>21</v>
      </c>
      <c r="B75" s="68"/>
      <c r="C75" s="71">
        <v>0</v>
      </c>
      <c r="D75" s="71">
        <v>0</v>
      </c>
      <c r="E75" s="71">
        <v>0</v>
      </c>
      <c r="F75" s="71">
        <v>0</v>
      </c>
      <c r="G75" s="71">
        <v>0</v>
      </c>
      <c r="H75" s="71">
        <v>0</v>
      </c>
      <c r="I75" s="84"/>
      <c r="J75" s="71">
        <v>0</v>
      </c>
    </row>
    <row r="76" spans="1:10" x14ac:dyDescent="0.25">
      <c r="A76" s="54" t="s">
        <v>22</v>
      </c>
      <c r="B76" s="68"/>
      <c r="C76" s="69">
        <v>0</v>
      </c>
      <c r="D76" s="69">
        <v>0</v>
      </c>
      <c r="E76" s="69">
        <v>0</v>
      </c>
      <c r="F76" s="69">
        <v>0</v>
      </c>
      <c r="G76" s="69">
        <v>0</v>
      </c>
      <c r="H76" s="69">
        <v>0</v>
      </c>
      <c r="I76" s="84"/>
      <c r="J76" s="69">
        <v>0</v>
      </c>
    </row>
    <row r="77" spans="1:10" x14ac:dyDescent="0.25">
      <c r="A77" s="56" t="s">
        <v>23</v>
      </c>
      <c r="B77" s="68"/>
      <c r="C77" s="70">
        <v>0</v>
      </c>
      <c r="D77" s="70">
        <v>0</v>
      </c>
      <c r="E77" s="70">
        <v>0</v>
      </c>
      <c r="F77" s="70">
        <v>0</v>
      </c>
      <c r="G77" s="70">
        <v>0</v>
      </c>
      <c r="H77" s="70">
        <v>1</v>
      </c>
      <c r="I77" s="38"/>
      <c r="J77" s="70">
        <v>0</v>
      </c>
    </row>
    <row r="78" spans="1:10" x14ac:dyDescent="0.25">
      <c r="A78" s="58" t="s">
        <v>24</v>
      </c>
      <c r="B78" s="68"/>
      <c r="C78" s="71">
        <v>0</v>
      </c>
      <c r="D78" s="71">
        <v>0</v>
      </c>
      <c r="E78" s="71">
        <v>0</v>
      </c>
      <c r="F78" s="71">
        <v>0</v>
      </c>
      <c r="G78" s="71">
        <v>0</v>
      </c>
      <c r="H78" s="71">
        <v>0</v>
      </c>
      <c r="I78" s="84"/>
      <c r="J78" s="71">
        <v>1</v>
      </c>
    </row>
    <row r="79" spans="1:10" x14ac:dyDescent="0.25">
      <c r="A79" s="54" t="s">
        <v>25</v>
      </c>
      <c r="B79" s="68"/>
      <c r="C79" s="69">
        <v>0</v>
      </c>
      <c r="D79" s="69">
        <v>0</v>
      </c>
      <c r="E79" s="69">
        <v>0</v>
      </c>
      <c r="F79" s="69">
        <v>0</v>
      </c>
      <c r="G79" s="69">
        <v>0</v>
      </c>
      <c r="H79" s="69">
        <v>0</v>
      </c>
      <c r="I79" s="84"/>
      <c r="J79" s="69">
        <v>0</v>
      </c>
    </row>
    <row r="80" spans="1:10" x14ac:dyDescent="0.25">
      <c r="A80" s="56" t="s">
        <v>26</v>
      </c>
      <c r="B80" s="68"/>
      <c r="C80" s="70">
        <v>0</v>
      </c>
      <c r="D80" s="70">
        <v>0</v>
      </c>
      <c r="E80" s="70">
        <v>0</v>
      </c>
      <c r="F80" s="70">
        <v>0</v>
      </c>
      <c r="G80" s="70">
        <v>0</v>
      </c>
      <c r="H80" s="70">
        <v>0</v>
      </c>
      <c r="I80" s="38"/>
      <c r="J80" s="70">
        <v>0</v>
      </c>
    </row>
    <row r="81" spans="1:10" x14ac:dyDescent="0.25">
      <c r="A81" s="58" t="s">
        <v>27</v>
      </c>
      <c r="B81" s="68"/>
      <c r="C81" s="71">
        <v>0</v>
      </c>
      <c r="D81" s="71">
        <v>0</v>
      </c>
      <c r="E81" s="71">
        <v>0</v>
      </c>
      <c r="F81" s="71">
        <v>0</v>
      </c>
      <c r="G81" s="71">
        <v>0</v>
      </c>
      <c r="H81" s="71">
        <v>0</v>
      </c>
      <c r="I81" s="84"/>
      <c r="J81" s="71">
        <v>0</v>
      </c>
    </row>
    <row r="82" spans="1:10" x14ac:dyDescent="0.25">
      <c r="A82" s="54" t="s">
        <v>28</v>
      </c>
      <c r="B82" s="68"/>
      <c r="C82" s="69">
        <v>0</v>
      </c>
      <c r="D82" s="69">
        <v>0</v>
      </c>
      <c r="E82" s="69">
        <v>1</v>
      </c>
      <c r="F82" s="69">
        <v>0</v>
      </c>
      <c r="G82" s="69">
        <v>0</v>
      </c>
      <c r="H82" s="69">
        <v>0</v>
      </c>
      <c r="I82" s="84"/>
      <c r="J82" s="69">
        <v>0</v>
      </c>
    </row>
    <row r="83" spans="1:10" x14ac:dyDescent="0.25">
      <c r="A83" s="56" t="s">
        <v>29</v>
      </c>
      <c r="B83" s="68"/>
      <c r="C83" s="70">
        <v>0</v>
      </c>
      <c r="D83" s="70">
        <v>0</v>
      </c>
      <c r="E83" s="70">
        <v>0</v>
      </c>
      <c r="F83" s="70">
        <v>0</v>
      </c>
      <c r="G83" s="70">
        <v>0</v>
      </c>
      <c r="H83" s="70">
        <v>1</v>
      </c>
      <c r="I83" s="38"/>
      <c r="J83" s="70">
        <v>0</v>
      </c>
    </row>
    <row r="84" spans="1:10" x14ac:dyDescent="0.25">
      <c r="A84" s="58" t="s">
        <v>30</v>
      </c>
      <c r="B84" s="68"/>
      <c r="C84" s="71">
        <v>1</v>
      </c>
      <c r="D84" s="71">
        <v>0</v>
      </c>
      <c r="E84" s="71">
        <v>0</v>
      </c>
      <c r="F84" s="71">
        <v>0</v>
      </c>
      <c r="G84" s="71">
        <v>0</v>
      </c>
      <c r="H84" s="71">
        <v>0</v>
      </c>
      <c r="I84" s="84"/>
      <c r="J84" s="71">
        <v>0</v>
      </c>
    </row>
    <row r="85" spans="1:10" x14ac:dyDescent="0.25">
      <c r="A85" s="54" t="s">
        <v>31</v>
      </c>
      <c r="B85" s="68"/>
      <c r="C85" s="69">
        <v>0</v>
      </c>
      <c r="D85" s="69">
        <v>0</v>
      </c>
      <c r="E85" s="69">
        <v>1</v>
      </c>
      <c r="F85" s="69">
        <v>0</v>
      </c>
      <c r="G85" s="69">
        <v>1</v>
      </c>
      <c r="H85" s="69">
        <v>0</v>
      </c>
      <c r="I85" s="84"/>
      <c r="J85" s="69">
        <v>0</v>
      </c>
    </row>
    <row r="86" spans="1:10" x14ac:dyDescent="0.25">
      <c r="A86" s="56" t="s">
        <v>32</v>
      </c>
      <c r="B86" s="68"/>
      <c r="C86" s="70">
        <v>3</v>
      </c>
      <c r="D86" s="70">
        <v>0</v>
      </c>
      <c r="E86" s="70">
        <v>0</v>
      </c>
      <c r="F86" s="70">
        <v>0</v>
      </c>
      <c r="G86" s="70">
        <v>0</v>
      </c>
      <c r="H86" s="70">
        <v>1</v>
      </c>
      <c r="I86" s="38"/>
      <c r="J86" s="70">
        <v>0</v>
      </c>
    </row>
    <row r="87" spans="1:10" x14ac:dyDescent="0.25">
      <c r="A87" s="58" t="s">
        <v>33</v>
      </c>
      <c r="B87" s="68"/>
      <c r="C87" s="71">
        <v>0</v>
      </c>
      <c r="D87" s="71">
        <v>0</v>
      </c>
      <c r="E87" s="71">
        <v>0</v>
      </c>
      <c r="F87" s="71">
        <v>1</v>
      </c>
      <c r="G87" s="71">
        <v>0</v>
      </c>
      <c r="H87" s="71">
        <v>0</v>
      </c>
      <c r="I87" s="84"/>
      <c r="J87" s="71">
        <v>0</v>
      </c>
    </row>
    <row r="88" spans="1:10" x14ac:dyDescent="0.25">
      <c r="A88" s="54" t="s">
        <v>34</v>
      </c>
      <c r="B88" s="68"/>
      <c r="C88" s="69">
        <v>0</v>
      </c>
      <c r="D88" s="69">
        <v>0</v>
      </c>
      <c r="E88" s="69">
        <v>1</v>
      </c>
      <c r="F88" s="69">
        <v>2</v>
      </c>
      <c r="G88" s="69">
        <v>0</v>
      </c>
      <c r="H88" s="69">
        <v>1</v>
      </c>
      <c r="I88" s="84"/>
      <c r="J88" s="69">
        <v>0</v>
      </c>
    </row>
    <row r="89" spans="1:10" x14ac:dyDescent="0.25">
      <c r="A89" s="56" t="s">
        <v>35</v>
      </c>
      <c r="B89" s="68"/>
      <c r="C89" s="70">
        <v>3</v>
      </c>
      <c r="D89" s="70">
        <v>1</v>
      </c>
      <c r="E89" s="70">
        <v>1</v>
      </c>
      <c r="F89" s="70">
        <v>1</v>
      </c>
      <c r="G89" s="70">
        <v>0</v>
      </c>
      <c r="H89" s="70">
        <v>3</v>
      </c>
      <c r="I89" s="38"/>
      <c r="J89" s="70">
        <v>0</v>
      </c>
    </row>
    <row r="90" spans="1:10" x14ac:dyDescent="0.25">
      <c r="A90" s="58" t="s">
        <v>36</v>
      </c>
      <c r="B90" s="68"/>
      <c r="C90" s="71">
        <v>0</v>
      </c>
      <c r="D90" s="71">
        <v>0</v>
      </c>
      <c r="E90" s="71">
        <v>0</v>
      </c>
      <c r="F90" s="71">
        <v>0</v>
      </c>
      <c r="G90" s="71">
        <v>0</v>
      </c>
      <c r="H90" s="71">
        <v>0</v>
      </c>
      <c r="I90" s="84"/>
      <c r="J90" s="71">
        <v>0</v>
      </c>
    </row>
    <row r="91" spans="1:10" x14ac:dyDescent="0.25">
      <c r="A91" s="54" t="s">
        <v>37</v>
      </c>
      <c r="B91" s="68"/>
      <c r="C91" s="69">
        <v>0</v>
      </c>
      <c r="D91" s="69">
        <v>0</v>
      </c>
      <c r="E91" s="69">
        <v>1</v>
      </c>
      <c r="F91" s="69">
        <v>0</v>
      </c>
      <c r="G91" s="69">
        <v>0</v>
      </c>
      <c r="H91" s="69">
        <v>0</v>
      </c>
      <c r="I91" s="84"/>
      <c r="J91" s="69">
        <v>0</v>
      </c>
    </row>
    <row r="92" spans="1:10" x14ac:dyDescent="0.25">
      <c r="A92" s="56" t="s">
        <v>38</v>
      </c>
      <c r="B92" s="68"/>
      <c r="C92" s="70">
        <v>0</v>
      </c>
      <c r="D92" s="70">
        <v>0</v>
      </c>
      <c r="E92" s="70">
        <v>0</v>
      </c>
      <c r="F92" s="70">
        <v>0</v>
      </c>
      <c r="G92" s="70">
        <v>0</v>
      </c>
      <c r="H92" s="70">
        <v>2</v>
      </c>
      <c r="I92" s="38"/>
      <c r="J92" s="70">
        <v>1</v>
      </c>
    </row>
    <row r="93" spans="1:10" x14ac:dyDescent="0.25">
      <c r="A93" s="58" t="s">
        <v>39</v>
      </c>
      <c r="B93" s="68"/>
      <c r="C93" s="71">
        <v>0</v>
      </c>
      <c r="D93" s="71">
        <v>0</v>
      </c>
      <c r="E93" s="71">
        <v>0</v>
      </c>
      <c r="F93" s="71">
        <v>0</v>
      </c>
      <c r="G93" s="71">
        <v>0</v>
      </c>
      <c r="H93" s="71">
        <v>1</v>
      </c>
      <c r="I93" s="84"/>
      <c r="J93" s="71">
        <v>0</v>
      </c>
    </row>
    <row r="94" spans="1:10" x14ac:dyDescent="0.25">
      <c r="A94" s="54" t="s">
        <v>40</v>
      </c>
      <c r="B94" s="68"/>
      <c r="C94" s="69">
        <v>0</v>
      </c>
      <c r="D94" s="69">
        <v>0</v>
      </c>
      <c r="E94" s="69">
        <v>0</v>
      </c>
      <c r="F94" s="69">
        <v>0</v>
      </c>
      <c r="G94" s="69">
        <v>0</v>
      </c>
      <c r="H94" s="69">
        <v>0</v>
      </c>
      <c r="I94" s="84"/>
      <c r="J94" s="69">
        <v>0</v>
      </c>
    </row>
    <row r="95" spans="1:10" x14ac:dyDescent="0.25">
      <c r="A95" s="56" t="s">
        <v>41</v>
      </c>
      <c r="B95" s="68"/>
      <c r="C95" s="70">
        <v>0</v>
      </c>
      <c r="D95" s="70">
        <v>0</v>
      </c>
      <c r="E95" s="70">
        <v>0</v>
      </c>
      <c r="F95" s="70">
        <v>1</v>
      </c>
      <c r="G95" s="70">
        <v>0</v>
      </c>
      <c r="H95" s="70">
        <v>0</v>
      </c>
      <c r="I95" s="38"/>
      <c r="J95" s="70">
        <v>0</v>
      </c>
    </row>
    <row r="96" spans="1:10" x14ac:dyDescent="0.25">
      <c r="A96" s="58" t="s">
        <v>42</v>
      </c>
      <c r="B96" s="68"/>
      <c r="C96" s="71">
        <v>0</v>
      </c>
      <c r="D96" s="71">
        <v>1</v>
      </c>
      <c r="E96" s="71">
        <v>0</v>
      </c>
      <c r="F96" s="71">
        <v>0</v>
      </c>
      <c r="G96" s="71">
        <v>0</v>
      </c>
      <c r="H96" s="71">
        <v>0</v>
      </c>
      <c r="I96" s="84"/>
      <c r="J96" s="71">
        <v>0</v>
      </c>
    </row>
    <row r="97" spans="1:10" x14ac:dyDescent="0.25">
      <c r="A97" s="54" t="s">
        <v>43</v>
      </c>
      <c r="B97" s="68"/>
      <c r="C97" s="69">
        <v>0</v>
      </c>
      <c r="D97" s="69">
        <v>1</v>
      </c>
      <c r="E97" s="69">
        <v>0</v>
      </c>
      <c r="F97" s="69">
        <v>0</v>
      </c>
      <c r="G97" s="69">
        <v>0</v>
      </c>
      <c r="H97" s="69">
        <v>0</v>
      </c>
      <c r="I97" s="84"/>
      <c r="J97" s="69">
        <v>0</v>
      </c>
    </row>
    <row r="98" spans="1:10" x14ac:dyDescent="0.25">
      <c r="A98" s="56" t="s">
        <v>44</v>
      </c>
      <c r="B98" s="68"/>
      <c r="C98" s="70">
        <v>2</v>
      </c>
      <c r="D98" s="70">
        <v>1</v>
      </c>
      <c r="E98" s="70">
        <v>3</v>
      </c>
      <c r="F98" s="70">
        <v>2</v>
      </c>
      <c r="G98" s="70">
        <v>1</v>
      </c>
      <c r="H98" s="70">
        <v>1</v>
      </c>
      <c r="I98" s="38"/>
      <c r="J98" s="70">
        <v>3</v>
      </c>
    </row>
    <row r="99" spans="1:10" x14ac:dyDescent="0.25">
      <c r="A99" s="37"/>
      <c r="B99" s="38"/>
      <c r="C99" s="35"/>
      <c r="D99" s="35"/>
      <c r="E99" s="35"/>
      <c r="F99" s="35"/>
      <c r="G99" s="35"/>
      <c r="H99" s="35"/>
      <c r="I99" s="84"/>
      <c r="J99" s="35"/>
    </row>
    <row r="100" spans="1:10" x14ac:dyDescent="0.25">
      <c r="A100" s="61" t="s">
        <v>45</v>
      </c>
      <c r="B100" s="38"/>
      <c r="C100" s="72">
        <v>17</v>
      </c>
      <c r="D100" s="72">
        <v>6</v>
      </c>
      <c r="E100" s="72">
        <v>16</v>
      </c>
      <c r="F100" s="72">
        <v>9</v>
      </c>
      <c r="G100" s="72">
        <v>3</v>
      </c>
      <c r="H100" s="72">
        <v>21</v>
      </c>
      <c r="I100" s="38"/>
      <c r="J100" s="72">
        <v>6</v>
      </c>
    </row>
    <row r="101" spans="1:10" x14ac:dyDescent="0.25">
      <c r="A101" s="37"/>
      <c r="B101" s="84"/>
      <c r="C101" s="35"/>
      <c r="D101" s="35"/>
      <c r="E101" s="35"/>
      <c r="F101" s="35"/>
      <c r="G101" s="35"/>
      <c r="H101" s="35"/>
      <c r="I101" s="35"/>
      <c r="J101" s="35"/>
    </row>
    <row r="102" spans="1:10" x14ac:dyDescent="0.25">
      <c r="A102" s="56" t="s">
        <v>46</v>
      </c>
      <c r="B102" s="68"/>
      <c r="C102" s="70">
        <v>2</v>
      </c>
      <c r="D102" s="70">
        <v>1</v>
      </c>
      <c r="E102" s="70">
        <v>1</v>
      </c>
      <c r="F102" s="70">
        <v>0</v>
      </c>
      <c r="G102" s="70">
        <v>1</v>
      </c>
      <c r="H102" s="70">
        <v>7</v>
      </c>
      <c r="I102" s="38"/>
      <c r="J102" s="70">
        <v>0</v>
      </c>
    </row>
    <row r="103" spans="1:10" x14ac:dyDescent="0.25">
      <c r="A103" s="58" t="s">
        <v>47</v>
      </c>
      <c r="B103" s="68"/>
      <c r="C103" s="71">
        <v>6</v>
      </c>
      <c r="D103" s="71">
        <v>1</v>
      </c>
      <c r="E103" s="71">
        <v>6</v>
      </c>
      <c r="F103" s="71">
        <v>2</v>
      </c>
      <c r="G103" s="71">
        <v>0</v>
      </c>
      <c r="H103" s="71">
        <v>2</v>
      </c>
      <c r="I103" s="84"/>
      <c r="J103" s="71">
        <v>0</v>
      </c>
    </row>
    <row r="104" spans="1:10" x14ac:dyDescent="0.25">
      <c r="A104" s="54" t="s">
        <v>48</v>
      </c>
      <c r="B104" s="68"/>
      <c r="C104" s="69">
        <v>6</v>
      </c>
      <c r="D104" s="69">
        <v>1</v>
      </c>
      <c r="E104" s="69">
        <v>2</v>
      </c>
      <c r="F104" s="69">
        <v>4</v>
      </c>
      <c r="G104" s="69">
        <v>0</v>
      </c>
      <c r="H104" s="69">
        <v>5</v>
      </c>
      <c r="I104" s="84"/>
      <c r="J104" s="69">
        <v>0</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81"/>
      <c r="D114" s="81"/>
      <c r="E114" s="81"/>
      <c r="F114" s="81"/>
      <c r="G114" s="81"/>
      <c r="H114" s="81"/>
      <c r="J114" s="81"/>
    </row>
    <row r="115" spans="1:10" x14ac:dyDescent="0.25">
      <c r="A115" s="54" t="s">
        <v>7</v>
      </c>
      <c r="B115" s="68"/>
      <c r="C115" s="69">
        <v>4</v>
      </c>
      <c r="D115" s="69">
        <v>1</v>
      </c>
      <c r="E115" s="69">
        <v>0</v>
      </c>
      <c r="F115" s="69">
        <v>0</v>
      </c>
      <c r="G115" s="69">
        <v>0</v>
      </c>
      <c r="H115" s="69">
        <v>1</v>
      </c>
      <c r="I115" s="84"/>
      <c r="J115" s="69">
        <v>0</v>
      </c>
    </row>
    <row r="116" spans="1:10" x14ac:dyDescent="0.25">
      <c r="A116" s="56" t="s">
        <v>8</v>
      </c>
      <c r="B116" s="68"/>
      <c r="C116" s="70">
        <v>1</v>
      </c>
      <c r="D116" s="70">
        <v>0</v>
      </c>
      <c r="E116" s="70">
        <v>0</v>
      </c>
      <c r="F116" s="70">
        <v>2</v>
      </c>
      <c r="G116" s="70">
        <v>0</v>
      </c>
      <c r="H116" s="70">
        <v>4</v>
      </c>
      <c r="I116" s="38"/>
      <c r="J116" s="70">
        <v>0</v>
      </c>
    </row>
    <row r="117" spans="1:10" x14ac:dyDescent="0.25">
      <c r="A117" s="58" t="s">
        <v>58</v>
      </c>
      <c r="B117" s="68"/>
      <c r="C117" s="71">
        <v>1</v>
      </c>
      <c r="D117" s="71">
        <v>0</v>
      </c>
      <c r="E117" s="71">
        <v>2</v>
      </c>
      <c r="F117" s="71">
        <v>0</v>
      </c>
      <c r="G117" s="71">
        <v>1</v>
      </c>
      <c r="H117" s="71">
        <v>0</v>
      </c>
      <c r="I117" s="84"/>
      <c r="J117" s="71">
        <v>2</v>
      </c>
    </row>
    <row r="118" spans="1:10" x14ac:dyDescent="0.25">
      <c r="A118" s="54" t="s">
        <v>10</v>
      </c>
      <c r="B118" s="68"/>
      <c r="C118" s="69">
        <v>2</v>
      </c>
      <c r="D118" s="69">
        <v>5</v>
      </c>
      <c r="E118" s="69">
        <v>0</v>
      </c>
      <c r="F118" s="69">
        <v>2</v>
      </c>
      <c r="G118" s="69">
        <v>0</v>
      </c>
      <c r="H118" s="69">
        <v>2</v>
      </c>
      <c r="I118" s="84"/>
      <c r="J118" s="69">
        <v>1</v>
      </c>
    </row>
    <row r="119" spans="1:10" x14ac:dyDescent="0.25">
      <c r="A119" s="56" t="s">
        <v>11</v>
      </c>
      <c r="B119" s="68"/>
      <c r="C119" s="70">
        <v>0</v>
      </c>
      <c r="D119" s="70">
        <v>0</v>
      </c>
      <c r="E119" s="70">
        <v>0</v>
      </c>
      <c r="F119" s="70">
        <v>0</v>
      </c>
      <c r="G119" s="70">
        <v>1</v>
      </c>
      <c r="H119" s="70">
        <v>3</v>
      </c>
      <c r="I119" s="38"/>
      <c r="J119" s="70">
        <v>0</v>
      </c>
    </row>
    <row r="120" spans="1:10" x14ac:dyDescent="0.25">
      <c r="A120" s="58" t="s">
        <v>12</v>
      </c>
      <c r="B120" s="68"/>
      <c r="C120" s="71">
        <v>0</v>
      </c>
      <c r="D120" s="71">
        <v>0</v>
      </c>
      <c r="E120" s="71">
        <v>0</v>
      </c>
      <c r="F120" s="71">
        <v>0</v>
      </c>
      <c r="G120" s="71">
        <v>0</v>
      </c>
      <c r="H120" s="71">
        <v>0</v>
      </c>
      <c r="I120" s="84"/>
      <c r="J120" s="71">
        <v>0</v>
      </c>
    </row>
    <row r="121" spans="1:10" x14ac:dyDescent="0.25">
      <c r="A121" s="54" t="s">
        <v>13</v>
      </c>
      <c r="B121" s="68"/>
      <c r="C121" s="69">
        <v>1</v>
      </c>
      <c r="D121" s="69">
        <v>1</v>
      </c>
      <c r="E121" s="69">
        <v>1</v>
      </c>
      <c r="F121" s="69">
        <v>0</v>
      </c>
      <c r="G121" s="69">
        <v>0</v>
      </c>
      <c r="H121" s="69">
        <v>1</v>
      </c>
      <c r="I121" s="84"/>
      <c r="J121" s="69">
        <v>0</v>
      </c>
    </row>
    <row r="122" spans="1:10" x14ac:dyDescent="0.25">
      <c r="A122" s="56" t="s">
        <v>14</v>
      </c>
      <c r="B122" s="68"/>
      <c r="C122" s="70">
        <v>0</v>
      </c>
      <c r="D122" s="70">
        <v>0</v>
      </c>
      <c r="E122" s="70">
        <v>2</v>
      </c>
      <c r="F122" s="70">
        <v>0</v>
      </c>
      <c r="G122" s="70">
        <v>0</v>
      </c>
      <c r="H122" s="70">
        <v>0</v>
      </c>
      <c r="I122" s="38"/>
      <c r="J122" s="70">
        <v>0</v>
      </c>
    </row>
    <row r="123" spans="1:10" x14ac:dyDescent="0.25">
      <c r="A123" s="58" t="s">
        <v>15</v>
      </c>
      <c r="B123" s="68"/>
      <c r="C123" s="71">
        <v>1</v>
      </c>
      <c r="D123" s="71">
        <v>0</v>
      </c>
      <c r="E123" s="71">
        <v>0</v>
      </c>
      <c r="F123" s="71">
        <v>0</v>
      </c>
      <c r="G123" s="71">
        <v>0</v>
      </c>
      <c r="H123" s="71">
        <v>0</v>
      </c>
      <c r="I123" s="84"/>
      <c r="J123" s="71">
        <v>0</v>
      </c>
    </row>
    <row r="124" spans="1:10" x14ac:dyDescent="0.25">
      <c r="A124" s="54" t="s">
        <v>16</v>
      </c>
      <c r="B124" s="68"/>
      <c r="C124" s="69">
        <v>0</v>
      </c>
      <c r="D124" s="69">
        <v>0</v>
      </c>
      <c r="E124" s="69">
        <v>0</v>
      </c>
      <c r="F124" s="69">
        <v>0</v>
      </c>
      <c r="G124" s="69">
        <v>0</v>
      </c>
      <c r="H124" s="69">
        <v>0</v>
      </c>
      <c r="I124" s="84"/>
      <c r="J124" s="69">
        <v>0</v>
      </c>
    </row>
    <row r="125" spans="1:10" x14ac:dyDescent="0.25">
      <c r="A125" s="56" t="s">
        <v>17</v>
      </c>
      <c r="B125" s="68"/>
      <c r="C125" s="70">
        <v>0</v>
      </c>
      <c r="D125" s="70">
        <v>0</v>
      </c>
      <c r="E125" s="70">
        <v>0</v>
      </c>
      <c r="F125" s="70">
        <v>0</v>
      </c>
      <c r="G125" s="70">
        <v>0</v>
      </c>
      <c r="H125" s="70">
        <v>0</v>
      </c>
      <c r="I125" s="38"/>
      <c r="J125" s="70">
        <v>0</v>
      </c>
    </row>
    <row r="126" spans="1:10" x14ac:dyDescent="0.25">
      <c r="A126" s="58" t="s">
        <v>18</v>
      </c>
      <c r="B126" s="68"/>
      <c r="C126" s="71">
        <v>0</v>
      </c>
      <c r="D126" s="71">
        <v>0</v>
      </c>
      <c r="E126" s="71">
        <v>0</v>
      </c>
      <c r="F126" s="71">
        <v>0</v>
      </c>
      <c r="G126" s="71">
        <v>0</v>
      </c>
      <c r="H126" s="71">
        <v>0</v>
      </c>
      <c r="I126" s="84"/>
      <c r="J126" s="71">
        <v>0</v>
      </c>
    </row>
    <row r="127" spans="1:10" x14ac:dyDescent="0.25">
      <c r="A127" s="54" t="s">
        <v>19</v>
      </c>
      <c r="B127" s="68"/>
      <c r="C127" s="69">
        <v>1</v>
      </c>
      <c r="D127" s="69">
        <v>0</v>
      </c>
      <c r="E127" s="69">
        <v>0</v>
      </c>
      <c r="F127" s="69">
        <v>0</v>
      </c>
      <c r="G127" s="69">
        <v>0</v>
      </c>
      <c r="H127" s="69">
        <v>0</v>
      </c>
      <c r="I127" s="84"/>
      <c r="J127" s="69">
        <v>0</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0</v>
      </c>
      <c r="E129" s="71">
        <v>0</v>
      </c>
      <c r="F129" s="71">
        <v>0</v>
      </c>
      <c r="G129" s="71">
        <v>0</v>
      </c>
      <c r="H129" s="71">
        <v>0</v>
      </c>
      <c r="I129" s="84"/>
      <c r="J129" s="71">
        <v>0</v>
      </c>
    </row>
    <row r="130" spans="1:10" x14ac:dyDescent="0.25">
      <c r="A130" s="54" t="s">
        <v>22</v>
      </c>
      <c r="B130" s="68"/>
      <c r="C130" s="69">
        <v>0</v>
      </c>
      <c r="D130" s="69">
        <v>0</v>
      </c>
      <c r="E130" s="69">
        <v>0</v>
      </c>
      <c r="F130" s="69">
        <v>0</v>
      </c>
      <c r="G130" s="69">
        <v>0</v>
      </c>
      <c r="H130" s="69">
        <v>0</v>
      </c>
      <c r="I130" s="84"/>
      <c r="J130" s="69">
        <v>0</v>
      </c>
    </row>
    <row r="131" spans="1:10" x14ac:dyDescent="0.25">
      <c r="A131" s="56" t="s">
        <v>23</v>
      </c>
      <c r="B131" s="68"/>
      <c r="C131" s="70">
        <v>0</v>
      </c>
      <c r="D131" s="70">
        <v>0</v>
      </c>
      <c r="E131" s="70">
        <v>1</v>
      </c>
      <c r="F131" s="70">
        <v>0</v>
      </c>
      <c r="G131" s="70">
        <v>0</v>
      </c>
      <c r="H131" s="70">
        <v>0</v>
      </c>
      <c r="I131" s="38"/>
      <c r="J131" s="70">
        <v>0</v>
      </c>
    </row>
    <row r="132" spans="1:10" x14ac:dyDescent="0.25">
      <c r="A132" s="58" t="s">
        <v>24</v>
      </c>
      <c r="B132" s="68"/>
      <c r="C132" s="71">
        <v>0</v>
      </c>
      <c r="D132" s="71">
        <v>0</v>
      </c>
      <c r="E132" s="71">
        <v>0</v>
      </c>
      <c r="F132" s="71">
        <v>0</v>
      </c>
      <c r="G132" s="71">
        <v>0</v>
      </c>
      <c r="H132" s="71">
        <v>0</v>
      </c>
      <c r="I132" s="84"/>
      <c r="J132" s="71">
        <v>0</v>
      </c>
    </row>
    <row r="133" spans="1:10" x14ac:dyDescent="0.25">
      <c r="A133" s="54" t="s">
        <v>25</v>
      </c>
      <c r="B133" s="68"/>
      <c r="C133" s="69">
        <v>0</v>
      </c>
      <c r="D133" s="69">
        <v>0</v>
      </c>
      <c r="E133" s="69">
        <v>0</v>
      </c>
      <c r="F133" s="69">
        <v>0</v>
      </c>
      <c r="G133" s="69">
        <v>0</v>
      </c>
      <c r="H133" s="69">
        <v>0</v>
      </c>
      <c r="I133" s="84"/>
      <c r="J133" s="69">
        <v>0</v>
      </c>
    </row>
    <row r="134" spans="1:10" x14ac:dyDescent="0.25">
      <c r="A134" s="56" t="s">
        <v>26</v>
      </c>
      <c r="B134" s="68"/>
      <c r="C134" s="70">
        <v>0</v>
      </c>
      <c r="D134" s="70">
        <v>0</v>
      </c>
      <c r="E134" s="70">
        <v>0</v>
      </c>
      <c r="F134" s="70">
        <v>0</v>
      </c>
      <c r="G134" s="70">
        <v>0</v>
      </c>
      <c r="H134" s="70">
        <v>0</v>
      </c>
      <c r="I134" s="38"/>
      <c r="J134" s="70">
        <v>0</v>
      </c>
    </row>
    <row r="135" spans="1:10" x14ac:dyDescent="0.25">
      <c r="A135" s="58" t="s">
        <v>27</v>
      </c>
      <c r="B135" s="68"/>
      <c r="C135" s="71">
        <v>0</v>
      </c>
      <c r="D135" s="71">
        <v>0</v>
      </c>
      <c r="E135" s="71">
        <v>0</v>
      </c>
      <c r="F135" s="71">
        <v>0</v>
      </c>
      <c r="G135" s="71">
        <v>0</v>
      </c>
      <c r="H135" s="71">
        <v>0</v>
      </c>
      <c r="I135" s="84"/>
      <c r="J135" s="71">
        <v>0</v>
      </c>
    </row>
    <row r="136" spans="1:10" x14ac:dyDescent="0.25">
      <c r="A136" s="54" t="s">
        <v>28</v>
      </c>
      <c r="B136" s="68"/>
      <c r="C136" s="69">
        <v>0</v>
      </c>
      <c r="D136" s="69">
        <v>0</v>
      </c>
      <c r="E136" s="69">
        <v>0</v>
      </c>
      <c r="F136" s="69">
        <v>0</v>
      </c>
      <c r="G136" s="69">
        <v>0</v>
      </c>
      <c r="H136" s="69">
        <v>1</v>
      </c>
      <c r="I136" s="84"/>
      <c r="J136" s="69">
        <v>0</v>
      </c>
    </row>
    <row r="137" spans="1:10" x14ac:dyDescent="0.25">
      <c r="A137" s="56" t="s">
        <v>29</v>
      </c>
      <c r="B137" s="68"/>
      <c r="C137" s="70">
        <v>0</v>
      </c>
      <c r="D137" s="70">
        <v>0</v>
      </c>
      <c r="E137" s="70">
        <v>0</v>
      </c>
      <c r="F137" s="70">
        <v>0</v>
      </c>
      <c r="G137" s="70">
        <v>0</v>
      </c>
      <c r="H137" s="70">
        <v>0</v>
      </c>
      <c r="I137" s="38"/>
      <c r="J137" s="70">
        <v>0</v>
      </c>
    </row>
    <row r="138" spans="1:10" x14ac:dyDescent="0.25">
      <c r="A138" s="58" t="s">
        <v>30</v>
      </c>
      <c r="B138" s="68"/>
      <c r="C138" s="71">
        <v>1</v>
      </c>
      <c r="D138" s="71">
        <v>0</v>
      </c>
      <c r="E138" s="71">
        <v>0</v>
      </c>
      <c r="F138" s="71">
        <v>0</v>
      </c>
      <c r="G138" s="71">
        <v>0</v>
      </c>
      <c r="H138" s="71">
        <v>0</v>
      </c>
      <c r="I138" s="84"/>
      <c r="J138" s="71">
        <v>0</v>
      </c>
    </row>
    <row r="139" spans="1:10" x14ac:dyDescent="0.25">
      <c r="A139" s="54" t="s">
        <v>31</v>
      </c>
      <c r="B139" s="68"/>
      <c r="C139" s="69">
        <v>0</v>
      </c>
      <c r="D139" s="69">
        <v>0</v>
      </c>
      <c r="E139" s="69">
        <v>0</v>
      </c>
      <c r="F139" s="69">
        <v>0</v>
      </c>
      <c r="G139" s="69">
        <v>0</v>
      </c>
      <c r="H139" s="69">
        <v>0</v>
      </c>
      <c r="I139" s="84"/>
      <c r="J139" s="69">
        <v>0</v>
      </c>
    </row>
    <row r="140" spans="1:10" x14ac:dyDescent="0.25">
      <c r="A140" s="56" t="s">
        <v>32</v>
      </c>
      <c r="B140" s="68"/>
      <c r="C140" s="70">
        <v>0</v>
      </c>
      <c r="D140" s="70">
        <v>0</v>
      </c>
      <c r="E140" s="70">
        <v>0</v>
      </c>
      <c r="F140" s="70">
        <v>0</v>
      </c>
      <c r="G140" s="70">
        <v>0</v>
      </c>
      <c r="H140" s="70">
        <v>1</v>
      </c>
      <c r="I140" s="38"/>
      <c r="J140" s="70">
        <v>0</v>
      </c>
    </row>
    <row r="141" spans="1:10" x14ac:dyDescent="0.25">
      <c r="A141" s="58" t="s">
        <v>33</v>
      </c>
      <c r="B141" s="68"/>
      <c r="C141" s="71">
        <v>0</v>
      </c>
      <c r="D141" s="71">
        <v>0</v>
      </c>
      <c r="E141" s="71">
        <v>0</v>
      </c>
      <c r="F141" s="71">
        <v>0</v>
      </c>
      <c r="G141" s="71">
        <v>0</v>
      </c>
      <c r="H141" s="71">
        <v>0</v>
      </c>
      <c r="I141" s="84"/>
      <c r="J141" s="71">
        <v>0</v>
      </c>
    </row>
    <row r="142" spans="1:10" x14ac:dyDescent="0.25">
      <c r="A142" s="54" t="s">
        <v>34</v>
      </c>
      <c r="B142" s="68"/>
      <c r="C142" s="69">
        <v>4</v>
      </c>
      <c r="D142" s="69">
        <v>0</v>
      </c>
      <c r="E142" s="69">
        <v>1</v>
      </c>
      <c r="F142" s="69">
        <v>0</v>
      </c>
      <c r="G142" s="69">
        <v>1</v>
      </c>
      <c r="H142" s="69">
        <v>1</v>
      </c>
      <c r="I142" s="84"/>
      <c r="J142" s="69">
        <v>1</v>
      </c>
    </row>
    <row r="143" spans="1:10" x14ac:dyDescent="0.25">
      <c r="A143" s="56" t="s">
        <v>35</v>
      </c>
      <c r="B143" s="68"/>
      <c r="C143" s="70">
        <v>4</v>
      </c>
      <c r="D143" s="70">
        <v>0</v>
      </c>
      <c r="E143" s="70">
        <v>0</v>
      </c>
      <c r="F143" s="70">
        <v>4</v>
      </c>
      <c r="G143" s="70">
        <v>0</v>
      </c>
      <c r="H143" s="70">
        <v>3</v>
      </c>
      <c r="I143" s="38"/>
      <c r="J143" s="70">
        <v>1</v>
      </c>
    </row>
    <row r="144" spans="1:10" x14ac:dyDescent="0.25">
      <c r="A144" s="58" t="s">
        <v>36</v>
      </c>
      <c r="B144" s="68"/>
      <c r="C144" s="71">
        <v>2</v>
      </c>
      <c r="D144" s="71">
        <v>0</v>
      </c>
      <c r="E144" s="71">
        <v>0</v>
      </c>
      <c r="F144" s="71">
        <v>1</v>
      </c>
      <c r="G144" s="71">
        <v>0</v>
      </c>
      <c r="H144" s="71">
        <v>1</v>
      </c>
      <c r="I144" s="84"/>
      <c r="J144" s="71">
        <v>0</v>
      </c>
    </row>
    <row r="145" spans="1:10" x14ac:dyDescent="0.25">
      <c r="A145" s="54" t="s">
        <v>37</v>
      </c>
      <c r="B145" s="68"/>
      <c r="C145" s="69">
        <v>0</v>
      </c>
      <c r="D145" s="69">
        <v>0</v>
      </c>
      <c r="E145" s="69">
        <v>0</v>
      </c>
      <c r="F145" s="69">
        <v>0</v>
      </c>
      <c r="G145" s="69">
        <v>0</v>
      </c>
      <c r="H145" s="69">
        <v>1</v>
      </c>
      <c r="I145" s="84"/>
      <c r="J145" s="69">
        <v>0</v>
      </c>
    </row>
    <row r="146" spans="1:10" x14ac:dyDescent="0.25">
      <c r="A146" s="56" t="s">
        <v>38</v>
      </c>
      <c r="B146" s="68"/>
      <c r="C146" s="70">
        <v>1</v>
      </c>
      <c r="D146" s="70">
        <v>1</v>
      </c>
      <c r="E146" s="70">
        <v>0</v>
      </c>
      <c r="F146" s="70">
        <v>0</v>
      </c>
      <c r="G146" s="70">
        <v>0</v>
      </c>
      <c r="H146" s="70">
        <v>1</v>
      </c>
      <c r="I146" s="38"/>
      <c r="J146" s="70">
        <v>0</v>
      </c>
    </row>
    <row r="147" spans="1:10" x14ac:dyDescent="0.25">
      <c r="A147" s="58" t="s">
        <v>39</v>
      </c>
      <c r="B147" s="68"/>
      <c r="C147" s="71">
        <v>0</v>
      </c>
      <c r="D147" s="71">
        <v>0</v>
      </c>
      <c r="E147" s="71">
        <v>0</v>
      </c>
      <c r="F147" s="71">
        <v>0</v>
      </c>
      <c r="G147" s="71">
        <v>0</v>
      </c>
      <c r="H147" s="71">
        <v>0</v>
      </c>
      <c r="I147" s="84"/>
      <c r="J147" s="71">
        <v>0</v>
      </c>
    </row>
    <row r="148" spans="1:10" x14ac:dyDescent="0.25">
      <c r="A148" s="54" t="s">
        <v>40</v>
      </c>
      <c r="B148" s="68"/>
      <c r="C148" s="69">
        <v>0</v>
      </c>
      <c r="D148" s="69">
        <v>1</v>
      </c>
      <c r="E148" s="69">
        <v>0</v>
      </c>
      <c r="F148" s="69">
        <v>0</v>
      </c>
      <c r="G148" s="69">
        <v>0</v>
      </c>
      <c r="H148" s="69">
        <v>0</v>
      </c>
      <c r="I148" s="84"/>
      <c r="J148" s="69">
        <v>1</v>
      </c>
    </row>
    <row r="149" spans="1:10" x14ac:dyDescent="0.25">
      <c r="A149" s="56" t="s">
        <v>41</v>
      </c>
      <c r="B149" s="68"/>
      <c r="C149" s="70">
        <v>0</v>
      </c>
      <c r="D149" s="70">
        <v>0</v>
      </c>
      <c r="E149" s="70">
        <v>0</v>
      </c>
      <c r="F149" s="70">
        <v>0</v>
      </c>
      <c r="G149" s="70">
        <v>0</v>
      </c>
      <c r="H149" s="70">
        <v>0</v>
      </c>
      <c r="I149" s="38"/>
      <c r="J149" s="70">
        <v>0</v>
      </c>
    </row>
    <row r="150" spans="1:10" x14ac:dyDescent="0.25">
      <c r="A150" s="58" t="s">
        <v>42</v>
      </c>
      <c r="B150" s="68"/>
      <c r="C150" s="71">
        <v>0</v>
      </c>
      <c r="D150" s="71">
        <v>0</v>
      </c>
      <c r="E150" s="71">
        <v>1</v>
      </c>
      <c r="F150" s="71">
        <v>0</v>
      </c>
      <c r="G150" s="71">
        <v>0</v>
      </c>
      <c r="H150" s="71">
        <v>0</v>
      </c>
      <c r="I150" s="84"/>
      <c r="J150" s="71">
        <v>1</v>
      </c>
    </row>
    <row r="151" spans="1:10" x14ac:dyDescent="0.25">
      <c r="A151" s="54" t="s">
        <v>43</v>
      </c>
      <c r="B151" s="68"/>
      <c r="C151" s="69">
        <v>1</v>
      </c>
      <c r="D151" s="69">
        <v>1</v>
      </c>
      <c r="E151" s="69">
        <v>0</v>
      </c>
      <c r="F151" s="69">
        <v>0</v>
      </c>
      <c r="G151" s="69">
        <v>0</v>
      </c>
      <c r="H151" s="69">
        <v>0</v>
      </c>
      <c r="I151" s="84"/>
      <c r="J151" s="69">
        <v>0</v>
      </c>
    </row>
    <row r="152" spans="1:10" x14ac:dyDescent="0.25">
      <c r="A152" s="56" t="s">
        <v>44</v>
      </c>
      <c r="B152" s="68"/>
      <c r="C152" s="70">
        <v>2</v>
      </c>
      <c r="D152" s="70">
        <v>2</v>
      </c>
      <c r="E152" s="70">
        <v>2</v>
      </c>
      <c r="F152" s="70">
        <v>3</v>
      </c>
      <c r="G152" s="70">
        <v>0</v>
      </c>
      <c r="H152" s="70">
        <v>2</v>
      </c>
      <c r="I152" s="38"/>
      <c r="J152" s="70">
        <v>0</v>
      </c>
    </row>
    <row r="153" spans="1:10" x14ac:dyDescent="0.25">
      <c r="A153" s="37"/>
      <c r="B153" s="38"/>
      <c r="C153" s="35"/>
      <c r="D153" s="35"/>
      <c r="E153" s="35"/>
      <c r="F153" s="35"/>
      <c r="G153" s="35"/>
      <c r="H153" s="35"/>
      <c r="I153" s="84"/>
      <c r="J153" s="35"/>
    </row>
    <row r="154" spans="1:10" x14ac:dyDescent="0.25">
      <c r="A154" s="61" t="s">
        <v>45</v>
      </c>
      <c r="B154" s="38"/>
      <c r="C154" s="72">
        <v>25</v>
      </c>
      <c r="D154" s="72">
        <v>12</v>
      </c>
      <c r="E154" s="72">
        <v>10</v>
      </c>
      <c r="F154" s="72">
        <v>12</v>
      </c>
      <c r="G154" s="72">
        <v>3</v>
      </c>
      <c r="H154" s="72">
        <v>22</v>
      </c>
      <c r="I154" s="38"/>
      <c r="J154" s="72">
        <v>7</v>
      </c>
    </row>
    <row r="155" spans="1:10" x14ac:dyDescent="0.25">
      <c r="A155" s="37"/>
      <c r="B155" s="84"/>
      <c r="C155" s="35"/>
      <c r="D155" s="35"/>
      <c r="E155" s="35"/>
      <c r="F155" s="35"/>
      <c r="G155" s="35"/>
      <c r="H155" s="35"/>
      <c r="I155" s="35"/>
      <c r="J155" s="35"/>
    </row>
    <row r="156" spans="1:10" x14ac:dyDescent="0.25">
      <c r="A156" s="56" t="s">
        <v>46</v>
      </c>
      <c r="B156" s="68"/>
      <c r="C156" s="70">
        <v>5</v>
      </c>
      <c r="D156" s="70">
        <v>1</v>
      </c>
      <c r="E156" s="70">
        <v>0</v>
      </c>
      <c r="F156" s="70">
        <v>2</v>
      </c>
      <c r="G156" s="70">
        <v>0</v>
      </c>
      <c r="H156" s="70">
        <v>5</v>
      </c>
      <c r="I156" s="38"/>
      <c r="J156" s="70">
        <v>0</v>
      </c>
    </row>
    <row r="157" spans="1:10" x14ac:dyDescent="0.25">
      <c r="A157" s="58" t="s">
        <v>47</v>
      </c>
      <c r="B157" s="68"/>
      <c r="C157" s="71">
        <v>3</v>
      </c>
      <c r="D157" s="71">
        <v>6</v>
      </c>
      <c r="E157" s="71">
        <v>3</v>
      </c>
      <c r="F157" s="71">
        <v>2</v>
      </c>
      <c r="G157" s="71">
        <v>1</v>
      </c>
      <c r="H157" s="71">
        <v>6</v>
      </c>
      <c r="I157" s="84"/>
      <c r="J157" s="71">
        <v>1</v>
      </c>
    </row>
    <row r="158" spans="1:10" x14ac:dyDescent="0.25">
      <c r="A158" s="54" t="s">
        <v>48</v>
      </c>
      <c r="B158" s="68"/>
      <c r="C158" s="69">
        <v>10</v>
      </c>
      <c r="D158" s="69">
        <v>0</v>
      </c>
      <c r="E158" s="69">
        <v>1</v>
      </c>
      <c r="F158" s="69">
        <v>5</v>
      </c>
      <c r="G158" s="69">
        <v>1</v>
      </c>
      <c r="H158" s="69">
        <v>6</v>
      </c>
      <c r="I158" s="84"/>
      <c r="J158" s="69">
        <v>2</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81"/>
      <c r="D168" s="81"/>
      <c r="E168" s="81"/>
      <c r="F168" s="81"/>
      <c r="G168" s="81"/>
      <c r="H168" s="81"/>
      <c r="J168" s="81"/>
    </row>
    <row r="169" spans="1:10" x14ac:dyDescent="0.25">
      <c r="A169" s="54" t="s">
        <v>7</v>
      </c>
      <c r="B169" s="68"/>
      <c r="C169" s="69">
        <v>4</v>
      </c>
      <c r="D169" s="69">
        <v>1</v>
      </c>
      <c r="E169" s="69">
        <v>2</v>
      </c>
      <c r="F169" s="69">
        <v>0</v>
      </c>
      <c r="G169" s="69">
        <v>1</v>
      </c>
      <c r="H169" s="69">
        <v>4</v>
      </c>
      <c r="I169" s="84"/>
      <c r="J169" s="69">
        <v>0</v>
      </c>
    </row>
    <row r="170" spans="1:10" x14ac:dyDescent="0.25">
      <c r="A170" s="56" t="s">
        <v>8</v>
      </c>
      <c r="B170" s="68"/>
      <c r="C170" s="70">
        <v>2</v>
      </c>
      <c r="D170" s="70">
        <v>1</v>
      </c>
      <c r="E170" s="70">
        <v>1</v>
      </c>
      <c r="F170" s="70">
        <v>0</v>
      </c>
      <c r="G170" s="70">
        <v>0</v>
      </c>
      <c r="H170" s="70">
        <v>7</v>
      </c>
      <c r="I170" s="38"/>
      <c r="J170" s="70">
        <v>0</v>
      </c>
    </row>
    <row r="171" spans="1:10" x14ac:dyDescent="0.25">
      <c r="A171" s="58" t="s">
        <v>58</v>
      </c>
      <c r="B171" s="68"/>
      <c r="C171" s="71">
        <v>10</v>
      </c>
      <c r="D171" s="71">
        <v>3</v>
      </c>
      <c r="E171" s="71">
        <v>5</v>
      </c>
      <c r="F171" s="71">
        <v>1</v>
      </c>
      <c r="G171" s="71">
        <v>1</v>
      </c>
      <c r="H171" s="71">
        <v>0</v>
      </c>
      <c r="I171" s="84"/>
      <c r="J171" s="71">
        <v>1</v>
      </c>
    </row>
    <row r="172" spans="1:10" x14ac:dyDescent="0.25">
      <c r="A172" s="54" t="s">
        <v>10</v>
      </c>
      <c r="B172" s="68"/>
      <c r="C172" s="69">
        <v>16</v>
      </c>
      <c r="D172" s="69">
        <v>11</v>
      </c>
      <c r="E172" s="69">
        <v>6</v>
      </c>
      <c r="F172" s="69">
        <v>6</v>
      </c>
      <c r="G172" s="69">
        <v>5</v>
      </c>
      <c r="H172" s="69">
        <v>2</v>
      </c>
      <c r="I172" s="84"/>
      <c r="J172" s="69">
        <v>1</v>
      </c>
    </row>
    <row r="173" spans="1:10" x14ac:dyDescent="0.25">
      <c r="A173" s="56" t="s">
        <v>11</v>
      </c>
      <c r="B173" s="68"/>
      <c r="C173" s="70">
        <v>2</v>
      </c>
      <c r="D173" s="70">
        <v>1</v>
      </c>
      <c r="E173" s="70">
        <v>4</v>
      </c>
      <c r="F173" s="70">
        <v>2</v>
      </c>
      <c r="G173" s="70">
        <v>1</v>
      </c>
      <c r="H173" s="70">
        <v>3</v>
      </c>
      <c r="I173" s="38"/>
      <c r="J173" s="70">
        <v>2</v>
      </c>
    </row>
    <row r="174" spans="1:10" x14ac:dyDescent="0.25">
      <c r="A174" s="58" t="s">
        <v>12</v>
      </c>
      <c r="B174" s="68"/>
      <c r="C174" s="71">
        <v>0</v>
      </c>
      <c r="D174" s="71">
        <v>0</v>
      </c>
      <c r="E174" s="71">
        <v>0</v>
      </c>
      <c r="F174" s="71">
        <v>1</v>
      </c>
      <c r="G174" s="71">
        <v>0</v>
      </c>
      <c r="H174" s="71">
        <v>2</v>
      </c>
      <c r="I174" s="84"/>
      <c r="J174" s="71">
        <v>0</v>
      </c>
    </row>
    <row r="175" spans="1:10" x14ac:dyDescent="0.25">
      <c r="A175" s="54" t="s">
        <v>13</v>
      </c>
      <c r="B175" s="68"/>
      <c r="C175" s="69">
        <v>8</v>
      </c>
      <c r="D175" s="69">
        <v>3</v>
      </c>
      <c r="E175" s="69">
        <v>1</v>
      </c>
      <c r="F175" s="69">
        <v>1</v>
      </c>
      <c r="G175" s="69">
        <v>0</v>
      </c>
      <c r="H175" s="69">
        <v>0</v>
      </c>
      <c r="I175" s="84"/>
      <c r="J175" s="69">
        <v>0</v>
      </c>
    </row>
    <row r="176" spans="1:10" x14ac:dyDescent="0.25">
      <c r="A176" s="56" t="s">
        <v>14</v>
      </c>
      <c r="B176" s="68"/>
      <c r="C176" s="70">
        <v>1</v>
      </c>
      <c r="D176" s="70">
        <v>1</v>
      </c>
      <c r="E176" s="70">
        <v>0</v>
      </c>
      <c r="F176" s="70">
        <v>0</v>
      </c>
      <c r="G176" s="70">
        <v>0</v>
      </c>
      <c r="H176" s="70">
        <v>1</v>
      </c>
      <c r="I176" s="38"/>
      <c r="J176" s="70">
        <v>0</v>
      </c>
    </row>
    <row r="177" spans="1:10" x14ac:dyDescent="0.25">
      <c r="A177" s="58" t="s">
        <v>15</v>
      </c>
      <c r="B177" s="68"/>
      <c r="C177" s="71">
        <v>0</v>
      </c>
      <c r="D177" s="71">
        <v>0</v>
      </c>
      <c r="E177" s="71">
        <v>0</v>
      </c>
      <c r="F177" s="71">
        <v>0</v>
      </c>
      <c r="G177" s="71">
        <v>0</v>
      </c>
      <c r="H177" s="71">
        <v>1</v>
      </c>
      <c r="I177" s="84"/>
      <c r="J177" s="71">
        <v>0</v>
      </c>
    </row>
    <row r="178" spans="1:10" x14ac:dyDescent="0.25">
      <c r="A178" s="54" t="s">
        <v>16</v>
      </c>
      <c r="B178" s="68"/>
      <c r="C178" s="69">
        <v>0</v>
      </c>
      <c r="D178" s="69">
        <v>0</v>
      </c>
      <c r="E178" s="69">
        <v>0</v>
      </c>
      <c r="F178" s="69">
        <v>0</v>
      </c>
      <c r="G178" s="69">
        <v>0</v>
      </c>
      <c r="H178" s="69">
        <v>0</v>
      </c>
      <c r="I178" s="84"/>
      <c r="J178" s="69">
        <v>0</v>
      </c>
    </row>
    <row r="179" spans="1:10" x14ac:dyDescent="0.25">
      <c r="A179" s="56" t="s">
        <v>17</v>
      </c>
      <c r="B179" s="68"/>
      <c r="C179" s="70">
        <v>0</v>
      </c>
      <c r="D179" s="70">
        <v>0</v>
      </c>
      <c r="E179" s="70">
        <v>0</v>
      </c>
      <c r="F179" s="70">
        <v>0</v>
      </c>
      <c r="G179" s="70">
        <v>0</v>
      </c>
      <c r="H179" s="70">
        <v>0</v>
      </c>
      <c r="I179" s="38"/>
      <c r="J179" s="70">
        <v>0</v>
      </c>
    </row>
    <row r="180" spans="1:10" x14ac:dyDescent="0.25">
      <c r="A180" s="58" t="s">
        <v>18</v>
      </c>
      <c r="B180" s="68"/>
      <c r="C180" s="71">
        <v>0</v>
      </c>
      <c r="D180" s="71">
        <v>0</v>
      </c>
      <c r="E180" s="71">
        <v>0</v>
      </c>
      <c r="F180" s="71">
        <v>0</v>
      </c>
      <c r="G180" s="71">
        <v>0</v>
      </c>
      <c r="H180" s="71">
        <v>0</v>
      </c>
      <c r="I180" s="84"/>
      <c r="J180" s="71">
        <v>0</v>
      </c>
    </row>
    <row r="181" spans="1:10" x14ac:dyDescent="0.25">
      <c r="A181" s="54" t="s">
        <v>19</v>
      </c>
      <c r="B181" s="68"/>
      <c r="C181" s="69">
        <v>0</v>
      </c>
      <c r="D181" s="69">
        <v>0</v>
      </c>
      <c r="E181" s="69">
        <v>0</v>
      </c>
      <c r="F181" s="69">
        <v>0</v>
      </c>
      <c r="G181" s="69">
        <v>0</v>
      </c>
      <c r="H181" s="69">
        <v>1</v>
      </c>
      <c r="I181" s="84"/>
      <c r="J181" s="69">
        <v>0</v>
      </c>
    </row>
    <row r="182" spans="1:10" x14ac:dyDescent="0.25">
      <c r="A182" s="56" t="s">
        <v>20</v>
      </c>
      <c r="B182" s="68"/>
      <c r="C182" s="70">
        <v>0</v>
      </c>
      <c r="D182" s="70">
        <v>0</v>
      </c>
      <c r="E182" s="70">
        <v>0</v>
      </c>
      <c r="F182" s="70">
        <v>0</v>
      </c>
      <c r="G182" s="70">
        <v>0</v>
      </c>
      <c r="H182" s="70">
        <v>0</v>
      </c>
      <c r="I182" s="38"/>
      <c r="J182" s="70">
        <v>0</v>
      </c>
    </row>
    <row r="183" spans="1:10" x14ac:dyDescent="0.25">
      <c r="A183" s="58" t="s">
        <v>21</v>
      </c>
      <c r="B183" s="68"/>
      <c r="C183" s="71">
        <v>0</v>
      </c>
      <c r="D183" s="71">
        <v>0</v>
      </c>
      <c r="E183" s="71">
        <v>1</v>
      </c>
      <c r="F183" s="71">
        <v>0</v>
      </c>
      <c r="G183" s="71">
        <v>0</v>
      </c>
      <c r="H183" s="71">
        <v>0</v>
      </c>
      <c r="I183" s="84"/>
      <c r="J183" s="71">
        <v>0</v>
      </c>
    </row>
    <row r="184" spans="1:10" x14ac:dyDescent="0.25">
      <c r="A184" s="54" t="s">
        <v>22</v>
      </c>
      <c r="B184" s="68"/>
      <c r="C184" s="69">
        <v>0</v>
      </c>
      <c r="D184" s="69">
        <v>0</v>
      </c>
      <c r="E184" s="69">
        <v>1</v>
      </c>
      <c r="F184" s="69">
        <v>0</v>
      </c>
      <c r="G184" s="69">
        <v>0</v>
      </c>
      <c r="H184" s="69">
        <v>0</v>
      </c>
      <c r="I184" s="84"/>
      <c r="J184" s="69">
        <v>0</v>
      </c>
    </row>
    <row r="185" spans="1:10" x14ac:dyDescent="0.25">
      <c r="A185" s="56" t="s">
        <v>23</v>
      </c>
      <c r="B185" s="68"/>
      <c r="C185" s="70">
        <v>0</v>
      </c>
      <c r="D185" s="70">
        <v>0</v>
      </c>
      <c r="E185" s="70">
        <v>1</v>
      </c>
      <c r="F185" s="70">
        <v>0</v>
      </c>
      <c r="G185" s="70">
        <v>0</v>
      </c>
      <c r="H185" s="70">
        <v>1</v>
      </c>
      <c r="I185" s="38"/>
      <c r="J185" s="70">
        <v>0</v>
      </c>
    </row>
    <row r="186" spans="1:10" x14ac:dyDescent="0.25">
      <c r="A186" s="58" t="s">
        <v>24</v>
      </c>
      <c r="B186" s="68"/>
      <c r="C186" s="71">
        <v>2</v>
      </c>
      <c r="D186" s="71">
        <v>0</v>
      </c>
      <c r="E186" s="71">
        <v>0</v>
      </c>
      <c r="F186" s="71">
        <v>1</v>
      </c>
      <c r="G186" s="71">
        <v>0</v>
      </c>
      <c r="H186" s="71">
        <v>0</v>
      </c>
      <c r="I186" s="84"/>
      <c r="J186" s="71">
        <v>0</v>
      </c>
    </row>
    <row r="187" spans="1:10" x14ac:dyDescent="0.25">
      <c r="A187" s="54" t="s">
        <v>25</v>
      </c>
      <c r="B187" s="68"/>
      <c r="C187" s="69">
        <v>0</v>
      </c>
      <c r="D187" s="69">
        <v>0</v>
      </c>
      <c r="E187" s="69">
        <v>0</v>
      </c>
      <c r="F187" s="69">
        <v>0</v>
      </c>
      <c r="G187" s="69">
        <v>0</v>
      </c>
      <c r="H187" s="69">
        <v>0</v>
      </c>
      <c r="I187" s="84"/>
      <c r="J187" s="69">
        <v>0</v>
      </c>
    </row>
    <row r="188" spans="1:10" x14ac:dyDescent="0.25">
      <c r="A188" s="56" t="s">
        <v>26</v>
      </c>
      <c r="B188" s="68"/>
      <c r="C188" s="70">
        <v>0</v>
      </c>
      <c r="D188" s="70">
        <v>0</v>
      </c>
      <c r="E188" s="70">
        <v>0</v>
      </c>
      <c r="F188" s="70">
        <v>1</v>
      </c>
      <c r="G188" s="70">
        <v>0</v>
      </c>
      <c r="H188" s="70">
        <v>1</v>
      </c>
      <c r="I188" s="38"/>
      <c r="J188" s="70">
        <v>1</v>
      </c>
    </row>
    <row r="189" spans="1:10" x14ac:dyDescent="0.25">
      <c r="A189" s="58" t="s">
        <v>27</v>
      </c>
      <c r="B189" s="68"/>
      <c r="C189" s="71">
        <v>0</v>
      </c>
      <c r="D189" s="71">
        <v>0</v>
      </c>
      <c r="E189" s="71">
        <v>0</v>
      </c>
      <c r="F189" s="71">
        <v>0</v>
      </c>
      <c r="G189" s="71">
        <v>0</v>
      </c>
      <c r="H189" s="71">
        <v>0</v>
      </c>
      <c r="I189" s="84"/>
      <c r="J189" s="71">
        <v>0</v>
      </c>
    </row>
    <row r="190" spans="1:10" x14ac:dyDescent="0.25">
      <c r="A190" s="54" t="s">
        <v>28</v>
      </c>
      <c r="B190" s="68"/>
      <c r="C190" s="69">
        <v>0</v>
      </c>
      <c r="D190" s="69">
        <v>0</v>
      </c>
      <c r="E190" s="69">
        <v>0</v>
      </c>
      <c r="F190" s="69">
        <v>0</v>
      </c>
      <c r="G190" s="69">
        <v>0</v>
      </c>
      <c r="H190" s="69">
        <v>0</v>
      </c>
      <c r="I190" s="84"/>
      <c r="J190" s="69">
        <v>0</v>
      </c>
    </row>
    <row r="191" spans="1:10" x14ac:dyDescent="0.25">
      <c r="A191" s="56" t="s">
        <v>29</v>
      </c>
      <c r="B191" s="68"/>
      <c r="C191" s="70">
        <v>0</v>
      </c>
      <c r="D191" s="70">
        <v>0</v>
      </c>
      <c r="E191" s="70">
        <v>0</v>
      </c>
      <c r="F191" s="70">
        <v>1</v>
      </c>
      <c r="G191" s="70">
        <v>0</v>
      </c>
      <c r="H191" s="70">
        <v>0</v>
      </c>
      <c r="I191" s="38"/>
      <c r="J191" s="70">
        <v>0</v>
      </c>
    </row>
    <row r="192" spans="1:10" x14ac:dyDescent="0.25">
      <c r="A192" s="58" t="s">
        <v>30</v>
      </c>
      <c r="B192" s="68"/>
      <c r="C192" s="71">
        <v>0</v>
      </c>
      <c r="D192" s="71">
        <v>0</v>
      </c>
      <c r="E192" s="71">
        <v>0</v>
      </c>
      <c r="F192" s="71">
        <v>0</v>
      </c>
      <c r="G192" s="71">
        <v>0</v>
      </c>
      <c r="H192" s="71">
        <v>1</v>
      </c>
      <c r="I192" s="84"/>
      <c r="J192" s="71">
        <v>0</v>
      </c>
    </row>
    <row r="193" spans="1:10" x14ac:dyDescent="0.25">
      <c r="A193" s="54" t="s">
        <v>31</v>
      </c>
      <c r="B193" s="68"/>
      <c r="C193" s="69">
        <v>0</v>
      </c>
      <c r="D193" s="69">
        <v>1</v>
      </c>
      <c r="E193" s="69">
        <v>1</v>
      </c>
      <c r="F193" s="69">
        <v>2</v>
      </c>
      <c r="G193" s="69">
        <v>0</v>
      </c>
      <c r="H193" s="69">
        <v>1</v>
      </c>
      <c r="I193" s="84"/>
      <c r="J193" s="69">
        <v>0</v>
      </c>
    </row>
    <row r="194" spans="1:10" x14ac:dyDescent="0.25">
      <c r="A194" s="56" t="s">
        <v>32</v>
      </c>
      <c r="B194" s="68"/>
      <c r="C194" s="70">
        <v>0</v>
      </c>
      <c r="D194" s="70">
        <v>0</v>
      </c>
      <c r="E194" s="70">
        <v>1</v>
      </c>
      <c r="F194" s="70">
        <v>0</v>
      </c>
      <c r="G194" s="70">
        <v>0</v>
      </c>
      <c r="H194" s="70">
        <v>2</v>
      </c>
      <c r="I194" s="38"/>
      <c r="J194" s="70">
        <v>0</v>
      </c>
    </row>
    <row r="195" spans="1:10" x14ac:dyDescent="0.25">
      <c r="A195" s="58" t="s">
        <v>33</v>
      </c>
      <c r="B195" s="68"/>
      <c r="C195" s="71">
        <v>0</v>
      </c>
      <c r="D195" s="71">
        <v>0</v>
      </c>
      <c r="E195" s="71">
        <v>1</v>
      </c>
      <c r="F195" s="71">
        <v>0</v>
      </c>
      <c r="G195" s="71">
        <v>0</v>
      </c>
      <c r="H195" s="71">
        <v>2</v>
      </c>
      <c r="I195" s="84"/>
      <c r="J195" s="71">
        <v>0</v>
      </c>
    </row>
    <row r="196" spans="1:10" x14ac:dyDescent="0.25">
      <c r="A196" s="54" t="s">
        <v>34</v>
      </c>
      <c r="B196" s="68"/>
      <c r="C196" s="69">
        <v>7</v>
      </c>
      <c r="D196" s="69">
        <v>3</v>
      </c>
      <c r="E196" s="69">
        <v>3</v>
      </c>
      <c r="F196" s="69">
        <v>0</v>
      </c>
      <c r="G196" s="69">
        <v>1</v>
      </c>
      <c r="H196" s="69">
        <v>7</v>
      </c>
      <c r="I196" s="84"/>
      <c r="J196" s="69">
        <v>6</v>
      </c>
    </row>
    <row r="197" spans="1:10" x14ac:dyDescent="0.25">
      <c r="A197" s="56" t="s">
        <v>35</v>
      </c>
      <c r="B197" s="68"/>
      <c r="C197" s="70">
        <v>5</v>
      </c>
      <c r="D197" s="70">
        <v>0</v>
      </c>
      <c r="E197" s="70">
        <v>1</v>
      </c>
      <c r="F197" s="70">
        <v>1</v>
      </c>
      <c r="G197" s="70">
        <v>2</v>
      </c>
      <c r="H197" s="70">
        <v>6</v>
      </c>
      <c r="I197" s="38"/>
      <c r="J197" s="70">
        <v>0</v>
      </c>
    </row>
    <row r="198" spans="1:10" x14ac:dyDescent="0.25">
      <c r="A198" s="58" t="s">
        <v>36</v>
      </c>
      <c r="B198" s="68"/>
      <c r="C198" s="71">
        <v>1</v>
      </c>
      <c r="D198" s="71">
        <v>0</v>
      </c>
      <c r="E198" s="71">
        <v>1</v>
      </c>
      <c r="F198" s="71">
        <v>0</v>
      </c>
      <c r="G198" s="71">
        <v>0</v>
      </c>
      <c r="H198" s="71">
        <v>5</v>
      </c>
      <c r="I198" s="84"/>
      <c r="J198" s="71">
        <v>0</v>
      </c>
    </row>
    <row r="199" spans="1:10" x14ac:dyDescent="0.25">
      <c r="A199" s="54" t="s">
        <v>37</v>
      </c>
      <c r="B199" s="68"/>
      <c r="C199" s="69">
        <v>0</v>
      </c>
      <c r="D199" s="69">
        <v>0</v>
      </c>
      <c r="E199" s="69">
        <v>0</v>
      </c>
      <c r="F199" s="69">
        <v>0</v>
      </c>
      <c r="G199" s="69">
        <v>0</v>
      </c>
      <c r="H199" s="69">
        <v>3</v>
      </c>
      <c r="I199" s="84"/>
      <c r="J199" s="69">
        <v>1</v>
      </c>
    </row>
    <row r="200" spans="1:10" x14ac:dyDescent="0.25">
      <c r="A200" s="56" t="s">
        <v>38</v>
      </c>
      <c r="B200" s="68"/>
      <c r="C200" s="70">
        <v>0</v>
      </c>
      <c r="D200" s="70">
        <v>0</v>
      </c>
      <c r="E200" s="70">
        <v>0</v>
      </c>
      <c r="F200" s="70">
        <v>1</v>
      </c>
      <c r="G200" s="70">
        <v>0</v>
      </c>
      <c r="H200" s="70">
        <v>0</v>
      </c>
      <c r="I200" s="38"/>
      <c r="J200" s="70">
        <v>0</v>
      </c>
    </row>
    <row r="201" spans="1:10" x14ac:dyDescent="0.25">
      <c r="A201" s="58" t="s">
        <v>39</v>
      </c>
      <c r="B201" s="68"/>
      <c r="C201" s="71">
        <v>1</v>
      </c>
      <c r="D201" s="71">
        <v>1</v>
      </c>
      <c r="E201" s="71">
        <v>0</v>
      </c>
      <c r="F201" s="71">
        <v>0</v>
      </c>
      <c r="G201" s="71">
        <v>0</v>
      </c>
      <c r="H201" s="71">
        <v>1</v>
      </c>
      <c r="I201" s="84"/>
      <c r="J201" s="71">
        <v>0</v>
      </c>
    </row>
    <row r="202" spans="1:10" x14ac:dyDescent="0.25">
      <c r="A202" s="54" t="s">
        <v>40</v>
      </c>
      <c r="B202" s="68"/>
      <c r="C202" s="69">
        <v>2</v>
      </c>
      <c r="D202" s="69">
        <v>1</v>
      </c>
      <c r="E202" s="69">
        <v>0</v>
      </c>
      <c r="F202" s="69">
        <v>0</v>
      </c>
      <c r="G202" s="69">
        <v>0</v>
      </c>
      <c r="H202" s="69">
        <v>0</v>
      </c>
      <c r="I202" s="84"/>
      <c r="J202" s="69">
        <v>2</v>
      </c>
    </row>
    <row r="203" spans="1:10" x14ac:dyDescent="0.25">
      <c r="A203" s="56" t="s">
        <v>41</v>
      </c>
      <c r="B203" s="68"/>
      <c r="C203" s="70">
        <v>0</v>
      </c>
      <c r="D203" s="70">
        <v>0</v>
      </c>
      <c r="E203" s="70">
        <v>0</v>
      </c>
      <c r="F203" s="70">
        <v>0</v>
      </c>
      <c r="G203" s="70">
        <v>0</v>
      </c>
      <c r="H203" s="70">
        <v>0</v>
      </c>
      <c r="I203" s="38"/>
      <c r="J203" s="70">
        <v>0</v>
      </c>
    </row>
    <row r="204" spans="1:10" x14ac:dyDescent="0.25">
      <c r="A204" s="58" t="s">
        <v>42</v>
      </c>
      <c r="B204" s="68"/>
      <c r="C204" s="71">
        <v>5</v>
      </c>
      <c r="D204" s="71">
        <v>3</v>
      </c>
      <c r="E204" s="71">
        <v>1</v>
      </c>
      <c r="F204" s="71">
        <v>0</v>
      </c>
      <c r="G204" s="71">
        <v>0</v>
      </c>
      <c r="H204" s="71">
        <v>2</v>
      </c>
      <c r="I204" s="84"/>
      <c r="J204" s="71">
        <v>0</v>
      </c>
    </row>
    <row r="205" spans="1:10" x14ac:dyDescent="0.25">
      <c r="A205" s="54" t="s">
        <v>43</v>
      </c>
      <c r="B205" s="68"/>
      <c r="C205" s="69">
        <v>1</v>
      </c>
      <c r="D205" s="69">
        <v>0</v>
      </c>
      <c r="E205" s="69">
        <v>1</v>
      </c>
      <c r="F205" s="69">
        <v>0</v>
      </c>
      <c r="G205" s="69">
        <v>0</v>
      </c>
      <c r="H205" s="69">
        <v>0</v>
      </c>
      <c r="I205" s="84"/>
      <c r="J205" s="69">
        <v>0</v>
      </c>
    </row>
    <row r="206" spans="1:10" x14ac:dyDescent="0.25">
      <c r="A206" s="56" t="s">
        <v>44</v>
      </c>
      <c r="B206" s="68"/>
      <c r="C206" s="70">
        <v>3</v>
      </c>
      <c r="D206" s="70">
        <v>2</v>
      </c>
      <c r="E206" s="70">
        <v>3</v>
      </c>
      <c r="F206" s="70">
        <v>3</v>
      </c>
      <c r="G206" s="70">
        <v>3</v>
      </c>
      <c r="H206" s="70">
        <v>1</v>
      </c>
      <c r="I206" s="38"/>
      <c r="J206" s="70">
        <v>1</v>
      </c>
    </row>
    <row r="207" spans="1:10" x14ac:dyDescent="0.25">
      <c r="A207" s="37"/>
      <c r="B207" s="38"/>
      <c r="C207" s="35"/>
      <c r="D207" s="35"/>
      <c r="E207" s="35"/>
      <c r="F207" s="35"/>
      <c r="G207" s="35"/>
      <c r="H207" s="35"/>
      <c r="I207" s="84"/>
      <c r="J207" s="35"/>
    </row>
    <row r="208" spans="1:10" x14ac:dyDescent="0.25">
      <c r="A208" s="61" t="s">
        <v>45</v>
      </c>
      <c r="B208" s="38"/>
      <c r="C208" s="72">
        <v>70</v>
      </c>
      <c r="D208" s="72">
        <v>32</v>
      </c>
      <c r="E208" s="72">
        <v>35</v>
      </c>
      <c r="F208" s="72">
        <v>21</v>
      </c>
      <c r="G208" s="72">
        <v>14</v>
      </c>
      <c r="H208" s="72">
        <v>53</v>
      </c>
      <c r="I208" s="38"/>
      <c r="J208" s="72">
        <v>15</v>
      </c>
    </row>
    <row r="209" spans="1:10" x14ac:dyDescent="0.25">
      <c r="A209" s="37"/>
      <c r="B209" s="84"/>
      <c r="C209" s="35"/>
      <c r="D209" s="35"/>
      <c r="E209" s="35"/>
      <c r="F209" s="35"/>
      <c r="G209" s="35"/>
      <c r="H209" s="35"/>
      <c r="I209" s="35"/>
      <c r="J209" s="35"/>
    </row>
    <row r="210" spans="1:10" x14ac:dyDescent="0.25">
      <c r="A210" s="56" t="s">
        <v>46</v>
      </c>
      <c r="B210" s="68"/>
      <c r="C210" s="70">
        <v>6</v>
      </c>
      <c r="D210" s="70">
        <v>2</v>
      </c>
      <c r="E210" s="70">
        <v>3</v>
      </c>
      <c r="F210" s="70">
        <v>0</v>
      </c>
      <c r="G210" s="70">
        <v>1</v>
      </c>
      <c r="H210" s="70">
        <v>11</v>
      </c>
      <c r="I210" s="38"/>
      <c r="J210" s="70">
        <v>0</v>
      </c>
    </row>
    <row r="211" spans="1:10" x14ac:dyDescent="0.25">
      <c r="A211" s="58" t="s">
        <v>47</v>
      </c>
      <c r="B211" s="68"/>
      <c r="C211" s="71">
        <v>27</v>
      </c>
      <c r="D211" s="71">
        <v>16</v>
      </c>
      <c r="E211" s="71">
        <v>11</v>
      </c>
      <c r="F211" s="71">
        <v>10</v>
      </c>
      <c r="G211" s="71">
        <v>6</v>
      </c>
      <c r="H211" s="71">
        <v>8</v>
      </c>
      <c r="I211" s="84"/>
      <c r="J211" s="71">
        <v>3</v>
      </c>
    </row>
    <row r="212" spans="1:10" x14ac:dyDescent="0.25">
      <c r="A212" s="54" t="s">
        <v>48</v>
      </c>
      <c r="B212" s="68"/>
      <c r="C212" s="69">
        <v>13</v>
      </c>
      <c r="D212" s="69">
        <v>3</v>
      </c>
      <c r="E212" s="69">
        <v>7</v>
      </c>
      <c r="F212" s="69">
        <v>1</v>
      </c>
      <c r="G212" s="69">
        <v>3</v>
      </c>
      <c r="H212" s="69">
        <v>22</v>
      </c>
      <c r="I212" s="84"/>
      <c r="J212" s="69">
        <v>7</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81"/>
      <c r="D222" s="81"/>
      <c r="E222" s="81"/>
      <c r="F222" s="81"/>
      <c r="G222" s="81"/>
      <c r="H222" s="81"/>
      <c r="J222" s="81"/>
    </row>
    <row r="223" spans="1:10" x14ac:dyDescent="0.25">
      <c r="A223" s="54" t="s">
        <v>7</v>
      </c>
      <c r="B223" s="68"/>
      <c r="C223" s="69">
        <v>0</v>
      </c>
      <c r="D223" s="69">
        <v>0</v>
      </c>
      <c r="E223" s="69">
        <v>0</v>
      </c>
      <c r="F223" s="69">
        <v>0</v>
      </c>
      <c r="G223" s="69">
        <v>1</v>
      </c>
      <c r="H223" s="69">
        <v>0</v>
      </c>
      <c r="I223" s="84"/>
      <c r="J223" s="69">
        <v>0</v>
      </c>
    </row>
    <row r="224" spans="1:10" x14ac:dyDescent="0.25">
      <c r="A224" s="56" t="s">
        <v>8</v>
      </c>
      <c r="B224" s="68"/>
      <c r="C224" s="70">
        <v>1</v>
      </c>
      <c r="D224" s="70">
        <v>0</v>
      </c>
      <c r="E224" s="70">
        <v>0</v>
      </c>
      <c r="F224" s="70">
        <v>0</v>
      </c>
      <c r="G224" s="70">
        <v>0</v>
      </c>
      <c r="H224" s="70">
        <v>1</v>
      </c>
      <c r="I224" s="38"/>
      <c r="J224" s="70">
        <v>0</v>
      </c>
    </row>
    <row r="225" spans="1:10" x14ac:dyDescent="0.25">
      <c r="A225" s="58" t="s">
        <v>58</v>
      </c>
      <c r="B225" s="68"/>
      <c r="C225" s="71">
        <v>1</v>
      </c>
      <c r="D225" s="71">
        <v>0</v>
      </c>
      <c r="E225" s="71">
        <v>0</v>
      </c>
      <c r="F225" s="71">
        <v>0</v>
      </c>
      <c r="G225" s="71">
        <v>0</v>
      </c>
      <c r="H225" s="71">
        <v>0</v>
      </c>
      <c r="I225" s="84"/>
      <c r="J225" s="71">
        <v>1</v>
      </c>
    </row>
    <row r="226" spans="1:10" x14ac:dyDescent="0.25">
      <c r="A226" s="54" t="s">
        <v>10</v>
      </c>
      <c r="B226" s="68"/>
      <c r="C226" s="69">
        <v>1</v>
      </c>
      <c r="D226" s="69">
        <v>0</v>
      </c>
      <c r="E226" s="69">
        <v>1</v>
      </c>
      <c r="F226" s="69">
        <v>0</v>
      </c>
      <c r="G226" s="69">
        <v>0</v>
      </c>
      <c r="H226" s="69">
        <v>1</v>
      </c>
      <c r="I226" s="84"/>
      <c r="J226" s="69">
        <v>1</v>
      </c>
    </row>
    <row r="227" spans="1:10" x14ac:dyDescent="0.25">
      <c r="A227" s="56" t="s">
        <v>11</v>
      </c>
      <c r="B227" s="68"/>
      <c r="C227" s="70">
        <v>0</v>
      </c>
      <c r="D227" s="70">
        <v>1</v>
      </c>
      <c r="E227" s="70">
        <v>0</v>
      </c>
      <c r="F227" s="70">
        <v>0</v>
      </c>
      <c r="G227" s="70">
        <v>0</v>
      </c>
      <c r="H227" s="70">
        <v>1</v>
      </c>
      <c r="I227" s="38"/>
      <c r="J227" s="70">
        <v>0</v>
      </c>
    </row>
    <row r="228" spans="1:10" x14ac:dyDescent="0.25">
      <c r="A228" s="58" t="s">
        <v>12</v>
      </c>
      <c r="B228" s="68"/>
      <c r="C228" s="71">
        <v>0</v>
      </c>
      <c r="D228" s="71">
        <v>0</v>
      </c>
      <c r="E228" s="71">
        <v>0</v>
      </c>
      <c r="F228" s="71">
        <v>0</v>
      </c>
      <c r="G228" s="71">
        <v>0</v>
      </c>
      <c r="H228" s="71">
        <v>0</v>
      </c>
      <c r="I228" s="84"/>
      <c r="J228" s="71">
        <v>0</v>
      </c>
    </row>
    <row r="229" spans="1:10" x14ac:dyDescent="0.25">
      <c r="A229" s="54" t="s">
        <v>13</v>
      </c>
      <c r="B229" s="68"/>
      <c r="C229" s="69">
        <v>1</v>
      </c>
      <c r="D229" s="69">
        <v>0</v>
      </c>
      <c r="E229" s="69">
        <v>0</v>
      </c>
      <c r="F229" s="69">
        <v>0</v>
      </c>
      <c r="G229" s="69">
        <v>0</v>
      </c>
      <c r="H229" s="69">
        <v>0</v>
      </c>
      <c r="I229" s="84"/>
      <c r="J229" s="69">
        <v>0</v>
      </c>
    </row>
    <row r="230" spans="1:10" x14ac:dyDescent="0.25">
      <c r="A230" s="56" t="s">
        <v>14</v>
      </c>
      <c r="B230" s="68"/>
      <c r="C230" s="70">
        <v>0</v>
      </c>
      <c r="D230" s="70">
        <v>0</v>
      </c>
      <c r="E230" s="70">
        <v>0</v>
      </c>
      <c r="F230" s="70">
        <v>0</v>
      </c>
      <c r="G230" s="70">
        <v>0</v>
      </c>
      <c r="H230" s="70">
        <v>0</v>
      </c>
      <c r="I230" s="38"/>
      <c r="J230" s="70">
        <v>0</v>
      </c>
    </row>
    <row r="231" spans="1:10" x14ac:dyDescent="0.25">
      <c r="A231" s="58" t="s">
        <v>15</v>
      </c>
      <c r="B231" s="68"/>
      <c r="C231" s="71">
        <v>0</v>
      </c>
      <c r="D231" s="71">
        <v>1</v>
      </c>
      <c r="E231" s="71">
        <v>0</v>
      </c>
      <c r="F231" s="71">
        <v>0</v>
      </c>
      <c r="G231" s="71">
        <v>0</v>
      </c>
      <c r="H231" s="71">
        <v>0</v>
      </c>
      <c r="I231" s="84"/>
      <c r="J231" s="71">
        <v>0</v>
      </c>
    </row>
    <row r="232" spans="1:10" x14ac:dyDescent="0.25">
      <c r="A232" s="54" t="s">
        <v>16</v>
      </c>
      <c r="B232" s="68"/>
      <c r="C232" s="69">
        <v>0</v>
      </c>
      <c r="D232" s="69">
        <v>0</v>
      </c>
      <c r="E232" s="69">
        <v>0</v>
      </c>
      <c r="F232" s="69">
        <v>0</v>
      </c>
      <c r="G232" s="69">
        <v>0</v>
      </c>
      <c r="H232" s="69">
        <v>0</v>
      </c>
      <c r="I232" s="84"/>
      <c r="J232" s="69">
        <v>0</v>
      </c>
    </row>
    <row r="233" spans="1:10" x14ac:dyDescent="0.25">
      <c r="A233" s="56" t="s">
        <v>17</v>
      </c>
      <c r="B233" s="68"/>
      <c r="C233" s="70">
        <v>0</v>
      </c>
      <c r="D233" s="70">
        <v>0</v>
      </c>
      <c r="E233" s="70">
        <v>0</v>
      </c>
      <c r="F233" s="70">
        <v>0</v>
      </c>
      <c r="G233" s="70">
        <v>0</v>
      </c>
      <c r="H233" s="70">
        <v>0</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1</v>
      </c>
      <c r="E235" s="69">
        <v>0</v>
      </c>
      <c r="F235" s="69">
        <v>0</v>
      </c>
      <c r="G235" s="69">
        <v>0</v>
      </c>
      <c r="H235" s="69">
        <v>0</v>
      </c>
      <c r="I235" s="84"/>
      <c r="J235" s="69">
        <v>0</v>
      </c>
    </row>
    <row r="236" spans="1:10" x14ac:dyDescent="0.25">
      <c r="A236" s="56" t="s">
        <v>20</v>
      </c>
      <c r="B236" s="68"/>
      <c r="C236" s="70">
        <v>0</v>
      </c>
      <c r="D236" s="70">
        <v>0</v>
      </c>
      <c r="E236" s="70">
        <v>0</v>
      </c>
      <c r="F236" s="70">
        <v>0</v>
      </c>
      <c r="G236" s="70">
        <v>0</v>
      </c>
      <c r="H236" s="70">
        <v>0</v>
      </c>
      <c r="I236" s="38"/>
      <c r="J236" s="70">
        <v>0</v>
      </c>
    </row>
    <row r="237" spans="1:10" x14ac:dyDescent="0.25">
      <c r="A237" s="58" t="s">
        <v>21</v>
      </c>
      <c r="B237" s="68"/>
      <c r="C237" s="71">
        <v>0</v>
      </c>
      <c r="D237" s="71">
        <v>0</v>
      </c>
      <c r="E237" s="71">
        <v>0</v>
      </c>
      <c r="F237" s="71">
        <v>0</v>
      </c>
      <c r="G237" s="71">
        <v>0</v>
      </c>
      <c r="H237" s="71">
        <v>0</v>
      </c>
      <c r="I237" s="84"/>
      <c r="J237" s="71">
        <v>0</v>
      </c>
    </row>
    <row r="238" spans="1:10" x14ac:dyDescent="0.25">
      <c r="A238" s="54" t="s">
        <v>22</v>
      </c>
      <c r="B238" s="68"/>
      <c r="C238" s="69">
        <v>0</v>
      </c>
      <c r="D238" s="69">
        <v>0</v>
      </c>
      <c r="E238" s="69">
        <v>0</v>
      </c>
      <c r="F238" s="69">
        <v>0</v>
      </c>
      <c r="G238" s="69">
        <v>0</v>
      </c>
      <c r="H238" s="69">
        <v>0</v>
      </c>
      <c r="I238" s="84"/>
      <c r="J238" s="69">
        <v>0</v>
      </c>
    </row>
    <row r="239" spans="1:10" x14ac:dyDescent="0.25">
      <c r="A239" s="56" t="s">
        <v>23</v>
      </c>
      <c r="B239" s="68"/>
      <c r="C239" s="70">
        <v>1</v>
      </c>
      <c r="D239" s="70">
        <v>0</v>
      </c>
      <c r="E239" s="70">
        <v>0</v>
      </c>
      <c r="F239" s="70">
        <v>0</v>
      </c>
      <c r="G239" s="70">
        <v>0</v>
      </c>
      <c r="H239" s="70">
        <v>0</v>
      </c>
      <c r="I239" s="38"/>
      <c r="J239" s="70">
        <v>0</v>
      </c>
    </row>
    <row r="240" spans="1:10" x14ac:dyDescent="0.25">
      <c r="A240" s="58" t="s">
        <v>24</v>
      </c>
      <c r="B240" s="68"/>
      <c r="C240" s="71">
        <v>1</v>
      </c>
      <c r="D240" s="71">
        <v>0</v>
      </c>
      <c r="E240" s="71">
        <v>0</v>
      </c>
      <c r="F240" s="71">
        <v>0</v>
      </c>
      <c r="G240" s="71">
        <v>0</v>
      </c>
      <c r="H240" s="71">
        <v>0</v>
      </c>
      <c r="I240" s="84"/>
      <c r="J240" s="71">
        <v>0</v>
      </c>
    </row>
    <row r="241" spans="1:10" x14ac:dyDescent="0.25">
      <c r="A241" s="54" t="s">
        <v>25</v>
      </c>
      <c r="B241" s="68"/>
      <c r="C241" s="69">
        <v>0</v>
      </c>
      <c r="D241" s="69">
        <v>0</v>
      </c>
      <c r="E241" s="69">
        <v>0</v>
      </c>
      <c r="F241" s="69">
        <v>0</v>
      </c>
      <c r="G241" s="69">
        <v>0</v>
      </c>
      <c r="H241" s="69">
        <v>0</v>
      </c>
      <c r="I241" s="84"/>
      <c r="J241" s="69">
        <v>0</v>
      </c>
    </row>
    <row r="242" spans="1:10" x14ac:dyDescent="0.25">
      <c r="A242" s="56" t="s">
        <v>26</v>
      </c>
      <c r="B242" s="68"/>
      <c r="C242" s="70">
        <v>0</v>
      </c>
      <c r="D242" s="70">
        <v>0</v>
      </c>
      <c r="E242" s="70">
        <v>0</v>
      </c>
      <c r="F242" s="70">
        <v>0</v>
      </c>
      <c r="G242" s="70">
        <v>0</v>
      </c>
      <c r="H242" s="70">
        <v>1</v>
      </c>
      <c r="I242" s="38"/>
      <c r="J242" s="70">
        <v>0</v>
      </c>
    </row>
    <row r="243" spans="1:10" x14ac:dyDescent="0.25">
      <c r="A243" s="58" t="s">
        <v>27</v>
      </c>
      <c r="B243" s="68"/>
      <c r="C243" s="71">
        <v>0</v>
      </c>
      <c r="D243" s="71">
        <v>0</v>
      </c>
      <c r="E243" s="71">
        <v>0</v>
      </c>
      <c r="F243" s="71">
        <v>0</v>
      </c>
      <c r="G243" s="71">
        <v>0</v>
      </c>
      <c r="H243" s="71">
        <v>0</v>
      </c>
      <c r="I243" s="84"/>
      <c r="J243" s="71">
        <v>0</v>
      </c>
    </row>
    <row r="244" spans="1:10" x14ac:dyDescent="0.25">
      <c r="A244" s="54" t="s">
        <v>28</v>
      </c>
      <c r="B244" s="68"/>
      <c r="C244" s="69">
        <v>0</v>
      </c>
      <c r="D244" s="69">
        <v>0</v>
      </c>
      <c r="E244" s="69">
        <v>0</v>
      </c>
      <c r="F244" s="69">
        <v>0</v>
      </c>
      <c r="G244" s="69">
        <v>0</v>
      </c>
      <c r="H244" s="69">
        <v>0</v>
      </c>
      <c r="I244" s="84"/>
      <c r="J244" s="69">
        <v>0</v>
      </c>
    </row>
    <row r="245" spans="1:10" x14ac:dyDescent="0.25">
      <c r="A245" s="56" t="s">
        <v>29</v>
      </c>
      <c r="B245" s="68"/>
      <c r="C245" s="70">
        <v>0</v>
      </c>
      <c r="D245" s="70">
        <v>0</v>
      </c>
      <c r="E245" s="70">
        <v>0</v>
      </c>
      <c r="F245" s="70">
        <v>0</v>
      </c>
      <c r="G245" s="70">
        <v>0</v>
      </c>
      <c r="H245" s="70">
        <v>0</v>
      </c>
      <c r="I245" s="38"/>
      <c r="J245" s="70">
        <v>0</v>
      </c>
    </row>
    <row r="246" spans="1:10" x14ac:dyDescent="0.25">
      <c r="A246" s="58" t="s">
        <v>30</v>
      </c>
      <c r="B246" s="68"/>
      <c r="C246" s="71">
        <v>0</v>
      </c>
      <c r="D246" s="71">
        <v>0</v>
      </c>
      <c r="E246" s="71">
        <v>1</v>
      </c>
      <c r="F246" s="71">
        <v>0</v>
      </c>
      <c r="G246" s="71">
        <v>0</v>
      </c>
      <c r="H246" s="71">
        <v>0</v>
      </c>
      <c r="I246" s="84"/>
      <c r="J246" s="71">
        <v>0</v>
      </c>
    </row>
    <row r="247" spans="1:10" x14ac:dyDescent="0.25">
      <c r="A247" s="54" t="s">
        <v>31</v>
      </c>
      <c r="B247" s="68"/>
      <c r="C247" s="69">
        <v>0</v>
      </c>
      <c r="D247" s="69">
        <v>0</v>
      </c>
      <c r="E247" s="69">
        <v>0</v>
      </c>
      <c r="F247" s="69">
        <v>0</v>
      </c>
      <c r="G247" s="69">
        <v>0</v>
      </c>
      <c r="H247" s="69">
        <v>0</v>
      </c>
      <c r="I247" s="84"/>
      <c r="J247" s="69">
        <v>0</v>
      </c>
    </row>
    <row r="248" spans="1:10" x14ac:dyDescent="0.25">
      <c r="A248" s="56" t="s">
        <v>32</v>
      </c>
      <c r="B248" s="68"/>
      <c r="C248" s="70">
        <v>0</v>
      </c>
      <c r="D248" s="70">
        <v>0</v>
      </c>
      <c r="E248" s="70">
        <v>0</v>
      </c>
      <c r="F248" s="70">
        <v>0</v>
      </c>
      <c r="G248" s="70">
        <v>0</v>
      </c>
      <c r="H248" s="70">
        <v>0</v>
      </c>
      <c r="I248" s="38"/>
      <c r="J248" s="70">
        <v>1</v>
      </c>
    </row>
    <row r="249" spans="1:10" x14ac:dyDescent="0.25">
      <c r="A249" s="58" t="s">
        <v>33</v>
      </c>
      <c r="B249" s="68"/>
      <c r="C249" s="71">
        <v>0</v>
      </c>
      <c r="D249" s="71">
        <v>0</v>
      </c>
      <c r="E249" s="71">
        <v>0</v>
      </c>
      <c r="F249" s="71">
        <v>0</v>
      </c>
      <c r="G249" s="71">
        <v>0</v>
      </c>
      <c r="H249" s="71">
        <v>0</v>
      </c>
      <c r="I249" s="84"/>
      <c r="J249" s="71">
        <v>0</v>
      </c>
    </row>
    <row r="250" spans="1:10" x14ac:dyDescent="0.25">
      <c r="A250" s="54" t="s">
        <v>34</v>
      </c>
      <c r="B250" s="68"/>
      <c r="C250" s="69">
        <v>1</v>
      </c>
      <c r="D250" s="69">
        <v>0</v>
      </c>
      <c r="E250" s="69">
        <v>0</v>
      </c>
      <c r="F250" s="69">
        <v>1</v>
      </c>
      <c r="G250" s="69">
        <v>0</v>
      </c>
      <c r="H250" s="69">
        <v>0</v>
      </c>
      <c r="I250" s="84"/>
      <c r="J250" s="69">
        <v>0</v>
      </c>
    </row>
    <row r="251" spans="1:10" x14ac:dyDescent="0.25">
      <c r="A251" s="56" t="s">
        <v>35</v>
      </c>
      <c r="B251" s="68"/>
      <c r="C251" s="70">
        <v>1</v>
      </c>
      <c r="D251" s="70">
        <v>0</v>
      </c>
      <c r="E251" s="70">
        <v>0</v>
      </c>
      <c r="F251" s="70">
        <v>2</v>
      </c>
      <c r="G251" s="70">
        <v>1</v>
      </c>
      <c r="H251" s="70">
        <v>1</v>
      </c>
      <c r="I251" s="38"/>
      <c r="J251" s="70">
        <v>0</v>
      </c>
    </row>
    <row r="252" spans="1:10" x14ac:dyDescent="0.25">
      <c r="A252" s="58" t="s">
        <v>36</v>
      </c>
      <c r="B252" s="68"/>
      <c r="C252" s="71">
        <v>0</v>
      </c>
      <c r="D252" s="71">
        <v>0</v>
      </c>
      <c r="E252" s="71">
        <v>0</v>
      </c>
      <c r="F252" s="71">
        <v>0</v>
      </c>
      <c r="G252" s="71">
        <v>0</v>
      </c>
      <c r="H252" s="71">
        <v>1</v>
      </c>
      <c r="I252" s="84"/>
      <c r="J252" s="71">
        <v>0</v>
      </c>
    </row>
    <row r="253" spans="1:10" x14ac:dyDescent="0.25">
      <c r="A253" s="54" t="s">
        <v>37</v>
      </c>
      <c r="B253" s="68"/>
      <c r="C253" s="69">
        <v>0</v>
      </c>
      <c r="D253" s="69">
        <v>0</v>
      </c>
      <c r="E253" s="69">
        <v>1</v>
      </c>
      <c r="F253" s="69">
        <v>0</v>
      </c>
      <c r="G253" s="69">
        <v>0</v>
      </c>
      <c r="H253" s="69">
        <v>0</v>
      </c>
      <c r="I253" s="84"/>
      <c r="J253" s="69">
        <v>0</v>
      </c>
    </row>
    <row r="254" spans="1:10" x14ac:dyDescent="0.25">
      <c r="A254" s="56" t="s">
        <v>38</v>
      </c>
      <c r="B254" s="68"/>
      <c r="C254" s="70">
        <v>0</v>
      </c>
      <c r="D254" s="70">
        <v>0</v>
      </c>
      <c r="E254" s="70">
        <v>0</v>
      </c>
      <c r="F254" s="70">
        <v>1</v>
      </c>
      <c r="G254" s="70">
        <v>0</v>
      </c>
      <c r="H254" s="70">
        <v>1</v>
      </c>
      <c r="I254" s="38"/>
      <c r="J254" s="70">
        <v>0</v>
      </c>
    </row>
    <row r="255" spans="1:10" x14ac:dyDescent="0.25">
      <c r="A255" s="58" t="s">
        <v>39</v>
      </c>
      <c r="B255" s="68"/>
      <c r="C255" s="71">
        <v>0</v>
      </c>
      <c r="D255" s="71">
        <v>0</v>
      </c>
      <c r="E255" s="71">
        <v>0</v>
      </c>
      <c r="F255" s="71">
        <v>0</v>
      </c>
      <c r="G255" s="71">
        <v>0</v>
      </c>
      <c r="H255" s="71">
        <v>1</v>
      </c>
      <c r="I255" s="84"/>
      <c r="J255" s="71">
        <v>0</v>
      </c>
    </row>
    <row r="256" spans="1:10" x14ac:dyDescent="0.25">
      <c r="A256" s="54" t="s">
        <v>40</v>
      </c>
      <c r="B256" s="68"/>
      <c r="C256" s="69">
        <v>0</v>
      </c>
      <c r="D256" s="69">
        <v>0</v>
      </c>
      <c r="E256" s="69">
        <v>0</v>
      </c>
      <c r="F256" s="69">
        <v>0</v>
      </c>
      <c r="G256" s="69">
        <v>0</v>
      </c>
      <c r="H256" s="69">
        <v>0</v>
      </c>
      <c r="I256" s="84"/>
      <c r="J256" s="69">
        <v>0</v>
      </c>
    </row>
    <row r="257" spans="1:10" x14ac:dyDescent="0.25">
      <c r="A257" s="56" t="s">
        <v>41</v>
      </c>
      <c r="B257" s="68"/>
      <c r="C257" s="70">
        <v>0</v>
      </c>
      <c r="D257" s="70">
        <v>0</v>
      </c>
      <c r="E257" s="70">
        <v>0</v>
      </c>
      <c r="F257" s="70">
        <v>0</v>
      </c>
      <c r="G257" s="70">
        <v>0</v>
      </c>
      <c r="H257" s="70">
        <v>0</v>
      </c>
      <c r="I257" s="38"/>
      <c r="J257" s="70">
        <v>0</v>
      </c>
    </row>
    <row r="258" spans="1:10" x14ac:dyDescent="0.25">
      <c r="A258" s="58" t="s">
        <v>42</v>
      </c>
      <c r="B258" s="68"/>
      <c r="C258" s="71">
        <v>0</v>
      </c>
      <c r="D258" s="71">
        <v>0</v>
      </c>
      <c r="E258" s="71">
        <v>0</v>
      </c>
      <c r="F258" s="71">
        <v>1</v>
      </c>
      <c r="G258" s="71">
        <v>0</v>
      </c>
      <c r="H258" s="71">
        <v>0</v>
      </c>
      <c r="I258" s="84"/>
      <c r="J258" s="71">
        <v>0</v>
      </c>
    </row>
    <row r="259" spans="1:10" x14ac:dyDescent="0.25">
      <c r="A259" s="54" t="s">
        <v>43</v>
      </c>
      <c r="B259" s="68"/>
      <c r="C259" s="69">
        <v>0</v>
      </c>
      <c r="D259" s="69">
        <v>0</v>
      </c>
      <c r="E259" s="69">
        <v>0</v>
      </c>
      <c r="F259" s="69">
        <v>0</v>
      </c>
      <c r="G259" s="69">
        <v>0</v>
      </c>
      <c r="H259" s="69">
        <v>0</v>
      </c>
      <c r="I259" s="84"/>
      <c r="J259" s="69">
        <v>0</v>
      </c>
    </row>
    <row r="260" spans="1:10" x14ac:dyDescent="0.25">
      <c r="A260" s="56" t="s">
        <v>44</v>
      </c>
      <c r="B260" s="68"/>
      <c r="C260" s="70">
        <v>2</v>
      </c>
      <c r="D260" s="70">
        <v>1</v>
      </c>
      <c r="E260" s="70">
        <v>0</v>
      </c>
      <c r="F260" s="70">
        <v>3</v>
      </c>
      <c r="G260" s="70">
        <v>2</v>
      </c>
      <c r="H260" s="70">
        <v>2</v>
      </c>
      <c r="I260" s="38"/>
      <c r="J260" s="70">
        <v>0</v>
      </c>
    </row>
    <row r="261" spans="1:10" x14ac:dyDescent="0.25">
      <c r="A261" s="37"/>
      <c r="B261" s="38"/>
      <c r="C261" s="35"/>
      <c r="D261" s="35"/>
      <c r="E261" s="35"/>
      <c r="F261" s="35"/>
      <c r="G261" s="35"/>
      <c r="H261" s="35"/>
      <c r="I261" s="84"/>
      <c r="J261" s="35"/>
    </row>
    <row r="262" spans="1:10" x14ac:dyDescent="0.25">
      <c r="A262" s="61" t="s">
        <v>45</v>
      </c>
      <c r="B262" s="38"/>
      <c r="C262" s="72">
        <v>10</v>
      </c>
      <c r="D262" s="72">
        <v>3</v>
      </c>
      <c r="E262" s="72">
        <v>3</v>
      </c>
      <c r="F262" s="72">
        <v>8</v>
      </c>
      <c r="G262" s="72">
        <v>4</v>
      </c>
      <c r="H262" s="72">
        <v>10</v>
      </c>
      <c r="I262" s="38"/>
      <c r="J262" s="72">
        <v>3</v>
      </c>
    </row>
    <row r="263" spans="1:10" x14ac:dyDescent="0.25">
      <c r="A263" s="37"/>
      <c r="B263" s="84"/>
      <c r="C263" s="35"/>
      <c r="D263" s="35"/>
      <c r="E263" s="35"/>
      <c r="F263" s="35"/>
      <c r="G263" s="35"/>
      <c r="H263" s="35"/>
      <c r="I263" s="35"/>
      <c r="J263" s="35"/>
    </row>
    <row r="264" spans="1:10" x14ac:dyDescent="0.25">
      <c r="A264" s="56" t="s">
        <v>46</v>
      </c>
      <c r="B264" s="68"/>
      <c r="C264" s="70">
        <v>1</v>
      </c>
      <c r="D264" s="70">
        <v>0</v>
      </c>
      <c r="E264" s="70">
        <v>0</v>
      </c>
      <c r="F264" s="70">
        <v>0</v>
      </c>
      <c r="G264" s="70">
        <v>1</v>
      </c>
      <c r="H264" s="70">
        <v>1</v>
      </c>
      <c r="I264" s="38"/>
      <c r="J264" s="70">
        <v>0</v>
      </c>
    </row>
    <row r="265" spans="1:10" x14ac:dyDescent="0.25">
      <c r="A265" s="58" t="s">
        <v>47</v>
      </c>
      <c r="B265" s="68"/>
      <c r="C265" s="71">
        <v>2</v>
      </c>
      <c r="D265" s="71">
        <v>1</v>
      </c>
      <c r="E265" s="71">
        <v>1</v>
      </c>
      <c r="F265" s="71">
        <v>0</v>
      </c>
      <c r="G265" s="71">
        <v>0</v>
      </c>
      <c r="H265" s="71">
        <v>2</v>
      </c>
      <c r="I265" s="84"/>
      <c r="J265" s="71">
        <v>1</v>
      </c>
    </row>
    <row r="266" spans="1:10" x14ac:dyDescent="0.25">
      <c r="A266" s="54" t="s">
        <v>48</v>
      </c>
      <c r="B266" s="68"/>
      <c r="C266" s="69">
        <v>2</v>
      </c>
      <c r="D266" s="69">
        <v>0</v>
      </c>
      <c r="E266" s="69">
        <v>0</v>
      </c>
      <c r="F266" s="69">
        <v>3</v>
      </c>
      <c r="G266" s="69">
        <v>1</v>
      </c>
      <c r="H266" s="69">
        <v>2</v>
      </c>
      <c r="I266" s="84"/>
      <c r="J266" s="69">
        <v>1</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81"/>
      <c r="D276" s="81"/>
      <c r="E276" s="81"/>
      <c r="F276" s="81"/>
      <c r="G276" s="81"/>
      <c r="H276" s="81"/>
      <c r="J276" s="81"/>
    </row>
    <row r="277" spans="1:10" x14ac:dyDescent="0.25">
      <c r="A277" s="54" t="s">
        <v>7</v>
      </c>
      <c r="B277" s="68"/>
      <c r="C277" s="69">
        <v>0</v>
      </c>
      <c r="D277" s="69">
        <v>0</v>
      </c>
      <c r="E277" s="69">
        <v>1</v>
      </c>
      <c r="F277" s="69">
        <v>0</v>
      </c>
      <c r="G277" s="69">
        <v>0</v>
      </c>
      <c r="H277" s="69">
        <v>1</v>
      </c>
      <c r="I277" s="84"/>
      <c r="J277" s="69">
        <v>0</v>
      </c>
    </row>
    <row r="278" spans="1:10" x14ac:dyDescent="0.25">
      <c r="A278" s="56" t="s">
        <v>8</v>
      </c>
      <c r="B278" s="68"/>
      <c r="C278" s="70">
        <v>0</v>
      </c>
      <c r="D278" s="70">
        <v>0</v>
      </c>
      <c r="E278" s="70">
        <v>0</v>
      </c>
      <c r="F278" s="70">
        <v>0</v>
      </c>
      <c r="G278" s="70">
        <v>0</v>
      </c>
      <c r="H278" s="70">
        <v>0</v>
      </c>
      <c r="I278" s="38"/>
      <c r="J278" s="70">
        <v>0</v>
      </c>
    </row>
    <row r="279" spans="1:10" x14ac:dyDescent="0.25">
      <c r="A279" s="58" t="s">
        <v>58</v>
      </c>
      <c r="B279" s="68"/>
      <c r="C279" s="71">
        <v>1</v>
      </c>
      <c r="D279" s="71">
        <v>0</v>
      </c>
      <c r="E279" s="71">
        <v>0</v>
      </c>
      <c r="F279" s="71">
        <v>1</v>
      </c>
      <c r="G279" s="71">
        <v>1</v>
      </c>
      <c r="H279" s="71">
        <v>0</v>
      </c>
      <c r="I279" s="84"/>
      <c r="J279" s="71">
        <v>0</v>
      </c>
    </row>
    <row r="280" spans="1:10" x14ac:dyDescent="0.25">
      <c r="A280" s="54" t="s">
        <v>10</v>
      </c>
      <c r="B280" s="68"/>
      <c r="C280" s="69">
        <v>0</v>
      </c>
      <c r="D280" s="69">
        <v>1</v>
      </c>
      <c r="E280" s="69">
        <v>3</v>
      </c>
      <c r="F280" s="69">
        <v>0</v>
      </c>
      <c r="G280" s="69">
        <v>0</v>
      </c>
      <c r="H280" s="69">
        <v>2</v>
      </c>
      <c r="I280" s="84"/>
      <c r="J280" s="69">
        <v>1</v>
      </c>
    </row>
    <row r="281" spans="1:10" x14ac:dyDescent="0.25">
      <c r="A281" s="56" t="s">
        <v>11</v>
      </c>
      <c r="B281" s="68"/>
      <c r="C281" s="70">
        <v>0</v>
      </c>
      <c r="D281" s="70">
        <v>0</v>
      </c>
      <c r="E281" s="70">
        <v>0</v>
      </c>
      <c r="F281" s="70">
        <v>0</v>
      </c>
      <c r="G281" s="70">
        <v>0</v>
      </c>
      <c r="H281" s="70">
        <v>1</v>
      </c>
      <c r="I281" s="38"/>
      <c r="J281" s="70">
        <v>0</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1</v>
      </c>
      <c r="D283" s="69">
        <v>0</v>
      </c>
      <c r="E283" s="69">
        <v>0</v>
      </c>
      <c r="F283" s="69">
        <v>0</v>
      </c>
      <c r="G283" s="69">
        <v>0</v>
      </c>
      <c r="H283" s="69">
        <v>0</v>
      </c>
      <c r="I283" s="84"/>
      <c r="J283" s="69">
        <v>0</v>
      </c>
    </row>
    <row r="284" spans="1:10" x14ac:dyDescent="0.25">
      <c r="A284" s="56" t="s">
        <v>14</v>
      </c>
      <c r="B284" s="68"/>
      <c r="C284" s="70">
        <v>0</v>
      </c>
      <c r="D284" s="70">
        <v>0</v>
      </c>
      <c r="E284" s="70">
        <v>0</v>
      </c>
      <c r="F284" s="70">
        <v>0</v>
      </c>
      <c r="G284" s="70">
        <v>0</v>
      </c>
      <c r="H284" s="70">
        <v>0</v>
      </c>
      <c r="I284" s="38"/>
      <c r="J284" s="70">
        <v>0</v>
      </c>
    </row>
    <row r="285" spans="1:10" x14ac:dyDescent="0.25">
      <c r="A285" s="58" t="s">
        <v>15</v>
      </c>
      <c r="B285" s="68"/>
      <c r="C285" s="71">
        <v>0</v>
      </c>
      <c r="D285" s="71">
        <v>0</v>
      </c>
      <c r="E285" s="71">
        <v>0</v>
      </c>
      <c r="F285" s="71">
        <v>1</v>
      </c>
      <c r="G285" s="71">
        <v>0</v>
      </c>
      <c r="H285" s="71">
        <v>1</v>
      </c>
      <c r="I285" s="84"/>
      <c r="J285" s="71">
        <v>0</v>
      </c>
    </row>
    <row r="286" spans="1:10" x14ac:dyDescent="0.25">
      <c r="A286" s="54" t="s">
        <v>16</v>
      </c>
      <c r="B286" s="68"/>
      <c r="C286" s="69">
        <v>0</v>
      </c>
      <c r="D286" s="69">
        <v>0</v>
      </c>
      <c r="E286" s="69">
        <v>0</v>
      </c>
      <c r="F286" s="69">
        <v>0</v>
      </c>
      <c r="G286" s="69">
        <v>0</v>
      </c>
      <c r="H286" s="69">
        <v>0</v>
      </c>
      <c r="I286" s="84"/>
      <c r="J286" s="69">
        <v>0</v>
      </c>
    </row>
    <row r="287" spans="1:10" x14ac:dyDescent="0.25">
      <c r="A287" s="56" t="s">
        <v>17</v>
      </c>
      <c r="B287" s="68"/>
      <c r="C287" s="70">
        <v>0</v>
      </c>
      <c r="D287" s="70">
        <v>0</v>
      </c>
      <c r="E287" s="70">
        <v>0</v>
      </c>
      <c r="F287" s="70">
        <v>0</v>
      </c>
      <c r="G287" s="70">
        <v>0</v>
      </c>
      <c r="H287" s="70">
        <v>0</v>
      </c>
      <c r="I287" s="38"/>
      <c r="J287" s="70">
        <v>0</v>
      </c>
    </row>
    <row r="288" spans="1:10" x14ac:dyDescent="0.25">
      <c r="A288" s="58" t="s">
        <v>18</v>
      </c>
      <c r="B288" s="68"/>
      <c r="C288" s="71">
        <v>0</v>
      </c>
      <c r="D288" s="71">
        <v>0</v>
      </c>
      <c r="E288" s="71">
        <v>0</v>
      </c>
      <c r="F288" s="71">
        <v>0</v>
      </c>
      <c r="G288" s="71">
        <v>0</v>
      </c>
      <c r="H288" s="71">
        <v>0</v>
      </c>
      <c r="I288" s="84"/>
      <c r="J288" s="71">
        <v>0</v>
      </c>
    </row>
    <row r="289" spans="1:10" x14ac:dyDescent="0.25">
      <c r="A289" s="54" t="s">
        <v>19</v>
      </c>
      <c r="B289" s="68"/>
      <c r="C289" s="69">
        <v>0</v>
      </c>
      <c r="D289" s="69">
        <v>0</v>
      </c>
      <c r="E289" s="69">
        <v>0</v>
      </c>
      <c r="F289" s="69">
        <v>1</v>
      </c>
      <c r="G289" s="69">
        <v>0</v>
      </c>
      <c r="H289" s="69">
        <v>1</v>
      </c>
      <c r="I289" s="84"/>
      <c r="J289" s="69">
        <v>0</v>
      </c>
    </row>
    <row r="290" spans="1:10" x14ac:dyDescent="0.25">
      <c r="A290" s="56" t="s">
        <v>20</v>
      </c>
      <c r="B290" s="68"/>
      <c r="C290" s="70">
        <v>0</v>
      </c>
      <c r="D290" s="70">
        <v>0</v>
      </c>
      <c r="E290" s="70">
        <v>0</v>
      </c>
      <c r="F290" s="70">
        <v>0</v>
      </c>
      <c r="G290" s="70">
        <v>0</v>
      </c>
      <c r="H290" s="70">
        <v>0</v>
      </c>
      <c r="I290" s="38"/>
      <c r="J290" s="70">
        <v>0</v>
      </c>
    </row>
    <row r="291" spans="1:10" x14ac:dyDescent="0.25">
      <c r="A291" s="58" t="s">
        <v>21</v>
      </c>
      <c r="B291" s="68"/>
      <c r="C291" s="71">
        <v>0</v>
      </c>
      <c r="D291" s="71">
        <v>0</v>
      </c>
      <c r="E291" s="71">
        <v>0</v>
      </c>
      <c r="F291" s="71">
        <v>0</v>
      </c>
      <c r="G291" s="71">
        <v>0</v>
      </c>
      <c r="H291" s="71">
        <v>0</v>
      </c>
      <c r="I291" s="84"/>
      <c r="J291" s="71">
        <v>0</v>
      </c>
    </row>
    <row r="292" spans="1:10" x14ac:dyDescent="0.25">
      <c r="A292" s="54" t="s">
        <v>22</v>
      </c>
      <c r="B292" s="68"/>
      <c r="C292" s="69">
        <v>0</v>
      </c>
      <c r="D292" s="69">
        <v>0</v>
      </c>
      <c r="E292" s="69">
        <v>0</v>
      </c>
      <c r="F292" s="69">
        <v>0</v>
      </c>
      <c r="G292" s="69">
        <v>0</v>
      </c>
      <c r="H292" s="69">
        <v>0</v>
      </c>
      <c r="I292" s="84"/>
      <c r="J292" s="69">
        <v>0</v>
      </c>
    </row>
    <row r="293" spans="1:10" x14ac:dyDescent="0.25">
      <c r="A293" s="56" t="s">
        <v>23</v>
      </c>
      <c r="B293" s="68"/>
      <c r="C293" s="70">
        <v>0</v>
      </c>
      <c r="D293" s="70">
        <v>0</v>
      </c>
      <c r="E293" s="70">
        <v>0</v>
      </c>
      <c r="F293" s="70">
        <v>0</v>
      </c>
      <c r="G293" s="70">
        <v>0</v>
      </c>
      <c r="H293" s="70">
        <v>0</v>
      </c>
      <c r="I293" s="38"/>
      <c r="J293" s="70">
        <v>0</v>
      </c>
    </row>
    <row r="294" spans="1:10" x14ac:dyDescent="0.25">
      <c r="A294" s="58" t="s">
        <v>24</v>
      </c>
      <c r="B294" s="68"/>
      <c r="C294" s="71">
        <v>0</v>
      </c>
      <c r="D294" s="71">
        <v>0</v>
      </c>
      <c r="E294" s="71">
        <v>0</v>
      </c>
      <c r="F294" s="71">
        <v>0</v>
      </c>
      <c r="G294" s="71">
        <v>0</v>
      </c>
      <c r="H294" s="71">
        <v>0</v>
      </c>
      <c r="I294" s="84"/>
      <c r="J294" s="71">
        <v>0</v>
      </c>
    </row>
    <row r="295" spans="1:10" x14ac:dyDescent="0.25">
      <c r="A295" s="54" t="s">
        <v>25</v>
      </c>
      <c r="B295" s="68"/>
      <c r="C295" s="69">
        <v>0</v>
      </c>
      <c r="D295" s="69">
        <v>0</v>
      </c>
      <c r="E295" s="69">
        <v>0</v>
      </c>
      <c r="F295" s="69">
        <v>0</v>
      </c>
      <c r="G295" s="69">
        <v>0</v>
      </c>
      <c r="H295" s="69">
        <v>0</v>
      </c>
      <c r="I295" s="84"/>
      <c r="J295" s="69">
        <v>0</v>
      </c>
    </row>
    <row r="296" spans="1:10" x14ac:dyDescent="0.25">
      <c r="A296" s="56" t="s">
        <v>26</v>
      </c>
      <c r="B296" s="68"/>
      <c r="C296" s="70">
        <v>0</v>
      </c>
      <c r="D296" s="70">
        <v>0</v>
      </c>
      <c r="E296" s="70">
        <v>0</v>
      </c>
      <c r="F296" s="70">
        <v>0</v>
      </c>
      <c r="G296" s="70">
        <v>0</v>
      </c>
      <c r="H296" s="70">
        <v>0</v>
      </c>
      <c r="I296" s="38"/>
      <c r="J296" s="70">
        <v>0</v>
      </c>
    </row>
    <row r="297" spans="1:10" x14ac:dyDescent="0.25">
      <c r="A297" s="58" t="s">
        <v>27</v>
      </c>
      <c r="B297" s="68"/>
      <c r="C297" s="71">
        <v>0</v>
      </c>
      <c r="D297" s="71">
        <v>0</v>
      </c>
      <c r="E297" s="71">
        <v>0</v>
      </c>
      <c r="F297" s="71">
        <v>1</v>
      </c>
      <c r="G297" s="71">
        <v>0</v>
      </c>
      <c r="H297" s="71">
        <v>0</v>
      </c>
      <c r="I297" s="84"/>
      <c r="J297" s="71">
        <v>0</v>
      </c>
    </row>
    <row r="298" spans="1:10" x14ac:dyDescent="0.25">
      <c r="A298" s="54" t="s">
        <v>28</v>
      </c>
      <c r="B298" s="68"/>
      <c r="C298" s="69">
        <v>0</v>
      </c>
      <c r="D298" s="69">
        <v>0</v>
      </c>
      <c r="E298" s="69">
        <v>0</v>
      </c>
      <c r="F298" s="69">
        <v>0</v>
      </c>
      <c r="G298" s="69">
        <v>0</v>
      </c>
      <c r="H298" s="69">
        <v>0</v>
      </c>
      <c r="I298" s="84"/>
      <c r="J298" s="69">
        <v>0</v>
      </c>
    </row>
    <row r="299" spans="1:10" x14ac:dyDescent="0.25">
      <c r="A299" s="56" t="s">
        <v>29</v>
      </c>
      <c r="B299" s="68"/>
      <c r="C299" s="70">
        <v>0</v>
      </c>
      <c r="D299" s="70">
        <v>0</v>
      </c>
      <c r="E299" s="70">
        <v>0</v>
      </c>
      <c r="F299" s="70">
        <v>0</v>
      </c>
      <c r="G299" s="70">
        <v>0</v>
      </c>
      <c r="H299" s="70">
        <v>0</v>
      </c>
      <c r="I299" s="38"/>
      <c r="J299" s="70">
        <v>0</v>
      </c>
    </row>
    <row r="300" spans="1:10" x14ac:dyDescent="0.25">
      <c r="A300" s="58" t="s">
        <v>30</v>
      </c>
      <c r="B300" s="68"/>
      <c r="C300" s="71">
        <v>0</v>
      </c>
      <c r="D300" s="71">
        <v>0</v>
      </c>
      <c r="E300" s="71">
        <v>0</v>
      </c>
      <c r="F300" s="71">
        <v>0</v>
      </c>
      <c r="G300" s="71">
        <v>0</v>
      </c>
      <c r="H300" s="71">
        <v>0</v>
      </c>
      <c r="I300" s="84"/>
      <c r="J300" s="71">
        <v>0</v>
      </c>
    </row>
    <row r="301" spans="1:10" x14ac:dyDescent="0.25">
      <c r="A301" s="54" t="s">
        <v>31</v>
      </c>
      <c r="B301" s="68"/>
      <c r="C301" s="69">
        <v>0</v>
      </c>
      <c r="D301" s="69">
        <v>0</v>
      </c>
      <c r="E301" s="69">
        <v>1</v>
      </c>
      <c r="F301" s="69">
        <v>0</v>
      </c>
      <c r="G301" s="69">
        <v>0</v>
      </c>
      <c r="H301" s="69">
        <v>0</v>
      </c>
      <c r="I301" s="84"/>
      <c r="J301" s="69">
        <v>0</v>
      </c>
    </row>
    <row r="302" spans="1:10" x14ac:dyDescent="0.25">
      <c r="A302" s="56" t="s">
        <v>32</v>
      </c>
      <c r="B302" s="68"/>
      <c r="C302" s="70">
        <v>0</v>
      </c>
      <c r="D302" s="70">
        <v>0</v>
      </c>
      <c r="E302" s="70">
        <v>0</v>
      </c>
      <c r="F302" s="70">
        <v>0</v>
      </c>
      <c r="G302" s="70">
        <v>0</v>
      </c>
      <c r="H302" s="70">
        <v>0</v>
      </c>
      <c r="I302" s="38"/>
      <c r="J302" s="70">
        <v>0</v>
      </c>
    </row>
    <row r="303" spans="1:10" x14ac:dyDescent="0.25">
      <c r="A303" s="58" t="s">
        <v>33</v>
      </c>
      <c r="B303" s="68"/>
      <c r="C303" s="71">
        <v>0</v>
      </c>
      <c r="D303" s="71">
        <v>0</v>
      </c>
      <c r="E303" s="71">
        <v>0</v>
      </c>
      <c r="F303" s="71">
        <v>0</v>
      </c>
      <c r="G303" s="71">
        <v>0</v>
      </c>
      <c r="H303" s="71">
        <v>0</v>
      </c>
      <c r="I303" s="84"/>
      <c r="J303" s="71">
        <v>0</v>
      </c>
    </row>
    <row r="304" spans="1:10" x14ac:dyDescent="0.25">
      <c r="A304" s="54" t="s">
        <v>34</v>
      </c>
      <c r="B304" s="68"/>
      <c r="C304" s="69">
        <v>2</v>
      </c>
      <c r="D304" s="69">
        <v>0</v>
      </c>
      <c r="E304" s="69">
        <v>0</v>
      </c>
      <c r="F304" s="69">
        <v>0</v>
      </c>
      <c r="G304" s="69">
        <v>0</v>
      </c>
      <c r="H304" s="69">
        <v>0</v>
      </c>
      <c r="I304" s="84"/>
      <c r="J304" s="69">
        <v>0</v>
      </c>
    </row>
    <row r="305" spans="1:10" x14ac:dyDescent="0.25">
      <c r="A305" s="56" t="s">
        <v>35</v>
      </c>
      <c r="B305" s="68"/>
      <c r="C305" s="70">
        <v>0</v>
      </c>
      <c r="D305" s="70">
        <v>0</v>
      </c>
      <c r="E305" s="70">
        <v>0</v>
      </c>
      <c r="F305" s="70">
        <v>0</v>
      </c>
      <c r="G305" s="70">
        <v>0</v>
      </c>
      <c r="H305" s="70">
        <v>0</v>
      </c>
      <c r="I305" s="38"/>
      <c r="J305" s="70">
        <v>0</v>
      </c>
    </row>
    <row r="306" spans="1:10" x14ac:dyDescent="0.25">
      <c r="A306" s="58" t="s">
        <v>36</v>
      </c>
      <c r="B306" s="68"/>
      <c r="C306" s="71">
        <v>0</v>
      </c>
      <c r="D306" s="71">
        <v>0</v>
      </c>
      <c r="E306" s="71">
        <v>0</v>
      </c>
      <c r="F306" s="71">
        <v>0</v>
      </c>
      <c r="G306" s="71">
        <v>0</v>
      </c>
      <c r="H306" s="71">
        <v>0</v>
      </c>
      <c r="I306" s="84"/>
      <c r="J306" s="71">
        <v>0</v>
      </c>
    </row>
    <row r="307" spans="1:10" x14ac:dyDescent="0.25">
      <c r="A307" s="54" t="s">
        <v>37</v>
      </c>
      <c r="B307" s="68"/>
      <c r="C307" s="69">
        <v>0</v>
      </c>
      <c r="D307" s="69">
        <v>0</v>
      </c>
      <c r="E307" s="69">
        <v>0</v>
      </c>
      <c r="F307" s="69">
        <v>0</v>
      </c>
      <c r="G307" s="69">
        <v>0</v>
      </c>
      <c r="H307" s="69">
        <v>1</v>
      </c>
      <c r="I307" s="84"/>
      <c r="J307" s="69">
        <v>0</v>
      </c>
    </row>
    <row r="308" spans="1:10" x14ac:dyDescent="0.25">
      <c r="A308" s="56" t="s">
        <v>38</v>
      </c>
      <c r="B308" s="68"/>
      <c r="C308" s="70">
        <v>0</v>
      </c>
      <c r="D308" s="70">
        <v>0</v>
      </c>
      <c r="E308" s="70">
        <v>0</v>
      </c>
      <c r="F308" s="70">
        <v>0</v>
      </c>
      <c r="G308" s="70">
        <v>0</v>
      </c>
      <c r="H308" s="70">
        <v>0</v>
      </c>
      <c r="I308" s="38"/>
      <c r="J308" s="70">
        <v>0</v>
      </c>
    </row>
    <row r="309" spans="1:10" x14ac:dyDescent="0.25">
      <c r="A309" s="58" t="s">
        <v>39</v>
      </c>
      <c r="B309" s="68"/>
      <c r="C309" s="71">
        <v>0</v>
      </c>
      <c r="D309" s="71">
        <v>0</v>
      </c>
      <c r="E309" s="71">
        <v>0</v>
      </c>
      <c r="F309" s="71">
        <v>0</v>
      </c>
      <c r="G309" s="71">
        <v>0</v>
      </c>
      <c r="H309" s="71">
        <v>0</v>
      </c>
      <c r="I309" s="84"/>
      <c r="J309" s="71">
        <v>0</v>
      </c>
    </row>
    <row r="310" spans="1:10" x14ac:dyDescent="0.25">
      <c r="A310" s="54" t="s">
        <v>40</v>
      </c>
      <c r="B310" s="68"/>
      <c r="C310" s="69">
        <v>0</v>
      </c>
      <c r="D310" s="69">
        <v>0</v>
      </c>
      <c r="E310" s="69">
        <v>0</v>
      </c>
      <c r="F310" s="69">
        <v>0</v>
      </c>
      <c r="G310" s="69">
        <v>0</v>
      </c>
      <c r="H310" s="69">
        <v>0</v>
      </c>
      <c r="I310" s="84"/>
      <c r="J310" s="69">
        <v>0</v>
      </c>
    </row>
    <row r="311" spans="1:10" x14ac:dyDescent="0.25">
      <c r="A311" s="56" t="s">
        <v>41</v>
      </c>
      <c r="B311" s="68"/>
      <c r="C311" s="70">
        <v>0</v>
      </c>
      <c r="D311" s="70">
        <v>0</v>
      </c>
      <c r="E311" s="70">
        <v>0</v>
      </c>
      <c r="F311" s="70">
        <v>0</v>
      </c>
      <c r="G311" s="70">
        <v>0</v>
      </c>
      <c r="H311" s="70">
        <v>0</v>
      </c>
      <c r="I311" s="38"/>
      <c r="J311" s="70">
        <v>0</v>
      </c>
    </row>
    <row r="312" spans="1:10" x14ac:dyDescent="0.25">
      <c r="A312" s="58" t="s">
        <v>42</v>
      </c>
      <c r="B312" s="68"/>
      <c r="C312" s="71">
        <v>0</v>
      </c>
      <c r="D312" s="71">
        <v>0</v>
      </c>
      <c r="E312" s="71">
        <v>0</v>
      </c>
      <c r="F312" s="71">
        <v>1</v>
      </c>
      <c r="G312" s="71">
        <v>0</v>
      </c>
      <c r="H312" s="71">
        <v>0</v>
      </c>
      <c r="I312" s="84"/>
      <c r="J312" s="71">
        <v>0</v>
      </c>
    </row>
    <row r="313" spans="1:10" x14ac:dyDescent="0.25">
      <c r="A313" s="54" t="s">
        <v>43</v>
      </c>
      <c r="B313" s="68"/>
      <c r="C313" s="69">
        <v>0</v>
      </c>
      <c r="D313" s="69">
        <v>0</v>
      </c>
      <c r="E313" s="69">
        <v>1</v>
      </c>
      <c r="F313" s="69">
        <v>0</v>
      </c>
      <c r="G313" s="69">
        <v>0</v>
      </c>
      <c r="H313" s="69">
        <v>0</v>
      </c>
      <c r="I313" s="84"/>
      <c r="J313" s="69">
        <v>0</v>
      </c>
    </row>
    <row r="314" spans="1:10" x14ac:dyDescent="0.25">
      <c r="A314" s="56" t="s">
        <v>44</v>
      </c>
      <c r="B314" s="68"/>
      <c r="C314" s="70">
        <v>0</v>
      </c>
      <c r="D314" s="70">
        <v>0</v>
      </c>
      <c r="E314" s="70">
        <v>0</v>
      </c>
      <c r="F314" s="70">
        <v>1</v>
      </c>
      <c r="G314" s="70">
        <v>0</v>
      </c>
      <c r="H314" s="70">
        <v>1</v>
      </c>
      <c r="I314" s="38"/>
      <c r="J314" s="70">
        <v>0</v>
      </c>
    </row>
    <row r="315" spans="1:10" x14ac:dyDescent="0.25">
      <c r="A315" s="37"/>
      <c r="B315" s="38"/>
      <c r="C315" s="35"/>
      <c r="D315" s="35"/>
      <c r="E315" s="35"/>
      <c r="F315" s="35"/>
      <c r="G315" s="35"/>
      <c r="H315" s="35"/>
      <c r="I315" s="84"/>
      <c r="J315" s="35"/>
    </row>
    <row r="316" spans="1:10" x14ac:dyDescent="0.25">
      <c r="A316" s="61" t="s">
        <v>45</v>
      </c>
      <c r="B316" s="38"/>
      <c r="C316" s="72">
        <v>4</v>
      </c>
      <c r="D316" s="72">
        <v>1</v>
      </c>
      <c r="E316" s="72">
        <v>6</v>
      </c>
      <c r="F316" s="72">
        <v>5</v>
      </c>
      <c r="G316" s="72">
        <v>1</v>
      </c>
      <c r="H316" s="72">
        <v>7</v>
      </c>
      <c r="I316" s="38"/>
      <c r="J316" s="72">
        <v>1</v>
      </c>
    </row>
    <row r="317" spans="1:10" x14ac:dyDescent="0.25">
      <c r="A317" s="37"/>
      <c r="B317" s="84"/>
      <c r="C317" s="35"/>
      <c r="D317" s="35"/>
      <c r="E317" s="35"/>
      <c r="F317" s="35"/>
      <c r="G317" s="35"/>
      <c r="H317" s="35"/>
      <c r="I317" s="35"/>
      <c r="J317" s="35"/>
    </row>
    <row r="318" spans="1:10" x14ac:dyDescent="0.25">
      <c r="A318" s="56" t="s">
        <v>46</v>
      </c>
      <c r="B318" s="68"/>
      <c r="C318" s="70">
        <v>0</v>
      </c>
      <c r="D318" s="70">
        <v>0</v>
      </c>
      <c r="E318" s="70">
        <v>1</v>
      </c>
      <c r="F318" s="70">
        <v>0</v>
      </c>
      <c r="G318" s="70">
        <v>0</v>
      </c>
      <c r="H318" s="70">
        <v>1</v>
      </c>
      <c r="I318" s="38"/>
      <c r="J318" s="70">
        <v>0</v>
      </c>
    </row>
    <row r="319" spans="1:10" x14ac:dyDescent="0.25">
      <c r="A319" s="58" t="s">
        <v>47</v>
      </c>
      <c r="B319" s="68"/>
      <c r="C319" s="71">
        <v>1</v>
      </c>
      <c r="D319" s="71">
        <v>1</v>
      </c>
      <c r="E319" s="71">
        <v>3</v>
      </c>
      <c r="F319" s="71">
        <v>0</v>
      </c>
      <c r="G319" s="71">
        <v>0</v>
      </c>
      <c r="H319" s="71">
        <v>3</v>
      </c>
      <c r="I319" s="84"/>
      <c r="J319" s="71">
        <v>1</v>
      </c>
    </row>
    <row r="320" spans="1:10" x14ac:dyDescent="0.25">
      <c r="A320" s="54" t="s">
        <v>48</v>
      </c>
      <c r="B320" s="68"/>
      <c r="C320" s="69">
        <v>2</v>
      </c>
      <c r="D320" s="69">
        <v>0</v>
      </c>
      <c r="E320" s="69">
        <v>0</v>
      </c>
      <c r="F320" s="69">
        <v>0</v>
      </c>
      <c r="G320" s="69">
        <v>0</v>
      </c>
      <c r="H320" s="69">
        <v>0</v>
      </c>
      <c r="I320" s="84"/>
      <c r="J320" s="69">
        <v>0</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81"/>
      <c r="D330" s="81"/>
      <c r="E330" s="81"/>
      <c r="F330" s="81"/>
      <c r="G330" s="81"/>
      <c r="H330" s="81"/>
      <c r="J330" s="81"/>
    </row>
    <row r="331" spans="1:10" x14ac:dyDescent="0.25">
      <c r="A331" s="54" t="s">
        <v>7</v>
      </c>
      <c r="B331" s="68"/>
      <c r="C331" s="69">
        <v>3</v>
      </c>
      <c r="D331" s="69">
        <v>0</v>
      </c>
      <c r="E331" s="69">
        <v>1</v>
      </c>
      <c r="F331" s="69">
        <v>1</v>
      </c>
      <c r="G331" s="69">
        <v>0</v>
      </c>
      <c r="H331" s="69">
        <v>0</v>
      </c>
      <c r="I331" s="84"/>
      <c r="J331" s="69">
        <v>0</v>
      </c>
    </row>
    <row r="332" spans="1:10" x14ac:dyDescent="0.25">
      <c r="A332" s="56" t="s">
        <v>8</v>
      </c>
      <c r="B332" s="68"/>
      <c r="C332" s="70">
        <v>1</v>
      </c>
      <c r="D332" s="70">
        <v>0</v>
      </c>
      <c r="E332" s="70">
        <v>0</v>
      </c>
      <c r="F332" s="70">
        <v>1</v>
      </c>
      <c r="G332" s="70">
        <v>0</v>
      </c>
      <c r="H332" s="70">
        <v>6</v>
      </c>
      <c r="I332" s="38"/>
      <c r="J332" s="70">
        <v>0</v>
      </c>
    </row>
    <row r="333" spans="1:10" x14ac:dyDescent="0.25">
      <c r="A333" s="58" t="s">
        <v>58</v>
      </c>
      <c r="B333" s="68"/>
      <c r="C333" s="71">
        <v>1</v>
      </c>
      <c r="D333" s="71">
        <v>1</v>
      </c>
      <c r="E333" s="71">
        <v>3</v>
      </c>
      <c r="F333" s="71">
        <v>0</v>
      </c>
      <c r="G333" s="71">
        <v>0</v>
      </c>
      <c r="H333" s="71">
        <v>0</v>
      </c>
      <c r="I333" s="84"/>
      <c r="J333" s="71">
        <v>0</v>
      </c>
    </row>
    <row r="334" spans="1:10" x14ac:dyDescent="0.25">
      <c r="A334" s="54" t="s">
        <v>10</v>
      </c>
      <c r="B334" s="68"/>
      <c r="C334" s="69">
        <v>1</v>
      </c>
      <c r="D334" s="69">
        <v>1</v>
      </c>
      <c r="E334" s="69">
        <v>3</v>
      </c>
      <c r="F334" s="69">
        <v>2</v>
      </c>
      <c r="G334" s="69">
        <v>0</v>
      </c>
      <c r="H334" s="69">
        <v>2</v>
      </c>
      <c r="I334" s="84"/>
      <c r="J334" s="69">
        <v>0</v>
      </c>
    </row>
    <row r="335" spans="1:10" x14ac:dyDescent="0.25">
      <c r="A335" s="56" t="s">
        <v>11</v>
      </c>
      <c r="B335" s="68"/>
      <c r="C335" s="70">
        <v>0</v>
      </c>
      <c r="D335" s="70">
        <v>0</v>
      </c>
      <c r="E335" s="70">
        <v>0</v>
      </c>
      <c r="F335" s="70">
        <v>0</v>
      </c>
      <c r="G335" s="70">
        <v>0</v>
      </c>
      <c r="H335" s="70">
        <v>0</v>
      </c>
      <c r="I335" s="38"/>
      <c r="J335" s="70">
        <v>1</v>
      </c>
    </row>
    <row r="336" spans="1:10" x14ac:dyDescent="0.25">
      <c r="A336" s="58" t="s">
        <v>12</v>
      </c>
      <c r="B336" s="68"/>
      <c r="C336" s="71">
        <v>0</v>
      </c>
      <c r="D336" s="71">
        <v>0</v>
      </c>
      <c r="E336" s="71">
        <v>0</v>
      </c>
      <c r="F336" s="71">
        <v>0</v>
      </c>
      <c r="G336" s="71">
        <v>0</v>
      </c>
      <c r="H336" s="71">
        <v>0</v>
      </c>
      <c r="I336" s="84"/>
      <c r="J336" s="71">
        <v>0</v>
      </c>
    </row>
    <row r="337" spans="1:10" x14ac:dyDescent="0.25">
      <c r="A337" s="54" t="s">
        <v>13</v>
      </c>
      <c r="B337" s="68"/>
      <c r="C337" s="69">
        <v>1</v>
      </c>
      <c r="D337" s="69">
        <v>1</v>
      </c>
      <c r="E337" s="69">
        <v>1</v>
      </c>
      <c r="F337" s="69">
        <v>1</v>
      </c>
      <c r="G337" s="69">
        <v>0</v>
      </c>
      <c r="H337" s="69">
        <v>0</v>
      </c>
      <c r="I337" s="84"/>
      <c r="J337" s="69">
        <v>0</v>
      </c>
    </row>
    <row r="338" spans="1:10" x14ac:dyDescent="0.25">
      <c r="A338" s="56" t="s">
        <v>14</v>
      </c>
      <c r="B338" s="68"/>
      <c r="C338" s="70">
        <v>0</v>
      </c>
      <c r="D338" s="70">
        <v>0</v>
      </c>
      <c r="E338" s="70">
        <v>0</v>
      </c>
      <c r="F338" s="70">
        <v>0</v>
      </c>
      <c r="G338" s="70">
        <v>0</v>
      </c>
      <c r="H338" s="70">
        <v>0</v>
      </c>
      <c r="I338" s="38"/>
      <c r="J338" s="70">
        <v>0</v>
      </c>
    </row>
    <row r="339" spans="1:10" x14ac:dyDescent="0.25">
      <c r="A339" s="58" t="s">
        <v>15</v>
      </c>
      <c r="B339" s="68"/>
      <c r="C339" s="71">
        <v>0</v>
      </c>
      <c r="D339" s="71">
        <v>0</v>
      </c>
      <c r="E339" s="71">
        <v>0</v>
      </c>
      <c r="F339" s="71">
        <v>0</v>
      </c>
      <c r="G339" s="71">
        <v>0</v>
      </c>
      <c r="H339" s="71">
        <v>0</v>
      </c>
      <c r="I339" s="84"/>
      <c r="J339" s="71">
        <v>0</v>
      </c>
    </row>
    <row r="340" spans="1:10" x14ac:dyDescent="0.25">
      <c r="A340" s="54" t="s">
        <v>16</v>
      </c>
      <c r="B340" s="68"/>
      <c r="C340" s="69">
        <v>0</v>
      </c>
      <c r="D340" s="69">
        <v>1</v>
      </c>
      <c r="E340" s="69">
        <v>1</v>
      </c>
      <c r="F340" s="69">
        <v>0</v>
      </c>
      <c r="G340" s="69">
        <v>0</v>
      </c>
      <c r="H340" s="69">
        <v>0</v>
      </c>
      <c r="I340" s="84"/>
      <c r="J340" s="69">
        <v>0</v>
      </c>
    </row>
    <row r="341" spans="1:10" x14ac:dyDescent="0.25">
      <c r="A341" s="56" t="s">
        <v>17</v>
      </c>
      <c r="B341" s="68"/>
      <c r="C341" s="70">
        <v>0</v>
      </c>
      <c r="D341" s="70">
        <v>0</v>
      </c>
      <c r="E341" s="70">
        <v>0</v>
      </c>
      <c r="F341" s="70">
        <v>0</v>
      </c>
      <c r="G341" s="70">
        <v>0</v>
      </c>
      <c r="H341" s="70">
        <v>0</v>
      </c>
      <c r="I341" s="38"/>
      <c r="J341" s="70">
        <v>0</v>
      </c>
    </row>
    <row r="342" spans="1:10" x14ac:dyDescent="0.25">
      <c r="A342" s="58" t="s">
        <v>18</v>
      </c>
      <c r="B342" s="68"/>
      <c r="C342" s="71">
        <v>0</v>
      </c>
      <c r="D342" s="71">
        <v>0</v>
      </c>
      <c r="E342" s="71">
        <v>0</v>
      </c>
      <c r="F342" s="71">
        <v>0</v>
      </c>
      <c r="G342" s="71">
        <v>0</v>
      </c>
      <c r="H342" s="71">
        <v>0</v>
      </c>
      <c r="I342" s="84"/>
      <c r="J342" s="71">
        <v>1</v>
      </c>
    </row>
    <row r="343" spans="1:10" x14ac:dyDescent="0.25">
      <c r="A343" s="54" t="s">
        <v>19</v>
      </c>
      <c r="B343" s="68"/>
      <c r="C343" s="69">
        <v>0</v>
      </c>
      <c r="D343" s="69">
        <v>1</v>
      </c>
      <c r="E343" s="69">
        <v>1</v>
      </c>
      <c r="F343" s="69">
        <v>0</v>
      </c>
      <c r="G343" s="69">
        <v>0</v>
      </c>
      <c r="H343" s="69">
        <v>0</v>
      </c>
      <c r="I343" s="84"/>
      <c r="J343" s="69">
        <v>1</v>
      </c>
    </row>
    <row r="344" spans="1:10" x14ac:dyDescent="0.25">
      <c r="A344" s="56" t="s">
        <v>20</v>
      </c>
      <c r="B344" s="68"/>
      <c r="C344" s="70">
        <v>0</v>
      </c>
      <c r="D344" s="70">
        <v>0</v>
      </c>
      <c r="E344" s="70">
        <v>0</v>
      </c>
      <c r="F344" s="70">
        <v>0</v>
      </c>
      <c r="G344" s="70">
        <v>0</v>
      </c>
      <c r="H344" s="70">
        <v>1</v>
      </c>
      <c r="I344" s="38"/>
      <c r="J344" s="70">
        <v>0</v>
      </c>
    </row>
    <row r="345" spans="1:10" x14ac:dyDescent="0.25">
      <c r="A345" s="58" t="s">
        <v>21</v>
      </c>
      <c r="B345" s="68"/>
      <c r="C345" s="71">
        <v>0</v>
      </c>
      <c r="D345" s="71">
        <v>0</v>
      </c>
      <c r="E345" s="71">
        <v>0</v>
      </c>
      <c r="F345" s="71">
        <v>0</v>
      </c>
      <c r="G345" s="71">
        <v>0</v>
      </c>
      <c r="H345" s="71">
        <v>0</v>
      </c>
      <c r="I345" s="84"/>
      <c r="J345" s="71">
        <v>0</v>
      </c>
    </row>
    <row r="346" spans="1:10" x14ac:dyDescent="0.25">
      <c r="A346" s="54" t="s">
        <v>22</v>
      </c>
      <c r="B346" s="68"/>
      <c r="C346" s="69">
        <v>1</v>
      </c>
      <c r="D346" s="69">
        <v>0</v>
      </c>
      <c r="E346" s="69">
        <v>0</v>
      </c>
      <c r="F346" s="69">
        <v>0</v>
      </c>
      <c r="G346" s="69">
        <v>0</v>
      </c>
      <c r="H346" s="69">
        <v>0</v>
      </c>
      <c r="I346" s="84"/>
      <c r="J346" s="69">
        <v>0</v>
      </c>
    </row>
    <row r="347" spans="1:10" x14ac:dyDescent="0.25">
      <c r="A347" s="56" t="s">
        <v>23</v>
      </c>
      <c r="B347" s="68"/>
      <c r="C347" s="70">
        <v>0</v>
      </c>
      <c r="D347" s="70">
        <v>0</v>
      </c>
      <c r="E347" s="70">
        <v>0</v>
      </c>
      <c r="F347" s="70">
        <v>0</v>
      </c>
      <c r="G347" s="70">
        <v>0</v>
      </c>
      <c r="H347" s="70">
        <v>0</v>
      </c>
      <c r="I347" s="38"/>
      <c r="J347" s="70">
        <v>0</v>
      </c>
    </row>
    <row r="348" spans="1:10" x14ac:dyDescent="0.25">
      <c r="A348" s="58" t="s">
        <v>24</v>
      </c>
      <c r="B348" s="68"/>
      <c r="C348" s="71">
        <v>0</v>
      </c>
      <c r="D348" s="71">
        <v>0</v>
      </c>
      <c r="E348" s="71">
        <v>1</v>
      </c>
      <c r="F348" s="71">
        <v>0</v>
      </c>
      <c r="G348" s="71">
        <v>0</v>
      </c>
      <c r="H348" s="71">
        <v>1</v>
      </c>
      <c r="I348" s="84"/>
      <c r="J348" s="71">
        <v>0</v>
      </c>
    </row>
    <row r="349" spans="1:10" x14ac:dyDescent="0.25">
      <c r="A349" s="54" t="s">
        <v>25</v>
      </c>
      <c r="B349" s="68"/>
      <c r="C349" s="69">
        <v>1</v>
      </c>
      <c r="D349" s="69">
        <v>0</v>
      </c>
      <c r="E349" s="69">
        <v>0</v>
      </c>
      <c r="F349" s="69">
        <v>1</v>
      </c>
      <c r="G349" s="69">
        <v>0</v>
      </c>
      <c r="H349" s="69">
        <v>0</v>
      </c>
      <c r="I349" s="84"/>
      <c r="J349" s="69">
        <v>0</v>
      </c>
    </row>
    <row r="350" spans="1:10" x14ac:dyDescent="0.25">
      <c r="A350" s="56" t="s">
        <v>26</v>
      </c>
      <c r="B350" s="68"/>
      <c r="C350" s="70">
        <v>0</v>
      </c>
      <c r="D350" s="70">
        <v>0</v>
      </c>
      <c r="E350" s="70">
        <v>1</v>
      </c>
      <c r="F350" s="70">
        <v>0</v>
      </c>
      <c r="G350" s="70">
        <v>0</v>
      </c>
      <c r="H350" s="70">
        <v>0</v>
      </c>
      <c r="I350" s="38"/>
      <c r="J350" s="70">
        <v>0</v>
      </c>
    </row>
    <row r="351" spans="1:10" x14ac:dyDescent="0.25">
      <c r="A351" s="58" t="s">
        <v>27</v>
      </c>
      <c r="B351" s="68"/>
      <c r="C351" s="71">
        <v>0</v>
      </c>
      <c r="D351" s="71">
        <v>0</v>
      </c>
      <c r="E351" s="71">
        <v>0</v>
      </c>
      <c r="F351" s="71">
        <v>0</v>
      </c>
      <c r="G351" s="71">
        <v>0</v>
      </c>
      <c r="H351" s="71">
        <v>0</v>
      </c>
      <c r="I351" s="84"/>
      <c r="J351" s="71">
        <v>0</v>
      </c>
    </row>
    <row r="352" spans="1:10" x14ac:dyDescent="0.25">
      <c r="A352" s="54" t="s">
        <v>28</v>
      </c>
      <c r="B352" s="68"/>
      <c r="C352" s="69">
        <v>0</v>
      </c>
      <c r="D352" s="69">
        <v>1</v>
      </c>
      <c r="E352" s="69">
        <v>0</v>
      </c>
      <c r="F352" s="69">
        <v>1</v>
      </c>
      <c r="G352" s="69">
        <v>0</v>
      </c>
      <c r="H352" s="69">
        <v>0</v>
      </c>
      <c r="I352" s="84"/>
      <c r="J352" s="69">
        <v>0</v>
      </c>
    </row>
    <row r="353" spans="1:10" x14ac:dyDescent="0.25">
      <c r="A353" s="56" t="s">
        <v>29</v>
      </c>
      <c r="B353" s="68"/>
      <c r="C353" s="70">
        <v>0</v>
      </c>
      <c r="D353" s="70">
        <v>0</v>
      </c>
      <c r="E353" s="70">
        <v>0</v>
      </c>
      <c r="F353" s="70">
        <v>0</v>
      </c>
      <c r="G353" s="70">
        <v>0</v>
      </c>
      <c r="H353" s="70">
        <v>0</v>
      </c>
      <c r="I353" s="38"/>
      <c r="J353" s="70">
        <v>0</v>
      </c>
    </row>
    <row r="354" spans="1:10" x14ac:dyDescent="0.25">
      <c r="A354" s="58" t="s">
        <v>30</v>
      </c>
      <c r="B354" s="68"/>
      <c r="C354" s="71">
        <v>0</v>
      </c>
      <c r="D354" s="71">
        <v>0</v>
      </c>
      <c r="E354" s="71">
        <v>0</v>
      </c>
      <c r="F354" s="71">
        <v>0</v>
      </c>
      <c r="G354" s="71">
        <v>0</v>
      </c>
      <c r="H354" s="71">
        <v>0</v>
      </c>
      <c r="I354" s="84"/>
      <c r="J354" s="71">
        <v>1</v>
      </c>
    </row>
    <row r="355" spans="1:10" x14ac:dyDescent="0.25">
      <c r="A355" s="54" t="s">
        <v>31</v>
      </c>
      <c r="B355" s="68"/>
      <c r="C355" s="69">
        <v>1</v>
      </c>
      <c r="D355" s="69">
        <v>1</v>
      </c>
      <c r="E355" s="69">
        <v>0</v>
      </c>
      <c r="F355" s="69">
        <v>0</v>
      </c>
      <c r="G355" s="69">
        <v>0</v>
      </c>
      <c r="H355" s="69">
        <v>0</v>
      </c>
      <c r="I355" s="84"/>
      <c r="J355" s="69">
        <v>0</v>
      </c>
    </row>
    <row r="356" spans="1:10" x14ac:dyDescent="0.25">
      <c r="A356" s="56" t="s">
        <v>32</v>
      </c>
      <c r="B356" s="68"/>
      <c r="C356" s="70">
        <v>1</v>
      </c>
      <c r="D356" s="70">
        <v>0</v>
      </c>
      <c r="E356" s="70">
        <v>0</v>
      </c>
      <c r="F356" s="70">
        <v>0</v>
      </c>
      <c r="G356" s="70">
        <v>0</v>
      </c>
      <c r="H356" s="70">
        <v>0</v>
      </c>
      <c r="I356" s="38"/>
      <c r="J356" s="70">
        <v>0</v>
      </c>
    </row>
    <row r="357" spans="1:10" x14ac:dyDescent="0.25">
      <c r="A357" s="58" t="s">
        <v>33</v>
      </c>
      <c r="B357" s="68"/>
      <c r="C357" s="71">
        <v>0</v>
      </c>
      <c r="D357" s="71">
        <v>0</v>
      </c>
      <c r="E357" s="71">
        <v>0</v>
      </c>
      <c r="F357" s="71">
        <v>0</v>
      </c>
      <c r="G357" s="71">
        <v>0</v>
      </c>
      <c r="H357" s="71">
        <v>0</v>
      </c>
      <c r="I357" s="84"/>
      <c r="J357" s="71">
        <v>0</v>
      </c>
    </row>
    <row r="358" spans="1:10" x14ac:dyDescent="0.25">
      <c r="A358" s="54" t="s">
        <v>34</v>
      </c>
      <c r="B358" s="68"/>
      <c r="C358" s="69">
        <v>1</v>
      </c>
      <c r="D358" s="69">
        <v>0</v>
      </c>
      <c r="E358" s="69">
        <v>0</v>
      </c>
      <c r="F358" s="69">
        <v>2</v>
      </c>
      <c r="G358" s="69">
        <v>0</v>
      </c>
      <c r="H358" s="69">
        <v>3</v>
      </c>
      <c r="I358" s="84"/>
      <c r="J358" s="69">
        <v>0</v>
      </c>
    </row>
    <row r="359" spans="1:10" x14ac:dyDescent="0.25">
      <c r="A359" s="56" t="s">
        <v>35</v>
      </c>
      <c r="B359" s="68"/>
      <c r="C359" s="70">
        <v>0</v>
      </c>
      <c r="D359" s="70">
        <v>1</v>
      </c>
      <c r="E359" s="70">
        <v>2</v>
      </c>
      <c r="F359" s="70">
        <v>0</v>
      </c>
      <c r="G359" s="70">
        <v>0</v>
      </c>
      <c r="H359" s="70">
        <v>3</v>
      </c>
      <c r="I359" s="38"/>
      <c r="J359" s="70">
        <v>0</v>
      </c>
    </row>
    <row r="360" spans="1:10" x14ac:dyDescent="0.25">
      <c r="A360" s="58" t="s">
        <v>36</v>
      </c>
      <c r="B360" s="68"/>
      <c r="C360" s="71">
        <v>0</v>
      </c>
      <c r="D360" s="71">
        <v>0</v>
      </c>
      <c r="E360" s="71">
        <v>0</v>
      </c>
      <c r="F360" s="71">
        <v>0</v>
      </c>
      <c r="G360" s="71">
        <v>0</v>
      </c>
      <c r="H360" s="71">
        <v>1</v>
      </c>
      <c r="I360" s="84"/>
      <c r="J360" s="71">
        <v>0</v>
      </c>
    </row>
    <row r="361" spans="1:10" x14ac:dyDescent="0.25">
      <c r="A361" s="54" t="s">
        <v>37</v>
      </c>
      <c r="B361" s="68"/>
      <c r="C361" s="69">
        <v>1</v>
      </c>
      <c r="D361" s="69">
        <v>0</v>
      </c>
      <c r="E361" s="69">
        <v>0</v>
      </c>
      <c r="F361" s="69">
        <v>1</v>
      </c>
      <c r="G361" s="69">
        <v>0</v>
      </c>
      <c r="H361" s="69">
        <v>2</v>
      </c>
      <c r="I361" s="84"/>
      <c r="J361" s="69">
        <v>0</v>
      </c>
    </row>
    <row r="362" spans="1:10" x14ac:dyDescent="0.25">
      <c r="A362" s="56" t="s">
        <v>38</v>
      </c>
      <c r="B362" s="68"/>
      <c r="C362" s="70">
        <v>0</v>
      </c>
      <c r="D362" s="70">
        <v>0</v>
      </c>
      <c r="E362" s="70">
        <v>0</v>
      </c>
      <c r="F362" s="70">
        <v>1</v>
      </c>
      <c r="G362" s="70">
        <v>0</v>
      </c>
      <c r="H362" s="70">
        <v>0</v>
      </c>
      <c r="I362" s="38"/>
      <c r="J362" s="70">
        <v>0</v>
      </c>
    </row>
    <row r="363" spans="1:10" x14ac:dyDescent="0.25">
      <c r="A363" s="58" t="s">
        <v>39</v>
      </c>
      <c r="B363" s="68"/>
      <c r="C363" s="71">
        <v>1</v>
      </c>
      <c r="D363" s="71">
        <v>0</v>
      </c>
      <c r="E363" s="71">
        <v>0</v>
      </c>
      <c r="F363" s="71">
        <v>0</v>
      </c>
      <c r="G363" s="71">
        <v>0</v>
      </c>
      <c r="H363" s="71">
        <v>0</v>
      </c>
      <c r="I363" s="84"/>
      <c r="J363" s="71">
        <v>0</v>
      </c>
    </row>
    <row r="364" spans="1:10" x14ac:dyDescent="0.25">
      <c r="A364" s="54" t="s">
        <v>40</v>
      </c>
      <c r="B364" s="68"/>
      <c r="C364" s="69">
        <v>1</v>
      </c>
      <c r="D364" s="69">
        <v>0</v>
      </c>
      <c r="E364" s="69">
        <v>1</v>
      </c>
      <c r="F364" s="69">
        <v>0</v>
      </c>
      <c r="G364" s="69">
        <v>0</v>
      </c>
      <c r="H364" s="69">
        <v>0</v>
      </c>
      <c r="I364" s="84"/>
      <c r="J364" s="69">
        <v>1</v>
      </c>
    </row>
    <row r="365" spans="1:10" x14ac:dyDescent="0.25">
      <c r="A365" s="56" t="s">
        <v>41</v>
      </c>
      <c r="B365" s="68"/>
      <c r="C365" s="70">
        <v>0</v>
      </c>
      <c r="D365" s="70">
        <v>0</v>
      </c>
      <c r="E365" s="70">
        <v>0</v>
      </c>
      <c r="F365" s="70">
        <v>0</v>
      </c>
      <c r="G365" s="70">
        <v>0</v>
      </c>
      <c r="H365" s="70">
        <v>0</v>
      </c>
      <c r="I365" s="38"/>
      <c r="J365" s="70">
        <v>2</v>
      </c>
    </row>
    <row r="366" spans="1:10" x14ac:dyDescent="0.25">
      <c r="A366" s="58" t="s">
        <v>42</v>
      </c>
      <c r="B366" s="68"/>
      <c r="C366" s="71">
        <v>4</v>
      </c>
      <c r="D366" s="71">
        <v>1</v>
      </c>
      <c r="E366" s="71">
        <v>1</v>
      </c>
      <c r="F366" s="71">
        <v>0</v>
      </c>
      <c r="G366" s="71">
        <v>0</v>
      </c>
      <c r="H366" s="71">
        <v>1</v>
      </c>
      <c r="I366" s="84"/>
      <c r="J366" s="71">
        <v>0</v>
      </c>
    </row>
    <row r="367" spans="1:10" x14ac:dyDescent="0.25">
      <c r="A367" s="54" t="s">
        <v>43</v>
      </c>
      <c r="B367" s="68"/>
      <c r="C367" s="69">
        <v>2</v>
      </c>
      <c r="D367" s="69">
        <v>0</v>
      </c>
      <c r="E367" s="69">
        <v>0</v>
      </c>
      <c r="F367" s="69">
        <v>0</v>
      </c>
      <c r="G367" s="69">
        <v>0</v>
      </c>
      <c r="H367" s="69">
        <v>0</v>
      </c>
      <c r="I367" s="84"/>
      <c r="J367" s="69">
        <v>0</v>
      </c>
    </row>
    <row r="368" spans="1:10" x14ac:dyDescent="0.25">
      <c r="A368" s="56" t="s">
        <v>44</v>
      </c>
      <c r="B368" s="68"/>
      <c r="C368" s="70">
        <v>2</v>
      </c>
      <c r="D368" s="70">
        <v>0</v>
      </c>
      <c r="E368" s="70">
        <v>0</v>
      </c>
      <c r="F368" s="70">
        <v>2</v>
      </c>
      <c r="G368" s="70">
        <v>0</v>
      </c>
      <c r="H368" s="70">
        <v>6</v>
      </c>
      <c r="I368" s="38"/>
      <c r="J368" s="70">
        <v>1</v>
      </c>
    </row>
    <row r="369" spans="1:10" x14ac:dyDescent="0.25">
      <c r="A369" s="37"/>
      <c r="B369" s="38"/>
      <c r="C369" s="35"/>
      <c r="D369" s="35"/>
      <c r="E369" s="35"/>
      <c r="F369" s="35"/>
      <c r="G369" s="35"/>
      <c r="H369" s="35"/>
      <c r="I369" s="84"/>
      <c r="J369" s="35"/>
    </row>
    <row r="370" spans="1:10" x14ac:dyDescent="0.25">
      <c r="A370" s="61" t="s">
        <v>45</v>
      </c>
      <c r="B370" s="38"/>
      <c r="C370" s="72">
        <v>23</v>
      </c>
      <c r="D370" s="72">
        <v>8</v>
      </c>
      <c r="E370" s="72">
        <v>15</v>
      </c>
      <c r="F370" s="72">
        <v>13</v>
      </c>
      <c r="G370" s="72">
        <v>0</v>
      </c>
      <c r="H370" s="72">
        <v>26</v>
      </c>
      <c r="I370" s="38"/>
      <c r="J370" s="72">
        <v>7</v>
      </c>
    </row>
    <row r="371" spans="1:10" x14ac:dyDescent="0.25">
      <c r="A371" s="37"/>
      <c r="B371" s="84"/>
      <c r="C371" s="35"/>
      <c r="D371" s="35"/>
      <c r="E371" s="35"/>
      <c r="F371" s="35"/>
      <c r="G371" s="35"/>
      <c r="H371" s="35"/>
      <c r="I371" s="35"/>
      <c r="J371" s="35"/>
    </row>
    <row r="372" spans="1:10" x14ac:dyDescent="0.25">
      <c r="A372" s="56" t="s">
        <v>46</v>
      </c>
      <c r="B372" s="68"/>
      <c r="C372" s="70">
        <v>4</v>
      </c>
      <c r="D372" s="70">
        <v>0</v>
      </c>
      <c r="E372" s="70">
        <v>1</v>
      </c>
      <c r="F372" s="70">
        <v>2</v>
      </c>
      <c r="G372" s="70">
        <v>0</v>
      </c>
      <c r="H372" s="70">
        <v>6</v>
      </c>
      <c r="I372" s="38"/>
      <c r="J372" s="70">
        <v>0</v>
      </c>
    </row>
    <row r="373" spans="1:10" x14ac:dyDescent="0.25">
      <c r="A373" s="58" t="s">
        <v>47</v>
      </c>
      <c r="B373" s="68"/>
      <c r="C373" s="71">
        <v>2</v>
      </c>
      <c r="D373" s="71">
        <v>2</v>
      </c>
      <c r="E373" s="71">
        <v>4</v>
      </c>
      <c r="F373" s="71">
        <v>3</v>
      </c>
      <c r="G373" s="71">
        <v>0</v>
      </c>
      <c r="H373" s="71">
        <v>2</v>
      </c>
      <c r="I373" s="84"/>
      <c r="J373" s="71">
        <v>1</v>
      </c>
    </row>
    <row r="374" spans="1:10" x14ac:dyDescent="0.25">
      <c r="A374" s="54" t="s">
        <v>48</v>
      </c>
      <c r="B374" s="68"/>
      <c r="C374" s="69">
        <v>2</v>
      </c>
      <c r="D374" s="69">
        <v>1</v>
      </c>
      <c r="E374" s="69">
        <v>2</v>
      </c>
      <c r="F374" s="69">
        <v>2</v>
      </c>
      <c r="G374" s="69">
        <v>0</v>
      </c>
      <c r="H374" s="69">
        <v>7</v>
      </c>
      <c r="I374" s="84"/>
      <c r="J374" s="69">
        <v>0</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81"/>
      <c r="D384" s="81"/>
      <c r="E384" s="81"/>
      <c r="F384" s="81"/>
      <c r="G384" s="81"/>
      <c r="H384" s="81"/>
      <c r="J384" s="81"/>
    </row>
    <row r="385" spans="1:10" x14ac:dyDescent="0.25">
      <c r="A385" s="54" t="s">
        <v>7</v>
      </c>
      <c r="B385" s="68"/>
      <c r="C385" s="69">
        <v>0</v>
      </c>
      <c r="D385" s="69">
        <v>1</v>
      </c>
      <c r="E385" s="69">
        <v>1</v>
      </c>
      <c r="F385" s="69">
        <v>0</v>
      </c>
      <c r="G385" s="69">
        <v>0</v>
      </c>
      <c r="H385" s="69">
        <v>1</v>
      </c>
      <c r="I385" s="84"/>
      <c r="J385" s="69">
        <v>0</v>
      </c>
    </row>
    <row r="386" spans="1:10" x14ac:dyDescent="0.25">
      <c r="A386" s="56" t="s">
        <v>8</v>
      </c>
      <c r="B386" s="68"/>
      <c r="C386" s="70">
        <v>0</v>
      </c>
      <c r="D386" s="70">
        <v>0</v>
      </c>
      <c r="E386" s="70">
        <v>0</v>
      </c>
      <c r="F386" s="70">
        <v>0</v>
      </c>
      <c r="G386" s="70">
        <v>0</v>
      </c>
      <c r="H386" s="70">
        <v>3</v>
      </c>
      <c r="I386" s="38"/>
      <c r="J386" s="70">
        <v>0</v>
      </c>
    </row>
    <row r="387" spans="1:10" x14ac:dyDescent="0.25">
      <c r="A387" s="58" t="s">
        <v>58</v>
      </c>
      <c r="B387" s="68"/>
      <c r="C387" s="71">
        <v>0</v>
      </c>
      <c r="D387" s="71">
        <v>0</v>
      </c>
      <c r="E387" s="71">
        <v>0</v>
      </c>
      <c r="F387" s="71">
        <v>1</v>
      </c>
      <c r="G387" s="71">
        <v>0</v>
      </c>
      <c r="H387" s="71">
        <v>0</v>
      </c>
      <c r="I387" s="84"/>
      <c r="J387" s="71">
        <v>1</v>
      </c>
    </row>
    <row r="388" spans="1:10" x14ac:dyDescent="0.25">
      <c r="A388" s="54" t="s">
        <v>10</v>
      </c>
      <c r="B388" s="68"/>
      <c r="C388" s="69">
        <v>0</v>
      </c>
      <c r="D388" s="69">
        <v>1</v>
      </c>
      <c r="E388" s="69">
        <v>3</v>
      </c>
      <c r="F388" s="69">
        <v>2</v>
      </c>
      <c r="G388" s="69">
        <v>2</v>
      </c>
      <c r="H388" s="69">
        <v>1</v>
      </c>
      <c r="I388" s="84"/>
      <c r="J388" s="69">
        <v>0</v>
      </c>
    </row>
    <row r="389" spans="1:10" x14ac:dyDescent="0.25">
      <c r="A389" s="56" t="s">
        <v>11</v>
      </c>
      <c r="B389" s="68"/>
      <c r="C389" s="70">
        <v>0</v>
      </c>
      <c r="D389" s="70">
        <v>0</v>
      </c>
      <c r="E389" s="70">
        <v>0</v>
      </c>
      <c r="F389" s="70">
        <v>0</v>
      </c>
      <c r="G389" s="70">
        <v>0</v>
      </c>
      <c r="H389" s="70">
        <v>0</v>
      </c>
      <c r="I389" s="38"/>
      <c r="J389" s="70">
        <v>0</v>
      </c>
    </row>
    <row r="390" spans="1:10" x14ac:dyDescent="0.25">
      <c r="A390" s="58" t="s">
        <v>12</v>
      </c>
      <c r="B390" s="68"/>
      <c r="C390" s="71">
        <v>0</v>
      </c>
      <c r="D390" s="71">
        <v>0</v>
      </c>
      <c r="E390" s="71">
        <v>0</v>
      </c>
      <c r="F390" s="71">
        <v>0</v>
      </c>
      <c r="G390" s="71">
        <v>0</v>
      </c>
      <c r="H390" s="71">
        <v>0</v>
      </c>
      <c r="I390" s="84"/>
      <c r="J390" s="71">
        <v>0</v>
      </c>
    </row>
    <row r="391" spans="1:10" x14ac:dyDescent="0.25">
      <c r="A391" s="54" t="s">
        <v>13</v>
      </c>
      <c r="B391" s="68"/>
      <c r="C391" s="69">
        <v>0</v>
      </c>
      <c r="D391" s="69">
        <v>0</v>
      </c>
      <c r="E391" s="69">
        <v>0</v>
      </c>
      <c r="F391" s="69">
        <v>0</v>
      </c>
      <c r="G391" s="69">
        <v>0</v>
      </c>
      <c r="H391" s="69">
        <v>0</v>
      </c>
      <c r="I391" s="84"/>
      <c r="J391" s="69">
        <v>0</v>
      </c>
    </row>
    <row r="392" spans="1:10" x14ac:dyDescent="0.25">
      <c r="A392" s="56" t="s">
        <v>14</v>
      </c>
      <c r="B392" s="68"/>
      <c r="C392" s="70">
        <v>0</v>
      </c>
      <c r="D392" s="70">
        <v>0</v>
      </c>
      <c r="E392" s="70">
        <v>0</v>
      </c>
      <c r="F392" s="70">
        <v>0</v>
      </c>
      <c r="G392" s="70">
        <v>0</v>
      </c>
      <c r="H392" s="70">
        <v>1</v>
      </c>
      <c r="I392" s="38"/>
      <c r="J392" s="70">
        <v>0</v>
      </c>
    </row>
    <row r="393" spans="1:10" x14ac:dyDescent="0.25">
      <c r="A393" s="58" t="s">
        <v>15</v>
      </c>
      <c r="B393" s="68"/>
      <c r="C393" s="71">
        <v>0</v>
      </c>
      <c r="D393" s="71">
        <v>0</v>
      </c>
      <c r="E393" s="71">
        <v>0</v>
      </c>
      <c r="F393" s="71">
        <v>0</v>
      </c>
      <c r="G393" s="71">
        <v>0</v>
      </c>
      <c r="H393" s="71">
        <v>0</v>
      </c>
      <c r="I393" s="84"/>
      <c r="J393" s="71">
        <v>0</v>
      </c>
    </row>
    <row r="394" spans="1:10" x14ac:dyDescent="0.25">
      <c r="A394" s="54" t="s">
        <v>16</v>
      </c>
      <c r="B394" s="68"/>
      <c r="C394" s="69">
        <v>0</v>
      </c>
      <c r="D394" s="69">
        <v>0</v>
      </c>
      <c r="E394" s="69">
        <v>0</v>
      </c>
      <c r="F394" s="69">
        <v>0</v>
      </c>
      <c r="G394" s="69">
        <v>0</v>
      </c>
      <c r="H394" s="69">
        <v>0</v>
      </c>
      <c r="I394" s="84"/>
      <c r="J394" s="69">
        <v>0</v>
      </c>
    </row>
    <row r="395" spans="1:10" x14ac:dyDescent="0.25">
      <c r="A395" s="56" t="s">
        <v>17</v>
      </c>
      <c r="B395" s="68"/>
      <c r="C395" s="70">
        <v>0</v>
      </c>
      <c r="D395" s="70">
        <v>0</v>
      </c>
      <c r="E395" s="70">
        <v>0</v>
      </c>
      <c r="F395" s="70">
        <v>0</v>
      </c>
      <c r="G395" s="70">
        <v>0</v>
      </c>
      <c r="H395" s="70">
        <v>0</v>
      </c>
      <c r="I395" s="38"/>
      <c r="J395" s="70">
        <v>0</v>
      </c>
    </row>
    <row r="396" spans="1:10" x14ac:dyDescent="0.25">
      <c r="A396" s="58" t="s">
        <v>18</v>
      </c>
      <c r="B396" s="68"/>
      <c r="C396" s="71">
        <v>0</v>
      </c>
      <c r="D396" s="71">
        <v>0</v>
      </c>
      <c r="E396" s="71">
        <v>0</v>
      </c>
      <c r="F396" s="71">
        <v>0</v>
      </c>
      <c r="G396" s="71">
        <v>0</v>
      </c>
      <c r="H396" s="71">
        <v>0</v>
      </c>
      <c r="I396" s="84"/>
      <c r="J396" s="71">
        <v>0</v>
      </c>
    </row>
    <row r="397" spans="1:10" x14ac:dyDescent="0.25">
      <c r="A397" s="54" t="s">
        <v>19</v>
      </c>
      <c r="B397" s="68"/>
      <c r="C397" s="69">
        <v>0</v>
      </c>
      <c r="D397" s="69">
        <v>0</v>
      </c>
      <c r="E397" s="69">
        <v>0</v>
      </c>
      <c r="F397" s="69">
        <v>0</v>
      </c>
      <c r="G397" s="69">
        <v>0</v>
      </c>
      <c r="H397" s="69">
        <v>0</v>
      </c>
      <c r="I397" s="84"/>
      <c r="J397" s="69">
        <v>0</v>
      </c>
    </row>
    <row r="398" spans="1:10" x14ac:dyDescent="0.25">
      <c r="A398" s="56" t="s">
        <v>20</v>
      </c>
      <c r="B398" s="68"/>
      <c r="C398" s="70">
        <v>0</v>
      </c>
      <c r="D398" s="70">
        <v>0</v>
      </c>
      <c r="E398" s="70">
        <v>0</v>
      </c>
      <c r="F398" s="70">
        <v>0</v>
      </c>
      <c r="G398" s="70">
        <v>0</v>
      </c>
      <c r="H398" s="70">
        <v>0</v>
      </c>
      <c r="I398" s="38"/>
      <c r="J398" s="70">
        <v>0</v>
      </c>
    </row>
    <row r="399" spans="1:10" x14ac:dyDescent="0.25">
      <c r="A399" s="58" t="s">
        <v>21</v>
      </c>
      <c r="B399" s="68"/>
      <c r="C399" s="71">
        <v>0</v>
      </c>
      <c r="D399" s="71">
        <v>0</v>
      </c>
      <c r="E399" s="71">
        <v>0</v>
      </c>
      <c r="F399" s="71">
        <v>0</v>
      </c>
      <c r="G399" s="71">
        <v>0</v>
      </c>
      <c r="H399" s="71">
        <v>0</v>
      </c>
      <c r="I399" s="84"/>
      <c r="J399" s="71">
        <v>0</v>
      </c>
    </row>
    <row r="400" spans="1:10" x14ac:dyDescent="0.25">
      <c r="A400" s="54" t="s">
        <v>22</v>
      </c>
      <c r="B400" s="68"/>
      <c r="C400" s="69">
        <v>0</v>
      </c>
      <c r="D400" s="69">
        <v>0</v>
      </c>
      <c r="E400" s="69">
        <v>0</v>
      </c>
      <c r="F400" s="69">
        <v>0</v>
      </c>
      <c r="G400" s="69">
        <v>0</v>
      </c>
      <c r="H400" s="69">
        <v>0</v>
      </c>
      <c r="I400" s="84"/>
      <c r="J400" s="69">
        <v>0</v>
      </c>
    </row>
    <row r="401" spans="1:10" x14ac:dyDescent="0.25">
      <c r="A401" s="56" t="s">
        <v>23</v>
      </c>
      <c r="B401" s="68"/>
      <c r="C401" s="70">
        <v>0</v>
      </c>
      <c r="D401" s="70">
        <v>0</v>
      </c>
      <c r="E401" s="70">
        <v>0</v>
      </c>
      <c r="F401" s="70">
        <v>0</v>
      </c>
      <c r="G401" s="70">
        <v>0</v>
      </c>
      <c r="H401" s="70">
        <v>0</v>
      </c>
      <c r="I401" s="38"/>
      <c r="J401" s="70">
        <v>0</v>
      </c>
    </row>
    <row r="402" spans="1:10" x14ac:dyDescent="0.25">
      <c r="A402" s="58" t="s">
        <v>24</v>
      </c>
      <c r="B402" s="68"/>
      <c r="C402" s="71">
        <v>1</v>
      </c>
      <c r="D402" s="71">
        <v>0</v>
      </c>
      <c r="E402" s="71">
        <v>1</v>
      </c>
      <c r="F402" s="71">
        <v>0</v>
      </c>
      <c r="G402" s="71">
        <v>0</v>
      </c>
      <c r="H402" s="71">
        <v>0</v>
      </c>
      <c r="I402" s="84"/>
      <c r="J402" s="71">
        <v>0</v>
      </c>
    </row>
    <row r="403" spans="1:10" x14ac:dyDescent="0.25">
      <c r="A403" s="54" t="s">
        <v>25</v>
      </c>
      <c r="B403" s="68"/>
      <c r="C403" s="69">
        <v>0</v>
      </c>
      <c r="D403" s="69">
        <v>0</v>
      </c>
      <c r="E403" s="69">
        <v>0</v>
      </c>
      <c r="F403" s="69">
        <v>0</v>
      </c>
      <c r="G403" s="69">
        <v>0</v>
      </c>
      <c r="H403" s="69">
        <v>0</v>
      </c>
      <c r="I403" s="84"/>
      <c r="J403" s="69">
        <v>0</v>
      </c>
    </row>
    <row r="404" spans="1:10" x14ac:dyDescent="0.25">
      <c r="A404" s="56" t="s">
        <v>26</v>
      </c>
      <c r="B404" s="68"/>
      <c r="C404" s="70">
        <v>0</v>
      </c>
      <c r="D404" s="70">
        <v>0</v>
      </c>
      <c r="E404" s="70">
        <v>0</v>
      </c>
      <c r="F404" s="70">
        <v>0</v>
      </c>
      <c r="G404" s="70">
        <v>0</v>
      </c>
      <c r="H404" s="70">
        <v>0</v>
      </c>
      <c r="I404" s="38"/>
      <c r="J404" s="70">
        <v>0</v>
      </c>
    </row>
    <row r="405" spans="1:10" x14ac:dyDescent="0.25">
      <c r="A405" s="58" t="s">
        <v>27</v>
      </c>
      <c r="B405" s="68"/>
      <c r="C405" s="71">
        <v>0</v>
      </c>
      <c r="D405" s="71">
        <v>0</v>
      </c>
      <c r="E405" s="71">
        <v>0</v>
      </c>
      <c r="F405" s="71">
        <v>0</v>
      </c>
      <c r="G405" s="71">
        <v>0</v>
      </c>
      <c r="H405" s="71">
        <v>0</v>
      </c>
      <c r="I405" s="84"/>
      <c r="J405" s="71">
        <v>0</v>
      </c>
    </row>
    <row r="406" spans="1:10" x14ac:dyDescent="0.25">
      <c r="A406" s="54" t="s">
        <v>28</v>
      </c>
      <c r="B406" s="68"/>
      <c r="C406" s="69">
        <v>0</v>
      </c>
      <c r="D406" s="69">
        <v>0</v>
      </c>
      <c r="E406" s="69">
        <v>0</v>
      </c>
      <c r="F406" s="69">
        <v>0</v>
      </c>
      <c r="G406" s="69">
        <v>0</v>
      </c>
      <c r="H406" s="69">
        <v>0</v>
      </c>
      <c r="I406" s="84"/>
      <c r="J406" s="69">
        <v>0</v>
      </c>
    </row>
    <row r="407" spans="1:10" x14ac:dyDescent="0.25">
      <c r="A407" s="56" t="s">
        <v>29</v>
      </c>
      <c r="B407" s="68"/>
      <c r="C407" s="70">
        <v>0</v>
      </c>
      <c r="D407" s="70">
        <v>0</v>
      </c>
      <c r="E407" s="70">
        <v>0</v>
      </c>
      <c r="F407" s="70">
        <v>0</v>
      </c>
      <c r="G407" s="70">
        <v>0</v>
      </c>
      <c r="H407" s="70">
        <v>0</v>
      </c>
      <c r="I407" s="38"/>
      <c r="J407" s="70">
        <v>0</v>
      </c>
    </row>
    <row r="408" spans="1:10" x14ac:dyDescent="0.25">
      <c r="A408" s="58" t="s">
        <v>30</v>
      </c>
      <c r="B408" s="68"/>
      <c r="C408" s="71">
        <v>0</v>
      </c>
      <c r="D408" s="71">
        <v>0</v>
      </c>
      <c r="E408" s="71">
        <v>1</v>
      </c>
      <c r="F408" s="71">
        <v>0</v>
      </c>
      <c r="G408" s="71">
        <v>0</v>
      </c>
      <c r="H408" s="71">
        <v>1</v>
      </c>
      <c r="I408" s="84"/>
      <c r="J408" s="71">
        <v>0</v>
      </c>
    </row>
    <row r="409" spans="1:10" x14ac:dyDescent="0.25">
      <c r="A409" s="54" t="s">
        <v>31</v>
      </c>
      <c r="B409" s="68"/>
      <c r="C409" s="69">
        <v>0</v>
      </c>
      <c r="D409" s="69">
        <v>0</v>
      </c>
      <c r="E409" s="69">
        <v>0</v>
      </c>
      <c r="F409" s="69">
        <v>0</v>
      </c>
      <c r="G409" s="69">
        <v>0</v>
      </c>
      <c r="H409" s="69">
        <v>0</v>
      </c>
      <c r="I409" s="84"/>
      <c r="J409" s="69">
        <v>0</v>
      </c>
    </row>
    <row r="410" spans="1:10" x14ac:dyDescent="0.25">
      <c r="A410" s="56" t="s">
        <v>32</v>
      </c>
      <c r="B410" s="68"/>
      <c r="C410" s="70">
        <v>0</v>
      </c>
      <c r="D410" s="70">
        <v>0</v>
      </c>
      <c r="E410" s="70">
        <v>0</v>
      </c>
      <c r="F410" s="70">
        <v>0</v>
      </c>
      <c r="G410" s="70">
        <v>0</v>
      </c>
      <c r="H410" s="70">
        <v>0</v>
      </c>
      <c r="I410" s="38"/>
      <c r="J410" s="70">
        <v>0</v>
      </c>
    </row>
    <row r="411" spans="1:10" x14ac:dyDescent="0.25">
      <c r="A411" s="58" t="s">
        <v>33</v>
      </c>
      <c r="B411" s="68"/>
      <c r="C411" s="71">
        <v>0</v>
      </c>
      <c r="D411" s="71">
        <v>0</v>
      </c>
      <c r="E411" s="71">
        <v>0</v>
      </c>
      <c r="F411" s="71">
        <v>0</v>
      </c>
      <c r="G411" s="71">
        <v>0</v>
      </c>
      <c r="H411" s="71">
        <v>0</v>
      </c>
      <c r="I411" s="84"/>
      <c r="J411" s="71">
        <v>0</v>
      </c>
    </row>
    <row r="412" spans="1:10" x14ac:dyDescent="0.25">
      <c r="A412" s="54" t="s">
        <v>34</v>
      </c>
      <c r="B412" s="68"/>
      <c r="C412" s="69">
        <v>0</v>
      </c>
      <c r="D412" s="69">
        <v>0</v>
      </c>
      <c r="E412" s="69">
        <v>1</v>
      </c>
      <c r="F412" s="69">
        <v>0</v>
      </c>
      <c r="G412" s="69">
        <v>0</v>
      </c>
      <c r="H412" s="69">
        <v>0</v>
      </c>
      <c r="I412" s="84"/>
      <c r="J412" s="69">
        <v>0</v>
      </c>
    </row>
    <row r="413" spans="1:10" x14ac:dyDescent="0.25">
      <c r="A413" s="56" t="s">
        <v>35</v>
      </c>
      <c r="B413" s="68"/>
      <c r="C413" s="70">
        <v>0</v>
      </c>
      <c r="D413" s="70">
        <v>0</v>
      </c>
      <c r="E413" s="70">
        <v>0</v>
      </c>
      <c r="F413" s="70">
        <v>1</v>
      </c>
      <c r="G413" s="70">
        <v>0</v>
      </c>
      <c r="H413" s="70">
        <v>0</v>
      </c>
      <c r="I413" s="38"/>
      <c r="J413" s="70">
        <v>0</v>
      </c>
    </row>
    <row r="414" spans="1:10" x14ac:dyDescent="0.25">
      <c r="A414" s="58" t="s">
        <v>36</v>
      </c>
      <c r="B414" s="68"/>
      <c r="C414" s="71">
        <v>0</v>
      </c>
      <c r="D414" s="71">
        <v>0</v>
      </c>
      <c r="E414" s="71">
        <v>0</v>
      </c>
      <c r="F414" s="71">
        <v>0</v>
      </c>
      <c r="G414" s="71">
        <v>1</v>
      </c>
      <c r="H414" s="71">
        <v>0</v>
      </c>
      <c r="I414" s="84"/>
      <c r="J414" s="71">
        <v>0</v>
      </c>
    </row>
    <row r="415" spans="1:10" x14ac:dyDescent="0.25">
      <c r="A415" s="54" t="s">
        <v>37</v>
      </c>
      <c r="B415" s="68"/>
      <c r="C415" s="69">
        <v>0</v>
      </c>
      <c r="D415" s="69">
        <v>0</v>
      </c>
      <c r="E415" s="69">
        <v>0</v>
      </c>
      <c r="F415" s="69">
        <v>0</v>
      </c>
      <c r="G415" s="69">
        <v>0</v>
      </c>
      <c r="H415" s="69">
        <v>1</v>
      </c>
      <c r="I415" s="84"/>
      <c r="J415" s="69">
        <v>0</v>
      </c>
    </row>
    <row r="416" spans="1:10" x14ac:dyDescent="0.25">
      <c r="A416" s="56" t="s">
        <v>38</v>
      </c>
      <c r="B416" s="68"/>
      <c r="C416" s="70">
        <v>0</v>
      </c>
      <c r="D416" s="70">
        <v>0</v>
      </c>
      <c r="E416" s="70">
        <v>1</v>
      </c>
      <c r="F416" s="70">
        <v>0</v>
      </c>
      <c r="G416" s="70">
        <v>0</v>
      </c>
      <c r="H416" s="70">
        <v>0</v>
      </c>
      <c r="I416" s="38"/>
      <c r="J416" s="70">
        <v>0</v>
      </c>
    </row>
    <row r="417" spans="1:10" x14ac:dyDescent="0.25">
      <c r="A417" s="58" t="s">
        <v>39</v>
      </c>
      <c r="B417" s="68"/>
      <c r="C417" s="71">
        <v>1</v>
      </c>
      <c r="D417" s="71">
        <v>0</v>
      </c>
      <c r="E417" s="71">
        <v>0</v>
      </c>
      <c r="F417" s="71">
        <v>1</v>
      </c>
      <c r="G417" s="71">
        <v>0</v>
      </c>
      <c r="H417" s="71">
        <v>0</v>
      </c>
      <c r="I417" s="84"/>
      <c r="J417" s="71">
        <v>1</v>
      </c>
    </row>
    <row r="418" spans="1:10" x14ac:dyDescent="0.25">
      <c r="A418" s="54" t="s">
        <v>40</v>
      </c>
      <c r="B418" s="68"/>
      <c r="C418" s="69">
        <v>0</v>
      </c>
      <c r="D418" s="69">
        <v>0</v>
      </c>
      <c r="E418" s="69">
        <v>0</v>
      </c>
      <c r="F418" s="69">
        <v>0</v>
      </c>
      <c r="G418" s="69">
        <v>0</v>
      </c>
      <c r="H418" s="69">
        <v>0</v>
      </c>
      <c r="I418" s="84"/>
      <c r="J418" s="69">
        <v>0</v>
      </c>
    </row>
    <row r="419" spans="1:10" x14ac:dyDescent="0.25">
      <c r="A419" s="56" t="s">
        <v>41</v>
      </c>
      <c r="B419" s="68"/>
      <c r="C419" s="70">
        <v>0</v>
      </c>
      <c r="D419" s="70">
        <v>0</v>
      </c>
      <c r="E419" s="70">
        <v>0</v>
      </c>
      <c r="F419" s="70">
        <v>0</v>
      </c>
      <c r="G419" s="70">
        <v>0</v>
      </c>
      <c r="H419" s="70">
        <v>0</v>
      </c>
      <c r="I419" s="38"/>
      <c r="J419" s="70">
        <v>1</v>
      </c>
    </row>
    <row r="420" spans="1:10" x14ac:dyDescent="0.25">
      <c r="A420" s="58" t="s">
        <v>42</v>
      </c>
      <c r="B420" s="68"/>
      <c r="C420" s="71">
        <v>0</v>
      </c>
      <c r="D420" s="71">
        <v>0</v>
      </c>
      <c r="E420" s="71">
        <v>0</v>
      </c>
      <c r="F420" s="71">
        <v>0</v>
      </c>
      <c r="G420" s="71">
        <v>0</v>
      </c>
      <c r="H420" s="71">
        <v>2</v>
      </c>
      <c r="I420" s="84"/>
      <c r="J420" s="71">
        <v>0</v>
      </c>
    </row>
    <row r="421" spans="1:10" x14ac:dyDescent="0.25">
      <c r="A421" s="54" t="s">
        <v>43</v>
      </c>
      <c r="B421" s="68"/>
      <c r="C421" s="69">
        <v>0</v>
      </c>
      <c r="D421" s="69">
        <v>0</v>
      </c>
      <c r="E421" s="69">
        <v>0</v>
      </c>
      <c r="F421" s="69">
        <v>0</v>
      </c>
      <c r="G421" s="69">
        <v>0</v>
      </c>
      <c r="H421" s="69">
        <v>0</v>
      </c>
      <c r="I421" s="84"/>
      <c r="J421" s="69">
        <v>0</v>
      </c>
    </row>
    <row r="422" spans="1:10" x14ac:dyDescent="0.25">
      <c r="A422" s="56" t="s">
        <v>44</v>
      </c>
      <c r="B422" s="68"/>
      <c r="C422" s="70">
        <v>1</v>
      </c>
      <c r="D422" s="70">
        <v>0</v>
      </c>
      <c r="E422" s="70">
        <v>0</v>
      </c>
      <c r="F422" s="70">
        <v>1</v>
      </c>
      <c r="G422" s="70">
        <v>2</v>
      </c>
      <c r="H422" s="70">
        <v>0</v>
      </c>
      <c r="I422" s="38"/>
      <c r="J422" s="70">
        <v>1</v>
      </c>
    </row>
    <row r="423" spans="1:10" x14ac:dyDescent="0.25">
      <c r="A423" s="37"/>
      <c r="B423" s="38"/>
      <c r="C423" s="35"/>
      <c r="D423" s="35"/>
      <c r="E423" s="35"/>
      <c r="F423" s="35"/>
      <c r="G423" s="35"/>
      <c r="H423" s="35"/>
      <c r="I423" s="84"/>
      <c r="J423" s="35"/>
    </row>
    <row r="424" spans="1:10" x14ac:dyDescent="0.25">
      <c r="A424" s="61" t="s">
        <v>45</v>
      </c>
      <c r="B424" s="38"/>
      <c r="C424" s="72">
        <v>3</v>
      </c>
      <c r="D424" s="72">
        <v>2</v>
      </c>
      <c r="E424" s="72">
        <v>8</v>
      </c>
      <c r="F424" s="72">
        <v>6</v>
      </c>
      <c r="G424" s="72">
        <v>5</v>
      </c>
      <c r="H424" s="72">
        <v>10</v>
      </c>
      <c r="I424" s="38"/>
      <c r="J424" s="72">
        <v>4</v>
      </c>
    </row>
    <row r="425" spans="1:10" x14ac:dyDescent="0.25">
      <c r="A425" s="37"/>
      <c r="B425" s="84"/>
      <c r="C425" s="35"/>
      <c r="D425" s="35"/>
      <c r="E425" s="35"/>
      <c r="F425" s="35"/>
      <c r="G425" s="35"/>
      <c r="H425" s="35"/>
      <c r="I425" s="35"/>
      <c r="J425" s="35"/>
    </row>
    <row r="426" spans="1:10" x14ac:dyDescent="0.25">
      <c r="A426" s="56" t="s">
        <v>46</v>
      </c>
      <c r="B426" s="68"/>
      <c r="C426" s="70">
        <v>0</v>
      </c>
      <c r="D426" s="70">
        <v>1</v>
      </c>
      <c r="E426" s="70">
        <v>1</v>
      </c>
      <c r="F426" s="70">
        <v>0</v>
      </c>
      <c r="G426" s="70">
        <v>0</v>
      </c>
      <c r="H426" s="70">
        <v>4</v>
      </c>
      <c r="I426" s="38"/>
      <c r="J426" s="70">
        <v>0</v>
      </c>
    </row>
    <row r="427" spans="1:10" x14ac:dyDescent="0.25">
      <c r="A427" s="58" t="s">
        <v>47</v>
      </c>
      <c r="B427" s="68"/>
      <c r="C427" s="71">
        <v>0</v>
      </c>
      <c r="D427" s="71">
        <v>1</v>
      </c>
      <c r="E427" s="71">
        <v>3</v>
      </c>
      <c r="F427" s="71">
        <v>2</v>
      </c>
      <c r="G427" s="71">
        <v>2</v>
      </c>
      <c r="H427" s="71">
        <v>2</v>
      </c>
      <c r="I427" s="84"/>
      <c r="J427" s="71">
        <v>0</v>
      </c>
    </row>
    <row r="428" spans="1:10" x14ac:dyDescent="0.25">
      <c r="A428" s="54" t="s">
        <v>48</v>
      </c>
      <c r="B428" s="68"/>
      <c r="C428" s="69">
        <v>0</v>
      </c>
      <c r="D428" s="69">
        <v>0</v>
      </c>
      <c r="E428" s="69">
        <v>1</v>
      </c>
      <c r="F428" s="69">
        <v>1</v>
      </c>
      <c r="G428" s="69">
        <v>1</v>
      </c>
      <c r="H428" s="69">
        <v>0</v>
      </c>
      <c r="I428" s="84"/>
      <c r="J428" s="69">
        <v>0</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81"/>
      <c r="D438" s="81"/>
      <c r="E438" s="81"/>
      <c r="F438" s="81"/>
      <c r="G438" s="81"/>
      <c r="H438" s="81"/>
      <c r="J438" s="81"/>
    </row>
    <row r="439" spans="1:10" x14ac:dyDescent="0.25">
      <c r="A439" s="54" t="s">
        <v>7</v>
      </c>
      <c r="B439" s="68"/>
      <c r="C439" s="69">
        <v>0</v>
      </c>
      <c r="D439" s="69">
        <v>0</v>
      </c>
      <c r="E439" s="69">
        <v>0</v>
      </c>
      <c r="F439" s="69">
        <v>0</v>
      </c>
      <c r="G439" s="69">
        <v>0</v>
      </c>
      <c r="H439" s="69">
        <v>0</v>
      </c>
      <c r="I439" s="84"/>
      <c r="J439" s="69">
        <v>0</v>
      </c>
    </row>
    <row r="440" spans="1:10" x14ac:dyDescent="0.25">
      <c r="A440" s="56" t="s">
        <v>8</v>
      </c>
      <c r="B440" s="68"/>
      <c r="C440" s="70">
        <v>1</v>
      </c>
      <c r="D440" s="70">
        <v>0</v>
      </c>
      <c r="E440" s="70">
        <v>0</v>
      </c>
      <c r="F440" s="70">
        <v>0</v>
      </c>
      <c r="G440" s="70">
        <v>0</v>
      </c>
      <c r="H440" s="70">
        <v>3</v>
      </c>
      <c r="I440" s="38"/>
      <c r="J440" s="70">
        <v>1</v>
      </c>
    </row>
    <row r="441" spans="1:10" x14ac:dyDescent="0.25">
      <c r="A441" s="58" t="s">
        <v>58</v>
      </c>
      <c r="B441" s="68"/>
      <c r="C441" s="71">
        <v>1</v>
      </c>
      <c r="D441" s="71">
        <v>1</v>
      </c>
      <c r="E441" s="71">
        <v>0</v>
      </c>
      <c r="F441" s="71">
        <v>0</v>
      </c>
      <c r="G441" s="71">
        <v>0</v>
      </c>
      <c r="H441" s="71">
        <v>0</v>
      </c>
      <c r="I441" s="84"/>
      <c r="J441" s="71">
        <v>0</v>
      </c>
    </row>
    <row r="442" spans="1:10" x14ac:dyDescent="0.25">
      <c r="A442" s="54" t="s">
        <v>10</v>
      </c>
      <c r="B442" s="68"/>
      <c r="C442" s="69">
        <v>0</v>
      </c>
      <c r="D442" s="69">
        <v>0</v>
      </c>
      <c r="E442" s="69">
        <v>1</v>
      </c>
      <c r="F442" s="69">
        <v>0</v>
      </c>
      <c r="G442" s="69">
        <v>0</v>
      </c>
      <c r="H442" s="69">
        <v>1</v>
      </c>
      <c r="I442" s="84"/>
      <c r="J442" s="69">
        <v>0</v>
      </c>
    </row>
    <row r="443" spans="1:10" x14ac:dyDescent="0.25">
      <c r="A443" s="56" t="s">
        <v>11</v>
      </c>
      <c r="B443" s="68"/>
      <c r="C443" s="70">
        <v>1</v>
      </c>
      <c r="D443" s="70">
        <v>0</v>
      </c>
      <c r="E443" s="70">
        <v>0</v>
      </c>
      <c r="F443" s="70">
        <v>0</v>
      </c>
      <c r="G443" s="70">
        <v>0</v>
      </c>
      <c r="H443" s="70">
        <v>0</v>
      </c>
      <c r="I443" s="38"/>
      <c r="J443" s="70">
        <v>0</v>
      </c>
    </row>
    <row r="444" spans="1:10" x14ac:dyDescent="0.25">
      <c r="A444" s="58" t="s">
        <v>12</v>
      </c>
      <c r="B444" s="68"/>
      <c r="C444" s="71">
        <v>0</v>
      </c>
      <c r="D444" s="71">
        <v>0</v>
      </c>
      <c r="E444" s="71">
        <v>0</v>
      </c>
      <c r="F444" s="71">
        <v>0</v>
      </c>
      <c r="G444" s="71">
        <v>0</v>
      </c>
      <c r="H444" s="71">
        <v>0</v>
      </c>
      <c r="I444" s="84"/>
      <c r="J444" s="71">
        <v>0</v>
      </c>
    </row>
    <row r="445" spans="1:10" x14ac:dyDescent="0.25">
      <c r="A445" s="54" t="s">
        <v>13</v>
      </c>
      <c r="B445" s="68"/>
      <c r="C445" s="69">
        <v>0</v>
      </c>
      <c r="D445" s="69">
        <v>0</v>
      </c>
      <c r="E445" s="69">
        <v>0</v>
      </c>
      <c r="F445" s="69">
        <v>1</v>
      </c>
      <c r="G445" s="69">
        <v>0</v>
      </c>
      <c r="H445" s="69">
        <v>0</v>
      </c>
      <c r="I445" s="84"/>
      <c r="J445" s="69">
        <v>0</v>
      </c>
    </row>
    <row r="446" spans="1:10" x14ac:dyDescent="0.25">
      <c r="A446" s="56" t="s">
        <v>14</v>
      </c>
      <c r="B446" s="68"/>
      <c r="C446" s="70">
        <v>0</v>
      </c>
      <c r="D446" s="70">
        <v>0</v>
      </c>
      <c r="E446" s="70">
        <v>0</v>
      </c>
      <c r="F446" s="70">
        <v>0</v>
      </c>
      <c r="G446" s="70">
        <v>0</v>
      </c>
      <c r="H446" s="70">
        <v>0</v>
      </c>
      <c r="I446" s="38"/>
      <c r="J446" s="70">
        <v>0</v>
      </c>
    </row>
    <row r="447" spans="1:10" x14ac:dyDescent="0.25">
      <c r="A447" s="58" t="s">
        <v>15</v>
      </c>
      <c r="B447" s="68"/>
      <c r="C447" s="71">
        <v>0</v>
      </c>
      <c r="D447" s="71">
        <v>0</v>
      </c>
      <c r="E447" s="71">
        <v>0</v>
      </c>
      <c r="F447" s="71">
        <v>0</v>
      </c>
      <c r="G447" s="71">
        <v>0</v>
      </c>
      <c r="H447" s="71">
        <v>0</v>
      </c>
      <c r="I447" s="84"/>
      <c r="J447" s="71">
        <v>0</v>
      </c>
    </row>
    <row r="448" spans="1:10" x14ac:dyDescent="0.25">
      <c r="A448" s="54" t="s">
        <v>16</v>
      </c>
      <c r="B448" s="68"/>
      <c r="C448" s="69">
        <v>0</v>
      </c>
      <c r="D448" s="69">
        <v>0</v>
      </c>
      <c r="E448" s="69">
        <v>0</v>
      </c>
      <c r="F448" s="69">
        <v>0</v>
      </c>
      <c r="G448" s="69">
        <v>0</v>
      </c>
      <c r="H448" s="69">
        <v>0</v>
      </c>
      <c r="I448" s="84"/>
      <c r="J448" s="69">
        <v>0</v>
      </c>
    </row>
    <row r="449" spans="1:10" x14ac:dyDescent="0.25">
      <c r="A449" s="56" t="s">
        <v>17</v>
      </c>
      <c r="B449" s="68"/>
      <c r="C449" s="70">
        <v>0</v>
      </c>
      <c r="D449" s="70">
        <v>0</v>
      </c>
      <c r="E449" s="70">
        <v>0</v>
      </c>
      <c r="F449" s="70">
        <v>0</v>
      </c>
      <c r="G449" s="70">
        <v>0</v>
      </c>
      <c r="H449" s="70">
        <v>0</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0</v>
      </c>
      <c r="E451" s="69">
        <v>0</v>
      </c>
      <c r="F451" s="69">
        <v>0</v>
      </c>
      <c r="G451" s="69">
        <v>0</v>
      </c>
      <c r="H451" s="69">
        <v>0</v>
      </c>
      <c r="I451" s="84"/>
      <c r="J451" s="69">
        <v>0</v>
      </c>
    </row>
    <row r="452" spans="1:10" x14ac:dyDescent="0.25">
      <c r="A452" s="56" t="s">
        <v>20</v>
      </c>
      <c r="B452" s="68"/>
      <c r="C452" s="70">
        <v>0</v>
      </c>
      <c r="D452" s="70">
        <v>0</v>
      </c>
      <c r="E452" s="70">
        <v>0</v>
      </c>
      <c r="F452" s="70">
        <v>0</v>
      </c>
      <c r="G452" s="70">
        <v>0</v>
      </c>
      <c r="H452" s="70">
        <v>0</v>
      </c>
      <c r="I452" s="38"/>
      <c r="J452" s="70">
        <v>0</v>
      </c>
    </row>
    <row r="453" spans="1:10" x14ac:dyDescent="0.25">
      <c r="A453" s="58" t="s">
        <v>21</v>
      </c>
      <c r="B453" s="68"/>
      <c r="C453" s="71">
        <v>0</v>
      </c>
      <c r="D453" s="71">
        <v>0</v>
      </c>
      <c r="E453" s="71">
        <v>0</v>
      </c>
      <c r="F453" s="71">
        <v>0</v>
      </c>
      <c r="G453" s="71">
        <v>0</v>
      </c>
      <c r="H453" s="71">
        <v>0</v>
      </c>
      <c r="I453" s="84"/>
      <c r="J453" s="71">
        <v>0</v>
      </c>
    </row>
    <row r="454" spans="1:10" x14ac:dyDescent="0.25">
      <c r="A454" s="54" t="s">
        <v>22</v>
      </c>
      <c r="B454" s="68"/>
      <c r="C454" s="69">
        <v>0</v>
      </c>
      <c r="D454" s="69">
        <v>0</v>
      </c>
      <c r="E454" s="69">
        <v>0</v>
      </c>
      <c r="F454" s="69">
        <v>0</v>
      </c>
      <c r="G454" s="69">
        <v>0</v>
      </c>
      <c r="H454" s="69">
        <v>1</v>
      </c>
      <c r="I454" s="84"/>
      <c r="J454" s="69">
        <v>0</v>
      </c>
    </row>
    <row r="455" spans="1:10" x14ac:dyDescent="0.25">
      <c r="A455" s="56" t="s">
        <v>23</v>
      </c>
      <c r="B455" s="68"/>
      <c r="C455" s="70">
        <v>0</v>
      </c>
      <c r="D455" s="70">
        <v>0</v>
      </c>
      <c r="E455" s="70">
        <v>0</v>
      </c>
      <c r="F455" s="70">
        <v>0</v>
      </c>
      <c r="G455" s="70">
        <v>0</v>
      </c>
      <c r="H455" s="70">
        <v>0</v>
      </c>
      <c r="I455" s="38"/>
      <c r="J455" s="70">
        <v>0</v>
      </c>
    </row>
    <row r="456" spans="1:10" x14ac:dyDescent="0.25">
      <c r="A456" s="58" t="s">
        <v>24</v>
      </c>
      <c r="B456" s="68"/>
      <c r="C456" s="71">
        <v>0</v>
      </c>
      <c r="D456" s="71">
        <v>0</v>
      </c>
      <c r="E456" s="71">
        <v>0</v>
      </c>
      <c r="F456" s="71">
        <v>0</v>
      </c>
      <c r="G456" s="71">
        <v>0</v>
      </c>
      <c r="H456" s="71">
        <v>0</v>
      </c>
      <c r="I456" s="84"/>
      <c r="J456" s="71">
        <v>0</v>
      </c>
    </row>
    <row r="457" spans="1:10" x14ac:dyDescent="0.25">
      <c r="A457" s="54" t="s">
        <v>25</v>
      </c>
      <c r="B457" s="68"/>
      <c r="C457" s="69">
        <v>0</v>
      </c>
      <c r="D457" s="69">
        <v>0</v>
      </c>
      <c r="E457" s="69">
        <v>0</v>
      </c>
      <c r="F457" s="69">
        <v>0</v>
      </c>
      <c r="G457" s="69">
        <v>0</v>
      </c>
      <c r="H457" s="69">
        <v>0</v>
      </c>
      <c r="I457" s="84"/>
      <c r="J457" s="69">
        <v>0</v>
      </c>
    </row>
    <row r="458" spans="1:10" x14ac:dyDescent="0.25">
      <c r="A458" s="56" t="s">
        <v>26</v>
      </c>
      <c r="B458" s="68"/>
      <c r="C458" s="70">
        <v>0</v>
      </c>
      <c r="D458" s="70">
        <v>0</v>
      </c>
      <c r="E458" s="70">
        <v>0</v>
      </c>
      <c r="F458" s="70">
        <v>0</v>
      </c>
      <c r="G458" s="70">
        <v>0</v>
      </c>
      <c r="H458" s="70">
        <v>0</v>
      </c>
      <c r="I458" s="38"/>
      <c r="J458" s="70">
        <v>0</v>
      </c>
    </row>
    <row r="459" spans="1:10" x14ac:dyDescent="0.25">
      <c r="A459" s="58" t="s">
        <v>27</v>
      </c>
      <c r="B459" s="68"/>
      <c r="C459" s="71">
        <v>0</v>
      </c>
      <c r="D459" s="71">
        <v>0</v>
      </c>
      <c r="E459" s="71">
        <v>0</v>
      </c>
      <c r="F459" s="71">
        <v>0</v>
      </c>
      <c r="G459" s="71">
        <v>0</v>
      </c>
      <c r="H459" s="71">
        <v>0</v>
      </c>
      <c r="I459" s="84"/>
      <c r="J459" s="71">
        <v>0</v>
      </c>
    </row>
    <row r="460" spans="1:10" x14ac:dyDescent="0.25">
      <c r="A460" s="54" t="s">
        <v>28</v>
      </c>
      <c r="B460" s="68"/>
      <c r="C460" s="69">
        <v>0</v>
      </c>
      <c r="D460" s="69">
        <v>0</v>
      </c>
      <c r="E460" s="69">
        <v>0</v>
      </c>
      <c r="F460" s="69">
        <v>0</v>
      </c>
      <c r="G460" s="69">
        <v>0</v>
      </c>
      <c r="H460" s="69">
        <v>0</v>
      </c>
      <c r="I460" s="84"/>
      <c r="J460" s="69">
        <v>0</v>
      </c>
    </row>
    <row r="461" spans="1:10" x14ac:dyDescent="0.25">
      <c r="A461" s="56" t="s">
        <v>29</v>
      </c>
      <c r="B461" s="68"/>
      <c r="C461" s="70">
        <v>0</v>
      </c>
      <c r="D461" s="70">
        <v>0</v>
      </c>
      <c r="E461" s="70">
        <v>0</v>
      </c>
      <c r="F461" s="70">
        <v>0</v>
      </c>
      <c r="G461" s="70">
        <v>0</v>
      </c>
      <c r="H461" s="70">
        <v>0</v>
      </c>
      <c r="I461" s="38"/>
      <c r="J461" s="70">
        <v>0</v>
      </c>
    </row>
    <row r="462" spans="1:10" x14ac:dyDescent="0.25">
      <c r="A462" s="58" t="s">
        <v>30</v>
      </c>
      <c r="B462" s="68"/>
      <c r="C462" s="71">
        <v>0</v>
      </c>
      <c r="D462" s="71">
        <v>0</v>
      </c>
      <c r="E462" s="71">
        <v>0</v>
      </c>
      <c r="F462" s="71">
        <v>0</v>
      </c>
      <c r="G462" s="71">
        <v>0</v>
      </c>
      <c r="H462" s="71">
        <v>0</v>
      </c>
      <c r="I462" s="84"/>
      <c r="J462" s="71">
        <v>0</v>
      </c>
    </row>
    <row r="463" spans="1:10" x14ac:dyDescent="0.25">
      <c r="A463" s="54" t="s">
        <v>31</v>
      </c>
      <c r="B463" s="68"/>
      <c r="C463" s="69">
        <v>0</v>
      </c>
      <c r="D463" s="69">
        <v>1</v>
      </c>
      <c r="E463" s="69">
        <v>0</v>
      </c>
      <c r="F463" s="69">
        <v>0</v>
      </c>
      <c r="G463" s="69">
        <v>0</v>
      </c>
      <c r="H463" s="69">
        <v>0</v>
      </c>
      <c r="I463" s="84"/>
      <c r="J463" s="69">
        <v>0</v>
      </c>
    </row>
    <row r="464" spans="1:10" x14ac:dyDescent="0.25">
      <c r="A464" s="56" t="s">
        <v>32</v>
      </c>
      <c r="B464" s="68"/>
      <c r="C464" s="70">
        <v>0</v>
      </c>
      <c r="D464" s="70">
        <v>0</v>
      </c>
      <c r="E464" s="70">
        <v>0</v>
      </c>
      <c r="F464" s="70">
        <v>0</v>
      </c>
      <c r="G464" s="70">
        <v>0</v>
      </c>
      <c r="H464" s="70">
        <v>0</v>
      </c>
      <c r="I464" s="38"/>
      <c r="J464" s="70">
        <v>0</v>
      </c>
    </row>
    <row r="465" spans="1:10" x14ac:dyDescent="0.25">
      <c r="A465" s="58" t="s">
        <v>33</v>
      </c>
      <c r="B465" s="68"/>
      <c r="C465" s="71">
        <v>0</v>
      </c>
      <c r="D465" s="71">
        <v>0</v>
      </c>
      <c r="E465" s="71">
        <v>0</v>
      </c>
      <c r="F465" s="71">
        <v>0</v>
      </c>
      <c r="G465" s="71">
        <v>0</v>
      </c>
      <c r="H465" s="71">
        <v>0</v>
      </c>
      <c r="I465" s="84"/>
      <c r="J465" s="71">
        <v>0</v>
      </c>
    </row>
    <row r="466" spans="1:10" x14ac:dyDescent="0.25">
      <c r="A466" s="54" t="s">
        <v>34</v>
      </c>
      <c r="B466" s="68"/>
      <c r="C466" s="69">
        <v>0</v>
      </c>
      <c r="D466" s="69">
        <v>0</v>
      </c>
      <c r="E466" s="69">
        <v>0</v>
      </c>
      <c r="F466" s="69">
        <v>0</v>
      </c>
      <c r="G466" s="69">
        <v>0</v>
      </c>
      <c r="H466" s="69">
        <v>1</v>
      </c>
      <c r="I466" s="84"/>
      <c r="J466" s="69">
        <v>1</v>
      </c>
    </row>
    <row r="467" spans="1:10" x14ac:dyDescent="0.25">
      <c r="A467" s="56" t="s">
        <v>35</v>
      </c>
      <c r="B467" s="68"/>
      <c r="C467" s="70">
        <v>0</v>
      </c>
      <c r="D467" s="70">
        <v>0</v>
      </c>
      <c r="E467" s="70">
        <v>0</v>
      </c>
      <c r="F467" s="70">
        <v>2</v>
      </c>
      <c r="G467" s="70">
        <v>0</v>
      </c>
      <c r="H467" s="70">
        <v>1</v>
      </c>
      <c r="I467" s="38"/>
      <c r="J467" s="70">
        <v>0</v>
      </c>
    </row>
    <row r="468" spans="1:10" x14ac:dyDescent="0.25">
      <c r="A468" s="58" t="s">
        <v>36</v>
      </c>
      <c r="B468" s="68"/>
      <c r="C468" s="71">
        <v>0</v>
      </c>
      <c r="D468" s="71">
        <v>0</v>
      </c>
      <c r="E468" s="71">
        <v>0</v>
      </c>
      <c r="F468" s="71">
        <v>1</v>
      </c>
      <c r="G468" s="71">
        <v>1</v>
      </c>
      <c r="H468" s="71">
        <v>0</v>
      </c>
      <c r="I468" s="84"/>
      <c r="J468" s="71">
        <v>0</v>
      </c>
    </row>
    <row r="469" spans="1:10" x14ac:dyDescent="0.25">
      <c r="A469" s="54" t="s">
        <v>37</v>
      </c>
      <c r="B469" s="68"/>
      <c r="C469" s="69">
        <v>0</v>
      </c>
      <c r="D469" s="69">
        <v>0</v>
      </c>
      <c r="E469" s="69">
        <v>0</v>
      </c>
      <c r="F469" s="69">
        <v>0</v>
      </c>
      <c r="G469" s="69">
        <v>0</v>
      </c>
      <c r="H469" s="69">
        <v>1</v>
      </c>
      <c r="I469" s="84"/>
      <c r="J469" s="69">
        <v>0</v>
      </c>
    </row>
    <row r="470" spans="1:10" x14ac:dyDescent="0.25">
      <c r="A470" s="56" t="s">
        <v>38</v>
      </c>
      <c r="B470" s="68"/>
      <c r="C470" s="70">
        <v>0</v>
      </c>
      <c r="D470" s="70">
        <v>0</v>
      </c>
      <c r="E470" s="70">
        <v>0</v>
      </c>
      <c r="F470" s="70">
        <v>1</v>
      </c>
      <c r="G470" s="70">
        <v>0</v>
      </c>
      <c r="H470" s="70">
        <v>0</v>
      </c>
      <c r="I470" s="38"/>
      <c r="J470" s="70">
        <v>0</v>
      </c>
    </row>
    <row r="471" spans="1:10" x14ac:dyDescent="0.25">
      <c r="A471" s="58" t="s">
        <v>39</v>
      </c>
      <c r="B471" s="68"/>
      <c r="C471" s="71">
        <v>1</v>
      </c>
      <c r="D471" s="71">
        <v>0</v>
      </c>
      <c r="E471" s="71">
        <v>1</v>
      </c>
      <c r="F471" s="71">
        <v>0</v>
      </c>
      <c r="G471" s="71">
        <v>0</v>
      </c>
      <c r="H471" s="71">
        <v>0</v>
      </c>
      <c r="I471" s="84"/>
      <c r="J471" s="71">
        <v>0</v>
      </c>
    </row>
    <row r="472" spans="1:10" x14ac:dyDescent="0.25">
      <c r="A472" s="54" t="s">
        <v>40</v>
      </c>
      <c r="B472" s="68"/>
      <c r="C472" s="69">
        <v>0</v>
      </c>
      <c r="D472" s="69">
        <v>0</v>
      </c>
      <c r="E472" s="69">
        <v>0</v>
      </c>
      <c r="F472" s="69">
        <v>0</v>
      </c>
      <c r="G472" s="69">
        <v>0</v>
      </c>
      <c r="H472" s="69">
        <v>0</v>
      </c>
      <c r="I472" s="84"/>
      <c r="J472" s="69">
        <v>0</v>
      </c>
    </row>
    <row r="473" spans="1:10" x14ac:dyDescent="0.25">
      <c r="A473" s="56" t="s">
        <v>41</v>
      </c>
      <c r="B473" s="68"/>
      <c r="C473" s="70">
        <v>0</v>
      </c>
      <c r="D473" s="70">
        <v>0</v>
      </c>
      <c r="E473" s="70">
        <v>0</v>
      </c>
      <c r="F473" s="70">
        <v>0</v>
      </c>
      <c r="G473" s="70">
        <v>0</v>
      </c>
      <c r="H473" s="70">
        <v>0</v>
      </c>
      <c r="I473" s="38"/>
      <c r="J473" s="70">
        <v>0</v>
      </c>
    </row>
    <row r="474" spans="1:10" x14ac:dyDescent="0.25">
      <c r="A474" s="58" t="s">
        <v>42</v>
      </c>
      <c r="B474" s="68"/>
      <c r="C474" s="71">
        <v>0</v>
      </c>
      <c r="D474" s="71">
        <v>0</v>
      </c>
      <c r="E474" s="71">
        <v>1</v>
      </c>
      <c r="F474" s="71">
        <v>1</v>
      </c>
      <c r="G474" s="71">
        <v>0</v>
      </c>
      <c r="H474" s="71">
        <v>1</v>
      </c>
      <c r="I474" s="84"/>
      <c r="J474" s="71">
        <v>0</v>
      </c>
    </row>
    <row r="475" spans="1:10" x14ac:dyDescent="0.25">
      <c r="A475" s="54" t="s">
        <v>43</v>
      </c>
      <c r="B475" s="68"/>
      <c r="C475" s="69">
        <v>1</v>
      </c>
      <c r="D475" s="69">
        <v>1</v>
      </c>
      <c r="E475" s="69">
        <v>0</v>
      </c>
      <c r="F475" s="69">
        <v>0</v>
      </c>
      <c r="G475" s="69">
        <v>0</v>
      </c>
      <c r="H475" s="69">
        <v>0</v>
      </c>
      <c r="I475" s="84"/>
      <c r="J475" s="69">
        <v>1</v>
      </c>
    </row>
    <row r="476" spans="1:10" x14ac:dyDescent="0.25">
      <c r="A476" s="56" t="s">
        <v>44</v>
      </c>
      <c r="B476" s="68"/>
      <c r="C476" s="70">
        <v>1</v>
      </c>
      <c r="D476" s="70">
        <v>0</v>
      </c>
      <c r="E476" s="70">
        <v>0</v>
      </c>
      <c r="F476" s="70">
        <v>0</v>
      </c>
      <c r="G476" s="70">
        <v>0</v>
      </c>
      <c r="H476" s="70">
        <v>0</v>
      </c>
      <c r="I476" s="38"/>
      <c r="J476" s="70">
        <v>1</v>
      </c>
    </row>
    <row r="477" spans="1:10" x14ac:dyDescent="0.25">
      <c r="A477" s="37"/>
      <c r="B477" s="38"/>
      <c r="C477" s="35"/>
      <c r="D477" s="35"/>
      <c r="E477" s="35"/>
      <c r="F477" s="35"/>
      <c r="G477" s="35"/>
      <c r="H477" s="35"/>
      <c r="I477" s="84"/>
      <c r="J477" s="35"/>
    </row>
    <row r="478" spans="1:10" x14ac:dyDescent="0.25">
      <c r="A478" s="61" t="s">
        <v>45</v>
      </c>
      <c r="B478" s="38"/>
      <c r="C478" s="72">
        <v>6</v>
      </c>
      <c r="D478" s="72">
        <v>3</v>
      </c>
      <c r="E478" s="72">
        <v>3</v>
      </c>
      <c r="F478" s="72">
        <v>6</v>
      </c>
      <c r="G478" s="72">
        <v>1</v>
      </c>
      <c r="H478" s="72">
        <v>9</v>
      </c>
      <c r="I478" s="38"/>
      <c r="J478" s="72">
        <v>4</v>
      </c>
    </row>
    <row r="479" spans="1:10" x14ac:dyDescent="0.25">
      <c r="A479" s="37"/>
      <c r="B479" s="84"/>
      <c r="C479" s="35"/>
      <c r="D479" s="35"/>
      <c r="E479" s="35"/>
      <c r="F479" s="35"/>
      <c r="G479" s="35"/>
      <c r="H479" s="35"/>
      <c r="I479" s="35"/>
      <c r="J479" s="35"/>
    </row>
    <row r="480" spans="1:10" x14ac:dyDescent="0.25">
      <c r="A480" s="56" t="s">
        <v>46</v>
      </c>
      <c r="B480" s="68"/>
      <c r="C480" s="70">
        <v>1</v>
      </c>
      <c r="D480" s="70">
        <v>0</v>
      </c>
      <c r="E480" s="70">
        <v>0</v>
      </c>
      <c r="F480" s="70">
        <v>0</v>
      </c>
      <c r="G480" s="70">
        <v>0</v>
      </c>
      <c r="H480" s="70">
        <v>3</v>
      </c>
      <c r="I480" s="38"/>
      <c r="J480" s="70">
        <v>1</v>
      </c>
    </row>
    <row r="481" spans="1:10" x14ac:dyDescent="0.25">
      <c r="A481" s="58" t="s">
        <v>47</v>
      </c>
      <c r="B481" s="68"/>
      <c r="C481" s="71">
        <v>1</v>
      </c>
      <c r="D481" s="71">
        <v>0</v>
      </c>
      <c r="E481" s="71">
        <v>1</v>
      </c>
      <c r="F481" s="71">
        <v>1</v>
      </c>
      <c r="G481" s="71">
        <v>0</v>
      </c>
      <c r="H481" s="71">
        <v>1</v>
      </c>
      <c r="I481" s="84"/>
      <c r="J481" s="71">
        <v>0</v>
      </c>
    </row>
    <row r="482" spans="1:10" x14ac:dyDescent="0.25">
      <c r="A482" s="54" t="s">
        <v>48</v>
      </c>
      <c r="B482" s="68"/>
      <c r="C482" s="69">
        <v>0</v>
      </c>
      <c r="D482" s="69">
        <v>0</v>
      </c>
      <c r="E482" s="69">
        <v>0</v>
      </c>
      <c r="F482" s="69">
        <v>3</v>
      </c>
      <c r="G482" s="69">
        <v>1</v>
      </c>
      <c r="H482" s="69">
        <v>2</v>
      </c>
      <c r="I482" s="84"/>
      <c r="J482" s="69">
        <v>1</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81"/>
      <c r="D492" s="81"/>
      <c r="E492" s="81"/>
      <c r="F492" s="81"/>
      <c r="G492" s="81"/>
      <c r="H492" s="81"/>
      <c r="J492" s="81"/>
    </row>
    <row r="493" spans="1:10" x14ac:dyDescent="0.25">
      <c r="A493" s="54" t="s">
        <v>7</v>
      </c>
      <c r="B493" s="68"/>
      <c r="C493" s="69">
        <v>0</v>
      </c>
      <c r="D493" s="69">
        <v>1</v>
      </c>
      <c r="E493" s="69">
        <v>0</v>
      </c>
      <c r="F493" s="69">
        <v>0</v>
      </c>
      <c r="G493" s="69">
        <v>0</v>
      </c>
      <c r="H493" s="69">
        <v>0</v>
      </c>
      <c r="I493" s="84"/>
      <c r="J493" s="69">
        <v>0</v>
      </c>
    </row>
    <row r="494" spans="1:10" x14ac:dyDescent="0.25">
      <c r="A494" s="56" t="s">
        <v>8</v>
      </c>
      <c r="B494" s="68"/>
      <c r="C494" s="70">
        <v>1</v>
      </c>
      <c r="D494" s="70">
        <v>0</v>
      </c>
      <c r="E494" s="70">
        <v>1</v>
      </c>
      <c r="F494" s="70">
        <v>1</v>
      </c>
      <c r="G494" s="70">
        <v>0</v>
      </c>
      <c r="H494" s="70">
        <v>1</v>
      </c>
      <c r="I494" s="38"/>
      <c r="J494" s="70">
        <v>0</v>
      </c>
    </row>
    <row r="495" spans="1:10" x14ac:dyDescent="0.25">
      <c r="A495" s="58" t="s">
        <v>58</v>
      </c>
      <c r="B495" s="68"/>
      <c r="C495" s="71">
        <v>3</v>
      </c>
      <c r="D495" s="71">
        <v>1</v>
      </c>
      <c r="E495" s="71">
        <v>0</v>
      </c>
      <c r="F495" s="71">
        <v>0</v>
      </c>
      <c r="G495" s="71">
        <v>0</v>
      </c>
      <c r="H495" s="71">
        <v>0</v>
      </c>
      <c r="I495" s="84"/>
      <c r="J495" s="71">
        <v>0</v>
      </c>
    </row>
    <row r="496" spans="1:10" x14ac:dyDescent="0.25">
      <c r="A496" s="54" t="s">
        <v>10</v>
      </c>
      <c r="B496" s="68"/>
      <c r="C496" s="69">
        <v>1</v>
      </c>
      <c r="D496" s="69">
        <v>1</v>
      </c>
      <c r="E496" s="69">
        <v>2</v>
      </c>
      <c r="F496" s="69">
        <v>6</v>
      </c>
      <c r="G496" s="69">
        <v>0</v>
      </c>
      <c r="H496" s="69">
        <v>1</v>
      </c>
      <c r="I496" s="84"/>
      <c r="J496" s="69">
        <v>0</v>
      </c>
    </row>
    <row r="497" spans="1:10" x14ac:dyDescent="0.25">
      <c r="A497" s="56" t="s">
        <v>11</v>
      </c>
      <c r="B497" s="68"/>
      <c r="C497" s="70">
        <v>1</v>
      </c>
      <c r="D497" s="70">
        <v>0</v>
      </c>
      <c r="E497" s="70">
        <v>0</v>
      </c>
      <c r="F497" s="70">
        <v>0</v>
      </c>
      <c r="G497" s="70">
        <v>0</v>
      </c>
      <c r="H497" s="70">
        <v>0</v>
      </c>
      <c r="I497" s="38"/>
      <c r="J497" s="70">
        <v>0</v>
      </c>
    </row>
    <row r="498" spans="1:10" x14ac:dyDescent="0.25">
      <c r="A498" s="58" t="s">
        <v>12</v>
      </c>
      <c r="B498" s="68"/>
      <c r="C498" s="71">
        <v>0</v>
      </c>
      <c r="D498" s="71">
        <v>0</v>
      </c>
      <c r="E498" s="71">
        <v>0</v>
      </c>
      <c r="F498" s="71">
        <v>0</v>
      </c>
      <c r="G498" s="71">
        <v>0</v>
      </c>
      <c r="H498" s="71">
        <v>0</v>
      </c>
      <c r="I498" s="84"/>
      <c r="J498" s="71">
        <v>0</v>
      </c>
    </row>
    <row r="499" spans="1:10" x14ac:dyDescent="0.25">
      <c r="A499" s="54" t="s">
        <v>13</v>
      </c>
      <c r="B499" s="68"/>
      <c r="C499" s="69">
        <v>0</v>
      </c>
      <c r="D499" s="69">
        <v>0</v>
      </c>
      <c r="E499" s="69">
        <v>0</v>
      </c>
      <c r="F499" s="69">
        <v>1</v>
      </c>
      <c r="G499" s="69">
        <v>0</v>
      </c>
      <c r="H499" s="69">
        <v>0</v>
      </c>
      <c r="I499" s="84"/>
      <c r="J499" s="69">
        <v>0</v>
      </c>
    </row>
    <row r="500" spans="1:10" x14ac:dyDescent="0.25">
      <c r="A500" s="56" t="s">
        <v>14</v>
      </c>
      <c r="B500" s="68"/>
      <c r="C500" s="70">
        <v>0</v>
      </c>
      <c r="D500" s="70">
        <v>1</v>
      </c>
      <c r="E500" s="70">
        <v>0</v>
      </c>
      <c r="F500" s="70">
        <v>0</v>
      </c>
      <c r="G500" s="70">
        <v>0</v>
      </c>
      <c r="H500" s="70">
        <v>0</v>
      </c>
      <c r="I500" s="38"/>
      <c r="J500" s="70">
        <v>0</v>
      </c>
    </row>
    <row r="501" spans="1:10" x14ac:dyDescent="0.25">
      <c r="A501" s="58" t="s">
        <v>15</v>
      </c>
      <c r="B501" s="68"/>
      <c r="C501" s="71">
        <v>0</v>
      </c>
      <c r="D501" s="71">
        <v>1</v>
      </c>
      <c r="E501" s="71">
        <v>0</v>
      </c>
      <c r="F501" s="71">
        <v>0</v>
      </c>
      <c r="G501" s="71">
        <v>0</v>
      </c>
      <c r="H501" s="71">
        <v>0</v>
      </c>
      <c r="I501" s="84"/>
      <c r="J501" s="71">
        <v>1</v>
      </c>
    </row>
    <row r="502" spans="1:10" x14ac:dyDescent="0.25">
      <c r="A502" s="54" t="s">
        <v>16</v>
      </c>
      <c r="B502" s="68"/>
      <c r="C502" s="69">
        <v>0</v>
      </c>
      <c r="D502" s="69">
        <v>0</v>
      </c>
      <c r="E502" s="69">
        <v>0</v>
      </c>
      <c r="F502" s="69">
        <v>0</v>
      </c>
      <c r="G502" s="69">
        <v>0</v>
      </c>
      <c r="H502" s="69">
        <v>0</v>
      </c>
      <c r="I502" s="84"/>
      <c r="J502" s="69">
        <v>0</v>
      </c>
    </row>
    <row r="503" spans="1:10" x14ac:dyDescent="0.25">
      <c r="A503" s="56" t="s">
        <v>17</v>
      </c>
      <c r="B503" s="68"/>
      <c r="C503" s="70">
        <v>0</v>
      </c>
      <c r="D503" s="70">
        <v>0</v>
      </c>
      <c r="E503" s="70">
        <v>0</v>
      </c>
      <c r="F503" s="70">
        <v>0</v>
      </c>
      <c r="G503" s="70">
        <v>0</v>
      </c>
      <c r="H503" s="70">
        <v>0</v>
      </c>
      <c r="I503" s="38"/>
      <c r="J503" s="70">
        <v>0</v>
      </c>
    </row>
    <row r="504" spans="1:10" x14ac:dyDescent="0.25">
      <c r="A504" s="58" t="s">
        <v>18</v>
      </c>
      <c r="B504" s="68"/>
      <c r="C504" s="71">
        <v>0</v>
      </c>
      <c r="D504" s="71">
        <v>0</v>
      </c>
      <c r="E504" s="71">
        <v>0</v>
      </c>
      <c r="F504" s="71">
        <v>0</v>
      </c>
      <c r="G504" s="71">
        <v>0</v>
      </c>
      <c r="H504" s="71">
        <v>0</v>
      </c>
      <c r="I504" s="84"/>
      <c r="J504" s="71">
        <v>0</v>
      </c>
    </row>
    <row r="505" spans="1:10" x14ac:dyDescent="0.25">
      <c r="A505" s="54" t="s">
        <v>19</v>
      </c>
      <c r="B505" s="68"/>
      <c r="C505" s="69">
        <v>0</v>
      </c>
      <c r="D505" s="69">
        <v>1</v>
      </c>
      <c r="E505" s="69">
        <v>0</v>
      </c>
      <c r="F505" s="69">
        <v>0</v>
      </c>
      <c r="G505" s="69">
        <v>0</v>
      </c>
      <c r="H505" s="69">
        <v>0</v>
      </c>
      <c r="I505" s="84"/>
      <c r="J505" s="69">
        <v>1</v>
      </c>
    </row>
    <row r="506" spans="1:10" x14ac:dyDescent="0.25">
      <c r="A506" s="56" t="s">
        <v>20</v>
      </c>
      <c r="B506" s="68"/>
      <c r="C506" s="70">
        <v>0</v>
      </c>
      <c r="D506" s="70">
        <v>0</v>
      </c>
      <c r="E506" s="70">
        <v>0</v>
      </c>
      <c r="F506" s="70">
        <v>0</v>
      </c>
      <c r="G506" s="70">
        <v>0</v>
      </c>
      <c r="H506" s="70">
        <v>0</v>
      </c>
      <c r="I506" s="38"/>
      <c r="J506" s="70">
        <v>0</v>
      </c>
    </row>
    <row r="507" spans="1:10" x14ac:dyDescent="0.25">
      <c r="A507" s="58" t="s">
        <v>21</v>
      </c>
      <c r="B507" s="68"/>
      <c r="C507" s="71">
        <v>0</v>
      </c>
      <c r="D507" s="71">
        <v>0</v>
      </c>
      <c r="E507" s="71">
        <v>0</v>
      </c>
      <c r="F507" s="71">
        <v>0</v>
      </c>
      <c r="G507" s="71">
        <v>0</v>
      </c>
      <c r="H507" s="71">
        <v>0</v>
      </c>
      <c r="I507" s="84"/>
      <c r="J507" s="71">
        <v>0</v>
      </c>
    </row>
    <row r="508" spans="1:10" x14ac:dyDescent="0.25">
      <c r="A508" s="54" t="s">
        <v>22</v>
      </c>
      <c r="B508" s="68"/>
      <c r="C508" s="69">
        <v>0</v>
      </c>
      <c r="D508" s="69">
        <v>0</v>
      </c>
      <c r="E508" s="69">
        <v>0</v>
      </c>
      <c r="F508" s="69">
        <v>0</v>
      </c>
      <c r="G508" s="69">
        <v>0</v>
      </c>
      <c r="H508" s="69">
        <v>0</v>
      </c>
      <c r="I508" s="84"/>
      <c r="J508" s="69">
        <v>0</v>
      </c>
    </row>
    <row r="509" spans="1:10" x14ac:dyDescent="0.25">
      <c r="A509" s="56" t="s">
        <v>23</v>
      </c>
      <c r="B509" s="68"/>
      <c r="C509" s="70">
        <v>0</v>
      </c>
      <c r="D509" s="70">
        <v>0</v>
      </c>
      <c r="E509" s="70">
        <v>0</v>
      </c>
      <c r="F509" s="70">
        <v>0</v>
      </c>
      <c r="G509" s="70">
        <v>0</v>
      </c>
      <c r="H509" s="70">
        <v>1</v>
      </c>
      <c r="I509" s="38"/>
      <c r="J509" s="70">
        <v>0</v>
      </c>
    </row>
    <row r="510" spans="1:10" x14ac:dyDescent="0.25">
      <c r="A510" s="58" t="s">
        <v>24</v>
      </c>
      <c r="B510" s="68"/>
      <c r="C510" s="71">
        <v>0</v>
      </c>
      <c r="D510" s="71">
        <v>0</v>
      </c>
      <c r="E510" s="71">
        <v>1</v>
      </c>
      <c r="F510" s="71">
        <v>0</v>
      </c>
      <c r="G510" s="71">
        <v>0</v>
      </c>
      <c r="H510" s="71">
        <v>0</v>
      </c>
      <c r="I510" s="84"/>
      <c r="J510" s="71">
        <v>0</v>
      </c>
    </row>
    <row r="511" spans="1:10" x14ac:dyDescent="0.25">
      <c r="A511" s="54" t="s">
        <v>25</v>
      </c>
      <c r="B511" s="68"/>
      <c r="C511" s="69">
        <v>0</v>
      </c>
      <c r="D511" s="69">
        <v>0</v>
      </c>
      <c r="E511" s="69">
        <v>0</v>
      </c>
      <c r="F511" s="69">
        <v>0</v>
      </c>
      <c r="G511" s="69">
        <v>0</v>
      </c>
      <c r="H511" s="69">
        <v>0</v>
      </c>
      <c r="I511" s="84"/>
      <c r="J511" s="69">
        <v>0</v>
      </c>
    </row>
    <row r="512" spans="1:10" x14ac:dyDescent="0.25">
      <c r="A512" s="56" t="s">
        <v>26</v>
      </c>
      <c r="B512" s="68"/>
      <c r="C512" s="70">
        <v>0</v>
      </c>
      <c r="D512" s="70">
        <v>0</v>
      </c>
      <c r="E512" s="70">
        <v>0</v>
      </c>
      <c r="F512" s="70">
        <v>1</v>
      </c>
      <c r="G512" s="70">
        <v>0</v>
      </c>
      <c r="H512" s="70">
        <v>0</v>
      </c>
      <c r="I512" s="38"/>
      <c r="J512" s="70">
        <v>0</v>
      </c>
    </row>
    <row r="513" spans="1:10" x14ac:dyDescent="0.25">
      <c r="A513" s="58" t="s">
        <v>27</v>
      </c>
      <c r="B513" s="68"/>
      <c r="C513" s="71">
        <v>0</v>
      </c>
      <c r="D513" s="71">
        <v>0</v>
      </c>
      <c r="E513" s="71">
        <v>0</v>
      </c>
      <c r="F513" s="71">
        <v>0</v>
      </c>
      <c r="G513" s="71">
        <v>0</v>
      </c>
      <c r="H513" s="71">
        <v>0</v>
      </c>
      <c r="I513" s="84"/>
      <c r="J513" s="71">
        <v>0</v>
      </c>
    </row>
    <row r="514" spans="1:10" x14ac:dyDescent="0.25">
      <c r="A514" s="54" t="s">
        <v>28</v>
      </c>
      <c r="B514" s="68"/>
      <c r="C514" s="69">
        <v>0</v>
      </c>
      <c r="D514" s="69">
        <v>0</v>
      </c>
      <c r="E514" s="69">
        <v>0</v>
      </c>
      <c r="F514" s="69">
        <v>0</v>
      </c>
      <c r="G514" s="69">
        <v>0</v>
      </c>
      <c r="H514" s="69">
        <v>0</v>
      </c>
      <c r="I514" s="84"/>
      <c r="J514" s="69">
        <v>0</v>
      </c>
    </row>
    <row r="515" spans="1:10" x14ac:dyDescent="0.25">
      <c r="A515" s="56" t="s">
        <v>29</v>
      </c>
      <c r="B515" s="68"/>
      <c r="C515" s="70">
        <v>0</v>
      </c>
      <c r="D515" s="70">
        <v>0</v>
      </c>
      <c r="E515" s="70">
        <v>0</v>
      </c>
      <c r="F515" s="70">
        <v>0</v>
      </c>
      <c r="G515" s="70">
        <v>0</v>
      </c>
      <c r="H515" s="70">
        <v>0</v>
      </c>
      <c r="I515" s="38"/>
      <c r="J515" s="70">
        <v>0</v>
      </c>
    </row>
    <row r="516" spans="1:10" x14ac:dyDescent="0.25">
      <c r="A516" s="58" t="s">
        <v>30</v>
      </c>
      <c r="B516" s="68"/>
      <c r="C516" s="71">
        <v>0</v>
      </c>
      <c r="D516" s="71">
        <v>0</v>
      </c>
      <c r="E516" s="71">
        <v>0</v>
      </c>
      <c r="F516" s="71">
        <v>0</v>
      </c>
      <c r="G516" s="71">
        <v>0</v>
      </c>
      <c r="H516" s="71">
        <v>0</v>
      </c>
      <c r="I516" s="84"/>
      <c r="J516" s="71">
        <v>0</v>
      </c>
    </row>
    <row r="517" spans="1:10" x14ac:dyDescent="0.25">
      <c r="A517" s="54" t="s">
        <v>31</v>
      </c>
      <c r="B517" s="68"/>
      <c r="C517" s="69">
        <v>1</v>
      </c>
      <c r="D517" s="69">
        <v>0</v>
      </c>
      <c r="E517" s="69">
        <v>0</v>
      </c>
      <c r="F517" s="69">
        <v>0</v>
      </c>
      <c r="G517" s="69">
        <v>0</v>
      </c>
      <c r="H517" s="69">
        <v>1</v>
      </c>
      <c r="I517" s="84"/>
      <c r="J517" s="69">
        <v>0</v>
      </c>
    </row>
    <row r="518" spans="1:10" x14ac:dyDescent="0.25">
      <c r="A518" s="56" t="s">
        <v>32</v>
      </c>
      <c r="B518" s="68"/>
      <c r="C518" s="70">
        <v>1</v>
      </c>
      <c r="D518" s="70">
        <v>0</v>
      </c>
      <c r="E518" s="70">
        <v>0</v>
      </c>
      <c r="F518" s="70">
        <v>0</v>
      </c>
      <c r="G518" s="70">
        <v>0</v>
      </c>
      <c r="H518" s="70">
        <v>0</v>
      </c>
      <c r="I518" s="38"/>
      <c r="J518" s="70">
        <v>0</v>
      </c>
    </row>
    <row r="519" spans="1:10" x14ac:dyDescent="0.25">
      <c r="A519" s="58" t="s">
        <v>33</v>
      </c>
      <c r="B519" s="68"/>
      <c r="C519" s="71">
        <v>1</v>
      </c>
      <c r="D519" s="71">
        <v>0</v>
      </c>
      <c r="E519" s="71">
        <v>0</v>
      </c>
      <c r="F519" s="71">
        <v>0</v>
      </c>
      <c r="G519" s="71">
        <v>0</v>
      </c>
      <c r="H519" s="71">
        <v>0</v>
      </c>
      <c r="I519" s="84"/>
      <c r="J519" s="71">
        <v>0</v>
      </c>
    </row>
    <row r="520" spans="1:10" x14ac:dyDescent="0.25">
      <c r="A520" s="54" t="s">
        <v>34</v>
      </c>
      <c r="B520" s="68"/>
      <c r="C520" s="69">
        <v>1</v>
      </c>
      <c r="D520" s="69">
        <v>1</v>
      </c>
      <c r="E520" s="69">
        <v>2</v>
      </c>
      <c r="F520" s="69">
        <v>0</v>
      </c>
      <c r="G520" s="69">
        <v>0</v>
      </c>
      <c r="H520" s="69">
        <v>0</v>
      </c>
      <c r="I520" s="84"/>
      <c r="J520" s="69">
        <v>0</v>
      </c>
    </row>
    <row r="521" spans="1:10" x14ac:dyDescent="0.25">
      <c r="A521" s="56" t="s">
        <v>35</v>
      </c>
      <c r="B521" s="68"/>
      <c r="C521" s="70">
        <v>3</v>
      </c>
      <c r="D521" s="70">
        <v>0</v>
      </c>
      <c r="E521" s="70">
        <v>0</v>
      </c>
      <c r="F521" s="70">
        <v>2</v>
      </c>
      <c r="G521" s="70">
        <v>0</v>
      </c>
      <c r="H521" s="70">
        <v>1</v>
      </c>
      <c r="I521" s="38"/>
      <c r="J521" s="70">
        <v>0</v>
      </c>
    </row>
    <row r="522" spans="1:10" x14ac:dyDescent="0.25">
      <c r="A522" s="58" t="s">
        <v>36</v>
      </c>
      <c r="B522" s="68"/>
      <c r="C522" s="71">
        <v>0</v>
      </c>
      <c r="D522" s="71">
        <v>0</v>
      </c>
      <c r="E522" s="71">
        <v>1</v>
      </c>
      <c r="F522" s="71">
        <v>0</v>
      </c>
      <c r="G522" s="71">
        <v>0</v>
      </c>
      <c r="H522" s="71">
        <v>0</v>
      </c>
      <c r="I522" s="84"/>
      <c r="J522" s="71">
        <v>0</v>
      </c>
    </row>
    <row r="523" spans="1:10" x14ac:dyDescent="0.25">
      <c r="A523" s="54" t="s">
        <v>37</v>
      </c>
      <c r="B523" s="68"/>
      <c r="C523" s="69">
        <v>0</v>
      </c>
      <c r="D523" s="69">
        <v>0</v>
      </c>
      <c r="E523" s="69">
        <v>0</v>
      </c>
      <c r="F523" s="69">
        <v>0</v>
      </c>
      <c r="G523" s="69">
        <v>0</v>
      </c>
      <c r="H523" s="69">
        <v>0</v>
      </c>
      <c r="I523" s="84"/>
      <c r="J523" s="69">
        <v>0</v>
      </c>
    </row>
    <row r="524" spans="1:10" x14ac:dyDescent="0.25">
      <c r="A524" s="56" t="s">
        <v>38</v>
      </c>
      <c r="B524" s="68"/>
      <c r="C524" s="70">
        <v>0</v>
      </c>
      <c r="D524" s="70">
        <v>0</v>
      </c>
      <c r="E524" s="70">
        <v>2</v>
      </c>
      <c r="F524" s="70">
        <v>0</v>
      </c>
      <c r="G524" s="70">
        <v>1</v>
      </c>
      <c r="H524" s="70">
        <v>1</v>
      </c>
      <c r="I524" s="38"/>
      <c r="J524" s="70">
        <v>0</v>
      </c>
    </row>
    <row r="525" spans="1:10" x14ac:dyDescent="0.25">
      <c r="A525" s="58" t="s">
        <v>39</v>
      </c>
      <c r="B525" s="68"/>
      <c r="C525" s="71">
        <v>2</v>
      </c>
      <c r="D525" s="71">
        <v>0</v>
      </c>
      <c r="E525" s="71">
        <v>1</v>
      </c>
      <c r="F525" s="71">
        <v>1</v>
      </c>
      <c r="G525" s="71">
        <v>1</v>
      </c>
      <c r="H525" s="71">
        <v>0</v>
      </c>
      <c r="I525" s="84"/>
      <c r="J525" s="71">
        <v>0</v>
      </c>
    </row>
    <row r="526" spans="1:10" x14ac:dyDescent="0.25">
      <c r="A526" s="54" t="s">
        <v>40</v>
      </c>
      <c r="B526" s="68"/>
      <c r="C526" s="69">
        <v>0</v>
      </c>
      <c r="D526" s="69">
        <v>0</v>
      </c>
      <c r="E526" s="69">
        <v>0</v>
      </c>
      <c r="F526" s="69">
        <v>0</v>
      </c>
      <c r="G526" s="69">
        <v>0</v>
      </c>
      <c r="H526" s="69">
        <v>0</v>
      </c>
      <c r="I526" s="84"/>
      <c r="J526" s="69">
        <v>0</v>
      </c>
    </row>
    <row r="527" spans="1:10" x14ac:dyDescent="0.25">
      <c r="A527" s="56" t="s">
        <v>41</v>
      </c>
      <c r="B527" s="68"/>
      <c r="C527" s="70">
        <v>1</v>
      </c>
      <c r="D527" s="70">
        <v>0</v>
      </c>
      <c r="E527" s="70">
        <v>0</v>
      </c>
      <c r="F527" s="70">
        <v>0</v>
      </c>
      <c r="G527" s="70">
        <v>0</v>
      </c>
      <c r="H527" s="70">
        <v>0</v>
      </c>
      <c r="I527" s="38"/>
      <c r="J527" s="70">
        <v>0</v>
      </c>
    </row>
    <row r="528" spans="1:10" x14ac:dyDescent="0.25">
      <c r="A528" s="58" t="s">
        <v>42</v>
      </c>
      <c r="B528" s="68"/>
      <c r="C528" s="71">
        <v>0</v>
      </c>
      <c r="D528" s="71">
        <v>0</v>
      </c>
      <c r="E528" s="71">
        <v>0</v>
      </c>
      <c r="F528" s="71">
        <v>0</v>
      </c>
      <c r="G528" s="71">
        <v>0</v>
      </c>
      <c r="H528" s="71">
        <v>0</v>
      </c>
      <c r="I528" s="84"/>
      <c r="J528" s="71">
        <v>1</v>
      </c>
    </row>
    <row r="529" spans="1:10" x14ac:dyDescent="0.25">
      <c r="A529" s="54" t="s">
        <v>43</v>
      </c>
      <c r="B529" s="68"/>
      <c r="C529" s="69">
        <v>1</v>
      </c>
      <c r="D529" s="69">
        <v>1</v>
      </c>
      <c r="E529" s="69">
        <v>0</v>
      </c>
      <c r="F529" s="69">
        <v>0</v>
      </c>
      <c r="G529" s="69">
        <v>0</v>
      </c>
      <c r="H529" s="69">
        <v>0</v>
      </c>
      <c r="I529" s="84"/>
      <c r="J529" s="69">
        <v>0</v>
      </c>
    </row>
    <row r="530" spans="1:10" x14ac:dyDescent="0.25">
      <c r="A530" s="56" t="s">
        <v>44</v>
      </c>
      <c r="B530" s="68"/>
      <c r="C530" s="70">
        <v>0</v>
      </c>
      <c r="D530" s="70">
        <v>0</v>
      </c>
      <c r="E530" s="70">
        <v>1</v>
      </c>
      <c r="F530" s="70">
        <v>0</v>
      </c>
      <c r="G530" s="70">
        <v>1</v>
      </c>
      <c r="H530" s="70">
        <v>2</v>
      </c>
      <c r="I530" s="38"/>
      <c r="J530" s="70">
        <v>0</v>
      </c>
    </row>
    <row r="531" spans="1:10" x14ac:dyDescent="0.25">
      <c r="A531" s="37"/>
      <c r="B531" s="38"/>
      <c r="C531" s="35"/>
      <c r="D531" s="35"/>
      <c r="E531" s="35"/>
      <c r="F531" s="35"/>
      <c r="G531" s="35"/>
      <c r="H531" s="35"/>
      <c r="I531" s="84"/>
      <c r="J531" s="35"/>
    </row>
    <row r="532" spans="1:10" x14ac:dyDescent="0.25">
      <c r="A532" s="61" t="s">
        <v>45</v>
      </c>
      <c r="B532" s="38"/>
      <c r="C532" s="72">
        <v>17</v>
      </c>
      <c r="D532" s="72">
        <v>7</v>
      </c>
      <c r="E532" s="72">
        <v>11</v>
      </c>
      <c r="F532" s="72">
        <v>12</v>
      </c>
      <c r="G532" s="72">
        <v>3</v>
      </c>
      <c r="H532" s="72">
        <v>8</v>
      </c>
      <c r="I532" s="38"/>
      <c r="J532" s="72">
        <v>2</v>
      </c>
    </row>
    <row r="533" spans="1:10" x14ac:dyDescent="0.25">
      <c r="A533" s="37"/>
      <c r="B533" s="84"/>
      <c r="C533" s="35"/>
      <c r="D533" s="35"/>
      <c r="E533" s="35"/>
      <c r="F533" s="35"/>
      <c r="G533" s="35"/>
      <c r="H533" s="35"/>
      <c r="I533" s="35"/>
      <c r="J533" s="35"/>
    </row>
    <row r="534" spans="1:10" x14ac:dyDescent="0.25">
      <c r="A534" s="56" t="s">
        <v>46</v>
      </c>
      <c r="B534" s="68"/>
      <c r="C534" s="70">
        <v>1</v>
      </c>
      <c r="D534" s="70">
        <v>1</v>
      </c>
      <c r="E534" s="70">
        <v>1</v>
      </c>
      <c r="F534" s="70">
        <v>1</v>
      </c>
      <c r="G534" s="70">
        <v>0</v>
      </c>
      <c r="H534" s="70">
        <v>1</v>
      </c>
      <c r="I534" s="38"/>
      <c r="J534" s="70">
        <v>0</v>
      </c>
    </row>
    <row r="535" spans="1:10" x14ac:dyDescent="0.25">
      <c r="A535" s="58" t="s">
        <v>47</v>
      </c>
      <c r="B535" s="68"/>
      <c r="C535" s="71">
        <v>2</v>
      </c>
      <c r="D535" s="71">
        <v>2</v>
      </c>
      <c r="E535" s="71">
        <v>2</v>
      </c>
      <c r="F535" s="71">
        <v>7</v>
      </c>
      <c r="G535" s="71">
        <v>0</v>
      </c>
      <c r="H535" s="71">
        <v>1</v>
      </c>
      <c r="I535" s="84"/>
      <c r="J535" s="71">
        <v>0</v>
      </c>
    </row>
    <row r="536" spans="1:10" x14ac:dyDescent="0.25">
      <c r="A536" s="54" t="s">
        <v>48</v>
      </c>
      <c r="B536" s="68"/>
      <c r="C536" s="69">
        <v>6</v>
      </c>
      <c r="D536" s="69">
        <v>1</v>
      </c>
      <c r="E536" s="69">
        <v>3</v>
      </c>
      <c r="F536" s="69">
        <v>2</v>
      </c>
      <c r="G536" s="69">
        <v>0</v>
      </c>
      <c r="H536" s="69">
        <v>1</v>
      </c>
      <c r="I536" s="84"/>
      <c r="J536" s="69">
        <v>0</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81"/>
      <c r="D546" s="81"/>
      <c r="E546" s="81"/>
      <c r="F546" s="81"/>
      <c r="G546" s="81"/>
      <c r="H546" s="81"/>
      <c r="J546" s="81"/>
    </row>
    <row r="547" spans="1:10" x14ac:dyDescent="0.25">
      <c r="A547" s="54" t="s">
        <v>7</v>
      </c>
      <c r="B547" s="68"/>
      <c r="C547" s="69">
        <v>1</v>
      </c>
      <c r="D547" s="69">
        <v>0</v>
      </c>
      <c r="E547" s="69">
        <v>0</v>
      </c>
      <c r="F547" s="69">
        <v>2</v>
      </c>
      <c r="G547" s="69">
        <v>0</v>
      </c>
      <c r="H547" s="69">
        <v>0</v>
      </c>
      <c r="I547" s="84"/>
      <c r="J547" s="69">
        <v>0</v>
      </c>
    </row>
    <row r="548" spans="1:10" x14ac:dyDescent="0.25">
      <c r="A548" s="56" t="s">
        <v>8</v>
      </c>
      <c r="B548" s="68"/>
      <c r="C548" s="70">
        <v>1</v>
      </c>
      <c r="D548" s="70">
        <v>0</v>
      </c>
      <c r="E548" s="70">
        <v>0</v>
      </c>
      <c r="F548" s="70">
        <v>1</v>
      </c>
      <c r="G548" s="70">
        <v>0</v>
      </c>
      <c r="H548" s="70">
        <v>1</v>
      </c>
      <c r="I548" s="38"/>
      <c r="J548" s="70">
        <v>0</v>
      </c>
    </row>
    <row r="549" spans="1:10" x14ac:dyDescent="0.25">
      <c r="A549" s="58" t="s">
        <v>58</v>
      </c>
      <c r="B549" s="68"/>
      <c r="C549" s="71">
        <v>5</v>
      </c>
      <c r="D549" s="71">
        <v>1</v>
      </c>
      <c r="E549" s="71">
        <v>2</v>
      </c>
      <c r="F549" s="71">
        <v>0</v>
      </c>
      <c r="G549" s="71">
        <v>0</v>
      </c>
      <c r="H549" s="71">
        <v>1</v>
      </c>
      <c r="I549" s="84"/>
      <c r="J549" s="71">
        <v>1</v>
      </c>
    </row>
    <row r="550" spans="1:10" x14ac:dyDescent="0.25">
      <c r="A550" s="54" t="s">
        <v>10</v>
      </c>
      <c r="B550" s="68"/>
      <c r="C550" s="69">
        <v>9</v>
      </c>
      <c r="D550" s="69">
        <v>2</v>
      </c>
      <c r="E550" s="69">
        <v>7</v>
      </c>
      <c r="F550" s="69">
        <v>2</v>
      </c>
      <c r="G550" s="69">
        <v>1</v>
      </c>
      <c r="H550" s="69">
        <v>3</v>
      </c>
      <c r="I550" s="84"/>
      <c r="J550" s="69">
        <v>0</v>
      </c>
    </row>
    <row r="551" spans="1:10" x14ac:dyDescent="0.25">
      <c r="A551" s="56" t="s">
        <v>11</v>
      </c>
      <c r="B551" s="68"/>
      <c r="C551" s="70">
        <v>1</v>
      </c>
      <c r="D551" s="70">
        <v>0</v>
      </c>
      <c r="E551" s="70">
        <v>0</v>
      </c>
      <c r="F551" s="70">
        <v>0</v>
      </c>
      <c r="G551" s="70">
        <v>0</v>
      </c>
      <c r="H551" s="70">
        <v>0</v>
      </c>
      <c r="I551" s="38"/>
      <c r="J551" s="70">
        <v>0</v>
      </c>
    </row>
    <row r="552" spans="1:10" x14ac:dyDescent="0.25">
      <c r="A552" s="58" t="s">
        <v>12</v>
      </c>
      <c r="B552" s="68"/>
      <c r="C552" s="71">
        <v>0</v>
      </c>
      <c r="D552" s="71">
        <v>0</v>
      </c>
      <c r="E552" s="71">
        <v>0</v>
      </c>
      <c r="F552" s="71">
        <v>0</v>
      </c>
      <c r="G552" s="71">
        <v>0</v>
      </c>
      <c r="H552" s="71">
        <v>0</v>
      </c>
      <c r="I552" s="84"/>
      <c r="J552" s="71">
        <v>0</v>
      </c>
    </row>
    <row r="553" spans="1:10" x14ac:dyDescent="0.25">
      <c r="A553" s="54" t="s">
        <v>13</v>
      </c>
      <c r="B553" s="68"/>
      <c r="C553" s="69">
        <v>2</v>
      </c>
      <c r="D553" s="69">
        <v>0</v>
      </c>
      <c r="E553" s="69">
        <v>0</v>
      </c>
      <c r="F553" s="69">
        <v>0</v>
      </c>
      <c r="G553" s="69">
        <v>0</v>
      </c>
      <c r="H553" s="69">
        <v>0</v>
      </c>
      <c r="I553" s="84"/>
      <c r="J553" s="69">
        <v>0</v>
      </c>
    </row>
    <row r="554" spans="1:10" x14ac:dyDescent="0.25">
      <c r="A554" s="56" t="s">
        <v>14</v>
      </c>
      <c r="B554" s="68"/>
      <c r="C554" s="70">
        <v>1</v>
      </c>
      <c r="D554" s="70">
        <v>0</v>
      </c>
      <c r="E554" s="70">
        <v>0</v>
      </c>
      <c r="F554" s="70">
        <v>0</v>
      </c>
      <c r="G554" s="70">
        <v>0</v>
      </c>
      <c r="H554" s="70">
        <v>0</v>
      </c>
      <c r="I554" s="38"/>
      <c r="J554" s="70">
        <v>0</v>
      </c>
    </row>
    <row r="555" spans="1:10" x14ac:dyDescent="0.25">
      <c r="A555" s="58" t="s">
        <v>15</v>
      </c>
      <c r="B555" s="68"/>
      <c r="C555" s="71">
        <v>0</v>
      </c>
      <c r="D555" s="71">
        <v>0</v>
      </c>
      <c r="E555" s="71">
        <v>0</v>
      </c>
      <c r="F555" s="71">
        <v>0</v>
      </c>
      <c r="G555" s="71">
        <v>0</v>
      </c>
      <c r="H555" s="71">
        <v>0</v>
      </c>
      <c r="I555" s="84"/>
      <c r="J555" s="71">
        <v>0</v>
      </c>
    </row>
    <row r="556" spans="1:10" x14ac:dyDescent="0.25">
      <c r="A556" s="54" t="s">
        <v>16</v>
      </c>
      <c r="B556" s="68"/>
      <c r="C556" s="69">
        <v>0</v>
      </c>
      <c r="D556" s="69">
        <v>0</v>
      </c>
      <c r="E556" s="69">
        <v>0</v>
      </c>
      <c r="F556" s="69">
        <v>0</v>
      </c>
      <c r="G556" s="69">
        <v>0</v>
      </c>
      <c r="H556" s="69">
        <v>0</v>
      </c>
      <c r="I556" s="84"/>
      <c r="J556" s="69">
        <v>0</v>
      </c>
    </row>
    <row r="557" spans="1:10" x14ac:dyDescent="0.25">
      <c r="A557" s="56" t="s">
        <v>17</v>
      </c>
      <c r="B557" s="68"/>
      <c r="C557" s="70">
        <v>0</v>
      </c>
      <c r="D557" s="70">
        <v>0</v>
      </c>
      <c r="E557" s="70">
        <v>0</v>
      </c>
      <c r="F557" s="70">
        <v>0</v>
      </c>
      <c r="G557" s="70">
        <v>0</v>
      </c>
      <c r="H557" s="70">
        <v>0</v>
      </c>
      <c r="I557" s="38"/>
      <c r="J557" s="70">
        <v>0</v>
      </c>
    </row>
    <row r="558" spans="1:10" x14ac:dyDescent="0.25">
      <c r="A558" s="58" t="s">
        <v>18</v>
      </c>
      <c r="B558" s="68"/>
      <c r="C558" s="71">
        <v>0</v>
      </c>
      <c r="D558" s="71">
        <v>0</v>
      </c>
      <c r="E558" s="71">
        <v>0</v>
      </c>
      <c r="F558" s="71">
        <v>0</v>
      </c>
      <c r="G558" s="71">
        <v>0</v>
      </c>
      <c r="H558" s="71">
        <v>0</v>
      </c>
      <c r="I558" s="84"/>
      <c r="J558" s="71">
        <v>0</v>
      </c>
    </row>
    <row r="559" spans="1:10" x14ac:dyDescent="0.25">
      <c r="A559" s="54" t="s">
        <v>19</v>
      </c>
      <c r="B559" s="68"/>
      <c r="C559" s="69">
        <v>0</v>
      </c>
      <c r="D559" s="69">
        <v>0</v>
      </c>
      <c r="E559" s="69">
        <v>0</v>
      </c>
      <c r="F559" s="69">
        <v>0</v>
      </c>
      <c r="G559" s="69">
        <v>0</v>
      </c>
      <c r="H559" s="69">
        <v>0</v>
      </c>
      <c r="I559" s="84"/>
      <c r="J559" s="69">
        <v>0</v>
      </c>
    </row>
    <row r="560" spans="1:10" x14ac:dyDescent="0.25">
      <c r="A560" s="56" t="s">
        <v>20</v>
      </c>
      <c r="B560" s="68"/>
      <c r="C560" s="70">
        <v>0</v>
      </c>
      <c r="D560" s="70">
        <v>0</v>
      </c>
      <c r="E560" s="70">
        <v>0</v>
      </c>
      <c r="F560" s="70">
        <v>0</v>
      </c>
      <c r="G560" s="70">
        <v>0</v>
      </c>
      <c r="H560" s="70">
        <v>0</v>
      </c>
      <c r="I560" s="38"/>
      <c r="J560" s="70">
        <v>0</v>
      </c>
    </row>
    <row r="561" spans="1:10" x14ac:dyDescent="0.25">
      <c r="A561" s="58" t="s">
        <v>21</v>
      </c>
      <c r="B561" s="68"/>
      <c r="C561" s="71">
        <v>0</v>
      </c>
      <c r="D561" s="71">
        <v>0</v>
      </c>
      <c r="E561" s="71">
        <v>0</v>
      </c>
      <c r="F561" s="71">
        <v>0</v>
      </c>
      <c r="G561" s="71">
        <v>0</v>
      </c>
      <c r="H561" s="71">
        <v>0</v>
      </c>
      <c r="I561" s="84"/>
      <c r="J561" s="71">
        <v>0</v>
      </c>
    </row>
    <row r="562" spans="1:10" x14ac:dyDescent="0.25">
      <c r="A562" s="54" t="s">
        <v>22</v>
      </c>
      <c r="B562" s="68"/>
      <c r="C562" s="69">
        <v>0</v>
      </c>
      <c r="D562" s="69">
        <v>0</v>
      </c>
      <c r="E562" s="69">
        <v>0</v>
      </c>
      <c r="F562" s="69">
        <v>0</v>
      </c>
      <c r="G562" s="69">
        <v>0</v>
      </c>
      <c r="H562" s="69">
        <v>0</v>
      </c>
      <c r="I562" s="84"/>
      <c r="J562" s="69">
        <v>0</v>
      </c>
    </row>
    <row r="563" spans="1:10" x14ac:dyDescent="0.25">
      <c r="A563" s="56" t="s">
        <v>23</v>
      </c>
      <c r="B563" s="68"/>
      <c r="C563" s="70">
        <v>1</v>
      </c>
      <c r="D563" s="70">
        <v>1</v>
      </c>
      <c r="E563" s="70">
        <v>0</v>
      </c>
      <c r="F563" s="70">
        <v>0</v>
      </c>
      <c r="G563" s="70">
        <v>0</v>
      </c>
      <c r="H563" s="70">
        <v>0</v>
      </c>
      <c r="I563" s="38"/>
      <c r="J563" s="70">
        <v>0</v>
      </c>
    </row>
    <row r="564" spans="1:10" x14ac:dyDescent="0.25">
      <c r="A564" s="58" t="s">
        <v>24</v>
      </c>
      <c r="B564" s="68"/>
      <c r="C564" s="71">
        <v>1</v>
      </c>
      <c r="D564" s="71">
        <v>0</v>
      </c>
      <c r="E564" s="71">
        <v>1</v>
      </c>
      <c r="F564" s="71">
        <v>0</v>
      </c>
      <c r="G564" s="71">
        <v>0</v>
      </c>
      <c r="H564" s="71">
        <v>0</v>
      </c>
      <c r="I564" s="84"/>
      <c r="J564" s="71">
        <v>1</v>
      </c>
    </row>
    <row r="565" spans="1:10" x14ac:dyDescent="0.25">
      <c r="A565" s="54" t="s">
        <v>25</v>
      </c>
      <c r="B565" s="68"/>
      <c r="C565" s="69">
        <v>1</v>
      </c>
      <c r="D565" s="69">
        <v>0</v>
      </c>
      <c r="E565" s="69">
        <v>0</v>
      </c>
      <c r="F565" s="69">
        <v>0</v>
      </c>
      <c r="G565" s="69">
        <v>0</v>
      </c>
      <c r="H565" s="69">
        <v>0</v>
      </c>
      <c r="I565" s="84"/>
      <c r="J565" s="69">
        <v>0</v>
      </c>
    </row>
    <row r="566" spans="1:10" x14ac:dyDescent="0.25">
      <c r="A566" s="56" t="s">
        <v>26</v>
      </c>
      <c r="B566" s="68"/>
      <c r="C566" s="70">
        <v>0</v>
      </c>
      <c r="D566" s="70">
        <v>0</v>
      </c>
      <c r="E566" s="70">
        <v>0</v>
      </c>
      <c r="F566" s="70">
        <v>0</v>
      </c>
      <c r="G566" s="70">
        <v>0</v>
      </c>
      <c r="H566" s="70">
        <v>0</v>
      </c>
      <c r="I566" s="38"/>
      <c r="J566" s="70">
        <v>0</v>
      </c>
    </row>
    <row r="567" spans="1:10" x14ac:dyDescent="0.25">
      <c r="A567" s="58" t="s">
        <v>27</v>
      </c>
      <c r="B567" s="68"/>
      <c r="C567" s="71">
        <v>0</v>
      </c>
      <c r="D567" s="71">
        <v>0</v>
      </c>
      <c r="E567" s="71">
        <v>0</v>
      </c>
      <c r="F567" s="71">
        <v>0</v>
      </c>
      <c r="G567" s="71">
        <v>0</v>
      </c>
      <c r="H567" s="71">
        <v>0</v>
      </c>
      <c r="I567" s="84"/>
      <c r="J567" s="71">
        <v>0</v>
      </c>
    </row>
    <row r="568" spans="1:10" x14ac:dyDescent="0.25">
      <c r="A568" s="54" t="s">
        <v>28</v>
      </c>
      <c r="B568" s="68"/>
      <c r="C568" s="69">
        <v>1</v>
      </c>
      <c r="D568" s="69">
        <v>0</v>
      </c>
      <c r="E568" s="69">
        <v>0</v>
      </c>
      <c r="F568" s="69">
        <v>0</v>
      </c>
      <c r="G568" s="69">
        <v>0</v>
      </c>
      <c r="H568" s="69">
        <v>0</v>
      </c>
      <c r="I568" s="84"/>
      <c r="J568" s="69">
        <v>0</v>
      </c>
    </row>
    <row r="569" spans="1:10" x14ac:dyDescent="0.25">
      <c r="A569" s="56" t="s">
        <v>29</v>
      </c>
      <c r="B569" s="68"/>
      <c r="C569" s="70">
        <v>1</v>
      </c>
      <c r="D569" s="70">
        <v>0</v>
      </c>
      <c r="E569" s="70">
        <v>0</v>
      </c>
      <c r="F569" s="70">
        <v>0</v>
      </c>
      <c r="G569" s="70">
        <v>0</v>
      </c>
      <c r="H569" s="70">
        <v>0</v>
      </c>
      <c r="I569" s="38"/>
      <c r="J569" s="70">
        <v>0</v>
      </c>
    </row>
    <row r="570" spans="1:10" x14ac:dyDescent="0.25">
      <c r="A570" s="58" t="s">
        <v>30</v>
      </c>
      <c r="B570" s="68"/>
      <c r="C570" s="71">
        <v>0</v>
      </c>
      <c r="D570" s="71">
        <v>0</v>
      </c>
      <c r="E570" s="71">
        <v>0</v>
      </c>
      <c r="F570" s="71">
        <v>0</v>
      </c>
      <c r="G570" s="71">
        <v>0</v>
      </c>
      <c r="H570" s="71">
        <v>0</v>
      </c>
      <c r="I570" s="84"/>
      <c r="J570" s="71">
        <v>0</v>
      </c>
    </row>
    <row r="571" spans="1:10" x14ac:dyDescent="0.25">
      <c r="A571" s="54" t="s">
        <v>31</v>
      </c>
      <c r="B571" s="68"/>
      <c r="C571" s="69">
        <v>2</v>
      </c>
      <c r="D571" s="69">
        <v>0</v>
      </c>
      <c r="E571" s="69">
        <v>0</v>
      </c>
      <c r="F571" s="69">
        <v>1</v>
      </c>
      <c r="G571" s="69">
        <v>0</v>
      </c>
      <c r="H571" s="69">
        <v>0</v>
      </c>
      <c r="I571" s="84"/>
      <c r="J571" s="69">
        <v>0</v>
      </c>
    </row>
    <row r="572" spans="1:10" x14ac:dyDescent="0.25">
      <c r="A572" s="56" t="s">
        <v>32</v>
      </c>
      <c r="B572" s="68"/>
      <c r="C572" s="70">
        <v>1</v>
      </c>
      <c r="D572" s="70">
        <v>0</v>
      </c>
      <c r="E572" s="70">
        <v>0</v>
      </c>
      <c r="F572" s="70">
        <v>0</v>
      </c>
      <c r="G572" s="70">
        <v>0</v>
      </c>
      <c r="H572" s="70">
        <v>0</v>
      </c>
      <c r="I572" s="38"/>
      <c r="J572" s="70">
        <v>1</v>
      </c>
    </row>
    <row r="573" spans="1:10" x14ac:dyDescent="0.25">
      <c r="A573" s="58" t="s">
        <v>33</v>
      </c>
      <c r="B573" s="68"/>
      <c r="C573" s="71">
        <v>0</v>
      </c>
      <c r="D573" s="71">
        <v>1</v>
      </c>
      <c r="E573" s="71">
        <v>0</v>
      </c>
      <c r="F573" s="71">
        <v>0</v>
      </c>
      <c r="G573" s="71">
        <v>0</v>
      </c>
      <c r="H573" s="71">
        <v>0</v>
      </c>
      <c r="I573" s="84"/>
      <c r="J573" s="71">
        <v>0</v>
      </c>
    </row>
    <row r="574" spans="1:10" x14ac:dyDescent="0.25">
      <c r="A574" s="54" t="s">
        <v>34</v>
      </c>
      <c r="B574" s="68"/>
      <c r="C574" s="69">
        <v>0</v>
      </c>
      <c r="D574" s="69">
        <v>1</v>
      </c>
      <c r="E574" s="69">
        <v>1</v>
      </c>
      <c r="F574" s="69">
        <v>0</v>
      </c>
      <c r="G574" s="69">
        <v>1</v>
      </c>
      <c r="H574" s="69">
        <v>1</v>
      </c>
      <c r="I574" s="84"/>
      <c r="J574" s="69">
        <v>0</v>
      </c>
    </row>
    <row r="575" spans="1:10" x14ac:dyDescent="0.25">
      <c r="A575" s="56" t="s">
        <v>35</v>
      </c>
      <c r="B575" s="68"/>
      <c r="C575" s="70">
        <v>6</v>
      </c>
      <c r="D575" s="70">
        <v>1</v>
      </c>
      <c r="E575" s="70">
        <v>0</v>
      </c>
      <c r="F575" s="70">
        <v>0</v>
      </c>
      <c r="G575" s="70">
        <v>0</v>
      </c>
      <c r="H575" s="70">
        <v>2</v>
      </c>
      <c r="I575" s="38"/>
      <c r="J575" s="70">
        <v>0</v>
      </c>
    </row>
    <row r="576" spans="1:10" x14ac:dyDescent="0.25">
      <c r="A576" s="58" t="s">
        <v>36</v>
      </c>
      <c r="B576" s="68"/>
      <c r="C576" s="71">
        <v>0</v>
      </c>
      <c r="D576" s="71">
        <v>0</v>
      </c>
      <c r="E576" s="71">
        <v>0</v>
      </c>
      <c r="F576" s="71">
        <v>0</v>
      </c>
      <c r="G576" s="71">
        <v>0</v>
      </c>
      <c r="H576" s="71">
        <v>2</v>
      </c>
      <c r="I576" s="84"/>
      <c r="J576" s="71">
        <v>1</v>
      </c>
    </row>
    <row r="577" spans="1:10" x14ac:dyDescent="0.25">
      <c r="A577" s="54" t="s">
        <v>37</v>
      </c>
      <c r="B577" s="68"/>
      <c r="C577" s="69">
        <v>0</v>
      </c>
      <c r="D577" s="69">
        <v>0</v>
      </c>
      <c r="E577" s="69">
        <v>0</v>
      </c>
      <c r="F577" s="69">
        <v>0</v>
      </c>
      <c r="G577" s="69">
        <v>0</v>
      </c>
      <c r="H577" s="69">
        <v>0</v>
      </c>
      <c r="I577" s="84"/>
      <c r="J577" s="69">
        <v>0</v>
      </c>
    </row>
    <row r="578" spans="1:10" x14ac:dyDescent="0.25">
      <c r="A578" s="56" t="s">
        <v>38</v>
      </c>
      <c r="B578" s="68"/>
      <c r="C578" s="70">
        <v>1</v>
      </c>
      <c r="D578" s="70">
        <v>0</v>
      </c>
      <c r="E578" s="70">
        <v>1</v>
      </c>
      <c r="F578" s="70">
        <v>0</v>
      </c>
      <c r="G578" s="70">
        <v>0</v>
      </c>
      <c r="H578" s="70">
        <v>2</v>
      </c>
      <c r="I578" s="38"/>
      <c r="J578" s="70">
        <v>0</v>
      </c>
    </row>
    <row r="579" spans="1:10" x14ac:dyDescent="0.25">
      <c r="A579" s="58" t="s">
        <v>39</v>
      </c>
      <c r="B579" s="68"/>
      <c r="C579" s="71">
        <v>2</v>
      </c>
      <c r="D579" s="71">
        <v>0</v>
      </c>
      <c r="E579" s="71">
        <v>0</v>
      </c>
      <c r="F579" s="71">
        <v>0</v>
      </c>
      <c r="G579" s="71">
        <v>0</v>
      </c>
      <c r="H579" s="71">
        <v>0</v>
      </c>
      <c r="I579" s="84"/>
      <c r="J579" s="71">
        <v>1</v>
      </c>
    </row>
    <row r="580" spans="1:10" x14ac:dyDescent="0.25">
      <c r="A580" s="54" t="s">
        <v>40</v>
      </c>
      <c r="B580" s="68"/>
      <c r="C580" s="69">
        <v>1</v>
      </c>
      <c r="D580" s="69">
        <v>1</v>
      </c>
      <c r="E580" s="69">
        <v>0</v>
      </c>
      <c r="F580" s="69">
        <v>0</v>
      </c>
      <c r="G580" s="69">
        <v>0</v>
      </c>
      <c r="H580" s="69">
        <v>0</v>
      </c>
      <c r="I580" s="84"/>
      <c r="J580" s="69">
        <v>0</v>
      </c>
    </row>
    <row r="581" spans="1:10" x14ac:dyDescent="0.25">
      <c r="A581" s="56" t="s">
        <v>41</v>
      </c>
      <c r="B581" s="68"/>
      <c r="C581" s="70">
        <v>0</v>
      </c>
      <c r="D581" s="70">
        <v>0</v>
      </c>
      <c r="E581" s="70">
        <v>0</v>
      </c>
      <c r="F581" s="70">
        <v>0</v>
      </c>
      <c r="G581" s="70">
        <v>0</v>
      </c>
      <c r="H581" s="70">
        <v>0</v>
      </c>
      <c r="I581" s="38"/>
      <c r="J581" s="70">
        <v>0</v>
      </c>
    </row>
    <row r="582" spans="1:10" x14ac:dyDescent="0.25">
      <c r="A582" s="58" t="s">
        <v>42</v>
      </c>
      <c r="B582" s="68"/>
      <c r="C582" s="71">
        <v>1</v>
      </c>
      <c r="D582" s="71">
        <v>0</v>
      </c>
      <c r="E582" s="71">
        <v>0</v>
      </c>
      <c r="F582" s="71">
        <v>0</v>
      </c>
      <c r="G582" s="71">
        <v>0</v>
      </c>
      <c r="H582" s="71">
        <v>0</v>
      </c>
      <c r="I582" s="84"/>
      <c r="J582" s="71">
        <v>0</v>
      </c>
    </row>
    <row r="583" spans="1:10" x14ac:dyDescent="0.25">
      <c r="A583" s="54" t="s">
        <v>43</v>
      </c>
      <c r="B583" s="68"/>
      <c r="C583" s="69">
        <v>3</v>
      </c>
      <c r="D583" s="69">
        <v>1</v>
      </c>
      <c r="E583" s="69">
        <v>0</v>
      </c>
      <c r="F583" s="69">
        <v>0</v>
      </c>
      <c r="G583" s="69">
        <v>1</v>
      </c>
      <c r="H583" s="69">
        <v>0</v>
      </c>
      <c r="I583" s="84"/>
      <c r="J583" s="69">
        <v>0</v>
      </c>
    </row>
    <row r="584" spans="1:10" x14ac:dyDescent="0.25">
      <c r="A584" s="56" t="s">
        <v>44</v>
      </c>
      <c r="B584" s="68"/>
      <c r="C584" s="70">
        <v>2</v>
      </c>
      <c r="D584" s="70">
        <v>0</v>
      </c>
      <c r="E584" s="70">
        <v>1</v>
      </c>
      <c r="F584" s="70">
        <v>1</v>
      </c>
      <c r="G584" s="70">
        <v>0</v>
      </c>
      <c r="H584" s="70">
        <v>1</v>
      </c>
      <c r="I584" s="38"/>
      <c r="J584" s="70">
        <v>1</v>
      </c>
    </row>
    <row r="585" spans="1:10" x14ac:dyDescent="0.25">
      <c r="A585" s="37"/>
      <c r="B585" s="38"/>
      <c r="C585" s="35"/>
      <c r="D585" s="35"/>
      <c r="E585" s="35"/>
      <c r="F585" s="35"/>
      <c r="G585" s="35"/>
      <c r="H585" s="35"/>
      <c r="I585" s="84"/>
      <c r="J585" s="35"/>
    </row>
    <row r="586" spans="1:10" x14ac:dyDescent="0.25">
      <c r="A586" s="61" t="s">
        <v>45</v>
      </c>
      <c r="B586" s="38"/>
      <c r="C586" s="72">
        <v>44</v>
      </c>
      <c r="D586" s="72">
        <v>9</v>
      </c>
      <c r="E586" s="72">
        <v>13</v>
      </c>
      <c r="F586" s="72">
        <v>7</v>
      </c>
      <c r="G586" s="72">
        <v>3</v>
      </c>
      <c r="H586" s="72">
        <v>13</v>
      </c>
      <c r="I586" s="38"/>
      <c r="J586" s="72">
        <v>6</v>
      </c>
    </row>
    <row r="587" spans="1:10" x14ac:dyDescent="0.25">
      <c r="A587" s="37"/>
      <c r="B587" s="84"/>
      <c r="C587" s="35"/>
      <c r="D587" s="35"/>
      <c r="E587" s="35"/>
      <c r="F587" s="35"/>
      <c r="G587" s="35"/>
      <c r="H587" s="35"/>
      <c r="I587" s="35"/>
      <c r="J587" s="35"/>
    </row>
    <row r="588" spans="1:10" x14ac:dyDescent="0.25">
      <c r="A588" s="56" t="s">
        <v>46</v>
      </c>
      <c r="B588" s="68"/>
      <c r="C588" s="70">
        <v>2</v>
      </c>
      <c r="D588" s="70">
        <v>0</v>
      </c>
      <c r="E588" s="70">
        <v>0</v>
      </c>
      <c r="F588" s="70">
        <v>3</v>
      </c>
      <c r="G588" s="70">
        <v>0</v>
      </c>
      <c r="H588" s="70">
        <v>1</v>
      </c>
      <c r="I588" s="38"/>
      <c r="J588" s="70">
        <v>0</v>
      </c>
    </row>
    <row r="589" spans="1:10" x14ac:dyDescent="0.25">
      <c r="A589" s="58" t="s">
        <v>47</v>
      </c>
      <c r="B589" s="68"/>
      <c r="C589" s="71">
        <v>13</v>
      </c>
      <c r="D589" s="71">
        <v>2</v>
      </c>
      <c r="E589" s="71">
        <v>7</v>
      </c>
      <c r="F589" s="71">
        <v>2</v>
      </c>
      <c r="G589" s="71">
        <v>1</v>
      </c>
      <c r="H589" s="71">
        <v>3</v>
      </c>
      <c r="I589" s="84"/>
      <c r="J589" s="71">
        <v>0</v>
      </c>
    </row>
    <row r="590" spans="1:10" x14ac:dyDescent="0.25">
      <c r="A590" s="54" t="s">
        <v>48</v>
      </c>
      <c r="B590" s="68"/>
      <c r="C590" s="69">
        <v>7</v>
      </c>
      <c r="D590" s="69">
        <v>3</v>
      </c>
      <c r="E590" s="69">
        <v>1</v>
      </c>
      <c r="F590" s="69">
        <v>0</v>
      </c>
      <c r="G590" s="69">
        <v>1</v>
      </c>
      <c r="H590" s="69">
        <v>5</v>
      </c>
      <c r="I590" s="84"/>
      <c r="J590" s="69">
        <v>2</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81"/>
      <c r="D600" s="81"/>
      <c r="E600" s="81"/>
      <c r="F600" s="81"/>
      <c r="G600" s="81"/>
      <c r="H600" s="81"/>
      <c r="J600" s="81"/>
    </row>
    <row r="601" spans="1:10" x14ac:dyDescent="0.25">
      <c r="A601" s="54" t="s">
        <v>7</v>
      </c>
      <c r="B601" s="68"/>
      <c r="C601" s="69">
        <v>0</v>
      </c>
      <c r="D601" s="69">
        <v>0</v>
      </c>
      <c r="E601" s="69">
        <v>0</v>
      </c>
      <c r="F601" s="69">
        <v>0</v>
      </c>
      <c r="G601" s="69">
        <v>0</v>
      </c>
      <c r="H601" s="69">
        <v>0</v>
      </c>
      <c r="I601" s="84"/>
      <c r="J601" s="69">
        <v>0</v>
      </c>
    </row>
    <row r="602" spans="1:10" x14ac:dyDescent="0.25">
      <c r="A602" s="56" t="s">
        <v>8</v>
      </c>
      <c r="B602" s="68"/>
      <c r="C602" s="70">
        <v>0</v>
      </c>
      <c r="D602" s="70">
        <v>0</v>
      </c>
      <c r="E602" s="70">
        <v>1</v>
      </c>
      <c r="F602" s="70">
        <v>0</v>
      </c>
      <c r="G602" s="70">
        <v>0</v>
      </c>
      <c r="H602" s="70">
        <v>1</v>
      </c>
      <c r="I602" s="38"/>
      <c r="J602" s="70">
        <v>0</v>
      </c>
    </row>
    <row r="603" spans="1:10" x14ac:dyDescent="0.25">
      <c r="A603" s="58" t="s">
        <v>58</v>
      </c>
      <c r="B603" s="68"/>
      <c r="C603" s="71">
        <v>0</v>
      </c>
      <c r="D603" s="71">
        <v>0</v>
      </c>
      <c r="E603" s="71">
        <v>0</v>
      </c>
      <c r="F603" s="71">
        <v>0</v>
      </c>
      <c r="G603" s="71">
        <v>0</v>
      </c>
      <c r="H603" s="71">
        <v>0</v>
      </c>
      <c r="I603" s="84"/>
      <c r="J603" s="71">
        <v>0</v>
      </c>
    </row>
    <row r="604" spans="1:10" x14ac:dyDescent="0.25">
      <c r="A604" s="54" t="s">
        <v>10</v>
      </c>
      <c r="B604" s="68"/>
      <c r="C604" s="69">
        <v>0</v>
      </c>
      <c r="D604" s="69">
        <v>0</v>
      </c>
      <c r="E604" s="69">
        <v>1</v>
      </c>
      <c r="F604" s="69">
        <v>0</v>
      </c>
      <c r="G604" s="69">
        <v>0</v>
      </c>
      <c r="H604" s="69">
        <v>1</v>
      </c>
      <c r="I604" s="84"/>
      <c r="J604" s="69">
        <v>0</v>
      </c>
    </row>
    <row r="605" spans="1:10" x14ac:dyDescent="0.25">
      <c r="A605" s="56" t="s">
        <v>11</v>
      </c>
      <c r="B605" s="68"/>
      <c r="C605" s="70">
        <v>1</v>
      </c>
      <c r="D605" s="70">
        <v>0</v>
      </c>
      <c r="E605" s="70">
        <v>0</v>
      </c>
      <c r="F605" s="70">
        <v>0</v>
      </c>
      <c r="G605" s="70">
        <v>1</v>
      </c>
      <c r="H605" s="70">
        <v>1</v>
      </c>
      <c r="I605" s="38"/>
      <c r="J605" s="70">
        <v>0</v>
      </c>
    </row>
    <row r="606" spans="1:10" x14ac:dyDescent="0.25">
      <c r="A606" s="58" t="s">
        <v>12</v>
      </c>
      <c r="B606" s="68"/>
      <c r="C606" s="71">
        <v>0</v>
      </c>
      <c r="D606" s="71">
        <v>0</v>
      </c>
      <c r="E606" s="71">
        <v>0</v>
      </c>
      <c r="F606" s="71">
        <v>0</v>
      </c>
      <c r="G606" s="71">
        <v>1</v>
      </c>
      <c r="H606" s="71">
        <v>0</v>
      </c>
      <c r="I606" s="84"/>
      <c r="J606" s="71">
        <v>0</v>
      </c>
    </row>
    <row r="607" spans="1:10" x14ac:dyDescent="0.25">
      <c r="A607" s="54" t="s">
        <v>13</v>
      </c>
      <c r="B607" s="68"/>
      <c r="C607" s="69">
        <v>0</v>
      </c>
      <c r="D607" s="69">
        <v>0</v>
      </c>
      <c r="E607" s="69">
        <v>0</v>
      </c>
      <c r="F607" s="69">
        <v>0</v>
      </c>
      <c r="G607" s="69">
        <v>0</v>
      </c>
      <c r="H607" s="69">
        <v>0</v>
      </c>
      <c r="I607" s="84"/>
      <c r="J607" s="69">
        <v>0</v>
      </c>
    </row>
    <row r="608" spans="1:10" x14ac:dyDescent="0.25">
      <c r="A608" s="56" t="s">
        <v>14</v>
      </c>
      <c r="B608" s="68"/>
      <c r="C608" s="70">
        <v>0</v>
      </c>
      <c r="D608" s="70">
        <v>0</v>
      </c>
      <c r="E608" s="70">
        <v>0</v>
      </c>
      <c r="F608" s="70">
        <v>0</v>
      </c>
      <c r="G608" s="70">
        <v>0</v>
      </c>
      <c r="H608" s="70">
        <v>0</v>
      </c>
      <c r="I608" s="38"/>
      <c r="J608" s="70">
        <v>0</v>
      </c>
    </row>
    <row r="609" spans="1:10" x14ac:dyDescent="0.25">
      <c r="A609" s="58" t="s">
        <v>15</v>
      </c>
      <c r="B609" s="68"/>
      <c r="C609" s="71">
        <v>0</v>
      </c>
      <c r="D609" s="71">
        <v>0</v>
      </c>
      <c r="E609" s="71">
        <v>1</v>
      </c>
      <c r="F609" s="71">
        <v>0</v>
      </c>
      <c r="G609" s="71">
        <v>0</v>
      </c>
      <c r="H609" s="71">
        <v>0</v>
      </c>
      <c r="I609" s="84"/>
      <c r="J609" s="71">
        <v>0</v>
      </c>
    </row>
    <row r="610" spans="1:10" x14ac:dyDescent="0.25">
      <c r="A610" s="54" t="s">
        <v>16</v>
      </c>
      <c r="B610" s="68"/>
      <c r="C610" s="69">
        <v>0</v>
      </c>
      <c r="D610" s="69">
        <v>0</v>
      </c>
      <c r="E610" s="69">
        <v>0</v>
      </c>
      <c r="F610" s="69">
        <v>1</v>
      </c>
      <c r="G610" s="69">
        <v>0</v>
      </c>
      <c r="H610" s="69">
        <v>0</v>
      </c>
      <c r="I610" s="84"/>
      <c r="J610" s="69">
        <v>0</v>
      </c>
    </row>
    <row r="611" spans="1:10" x14ac:dyDescent="0.25">
      <c r="A611" s="56" t="s">
        <v>17</v>
      </c>
      <c r="B611" s="68"/>
      <c r="C611" s="70">
        <v>0</v>
      </c>
      <c r="D611" s="70">
        <v>0</v>
      </c>
      <c r="E611" s="70">
        <v>0</v>
      </c>
      <c r="F611" s="70">
        <v>0</v>
      </c>
      <c r="G611" s="70">
        <v>0</v>
      </c>
      <c r="H611" s="70">
        <v>0</v>
      </c>
      <c r="I611" s="38"/>
      <c r="J611" s="70">
        <v>0</v>
      </c>
    </row>
    <row r="612" spans="1:10" x14ac:dyDescent="0.25">
      <c r="A612" s="58" t="s">
        <v>18</v>
      </c>
      <c r="B612" s="68"/>
      <c r="C612" s="71">
        <v>0</v>
      </c>
      <c r="D612" s="71">
        <v>0</v>
      </c>
      <c r="E612" s="71">
        <v>0</v>
      </c>
      <c r="F612" s="71">
        <v>0</v>
      </c>
      <c r="G612" s="71">
        <v>0</v>
      </c>
      <c r="H612" s="71">
        <v>0</v>
      </c>
      <c r="I612" s="84"/>
      <c r="J612" s="71">
        <v>0</v>
      </c>
    </row>
    <row r="613" spans="1:10" x14ac:dyDescent="0.25">
      <c r="A613" s="54" t="s">
        <v>19</v>
      </c>
      <c r="B613" s="68"/>
      <c r="C613" s="69">
        <v>0</v>
      </c>
      <c r="D613" s="69">
        <v>0</v>
      </c>
      <c r="E613" s="69">
        <v>1</v>
      </c>
      <c r="F613" s="69">
        <v>1</v>
      </c>
      <c r="G613" s="69">
        <v>0</v>
      </c>
      <c r="H613" s="69">
        <v>0</v>
      </c>
      <c r="I613" s="84"/>
      <c r="J613" s="69">
        <v>0</v>
      </c>
    </row>
    <row r="614" spans="1:10" x14ac:dyDescent="0.25">
      <c r="A614" s="56" t="s">
        <v>20</v>
      </c>
      <c r="B614" s="68"/>
      <c r="C614" s="70">
        <v>0</v>
      </c>
      <c r="D614" s="70">
        <v>0</v>
      </c>
      <c r="E614" s="70">
        <v>0</v>
      </c>
      <c r="F614" s="70">
        <v>0</v>
      </c>
      <c r="G614" s="70">
        <v>0</v>
      </c>
      <c r="H614" s="70">
        <v>0</v>
      </c>
      <c r="I614" s="38"/>
      <c r="J614" s="70">
        <v>0</v>
      </c>
    </row>
    <row r="615" spans="1:10" x14ac:dyDescent="0.25">
      <c r="A615" s="58" t="s">
        <v>21</v>
      </c>
      <c r="B615" s="68"/>
      <c r="C615" s="71">
        <v>0</v>
      </c>
      <c r="D615" s="71">
        <v>0</v>
      </c>
      <c r="E615" s="71">
        <v>0</v>
      </c>
      <c r="F615" s="71">
        <v>0</v>
      </c>
      <c r="G615" s="71">
        <v>0</v>
      </c>
      <c r="H615" s="71">
        <v>0</v>
      </c>
      <c r="I615" s="84"/>
      <c r="J615" s="71">
        <v>0</v>
      </c>
    </row>
    <row r="616" spans="1:10" x14ac:dyDescent="0.25">
      <c r="A616" s="54" t="s">
        <v>22</v>
      </c>
      <c r="B616" s="68"/>
      <c r="C616" s="69">
        <v>0</v>
      </c>
      <c r="D616" s="69">
        <v>0</v>
      </c>
      <c r="E616" s="69">
        <v>0</v>
      </c>
      <c r="F616" s="69">
        <v>0</v>
      </c>
      <c r="G616" s="69">
        <v>0</v>
      </c>
      <c r="H616" s="69">
        <v>0</v>
      </c>
      <c r="I616" s="84"/>
      <c r="J616" s="69">
        <v>0</v>
      </c>
    </row>
    <row r="617" spans="1:10" x14ac:dyDescent="0.25">
      <c r="A617" s="56" t="s">
        <v>23</v>
      </c>
      <c r="B617" s="68"/>
      <c r="C617" s="70">
        <v>0</v>
      </c>
      <c r="D617" s="70">
        <v>0</v>
      </c>
      <c r="E617" s="70">
        <v>0</v>
      </c>
      <c r="F617" s="70">
        <v>0</v>
      </c>
      <c r="G617" s="70">
        <v>0</v>
      </c>
      <c r="H617" s="70">
        <v>0</v>
      </c>
      <c r="I617" s="38"/>
      <c r="J617" s="70">
        <v>0</v>
      </c>
    </row>
    <row r="618" spans="1:10" x14ac:dyDescent="0.25">
      <c r="A618" s="58" t="s">
        <v>24</v>
      </c>
      <c r="B618" s="68"/>
      <c r="C618" s="71">
        <v>0</v>
      </c>
      <c r="D618" s="71">
        <v>0</v>
      </c>
      <c r="E618" s="71">
        <v>0</v>
      </c>
      <c r="F618" s="71">
        <v>0</v>
      </c>
      <c r="G618" s="71">
        <v>0</v>
      </c>
      <c r="H618" s="71">
        <v>0</v>
      </c>
      <c r="I618" s="84"/>
      <c r="J618" s="71">
        <v>0</v>
      </c>
    </row>
    <row r="619" spans="1:10" x14ac:dyDescent="0.25">
      <c r="A619" s="54" t="s">
        <v>25</v>
      </c>
      <c r="B619" s="68"/>
      <c r="C619" s="69">
        <v>1</v>
      </c>
      <c r="D619" s="69">
        <v>0</v>
      </c>
      <c r="E619" s="69">
        <v>0</v>
      </c>
      <c r="F619" s="69">
        <v>0</v>
      </c>
      <c r="G619" s="69">
        <v>0</v>
      </c>
      <c r="H619" s="69">
        <v>0</v>
      </c>
      <c r="I619" s="84"/>
      <c r="J619" s="69">
        <v>0</v>
      </c>
    </row>
    <row r="620" spans="1:10" x14ac:dyDescent="0.25">
      <c r="A620" s="56" t="s">
        <v>26</v>
      </c>
      <c r="B620" s="68"/>
      <c r="C620" s="70">
        <v>0</v>
      </c>
      <c r="D620" s="70">
        <v>0</v>
      </c>
      <c r="E620" s="70">
        <v>0</v>
      </c>
      <c r="F620" s="70">
        <v>0</v>
      </c>
      <c r="G620" s="70">
        <v>0</v>
      </c>
      <c r="H620" s="70">
        <v>0</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0</v>
      </c>
      <c r="G622" s="69">
        <v>0</v>
      </c>
      <c r="H622" s="69">
        <v>0</v>
      </c>
      <c r="I622" s="84"/>
      <c r="J622" s="69">
        <v>0</v>
      </c>
    </row>
    <row r="623" spans="1:10" x14ac:dyDescent="0.25">
      <c r="A623" s="56" t="s">
        <v>29</v>
      </c>
      <c r="B623" s="68"/>
      <c r="C623" s="70">
        <v>0</v>
      </c>
      <c r="D623" s="70">
        <v>0</v>
      </c>
      <c r="E623" s="70">
        <v>0</v>
      </c>
      <c r="F623" s="70">
        <v>0</v>
      </c>
      <c r="G623" s="70">
        <v>0</v>
      </c>
      <c r="H623" s="70">
        <v>0</v>
      </c>
      <c r="I623" s="38"/>
      <c r="J623" s="70">
        <v>0</v>
      </c>
    </row>
    <row r="624" spans="1:10" x14ac:dyDescent="0.25">
      <c r="A624" s="58" t="s">
        <v>30</v>
      </c>
      <c r="B624" s="68"/>
      <c r="C624" s="71">
        <v>0</v>
      </c>
      <c r="D624" s="71">
        <v>0</v>
      </c>
      <c r="E624" s="71">
        <v>0</v>
      </c>
      <c r="F624" s="71">
        <v>0</v>
      </c>
      <c r="G624" s="71">
        <v>0</v>
      </c>
      <c r="H624" s="71">
        <v>0</v>
      </c>
      <c r="I624" s="84"/>
      <c r="J624" s="71">
        <v>0</v>
      </c>
    </row>
    <row r="625" spans="1:10" x14ac:dyDescent="0.25">
      <c r="A625" s="54" t="s">
        <v>31</v>
      </c>
      <c r="B625" s="68"/>
      <c r="C625" s="69">
        <v>0</v>
      </c>
      <c r="D625" s="69">
        <v>0</v>
      </c>
      <c r="E625" s="69">
        <v>0</v>
      </c>
      <c r="F625" s="69">
        <v>1</v>
      </c>
      <c r="G625" s="69">
        <v>0</v>
      </c>
      <c r="H625" s="69">
        <v>0</v>
      </c>
      <c r="I625" s="84"/>
      <c r="J625" s="69">
        <v>0</v>
      </c>
    </row>
    <row r="626" spans="1:10" x14ac:dyDescent="0.25">
      <c r="A626" s="56" t="s">
        <v>32</v>
      </c>
      <c r="B626" s="68"/>
      <c r="C626" s="70">
        <v>0</v>
      </c>
      <c r="D626" s="70">
        <v>0</v>
      </c>
      <c r="E626" s="70">
        <v>0</v>
      </c>
      <c r="F626" s="70">
        <v>0</v>
      </c>
      <c r="G626" s="70">
        <v>0</v>
      </c>
      <c r="H626" s="70">
        <v>0</v>
      </c>
      <c r="I626" s="38"/>
      <c r="J626" s="70">
        <v>0</v>
      </c>
    </row>
    <row r="627" spans="1:10" x14ac:dyDescent="0.25">
      <c r="A627" s="58" t="s">
        <v>33</v>
      </c>
      <c r="B627" s="68"/>
      <c r="C627" s="71">
        <v>0</v>
      </c>
      <c r="D627" s="71">
        <v>0</v>
      </c>
      <c r="E627" s="71">
        <v>0</v>
      </c>
      <c r="F627" s="71">
        <v>0</v>
      </c>
      <c r="G627" s="71">
        <v>0</v>
      </c>
      <c r="H627" s="71">
        <v>0</v>
      </c>
      <c r="I627" s="84"/>
      <c r="J627" s="71">
        <v>0</v>
      </c>
    </row>
    <row r="628" spans="1:10" x14ac:dyDescent="0.25">
      <c r="A628" s="54" t="s">
        <v>34</v>
      </c>
      <c r="B628" s="68"/>
      <c r="C628" s="69">
        <v>0</v>
      </c>
      <c r="D628" s="69">
        <v>0</v>
      </c>
      <c r="E628" s="69">
        <v>0</v>
      </c>
      <c r="F628" s="69">
        <v>0</v>
      </c>
      <c r="G628" s="69">
        <v>0</v>
      </c>
      <c r="H628" s="69">
        <v>2</v>
      </c>
      <c r="I628" s="84"/>
      <c r="J628" s="69">
        <v>0</v>
      </c>
    </row>
    <row r="629" spans="1:10" x14ac:dyDescent="0.25">
      <c r="A629" s="56" t="s">
        <v>35</v>
      </c>
      <c r="B629" s="68"/>
      <c r="C629" s="70">
        <v>2</v>
      </c>
      <c r="D629" s="70">
        <v>0</v>
      </c>
      <c r="E629" s="70">
        <v>0</v>
      </c>
      <c r="F629" s="70">
        <v>0</v>
      </c>
      <c r="G629" s="70">
        <v>0</v>
      </c>
      <c r="H629" s="70">
        <v>0</v>
      </c>
      <c r="I629" s="38"/>
      <c r="J629" s="70">
        <v>0</v>
      </c>
    </row>
    <row r="630" spans="1:10" x14ac:dyDescent="0.25">
      <c r="A630" s="58" t="s">
        <v>36</v>
      </c>
      <c r="B630" s="68"/>
      <c r="C630" s="71">
        <v>0</v>
      </c>
      <c r="D630" s="71">
        <v>0</v>
      </c>
      <c r="E630" s="71">
        <v>0</v>
      </c>
      <c r="F630" s="71">
        <v>0</v>
      </c>
      <c r="G630" s="71">
        <v>0</v>
      </c>
      <c r="H630" s="71">
        <v>2</v>
      </c>
      <c r="I630" s="84"/>
      <c r="J630" s="71">
        <v>0</v>
      </c>
    </row>
    <row r="631" spans="1:10" x14ac:dyDescent="0.25">
      <c r="A631" s="54" t="s">
        <v>37</v>
      </c>
      <c r="B631" s="68"/>
      <c r="C631" s="69">
        <v>0</v>
      </c>
      <c r="D631" s="69">
        <v>0</v>
      </c>
      <c r="E631" s="69">
        <v>0</v>
      </c>
      <c r="F631" s="69">
        <v>0</v>
      </c>
      <c r="G631" s="69">
        <v>0</v>
      </c>
      <c r="H631" s="69">
        <v>0</v>
      </c>
      <c r="I631" s="84"/>
      <c r="J631" s="69">
        <v>0</v>
      </c>
    </row>
    <row r="632" spans="1:10" x14ac:dyDescent="0.25">
      <c r="A632" s="56" t="s">
        <v>38</v>
      </c>
      <c r="B632" s="68"/>
      <c r="C632" s="70">
        <v>0</v>
      </c>
      <c r="D632" s="70">
        <v>0</v>
      </c>
      <c r="E632" s="70">
        <v>0</v>
      </c>
      <c r="F632" s="70">
        <v>0</v>
      </c>
      <c r="G632" s="70">
        <v>0</v>
      </c>
      <c r="H632" s="70">
        <v>1</v>
      </c>
      <c r="I632" s="38"/>
      <c r="J632" s="70">
        <v>0</v>
      </c>
    </row>
    <row r="633" spans="1:10" x14ac:dyDescent="0.25">
      <c r="A633" s="58" t="s">
        <v>39</v>
      </c>
      <c r="B633" s="68"/>
      <c r="C633" s="71">
        <v>0</v>
      </c>
      <c r="D633" s="71">
        <v>0</v>
      </c>
      <c r="E633" s="71">
        <v>0</v>
      </c>
      <c r="F633" s="71">
        <v>0</v>
      </c>
      <c r="G633" s="71">
        <v>0</v>
      </c>
      <c r="H633" s="71">
        <v>1</v>
      </c>
      <c r="I633" s="84"/>
      <c r="J633" s="71">
        <v>0</v>
      </c>
    </row>
    <row r="634" spans="1:10" x14ac:dyDescent="0.25">
      <c r="A634" s="54" t="s">
        <v>40</v>
      </c>
      <c r="B634" s="68"/>
      <c r="C634" s="69">
        <v>0</v>
      </c>
      <c r="D634" s="69">
        <v>0</v>
      </c>
      <c r="E634" s="69">
        <v>0</v>
      </c>
      <c r="F634" s="69">
        <v>0</v>
      </c>
      <c r="G634" s="69">
        <v>0</v>
      </c>
      <c r="H634" s="69">
        <v>0</v>
      </c>
      <c r="I634" s="84"/>
      <c r="J634" s="69">
        <v>0</v>
      </c>
    </row>
    <row r="635" spans="1:10" x14ac:dyDescent="0.25">
      <c r="A635" s="56" t="s">
        <v>41</v>
      </c>
      <c r="B635" s="68"/>
      <c r="C635" s="70">
        <v>0</v>
      </c>
      <c r="D635" s="70">
        <v>0</v>
      </c>
      <c r="E635" s="70">
        <v>0</v>
      </c>
      <c r="F635" s="70">
        <v>0</v>
      </c>
      <c r="G635" s="70">
        <v>1</v>
      </c>
      <c r="H635" s="70">
        <v>0</v>
      </c>
      <c r="I635" s="38"/>
      <c r="J635" s="70">
        <v>0</v>
      </c>
    </row>
    <row r="636" spans="1:10" x14ac:dyDescent="0.25">
      <c r="A636" s="58" t="s">
        <v>42</v>
      </c>
      <c r="B636" s="68"/>
      <c r="C636" s="71">
        <v>0</v>
      </c>
      <c r="D636" s="71">
        <v>0</v>
      </c>
      <c r="E636" s="71">
        <v>0</v>
      </c>
      <c r="F636" s="71">
        <v>0</v>
      </c>
      <c r="G636" s="71">
        <v>0</v>
      </c>
      <c r="H636" s="71">
        <v>0</v>
      </c>
      <c r="I636" s="84"/>
      <c r="J636" s="71">
        <v>0</v>
      </c>
    </row>
    <row r="637" spans="1:10" x14ac:dyDescent="0.25">
      <c r="A637" s="54" t="s">
        <v>43</v>
      </c>
      <c r="B637" s="68"/>
      <c r="C637" s="69">
        <v>1</v>
      </c>
      <c r="D637" s="69">
        <v>0</v>
      </c>
      <c r="E637" s="69">
        <v>0</v>
      </c>
      <c r="F637" s="69">
        <v>0</v>
      </c>
      <c r="G637" s="69">
        <v>0</v>
      </c>
      <c r="H637" s="69">
        <v>0</v>
      </c>
      <c r="I637" s="84"/>
      <c r="J637" s="69">
        <v>0</v>
      </c>
    </row>
    <row r="638" spans="1:10" x14ac:dyDescent="0.25">
      <c r="A638" s="56" t="s">
        <v>44</v>
      </c>
      <c r="B638" s="68"/>
      <c r="C638" s="70">
        <v>1</v>
      </c>
      <c r="D638" s="70">
        <v>0</v>
      </c>
      <c r="E638" s="70">
        <v>0</v>
      </c>
      <c r="F638" s="70">
        <v>1</v>
      </c>
      <c r="G638" s="70">
        <v>0</v>
      </c>
      <c r="H638" s="70">
        <v>0</v>
      </c>
      <c r="I638" s="38"/>
      <c r="J638" s="70">
        <v>0</v>
      </c>
    </row>
    <row r="639" spans="1:10" x14ac:dyDescent="0.25">
      <c r="A639" s="37"/>
      <c r="B639" s="38"/>
      <c r="C639" s="35"/>
      <c r="D639" s="35"/>
      <c r="E639" s="35"/>
      <c r="F639" s="35"/>
      <c r="G639" s="35"/>
      <c r="H639" s="35"/>
      <c r="I639" s="84"/>
      <c r="J639" s="35"/>
    </row>
    <row r="640" spans="1:10" x14ac:dyDescent="0.25">
      <c r="A640" s="61" t="s">
        <v>45</v>
      </c>
      <c r="B640" s="38"/>
      <c r="C640" s="72">
        <v>6</v>
      </c>
      <c r="D640" s="72">
        <v>0</v>
      </c>
      <c r="E640" s="72">
        <v>3</v>
      </c>
      <c r="F640" s="72">
        <v>3</v>
      </c>
      <c r="G640" s="72">
        <v>3</v>
      </c>
      <c r="H640" s="72">
        <v>9</v>
      </c>
      <c r="I640" s="38"/>
      <c r="J640" s="72">
        <v>0</v>
      </c>
    </row>
    <row r="641" spans="1:10" x14ac:dyDescent="0.25">
      <c r="A641" s="37"/>
      <c r="B641" s="84"/>
      <c r="C641" s="35"/>
      <c r="D641" s="35"/>
      <c r="E641" s="35"/>
      <c r="F641" s="35"/>
      <c r="G641" s="35"/>
      <c r="H641" s="35"/>
      <c r="I641" s="35"/>
      <c r="J641" s="35"/>
    </row>
    <row r="642" spans="1:10" x14ac:dyDescent="0.25">
      <c r="A642" s="56" t="s">
        <v>46</v>
      </c>
      <c r="B642" s="68"/>
      <c r="C642" s="70">
        <v>0</v>
      </c>
      <c r="D642" s="70">
        <v>0</v>
      </c>
      <c r="E642" s="70">
        <v>1</v>
      </c>
      <c r="F642" s="70">
        <v>0</v>
      </c>
      <c r="G642" s="70">
        <v>0</v>
      </c>
      <c r="H642" s="70">
        <v>1</v>
      </c>
      <c r="I642" s="38"/>
      <c r="J642" s="70">
        <v>0</v>
      </c>
    </row>
    <row r="643" spans="1:10" x14ac:dyDescent="0.25">
      <c r="A643" s="58" t="s">
        <v>47</v>
      </c>
      <c r="B643" s="68"/>
      <c r="C643" s="71">
        <v>1</v>
      </c>
      <c r="D643" s="71">
        <v>0</v>
      </c>
      <c r="E643" s="71">
        <v>1</v>
      </c>
      <c r="F643" s="71">
        <v>0</v>
      </c>
      <c r="G643" s="71">
        <v>2</v>
      </c>
      <c r="H643" s="71">
        <v>2</v>
      </c>
      <c r="I643" s="84"/>
      <c r="J643" s="71">
        <v>0</v>
      </c>
    </row>
    <row r="644" spans="1:10" x14ac:dyDescent="0.25">
      <c r="A644" s="54" t="s">
        <v>48</v>
      </c>
      <c r="B644" s="68"/>
      <c r="C644" s="69">
        <v>2</v>
      </c>
      <c r="D644" s="69">
        <v>0</v>
      </c>
      <c r="E644" s="69">
        <v>0</v>
      </c>
      <c r="F644" s="69">
        <v>0</v>
      </c>
      <c r="G644" s="69">
        <v>0</v>
      </c>
      <c r="H644" s="69">
        <v>4</v>
      </c>
      <c r="I644" s="84"/>
      <c r="J644" s="69">
        <v>0</v>
      </c>
    </row>
    <row r="648" spans="1:10" ht="15.75" customHeight="1" x14ac:dyDescent="0.25"/>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81"/>
      <c r="D654" s="81"/>
      <c r="E654" s="81"/>
      <c r="F654" s="81"/>
      <c r="G654" s="81"/>
      <c r="H654" s="81"/>
      <c r="J654" s="81"/>
    </row>
    <row r="655" spans="1:10" x14ac:dyDescent="0.25">
      <c r="A655" s="54" t="s">
        <v>7</v>
      </c>
      <c r="B655" s="68"/>
      <c r="C655" s="69">
        <v>1</v>
      </c>
      <c r="D655" s="69">
        <v>0</v>
      </c>
      <c r="E655" s="69">
        <v>0</v>
      </c>
      <c r="F655" s="69">
        <v>2</v>
      </c>
      <c r="G655" s="69">
        <v>0</v>
      </c>
      <c r="H655" s="69">
        <v>0</v>
      </c>
      <c r="I655" s="84"/>
      <c r="J655" s="69">
        <v>0</v>
      </c>
    </row>
    <row r="656" spans="1:10" x14ac:dyDescent="0.25">
      <c r="A656" s="56" t="s">
        <v>8</v>
      </c>
      <c r="B656" s="68"/>
      <c r="C656" s="70">
        <v>0</v>
      </c>
      <c r="D656" s="70">
        <v>0</v>
      </c>
      <c r="E656" s="70">
        <v>1</v>
      </c>
      <c r="F656" s="70">
        <v>0</v>
      </c>
      <c r="G656" s="70">
        <v>0</v>
      </c>
      <c r="H656" s="70">
        <v>1</v>
      </c>
      <c r="I656" s="38"/>
      <c r="J656" s="70">
        <v>0</v>
      </c>
    </row>
    <row r="657" spans="1:10" x14ac:dyDescent="0.25">
      <c r="A657" s="58" t="s">
        <v>58</v>
      </c>
      <c r="B657" s="68"/>
      <c r="C657" s="71">
        <v>0</v>
      </c>
      <c r="D657" s="71">
        <v>1</v>
      </c>
      <c r="E657" s="71">
        <v>1</v>
      </c>
      <c r="F657" s="71">
        <v>0</v>
      </c>
      <c r="G657" s="71">
        <v>0</v>
      </c>
      <c r="H657" s="71">
        <v>0</v>
      </c>
      <c r="I657" s="84"/>
      <c r="J657" s="71">
        <v>0</v>
      </c>
    </row>
    <row r="658" spans="1:10" x14ac:dyDescent="0.25">
      <c r="A658" s="54" t="s">
        <v>10</v>
      </c>
      <c r="B658" s="68"/>
      <c r="C658" s="69">
        <v>2</v>
      </c>
      <c r="D658" s="69">
        <v>2</v>
      </c>
      <c r="E658" s="69">
        <v>1</v>
      </c>
      <c r="F658" s="69">
        <v>3</v>
      </c>
      <c r="G658" s="69">
        <v>1</v>
      </c>
      <c r="H658" s="69">
        <v>2</v>
      </c>
      <c r="I658" s="84"/>
      <c r="J658" s="69">
        <v>0</v>
      </c>
    </row>
    <row r="659" spans="1:10" x14ac:dyDescent="0.25">
      <c r="A659" s="56" t="s">
        <v>11</v>
      </c>
      <c r="B659" s="68"/>
      <c r="C659" s="70">
        <v>1</v>
      </c>
      <c r="D659" s="70">
        <v>0</v>
      </c>
      <c r="E659" s="70">
        <v>0</v>
      </c>
      <c r="F659" s="70">
        <v>0</v>
      </c>
      <c r="G659" s="70">
        <v>0</v>
      </c>
      <c r="H659" s="70">
        <v>2</v>
      </c>
      <c r="I659" s="38"/>
      <c r="J659" s="70">
        <v>0</v>
      </c>
    </row>
    <row r="660" spans="1:10" x14ac:dyDescent="0.25">
      <c r="A660" s="58" t="s">
        <v>12</v>
      </c>
      <c r="B660" s="68"/>
      <c r="C660" s="71">
        <v>0</v>
      </c>
      <c r="D660" s="71">
        <v>0</v>
      </c>
      <c r="E660" s="71">
        <v>0</v>
      </c>
      <c r="F660" s="71">
        <v>0</v>
      </c>
      <c r="G660" s="71">
        <v>0</v>
      </c>
      <c r="H660" s="71">
        <v>0</v>
      </c>
      <c r="I660" s="84"/>
      <c r="J660" s="71">
        <v>0</v>
      </c>
    </row>
    <row r="661" spans="1:10" x14ac:dyDescent="0.25">
      <c r="A661" s="54" t="s">
        <v>13</v>
      </c>
      <c r="B661" s="68"/>
      <c r="C661" s="69">
        <v>0</v>
      </c>
      <c r="D661" s="69">
        <v>0</v>
      </c>
      <c r="E661" s="69">
        <v>1</v>
      </c>
      <c r="F661" s="69">
        <v>0</v>
      </c>
      <c r="G661" s="69">
        <v>1</v>
      </c>
      <c r="H661" s="69">
        <v>0</v>
      </c>
      <c r="I661" s="84"/>
      <c r="J661" s="69">
        <v>0</v>
      </c>
    </row>
    <row r="662" spans="1:10" x14ac:dyDescent="0.25">
      <c r="A662" s="56" t="s">
        <v>14</v>
      </c>
      <c r="B662" s="68"/>
      <c r="C662" s="70">
        <v>0</v>
      </c>
      <c r="D662" s="70">
        <v>0</v>
      </c>
      <c r="E662" s="70">
        <v>0</v>
      </c>
      <c r="F662" s="70">
        <v>0</v>
      </c>
      <c r="G662" s="70">
        <v>0</v>
      </c>
      <c r="H662" s="70">
        <v>0</v>
      </c>
      <c r="I662" s="38"/>
      <c r="J662" s="70">
        <v>0</v>
      </c>
    </row>
    <row r="663" spans="1:10" x14ac:dyDescent="0.25">
      <c r="A663" s="58" t="s">
        <v>15</v>
      </c>
      <c r="B663" s="68"/>
      <c r="C663" s="71">
        <v>0</v>
      </c>
      <c r="D663" s="71">
        <v>0</v>
      </c>
      <c r="E663" s="71">
        <v>0</v>
      </c>
      <c r="F663" s="71">
        <v>0</v>
      </c>
      <c r="G663" s="71">
        <v>1</v>
      </c>
      <c r="H663" s="71">
        <v>1</v>
      </c>
      <c r="I663" s="84"/>
      <c r="J663" s="71">
        <v>0</v>
      </c>
    </row>
    <row r="664" spans="1:10" x14ac:dyDescent="0.25">
      <c r="A664" s="54" t="s">
        <v>16</v>
      </c>
      <c r="B664" s="68"/>
      <c r="C664" s="69">
        <v>0</v>
      </c>
      <c r="D664" s="69">
        <v>0</v>
      </c>
      <c r="E664" s="69">
        <v>0</v>
      </c>
      <c r="F664" s="69">
        <v>0</v>
      </c>
      <c r="G664" s="69">
        <v>0</v>
      </c>
      <c r="H664" s="69">
        <v>0</v>
      </c>
      <c r="I664" s="84"/>
      <c r="J664" s="69">
        <v>0</v>
      </c>
    </row>
    <row r="665" spans="1:10" x14ac:dyDescent="0.25">
      <c r="A665" s="56" t="s">
        <v>17</v>
      </c>
      <c r="B665" s="68"/>
      <c r="C665" s="70">
        <v>0</v>
      </c>
      <c r="D665" s="70">
        <v>0</v>
      </c>
      <c r="E665" s="70">
        <v>0</v>
      </c>
      <c r="F665" s="70">
        <v>0</v>
      </c>
      <c r="G665" s="70">
        <v>0</v>
      </c>
      <c r="H665" s="70">
        <v>0</v>
      </c>
      <c r="I665" s="38"/>
      <c r="J665" s="70">
        <v>0</v>
      </c>
    </row>
    <row r="666" spans="1:10" x14ac:dyDescent="0.25">
      <c r="A666" s="58" t="s">
        <v>18</v>
      </c>
      <c r="B666" s="68"/>
      <c r="C666" s="71">
        <v>0</v>
      </c>
      <c r="D666" s="71">
        <v>0</v>
      </c>
      <c r="E666" s="71">
        <v>0</v>
      </c>
      <c r="F666" s="71">
        <v>0</v>
      </c>
      <c r="G666" s="71">
        <v>0</v>
      </c>
      <c r="H666" s="71">
        <v>1</v>
      </c>
      <c r="I666" s="84"/>
      <c r="J666" s="71">
        <v>0</v>
      </c>
    </row>
    <row r="667" spans="1:10" x14ac:dyDescent="0.25">
      <c r="A667" s="54" t="s">
        <v>19</v>
      </c>
      <c r="B667" s="68"/>
      <c r="C667" s="69">
        <v>0</v>
      </c>
      <c r="D667" s="69">
        <v>0</v>
      </c>
      <c r="E667" s="69">
        <v>0</v>
      </c>
      <c r="F667" s="69">
        <v>0</v>
      </c>
      <c r="G667" s="69">
        <v>1</v>
      </c>
      <c r="H667" s="69">
        <v>2</v>
      </c>
      <c r="I667" s="84"/>
      <c r="J667" s="69">
        <v>0</v>
      </c>
    </row>
    <row r="668" spans="1:10" x14ac:dyDescent="0.25">
      <c r="A668" s="56" t="s">
        <v>20</v>
      </c>
      <c r="B668" s="68"/>
      <c r="C668" s="70">
        <v>0</v>
      </c>
      <c r="D668" s="70">
        <v>0</v>
      </c>
      <c r="E668" s="70">
        <v>0</v>
      </c>
      <c r="F668" s="70">
        <v>0</v>
      </c>
      <c r="G668" s="70">
        <v>0</v>
      </c>
      <c r="H668" s="70">
        <v>0</v>
      </c>
      <c r="I668" s="38"/>
      <c r="J668" s="70">
        <v>0</v>
      </c>
    </row>
    <row r="669" spans="1:10" x14ac:dyDescent="0.25">
      <c r="A669" s="58" t="s">
        <v>21</v>
      </c>
      <c r="B669" s="68"/>
      <c r="C669" s="71">
        <v>0</v>
      </c>
      <c r="D669" s="71">
        <v>0</v>
      </c>
      <c r="E669" s="71">
        <v>0</v>
      </c>
      <c r="F669" s="71">
        <v>0</v>
      </c>
      <c r="G669" s="71">
        <v>0</v>
      </c>
      <c r="H669" s="71">
        <v>0</v>
      </c>
      <c r="I669" s="84"/>
      <c r="J669" s="71">
        <v>1</v>
      </c>
    </row>
    <row r="670" spans="1:10" x14ac:dyDescent="0.25">
      <c r="A670" s="54" t="s">
        <v>22</v>
      </c>
      <c r="B670" s="68"/>
      <c r="C670" s="69">
        <v>0</v>
      </c>
      <c r="D670" s="69">
        <v>0</v>
      </c>
      <c r="E670" s="69">
        <v>0</v>
      </c>
      <c r="F670" s="69">
        <v>0</v>
      </c>
      <c r="G670" s="69">
        <v>0</v>
      </c>
      <c r="H670" s="69">
        <v>0</v>
      </c>
      <c r="I670" s="84"/>
      <c r="J670" s="69">
        <v>0</v>
      </c>
    </row>
    <row r="671" spans="1:10" x14ac:dyDescent="0.25">
      <c r="A671" s="56" t="s">
        <v>23</v>
      </c>
      <c r="B671" s="68"/>
      <c r="C671" s="70">
        <v>0</v>
      </c>
      <c r="D671" s="70">
        <v>0</v>
      </c>
      <c r="E671" s="70">
        <v>0</v>
      </c>
      <c r="F671" s="70">
        <v>0</v>
      </c>
      <c r="G671" s="70">
        <v>0</v>
      </c>
      <c r="H671" s="70">
        <v>0</v>
      </c>
      <c r="I671" s="38"/>
      <c r="J671" s="70">
        <v>0</v>
      </c>
    </row>
    <row r="672" spans="1:10" x14ac:dyDescent="0.25">
      <c r="A672" s="58" t="s">
        <v>24</v>
      </c>
      <c r="B672" s="68"/>
      <c r="C672" s="71">
        <v>0</v>
      </c>
      <c r="D672" s="71">
        <v>0</v>
      </c>
      <c r="E672" s="71">
        <v>0</v>
      </c>
      <c r="F672" s="71">
        <v>0</v>
      </c>
      <c r="G672" s="71">
        <v>0</v>
      </c>
      <c r="H672" s="71">
        <v>0</v>
      </c>
      <c r="I672" s="84"/>
      <c r="J672" s="71">
        <v>0</v>
      </c>
    </row>
    <row r="673" spans="1:10" x14ac:dyDescent="0.25">
      <c r="A673" s="54" t="s">
        <v>25</v>
      </c>
      <c r="B673" s="68"/>
      <c r="C673" s="69">
        <v>0</v>
      </c>
      <c r="D673" s="69">
        <v>0</v>
      </c>
      <c r="E673" s="69">
        <v>0</v>
      </c>
      <c r="F673" s="69">
        <v>0</v>
      </c>
      <c r="G673" s="69">
        <v>0</v>
      </c>
      <c r="H673" s="69">
        <v>0</v>
      </c>
      <c r="I673" s="84"/>
      <c r="J673" s="69">
        <v>0</v>
      </c>
    </row>
    <row r="674" spans="1:10" x14ac:dyDescent="0.25">
      <c r="A674" s="56" t="s">
        <v>26</v>
      </c>
      <c r="B674" s="68"/>
      <c r="C674" s="70">
        <v>0</v>
      </c>
      <c r="D674" s="70">
        <v>0</v>
      </c>
      <c r="E674" s="70">
        <v>0</v>
      </c>
      <c r="F674" s="70">
        <v>1</v>
      </c>
      <c r="G674" s="70">
        <v>0</v>
      </c>
      <c r="H674" s="70">
        <v>0</v>
      </c>
      <c r="I674" s="38"/>
      <c r="J674" s="70">
        <v>0</v>
      </c>
    </row>
    <row r="675" spans="1:10" x14ac:dyDescent="0.25">
      <c r="A675" s="58" t="s">
        <v>27</v>
      </c>
      <c r="B675" s="68"/>
      <c r="C675" s="71">
        <v>0</v>
      </c>
      <c r="D675" s="71">
        <v>0</v>
      </c>
      <c r="E675" s="71">
        <v>0</v>
      </c>
      <c r="F675" s="71">
        <v>0</v>
      </c>
      <c r="G675" s="71">
        <v>0</v>
      </c>
      <c r="H675" s="71">
        <v>0</v>
      </c>
      <c r="I675" s="84"/>
      <c r="J675" s="71">
        <v>0</v>
      </c>
    </row>
    <row r="676" spans="1:10" x14ac:dyDescent="0.25">
      <c r="A676" s="54" t="s">
        <v>28</v>
      </c>
      <c r="B676" s="68"/>
      <c r="C676" s="69">
        <v>0</v>
      </c>
      <c r="D676" s="69">
        <v>0</v>
      </c>
      <c r="E676" s="69">
        <v>0</v>
      </c>
      <c r="F676" s="69">
        <v>0</v>
      </c>
      <c r="G676" s="69">
        <v>0</v>
      </c>
      <c r="H676" s="69">
        <v>0</v>
      </c>
      <c r="I676" s="84"/>
      <c r="J676" s="69">
        <v>1</v>
      </c>
    </row>
    <row r="677" spans="1:10" x14ac:dyDescent="0.25">
      <c r="A677" s="56" t="s">
        <v>29</v>
      </c>
      <c r="B677" s="68"/>
      <c r="C677" s="70">
        <v>0</v>
      </c>
      <c r="D677" s="70">
        <v>0</v>
      </c>
      <c r="E677" s="70">
        <v>0</v>
      </c>
      <c r="F677" s="70">
        <v>0</v>
      </c>
      <c r="G677" s="70">
        <v>0</v>
      </c>
      <c r="H677" s="70">
        <v>0</v>
      </c>
      <c r="I677" s="38"/>
      <c r="J677" s="70">
        <v>0</v>
      </c>
    </row>
    <row r="678" spans="1:10" x14ac:dyDescent="0.25">
      <c r="A678" s="58" t="s">
        <v>30</v>
      </c>
      <c r="B678" s="68"/>
      <c r="C678" s="71">
        <v>0</v>
      </c>
      <c r="D678" s="71">
        <v>0</v>
      </c>
      <c r="E678" s="71">
        <v>0</v>
      </c>
      <c r="F678" s="71">
        <v>0</v>
      </c>
      <c r="G678" s="71">
        <v>0</v>
      </c>
      <c r="H678" s="71">
        <v>0</v>
      </c>
      <c r="I678" s="84"/>
      <c r="J678" s="71">
        <v>0</v>
      </c>
    </row>
    <row r="679" spans="1:10" x14ac:dyDescent="0.25">
      <c r="A679" s="54" t="s">
        <v>31</v>
      </c>
      <c r="B679" s="68"/>
      <c r="C679" s="69">
        <v>0</v>
      </c>
      <c r="D679" s="69">
        <v>0</v>
      </c>
      <c r="E679" s="69">
        <v>1</v>
      </c>
      <c r="F679" s="69">
        <v>0</v>
      </c>
      <c r="G679" s="69">
        <v>0</v>
      </c>
      <c r="H679" s="69">
        <v>0</v>
      </c>
      <c r="I679" s="84"/>
      <c r="J679" s="69">
        <v>0</v>
      </c>
    </row>
    <row r="680" spans="1:10" x14ac:dyDescent="0.25">
      <c r="A680" s="56" t="s">
        <v>32</v>
      </c>
      <c r="B680" s="68"/>
      <c r="C680" s="70">
        <v>0</v>
      </c>
      <c r="D680" s="70">
        <v>0</v>
      </c>
      <c r="E680" s="70">
        <v>0</v>
      </c>
      <c r="F680" s="70">
        <v>0</v>
      </c>
      <c r="G680" s="70">
        <v>1</v>
      </c>
      <c r="H680" s="70">
        <v>1</v>
      </c>
      <c r="I680" s="38"/>
      <c r="J680" s="70">
        <v>0</v>
      </c>
    </row>
    <row r="681" spans="1:10" x14ac:dyDescent="0.25">
      <c r="A681" s="58" t="s">
        <v>33</v>
      </c>
      <c r="B681" s="68"/>
      <c r="C681" s="71">
        <v>0</v>
      </c>
      <c r="D681" s="71">
        <v>0</v>
      </c>
      <c r="E681" s="71">
        <v>0</v>
      </c>
      <c r="F681" s="71">
        <v>0</v>
      </c>
      <c r="G681" s="71">
        <v>0</v>
      </c>
      <c r="H681" s="71">
        <v>0</v>
      </c>
      <c r="I681" s="84"/>
      <c r="J681" s="71">
        <v>0</v>
      </c>
    </row>
    <row r="682" spans="1:10" x14ac:dyDescent="0.25">
      <c r="A682" s="54" t="s">
        <v>34</v>
      </c>
      <c r="B682" s="68"/>
      <c r="C682" s="69">
        <v>2</v>
      </c>
      <c r="D682" s="69">
        <v>0</v>
      </c>
      <c r="E682" s="69">
        <v>0</v>
      </c>
      <c r="F682" s="69">
        <v>1</v>
      </c>
      <c r="G682" s="69">
        <v>0</v>
      </c>
      <c r="H682" s="69">
        <v>0</v>
      </c>
      <c r="I682" s="84"/>
      <c r="J682" s="69">
        <v>2</v>
      </c>
    </row>
    <row r="683" spans="1:10" x14ac:dyDescent="0.25">
      <c r="A683" s="56" t="s">
        <v>35</v>
      </c>
      <c r="B683" s="68"/>
      <c r="C683" s="70">
        <v>0</v>
      </c>
      <c r="D683" s="70">
        <v>0</v>
      </c>
      <c r="E683" s="70">
        <v>0</v>
      </c>
      <c r="F683" s="70">
        <v>0</v>
      </c>
      <c r="G683" s="70">
        <v>0</v>
      </c>
      <c r="H683" s="70">
        <v>0</v>
      </c>
      <c r="I683" s="38"/>
      <c r="J683" s="70">
        <v>0</v>
      </c>
    </row>
    <row r="684" spans="1:10" x14ac:dyDescent="0.25">
      <c r="A684" s="58" t="s">
        <v>36</v>
      </c>
      <c r="B684" s="68"/>
      <c r="C684" s="71">
        <v>0</v>
      </c>
      <c r="D684" s="71">
        <v>0</v>
      </c>
      <c r="E684" s="71">
        <v>0</v>
      </c>
      <c r="F684" s="71">
        <v>0</v>
      </c>
      <c r="G684" s="71">
        <v>0</v>
      </c>
      <c r="H684" s="71">
        <v>0</v>
      </c>
      <c r="I684" s="84"/>
      <c r="J684" s="71">
        <v>0</v>
      </c>
    </row>
    <row r="685" spans="1:10" x14ac:dyDescent="0.25">
      <c r="A685" s="54" t="s">
        <v>37</v>
      </c>
      <c r="B685" s="68"/>
      <c r="C685" s="69">
        <v>0</v>
      </c>
      <c r="D685" s="69">
        <v>0</v>
      </c>
      <c r="E685" s="69">
        <v>0</v>
      </c>
      <c r="F685" s="69">
        <v>0</v>
      </c>
      <c r="G685" s="69">
        <v>0</v>
      </c>
      <c r="H685" s="69">
        <v>0</v>
      </c>
      <c r="I685" s="84"/>
      <c r="J685" s="69">
        <v>0</v>
      </c>
    </row>
    <row r="686" spans="1:10" x14ac:dyDescent="0.25">
      <c r="A686" s="56" t="s">
        <v>38</v>
      </c>
      <c r="B686" s="68"/>
      <c r="C686" s="70">
        <v>1</v>
      </c>
      <c r="D686" s="70">
        <v>0</v>
      </c>
      <c r="E686" s="70">
        <v>0</v>
      </c>
      <c r="F686" s="70">
        <v>0</v>
      </c>
      <c r="G686" s="70">
        <v>0</v>
      </c>
      <c r="H686" s="70">
        <v>0</v>
      </c>
      <c r="I686" s="38"/>
      <c r="J686" s="70">
        <v>0</v>
      </c>
    </row>
    <row r="687" spans="1:10" x14ac:dyDescent="0.25">
      <c r="A687" s="58" t="s">
        <v>39</v>
      </c>
      <c r="B687" s="68"/>
      <c r="C687" s="71">
        <v>1</v>
      </c>
      <c r="D687" s="71">
        <v>0</v>
      </c>
      <c r="E687" s="71">
        <v>0</v>
      </c>
      <c r="F687" s="71">
        <v>0</v>
      </c>
      <c r="G687" s="71">
        <v>0</v>
      </c>
      <c r="H687" s="71">
        <v>0</v>
      </c>
      <c r="I687" s="84"/>
      <c r="J687" s="71">
        <v>0</v>
      </c>
    </row>
    <row r="688" spans="1:10" x14ac:dyDescent="0.25">
      <c r="A688" s="54" t="s">
        <v>40</v>
      </c>
      <c r="B688" s="68"/>
      <c r="C688" s="69">
        <v>1</v>
      </c>
      <c r="D688" s="69">
        <v>0</v>
      </c>
      <c r="E688" s="69">
        <v>0</v>
      </c>
      <c r="F688" s="69">
        <v>0</v>
      </c>
      <c r="G688" s="69">
        <v>0</v>
      </c>
      <c r="H688" s="69">
        <v>0</v>
      </c>
      <c r="I688" s="84"/>
      <c r="J688" s="69">
        <v>0</v>
      </c>
    </row>
    <row r="689" spans="1:10" x14ac:dyDescent="0.25">
      <c r="A689" s="56" t="s">
        <v>41</v>
      </c>
      <c r="B689" s="68"/>
      <c r="C689" s="70">
        <v>0</v>
      </c>
      <c r="D689" s="70">
        <v>0</v>
      </c>
      <c r="E689" s="70">
        <v>0</v>
      </c>
      <c r="F689" s="70">
        <v>0</v>
      </c>
      <c r="G689" s="70">
        <v>0</v>
      </c>
      <c r="H689" s="70">
        <v>0</v>
      </c>
      <c r="I689" s="38"/>
      <c r="J689" s="70">
        <v>0</v>
      </c>
    </row>
    <row r="690" spans="1:10" x14ac:dyDescent="0.25">
      <c r="A690" s="58" t="s">
        <v>42</v>
      </c>
      <c r="B690" s="68"/>
      <c r="C690" s="71">
        <v>0</v>
      </c>
      <c r="D690" s="71">
        <v>0</v>
      </c>
      <c r="E690" s="71">
        <v>0</v>
      </c>
      <c r="F690" s="71">
        <v>0</v>
      </c>
      <c r="G690" s="71">
        <v>0</v>
      </c>
      <c r="H690" s="71">
        <v>1</v>
      </c>
      <c r="I690" s="84"/>
      <c r="J690" s="71">
        <v>0</v>
      </c>
    </row>
    <row r="691" spans="1:10" x14ac:dyDescent="0.25">
      <c r="A691" s="54" t="s">
        <v>43</v>
      </c>
      <c r="B691" s="68"/>
      <c r="C691" s="69">
        <v>0</v>
      </c>
      <c r="D691" s="69">
        <v>0</v>
      </c>
      <c r="E691" s="69">
        <v>1</v>
      </c>
      <c r="F691" s="69">
        <v>0</v>
      </c>
      <c r="G691" s="69">
        <v>0</v>
      </c>
      <c r="H691" s="69">
        <v>0</v>
      </c>
      <c r="I691" s="84"/>
      <c r="J691" s="69">
        <v>0</v>
      </c>
    </row>
    <row r="692" spans="1:10" x14ac:dyDescent="0.25">
      <c r="A692" s="56" t="s">
        <v>44</v>
      </c>
      <c r="B692" s="68"/>
      <c r="C692" s="70">
        <v>0</v>
      </c>
      <c r="D692" s="70">
        <v>1</v>
      </c>
      <c r="E692" s="70">
        <v>0</v>
      </c>
      <c r="F692" s="70">
        <v>0</v>
      </c>
      <c r="G692" s="70">
        <v>4</v>
      </c>
      <c r="H692" s="70">
        <v>1</v>
      </c>
      <c r="I692" s="38"/>
      <c r="J692" s="70">
        <v>1</v>
      </c>
    </row>
    <row r="693" spans="1:10" x14ac:dyDescent="0.25">
      <c r="A693" s="37"/>
      <c r="B693" s="38"/>
      <c r="C693" s="35"/>
      <c r="D693" s="35"/>
      <c r="E693" s="35"/>
      <c r="F693" s="35"/>
      <c r="G693" s="35"/>
      <c r="H693" s="35"/>
      <c r="I693" s="84"/>
      <c r="J693" s="35"/>
    </row>
    <row r="694" spans="1:10" x14ac:dyDescent="0.25">
      <c r="A694" s="61" t="s">
        <v>45</v>
      </c>
      <c r="B694" s="38"/>
      <c r="C694" s="72">
        <v>9</v>
      </c>
      <c r="D694" s="72">
        <v>4</v>
      </c>
      <c r="E694" s="72">
        <v>6</v>
      </c>
      <c r="F694" s="72">
        <v>7</v>
      </c>
      <c r="G694" s="72">
        <v>8</v>
      </c>
      <c r="H694" s="72">
        <v>10</v>
      </c>
      <c r="I694" s="38"/>
      <c r="J694" s="72">
        <v>5</v>
      </c>
    </row>
    <row r="695" spans="1:10" x14ac:dyDescent="0.25">
      <c r="A695" s="37"/>
      <c r="B695" s="84"/>
      <c r="C695" s="35"/>
      <c r="D695" s="35"/>
      <c r="E695" s="35"/>
      <c r="F695" s="35"/>
      <c r="G695" s="35"/>
      <c r="H695" s="35"/>
      <c r="I695" s="35"/>
      <c r="J695" s="35"/>
    </row>
    <row r="696" spans="1:10" x14ac:dyDescent="0.25">
      <c r="A696" s="56" t="s">
        <v>46</v>
      </c>
      <c r="B696" s="68"/>
      <c r="C696" s="70">
        <v>1</v>
      </c>
      <c r="D696" s="70">
        <v>0</v>
      </c>
      <c r="E696" s="70">
        <v>1</v>
      </c>
      <c r="F696" s="70">
        <v>2</v>
      </c>
      <c r="G696" s="70">
        <v>0</v>
      </c>
      <c r="H696" s="70">
        <v>1</v>
      </c>
      <c r="I696" s="38"/>
      <c r="J696" s="70">
        <v>0</v>
      </c>
    </row>
    <row r="697" spans="1:10" x14ac:dyDescent="0.25">
      <c r="A697" s="58" t="s">
        <v>47</v>
      </c>
      <c r="B697" s="68"/>
      <c r="C697" s="71">
        <v>3</v>
      </c>
      <c r="D697" s="71">
        <v>2</v>
      </c>
      <c r="E697" s="71">
        <v>2</v>
      </c>
      <c r="F697" s="71">
        <v>3</v>
      </c>
      <c r="G697" s="71">
        <v>2</v>
      </c>
      <c r="H697" s="71">
        <v>4</v>
      </c>
      <c r="I697" s="84"/>
      <c r="J697" s="71">
        <v>0</v>
      </c>
    </row>
    <row r="698" spans="1:10" x14ac:dyDescent="0.25">
      <c r="A698" s="54" t="s">
        <v>48</v>
      </c>
      <c r="B698" s="68"/>
      <c r="C698" s="69">
        <v>2</v>
      </c>
      <c r="D698" s="69">
        <v>0</v>
      </c>
      <c r="E698" s="69">
        <v>0</v>
      </c>
      <c r="F698" s="69">
        <v>1</v>
      </c>
      <c r="G698" s="69">
        <v>1</v>
      </c>
      <c r="H698" s="69">
        <v>1</v>
      </c>
      <c r="I698" s="84"/>
      <c r="J698" s="69">
        <v>2</v>
      </c>
    </row>
    <row r="699" spans="1:10" x14ac:dyDescent="0.25">
      <c r="A699" s="65"/>
      <c r="C699" s="46"/>
      <c r="D699" s="46"/>
      <c r="E699" s="46"/>
      <c r="F699" s="46"/>
      <c r="G699" s="46"/>
      <c r="H699" s="46"/>
      <c r="J699" s="46"/>
    </row>
    <row r="700" spans="1:10" x14ac:dyDescent="0.25">
      <c r="A700" s="65"/>
      <c r="C700" s="46"/>
      <c r="D700" s="46"/>
      <c r="E700" s="46"/>
      <c r="F700" s="46"/>
      <c r="G700" s="46"/>
      <c r="H700" s="46"/>
      <c r="J700" s="46"/>
    </row>
    <row r="701" spans="1:10" x14ac:dyDescent="0.25">
      <c r="A701" s="65"/>
      <c r="C701" s="46"/>
      <c r="D701" s="46"/>
      <c r="E701" s="46"/>
      <c r="F701" s="46"/>
      <c r="G701" s="46"/>
      <c r="H701" s="46"/>
      <c r="J701" s="46"/>
    </row>
    <row r="702" spans="1:10" x14ac:dyDescent="0.25">
      <c r="A702" s="65"/>
      <c r="C702" s="46"/>
      <c r="D702" s="46"/>
      <c r="E702" s="46"/>
      <c r="F702" s="46"/>
      <c r="G702" s="46"/>
      <c r="H702" s="46"/>
      <c r="J702" s="46"/>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81"/>
      <c r="D708" s="81"/>
      <c r="E708" s="81"/>
      <c r="F708" s="81"/>
      <c r="G708" s="81"/>
      <c r="H708" s="81"/>
      <c r="J708" s="81"/>
    </row>
    <row r="709" spans="1:10" x14ac:dyDescent="0.25">
      <c r="A709" s="54" t="s">
        <v>7</v>
      </c>
      <c r="B709" s="68"/>
      <c r="C709" s="69">
        <v>0</v>
      </c>
      <c r="D709" s="69">
        <v>0</v>
      </c>
      <c r="E709" s="69">
        <v>0</v>
      </c>
      <c r="F709" s="69">
        <v>0</v>
      </c>
      <c r="G709" s="69">
        <v>0</v>
      </c>
      <c r="H709" s="69">
        <v>0</v>
      </c>
      <c r="I709" s="84"/>
      <c r="J709" s="69">
        <v>0</v>
      </c>
    </row>
    <row r="710" spans="1:10" x14ac:dyDescent="0.25">
      <c r="A710" s="56" t="s">
        <v>8</v>
      </c>
      <c r="B710" s="68"/>
      <c r="C710" s="70">
        <v>0</v>
      </c>
      <c r="D710" s="70">
        <v>0</v>
      </c>
      <c r="E710" s="70">
        <v>0</v>
      </c>
      <c r="F710" s="70">
        <v>1</v>
      </c>
      <c r="G710" s="70">
        <v>0</v>
      </c>
      <c r="H710" s="70">
        <v>2</v>
      </c>
      <c r="I710" s="38"/>
      <c r="J710" s="70">
        <v>0</v>
      </c>
    </row>
    <row r="711" spans="1:10" x14ac:dyDescent="0.25">
      <c r="A711" s="58" t="s">
        <v>58</v>
      </c>
      <c r="B711" s="68"/>
      <c r="C711" s="71">
        <v>0</v>
      </c>
      <c r="D711" s="71">
        <v>0</v>
      </c>
      <c r="E711" s="71">
        <v>0</v>
      </c>
      <c r="F711" s="71">
        <v>1</v>
      </c>
      <c r="G711" s="71">
        <v>0</v>
      </c>
      <c r="H711" s="71">
        <v>0</v>
      </c>
      <c r="I711" s="84"/>
      <c r="J711" s="71">
        <v>1</v>
      </c>
    </row>
    <row r="712" spans="1:10" x14ac:dyDescent="0.25">
      <c r="A712" s="54" t="s">
        <v>10</v>
      </c>
      <c r="B712" s="68"/>
      <c r="C712" s="69">
        <v>0</v>
      </c>
      <c r="D712" s="69">
        <v>1</v>
      </c>
      <c r="E712" s="69">
        <v>2</v>
      </c>
      <c r="F712" s="69">
        <v>4</v>
      </c>
      <c r="G712" s="69">
        <v>3</v>
      </c>
      <c r="H712" s="69">
        <v>0</v>
      </c>
      <c r="I712" s="84"/>
      <c r="J712" s="69">
        <v>3</v>
      </c>
    </row>
    <row r="713" spans="1:10" x14ac:dyDescent="0.25">
      <c r="A713" s="56" t="s">
        <v>11</v>
      </c>
      <c r="B713" s="68"/>
      <c r="C713" s="70">
        <v>1</v>
      </c>
      <c r="D713" s="70">
        <v>0</v>
      </c>
      <c r="E713" s="70">
        <v>0</v>
      </c>
      <c r="F713" s="70">
        <v>0</v>
      </c>
      <c r="G713" s="70">
        <v>0</v>
      </c>
      <c r="H713" s="70">
        <v>1</v>
      </c>
      <c r="I713" s="38"/>
      <c r="J713" s="70">
        <v>0</v>
      </c>
    </row>
    <row r="714" spans="1:10" x14ac:dyDescent="0.25">
      <c r="A714" s="58" t="s">
        <v>12</v>
      </c>
      <c r="B714" s="68"/>
      <c r="C714" s="71">
        <v>0</v>
      </c>
      <c r="D714" s="71">
        <v>0</v>
      </c>
      <c r="E714" s="71">
        <v>0</v>
      </c>
      <c r="F714" s="71">
        <v>0</v>
      </c>
      <c r="G714" s="71">
        <v>0</v>
      </c>
      <c r="H714" s="71">
        <v>0</v>
      </c>
      <c r="I714" s="84"/>
      <c r="J714" s="71">
        <v>0</v>
      </c>
    </row>
    <row r="715" spans="1:10" x14ac:dyDescent="0.25">
      <c r="A715" s="54" t="s">
        <v>13</v>
      </c>
      <c r="B715" s="68"/>
      <c r="C715" s="69">
        <v>0</v>
      </c>
      <c r="D715" s="69">
        <v>1</v>
      </c>
      <c r="E715" s="69">
        <v>2</v>
      </c>
      <c r="F715" s="69">
        <v>0</v>
      </c>
      <c r="G715" s="69">
        <v>1</v>
      </c>
      <c r="H715" s="69">
        <v>0</v>
      </c>
      <c r="I715" s="84"/>
      <c r="J715" s="69">
        <v>0</v>
      </c>
    </row>
    <row r="716" spans="1:10" x14ac:dyDescent="0.25">
      <c r="A716" s="56" t="s">
        <v>14</v>
      </c>
      <c r="B716" s="68"/>
      <c r="C716" s="70">
        <v>0</v>
      </c>
      <c r="D716" s="70">
        <v>1</v>
      </c>
      <c r="E716" s="70">
        <v>0</v>
      </c>
      <c r="F716" s="70">
        <v>0</v>
      </c>
      <c r="G716" s="70">
        <v>0</v>
      </c>
      <c r="H716" s="70">
        <v>0</v>
      </c>
      <c r="I716" s="38"/>
      <c r="J716" s="70">
        <v>0</v>
      </c>
    </row>
    <row r="717" spans="1:10" x14ac:dyDescent="0.25">
      <c r="A717" s="58" t="s">
        <v>15</v>
      </c>
      <c r="B717" s="68"/>
      <c r="C717" s="71">
        <v>0</v>
      </c>
      <c r="D717" s="71">
        <v>0</v>
      </c>
      <c r="E717" s="71">
        <v>0</v>
      </c>
      <c r="F717" s="71">
        <v>0</v>
      </c>
      <c r="G717" s="71">
        <v>0</v>
      </c>
      <c r="H717" s="71">
        <v>0</v>
      </c>
      <c r="I717" s="84"/>
      <c r="J717" s="71">
        <v>0</v>
      </c>
    </row>
    <row r="718" spans="1:10" x14ac:dyDescent="0.25">
      <c r="A718" s="54" t="s">
        <v>16</v>
      </c>
      <c r="B718" s="68"/>
      <c r="C718" s="69">
        <v>0</v>
      </c>
      <c r="D718" s="69">
        <v>0</v>
      </c>
      <c r="E718" s="69">
        <v>0</v>
      </c>
      <c r="F718" s="69">
        <v>0</v>
      </c>
      <c r="G718" s="69">
        <v>0</v>
      </c>
      <c r="H718" s="69">
        <v>0</v>
      </c>
      <c r="I718" s="84"/>
      <c r="J718" s="69">
        <v>0</v>
      </c>
    </row>
    <row r="719" spans="1:10" x14ac:dyDescent="0.25">
      <c r="A719" s="56" t="s">
        <v>17</v>
      </c>
      <c r="B719" s="68"/>
      <c r="C719" s="70">
        <v>0</v>
      </c>
      <c r="D719" s="70">
        <v>0</v>
      </c>
      <c r="E719" s="70">
        <v>0</v>
      </c>
      <c r="F719" s="70">
        <v>0</v>
      </c>
      <c r="G719" s="70">
        <v>0</v>
      </c>
      <c r="H719" s="70">
        <v>0</v>
      </c>
      <c r="I719" s="38"/>
      <c r="J719" s="70">
        <v>0</v>
      </c>
    </row>
    <row r="720" spans="1:10" x14ac:dyDescent="0.25">
      <c r="A720" s="58" t="s">
        <v>18</v>
      </c>
      <c r="B720" s="68"/>
      <c r="C720" s="71">
        <v>0</v>
      </c>
      <c r="D720" s="71">
        <v>0</v>
      </c>
      <c r="E720" s="71">
        <v>0</v>
      </c>
      <c r="F720" s="71">
        <v>0</v>
      </c>
      <c r="G720" s="71">
        <v>0</v>
      </c>
      <c r="H720" s="71">
        <v>0</v>
      </c>
      <c r="I720" s="84"/>
      <c r="J720" s="71">
        <v>0</v>
      </c>
    </row>
    <row r="721" spans="1:10" x14ac:dyDescent="0.25">
      <c r="A721" s="54" t="s">
        <v>19</v>
      </c>
      <c r="B721" s="68"/>
      <c r="C721" s="69">
        <v>0</v>
      </c>
      <c r="D721" s="69">
        <v>0</v>
      </c>
      <c r="E721" s="69">
        <v>0</v>
      </c>
      <c r="F721" s="69">
        <v>0</v>
      </c>
      <c r="G721" s="69">
        <v>0</v>
      </c>
      <c r="H721" s="69">
        <v>0</v>
      </c>
      <c r="I721" s="84"/>
      <c r="J721" s="69">
        <v>0</v>
      </c>
    </row>
    <row r="722" spans="1:10" x14ac:dyDescent="0.25">
      <c r="A722" s="56" t="s">
        <v>20</v>
      </c>
      <c r="B722" s="68"/>
      <c r="C722" s="70">
        <v>0</v>
      </c>
      <c r="D722" s="70">
        <v>0</v>
      </c>
      <c r="E722" s="70">
        <v>0</v>
      </c>
      <c r="F722" s="70">
        <v>0</v>
      </c>
      <c r="G722" s="70">
        <v>0</v>
      </c>
      <c r="H722" s="70">
        <v>0</v>
      </c>
      <c r="I722" s="38"/>
      <c r="J722" s="70">
        <v>0</v>
      </c>
    </row>
    <row r="723" spans="1:10" x14ac:dyDescent="0.25">
      <c r="A723" s="58" t="s">
        <v>21</v>
      </c>
      <c r="B723" s="68"/>
      <c r="C723" s="71">
        <v>0</v>
      </c>
      <c r="D723" s="71">
        <v>0</v>
      </c>
      <c r="E723" s="71">
        <v>0</v>
      </c>
      <c r="F723" s="71">
        <v>0</v>
      </c>
      <c r="G723" s="71">
        <v>0</v>
      </c>
      <c r="H723" s="71">
        <v>0</v>
      </c>
      <c r="I723" s="84"/>
      <c r="J723" s="71">
        <v>0</v>
      </c>
    </row>
    <row r="724" spans="1:10" x14ac:dyDescent="0.25">
      <c r="A724" s="54" t="s">
        <v>22</v>
      </c>
      <c r="B724" s="68"/>
      <c r="C724" s="69">
        <v>1</v>
      </c>
      <c r="D724" s="69">
        <v>0</v>
      </c>
      <c r="E724" s="69">
        <v>0</v>
      </c>
      <c r="F724" s="69">
        <v>0</v>
      </c>
      <c r="G724" s="69">
        <v>0</v>
      </c>
      <c r="H724" s="69">
        <v>0</v>
      </c>
      <c r="I724" s="84"/>
      <c r="J724" s="69">
        <v>0</v>
      </c>
    </row>
    <row r="725" spans="1:10" x14ac:dyDescent="0.25">
      <c r="A725" s="56" t="s">
        <v>23</v>
      </c>
      <c r="B725" s="68"/>
      <c r="C725" s="70">
        <v>0</v>
      </c>
      <c r="D725" s="70">
        <v>0</v>
      </c>
      <c r="E725" s="70">
        <v>0</v>
      </c>
      <c r="F725" s="70">
        <v>0</v>
      </c>
      <c r="G725" s="70">
        <v>0</v>
      </c>
      <c r="H725" s="70">
        <v>0</v>
      </c>
      <c r="I725" s="38"/>
      <c r="J725" s="70">
        <v>0</v>
      </c>
    </row>
    <row r="726" spans="1:10" x14ac:dyDescent="0.25">
      <c r="A726" s="58" t="s">
        <v>24</v>
      </c>
      <c r="B726" s="68"/>
      <c r="C726" s="71">
        <v>0</v>
      </c>
      <c r="D726" s="71">
        <v>0</v>
      </c>
      <c r="E726" s="71">
        <v>0</v>
      </c>
      <c r="F726" s="71">
        <v>0</v>
      </c>
      <c r="G726" s="71">
        <v>0</v>
      </c>
      <c r="H726" s="71">
        <v>0</v>
      </c>
      <c r="I726" s="84"/>
      <c r="J726" s="71">
        <v>0</v>
      </c>
    </row>
    <row r="727" spans="1:10" x14ac:dyDescent="0.25">
      <c r="A727" s="54" t="s">
        <v>25</v>
      </c>
      <c r="B727" s="68"/>
      <c r="C727" s="69">
        <v>0</v>
      </c>
      <c r="D727" s="69">
        <v>0</v>
      </c>
      <c r="E727" s="69">
        <v>0</v>
      </c>
      <c r="F727" s="69">
        <v>0</v>
      </c>
      <c r="G727" s="69">
        <v>0</v>
      </c>
      <c r="H727" s="69">
        <v>0</v>
      </c>
      <c r="I727" s="84"/>
      <c r="J727" s="69">
        <v>0</v>
      </c>
    </row>
    <row r="728" spans="1:10" x14ac:dyDescent="0.25">
      <c r="A728" s="56" t="s">
        <v>26</v>
      </c>
      <c r="B728" s="68"/>
      <c r="C728" s="70">
        <v>0</v>
      </c>
      <c r="D728" s="70">
        <v>0</v>
      </c>
      <c r="E728" s="70">
        <v>0</v>
      </c>
      <c r="F728" s="70">
        <v>0</v>
      </c>
      <c r="G728" s="70">
        <v>0</v>
      </c>
      <c r="H728" s="70">
        <v>0</v>
      </c>
      <c r="I728" s="38"/>
      <c r="J728" s="70">
        <v>0</v>
      </c>
    </row>
    <row r="729" spans="1:10" x14ac:dyDescent="0.25">
      <c r="A729" s="58" t="s">
        <v>27</v>
      </c>
      <c r="B729" s="68"/>
      <c r="C729" s="71">
        <v>0</v>
      </c>
      <c r="D729" s="71">
        <v>0</v>
      </c>
      <c r="E729" s="71">
        <v>0</v>
      </c>
      <c r="F729" s="71">
        <v>0</v>
      </c>
      <c r="G729" s="71">
        <v>0</v>
      </c>
      <c r="H729" s="71">
        <v>0</v>
      </c>
      <c r="I729" s="84"/>
      <c r="J729" s="71">
        <v>0</v>
      </c>
    </row>
    <row r="730" spans="1:10" x14ac:dyDescent="0.25">
      <c r="A730" s="54" t="s">
        <v>28</v>
      </c>
      <c r="B730" s="68"/>
      <c r="C730" s="69">
        <v>0</v>
      </c>
      <c r="D730" s="69">
        <v>0</v>
      </c>
      <c r="E730" s="69">
        <v>0</v>
      </c>
      <c r="F730" s="69">
        <v>0</v>
      </c>
      <c r="G730" s="69">
        <v>0</v>
      </c>
      <c r="H730" s="69">
        <v>0</v>
      </c>
      <c r="I730" s="84"/>
      <c r="J730" s="69">
        <v>0</v>
      </c>
    </row>
    <row r="731" spans="1:10" x14ac:dyDescent="0.25">
      <c r="A731" s="56" t="s">
        <v>29</v>
      </c>
      <c r="B731" s="68"/>
      <c r="C731" s="70">
        <v>0</v>
      </c>
      <c r="D731" s="70">
        <v>0</v>
      </c>
      <c r="E731" s="70">
        <v>0</v>
      </c>
      <c r="F731" s="70">
        <v>0</v>
      </c>
      <c r="G731" s="70">
        <v>0</v>
      </c>
      <c r="H731" s="70">
        <v>0</v>
      </c>
      <c r="I731" s="38"/>
      <c r="J731" s="70">
        <v>0</v>
      </c>
    </row>
    <row r="732" spans="1:10" x14ac:dyDescent="0.25">
      <c r="A732" s="58" t="s">
        <v>30</v>
      </c>
      <c r="B732" s="68"/>
      <c r="C732" s="71">
        <v>0</v>
      </c>
      <c r="D732" s="71">
        <v>0</v>
      </c>
      <c r="E732" s="71">
        <v>0</v>
      </c>
      <c r="F732" s="71">
        <v>0</v>
      </c>
      <c r="G732" s="71">
        <v>0</v>
      </c>
      <c r="H732" s="71">
        <v>0</v>
      </c>
      <c r="I732" s="84"/>
      <c r="J732" s="71">
        <v>0</v>
      </c>
    </row>
    <row r="733" spans="1:10" x14ac:dyDescent="0.25">
      <c r="A733" s="54" t="s">
        <v>31</v>
      </c>
      <c r="B733" s="68"/>
      <c r="C733" s="69">
        <v>0</v>
      </c>
      <c r="D733" s="69">
        <v>0</v>
      </c>
      <c r="E733" s="69">
        <v>1</v>
      </c>
      <c r="F733" s="69">
        <v>0</v>
      </c>
      <c r="G733" s="69">
        <v>0</v>
      </c>
      <c r="H733" s="69">
        <v>0</v>
      </c>
      <c r="I733" s="84"/>
      <c r="J733" s="69">
        <v>0</v>
      </c>
    </row>
    <row r="734" spans="1:10" x14ac:dyDescent="0.25">
      <c r="A734" s="56" t="s">
        <v>32</v>
      </c>
      <c r="B734" s="68"/>
      <c r="C734" s="70">
        <v>0</v>
      </c>
      <c r="D734" s="70">
        <v>0</v>
      </c>
      <c r="E734" s="70">
        <v>0</v>
      </c>
      <c r="F734" s="70">
        <v>1</v>
      </c>
      <c r="G734" s="70">
        <v>0</v>
      </c>
      <c r="H734" s="70">
        <v>1</v>
      </c>
      <c r="I734" s="38"/>
      <c r="J734" s="70">
        <v>1</v>
      </c>
    </row>
    <row r="735" spans="1:10" x14ac:dyDescent="0.25">
      <c r="A735" s="58" t="s">
        <v>33</v>
      </c>
      <c r="B735" s="68"/>
      <c r="C735" s="71">
        <v>0</v>
      </c>
      <c r="D735" s="71">
        <v>0</v>
      </c>
      <c r="E735" s="71">
        <v>0</v>
      </c>
      <c r="F735" s="71">
        <v>0</v>
      </c>
      <c r="G735" s="71">
        <v>1</v>
      </c>
      <c r="H735" s="71">
        <v>0</v>
      </c>
      <c r="I735" s="84"/>
      <c r="J735" s="71">
        <v>0</v>
      </c>
    </row>
    <row r="736" spans="1:10" x14ac:dyDescent="0.25">
      <c r="A736" s="54" t="s">
        <v>34</v>
      </c>
      <c r="B736" s="68"/>
      <c r="C736" s="69">
        <v>0</v>
      </c>
      <c r="D736" s="69">
        <v>0</v>
      </c>
      <c r="E736" s="69">
        <v>1</v>
      </c>
      <c r="F736" s="69">
        <v>0</v>
      </c>
      <c r="G736" s="69">
        <v>0</v>
      </c>
      <c r="H736" s="69">
        <v>1</v>
      </c>
      <c r="I736" s="84"/>
      <c r="J736" s="69">
        <v>3</v>
      </c>
    </row>
    <row r="737" spans="1:10" x14ac:dyDescent="0.25">
      <c r="A737" s="56" t="s">
        <v>35</v>
      </c>
      <c r="B737" s="68"/>
      <c r="C737" s="70">
        <v>1</v>
      </c>
      <c r="D737" s="70">
        <v>0</v>
      </c>
      <c r="E737" s="70">
        <v>0</v>
      </c>
      <c r="F737" s="70">
        <v>0</v>
      </c>
      <c r="G737" s="70">
        <v>0</v>
      </c>
      <c r="H737" s="70">
        <v>0</v>
      </c>
      <c r="I737" s="38"/>
      <c r="J737" s="70">
        <v>1</v>
      </c>
    </row>
    <row r="738" spans="1:10" x14ac:dyDescent="0.25">
      <c r="A738" s="58" t="s">
        <v>36</v>
      </c>
      <c r="B738" s="68"/>
      <c r="C738" s="71">
        <v>0</v>
      </c>
      <c r="D738" s="71">
        <v>0</v>
      </c>
      <c r="E738" s="71">
        <v>0</v>
      </c>
      <c r="F738" s="71">
        <v>1</v>
      </c>
      <c r="G738" s="71">
        <v>0</v>
      </c>
      <c r="H738" s="71">
        <v>0</v>
      </c>
      <c r="I738" s="84"/>
      <c r="J738" s="71">
        <v>0</v>
      </c>
    </row>
    <row r="739" spans="1:10" x14ac:dyDescent="0.25">
      <c r="A739" s="54" t="s">
        <v>37</v>
      </c>
      <c r="B739" s="68"/>
      <c r="C739" s="69">
        <v>0</v>
      </c>
      <c r="D739" s="69">
        <v>0</v>
      </c>
      <c r="E739" s="69">
        <v>0</v>
      </c>
      <c r="F739" s="69">
        <v>1</v>
      </c>
      <c r="G739" s="69">
        <v>0</v>
      </c>
      <c r="H739" s="69">
        <v>0</v>
      </c>
      <c r="I739" s="84"/>
      <c r="J739" s="69">
        <v>0</v>
      </c>
    </row>
    <row r="740" spans="1:10" x14ac:dyDescent="0.25">
      <c r="A740" s="56" t="s">
        <v>38</v>
      </c>
      <c r="B740" s="68"/>
      <c r="C740" s="70">
        <v>0</v>
      </c>
      <c r="D740" s="70">
        <v>0</v>
      </c>
      <c r="E740" s="70">
        <v>0</v>
      </c>
      <c r="F740" s="70">
        <v>1</v>
      </c>
      <c r="G740" s="70">
        <v>0</v>
      </c>
      <c r="H740" s="70">
        <v>2</v>
      </c>
      <c r="I740" s="38"/>
      <c r="J740" s="70">
        <v>0</v>
      </c>
    </row>
    <row r="741" spans="1:10" x14ac:dyDescent="0.25">
      <c r="A741" s="58" t="s">
        <v>39</v>
      </c>
      <c r="B741" s="68"/>
      <c r="C741" s="71">
        <v>0</v>
      </c>
      <c r="D741" s="71">
        <v>0</v>
      </c>
      <c r="E741" s="71">
        <v>0</v>
      </c>
      <c r="F741" s="71">
        <v>0</v>
      </c>
      <c r="G741" s="71">
        <v>0</v>
      </c>
      <c r="H741" s="71">
        <v>0</v>
      </c>
      <c r="I741" s="84"/>
      <c r="J741" s="71">
        <v>0</v>
      </c>
    </row>
    <row r="742" spans="1:10" x14ac:dyDescent="0.25">
      <c r="A742" s="54" t="s">
        <v>40</v>
      </c>
      <c r="B742" s="68"/>
      <c r="C742" s="69">
        <v>0</v>
      </c>
      <c r="D742" s="69">
        <v>0</v>
      </c>
      <c r="E742" s="69">
        <v>0</v>
      </c>
      <c r="F742" s="69">
        <v>0</v>
      </c>
      <c r="G742" s="69">
        <v>0</v>
      </c>
      <c r="H742" s="69">
        <v>0</v>
      </c>
      <c r="I742" s="84"/>
      <c r="J742" s="69">
        <v>0</v>
      </c>
    </row>
    <row r="743" spans="1:10" x14ac:dyDescent="0.25">
      <c r="A743" s="56" t="s">
        <v>41</v>
      </c>
      <c r="B743" s="68"/>
      <c r="C743" s="70">
        <v>0</v>
      </c>
      <c r="D743" s="70">
        <v>0</v>
      </c>
      <c r="E743" s="70">
        <v>0</v>
      </c>
      <c r="F743" s="70">
        <v>0</v>
      </c>
      <c r="G743" s="70">
        <v>0</v>
      </c>
      <c r="H743" s="70">
        <v>0</v>
      </c>
      <c r="I743" s="38"/>
      <c r="J743" s="70">
        <v>0</v>
      </c>
    </row>
    <row r="744" spans="1:10" x14ac:dyDescent="0.25">
      <c r="A744" s="58" t="s">
        <v>42</v>
      </c>
      <c r="B744" s="68"/>
      <c r="C744" s="71">
        <v>0</v>
      </c>
      <c r="D744" s="71">
        <v>0</v>
      </c>
      <c r="E744" s="71">
        <v>1</v>
      </c>
      <c r="F744" s="71">
        <v>0</v>
      </c>
      <c r="G744" s="71">
        <v>0</v>
      </c>
      <c r="H744" s="71">
        <v>1</v>
      </c>
      <c r="I744" s="84"/>
      <c r="J744" s="71">
        <v>0</v>
      </c>
    </row>
    <row r="745" spans="1:10" x14ac:dyDescent="0.25">
      <c r="A745" s="54" t="s">
        <v>43</v>
      </c>
      <c r="B745" s="68"/>
      <c r="C745" s="69">
        <v>1</v>
      </c>
      <c r="D745" s="69">
        <v>0</v>
      </c>
      <c r="E745" s="69">
        <v>0</v>
      </c>
      <c r="F745" s="69">
        <v>0</v>
      </c>
      <c r="G745" s="69">
        <v>0</v>
      </c>
      <c r="H745" s="69">
        <v>0</v>
      </c>
      <c r="I745" s="84"/>
      <c r="J745" s="69">
        <v>0</v>
      </c>
    </row>
    <row r="746" spans="1:10" x14ac:dyDescent="0.25">
      <c r="A746" s="56" t="s">
        <v>44</v>
      </c>
      <c r="B746" s="68"/>
      <c r="C746" s="70">
        <v>2</v>
      </c>
      <c r="D746" s="70">
        <v>0</v>
      </c>
      <c r="E746" s="70">
        <v>1</v>
      </c>
      <c r="F746" s="70">
        <v>0</v>
      </c>
      <c r="G746" s="70">
        <v>1</v>
      </c>
      <c r="H746" s="70">
        <v>0</v>
      </c>
      <c r="I746" s="38"/>
      <c r="J746" s="70">
        <v>1</v>
      </c>
    </row>
    <row r="747" spans="1:10" x14ac:dyDescent="0.25">
      <c r="A747" s="37"/>
      <c r="B747" s="38"/>
      <c r="C747" s="35"/>
      <c r="D747" s="35"/>
      <c r="E747" s="35"/>
      <c r="F747" s="35"/>
      <c r="G747" s="35"/>
      <c r="H747" s="35"/>
      <c r="I747" s="84"/>
      <c r="J747" s="35"/>
    </row>
    <row r="748" spans="1:10" x14ac:dyDescent="0.25">
      <c r="A748" s="61" t="s">
        <v>45</v>
      </c>
      <c r="B748" s="38"/>
      <c r="C748" s="72">
        <v>6</v>
      </c>
      <c r="D748" s="72">
        <v>3</v>
      </c>
      <c r="E748" s="72">
        <v>8</v>
      </c>
      <c r="F748" s="72">
        <v>10</v>
      </c>
      <c r="G748" s="72">
        <v>6</v>
      </c>
      <c r="H748" s="72">
        <v>8</v>
      </c>
      <c r="I748" s="38"/>
      <c r="J748" s="72">
        <v>10</v>
      </c>
    </row>
    <row r="749" spans="1:10" x14ac:dyDescent="0.25">
      <c r="A749" s="37"/>
      <c r="B749" s="84"/>
      <c r="C749" s="35"/>
      <c r="D749" s="35"/>
      <c r="E749" s="35"/>
      <c r="F749" s="35"/>
      <c r="G749" s="35"/>
      <c r="H749" s="35"/>
      <c r="I749" s="35"/>
      <c r="J749" s="35"/>
    </row>
    <row r="750" spans="1:10" x14ac:dyDescent="0.25">
      <c r="A750" s="56" t="s">
        <v>46</v>
      </c>
      <c r="B750" s="68"/>
      <c r="C750" s="70">
        <v>0</v>
      </c>
      <c r="D750" s="70">
        <v>0</v>
      </c>
      <c r="E750" s="70">
        <v>0</v>
      </c>
      <c r="F750" s="70">
        <v>1</v>
      </c>
      <c r="G750" s="70">
        <v>0</v>
      </c>
      <c r="H750" s="70">
        <v>2</v>
      </c>
      <c r="I750" s="38"/>
      <c r="J750" s="70">
        <v>0</v>
      </c>
    </row>
    <row r="751" spans="1:10" x14ac:dyDescent="0.25">
      <c r="A751" s="58" t="s">
        <v>47</v>
      </c>
      <c r="B751" s="68"/>
      <c r="C751" s="71">
        <v>1</v>
      </c>
      <c r="D751" s="71">
        <v>3</v>
      </c>
      <c r="E751" s="71">
        <v>4</v>
      </c>
      <c r="F751" s="71">
        <v>4</v>
      </c>
      <c r="G751" s="71">
        <v>4</v>
      </c>
      <c r="H751" s="71">
        <v>1</v>
      </c>
      <c r="I751" s="84"/>
      <c r="J751" s="71">
        <v>3</v>
      </c>
    </row>
    <row r="752" spans="1:10" x14ac:dyDescent="0.25">
      <c r="A752" s="54" t="s">
        <v>48</v>
      </c>
      <c r="B752" s="68"/>
      <c r="C752" s="69">
        <v>1</v>
      </c>
      <c r="D752" s="69">
        <v>0</v>
      </c>
      <c r="E752" s="69">
        <v>1</v>
      </c>
      <c r="F752" s="69">
        <v>2</v>
      </c>
      <c r="G752" s="69">
        <v>1</v>
      </c>
      <c r="H752" s="69">
        <v>2</v>
      </c>
      <c r="I752" s="84"/>
      <c r="J752" s="69">
        <v>5</v>
      </c>
    </row>
    <row r="753" spans="1:10" x14ac:dyDescent="0.25">
      <c r="A753" s="4"/>
      <c r="B753" s="5"/>
      <c r="I753" s="45"/>
    </row>
    <row r="754" spans="1:10" x14ac:dyDescent="0.25">
      <c r="A754" s="65"/>
      <c r="B754" s="5"/>
      <c r="C754" s="46"/>
      <c r="D754" s="46"/>
      <c r="E754" s="46"/>
      <c r="F754" s="46"/>
      <c r="G754" s="46"/>
      <c r="H754" s="46"/>
      <c r="J754" s="46"/>
    </row>
    <row r="755" spans="1:10" x14ac:dyDescent="0.25">
      <c r="A755" s="65"/>
      <c r="B755" s="5"/>
      <c r="C755" s="46"/>
      <c r="D755" s="46"/>
      <c r="E755" s="46"/>
      <c r="F755" s="46"/>
      <c r="G755" s="46"/>
      <c r="H755" s="46"/>
      <c r="J755" s="46"/>
    </row>
    <row r="756" spans="1:10" x14ac:dyDescent="0.25">
      <c r="A756" s="65"/>
      <c r="B756" s="5"/>
      <c r="C756" s="46"/>
      <c r="D756" s="46"/>
      <c r="E756" s="46"/>
      <c r="F756" s="46"/>
      <c r="G756" s="46"/>
      <c r="H756" s="46"/>
      <c r="J756" s="46"/>
    </row>
    <row r="757" spans="1:10" x14ac:dyDescent="0.25">
      <c r="A757" s="21"/>
      <c r="B757" s="5"/>
      <c r="C757" s="46"/>
      <c r="D757" s="46"/>
      <c r="E757" s="46"/>
      <c r="F757" s="46"/>
      <c r="G757" s="46"/>
      <c r="H757" s="46"/>
      <c r="I757" s="45"/>
      <c r="J757" s="46"/>
    </row>
    <row r="758" spans="1:10" x14ac:dyDescent="0.25">
      <c r="A758" s="65"/>
      <c r="C758" s="46"/>
      <c r="D758" s="46"/>
      <c r="E758" s="46"/>
      <c r="F758" s="46"/>
      <c r="G758" s="46"/>
      <c r="H758" s="46"/>
      <c r="J758" s="46"/>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81"/>
      <c r="D762" s="81"/>
      <c r="E762" s="81"/>
      <c r="F762" s="81"/>
      <c r="G762" s="81"/>
      <c r="H762" s="81"/>
      <c r="J762" s="81"/>
    </row>
    <row r="763" spans="1:10" x14ac:dyDescent="0.25">
      <c r="A763" s="54" t="s">
        <v>7</v>
      </c>
      <c r="B763" s="68"/>
      <c r="C763" s="69">
        <v>0</v>
      </c>
      <c r="D763" s="69">
        <v>0</v>
      </c>
      <c r="E763" s="69">
        <v>1</v>
      </c>
      <c r="F763" s="69">
        <v>0</v>
      </c>
      <c r="G763" s="69">
        <v>0</v>
      </c>
      <c r="H763" s="69">
        <v>1</v>
      </c>
      <c r="I763" s="84"/>
      <c r="J763" s="69">
        <v>0</v>
      </c>
    </row>
    <row r="764" spans="1:10" x14ac:dyDescent="0.25">
      <c r="A764" s="56" t="s">
        <v>8</v>
      </c>
      <c r="B764" s="68"/>
      <c r="C764" s="70">
        <v>0</v>
      </c>
      <c r="D764" s="70">
        <v>0</v>
      </c>
      <c r="E764" s="70">
        <v>0</v>
      </c>
      <c r="F764" s="70">
        <v>1</v>
      </c>
      <c r="G764" s="70">
        <v>0</v>
      </c>
      <c r="H764" s="70">
        <v>1</v>
      </c>
      <c r="I764" s="38"/>
      <c r="J764" s="70">
        <v>0</v>
      </c>
    </row>
    <row r="765" spans="1:10" x14ac:dyDescent="0.25">
      <c r="A765" s="58" t="s">
        <v>58</v>
      </c>
      <c r="B765" s="68"/>
      <c r="C765" s="71">
        <v>1</v>
      </c>
      <c r="D765" s="71">
        <v>0</v>
      </c>
      <c r="E765" s="71">
        <v>0</v>
      </c>
      <c r="F765" s="71">
        <v>0</v>
      </c>
      <c r="G765" s="71">
        <v>0</v>
      </c>
      <c r="H765" s="71">
        <v>0</v>
      </c>
      <c r="I765" s="84"/>
      <c r="J765" s="71">
        <v>1</v>
      </c>
    </row>
    <row r="766" spans="1:10" x14ac:dyDescent="0.25">
      <c r="A766" s="54" t="s">
        <v>10</v>
      </c>
      <c r="B766" s="68"/>
      <c r="C766" s="69">
        <v>0</v>
      </c>
      <c r="D766" s="69">
        <v>0</v>
      </c>
      <c r="E766" s="69">
        <v>1</v>
      </c>
      <c r="F766" s="69">
        <v>2</v>
      </c>
      <c r="G766" s="69">
        <v>0</v>
      </c>
      <c r="H766" s="69">
        <v>2</v>
      </c>
      <c r="I766" s="84"/>
      <c r="J766" s="69">
        <v>0</v>
      </c>
    </row>
    <row r="767" spans="1:10" x14ac:dyDescent="0.25">
      <c r="A767" s="56" t="s">
        <v>11</v>
      </c>
      <c r="B767" s="68"/>
      <c r="C767" s="70">
        <v>0</v>
      </c>
      <c r="D767" s="70">
        <v>0</v>
      </c>
      <c r="E767" s="70">
        <v>0</v>
      </c>
      <c r="F767" s="70">
        <v>0</v>
      </c>
      <c r="G767" s="70">
        <v>0</v>
      </c>
      <c r="H767" s="70">
        <v>2</v>
      </c>
      <c r="I767" s="38"/>
      <c r="J767" s="70">
        <v>0</v>
      </c>
    </row>
    <row r="768" spans="1:10" x14ac:dyDescent="0.25">
      <c r="A768" s="58" t="s">
        <v>12</v>
      </c>
      <c r="B768" s="68"/>
      <c r="C768" s="71">
        <v>0</v>
      </c>
      <c r="D768" s="71">
        <v>0</v>
      </c>
      <c r="E768" s="71">
        <v>0</v>
      </c>
      <c r="F768" s="71">
        <v>0</v>
      </c>
      <c r="G768" s="71">
        <v>0</v>
      </c>
      <c r="H768" s="71">
        <v>0</v>
      </c>
      <c r="I768" s="84"/>
      <c r="J768" s="71">
        <v>0</v>
      </c>
    </row>
    <row r="769" spans="1:10" x14ac:dyDescent="0.25">
      <c r="A769" s="54" t="s">
        <v>13</v>
      </c>
      <c r="B769" s="68"/>
      <c r="C769" s="69">
        <v>2</v>
      </c>
      <c r="D769" s="69">
        <v>0</v>
      </c>
      <c r="E769" s="69">
        <v>0</v>
      </c>
      <c r="F769" s="69">
        <v>0</v>
      </c>
      <c r="G769" s="69">
        <v>0</v>
      </c>
      <c r="H769" s="69">
        <v>0</v>
      </c>
      <c r="I769" s="84"/>
      <c r="J769" s="69">
        <v>0</v>
      </c>
    </row>
    <row r="770" spans="1:10" x14ac:dyDescent="0.25">
      <c r="A770" s="56" t="s">
        <v>14</v>
      </c>
      <c r="B770" s="68"/>
      <c r="C770" s="70">
        <v>0</v>
      </c>
      <c r="D770" s="70">
        <v>0</v>
      </c>
      <c r="E770" s="70">
        <v>0</v>
      </c>
      <c r="F770" s="70">
        <v>0</v>
      </c>
      <c r="G770" s="70">
        <v>0</v>
      </c>
      <c r="H770" s="70">
        <v>0</v>
      </c>
      <c r="I770" s="38"/>
      <c r="J770" s="70">
        <v>0</v>
      </c>
    </row>
    <row r="771" spans="1:10" x14ac:dyDescent="0.25">
      <c r="A771" s="58" t="s">
        <v>15</v>
      </c>
      <c r="B771" s="68"/>
      <c r="C771" s="71">
        <v>0</v>
      </c>
      <c r="D771" s="71">
        <v>0</v>
      </c>
      <c r="E771" s="71">
        <v>0</v>
      </c>
      <c r="F771" s="71">
        <v>0</v>
      </c>
      <c r="G771" s="71">
        <v>0</v>
      </c>
      <c r="H771" s="71">
        <v>0</v>
      </c>
      <c r="I771" s="84"/>
      <c r="J771" s="71">
        <v>0</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0</v>
      </c>
      <c r="I773" s="38"/>
      <c r="J773" s="70">
        <v>0</v>
      </c>
    </row>
    <row r="774" spans="1:10" x14ac:dyDescent="0.25">
      <c r="A774" s="58" t="s">
        <v>18</v>
      </c>
      <c r="B774" s="68"/>
      <c r="C774" s="71">
        <v>0</v>
      </c>
      <c r="D774" s="71">
        <v>0</v>
      </c>
      <c r="E774" s="71">
        <v>0</v>
      </c>
      <c r="F774" s="71">
        <v>0</v>
      </c>
      <c r="G774" s="71">
        <v>0</v>
      </c>
      <c r="H774" s="71">
        <v>0</v>
      </c>
      <c r="I774" s="84"/>
      <c r="J774" s="71">
        <v>0</v>
      </c>
    </row>
    <row r="775" spans="1:10" x14ac:dyDescent="0.25">
      <c r="A775" s="54" t="s">
        <v>19</v>
      </c>
      <c r="B775" s="68"/>
      <c r="C775" s="69">
        <v>0</v>
      </c>
      <c r="D775" s="69">
        <v>0</v>
      </c>
      <c r="E775" s="69">
        <v>0</v>
      </c>
      <c r="F775" s="69">
        <v>0</v>
      </c>
      <c r="G775" s="69">
        <v>0</v>
      </c>
      <c r="H775" s="69">
        <v>0</v>
      </c>
      <c r="I775" s="84"/>
      <c r="J775" s="69">
        <v>0</v>
      </c>
    </row>
    <row r="776" spans="1:10" x14ac:dyDescent="0.25">
      <c r="A776" s="56" t="s">
        <v>20</v>
      </c>
      <c r="B776" s="68"/>
      <c r="C776" s="70">
        <v>0</v>
      </c>
      <c r="D776" s="70">
        <v>0</v>
      </c>
      <c r="E776" s="70">
        <v>0</v>
      </c>
      <c r="F776" s="70">
        <v>0</v>
      </c>
      <c r="G776" s="70">
        <v>0</v>
      </c>
      <c r="H776" s="70">
        <v>0</v>
      </c>
      <c r="I776" s="38"/>
      <c r="J776" s="70">
        <v>0</v>
      </c>
    </row>
    <row r="777" spans="1:10" x14ac:dyDescent="0.25">
      <c r="A777" s="58" t="s">
        <v>21</v>
      </c>
      <c r="B777" s="68"/>
      <c r="C777" s="71">
        <v>0</v>
      </c>
      <c r="D777" s="71">
        <v>0</v>
      </c>
      <c r="E777" s="71">
        <v>1</v>
      </c>
      <c r="F777" s="71">
        <v>0</v>
      </c>
      <c r="G777" s="71">
        <v>0</v>
      </c>
      <c r="H777" s="71">
        <v>0</v>
      </c>
      <c r="I777" s="84"/>
      <c r="J777" s="71">
        <v>0</v>
      </c>
    </row>
    <row r="778" spans="1:10" x14ac:dyDescent="0.25">
      <c r="A778" s="54" t="s">
        <v>22</v>
      </c>
      <c r="B778" s="68"/>
      <c r="C778" s="69">
        <v>0</v>
      </c>
      <c r="D778" s="69">
        <v>0</v>
      </c>
      <c r="E778" s="69">
        <v>0</v>
      </c>
      <c r="F778" s="69">
        <v>0</v>
      </c>
      <c r="G778" s="69">
        <v>0</v>
      </c>
      <c r="H778" s="69">
        <v>0</v>
      </c>
      <c r="I778" s="84"/>
      <c r="J778" s="69">
        <v>0</v>
      </c>
    </row>
    <row r="779" spans="1:10" x14ac:dyDescent="0.25">
      <c r="A779" s="56" t="s">
        <v>23</v>
      </c>
      <c r="B779" s="68"/>
      <c r="C779" s="70">
        <v>0</v>
      </c>
      <c r="D779" s="70">
        <v>0</v>
      </c>
      <c r="E779" s="70">
        <v>0</v>
      </c>
      <c r="F779" s="70">
        <v>0</v>
      </c>
      <c r="G779" s="70">
        <v>0</v>
      </c>
      <c r="H779" s="70">
        <v>0</v>
      </c>
      <c r="I779" s="38"/>
      <c r="J779" s="70">
        <v>0</v>
      </c>
    </row>
    <row r="780" spans="1:10" x14ac:dyDescent="0.25">
      <c r="A780" s="58" t="s">
        <v>24</v>
      </c>
      <c r="B780" s="68"/>
      <c r="C780" s="71">
        <v>0</v>
      </c>
      <c r="D780" s="71">
        <v>0</v>
      </c>
      <c r="E780" s="71">
        <v>0</v>
      </c>
      <c r="F780" s="71">
        <v>0</v>
      </c>
      <c r="G780" s="71">
        <v>0</v>
      </c>
      <c r="H780" s="71">
        <v>0</v>
      </c>
      <c r="I780" s="84"/>
      <c r="J780" s="71">
        <v>0</v>
      </c>
    </row>
    <row r="781" spans="1:10" x14ac:dyDescent="0.25">
      <c r="A781" s="54" t="s">
        <v>25</v>
      </c>
      <c r="B781" s="68"/>
      <c r="C781" s="69">
        <v>0</v>
      </c>
      <c r="D781" s="69">
        <v>0</v>
      </c>
      <c r="E781" s="69">
        <v>0</v>
      </c>
      <c r="F781" s="69">
        <v>0</v>
      </c>
      <c r="G781" s="69">
        <v>0</v>
      </c>
      <c r="H781" s="69">
        <v>0</v>
      </c>
      <c r="I781" s="84"/>
      <c r="J781" s="69">
        <v>0</v>
      </c>
    </row>
    <row r="782" spans="1:10" x14ac:dyDescent="0.25">
      <c r="A782" s="56" t="s">
        <v>26</v>
      </c>
      <c r="B782" s="68"/>
      <c r="C782" s="70">
        <v>0</v>
      </c>
      <c r="D782" s="70">
        <v>0</v>
      </c>
      <c r="E782" s="70">
        <v>0</v>
      </c>
      <c r="F782" s="70">
        <v>0</v>
      </c>
      <c r="G782" s="70">
        <v>0</v>
      </c>
      <c r="H782" s="70">
        <v>0</v>
      </c>
      <c r="I782" s="38"/>
      <c r="J782" s="70">
        <v>0</v>
      </c>
    </row>
    <row r="783" spans="1:10" x14ac:dyDescent="0.25">
      <c r="A783" s="58" t="s">
        <v>27</v>
      </c>
      <c r="B783" s="68"/>
      <c r="C783" s="71">
        <v>0</v>
      </c>
      <c r="D783" s="71">
        <v>0</v>
      </c>
      <c r="E783" s="71">
        <v>0</v>
      </c>
      <c r="F783" s="71">
        <v>0</v>
      </c>
      <c r="G783" s="71">
        <v>0</v>
      </c>
      <c r="H783" s="71">
        <v>0</v>
      </c>
      <c r="I783" s="84"/>
      <c r="J783" s="71">
        <v>0</v>
      </c>
    </row>
    <row r="784" spans="1:10" x14ac:dyDescent="0.25">
      <c r="A784" s="54" t="s">
        <v>28</v>
      </c>
      <c r="B784" s="68"/>
      <c r="C784" s="69">
        <v>0</v>
      </c>
      <c r="D784" s="69">
        <v>0</v>
      </c>
      <c r="E784" s="69">
        <v>0</v>
      </c>
      <c r="F784" s="69">
        <v>0</v>
      </c>
      <c r="G784" s="69">
        <v>0</v>
      </c>
      <c r="H784" s="69">
        <v>0</v>
      </c>
      <c r="I784" s="84"/>
      <c r="J784" s="69">
        <v>0</v>
      </c>
    </row>
    <row r="785" spans="1:10" x14ac:dyDescent="0.25">
      <c r="A785" s="56" t="s">
        <v>29</v>
      </c>
      <c r="B785" s="68"/>
      <c r="C785" s="70">
        <v>0</v>
      </c>
      <c r="D785" s="70">
        <v>0</v>
      </c>
      <c r="E785" s="70">
        <v>0</v>
      </c>
      <c r="F785" s="70">
        <v>0</v>
      </c>
      <c r="G785" s="70">
        <v>0</v>
      </c>
      <c r="H785" s="70">
        <v>0</v>
      </c>
      <c r="I785" s="38"/>
      <c r="J785" s="70">
        <v>0</v>
      </c>
    </row>
    <row r="786" spans="1:10" x14ac:dyDescent="0.25">
      <c r="A786" s="58" t="s">
        <v>30</v>
      </c>
      <c r="B786" s="68"/>
      <c r="C786" s="71">
        <v>0</v>
      </c>
      <c r="D786" s="71">
        <v>0</v>
      </c>
      <c r="E786" s="71">
        <v>0</v>
      </c>
      <c r="F786" s="71">
        <v>0</v>
      </c>
      <c r="G786" s="71">
        <v>0</v>
      </c>
      <c r="H786" s="71">
        <v>0</v>
      </c>
      <c r="I786" s="84"/>
      <c r="J786" s="71">
        <v>0</v>
      </c>
    </row>
    <row r="787" spans="1:10" x14ac:dyDescent="0.25">
      <c r="A787" s="54" t="s">
        <v>31</v>
      </c>
      <c r="B787" s="68"/>
      <c r="C787" s="69">
        <v>0</v>
      </c>
      <c r="D787" s="69">
        <v>0</v>
      </c>
      <c r="E787" s="69">
        <v>0</v>
      </c>
      <c r="F787" s="69">
        <v>0</v>
      </c>
      <c r="G787" s="69">
        <v>0</v>
      </c>
      <c r="H787" s="69">
        <v>0</v>
      </c>
      <c r="I787" s="84"/>
      <c r="J787" s="69">
        <v>0</v>
      </c>
    </row>
    <row r="788" spans="1:10" x14ac:dyDescent="0.25">
      <c r="A788" s="56" t="s">
        <v>32</v>
      </c>
      <c r="B788" s="68"/>
      <c r="C788" s="70">
        <v>0</v>
      </c>
      <c r="D788" s="70">
        <v>0</v>
      </c>
      <c r="E788" s="70">
        <v>0</v>
      </c>
      <c r="F788" s="70">
        <v>0</v>
      </c>
      <c r="G788" s="70">
        <v>0</v>
      </c>
      <c r="H788" s="70">
        <v>0</v>
      </c>
      <c r="I788" s="38"/>
      <c r="J788" s="70">
        <v>0</v>
      </c>
    </row>
    <row r="789" spans="1:10" x14ac:dyDescent="0.25">
      <c r="A789" s="58" t="s">
        <v>33</v>
      </c>
      <c r="B789" s="68"/>
      <c r="C789" s="71">
        <v>0</v>
      </c>
      <c r="D789" s="71">
        <v>0</v>
      </c>
      <c r="E789" s="71">
        <v>0</v>
      </c>
      <c r="F789" s="71">
        <v>0</v>
      </c>
      <c r="G789" s="71">
        <v>0</v>
      </c>
      <c r="H789" s="71">
        <v>0</v>
      </c>
      <c r="I789" s="84"/>
      <c r="J789" s="71">
        <v>0</v>
      </c>
    </row>
    <row r="790" spans="1:10" x14ac:dyDescent="0.25">
      <c r="A790" s="54" t="s">
        <v>34</v>
      </c>
      <c r="B790" s="68"/>
      <c r="C790" s="69">
        <v>1</v>
      </c>
      <c r="D790" s="69">
        <v>0</v>
      </c>
      <c r="E790" s="69">
        <v>0</v>
      </c>
      <c r="F790" s="69">
        <v>0</v>
      </c>
      <c r="G790" s="69">
        <v>0</v>
      </c>
      <c r="H790" s="69">
        <v>0</v>
      </c>
      <c r="I790" s="84"/>
      <c r="J790" s="69">
        <v>0</v>
      </c>
    </row>
    <row r="791" spans="1:10" x14ac:dyDescent="0.25">
      <c r="A791" s="56" t="s">
        <v>35</v>
      </c>
      <c r="B791" s="68"/>
      <c r="C791" s="70">
        <v>0</v>
      </c>
      <c r="D791" s="70">
        <v>0</v>
      </c>
      <c r="E791" s="70">
        <v>1</v>
      </c>
      <c r="F791" s="70">
        <v>0</v>
      </c>
      <c r="G791" s="70">
        <v>0</v>
      </c>
      <c r="H791" s="70">
        <v>0</v>
      </c>
      <c r="I791" s="38"/>
      <c r="J791" s="70">
        <v>0</v>
      </c>
    </row>
    <row r="792" spans="1:10" x14ac:dyDescent="0.25">
      <c r="A792" s="58" t="s">
        <v>36</v>
      </c>
      <c r="B792" s="68"/>
      <c r="C792" s="71">
        <v>0</v>
      </c>
      <c r="D792" s="71">
        <v>0</v>
      </c>
      <c r="E792" s="71">
        <v>0</v>
      </c>
      <c r="F792" s="71">
        <v>0</v>
      </c>
      <c r="G792" s="71">
        <v>0</v>
      </c>
      <c r="H792" s="71">
        <v>0</v>
      </c>
      <c r="I792" s="84"/>
      <c r="J792" s="71">
        <v>0</v>
      </c>
    </row>
    <row r="793" spans="1:10" x14ac:dyDescent="0.25">
      <c r="A793" s="54" t="s">
        <v>37</v>
      </c>
      <c r="B793" s="68"/>
      <c r="C793" s="69">
        <v>0</v>
      </c>
      <c r="D793" s="69">
        <v>0</v>
      </c>
      <c r="E793" s="69">
        <v>0</v>
      </c>
      <c r="F793" s="69">
        <v>0</v>
      </c>
      <c r="G793" s="69">
        <v>0</v>
      </c>
      <c r="H793" s="69">
        <v>0</v>
      </c>
      <c r="I793" s="84"/>
      <c r="J793" s="69">
        <v>0</v>
      </c>
    </row>
    <row r="794" spans="1:10" x14ac:dyDescent="0.25">
      <c r="A794" s="56" t="s">
        <v>38</v>
      </c>
      <c r="B794" s="68"/>
      <c r="C794" s="70">
        <v>0</v>
      </c>
      <c r="D794" s="70">
        <v>0</v>
      </c>
      <c r="E794" s="70">
        <v>0</v>
      </c>
      <c r="F794" s="70">
        <v>0</v>
      </c>
      <c r="G794" s="70">
        <v>0</v>
      </c>
      <c r="H794" s="70">
        <v>0</v>
      </c>
      <c r="I794" s="38"/>
      <c r="J794" s="70">
        <v>0</v>
      </c>
    </row>
    <row r="795" spans="1:10" x14ac:dyDescent="0.25">
      <c r="A795" s="58" t="s">
        <v>39</v>
      </c>
      <c r="B795" s="68"/>
      <c r="C795" s="71">
        <v>1</v>
      </c>
      <c r="D795" s="71">
        <v>0</v>
      </c>
      <c r="E795" s="71">
        <v>0</v>
      </c>
      <c r="F795" s="71">
        <v>0</v>
      </c>
      <c r="G795" s="71">
        <v>0</v>
      </c>
      <c r="H795" s="71">
        <v>0</v>
      </c>
      <c r="I795" s="84"/>
      <c r="J795" s="71">
        <v>0</v>
      </c>
    </row>
    <row r="796" spans="1:10" x14ac:dyDescent="0.25">
      <c r="A796" s="54" t="s">
        <v>40</v>
      </c>
      <c r="B796" s="68"/>
      <c r="C796" s="69">
        <v>0</v>
      </c>
      <c r="D796" s="69">
        <v>0</v>
      </c>
      <c r="E796" s="69">
        <v>0</v>
      </c>
      <c r="F796" s="69">
        <v>0</v>
      </c>
      <c r="G796" s="69">
        <v>0</v>
      </c>
      <c r="H796" s="69">
        <v>0</v>
      </c>
      <c r="I796" s="84"/>
      <c r="J796" s="69">
        <v>0</v>
      </c>
    </row>
    <row r="797" spans="1:10" x14ac:dyDescent="0.25">
      <c r="A797" s="56" t="s">
        <v>41</v>
      </c>
      <c r="B797" s="68"/>
      <c r="C797" s="70">
        <v>0</v>
      </c>
      <c r="D797" s="70">
        <v>0</v>
      </c>
      <c r="E797" s="70">
        <v>0</v>
      </c>
      <c r="F797" s="70">
        <v>0</v>
      </c>
      <c r="G797" s="70">
        <v>0</v>
      </c>
      <c r="H797" s="70">
        <v>0</v>
      </c>
      <c r="I797" s="38"/>
      <c r="J797" s="70">
        <v>0</v>
      </c>
    </row>
    <row r="798" spans="1:10" x14ac:dyDescent="0.25">
      <c r="A798" s="58" t="s">
        <v>42</v>
      </c>
      <c r="B798" s="68"/>
      <c r="C798" s="71">
        <v>1</v>
      </c>
      <c r="D798" s="71">
        <v>0</v>
      </c>
      <c r="E798" s="71">
        <v>0</v>
      </c>
      <c r="F798" s="71">
        <v>0</v>
      </c>
      <c r="G798" s="71">
        <v>0</v>
      </c>
      <c r="H798" s="71">
        <v>0</v>
      </c>
      <c r="I798" s="84"/>
      <c r="J798" s="71">
        <v>0</v>
      </c>
    </row>
    <row r="799" spans="1:10" x14ac:dyDescent="0.25">
      <c r="A799" s="54" t="s">
        <v>43</v>
      </c>
      <c r="B799" s="68"/>
      <c r="C799" s="69">
        <v>0</v>
      </c>
      <c r="D799" s="69">
        <v>0</v>
      </c>
      <c r="E799" s="69">
        <v>0</v>
      </c>
      <c r="F799" s="69">
        <v>0</v>
      </c>
      <c r="G799" s="69">
        <v>0</v>
      </c>
      <c r="H799" s="69">
        <v>0</v>
      </c>
      <c r="I799" s="84"/>
      <c r="J799" s="69">
        <v>0</v>
      </c>
    </row>
    <row r="800" spans="1:10" x14ac:dyDescent="0.25">
      <c r="A800" s="56" t="s">
        <v>44</v>
      </c>
      <c r="B800" s="68"/>
      <c r="C800" s="70">
        <v>0</v>
      </c>
      <c r="D800" s="70">
        <v>0</v>
      </c>
      <c r="E800" s="70">
        <v>0</v>
      </c>
      <c r="F800" s="70">
        <v>0</v>
      </c>
      <c r="G800" s="70">
        <v>0</v>
      </c>
      <c r="H800" s="70">
        <v>1</v>
      </c>
      <c r="I800" s="38"/>
      <c r="J800" s="70">
        <v>0</v>
      </c>
    </row>
    <row r="801" spans="1:10" x14ac:dyDescent="0.25">
      <c r="A801" s="37"/>
      <c r="B801" s="38"/>
      <c r="C801" s="35"/>
      <c r="D801" s="35"/>
      <c r="E801" s="35"/>
      <c r="F801" s="35"/>
      <c r="G801" s="35"/>
      <c r="H801" s="35"/>
      <c r="I801" s="84"/>
      <c r="J801" s="35"/>
    </row>
    <row r="802" spans="1:10" x14ac:dyDescent="0.25">
      <c r="A802" s="61" t="s">
        <v>45</v>
      </c>
      <c r="B802" s="38"/>
      <c r="C802" s="72">
        <v>6</v>
      </c>
      <c r="D802" s="72">
        <v>0</v>
      </c>
      <c r="E802" s="72">
        <v>4</v>
      </c>
      <c r="F802" s="72">
        <v>3</v>
      </c>
      <c r="G802" s="72">
        <v>0</v>
      </c>
      <c r="H802" s="72">
        <v>7</v>
      </c>
      <c r="I802" s="38"/>
      <c r="J802" s="72">
        <v>1</v>
      </c>
    </row>
    <row r="803" spans="1:10" x14ac:dyDescent="0.25">
      <c r="A803" s="37"/>
      <c r="B803" s="84"/>
      <c r="C803" s="35"/>
      <c r="D803" s="35"/>
      <c r="E803" s="35"/>
      <c r="F803" s="35"/>
      <c r="G803" s="35"/>
      <c r="H803" s="35"/>
      <c r="I803" s="35"/>
      <c r="J803" s="35"/>
    </row>
    <row r="804" spans="1:10" x14ac:dyDescent="0.25">
      <c r="A804" s="56" t="s">
        <v>46</v>
      </c>
      <c r="B804" s="68"/>
      <c r="C804" s="70">
        <v>0</v>
      </c>
      <c r="D804" s="70">
        <v>0</v>
      </c>
      <c r="E804" s="70">
        <v>1</v>
      </c>
      <c r="F804" s="70">
        <v>1</v>
      </c>
      <c r="G804" s="70">
        <v>0</v>
      </c>
      <c r="H804" s="70">
        <v>2</v>
      </c>
      <c r="I804" s="38"/>
      <c r="J804" s="70">
        <v>0</v>
      </c>
    </row>
    <row r="805" spans="1:10" x14ac:dyDescent="0.25">
      <c r="A805" s="58" t="s">
        <v>47</v>
      </c>
      <c r="B805" s="68"/>
      <c r="C805" s="71">
        <v>2</v>
      </c>
      <c r="D805" s="71">
        <v>0</v>
      </c>
      <c r="E805" s="71">
        <v>1</v>
      </c>
      <c r="F805" s="71">
        <v>2</v>
      </c>
      <c r="G805" s="71">
        <v>0</v>
      </c>
      <c r="H805" s="71">
        <v>4</v>
      </c>
      <c r="I805" s="84"/>
      <c r="J805" s="71">
        <v>0</v>
      </c>
    </row>
    <row r="806" spans="1:10" x14ac:dyDescent="0.25">
      <c r="A806" s="54" t="s">
        <v>48</v>
      </c>
      <c r="B806" s="68"/>
      <c r="C806" s="69">
        <v>1</v>
      </c>
      <c r="D806" s="69">
        <v>0</v>
      </c>
      <c r="E806" s="69">
        <v>1</v>
      </c>
      <c r="F806" s="69">
        <v>0</v>
      </c>
      <c r="G806" s="69">
        <v>0</v>
      </c>
      <c r="H806" s="69">
        <v>0</v>
      </c>
      <c r="I806" s="84"/>
      <c r="J806" s="69">
        <v>0</v>
      </c>
    </row>
    <row r="807" spans="1:10" x14ac:dyDescent="0.25">
      <c r="A807" s="4"/>
      <c r="B807" s="5"/>
      <c r="I807" s="45"/>
    </row>
    <row r="808" spans="1:10" x14ac:dyDescent="0.25">
      <c r="A808" s="4"/>
      <c r="B808" s="5"/>
      <c r="I808" s="45"/>
    </row>
    <row r="809" spans="1:10" x14ac:dyDescent="0.25">
      <c r="A809" s="4"/>
      <c r="B809" s="5"/>
      <c r="I809" s="45"/>
    </row>
    <row r="810" spans="1:10" x14ac:dyDescent="0.25">
      <c r="A810" s="21"/>
      <c r="B810" s="5"/>
      <c r="C810" s="45"/>
      <c r="D810" s="45"/>
      <c r="E810" s="45"/>
      <c r="F810" s="45"/>
      <c r="G810" s="45"/>
      <c r="H810" s="45"/>
      <c r="I810" s="45"/>
      <c r="J810" s="45"/>
    </row>
    <row r="811" spans="1:10" x14ac:dyDescent="0.25">
      <c r="A811" s="4"/>
      <c r="B811" s="5"/>
      <c r="I811" s="45"/>
    </row>
    <row r="812" spans="1:10" x14ac:dyDescent="0.25">
      <c r="A812" s="65"/>
      <c r="B812" s="5"/>
      <c r="C812" s="46"/>
      <c r="D812" s="46"/>
      <c r="E812" s="46"/>
      <c r="F812" s="46"/>
      <c r="G812" s="46"/>
      <c r="H812" s="46"/>
      <c r="J812" s="46"/>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81"/>
      <c r="D816" s="81"/>
      <c r="E816" s="81"/>
      <c r="F816" s="81"/>
      <c r="G816" s="81"/>
      <c r="H816" s="81"/>
      <c r="J816" s="81"/>
    </row>
    <row r="817" spans="1:10" x14ac:dyDescent="0.25">
      <c r="A817" s="54" t="s">
        <v>7</v>
      </c>
      <c r="B817" s="68"/>
      <c r="C817" s="69">
        <v>2</v>
      </c>
      <c r="D817" s="69">
        <v>0</v>
      </c>
      <c r="E817" s="69">
        <v>0</v>
      </c>
      <c r="F817" s="69">
        <v>0</v>
      </c>
      <c r="G817" s="69">
        <v>0</v>
      </c>
      <c r="H817" s="69">
        <v>0</v>
      </c>
      <c r="I817" s="84"/>
      <c r="J817" s="69">
        <v>0</v>
      </c>
    </row>
    <row r="818" spans="1:10" x14ac:dyDescent="0.25">
      <c r="A818" s="56" t="s">
        <v>8</v>
      </c>
      <c r="B818" s="68"/>
      <c r="C818" s="70">
        <v>2</v>
      </c>
      <c r="D818" s="70">
        <v>0</v>
      </c>
      <c r="E818" s="70">
        <v>0</v>
      </c>
      <c r="F818" s="70">
        <v>1</v>
      </c>
      <c r="G818" s="70">
        <v>1</v>
      </c>
      <c r="H818" s="70">
        <v>2</v>
      </c>
      <c r="I818" s="38"/>
      <c r="J818" s="70">
        <v>0</v>
      </c>
    </row>
    <row r="819" spans="1:10" x14ac:dyDescent="0.25">
      <c r="A819" s="58" t="s">
        <v>58</v>
      </c>
      <c r="B819" s="68"/>
      <c r="C819" s="71">
        <v>0</v>
      </c>
      <c r="D819" s="71">
        <v>1</v>
      </c>
      <c r="E819" s="71">
        <v>0</v>
      </c>
      <c r="F819" s="71">
        <v>0</v>
      </c>
      <c r="G819" s="71">
        <v>0</v>
      </c>
      <c r="H819" s="71">
        <v>0</v>
      </c>
      <c r="I819" s="84"/>
      <c r="J819" s="71">
        <v>1</v>
      </c>
    </row>
    <row r="820" spans="1:10" x14ac:dyDescent="0.25">
      <c r="A820" s="54" t="s">
        <v>10</v>
      </c>
      <c r="B820" s="68"/>
      <c r="C820" s="69">
        <v>2</v>
      </c>
      <c r="D820" s="69">
        <v>2</v>
      </c>
      <c r="E820" s="69">
        <v>3</v>
      </c>
      <c r="F820" s="69">
        <v>5</v>
      </c>
      <c r="G820" s="69">
        <v>4</v>
      </c>
      <c r="H820" s="69">
        <v>2</v>
      </c>
      <c r="I820" s="84"/>
      <c r="J820" s="69">
        <v>1</v>
      </c>
    </row>
    <row r="821" spans="1:10" x14ac:dyDescent="0.25">
      <c r="A821" s="56" t="s">
        <v>11</v>
      </c>
      <c r="B821" s="68"/>
      <c r="C821" s="70">
        <v>0</v>
      </c>
      <c r="D821" s="70">
        <v>0</v>
      </c>
      <c r="E821" s="70">
        <v>1</v>
      </c>
      <c r="F821" s="70">
        <v>1</v>
      </c>
      <c r="G821" s="70">
        <v>0</v>
      </c>
      <c r="H821" s="70">
        <v>0</v>
      </c>
      <c r="I821" s="38"/>
      <c r="J821" s="70">
        <v>0</v>
      </c>
    </row>
    <row r="822" spans="1:10" x14ac:dyDescent="0.25">
      <c r="A822" s="58" t="s">
        <v>12</v>
      </c>
      <c r="B822" s="68"/>
      <c r="C822" s="71">
        <v>0</v>
      </c>
      <c r="D822" s="71">
        <v>0</v>
      </c>
      <c r="E822" s="71">
        <v>0</v>
      </c>
      <c r="F822" s="71">
        <v>0</v>
      </c>
      <c r="G822" s="71">
        <v>0</v>
      </c>
      <c r="H822" s="71">
        <v>0</v>
      </c>
      <c r="I822" s="84"/>
      <c r="J822" s="71">
        <v>0</v>
      </c>
    </row>
    <row r="823" spans="1:10" x14ac:dyDescent="0.25">
      <c r="A823" s="54" t="s">
        <v>13</v>
      </c>
      <c r="B823" s="68"/>
      <c r="C823" s="69">
        <v>0</v>
      </c>
      <c r="D823" s="69">
        <v>2</v>
      </c>
      <c r="E823" s="69">
        <v>0</v>
      </c>
      <c r="F823" s="69">
        <v>0</v>
      </c>
      <c r="G823" s="69">
        <v>0</v>
      </c>
      <c r="H823" s="69">
        <v>0</v>
      </c>
      <c r="I823" s="84"/>
      <c r="J823" s="69">
        <v>0</v>
      </c>
    </row>
    <row r="824" spans="1:10" x14ac:dyDescent="0.25">
      <c r="A824" s="56" t="s">
        <v>14</v>
      </c>
      <c r="B824" s="68"/>
      <c r="C824" s="70">
        <v>0</v>
      </c>
      <c r="D824" s="70">
        <v>1</v>
      </c>
      <c r="E824" s="70">
        <v>0</v>
      </c>
      <c r="F824" s="70">
        <v>0</v>
      </c>
      <c r="G824" s="70">
        <v>0</v>
      </c>
      <c r="H824" s="70">
        <v>0</v>
      </c>
      <c r="I824" s="38"/>
      <c r="J824" s="70">
        <v>0</v>
      </c>
    </row>
    <row r="825" spans="1:10" x14ac:dyDescent="0.25">
      <c r="A825" s="58" t="s">
        <v>15</v>
      </c>
      <c r="B825" s="68"/>
      <c r="C825" s="71">
        <v>0</v>
      </c>
      <c r="D825" s="71">
        <v>0</v>
      </c>
      <c r="E825" s="71">
        <v>0</v>
      </c>
      <c r="F825" s="71">
        <v>0</v>
      </c>
      <c r="G825" s="71">
        <v>0</v>
      </c>
      <c r="H825" s="71">
        <v>0</v>
      </c>
      <c r="I825" s="84"/>
      <c r="J825" s="71">
        <v>0</v>
      </c>
    </row>
    <row r="826" spans="1:10" x14ac:dyDescent="0.25">
      <c r="A826" s="54" t="s">
        <v>16</v>
      </c>
      <c r="B826" s="68"/>
      <c r="C826" s="69">
        <v>0</v>
      </c>
      <c r="D826" s="69">
        <v>0</v>
      </c>
      <c r="E826" s="69">
        <v>0</v>
      </c>
      <c r="F826" s="69">
        <v>0</v>
      </c>
      <c r="G826" s="69">
        <v>0</v>
      </c>
      <c r="H826" s="69">
        <v>0</v>
      </c>
      <c r="I826" s="84"/>
      <c r="J826" s="69">
        <v>0</v>
      </c>
    </row>
    <row r="827" spans="1:10" x14ac:dyDescent="0.25">
      <c r="A827" s="56" t="s">
        <v>17</v>
      </c>
      <c r="B827" s="68"/>
      <c r="C827" s="70">
        <v>0</v>
      </c>
      <c r="D827" s="70">
        <v>0</v>
      </c>
      <c r="E827" s="70">
        <v>0</v>
      </c>
      <c r="F827" s="70">
        <v>0</v>
      </c>
      <c r="G827" s="70">
        <v>0</v>
      </c>
      <c r="H827" s="70">
        <v>0</v>
      </c>
      <c r="I827" s="38"/>
      <c r="J827" s="70">
        <v>1</v>
      </c>
    </row>
    <row r="828" spans="1:10" x14ac:dyDescent="0.25">
      <c r="A828" s="58" t="s">
        <v>18</v>
      </c>
      <c r="B828" s="68"/>
      <c r="C828" s="71">
        <v>0</v>
      </c>
      <c r="D828" s="71">
        <v>0</v>
      </c>
      <c r="E828" s="71">
        <v>0</v>
      </c>
      <c r="F828" s="71">
        <v>0</v>
      </c>
      <c r="G828" s="71">
        <v>0</v>
      </c>
      <c r="H828" s="71">
        <v>0</v>
      </c>
      <c r="I828" s="84"/>
      <c r="J828" s="71">
        <v>0</v>
      </c>
    </row>
    <row r="829" spans="1:10" x14ac:dyDescent="0.25">
      <c r="A829" s="54" t="s">
        <v>19</v>
      </c>
      <c r="B829" s="68"/>
      <c r="C829" s="69">
        <v>0</v>
      </c>
      <c r="D829" s="69">
        <v>0</v>
      </c>
      <c r="E829" s="69">
        <v>0</v>
      </c>
      <c r="F829" s="69">
        <v>0</v>
      </c>
      <c r="G829" s="69">
        <v>0</v>
      </c>
      <c r="H829" s="69">
        <v>0</v>
      </c>
      <c r="I829" s="84"/>
      <c r="J829" s="69">
        <v>1</v>
      </c>
    </row>
    <row r="830" spans="1:10" x14ac:dyDescent="0.25">
      <c r="A830" s="56" t="s">
        <v>20</v>
      </c>
      <c r="B830" s="68"/>
      <c r="C830" s="70">
        <v>0</v>
      </c>
      <c r="D830" s="70">
        <v>0</v>
      </c>
      <c r="E830" s="70">
        <v>0</v>
      </c>
      <c r="F830" s="70">
        <v>0</v>
      </c>
      <c r="G830" s="70">
        <v>0</v>
      </c>
      <c r="H830" s="70">
        <v>0</v>
      </c>
      <c r="I830" s="38"/>
      <c r="J830" s="70">
        <v>0</v>
      </c>
    </row>
    <row r="831" spans="1:10" x14ac:dyDescent="0.25">
      <c r="A831" s="58" t="s">
        <v>21</v>
      </c>
      <c r="B831" s="68"/>
      <c r="C831" s="71">
        <v>0</v>
      </c>
      <c r="D831" s="71">
        <v>0</v>
      </c>
      <c r="E831" s="71">
        <v>0</v>
      </c>
      <c r="F831" s="71">
        <v>0</v>
      </c>
      <c r="G831" s="71">
        <v>0</v>
      </c>
      <c r="H831" s="71">
        <v>0</v>
      </c>
      <c r="I831" s="84"/>
      <c r="J831" s="71">
        <v>0</v>
      </c>
    </row>
    <row r="832" spans="1:10" x14ac:dyDescent="0.25">
      <c r="A832" s="54" t="s">
        <v>22</v>
      </c>
      <c r="B832" s="68"/>
      <c r="C832" s="69">
        <v>0</v>
      </c>
      <c r="D832" s="69">
        <v>0</v>
      </c>
      <c r="E832" s="69">
        <v>0</v>
      </c>
      <c r="F832" s="69">
        <v>0</v>
      </c>
      <c r="G832" s="69">
        <v>0</v>
      </c>
      <c r="H832" s="69">
        <v>0</v>
      </c>
      <c r="I832" s="84"/>
      <c r="J832" s="69">
        <v>0</v>
      </c>
    </row>
    <row r="833" spans="1:10" x14ac:dyDescent="0.25">
      <c r="A833" s="56" t="s">
        <v>23</v>
      </c>
      <c r="B833" s="68"/>
      <c r="C833" s="70">
        <v>0</v>
      </c>
      <c r="D833" s="70">
        <v>0</v>
      </c>
      <c r="E833" s="70">
        <v>0</v>
      </c>
      <c r="F833" s="70">
        <v>0</v>
      </c>
      <c r="G833" s="70">
        <v>0</v>
      </c>
      <c r="H833" s="70">
        <v>0</v>
      </c>
      <c r="I833" s="38"/>
      <c r="J833" s="70">
        <v>0</v>
      </c>
    </row>
    <row r="834" spans="1:10" x14ac:dyDescent="0.25">
      <c r="A834" s="58" t="s">
        <v>24</v>
      </c>
      <c r="B834" s="68"/>
      <c r="C834" s="71">
        <v>0</v>
      </c>
      <c r="D834" s="71">
        <v>0</v>
      </c>
      <c r="E834" s="71">
        <v>0</v>
      </c>
      <c r="F834" s="71">
        <v>0</v>
      </c>
      <c r="G834" s="71">
        <v>0</v>
      </c>
      <c r="H834" s="71">
        <v>0</v>
      </c>
      <c r="I834" s="84"/>
      <c r="J834" s="71">
        <v>0</v>
      </c>
    </row>
    <row r="835" spans="1:10" x14ac:dyDescent="0.25">
      <c r="A835" s="54" t="s">
        <v>25</v>
      </c>
      <c r="B835" s="68"/>
      <c r="C835" s="69">
        <v>0</v>
      </c>
      <c r="D835" s="69">
        <v>0</v>
      </c>
      <c r="E835" s="69">
        <v>0</v>
      </c>
      <c r="F835" s="69">
        <v>0</v>
      </c>
      <c r="G835" s="69">
        <v>0</v>
      </c>
      <c r="H835" s="69">
        <v>0</v>
      </c>
      <c r="I835" s="84"/>
      <c r="J835" s="69">
        <v>0</v>
      </c>
    </row>
    <row r="836" spans="1:10" x14ac:dyDescent="0.25">
      <c r="A836" s="56" t="s">
        <v>26</v>
      </c>
      <c r="B836" s="68"/>
      <c r="C836" s="70">
        <v>0</v>
      </c>
      <c r="D836" s="70">
        <v>0</v>
      </c>
      <c r="E836" s="70">
        <v>0</v>
      </c>
      <c r="F836" s="70">
        <v>0</v>
      </c>
      <c r="G836" s="70">
        <v>0</v>
      </c>
      <c r="H836" s="70">
        <v>0</v>
      </c>
      <c r="I836" s="38"/>
      <c r="J836" s="70">
        <v>0</v>
      </c>
    </row>
    <row r="837" spans="1:10" x14ac:dyDescent="0.25">
      <c r="A837" s="58" t="s">
        <v>27</v>
      </c>
      <c r="B837" s="68"/>
      <c r="C837" s="71">
        <v>0</v>
      </c>
      <c r="D837" s="71">
        <v>0</v>
      </c>
      <c r="E837" s="71">
        <v>0</v>
      </c>
      <c r="F837" s="71">
        <v>0</v>
      </c>
      <c r="G837" s="71">
        <v>0</v>
      </c>
      <c r="H837" s="71">
        <v>0</v>
      </c>
      <c r="I837" s="84"/>
      <c r="J837" s="71">
        <v>0</v>
      </c>
    </row>
    <row r="838" spans="1:10" x14ac:dyDescent="0.25">
      <c r="A838" s="54" t="s">
        <v>28</v>
      </c>
      <c r="B838" s="68"/>
      <c r="C838" s="69">
        <v>0</v>
      </c>
      <c r="D838" s="69">
        <v>0</v>
      </c>
      <c r="E838" s="69">
        <v>0</v>
      </c>
      <c r="F838" s="69">
        <v>0</v>
      </c>
      <c r="G838" s="69">
        <v>0</v>
      </c>
      <c r="H838" s="69">
        <v>0</v>
      </c>
      <c r="I838" s="84"/>
      <c r="J838" s="69">
        <v>1</v>
      </c>
    </row>
    <row r="839" spans="1:10" x14ac:dyDescent="0.25">
      <c r="A839" s="56" t="s">
        <v>29</v>
      </c>
      <c r="B839" s="68"/>
      <c r="C839" s="70">
        <v>0</v>
      </c>
      <c r="D839" s="70">
        <v>0</v>
      </c>
      <c r="E839" s="70">
        <v>0</v>
      </c>
      <c r="F839" s="70">
        <v>0</v>
      </c>
      <c r="G839" s="70">
        <v>0</v>
      </c>
      <c r="H839" s="70">
        <v>0</v>
      </c>
      <c r="I839" s="38"/>
      <c r="J839" s="70">
        <v>0</v>
      </c>
    </row>
    <row r="840" spans="1:10" x14ac:dyDescent="0.25">
      <c r="A840" s="58" t="s">
        <v>30</v>
      </c>
      <c r="B840" s="68"/>
      <c r="C840" s="71">
        <v>1</v>
      </c>
      <c r="D840" s="71">
        <v>0</v>
      </c>
      <c r="E840" s="71">
        <v>0</v>
      </c>
      <c r="F840" s="71">
        <v>0</v>
      </c>
      <c r="G840" s="71">
        <v>0</v>
      </c>
      <c r="H840" s="71">
        <v>0</v>
      </c>
      <c r="I840" s="84"/>
      <c r="J840" s="71">
        <v>0</v>
      </c>
    </row>
    <row r="841" spans="1:10" x14ac:dyDescent="0.25">
      <c r="A841" s="54" t="s">
        <v>31</v>
      </c>
      <c r="B841" s="68"/>
      <c r="C841" s="69">
        <v>0</v>
      </c>
      <c r="D841" s="69">
        <v>0</v>
      </c>
      <c r="E841" s="69">
        <v>0</v>
      </c>
      <c r="F841" s="69">
        <v>0</v>
      </c>
      <c r="G841" s="69">
        <v>0</v>
      </c>
      <c r="H841" s="69">
        <v>0</v>
      </c>
      <c r="I841" s="84"/>
      <c r="J841" s="69">
        <v>0</v>
      </c>
    </row>
    <row r="842" spans="1:10" x14ac:dyDescent="0.25">
      <c r="A842" s="56" t="s">
        <v>32</v>
      </c>
      <c r="B842" s="68"/>
      <c r="C842" s="70">
        <v>0</v>
      </c>
      <c r="D842" s="70">
        <v>0</v>
      </c>
      <c r="E842" s="70">
        <v>0</v>
      </c>
      <c r="F842" s="70">
        <v>1</v>
      </c>
      <c r="G842" s="70">
        <v>0</v>
      </c>
      <c r="H842" s="70">
        <v>0</v>
      </c>
      <c r="I842" s="38"/>
      <c r="J842" s="70">
        <v>0</v>
      </c>
    </row>
    <row r="843" spans="1:10" x14ac:dyDescent="0.25">
      <c r="A843" s="58" t="s">
        <v>33</v>
      </c>
      <c r="B843" s="68"/>
      <c r="C843" s="71">
        <v>0</v>
      </c>
      <c r="D843" s="71">
        <v>0</v>
      </c>
      <c r="E843" s="71">
        <v>0</v>
      </c>
      <c r="F843" s="71">
        <v>0</v>
      </c>
      <c r="G843" s="71">
        <v>0</v>
      </c>
      <c r="H843" s="71">
        <v>0</v>
      </c>
      <c r="I843" s="84"/>
      <c r="J843" s="71">
        <v>0</v>
      </c>
    </row>
    <row r="844" spans="1:10" x14ac:dyDescent="0.25">
      <c r="A844" s="54" t="s">
        <v>34</v>
      </c>
      <c r="B844" s="68"/>
      <c r="C844" s="69">
        <v>0</v>
      </c>
      <c r="D844" s="69">
        <v>0</v>
      </c>
      <c r="E844" s="69">
        <v>1</v>
      </c>
      <c r="F844" s="69">
        <v>1</v>
      </c>
      <c r="G844" s="69">
        <v>0</v>
      </c>
      <c r="H844" s="69">
        <v>1</v>
      </c>
      <c r="I844" s="84"/>
      <c r="J844" s="69">
        <v>0</v>
      </c>
    </row>
    <row r="845" spans="1:10" x14ac:dyDescent="0.25">
      <c r="A845" s="56" t="s">
        <v>35</v>
      </c>
      <c r="B845" s="68"/>
      <c r="C845" s="70">
        <v>4</v>
      </c>
      <c r="D845" s="70">
        <v>0</v>
      </c>
      <c r="E845" s="70">
        <v>2</v>
      </c>
      <c r="F845" s="70">
        <v>2</v>
      </c>
      <c r="G845" s="70">
        <v>0</v>
      </c>
      <c r="H845" s="70">
        <v>1</v>
      </c>
      <c r="I845" s="38"/>
      <c r="J845" s="70">
        <v>0</v>
      </c>
    </row>
    <row r="846" spans="1:10" x14ac:dyDescent="0.25">
      <c r="A846" s="58" t="s">
        <v>36</v>
      </c>
      <c r="B846" s="68"/>
      <c r="C846" s="71">
        <v>0</v>
      </c>
      <c r="D846" s="71">
        <v>0</v>
      </c>
      <c r="E846" s="71">
        <v>1</v>
      </c>
      <c r="F846" s="71">
        <v>1</v>
      </c>
      <c r="G846" s="71">
        <v>0</v>
      </c>
      <c r="H846" s="71">
        <v>1</v>
      </c>
      <c r="I846" s="84"/>
      <c r="J846" s="71">
        <v>0</v>
      </c>
    </row>
    <row r="847" spans="1:10" x14ac:dyDescent="0.25">
      <c r="A847" s="54" t="s">
        <v>37</v>
      </c>
      <c r="B847" s="68"/>
      <c r="C847" s="69">
        <v>0</v>
      </c>
      <c r="D847" s="69">
        <v>0</v>
      </c>
      <c r="E847" s="69">
        <v>0</v>
      </c>
      <c r="F847" s="69">
        <v>0</v>
      </c>
      <c r="G847" s="69">
        <v>0</v>
      </c>
      <c r="H847" s="69">
        <v>1</v>
      </c>
      <c r="I847" s="84"/>
      <c r="J847" s="69">
        <v>0</v>
      </c>
    </row>
    <row r="848" spans="1:10" x14ac:dyDescent="0.25">
      <c r="A848" s="56" t="s">
        <v>38</v>
      </c>
      <c r="B848" s="68"/>
      <c r="C848" s="70">
        <v>0</v>
      </c>
      <c r="D848" s="70">
        <v>0</v>
      </c>
      <c r="E848" s="70">
        <v>1</v>
      </c>
      <c r="F848" s="70">
        <v>0</v>
      </c>
      <c r="G848" s="70">
        <v>0</v>
      </c>
      <c r="H848" s="70">
        <v>0</v>
      </c>
      <c r="I848" s="38"/>
      <c r="J848" s="70">
        <v>0</v>
      </c>
    </row>
    <row r="849" spans="1:10" x14ac:dyDescent="0.25">
      <c r="A849" s="58" t="s">
        <v>39</v>
      </c>
      <c r="B849" s="68"/>
      <c r="C849" s="71">
        <v>5</v>
      </c>
      <c r="D849" s="71">
        <v>0</v>
      </c>
      <c r="E849" s="71">
        <v>0</v>
      </c>
      <c r="F849" s="71">
        <v>0</v>
      </c>
      <c r="G849" s="71">
        <v>0</v>
      </c>
      <c r="H849" s="71">
        <v>0</v>
      </c>
      <c r="I849" s="84"/>
      <c r="J849" s="71">
        <v>0</v>
      </c>
    </row>
    <row r="850" spans="1:10" x14ac:dyDescent="0.25">
      <c r="A850" s="54" t="s">
        <v>40</v>
      </c>
      <c r="B850" s="68"/>
      <c r="C850" s="69">
        <v>1</v>
      </c>
      <c r="D850" s="69">
        <v>0</v>
      </c>
      <c r="E850" s="69">
        <v>0</v>
      </c>
      <c r="F850" s="69">
        <v>1</v>
      </c>
      <c r="G850" s="69">
        <v>0</v>
      </c>
      <c r="H850" s="69">
        <v>0</v>
      </c>
      <c r="I850" s="84"/>
      <c r="J850" s="69">
        <v>0</v>
      </c>
    </row>
    <row r="851" spans="1:10" x14ac:dyDescent="0.25">
      <c r="A851" s="56" t="s">
        <v>41</v>
      </c>
      <c r="B851" s="68"/>
      <c r="C851" s="70">
        <v>0</v>
      </c>
      <c r="D851" s="70">
        <v>0</v>
      </c>
      <c r="E851" s="70">
        <v>0</v>
      </c>
      <c r="F851" s="70">
        <v>0</v>
      </c>
      <c r="G851" s="70">
        <v>0</v>
      </c>
      <c r="H851" s="70">
        <v>0</v>
      </c>
      <c r="I851" s="38"/>
      <c r="J851" s="70">
        <v>0</v>
      </c>
    </row>
    <row r="852" spans="1:10" x14ac:dyDescent="0.25">
      <c r="A852" s="58" t="s">
        <v>42</v>
      </c>
      <c r="B852" s="68"/>
      <c r="C852" s="71">
        <v>0</v>
      </c>
      <c r="D852" s="71">
        <v>0</v>
      </c>
      <c r="E852" s="71">
        <v>1</v>
      </c>
      <c r="F852" s="71">
        <v>1</v>
      </c>
      <c r="G852" s="71">
        <v>0</v>
      </c>
      <c r="H852" s="71">
        <v>0</v>
      </c>
      <c r="I852" s="84"/>
      <c r="J852" s="71">
        <v>1</v>
      </c>
    </row>
    <row r="853" spans="1:10" x14ac:dyDescent="0.25">
      <c r="A853" s="54" t="s">
        <v>43</v>
      </c>
      <c r="B853" s="68"/>
      <c r="C853" s="69">
        <v>0</v>
      </c>
      <c r="D853" s="69">
        <v>0</v>
      </c>
      <c r="E853" s="69">
        <v>0</v>
      </c>
      <c r="F853" s="69">
        <v>0</v>
      </c>
      <c r="G853" s="69">
        <v>0</v>
      </c>
      <c r="H853" s="69">
        <v>0</v>
      </c>
      <c r="I853" s="84"/>
      <c r="J853" s="69">
        <v>0</v>
      </c>
    </row>
    <row r="854" spans="1:10" x14ac:dyDescent="0.25">
      <c r="A854" s="56" t="s">
        <v>44</v>
      </c>
      <c r="B854" s="68"/>
      <c r="C854" s="70">
        <v>4</v>
      </c>
      <c r="D854" s="70">
        <v>0</v>
      </c>
      <c r="E854" s="70">
        <v>2</v>
      </c>
      <c r="F854" s="70">
        <v>2</v>
      </c>
      <c r="G854" s="70">
        <v>1</v>
      </c>
      <c r="H854" s="70">
        <v>0</v>
      </c>
      <c r="I854" s="38"/>
      <c r="J854" s="70">
        <v>1</v>
      </c>
    </row>
    <row r="855" spans="1:10" x14ac:dyDescent="0.25">
      <c r="A855" s="37"/>
      <c r="B855" s="38"/>
      <c r="C855" s="35"/>
      <c r="D855" s="35"/>
      <c r="E855" s="35"/>
      <c r="F855" s="35"/>
      <c r="G855" s="35"/>
      <c r="H855" s="35"/>
      <c r="I855" s="84"/>
      <c r="J855" s="35"/>
    </row>
    <row r="856" spans="1:10" x14ac:dyDescent="0.25">
      <c r="A856" s="61" t="s">
        <v>45</v>
      </c>
      <c r="B856" s="38"/>
      <c r="C856" s="72">
        <v>21</v>
      </c>
      <c r="D856" s="72">
        <v>6</v>
      </c>
      <c r="E856" s="72">
        <v>12</v>
      </c>
      <c r="F856" s="72">
        <v>16</v>
      </c>
      <c r="G856" s="72">
        <v>6</v>
      </c>
      <c r="H856" s="72">
        <v>8</v>
      </c>
      <c r="I856" s="38"/>
      <c r="J856" s="72">
        <v>6</v>
      </c>
    </row>
    <row r="857" spans="1:10" x14ac:dyDescent="0.25">
      <c r="A857" s="37"/>
      <c r="B857" s="84"/>
      <c r="C857" s="35"/>
      <c r="D857" s="35"/>
      <c r="E857" s="35"/>
      <c r="F857" s="35"/>
      <c r="G857" s="35"/>
      <c r="H857" s="35"/>
      <c r="I857" s="35"/>
      <c r="J857" s="35"/>
    </row>
    <row r="858" spans="1:10" x14ac:dyDescent="0.25">
      <c r="A858" s="56" t="s">
        <v>46</v>
      </c>
      <c r="B858" s="68"/>
      <c r="C858" s="70">
        <v>4</v>
      </c>
      <c r="D858" s="70">
        <v>0</v>
      </c>
      <c r="E858" s="70">
        <v>0</v>
      </c>
      <c r="F858" s="70">
        <v>1</v>
      </c>
      <c r="G858" s="70">
        <v>1</v>
      </c>
      <c r="H858" s="70">
        <v>2</v>
      </c>
      <c r="I858" s="38"/>
      <c r="J858" s="70">
        <v>0</v>
      </c>
    </row>
    <row r="859" spans="1:10" x14ac:dyDescent="0.25">
      <c r="A859" s="58" t="s">
        <v>47</v>
      </c>
      <c r="B859" s="68"/>
      <c r="C859" s="71">
        <v>2</v>
      </c>
      <c r="D859" s="71">
        <v>5</v>
      </c>
      <c r="E859" s="71">
        <v>4</v>
      </c>
      <c r="F859" s="71">
        <v>6</v>
      </c>
      <c r="G859" s="71">
        <v>4</v>
      </c>
      <c r="H859" s="71">
        <v>2</v>
      </c>
      <c r="I859" s="84"/>
      <c r="J859" s="71">
        <v>1</v>
      </c>
    </row>
    <row r="860" spans="1:10" x14ac:dyDescent="0.25">
      <c r="A860" s="54" t="s">
        <v>48</v>
      </c>
      <c r="B860" s="68"/>
      <c r="C860" s="69">
        <v>4</v>
      </c>
      <c r="D860" s="69">
        <v>0</v>
      </c>
      <c r="E860" s="69">
        <v>4</v>
      </c>
      <c r="F860" s="69">
        <v>5</v>
      </c>
      <c r="G860" s="69">
        <v>0</v>
      </c>
      <c r="H860" s="69">
        <v>3</v>
      </c>
      <c r="I860" s="84"/>
      <c r="J860" s="69">
        <v>0</v>
      </c>
    </row>
    <row r="861" spans="1:10" x14ac:dyDescent="0.25">
      <c r="A861" s="65"/>
      <c r="B861" s="5"/>
      <c r="C861" s="46"/>
      <c r="D861" s="46"/>
      <c r="E861" s="46"/>
      <c r="F861" s="46"/>
      <c r="G861" s="46"/>
      <c r="H861" s="46"/>
      <c r="I861" s="45"/>
      <c r="J861" s="46"/>
    </row>
    <row r="862" spans="1:10" x14ac:dyDescent="0.25">
      <c r="A862" s="65"/>
      <c r="B862" s="5"/>
      <c r="C862" s="46"/>
      <c r="D862" s="46"/>
      <c r="E862" s="46"/>
      <c r="F862" s="46"/>
      <c r="G862" s="46"/>
      <c r="H862" s="46"/>
      <c r="I862" s="45"/>
      <c r="J862" s="46"/>
    </row>
    <row r="863" spans="1:10" x14ac:dyDescent="0.25">
      <c r="A863" s="65"/>
      <c r="B863" s="5"/>
      <c r="C863" s="46"/>
      <c r="D863" s="46"/>
      <c r="E863" s="46"/>
      <c r="F863" s="46"/>
      <c r="G863" s="46"/>
      <c r="H863" s="46"/>
      <c r="I863" s="45"/>
      <c r="J863" s="46"/>
    </row>
    <row r="864" spans="1:10" x14ac:dyDescent="0.25">
      <c r="A864" s="65"/>
      <c r="B864" s="5"/>
      <c r="C864" s="46"/>
      <c r="D864" s="46"/>
      <c r="E864" s="46"/>
      <c r="F864" s="46"/>
      <c r="G864" s="46"/>
      <c r="H864" s="46"/>
      <c r="I864" s="45"/>
      <c r="J864" s="46"/>
    </row>
    <row r="865" spans="1:10" x14ac:dyDescent="0.25">
      <c r="A865" s="4"/>
      <c r="B865" s="5"/>
      <c r="I865" s="45"/>
    </row>
    <row r="866" spans="1:10" x14ac:dyDescent="0.25">
      <c r="A866" s="21"/>
      <c r="B866" s="5"/>
      <c r="C866" s="45"/>
      <c r="D866" s="45"/>
      <c r="E866" s="45"/>
      <c r="F866" s="45"/>
      <c r="G866" s="45"/>
      <c r="H866" s="45"/>
      <c r="I866" s="45"/>
      <c r="J866" s="45"/>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81"/>
      <c r="D870" s="81"/>
      <c r="E870" s="81"/>
      <c r="F870" s="81"/>
      <c r="G870" s="81"/>
      <c r="H870" s="81"/>
      <c r="J870" s="81"/>
    </row>
    <row r="871" spans="1:10" x14ac:dyDescent="0.25">
      <c r="A871" s="54" t="s">
        <v>7</v>
      </c>
      <c r="B871" s="68"/>
      <c r="C871" s="69">
        <v>1</v>
      </c>
      <c r="D871" s="69">
        <v>0</v>
      </c>
      <c r="E871" s="69">
        <v>0</v>
      </c>
      <c r="F871" s="69">
        <v>0</v>
      </c>
      <c r="G871" s="69">
        <v>0</v>
      </c>
      <c r="H871" s="69">
        <v>1</v>
      </c>
      <c r="I871" s="84"/>
      <c r="J871" s="69">
        <v>0</v>
      </c>
    </row>
    <row r="872" spans="1:10" x14ac:dyDescent="0.25">
      <c r="A872" s="56" t="s">
        <v>8</v>
      </c>
      <c r="B872" s="68"/>
      <c r="C872" s="70">
        <v>0</v>
      </c>
      <c r="D872" s="70">
        <v>0</v>
      </c>
      <c r="E872" s="70">
        <v>0</v>
      </c>
      <c r="F872" s="70">
        <v>0</v>
      </c>
      <c r="G872" s="70">
        <v>1</v>
      </c>
      <c r="H872" s="70">
        <v>0</v>
      </c>
      <c r="I872" s="38"/>
      <c r="J872" s="70">
        <v>0</v>
      </c>
    </row>
    <row r="873" spans="1:10" x14ac:dyDescent="0.25">
      <c r="A873" s="58" t="s">
        <v>58</v>
      </c>
      <c r="B873" s="68"/>
      <c r="C873" s="71">
        <v>0</v>
      </c>
      <c r="D873" s="71">
        <v>0</v>
      </c>
      <c r="E873" s="71">
        <v>0</v>
      </c>
      <c r="F873" s="71">
        <v>0</v>
      </c>
      <c r="G873" s="71">
        <v>1</v>
      </c>
      <c r="H873" s="71">
        <v>0</v>
      </c>
      <c r="I873" s="84"/>
      <c r="J873" s="71">
        <v>0</v>
      </c>
    </row>
    <row r="874" spans="1:10" x14ac:dyDescent="0.25">
      <c r="A874" s="54" t="s">
        <v>10</v>
      </c>
      <c r="B874" s="68"/>
      <c r="C874" s="69">
        <v>2</v>
      </c>
      <c r="D874" s="69">
        <v>1</v>
      </c>
      <c r="E874" s="69">
        <v>1</v>
      </c>
      <c r="F874" s="69">
        <v>1</v>
      </c>
      <c r="G874" s="69">
        <v>1</v>
      </c>
      <c r="H874" s="69">
        <v>5</v>
      </c>
      <c r="I874" s="84"/>
      <c r="J874" s="69">
        <v>0</v>
      </c>
    </row>
    <row r="875" spans="1:10" x14ac:dyDescent="0.25">
      <c r="A875" s="56" t="s">
        <v>11</v>
      </c>
      <c r="B875" s="68"/>
      <c r="C875" s="70">
        <v>0</v>
      </c>
      <c r="D875" s="70">
        <v>0</v>
      </c>
      <c r="E875" s="70">
        <v>0</v>
      </c>
      <c r="F875" s="70">
        <v>1</v>
      </c>
      <c r="G875" s="70">
        <v>0</v>
      </c>
      <c r="H875" s="70">
        <v>1</v>
      </c>
      <c r="I875" s="38"/>
      <c r="J875" s="70">
        <v>0</v>
      </c>
    </row>
    <row r="876" spans="1:10" x14ac:dyDescent="0.25">
      <c r="A876" s="58" t="s">
        <v>12</v>
      </c>
      <c r="B876" s="68"/>
      <c r="C876" s="71">
        <v>0</v>
      </c>
      <c r="D876" s="71">
        <v>0</v>
      </c>
      <c r="E876" s="71">
        <v>0</v>
      </c>
      <c r="F876" s="71">
        <v>0</v>
      </c>
      <c r="G876" s="71">
        <v>0</v>
      </c>
      <c r="H876" s="71">
        <v>0</v>
      </c>
      <c r="I876" s="84"/>
      <c r="J876" s="71">
        <v>0</v>
      </c>
    </row>
    <row r="877" spans="1:10" x14ac:dyDescent="0.25">
      <c r="A877" s="54" t="s">
        <v>13</v>
      </c>
      <c r="B877" s="68"/>
      <c r="C877" s="69">
        <v>1</v>
      </c>
      <c r="D877" s="69">
        <v>0</v>
      </c>
      <c r="E877" s="69">
        <v>0</v>
      </c>
      <c r="F877" s="69">
        <v>0</v>
      </c>
      <c r="G877" s="69">
        <v>0</v>
      </c>
      <c r="H877" s="69">
        <v>0</v>
      </c>
      <c r="I877" s="84"/>
      <c r="J877" s="69">
        <v>0</v>
      </c>
    </row>
    <row r="878" spans="1:10" x14ac:dyDescent="0.25">
      <c r="A878" s="56" t="s">
        <v>14</v>
      </c>
      <c r="B878" s="68"/>
      <c r="C878" s="70">
        <v>0</v>
      </c>
      <c r="D878" s="70">
        <v>1</v>
      </c>
      <c r="E878" s="70">
        <v>0</v>
      </c>
      <c r="F878" s="70">
        <v>0</v>
      </c>
      <c r="G878" s="70">
        <v>1</v>
      </c>
      <c r="H878" s="70">
        <v>0</v>
      </c>
      <c r="I878" s="38"/>
      <c r="J878" s="70">
        <v>0</v>
      </c>
    </row>
    <row r="879" spans="1:10" x14ac:dyDescent="0.25">
      <c r="A879" s="58" t="s">
        <v>15</v>
      </c>
      <c r="B879" s="68"/>
      <c r="C879" s="71">
        <v>0</v>
      </c>
      <c r="D879" s="71">
        <v>0</v>
      </c>
      <c r="E879" s="71">
        <v>0</v>
      </c>
      <c r="F879" s="71">
        <v>0</v>
      </c>
      <c r="G879" s="71">
        <v>0</v>
      </c>
      <c r="H879" s="71">
        <v>0</v>
      </c>
      <c r="I879" s="84"/>
      <c r="J879" s="71">
        <v>0</v>
      </c>
    </row>
    <row r="880" spans="1:10" x14ac:dyDescent="0.25">
      <c r="A880" s="54" t="s">
        <v>16</v>
      </c>
      <c r="B880" s="68"/>
      <c r="C880" s="69">
        <v>0</v>
      </c>
      <c r="D880" s="69">
        <v>0</v>
      </c>
      <c r="E880" s="69">
        <v>0</v>
      </c>
      <c r="F880" s="69">
        <v>0</v>
      </c>
      <c r="G880" s="69">
        <v>0</v>
      </c>
      <c r="H880" s="69">
        <v>0</v>
      </c>
      <c r="I880" s="84"/>
      <c r="J880" s="69">
        <v>0</v>
      </c>
    </row>
    <row r="881" spans="1:10" x14ac:dyDescent="0.25">
      <c r="A881" s="56" t="s">
        <v>17</v>
      </c>
      <c r="B881" s="68"/>
      <c r="C881" s="70">
        <v>0</v>
      </c>
      <c r="D881" s="70">
        <v>0</v>
      </c>
      <c r="E881" s="70">
        <v>0</v>
      </c>
      <c r="F881" s="70">
        <v>0</v>
      </c>
      <c r="G881" s="70">
        <v>0</v>
      </c>
      <c r="H881" s="70">
        <v>0</v>
      </c>
      <c r="I881" s="38"/>
      <c r="J881" s="70">
        <v>0</v>
      </c>
    </row>
    <row r="882" spans="1:10" x14ac:dyDescent="0.25">
      <c r="A882" s="58" t="s">
        <v>18</v>
      </c>
      <c r="B882" s="68"/>
      <c r="C882" s="71">
        <v>0</v>
      </c>
      <c r="D882" s="71">
        <v>0</v>
      </c>
      <c r="E882" s="71">
        <v>0</v>
      </c>
      <c r="F882" s="71">
        <v>0</v>
      </c>
      <c r="G882" s="71">
        <v>0</v>
      </c>
      <c r="H882" s="71">
        <v>0</v>
      </c>
      <c r="I882" s="84"/>
      <c r="J882" s="71">
        <v>0</v>
      </c>
    </row>
    <row r="883" spans="1:10" x14ac:dyDescent="0.25">
      <c r="A883" s="54" t="s">
        <v>19</v>
      </c>
      <c r="B883" s="68"/>
      <c r="C883" s="69">
        <v>0</v>
      </c>
      <c r="D883" s="69">
        <v>0</v>
      </c>
      <c r="E883" s="69">
        <v>0</v>
      </c>
      <c r="F883" s="69">
        <v>0</v>
      </c>
      <c r="G883" s="69">
        <v>0</v>
      </c>
      <c r="H883" s="69">
        <v>0</v>
      </c>
      <c r="I883" s="84"/>
      <c r="J883" s="69">
        <v>0</v>
      </c>
    </row>
    <row r="884" spans="1:10" x14ac:dyDescent="0.25">
      <c r="A884" s="56" t="s">
        <v>20</v>
      </c>
      <c r="B884" s="68"/>
      <c r="C884" s="70">
        <v>0</v>
      </c>
      <c r="D884" s="70">
        <v>0</v>
      </c>
      <c r="E884" s="70">
        <v>0</v>
      </c>
      <c r="F884" s="70">
        <v>0</v>
      </c>
      <c r="G884" s="70">
        <v>0</v>
      </c>
      <c r="H884" s="70">
        <v>0</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0</v>
      </c>
      <c r="D886" s="69">
        <v>0</v>
      </c>
      <c r="E886" s="69">
        <v>0</v>
      </c>
      <c r="F886" s="69">
        <v>0</v>
      </c>
      <c r="G886" s="69">
        <v>0</v>
      </c>
      <c r="H886" s="69">
        <v>0</v>
      </c>
      <c r="I886" s="84"/>
      <c r="J886" s="69">
        <v>0</v>
      </c>
    </row>
    <row r="887" spans="1:10" x14ac:dyDescent="0.25">
      <c r="A887" s="56" t="s">
        <v>23</v>
      </c>
      <c r="B887" s="68"/>
      <c r="C887" s="70">
        <v>0</v>
      </c>
      <c r="D887" s="70">
        <v>0</v>
      </c>
      <c r="E887" s="70">
        <v>0</v>
      </c>
      <c r="F887" s="70">
        <v>0</v>
      </c>
      <c r="G887" s="70">
        <v>0</v>
      </c>
      <c r="H887" s="70">
        <v>0</v>
      </c>
      <c r="I887" s="38"/>
      <c r="J887" s="70">
        <v>0</v>
      </c>
    </row>
    <row r="888" spans="1:10" x14ac:dyDescent="0.25">
      <c r="A888" s="58" t="s">
        <v>24</v>
      </c>
      <c r="B888" s="68"/>
      <c r="C888" s="71">
        <v>0</v>
      </c>
      <c r="D888" s="71">
        <v>0</v>
      </c>
      <c r="E888" s="71">
        <v>0</v>
      </c>
      <c r="F888" s="71">
        <v>0</v>
      </c>
      <c r="G888" s="71">
        <v>0</v>
      </c>
      <c r="H888" s="71">
        <v>0</v>
      </c>
      <c r="I888" s="84"/>
      <c r="J888" s="71">
        <v>1</v>
      </c>
    </row>
    <row r="889" spans="1:10" x14ac:dyDescent="0.25">
      <c r="A889" s="54" t="s">
        <v>25</v>
      </c>
      <c r="B889" s="68"/>
      <c r="C889" s="69">
        <v>0</v>
      </c>
      <c r="D889" s="69">
        <v>0</v>
      </c>
      <c r="E889" s="69">
        <v>0</v>
      </c>
      <c r="F889" s="69">
        <v>0</v>
      </c>
      <c r="G889" s="69">
        <v>0</v>
      </c>
      <c r="H889" s="69">
        <v>0</v>
      </c>
      <c r="I889" s="84"/>
      <c r="J889" s="69">
        <v>0</v>
      </c>
    </row>
    <row r="890" spans="1:10" x14ac:dyDescent="0.25">
      <c r="A890" s="56" t="s">
        <v>26</v>
      </c>
      <c r="B890" s="68"/>
      <c r="C890" s="70">
        <v>0</v>
      </c>
      <c r="D890" s="70">
        <v>0</v>
      </c>
      <c r="E890" s="70">
        <v>0</v>
      </c>
      <c r="F890" s="70">
        <v>0</v>
      </c>
      <c r="G890" s="70">
        <v>0</v>
      </c>
      <c r="H890" s="70">
        <v>0</v>
      </c>
      <c r="I890" s="38"/>
      <c r="J890" s="70">
        <v>0</v>
      </c>
    </row>
    <row r="891" spans="1:10" x14ac:dyDescent="0.25">
      <c r="A891" s="58" t="s">
        <v>27</v>
      </c>
      <c r="B891" s="68"/>
      <c r="C891" s="71">
        <v>0</v>
      </c>
      <c r="D891" s="71">
        <v>0</v>
      </c>
      <c r="E891" s="71">
        <v>0</v>
      </c>
      <c r="F891" s="71">
        <v>0</v>
      </c>
      <c r="G891" s="71">
        <v>0</v>
      </c>
      <c r="H891" s="71">
        <v>0</v>
      </c>
      <c r="I891" s="84"/>
      <c r="J891" s="71">
        <v>0</v>
      </c>
    </row>
    <row r="892" spans="1:10" x14ac:dyDescent="0.25">
      <c r="A892" s="54" t="s">
        <v>28</v>
      </c>
      <c r="B892" s="68"/>
      <c r="C892" s="69">
        <v>0</v>
      </c>
      <c r="D892" s="69">
        <v>0</v>
      </c>
      <c r="E892" s="69">
        <v>1</v>
      </c>
      <c r="F892" s="69">
        <v>0</v>
      </c>
      <c r="G892" s="69">
        <v>0</v>
      </c>
      <c r="H892" s="69">
        <v>1</v>
      </c>
      <c r="I892" s="84"/>
      <c r="J892" s="69">
        <v>1</v>
      </c>
    </row>
    <row r="893" spans="1:10" x14ac:dyDescent="0.25">
      <c r="A893" s="56" t="s">
        <v>29</v>
      </c>
      <c r="B893" s="68"/>
      <c r="C893" s="70">
        <v>0</v>
      </c>
      <c r="D893" s="70">
        <v>0</v>
      </c>
      <c r="E893" s="70">
        <v>0</v>
      </c>
      <c r="F893" s="70">
        <v>0</v>
      </c>
      <c r="G893" s="70">
        <v>0</v>
      </c>
      <c r="H893" s="70">
        <v>0</v>
      </c>
      <c r="I893" s="38"/>
      <c r="J893" s="70">
        <v>1</v>
      </c>
    </row>
    <row r="894" spans="1:10" x14ac:dyDescent="0.25">
      <c r="A894" s="58" t="s">
        <v>30</v>
      </c>
      <c r="B894" s="68"/>
      <c r="C894" s="71">
        <v>0</v>
      </c>
      <c r="D894" s="71">
        <v>0</v>
      </c>
      <c r="E894" s="71">
        <v>0</v>
      </c>
      <c r="F894" s="71">
        <v>0</v>
      </c>
      <c r="G894" s="71">
        <v>0</v>
      </c>
      <c r="H894" s="71">
        <v>0</v>
      </c>
      <c r="I894" s="84"/>
      <c r="J894" s="71">
        <v>0</v>
      </c>
    </row>
    <row r="895" spans="1:10" x14ac:dyDescent="0.25">
      <c r="A895" s="54" t="s">
        <v>31</v>
      </c>
      <c r="B895" s="68"/>
      <c r="C895" s="69">
        <v>1</v>
      </c>
      <c r="D895" s="69">
        <v>0</v>
      </c>
      <c r="E895" s="69">
        <v>1</v>
      </c>
      <c r="F895" s="69">
        <v>0</v>
      </c>
      <c r="G895" s="69">
        <v>0</v>
      </c>
      <c r="H895" s="69">
        <v>0</v>
      </c>
      <c r="I895" s="84"/>
      <c r="J895" s="69">
        <v>0</v>
      </c>
    </row>
    <row r="896" spans="1:10" x14ac:dyDescent="0.25">
      <c r="A896" s="56" t="s">
        <v>32</v>
      </c>
      <c r="B896" s="68"/>
      <c r="C896" s="70">
        <v>0</v>
      </c>
      <c r="D896" s="70">
        <v>0</v>
      </c>
      <c r="E896" s="70">
        <v>0</v>
      </c>
      <c r="F896" s="70">
        <v>0</v>
      </c>
      <c r="G896" s="70">
        <v>0</v>
      </c>
      <c r="H896" s="70">
        <v>0</v>
      </c>
      <c r="I896" s="38"/>
      <c r="J896" s="70">
        <v>0</v>
      </c>
    </row>
    <row r="897" spans="1:10" x14ac:dyDescent="0.25">
      <c r="A897" s="58" t="s">
        <v>33</v>
      </c>
      <c r="B897" s="68"/>
      <c r="C897" s="71">
        <v>0</v>
      </c>
      <c r="D897" s="71">
        <v>0</v>
      </c>
      <c r="E897" s="71">
        <v>0</v>
      </c>
      <c r="F897" s="71">
        <v>0</v>
      </c>
      <c r="G897" s="71">
        <v>0</v>
      </c>
      <c r="H897" s="71">
        <v>0</v>
      </c>
      <c r="I897" s="84"/>
      <c r="J897" s="71">
        <v>0</v>
      </c>
    </row>
    <row r="898" spans="1:10" x14ac:dyDescent="0.25">
      <c r="A898" s="54" t="s">
        <v>34</v>
      </c>
      <c r="B898" s="68"/>
      <c r="C898" s="69">
        <v>0</v>
      </c>
      <c r="D898" s="69">
        <v>0</v>
      </c>
      <c r="E898" s="69">
        <v>0</v>
      </c>
      <c r="F898" s="69">
        <v>0</v>
      </c>
      <c r="G898" s="69">
        <v>0</v>
      </c>
      <c r="H898" s="69">
        <v>0</v>
      </c>
      <c r="I898" s="84"/>
      <c r="J898" s="69">
        <v>1</v>
      </c>
    </row>
    <row r="899" spans="1:10" x14ac:dyDescent="0.25">
      <c r="A899" s="56" t="s">
        <v>35</v>
      </c>
      <c r="B899" s="68"/>
      <c r="C899" s="70">
        <v>0</v>
      </c>
      <c r="D899" s="70">
        <v>1</v>
      </c>
      <c r="E899" s="70">
        <v>0</v>
      </c>
      <c r="F899" s="70">
        <v>0</v>
      </c>
      <c r="G899" s="70">
        <v>0</v>
      </c>
      <c r="H899" s="70">
        <v>0</v>
      </c>
      <c r="I899" s="38"/>
      <c r="J899" s="70">
        <v>0</v>
      </c>
    </row>
    <row r="900" spans="1:10" x14ac:dyDescent="0.25">
      <c r="A900" s="58" t="s">
        <v>36</v>
      </c>
      <c r="B900" s="68"/>
      <c r="C900" s="71">
        <v>0</v>
      </c>
      <c r="D900" s="71">
        <v>0</v>
      </c>
      <c r="E900" s="71">
        <v>0</v>
      </c>
      <c r="F900" s="71">
        <v>0</v>
      </c>
      <c r="G900" s="71">
        <v>0</v>
      </c>
      <c r="H900" s="71">
        <v>1</v>
      </c>
      <c r="I900" s="84"/>
      <c r="J900" s="71">
        <v>0</v>
      </c>
    </row>
    <row r="901" spans="1:10" x14ac:dyDescent="0.25">
      <c r="A901" s="54" t="s">
        <v>37</v>
      </c>
      <c r="B901" s="68"/>
      <c r="C901" s="69">
        <v>0</v>
      </c>
      <c r="D901" s="69">
        <v>0</v>
      </c>
      <c r="E901" s="69">
        <v>0</v>
      </c>
      <c r="F901" s="69">
        <v>0</v>
      </c>
      <c r="G901" s="69">
        <v>0</v>
      </c>
      <c r="H901" s="69">
        <v>0</v>
      </c>
      <c r="I901" s="84"/>
      <c r="J901" s="69">
        <v>0</v>
      </c>
    </row>
    <row r="902" spans="1:10" x14ac:dyDescent="0.25">
      <c r="A902" s="56" t="s">
        <v>38</v>
      </c>
      <c r="B902" s="68"/>
      <c r="C902" s="70">
        <v>0</v>
      </c>
      <c r="D902" s="70">
        <v>0</v>
      </c>
      <c r="E902" s="70">
        <v>0</v>
      </c>
      <c r="F902" s="70">
        <v>1</v>
      </c>
      <c r="G902" s="70">
        <v>1</v>
      </c>
      <c r="H902" s="70">
        <v>0</v>
      </c>
      <c r="I902" s="38"/>
      <c r="J902" s="70">
        <v>0</v>
      </c>
    </row>
    <row r="903" spans="1:10" x14ac:dyDescent="0.25">
      <c r="A903" s="58" t="s">
        <v>39</v>
      </c>
      <c r="B903" s="68"/>
      <c r="C903" s="71">
        <v>0</v>
      </c>
      <c r="D903" s="71">
        <v>1</v>
      </c>
      <c r="E903" s="71">
        <v>1</v>
      </c>
      <c r="F903" s="71">
        <v>0</v>
      </c>
      <c r="G903" s="71">
        <v>0</v>
      </c>
      <c r="H903" s="71">
        <v>1</v>
      </c>
      <c r="I903" s="84"/>
      <c r="J903" s="71">
        <v>0</v>
      </c>
    </row>
    <row r="904" spans="1:10" x14ac:dyDescent="0.25">
      <c r="A904" s="54" t="s">
        <v>40</v>
      </c>
      <c r="B904" s="68"/>
      <c r="C904" s="69">
        <v>1</v>
      </c>
      <c r="D904" s="69">
        <v>0</v>
      </c>
      <c r="E904" s="69">
        <v>0</v>
      </c>
      <c r="F904" s="69">
        <v>1</v>
      </c>
      <c r="G904" s="69">
        <v>0</v>
      </c>
      <c r="H904" s="69">
        <v>1</v>
      </c>
      <c r="I904" s="84"/>
      <c r="J904" s="69">
        <v>0</v>
      </c>
    </row>
    <row r="905" spans="1:10" x14ac:dyDescent="0.25">
      <c r="A905" s="56" t="s">
        <v>41</v>
      </c>
      <c r="B905" s="68"/>
      <c r="C905" s="70">
        <v>0</v>
      </c>
      <c r="D905" s="70">
        <v>0</v>
      </c>
      <c r="E905" s="70">
        <v>0</v>
      </c>
      <c r="F905" s="70">
        <v>0</v>
      </c>
      <c r="G905" s="70">
        <v>0</v>
      </c>
      <c r="H905" s="70">
        <v>0</v>
      </c>
      <c r="I905" s="38"/>
      <c r="J905" s="70">
        <v>0</v>
      </c>
    </row>
    <row r="906" spans="1:10" x14ac:dyDescent="0.25">
      <c r="A906" s="58" t="s">
        <v>42</v>
      </c>
      <c r="B906" s="68"/>
      <c r="C906" s="71">
        <v>1</v>
      </c>
      <c r="D906" s="71">
        <v>0</v>
      </c>
      <c r="E906" s="71">
        <v>1</v>
      </c>
      <c r="F906" s="71">
        <v>0</v>
      </c>
      <c r="G906" s="71">
        <v>0</v>
      </c>
      <c r="H906" s="71">
        <v>0</v>
      </c>
      <c r="I906" s="84"/>
      <c r="J906" s="71">
        <v>0</v>
      </c>
    </row>
    <row r="907" spans="1:10" x14ac:dyDescent="0.25">
      <c r="A907" s="54" t="s">
        <v>43</v>
      </c>
      <c r="B907" s="68"/>
      <c r="C907" s="69">
        <v>0</v>
      </c>
      <c r="D907" s="69">
        <v>0</v>
      </c>
      <c r="E907" s="69">
        <v>0</v>
      </c>
      <c r="F907" s="69">
        <v>0</v>
      </c>
      <c r="G907" s="69">
        <v>0</v>
      </c>
      <c r="H907" s="69">
        <v>0</v>
      </c>
      <c r="I907" s="84"/>
      <c r="J907" s="69">
        <v>0</v>
      </c>
    </row>
    <row r="908" spans="1:10" x14ac:dyDescent="0.25">
      <c r="A908" s="56" t="s">
        <v>44</v>
      </c>
      <c r="B908" s="68"/>
      <c r="C908" s="70">
        <v>0</v>
      </c>
      <c r="D908" s="70">
        <v>0</v>
      </c>
      <c r="E908" s="70">
        <v>0</v>
      </c>
      <c r="F908" s="70">
        <v>0</v>
      </c>
      <c r="G908" s="70">
        <v>0</v>
      </c>
      <c r="H908" s="70">
        <v>0</v>
      </c>
      <c r="I908" s="38"/>
      <c r="J908" s="70">
        <v>0</v>
      </c>
    </row>
    <row r="909" spans="1:10" x14ac:dyDescent="0.25">
      <c r="A909" s="37"/>
      <c r="B909" s="38"/>
      <c r="C909" s="35"/>
      <c r="D909" s="35"/>
      <c r="E909" s="35"/>
      <c r="F909" s="35"/>
      <c r="G909" s="35"/>
      <c r="H909" s="35"/>
      <c r="I909" s="84"/>
      <c r="J909" s="35"/>
    </row>
    <row r="910" spans="1:10" x14ac:dyDescent="0.25">
      <c r="A910" s="61" t="s">
        <v>45</v>
      </c>
      <c r="B910" s="38"/>
      <c r="C910" s="72">
        <v>7</v>
      </c>
      <c r="D910" s="72">
        <v>4</v>
      </c>
      <c r="E910" s="72">
        <v>5</v>
      </c>
      <c r="F910" s="72">
        <v>4</v>
      </c>
      <c r="G910" s="72">
        <v>5</v>
      </c>
      <c r="H910" s="72">
        <v>11</v>
      </c>
      <c r="I910" s="38"/>
      <c r="J910" s="72">
        <v>4</v>
      </c>
    </row>
    <row r="911" spans="1:10" x14ac:dyDescent="0.25">
      <c r="A911" s="37"/>
      <c r="B911" s="84"/>
      <c r="C911" s="35"/>
      <c r="D911" s="35"/>
      <c r="E911" s="35"/>
      <c r="F911" s="35"/>
      <c r="G911" s="35"/>
      <c r="H911" s="35"/>
      <c r="I911" s="35"/>
      <c r="J911" s="35"/>
    </row>
    <row r="912" spans="1:10" x14ac:dyDescent="0.25">
      <c r="A912" s="56" t="s">
        <v>46</v>
      </c>
      <c r="B912" s="68"/>
      <c r="C912" s="70">
        <v>1</v>
      </c>
      <c r="D912" s="70">
        <v>0</v>
      </c>
      <c r="E912" s="70">
        <v>0</v>
      </c>
      <c r="F912" s="70">
        <v>0</v>
      </c>
      <c r="G912" s="70">
        <v>1</v>
      </c>
      <c r="H912" s="70">
        <v>1</v>
      </c>
      <c r="I912" s="38"/>
      <c r="J912" s="70">
        <v>0</v>
      </c>
    </row>
    <row r="913" spans="1:10" x14ac:dyDescent="0.25">
      <c r="A913" s="58" t="s">
        <v>47</v>
      </c>
      <c r="B913" s="68"/>
      <c r="C913" s="71">
        <v>3</v>
      </c>
      <c r="D913" s="71">
        <v>2</v>
      </c>
      <c r="E913" s="71">
        <v>1</v>
      </c>
      <c r="F913" s="71">
        <v>2</v>
      </c>
      <c r="G913" s="71">
        <v>2</v>
      </c>
      <c r="H913" s="71">
        <v>6</v>
      </c>
      <c r="I913" s="84"/>
      <c r="J913" s="71">
        <v>0</v>
      </c>
    </row>
    <row r="914" spans="1:10" x14ac:dyDescent="0.25">
      <c r="A914" s="54" t="s">
        <v>48</v>
      </c>
      <c r="B914" s="68"/>
      <c r="C914" s="69">
        <v>0</v>
      </c>
      <c r="D914" s="69">
        <v>1</v>
      </c>
      <c r="E914" s="69">
        <v>0</v>
      </c>
      <c r="F914" s="69">
        <v>0</v>
      </c>
      <c r="G914" s="69">
        <v>0</v>
      </c>
      <c r="H914" s="69">
        <v>1</v>
      </c>
      <c r="I914" s="84"/>
      <c r="J914" s="69">
        <v>1</v>
      </c>
    </row>
    <row r="915" spans="1:10" x14ac:dyDescent="0.25">
      <c r="A915" s="65"/>
      <c r="B915" s="5"/>
      <c r="C915" s="46"/>
      <c r="D915" s="46"/>
      <c r="E915" s="46"/>
      <c r="F915" s="46"/>
      <c r="G915" s="46"/>
      <c r="H915" s="46"/>
      <c r="I915" s="45"/>
      <c r="J915" s="46"/>
    </row>
    <row r="916" spans="1:10" x14ac:dyDescent="0.25">
      <c r="A916" s="65"/>
      <c r="B916" s="5"/>
      <c r="C916" s="46"/>
      <c r="D916" s="46"/>
      <c r="E916" s="46"/>
      <c r="F916" s="46"/>
      <c r="G916" s="46"/>
      <c r="H916" s="46"/>
      <c r="I916" s="45"/>
      <c r="J916" s="46"/>
    </row>
    <row r="917" spans="1:10" x14ac:dyDescent="0.25">
      <c r="A917" s="65"/>
      <c r="B917" s="5"/>
      <c r="C917" s="46"/>
      <c r="D917" s="46"/>
      <c r="E917" s="46"/>
      <c r="F917" s="46"/>
      <c r="G917" s="46"/>
      <c r="H917" s="46"/>
      <c r="I917" s="45"/>
      <c r="J917" s="46"/>
    </row>
    <row r="918" spans="1:10" x14ac:dyDescent="0.25">
      <c r="A918" s="65"/>
      <c r="B918" s="5"/>
      <c r="C918" s="46"/>
      <c r="D918" s="46"/>
      <c r="E918" s="46"/>
      <c r="F918" s="46"/>
      <c r="G918" s="46"/>
      <c r="H918" s="46"/>
      <c r="I918" s="45"/>
      <c r="J918" s="46"/>
    </row>
    <row r="919" spans="1:10" x14ac:dyDescent="0.25">
      <c r="A919" s="65"/>
      <c r="B919" s="5"/>
      <c r="C919" s="46"/>
      <c r="D919" s="46"/>
      <c r="E919" s="46"/>
      <c r="F919" s="46"/>
      <c r="G919" s="46"/>
      <c r="H919" s="46"/>
      <c r="I919" s="45"/>
      <c r="J919" s="46"/>
    </row>
    <row r="920" spans="1:10" x14ac:dyDescent="0.25">
      <c r="A920" s="65"/>
      <c r="B920" s="5"/>
      <c r="C920" s="46"/>
      <c r="D920" s="46"/>
      <c r="E920" s="46"/>
      <c r="F920" s="46"/>
      <c r="G920" s="46"/>
      <c r="H920" s="46"/>
      <c r="I920" s="45"/>
      <c r="J920" s="46"/>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81"/>
      <c r="D924" s="81"/>
      <c r="E924" s="81"/>
      <c r="F924" s="81"/>
      <c r="G924" s="81"/>
      <c r="H924" s="81"/>
      <c r="J924" s="81"/>
    </row>
    <row r="925" spans="1:10" x14ac:dyDescent="0.25">
      <c r="A925" s="54" t="s">
        <v>7</v>
      </c>
      <c r="B925" s="68"/>
      <c r="C925" s="69">
        <v>0</v>
      </c>
      <c r="D925" s="69">
        <v>0</v>
      </c>
      <c r="E925" s="69">
        <v>0</v>
      </c>
      <c r="F925" s="69">
        <v>0</v>
      </c>
      <c r="G925" s="69">
        <v>0</v>
      </c>
      <c r="H925" s="69">
        <v>1</v>
      </c>
      <c r="I925" s="84"/>
      <c r="J925" s="69">
        <v>0</v>
      </c>
    </row>
    <row r="926" spans="1:10" x14ac:dyDescent="0.25">
      <c r="A926" s="56" t="s">
        <v>8</v>
      </c>
      <c r="B926" s="68"/>
      <c r="C926" s="70">
        <v>0</v>
      </c>
      <c r="D926" s="70">
        <v>0</v>
      </c>
      <c r="E926" s="70">
        <v>0</v>
      </c>
      <c r="F926" s="70">
        <v>0</v>
      </c>
      <c r="G926" s="70">
        <v>0</v>
      </c>
      <c r="H926" s="70">
        <v>1</v>
      </c>
      <c r="I926" s="38"/>
      <c r="J926" s="70">
        <v>0</v>
      </c>
    </row>
    <row r="927" spans="1:10" x14ac:dyDescent="0.25">
      <c r="A927" s="58" t="s">
        <v>58</v>
      </c>
      <c r="B927" s="68"/>
      <c r="C927" s="71">
        <v>1</v>
      </c>
      <c r="D927" s="71">
        <v>0</v>
      </c>
      <c r="E927" s="71">
        <v>0</v>
      </c>
      <c r="F927" s="71">
        <v>1</v>
      </c>
      <c r="G927" s="71">
        <v>0</v>
      </c>
      <c r="H927" s="71">
        <v>0</v>
      </c>
      <c r="I927" s="84"/>
      <c r="J927" s="71">
        <v>1</v>
      </c>
    </row>
    <row r="928" spans="1:10" x14ac:dyDescent="0.25">
      <c r="A928" s="54" t="s">
        <v>10</v>
      </c>
      <c r="B928" s="68"/>
      <c r="C928" s="69">
        <v>0</v>
      </c>
      <c r="D928" s="69">
        <v>1</v>
      </c>
      <c r="E928" s="69">
        <v>6</v>
      </c>
      <c r="F928" s="69">
        <v>0</v>
      </c>
      <c r="G928" s="69">
        <v>3</v>
      </c>
      <c r="H928" s="69">
        <v>1</v>
      </c>
      <c r="I928" s="84"/>
      <c r="J928" s="69">
        <v>0</v>
      </c>
    </row>
    <row r="929" spans="1:10" x14ac:dyDescent="0.25">
      <c r="A929" s="56" t="s">
        <v>11</v>
      </c>
      <c r="B929" s="68"/>
      <c r="C929" s="70">
        <v>0</v>
      </c>
      <c r="D929" s="70">
        <v>1</v>
      </c>
      <c r="E929" s="70">
        <v>0</v>
      </c>
      <c r="F929" s="70">
        <v>0</v>
      </c>
      <c r="G929" s="70">
        <v>1</v>
      </c>
      <c r="H929" s="70">
        <v>2</v>
      </c>
      <c r="I929" s="38"/>
      <c r="J929" s="70">
        <v>0</v>
      </c>
    </row>
    <row r="930" spans="1:10" x14ac:dyDescent="0.25">
      <c r="A930" s="58" t="s">
        <v>12</v>
      </c>
      <c r="B930" s="68"/>
      <c r="C930" s="71">
        <v>0</v>
      </c>
      <c r="D930" s="71">
        <v>0</v>
      </c>
      <c r="E930" s="71">
        <v>0</v>
      </c>
      <c r="F930" s="71">
        <v>0</v>
      </c>
      <c r="G930" s="71">
        <v>0</v>
      </c>
      <c r="H930" s="71">
        <v>0</v>
      </c>
      <c r="I930" s="84"/>
      <c r="J930" s="71">
        <v>0</v>
      </c>
    </row>
    <row r="931" spans="1:10" x14ac:dyDescent="0.25">
      <c r="A931" s="54" t="s">
        <v>13</v>
      </c>
      <c r="B931" s="68"/>
      <c r="C931" s="69">
        <v>1</v>
      </c>
      <c r="D931" s="69">
        <v>0</v>
      </c>
      <c r="E931" s="69">
        <v>0</v>
      </c>
      <c r="F931" s="69">
        <v>0</v>
      </c>
      <c r="G931" s="69">
        <v>0</v>
      </c>
      <c r="H931" s="69">
        <v>0</v>
      </c>
      <c r="I931" s="84"/>
      <c r="J931" s="69">
        <v>0</v>
      </c>
    </row>
    <row r="932" spans="1:10" x14ac:dyDescent="0.25">
      <c r="A932" s="56" t="s">
        <v>14</v>
      </c>
      <c r="B932" s="68"/>
      <c r="C932" s="70">
        <v>0</v>
      </c>
      <c r="D932" s="70">
        <v>0</v>
      </c>
      <c r="E932" s="70">
        <v>0</v>
      </c>
      <c r="F932" s="70">
        <v>0</v>
      </c>
      <c r="G932" s="70">
        <v>0</v>
      </c>
      <c r="H932" s="70">
        <v>0</v>
      </c>
      <c r="I932" s="38"/>
      <c r="J932" s="70">
        <v>0</v>
      </c>
    </row>
    <row r="933" spans="1:10" x14ac:dyDescent="0.25">
      <c r="A933" s="58" t="s">
        <v>15</v>
      </c>
      <c r="B933" s="68"/>
      <c r="C933" s="71">
        <v>0</v>
      </c>
      <c r="D933" s="71">
        <v>0</v>
      </c>
      <c r="E933" s="71">
        <v>0</v>
      </c>
      <c r="F933" s="71">
        <v>0</v>
      </c>
      <c r="G933" s="71">
        <v>0</v>
      </c>
      <c r="H933" s="71">
        <v>0</v>
      </c>
      <c r="I933" s="84"/>
      <c r="J933" s="71">
        <v>0</v>
      </c>
    </row>
    <row r="934" spans="1:10" x14ac:dyDescent="0.25">
      <c r="A934" s="54" t="s">
        <v>16</v>
      </c>
      <c r="B934" s="68"/>
      <c r="C934" s="69">
        <v>0</v>
      </c>
      <c r="D934" s="69">
        <v>0</v>
      </c>
      <c r="E934" s="69">
        <v>0</v>
      </c>
      <c r="F934" s="69">
        <v>0</v>
      </c>
      <c r="G934" s="69">
        <v>0</v>
      </c>
      <c r="H934" s="69">
        <v>0</v>
      </c>
      <c r="I934" s="84"/>
      <c r="J934" s="69">
        <v>0</v>
      </c>
    </row>
    <row r="935" spans="1:10" x14ac:dyDescent="0.25">
      <c r="A935" s="56" t="s">
        <v>17</v>
      </c>
      <c r="B935" s="68"/>
      <c r="C935" s="70">
        <v>0</v>
      </c>
      <c r="D935" s="70">
        <v>0</v>
      </c>
      <c r="E935" s="70">
        <v>0</v>
      </c>
      <c r="F935" s="70">
        <v>0</v>
      </c>
      <c r="G935" s="70">
        <v>0</v>
      </c>
      <c r="H935" s="70">
        <v>0</v>
      </c>
      <c r="I935" s="38"/>
      <c r="J935" s="70">
        <v>0</v>
      </c>
    </row>
    <row r="936" spans="1:10" x14ac:dyDescent="0.25">
      <c r="A936" s="58" t="s">
        <v>18</v>
      </c>
      <c r="B936" s="68"/>
      <c r="C936" s="71">
        <v>0</v>
      </c>
      <c r="D936" s="71">
        <v>0</v>
      </c>
      <c r="E936" s="71">
        <v>0</v>
      </c>
      <c r="F936" s="71">
        <v>0</v>
      </c>
      <c r="G936" s="71">
        <v>0</v>
      </c>
      <c r="H936" s="71">
        <v>0</v>
      </c>
      <c r="I936" s="84"/>
      <c r="J936" s="71">
        <v>0</v>
      </c>
    </row>
    <row r="937" spans="1:10" x14ac:dyDescent="0.25">
      <c r="A937" s="54" t="s">
        <v>19</v>
      </c>
      <c r="B937" s="68"/>
      <c r="C937" s="69">
        <v>0</v>
      </c>
      <c r="D937" s="69">
        <v>0</v>
      </c>
      <c r="E937" s="69">
        <v>0</v>
      </c>
      <c r="F937" s="69">
        <v>0</v>
      </c>
      <c r="G937" s="69">
        <v>0</v>
      </c>
      <c r="H937" s="69">
        <v>0</v>
      </c>
      <c r="I937" s="84"/>
      <c r="J937" s="69">
        <v>0</v>
      </c>
    </row>
    <row r="938" spans="1:10" x14ac:dyDescent="0.25">
      <c r="A938" s="56" t="s">
        <v>20</v>
      </c>
      <c r="B938" s="68"/>
      <c r="C938" s="70">
        <v>0</v>
      </c>
      <c r="D938" s="70">
        <v>0</v>
      </c>
      <c r="E938" s="70">
        <v>0</v>
      </c>
      <c r="F938" s="70">
        <v>0</v>
      </c>
      <c r="G938" s="70">
        <v>0</v>
      </c>
      <c r="H938" s="70">
        <v>0</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0</v>
      </c>
      <c r="D940" s="69">
        <v>0</v>
      </c>
      <c r="E940" s="69">
        <v>0</v>
      </c>
      <c r="F940" s="69">
        <v>0</v>
      </c>
      <c r="G940" s="69">
        <v>1</v>
      </c>
      <c r="H940" s="69">
        <v>0</v>
      </c>
      <c r="I940" s="84"/>
      <c r="J940" s="69">
        <v>0</v>
      </c>
    </row>
    <row r="941" spans="1:10" x14ac:dyDescent="0.25">
      <c r="A941" s="56" t="s">
        <v>23</v>
      </c>
      <c r="B941" s="68"/>
      <c r="C941" s="70">
        <v>0</v>
      </c>
      <c r="D941" s="70">
        <v>0</v>
      </c>
      <c r="E941" s="70">
        <v>0</v>
      </c>
      <c r="F941" s="70">
        <v>0</v>
      </c>
      <c r="G941" s="70">
        <v>0</v>
      </c>
      <c r="H941" s="70">
        <v>0</v>
      </c>
      <c r="I941" s="38"/>
      <c r="J941" s="70">
        <v>0</v>
      </c>
    </row>
    <row r="942" spans="1:10" x14ac:dyDescent="0.25">
      <c r="A942" s="58" t="s">
        <v>24</v>
      </c>
      <c r="B942" s="68"/>
      <c r="C942" s="71">
        <v>0</v>
      </c>
      <c r="D942" s="71">
        <v>0</v>
      </c>
      <c r="E942" s="71">
        <v>0</v>
      </c>
      <c r="F942" s="71">
        <v>0</v>
      </c>
      <c r="G942" s="71">
        <v>0</v>
      </c>
      <c r="H942" s="71">
        <v>0</v>
      </c>
      <c r="I942" s="84"/>
      <c r="J942" s="71">
        <v>0</v>
      </c>
    </row>
    <row r="943" spans="1:10" x14ac:dyDescent="0.25">
      <c r="A943" s="54" t="s">
        <v>25</v>
      </c>
      <c r="B943" s="68"/>
      <c r="C943" s="69">
        <v>0</v>
      </c>
      <c r="D943" s="69">
        <v>0</v>
      </c>
      <c r="E943" s="69">
        <v>0</v>
      </c>
      <c r="F943" s="69">
        <v>0</v>
      </c>
      <c r="G943" s="69">
        <v>0</v>
      </c>
      <c r="H943" s="69">
        <v>0</v>
      </c>
      <c r="I943" s="84"/>
      <c r="J943" s="69">
        <v>0</v>
      </c>
    </row>
    <row r="944" spans="1:10" x14ac:dyDescent="0.25">
      <c r="A944" s="56" t="s">
        <v>26</v>
      </c>
      <c r="B944" s="68"/>
      <c r="C944" s="70">
        <v>0</v>
      </c>
      <c r="D944" s="70">
        <v>0</v>
      </c>
      <c r="E944" s="70">
        <v>0</v>
      </c>
      <c r="F944" s="70">
        <v>0</v>
      </c>
      <c r="G944" s="70">
        <v>0</v>
      </c>
      <c r="H944" s="70">
        <v>0</v>
      </c>
      <c r="I944" s="38"/>
      <c r="J944" s="70">
        <v>0</v>
      </c>
    </row>
    <row r="945" spans="1:10" x14ac:dyDescent="0.25">
      <c r="A945" s="58" t="s">
        <v>27</v>
      </c>
      <c r="B945" s="68"/>
      <c r="C945" s="71">
        <v>0</v>
      </c>
      <c r="D945" s="71">
        <v>0</v>
      </c>
      <c r="E945" s="71">
        <v>0</v>
      </c>
      <c r="F945" s="71">
        <v>0</v>
      </c>
      <c r="G945" s="71">
        <v>0</v>
      </c>
      <c r="H945" s="71">
        <v>0</v>
      </c>
      <c r="I945" s="84"/>
      <c r="J945" s="71">
        <v>0</v>
      </c>
    </row>
    <row r="946" spans="1:10" x14ac:dyDescent="0.25">
      <c r="A946" s="54" t="s">
        <v>28</v>
      </c>
      <c r="B946" s="68"/>
      <c r="C946" s="69">
        <v>0</v>
      </c>
      <c r="D946" s="69">
        <v>0</v>
      </c>
      <c r="E946" s="69">
        <v>0</v>
      </c>
      <c r="F946" s="69">
        <v>0</v>
      </c>
      <c r="G946" s="69">
        <v>0</v>
      </c>
      <c r="H946" s="69">
        <v>1</v>
      </c>
      <c r="I946" s="84"/>
      <c r="J946" s="69">
        <v>0</v>
      </c>
    </row>
    <row r="947" spans="1:10" x14ac:dyDescent="0.25">
      <c r="A947" s="56" t="s">
        <v>29</v>
      </c>
      <c r="B947" s="68"/>
      <c r="C947" s="70">
        <v>0</v>
      </c>
      <c r="D947" s="70">
        <v>0</v>
      </c>
      <c r="E947" s="70">
        <v>0</v>
      </c>
      <c r="F947" s="70">
        <v>0</v>
      </c>
      <c r="G947" s="70">
        <v>0</v>
      </c>
      <c r="H947" s="70">
        <v>0</v>
      </c>
      <c r="I947" s="38"/>
      <c r="J947" s="70">
        <v>0</v>
      </c>
    </row>
    <row r="948" spans="1:10" x14ac:dyDescent="0.25">
      <c r="A948" s="58" t="s">
        <v>30</v>
      </c>
      <c r="B948" s="68"/>
      <c r="C948" s="71">
        <v>0</v>
      </c>
      <c r="D948" s="71">
        <v>0</v>
      </c>
      <c r="E948" s="71">
        <v>0</v>
      </c>
      <c r="F948" s="71">
        <v>0</v>
      </c>
      <c r="G948" s="71">
        <v>0</v>
      </c>
      <c r="H948" s="71">
        <v>0</v>
      </c>
      <c r="I948" s="84"/>
      <c r="J948" s="71">
        <v>0</v>
      </c>
    </row>
    <row r="949" spans="1:10" x14ac:dyDescent="0.25">
      <c r="A949" s="54" t="s">
        <v>31</v>
      </c>
      <c r="B949" s="68"/>
      <c r="C949" s="69">
        <v>0</v>
      </c>
      <c r="D949" s="69">
        <v>0</v>
      </c>
      <c r="E949" s="69">
        <v>1</v>
      </c>
      <c r="F949" s="69">
        <v>0</v>
      </c>
      <c r="G949" s="69">
        <v>0</v>
      </c>
      <c r="H949" s="69">
        <v>0</v>
      </c>
      <c r="I949" s="84"/>
      <c r="J949" s="69">
        <v>0</v>
      </c>
    </row>
    <row r="950" spans="1:10" x14ac:dyDescent="0.25">
      <c r="A950" s="56" t="s">
        <v>32</v>
      </c>
      <c r="B950" s="68"/>
      <c r="C950" s="70">
        <v>0</v>
      </c>
      <c r="D950" s="70">
        <v>0</v>
      </c>
      <c r="E950" s="70">
        <v>0</v>
      </c>
      <c r="F950" s="70">
        <v>0</v>
      </c>
      <c r="G950" s="70">
        <v>0</v>
      </c>
      <c r="H950" s="70">
        <v>0</v>
      </c>
      <c r="I950" s="38"/>
      <c r="J950" s="70">
        <v>0</v>
      </c>
    </row>
    <row r="951" spans="1:10" x14ac:dyDescent="0.25">
      <c r="A951" s="58" t="s">
        <v>33</v>
      </c>
      <c r="B951" s="68"/>
      <c r="C951" s="71">
        <v>0</v>
      </c>
      <c r="D951" s="71">
        <v>0</v>
      </c>
      <c r="E951" s="71">
        <v>0</v>
      </c>
      <c r="F951" s="71">
        <v>0</v>
      </c>
      <c r="G951" s="71">
        <v>0</v>
      </c>
      <c r="H951" s="71">
        <v>0</v>
      </c>
      <c r="I951" s="84"/>
      <c r="J951" s="71">
        <v>0</v>
      </c>
    </row>
    <row r="952" spans="1:10" x14ac:dyDescent="0.25">
      <c r="A952" s="54" t="s">
        <v>34</v>
      </c>
      <c r="B952" s="68"/>
      <c r="C952" s="69">
        <v>2</v>
      </c>
      <c r="D952" s="69">
        <v>0</v>
      </c>
      <c r="E952" s="69">
        <v>0</v>
      </c>
      <c r="F952" s="69">
        <v>0</v>
      </c>
      <c r="G952" s="69">
        <v>2</v>
      </c>
      <c r="H952" s="69">
        <v>3</v>
      </c>
      <c r="I952" s="84"/>
      <c r="J952" s="69">
        <v>0</v>
      </c>
    </row>
    <row r="953" spans="1:10" x14ac:dyDescent="0.25">
      <c r="A953" s="56" t="s">
        <v>35</v>
      </c>
      <c r="B953" s="68"/>
      <c r="C953" s="70">
        <v>1</v>
      </c>
      <c r="D953" s="70">
        <v>0</v>
      </c>
      <c r="E953" s="70">
        <v>1</v>
      </c>
      <c r="F953" s="70">
        <v>0</v>
      </c>
      <c r="G953" s="70">
        <v>0</v>
      </c>
      <c r="H953" s="70">
        <v>1</v>
      </c>
      <c r="I953" s="38"/>
      <c r="J953" s="70">
        <v>0</v>
      </c>
    </row>
    <row r="954" spans="1:10" x14ac:dyDescent="0.25">
      <c r="A954" s="58" t="s">
        <v>36</v>
      </c>
      <c r="B954" s="68"/>
      <c r="C954" s="71">
        <v>0</v>
      </c>
      <c r="D954" s="71">
        <v>0</v>
      </c>
      <c r="E954" s="71">
        <v>0</v>
      </c>
      <c r="F954" s="71">
        <v>0</v>
      </c>
      <c r="G954" s="71">
        <v>0</v>
      </c>
      <c r="H954" s="71">
        <v>2</v>
      </c>
      <c r="I954" s="84"/>
      <c r="J954" s="71">
        <v>0</v>
      </c>
    </row>
    <row r="955" spans="1:10" x14ac:dyDescent="0.25">
      <c r="A955" s="54" t="s">
        <v>37</v>
      </c>
      <c r="B955" s="68"/>
      <c r="C955" s="69">
        <v>0</v>
      </c>
      <c r="D955" s="69">
        <v>0</v>
      </c>
      <c r="E955" s="69">
        <v>0</v>
      </c>
      <c r="F955" s="69">
        <v>0</v>
      </c>
      <c r="G955" s="69">
        <v>0</v>
      </c>
      <c r="H955" s="69">
        <v>2</v>
      </c>
      <c r="I955" s="84"/>
      <c r="J955" s="69">
        <v>0</v>
      </c>
    </row>
    <row r="956" spans="1:10" x14ac:dyDescent="0.25">
      <c r="A956" s="56" t="s">
        <v>38</v>
      </c>
      <c r="B956" s="68"/>
      <c r="C956" s="70">
        <v>0</v>
      </c>
      <c r="D956" s="70">
        <v>0</v>
      </c>
      <c r="E956" s="70">
        <v>0</v>
      </c>
      <c r="F956" s="70">
        <v>0</v>
      </c>
      <c r="G956" s="70">
        <v>0</v>
      </c>
      <c r="H956" s="70">
        <v>1</v>
      </c>
      <c r="I956" s="38"/>
      <c r="J956" s="70">
        <v>0</v>
      </c>
    </row>
    <row r="957" spans="1:10" x14ac:dyDescent="0.25">
      <c r="A957" s="58" t="s">
        <v>39</v>
      </c>
      <c r="B957" s="68"/>
      <c r="C957" s="71">
        <v>2</v>
      </c>
      <c r="D957" s="71">
        <v>0</v>
      </c>
      <c r="E957" s="71">
        <v>1</v>
      </c>
      <c r="F957" s="71">
        <v>0</v>
      </c>
      <c r="G957" s="71">
        <v>0</v>
      </c>
      <c r="H957" s="71">
        <v>0</v>
      </c>
      <c r="I957" s="84"/>
      <c r="J957" s="71">
        <v>0</v>
      </c>
    </row>
    <row r="958" spans="1:10" x14ac:dyDescent="0.25">
      <c r="A958" s="54" t="s">
        <v>40</v>
      </c>
      <c r="B958" s="68"/>
      <c r="C958" s="69">
        <v>0</v>
      </c>
      <c r="D958" s="69">
        <v>1</v>
      </c>
      <c r="E958" s="69">
        <v>0</v>
      </c>
      <c r="F958" s="69">
        <v>0</v>
      </c>
      <c r="G958" s="69">
        <v>0</v>
      </c>
      <c r="H958" s="69">
        <v>0</v>
      </c>
      <c r="I958" s="84"/>
      <c r="J958" s="69">
        <v>0</v>
      </c>
    </row>
    <row r="959" spans="1:10" x14ac:dyDescent="0.25">
      <c r="A959" s="56" t="s">
        <v>41</v>
      </c>
      <c r="B959" s="68"/>
      <c r="C959" s="70">
        <v>0</v>
      </c>
      <c r="D959" s="70">
        <v>0</v>
      </c>
      <c r="E959" s="70">
        <v>0</v>
      </c>
      <c r="F959" s="70">
        <v>0</v>
      </c>
      <c r="G959" s="70">
        <v>0</v>
      </c>
      <c r="H959" s="70">
        <v>0</v>
      </c>
      <c r="I959" s="38"/>
      <c r="J959" s="70">
        <v>0</v>
      </c>
    </row>
    <row r="960" spans="1:10" x14ac:dyDescent="0.25">
      <c r="A960" s="58" t="s">
        <v>42</v>
      </c>
      <c r="B960" s="68"/>
      <c r="C960" s="71">
        <v>0</v>
      </c>
      <c r="D960" s="71">
        <v>0</v>
      </c>
      <c r="E960" s="71">
        <v>2</v>
      </c>
      <c r="F960" s="71">
        <v>0</v>
      </c>
      <c r="G960" s="71">
        <v>0</v>
      </c>
      <c r="H960" s="71">
        <v>1</v>
      </c>
      <c r="I960" s="84"/>
      <c r="J960" s="71">
        <v>0</v>
      </c>
    </row>
    <row r="961" spans="1:10" x14ac:dyDescent="0.25">
      <c r="A961" s="54" t="s">
        <v>43</v>
      </c>
      <c r="B961" s="68"/>
      <c r="C961" s="69">
        <v>0</v>
      </c>
      <c r="D961" s="69">
        <v>0</v>
      </c>
      <c r="E961" s="69">
        <v>0</v>
      </c>
      <c r="F961" s="69">
        <v>0</v>
      </c>
      <c r="G961" s="69">
        <v>0</v>
      </c>
      <c r="H961" s="69">
        <v>0</v>
      </c>
      <c r="I961" s="84"/>
      <c r="J961" s="69">
        <v>0</v>
      </c>
    </row>
    <row r="962" spans="1:10" x14ac:dyDescent="0.25">
      <c r="A962" s="56" t="s">
        <v>44</v>
      </c>
      <c r="B962" s="68"/>
      <c r="C962" s="70">
        <v>0</v>
      </c>
      <c r="D962" s="70">
        <v>0</v>
      </c>
      <c r="E962" s="70">
        <v>1</v>
      </c>
      <c r="F962" s="70">
        <v>2</v>
      </c>
      <c r="G962" s="70">
        <v>0</v>
      </c>
      <c r="H962" s="70">
        <v>0</v>
      </c>
      <c r="I962" s="38"/>
      <c r="J962" s="70">
        <v>1</v>
      </c>
    </row>
    <row r="963" spans="1:10" x14ac:dyDescent="0.25">
      <c r="A963" s="37"/>
      <c r="B963" s="38"/>
      <c r="C963" s="35"/>
      <c r="D963" s="35"/>
      <c r="E963" s="35"/>
      <c r="F963" s="35"/>
      <c r="G963" s="35"/>
      <c r="H963" s="35"/>
      <c r="I963" s="84"/>
      <c r="J963" s="35"/>
    </row>
    <row r="964" spans="1:10" x14ac:dyDescent="0.25">
      <c r="A964" s="61" t="s">
        <v>45</v>
      </c>
      <c r="B964" s="38"/>
      <c r="C964" s="72">
        <v>7</v>
      </c>
      <c r="D964" s="72">
        <v>3</v>
      </c>
      <c r="E964" s="72">
        <v>12</v>
      </c>
      <c r="F964" s="72">
        <v>3</v>
      </c>
      <c r="G964" s="72">
        <v>7</v>
      </c>
      <c r="H964" s="72">
        <v>16</v>
      </c>
      <c r="I964" s="38"/>
      <c r="J964" s="72">
        <v>2</v>
      </c>
    </row>
    <row r="965" spans="1:10" x14ac:dyDescent="0.25">
      <c r="A965" s="37"/>
      <c r="B965" s="84"/>
      <c r="C965" s="35"/>
      <c r="D965" s="35"/>
      <c r="E965" s="35"/>
      <c r="F965" s="35"/>
      <c r="G965" s="35"/>
      <c r="H965" s="35"/>
      <c r="I965" s="35"/>
      <c r="J965" s="35"/>
    </row>
    <row r="966" spans="1:10" x14ac:dyDescent="0.25">
      <c r="A966" s="56" t="s">
        <v>46</v>
      </c>
      <c r="B966" s="68"/>
      <c r="C966" s="70">
        <v>0</v>
      </c>
      <c r="D966" s="70">
        <v>0</v>
      </c>
      <c r="E966" s="70">
        <v>0</v>
      </c>
      <c r="F966" s="70">
        <v>0</v>
      </c>
      <c r="G966" s="70">
        <v>0</v>
      </c>
      <c r="H966" s="70">
        <v>2</v>
      </c>
      <c r="I966" s="38"/>
      <c r="J966" s="70">
        <v>0</v>
      </c>
    </row>
    <row r="967" spans="1:10" x14ac:dyDescent="0.25">
      <c r="A967" s="58" t="s">
        <v>47</v>
      </c>
      <c r="B967" s="68"/>
      <c r="C967" s="71">
        <v>1</v>
      </c>
      <c r="D967" s="71">
        <v>2</v>
      </c>
      <c r="E967" s="71">
        <v>6</v>
      </c>
      <c r="F967" s="71">
        <v>0</v>
      </c>
      <c r="G967" s="71">
        <v>4</v>
      </c>
      <c r="H967" s="71">
        <v>3</v>
      </c>
      <c r="I967" s="84"/>
      <c r="J967" s="71">
        <v>0</v>
      </c>
    </row>
    <row r="968" spans="1:10" x14ac:dyDescent="0.25">
      <c r="A968" s="54" t="s">
        <v>48</v>
      </c>
      <c r="B968" s="68"/>
      <c r="C968" s="69">
        <v>3</v>
      </c>
      <c r="D968" s="69">
        <v>0</v>
      </c>
      <c r="E968" s="69">
        <v>1</v>
      </c>
      <c r="F968" s="69">
        <v>0</v>
      </c>
      <c r="G968" s="69">
        <v>2</v>
      </c>
      <c r="H968" s="69">
        <v>6</v>
      </c>
      <c r="I968" s="84"/>
      <c r="J968" s="69">
        <v>0</v>
      </c>
    </row>
    <row r="969" spans="1:10" x14ac:dyDescent="0.25">
      <c r="A969" s="65"/>
      <c r="B969" s="5"/>
      <c r="C969" s="46"/>
      <c r="D969" s="46"/>
      <c r="E969" s="46"/>
      <c r="F969" s="46"/>
      <c r="G969" s="46"/>
      <c r="H969" s="46"/>
      <c r="I969" s="45"/>
      <c r="J969" s="46"/>
    </row>
    <row r="970" spans="1:10" x14ac:dyDescent="0.25">
      <c r="A970" s="65"/>
      <c r="B970" s="5"/>
      <c r="C970" s="46"/>
      <c r="D970" s="46"/>
      <c r="E970" s="46"/>
      <c r="F970" s="46"/>
      <c r="G970" s="46"/>
      <c r="H970" s="46"/>
      <c r="I970" s="45"/>
      <c r="J970" s="46"/>
    </row>
    <row r="971" spans="1:10" x14ac:dyDescent="0.25">
      <c r="A971" s="65"/>
      <c r="B971" s="5"/>
      <c r="C971" s="46"/>
      <c r="D971" s="46"/>
      <c r="E971" s="46"/>
      <c r="F971" s="46"/>
      <c r="G971" s="46"/>
      <c r="H971" s="46"/>
      <c r="I971" s="45"/>
      <c r="J971" s="46"/>
    </row>
    <row r="972" spans="1:10" x14ac:dyDescent="0.25">
      <c r="A972" s="65"/>
      <c r="B972" s="5"/>
      <c r="C972" s="46"/>
      <c r="D972" s="46"/>
      <c r="E972" s="46"/>
      <c r="F972" s="46"/>
      <c r="G972" s="46"/>
      <c r="H972" s="46"/>
      <c r="I972" s="45"/>
      <c r="J972" s="46"/>
    </row>
    <row r="973" spans="1:10" x14ac:dyDescent="0.25">
      <c r="A973" s="65"/>
      <c r="B973" s="5"/>
      <c r="C973" s="46"/>
      <c r="D973" s="46"/>
      <c r="E973" s="46"/>
      <c r="F973" s="46"/>
      <c r="G973" s="46"/>
      <c r="H973" s="46"/>
      <c r="I973" s="45"/>
      <c r="J973" s="46"/>
    </row>
    <row r="974" spans="1:10" x14ac:dyDescent="0.25">
      <c r="A974" s="65"/>
      <c r="B974" s="5"/>
      <c r="C974" s="46"/>
      <c r="D974" s="46"/>
      <c r="E974" s="46"/>
      <c r="F974" s="46"/>
      <c r="G974" s="46"/>
      <c r="H974" s="46"/>
      <c r="I974" s="45"/>
      <c r="J974" s="46"/>
    </row>
    <row r="975" spans="1:10" x14ac:dyDescent="0.25">
      <c r="A975" s="4"/>
      <c r="B975" s="5"/>
      <c r="I975" s="45"/>
    </row>
    <row r="976" spans="1:10" x14ac:dyDescent="0.25">
      <c r="A976" s="21"/>
      <c r="B976" s="5"/>
      <c r="C976" s="45"/>
      <c r="D976" s="45"/>
      <c r="E976" s="45"/>
      <c r="F976" s="45"/>
      <c r="G976" s="45"/>
      <c r="H976" s="45"/>
      <c r="I976" s="45"/>
      <c r="J976" s="45"/>
    </row>
    <row r="977" spans="1:10" x14ac:dyDescent="0.25">
      <c r="A977" s="4"/>
      <c r="B977" s="5"/>
      <c r="I977" s="45"/>
    </row>
    <row r="978" spans="1:10" x14ac:dyDescent="0.25">
      <c r="A978" s="65"/>
      <c r="B978" s="5"/>
      <c r="C978" s="46"/>
      <c r="D978" s="46"/>
      <c r="E978" s="46"/>
      <c r="F978" s="46"/>
      <c r="G978" s="46"/>
      <c r="H978" s="46"/>
      <c r="J978" s="46"/>
    </row>
    <row r="979" spans="1:10" x14ac:dyDescent="0.25">
      <c r="A979" s="21"/>
      <c r="B979" s="5"/>
      <c r="C979" s="46"/>
      <c r="D979" s="46"/>
      <c r="E979" s="46"/>
      <c r="F979" s="46"/>
      <c r="G979" s="46"/>
      <c r="H979" s="46"/>
      <c r="I979" s="45"/>
      <c r="J979" s="46"/>
    </row>
    <row r="980" spans="1:10" x14ac:dyDescent="0.25">
      <c r="A980" s="65"/>
      <c r="C980" s="46"/>
      <c r="D980" s="46"/>
      <c r="E980" s="46"/>
      <c r="F980" s="46"/>
      <c r="G980" s="46"/>
      <c r="H980" s="46"/>
      <c r="J980" s="4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3F89-50EB-4175-90B7-954E2A2BD5CD}">
  <dimension ref="A1:J974"/>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6"/>
    <col min="9" max="9" width="0.85546875" style="36" customWidth="1"/>
    <col min="10" max="10" width="9.140625" style="36"/>
    <col min="11" max="16384" width="9.140625" style="35"/>
  </cols>
  <sheetData>
    <row r="1" spans="1:10" ht="15.75" x14ac:dyDescent="0.25">
      <c r="A1" s="2" t="s">
        <v>76</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81"/>
      <c r="D6" s="81"/>
      <c r="E6" s="81"/>
      <c r="F6" s="81"/>
      <c r="G6" s="81"/>
      <c r="H6" s="81"/>
      <c r="J6" s="81"/>
    </row>
    <row r="7" spans="1:10" x14ac:dyDescent="0.25">
      <c r="A7" s="54" t="s">
        <v>7</v>
      </c>
      <c r="B7" s="68"/>
      <c r="C7" s="69">
        <v>14.077839456121749</v>
      </c>
      <c r="D7" s="69">
        <v>3.9992515436911371</v>
      </c>
      <c r="E7" s="69">
        <v>5.6140460300629949</v>
      </c>
      <c r="F7" s="69">
        <v>4.3067423439156736</v>
      </c>
      <c r="G7" s="69">
        <v>2.3071165720701052</v>
      </c>
      <c r="H7" s="69">
        <v>9.2708788124493235</v>
      </c>
      <c r="I7" s="84"/>
      <c r="J7" s="69">
        <v>0</v>
      </c>
    </row>
    <row r="8" spans="1:10" x14ac:dyDescent="0.25">
      <c r="A8" s="56" t="s">
        <v>8</v>
      </c>
      <c r="B8" s="68"/>
      <c r="C8" s="70">
        <v>9.0132850994823173</v>
      </c>
      <c r="D8" s="70">
        <v>1.9996257718455686</v>
      </c>
      <c r="E8" s="70">
        <v>3.7684775151250545</v>
      </c>
      <c r="F8" s="70">
        <v>6.216553358697686</v>
      </c>
      <c r="G8" s="70">
        <v>0.98422004615480563</v>
      </c>
      <c r="H8" s="70">
        <v>31.388386452940793</v>
      </c>
      <c r="I8" s="38"/>
      <c r="J8" s="70">
        <v>0.99981288592278428</v>
      </c>
    </row>
    <row r="9" spans="1:10" x14ac:dyDescent="0.25">
      <c r="A9" s="58" t="s">
        <v>58</v>
      </c>
      <c r="B9" s="68"/>
      <c r="C9" s="71">
        <v>22.857231959084377</v>
      </c>
      <c r="D9" s="71">
        <v>8.9983159733050577</v>
      </c>
      <c r="E9" s="71">
        <v>10.450321212499219</v>
      </c>
      <c r="F9" s="71">
        <v>4.8406411775712597</v>
      </c>
      <c r="G9" s="71">
        <v>2.3663693631884239</v>
      </c>
      <c r="H9" s="71">
        <v>0.53826482879061932</v>
      </c>
      <c r="I9" s="84"/>
      <c r="J9" s="71">
        <v>8.0982972618973363</v>
      </c>
    </row>
    <row r="10" spans="1:10" x14ac:dyDescent="0.25">
      <c r="A10" s="54" t="s">
        <v>10</v>
      </c>
      <c r="B10" s="68"/>
      <c r="C10" s="69">
        <v>33.736044408407636</v>
      </c>
      <c r="D10" s="69">
        <v>25.10072974490113</v>
      </c>
      <c r="E10" s="69">
        <v>33.217114700929329</v>
      </c>
      <c r="F10" s="69">
        <v>23.663693631884236</v>
      </c>
      <c r="G10" s="69">
        <v>14.207571882991331</v>
      </c>
      <c r="H10" s="69">
        <v>18.782511070916232</v>
      </c>
      <c r="I10" s="84"/>
      <c r="J10" s="69">
        <v>5.2260961766356875</v>
      </c>
    </row>
    <row r="11" spans="1:10" x14ac:dyDescent="0.25">
      <c r="A11" s="56" t="s">
        <v>11</v>
      </c>
      <c r="B11" s="68"/>
      <c r="C11" s="70">
        <v>9.6257718455685151</v>
      </c>
      <c r="D11" s="70">
        <v>2.1224973492172396</v>
      </c>
      <c r="E11" s="70">
        <v>3.6611987775213621</v>
      </c>
      <c r="F11" s="70">
        <v>3.4341670304995944</v>
      </c>
      <c r="G11" s="70">
        <v>2.0389197280608746</v>
      </c>
      <c r="H11" s="70">
        <v>13.858292272188612</v>
      </c>
      <c r="I11" s="38"/>
      <c r="J11" s="70">
        <v>2.0301877377908064</v>
      </c>
    </row>
    <row r="12" spans="1:10" x14ac:dyDescent="0.25">
      <c r="A12" s="58" t="s">
        <v>12</v>
      </c>
      <c r="B12" s="68"/>
      <c r="C12" s="71">
        <v>0</v>
      </c>
      <c r="D12" s="71">
        <v>0</v>
      </c>
      <c r="E12" s="71">
        <v>0</v>
      </c>
      <c r="F12" s="71">
        <v>0.90750327449635115</v>
      </c>
      <c r="G12" s="71">
        <v>0.99981288592278428</v>
      </c>
      <c r="H12" s="71">
        <v>1.7688517432794861</v>
      </c>
      <c r="I12" s="84"/>
      <c r="J12" s="71">
        <v>0</v>
      </c>
    </row>
    <row r="13" spans="1:10" x14ac:dyDescent="0.25">
      <c r="A13" s="54" t="s">
        <v>13</v>
      </c>
      <c r="B13" s="68"/>
      <c r="C13" s="69">
        <v>14.516310110397304</v>
      </c>
      <c r="D13" s="69">
        <v>7.0754069731179445</v>
      </c>
      <c r="E13" s="69">
        <v>7.6099295203642487</v>
      </c>
      <c r="F13" s="69">
        <v>2.5915299694380338</v>
      </c>
      <c r="G13" s="69">
        <v>0.61498160044907368</v>
      </c>
      <c r="H13" s="69">
        <v>0.90750327449635115</v>
      </c>
      <c r="I13" s="84"/>
      <c r="J13" s="69">
        <v>0</v>
      </c>
    </row>
    <row r="14" spans="1:10" x14ac:dyDescent="0.25">
      <c r="A14" s="56" t="s">
        <v>14</v>
      </c>
      <c r="B14" s="68"/>
      <c r="C14" s="70">
        <v>1.7226969375662695</v>
      </c>
      <c r="D14" s="70">
        <v>4.9529096239007053</v>
      </c>
      <c r="E14" s="70">
        <v>1.3210253851431424</v>
      </c>
      <c r="F14" s="70">
        <v>0</v>
      </c>
      <c r="G14" s="70">
        <v>0.72288405164348524</v>
      </c>
      <c r="H14" s="70">
        <v>2.9994386577683527</v>
      </c>
      <c r="I14" s="38"/>
      <c r="J14" s="70">
        <v>0</v>
      </c>
    </row>
    <row r="15" spans="1:10" x14ac:dyDescent="0.25">
      <c r="A15" s="58" t="s">
        <v>15</v>
      </c>
      <c r="B15" s="68"/>
      <c r="C15" s="71">
        <v>0.16403667435913427</v>
      </c>
      <c r="D15" s="71">
        <v>1.9996257718455686</v>
      </c>
      <c r="E15" s="71">
        <v>0.99981288592278428</v>
      </c>
      <c r="F15" s="71">
        <v>0.68982723133537072</v>
      </c>
      <c r="G15" s="71">
        <v>0.99981288592278428</v>
      </c>
      <c r="H15" s="71">
        <v>1.9653215243560156</v>
      </c>
      <c r="I15" s="84"/>
      <c r="J15" s="71">
        <v>0.94679723071165722</v>
      </c>
    </row>
    <row r="16" spans="1:10" x14ac:dyDescent="0.25">
      <c r="A16" s="54" t="s">
        <v>16</v>
      </c>
      <c r="B16" s="68"/>
      <c r="C16" s="69">
        <v>0</v>
      </c>
      <c r="D16" s="69">
        <v>0.99981288592278428</v>
      </c>
      <c r="E16" s="69">
        <v>1.3534584918605377</v>
      </c>
      <c r="F16" s="69">
        <v>0.99981288592278428</v>
      </c>
      <c r="G16" s="69">
        <v>0</v>
      </c>
      <c r="H16" s="69">
        <v>0</v>
      </c>
      <c r="I16" s="84"/>
      <c r="J16" s="69">
        <v>0</v>
      </c>
    </row>
    <row r="17" spans="1:10" x14ac:dyDescent="0.25">
      <c r="A17" s="56" t="s">
        <v>17</v>
      </c>
      <c r="B17" s="68"/>
      <c r="C17" s="70">
        <v>0</v>
      </c>
      <c r="D17" s="70">
        <v>0</v>
      </c>
      <c r="E17" s="70">
        <v>0</v>
      </c>
      <c r="F17" s="70">
        <v>0</v>
      </c>
      <c r="G17" s="70">
        <v>0</v>
      </c>
      <c r="H17" s="70">
        <v>0</v>
      </c>
      <c r="I17" s="38"/>
      <c r="J17" s="70">
        <v>0.99981288592278428</v>
      </c>
    </row>
    <row r="18" spans="1:10" x14ac:dyDescent="0.25">
      <c r="A18" s="58" t="s">
        <v>18</v>
      </c>
      <c r="B18" s="68"/>
      <c r="C18" s="71">
        <v>0</v>
      </c>
      <c r="D18" s="71">
        <v>0</v>
      </c>
      <c r="E18" s="71">
        <v>0</v>
      </c>
      <c r="F18" s="71">
        <v>0</v>
      </c>
      <c r="G18" s="71">
        <v>0</v>
      </c>
      <c r="H18" s="71">
        <v>0.49211002307740287</v>
      </c>
      <c r="I18" s="84"/>
      <c r="J18" s="71">
        <v>0.99981288592278428</v>
      </c>
    </row>
    <row r="19" spans="1:10" x14ac:dyDescent="0.25">
      <c r="A19" s="54" t="s">
        <v>19</v>
      </c>
      <c r="B19" s="68"/>
      <c r="C19" s="69">
        <v>0.16403667435913427</v>
      </c>
      <c r="D19" s="69">
        <v>2.9994386577683527</v>
      </c>
      <c r="E19" s="69">
        <v>2.3532713777833218</v>
      </c>
      <c r="F19" s="69">
        <v>1.689640117258155</v>
      </c>
      <c r="G19" s="69">
        <v>0.99981288592278428</v>
      </c>
      <c r="H19" s="69">
        <v>2.4574315474334183</v>
      </c>
      <c r="I19" s="84"/>
      <c r="J19" s="69">
        <v>2.9464230025572258</v>
      </c>
    </row>
    <row r="20" spans="1:10" x14ac:dyDescent="0.25">
      <c r="A20" s="56" t="s">
        <v>20</v>
      </c>
      <c r="B20" s="68"/>
      <c r="C20" s="70">
        <v>0</v>
      </c>
      <c r="D20" s="70">
        <v>0</v>
      </c>
      <c r="E20" s="70">
        <v>0</v>
      </c>
      <c r="F20" s="70">
        <v>0</v>
      </c>
      <c r="G20" s="70">
        <v>0</v>
      </c>
      <c r="H20" s="70">
        <v>0.99981288592278428</v>
      </c>
      <c r="I20" s="38"/>
      <c r="J20" s="70">
        <v>0</v>
      </c>
    </row>
    <row r="21" spans="1:10" x14ac:dyDescent="0.25">
      <c r="A21" s="58" t="s">
        <v>21</v>
      </c>
      <c r="B21" s="68"/>
      <c r="C21" s="71">
        <v>0</v>
      </c>
      <c r="D21" s="71">
        <v>0</v>
      </c>
      <c r="E21" s="71">
        <v>1.9996257718455686</v>
      </c>
      <c r="F21" s="71">
        <v>0</v>
      </c>
      <c r="G21" s="71">
        <v>0</v>
      </c>
      <c r="H21" s="71">
        <v>0</v>
      </c>
      <c r="I21" s="84"/>
      <c r="J21" s="71">
        <v>0.95615293457244432</v>
      </c>
    </row>
    <row r="22" spans="1:10" x14ac:dyDescent="0.25">
      <c r="A22" s="54" t="s">
        <v>22</v>
      </c>
      <c r="B22" s="68"/>
      <c r="C22" s="69">
        <v>0.93806524044158912</v>
      </c>
      <c r="D22" s="69">
        <v>0</v>
      </c>
      <c r="E22" s="69">
        <v>7.6716771658454433E-2</v>
      </c>
      <c r="F22" s="69">
        <v>0</v>
      </c>
      <c r="G22" s="69">
        <v>0.76903885735670174</v>
      </c>
      <c r="H22" s="69">
        <v>0.76903885735670174</v>
      </c>
      <c r="I22" s="84"/>
      <c r="J22" s="69">
        <v>0</v>
      </c>
    </row>
    <row r="23" spans="1:10" x14ac:dyDescent="0.25">
      <c r="A23" s="56" t="s">
        <v>23</v>
      </c>
      <c r="B23" s="68"/>
      <c r="C23" s="70">
        <v>1.8150065489927023</v>
      </c>
      <c r="D23" s="70">
        <v>0.99981288592278428</v>
      </c>
      <c r="E23" s="70">
        <v>1.9996257718455686</v>
      </c>
      <c r="F23" s="70">
        <v>0</v>
      </c>
      <c r="G23" s="70">
        <v>0</v>
      </c>
      <c r="H23" s="70">
        <v>2.3071165720701052</v>
      </c>
      <c r="I23" s="38"/>
      <c r="J23" s="70">
        <v>0</v>
      </c>
    </row>
    <row r="24" spans="1:10" x14ac:dyDescent="0.25">
      <c r="A24" s="58" t="s">
        <v>24</v>
      </c>
      <c r="B24" s="68"/>
      <c r="C24" s="71">
        <v>4.629825983908189</v>
      </c>
      <c r="D24" s="71">
        <v>0</v>
      </c>
      <c r="E24" s="71">
        <v>1.7389134909249671</v>
      </c>
      <c r="F24" s="71">
        <v>0.26133599451132039</v>
      </c>
      <c r="G24" s="71">
        <v>0</v>
      </c>
      <c r="H24" s="71">
        <v>0.30749080022453684</v>
      </c>
      <c r="I24" s="84"/>
      <c r="J24" s="71">
        <v>1.5087631759496039</v>
      </c>
    </row>
    <row r="25" spans="1:10" x14ac:dyDescent="0.25">
      <c r="A25" s="54" t="s">
        <v>25</v>
      </c>
      <c r="B25" s="68"/>
      <c r="C25" s="69">
        <v>2.1224973492172392</v>
      </c>
      <c r="D25" s="69">
        <v>0</v>
      </c>
      <c r="E25" s="69">
        <v>0</v>
      </c>
      <c r="F25" s="69">
        <v>0.99981288592278428</v>
      </c>
      <c r="G25" s="69">
        <v>0</v>
      </c>
      <c r="H25" s="69">
        <v>0</v>
      </c>
      <c r="I25" s="84"/>
      <c r="J25" s="69">
        <v>0</v>
      </c>
    </row>
    <row r="26" spans="1:10" x14ac:dyDescent="0.25">
      <c r="A26" s="56" t="s">
        <v>26</v>
      </c>
      <c r="B26" s="68"/>
      <c r="C26" s="70">
        <v>0</v>
      </c>
      <c r="D26" s="70">
        <v>0</v>
      </c>
      <c r="E26" s="70">
        <v>0.99981288592278428</v>
      </c>
      <c r="F26" s="70">
        <v>2.3532713777833214</v>
      </c>
      <c r="G26" s="70">
        <v>0</v>
      </c>
      <c r="H26" s="70">
        <v>0.97486434229401853</v>
      </c>
      <c r="I26" s="38"/>
      <c r="J26" s="70">
        <v>0.44595521736418631</v>
      </c>
    </row>
    <row r="27" spans="1:10" x14ac:dyDescent="0.25">
      <c r="A27" s="58" t="s">
        <v>27</v>
      </c>
      <c r="B27" s="68"/>
      <c r="C27" s="71">
        <v>0</v>
      </c>
      <c r="D27" s="71">
        <v>0</v>
      </c>
      <c r="E27" s="71">
        <v>0</v>
      </c>
      <c r="F27" s="71">
        <v>0.95365808020956777</v>
      </c>
      <c r="G27" s="71">
        <v>0</v>
      </c>
      <c r="H27" s="71">
        <v>0</v>
      </c>
      <c r="I27" s="84"/>
      <c r="J27" s="71">
        <v>0</v>
      </c>
    </row>
    <row r="28" spans="1:10" x14ac:dyDescent="0.25">
      <c r="A28" s="54" t="s">
        <v>28</v>
      </c>
      <c r="B28" s="68"/>
      <c r="C28" s="69">
        <v>0.99981288592278428</v>
      </c>
      <c r="D28" s="69">
        <v>0.32433106717395371</v>
      </c>
      <c r="E28" s="69">
        <v>1.2393189047589346</v>
      </c>
      <c r="F28" s="69">
        <v>0.76903885735670174</v>
      </c>
      <c r="G28" s="69">
        <v>0</v>
      </c>
      <c r="H28" s="69">
        <v>2.0464042911495044</v>
      </c>
      <c r="I28" s="84"/>
      <c r="J28" s="69">
        <v>2.9994386577683527</v>
      </c>
    </row>
    <row r="29" spans="1:10" x14ac:dyDescent="0.25">
      <c r="A29" s="56" t="s">
        <v>29</v>
      </c>
      <c r="B29" s="68"/>
      <c r="C29" s="70">
        <v>0.99981288592278428</v>
      </c>
      <c r="D29" s="70">
        <v>0</v>
      </c>
      <c r="E29" s="70">
        <v>0</v>
      </c>
      <c r="F29" s="70">
        <v>0.15530468408906628</v>
      </c>
      <c r="G29" s="70">
        <v>0</v>
      </c>
      <c r="H29" s="70">
        <v>0.63057444021705222</v>
      </c>
      <c r="I29" s="38"/>
      <c r="J29" s="70">
        <v>0.81519366306991814</v>
      </c>
    </row>
    <row r="30" spans="1:10" x14ac:dyDescent="0.25">
      <c r="A30" s="58" t="s">
        <v>30</v>
      </c>
      <c r="B30" s="68"/>
      <c r="C30" s="71">
        <v>2.4636686833406101</v>
      </c>
      <c r="D30" s="71">
        <v>0</v>
      </c>
      <c r="E30" s="71">
        <v>1.5380777147134035</v>
      </c>
      <c r="F30" s="71">
        <v>0</v>
      </c>
      <c r="G30" s="71">
        <v>0</v>
      </c>
      <c r="H30" s="71">
        <v>0.74908002245368932</v>
      </c>
      <c r="I30" s="84"/>
      <c r="J30" s="71">
        <v>0.12287157737167091</v>
      </c>
    </row>
    <row r="31" spans="1:10" x14ac:dyDescent="0.25">
      <c r="A31" s="54" t="s">
        <v>31</v>
      </c>
      <c r="B31" s="68"/>
      <c r="C31" s="69">
        <v>3.74976610740348</v>
      </c>
      <c r="D31" s="69">
        <v>2.6576436100542629</v>
      </c>
      <c r="E31" s="69">
        <v>5.778706418012848</v>
      </c>
      <c r="F31" s="69">
        <v>3.3069294579928896</v>
      </c>
      <c r="G31" s="69">
        <v>0.85324019210378599</v>
      </c>
      <c r="H31" s="69">
        <v>1.8150065489927023</v>
      </c>
      <c r="I31" s="84"/>
      <c r="J31" s="69">
        <v>0</v>
      </c>
    </row>
    <row r="32" spans="1:10" x14ac:dyDescent="0.25">
      <c r="A32" s="56" t="s">
        <v>32</v>
      </c>
      <c r="B32" s="68"/>
      <c r="C32" s="70">
        <v>5.9988773155367054</v>
      </c>
      <c r="D32" s="70">
        <v>0</v>
      </c>
      <c r="E32" s="70">
        <v>0.95365808020956777</v>
      </c>
      <c r="F32" s="70">
        <v>1.9996257718455686</v>
      </c>
      <c r="G32" s="70">
        <v>0.98484375974552485</v>
      </c>
      <c r="H32" s="70">
        <v>4.6142331441402114</v>
      </c>
      <c r="I32" s="38"/>
      <c r="J32" s="70">
        <v>2.2609617663568891</v>
      </c>
    </row>
    <row r="33" spans="1:10" x14ac:dyDescent="0.25">
      <c r="A33" s="58" t="s">
        <v>33</v>
      </c>
      <c r="B33" s="68"/>
      <c r="C33" s="71">
        <v>0.99981288592278428</v>
      </c>
      <c r="D33" s="71">
        <v>0.99981288592278428</v>
      </c>
      <c r="E33" s="71">
        <v>0.67548181874883051</v>
      </c>
      <c r="F33" s="71">
        <v>0.44595521736418631</v>
      </c>
      <c r="G33" s="71">
        <v>0.99981288592278428</v>
      </c>
      <c r="H33" s="71">
        <v>1.3534584918605377</v>
      </c>
      <c r="I33" s="84"/>
      <c r="J33" s="71">
        <v>0</v>
      </c>
    </row>
    <row r="34" spans="1:10" x14ac:dyDescent="0.25">
      <c r="A34" s="54" t="s">
        <v>34</v>
      </c>
      <c r="B34" s="68"/>
      <c r="C34" s="69">
        <v>17.755878500592527</v>
      </c>
      <c r="D34" s="69">
        <v>3.1703361816253977</v>
      </c>
      <c r="E34" s="69">
        <v>10.008731990270068</v>
      </c>
      <c r="F34" s="69">
        <v>5.9371296700555103</v>
      </c>
      <c r="G34" s="69">
        <v>3.2520426620096052</v>
      </c>
      <c r="H34" s="69">
        <v>16.020083577621158</v>
      </c>
      <c r="I34" s="84"/>
      <c r="J34" s="69">
        <v>10.586914488866713</v>
      </c>
    </row>
    <row r="35" spans="1:10" x14ac:dyDescent="0.25">
      <c r="A35" s="56" t="s">
        <v>35</v>
      </c>
      <c r="B35" s="68"/>
      <c r="C35" s="70">
        <v>23.505270379841569</v>
      </c>
      <c r="D35" s="70">
        <v>3.1684650408532402</v>
      </c>
      <c r="E35" s="70">
        <v>6.315100106031311</v>
      </c>
      <c r="F35" s="70">
        <v>10.667373542069482</v>
      </c>
      <c r="G35" s="70">
        <v>2.3071165720701057</v>
      </c>
      <c r="H35" s="70">
        <v>16.931329133661823</v>
      </c>
      <c r="I35" s="38"/>
      <c r="J35" s="70">
        <v>1.8150065489927023</v>
      </c>
    </row>
    <row r="36" spans="1:10" x14ac:dyDescent="0.25">
      <c r="A36" s="58" t="s">
        <v>36</v>
      </c>
      <c r="B36" s="68"/>
      <c r="C36" s="71">
        <v>2.2609617663568891</v>
      </c>
      <c r="D36" s="71">
        <v>0</v>
      </c>
      <c r="E36" s="71">
        <v>2.4455809892097551</v>
      </c>
      <c r="F36" s="71">
        <v>3.2445580989209759</v>
      </c>
      <c r="G36" s="71">
        <v>1.5318405788062122</v>
      </c>
      <c r="H36" s="71">
        <v>10.781513129171085</v>
      </c>
      <c r="I36" s="84"/>
      <c r="J36" s="71">
        <v>0.88754443959333873</v>
      </c>
    </row>
    <row r="37" spans="1:10" x14ac:dyDescent="0.25">
      <c r="A37" s="54" t="s">
        <v>37</v>
      </c>
      <c r="B37" s="68"/>
      <c r="C37" s="69">
        <v>0.99981288592278428</v>
      </c>
      <c r="D37" s="69">
        <v>0</v>
      </c>
      <c r="E37" s="69">
        <v>1.1875506767292459</v>
      </c>
      <c r="F37" s="69">
        <v>1.2149940747208881</v>
      </c>
      <c r="G37" s="69">
        <v>0</v>
      </c>
      <c r="H37" s="69">
        <v>8.5305307802657016</v>
      </c>
      <c r="I37" s="84"/>
      <c r="J37" s="69">
        <v>0.3998004116509698</v>
      </c>
    </row>
    <row r="38" spans="1:10" x14ac:dyDescent="0.25">
      <c r="A38" s="56" t="s">
        <v>38</v>
      </c>
      <c r="B38" s="68"/>
      <c r="C38" s="70">
        <v>2.9994386577683527</v>
      </c>
      <c r="D38" s="70">
        <v>0.99981288592278428</v>
      </c>
      <c r="E38" s="70">
        <v>4.7682904010478389</v>
      </c>
      <c r="F38" s="70">
        <v>4.3809642612112514</v>
      </c>
      <c r="G38" s="70">
        <v>1.3060562589658828</v>
      </c>
      <c r="H38" s="70">
        <v>8.2916484750202706</v>
      </c>
      <c r="I38" s="38"/>
      <c r="J38" s="70">
        <v>0.95365808020956777</v>
      </c>
    </row>
    <row r="39" spans="1:10" x14ac:dyDescent="0.25">
      <c r="A39" s="58" t="s">
        <v>39</v>
      </c>
      <c r="B39" s="68"/>
      <c r="C39" s="71">
        <v>14.230711657207012</v>
      </c>
      <c r="D39" s="71">
        <v>1.2153683028753197</v>
      </c>
      <c r="E39" s="71">
        <v>3.1791929146136093</v>
      </c>
      <c r="F39" s="71">
        <v>0.84612985716958766</v>
      </c>
      <c r="G39" s="71">
        <v>0.90769038857356699</v>
      </c>
      <c r="H39" s="71">
        <v>2.854425247926152</v>
      </c>
      <c r="I39" s="84"/>
      <c r="J39" s="71">
        <v>0.94280546373105467</v>
      </c>
    </row>
    <row r="40" spans="1:10" x14ac:dyDescent="0.25">
      <c r="A40" s="54" t="s">
        <v>40</v>
      </c>
      <c r="B40" s="68"/>
      <c r="C40" s="69">
        <v>5.4294268072101293</v>
      </c>
      <c r="D40" s="69">
        <v>3.7223227094118383</v>
      </c>
      <c r="E40" s="69">
        <v>0.99981288592278428</v>
      </c>
      <c r="F40" s="69">
        <v>1.9622029564024199</v>
      </c>
      <c r="G40" s="69">
        <v>0</v>
      </c>
      <c r="H40" s="69">
        <v>0.99981288592278428</v>
      </c>
      <c r="I40" s="84"/>
      <c r="J40" s="69">
        <v>3.3992390694193229</v>
      </c>
    </row>
    <row r="41" spans="1:10" x14ac:dyDescent="0.25">
      <c r="A41" s="56" t="s">
        <v>41</v>
      </c>
      <c r="B41" s="68"/>
      <c r="C41" s="70">
        <v>0.99981288592278428</v>
      </c>
      <c r="D41" s="70">
        <v>0</v>
      </c>
      <c r="E41" s="70">
        <v>0</v>
      </c>
      <c r="F41" s="70">
        <v>0.90750327449635115</v>
      </c>
      <c r="G41" s="70">
        <v>0.53826482879061932</v>
      </c>
      <c r="H41" s="70">
        <v>0</v>
      </c>
      <c r="I41" s="38"/>
      <c r="J41" s="70">
        <v>2.7686646292022701</v>
      </c>
    </row>
    <row r="42" spans="1:10" x14ac:dyDescent="0.25">
      <c r="A42" s="58" t="s">
        <v>42</v>
      </c>
      <c r="B42" s="68"/>
      <c r="C42" s="71">
        <v>9.9769225971433908</v>
      </c>
      <c r="D42" s="71">
        <v>3.8913490924967258</v>
      </c>
      <c r="E42" s="71">
        <v>7.6891411463855803</v>
      </c>
      <c r="F42" s="71">
        <v>3.260774652279673</v>
      </c>
      <c r="G42" s="71">
        <v>0</v>
      </c>
      <c r="H42" s="71">
        <v>6.7916172893407349</v>
      </c>
      <c r="I42" s="84"/>
      <c r="J42" s="71">
        <v>2.3414208195596582</v>
      </c>
    </row>
    <row r="43" spans="1:10" x14ac:dyDescent="0.25">
      <c r="A43" s="54" t="s">
        <v>43</v>
      </c>
      <c r="B43" s="68"/>
      <c r="C43" s="69">
        <v>10.330568203081146</v>
      </c>
      <c r="D43" s="69">
        <v>4.2605875382024578</v>
      </c>
      <c r="E43" s="69">
        <v>2.1168839269007669</v>
      </c>
      <c r="F43" s="69">
        <v>0</v>
      </c>
      <c r="G43" s="69">
        <v>0.99981288592278428</v>
      </c>
      <c r="H43" s="69">
        <v>0</v>
      </c>
      <c r="I43" s="84"/>
      <c r="J43" s="69">
        <v>0.67672924593026873</v>
      </c>
    </row>
    <row r="44" spans="1:10" x14ac:dyDescent="0.25">
      <c r="A44" s="56" t="s">
        <v>44</v>
      </c>
      <c r="B44" s="68"/>
      <c r="C44" s="70">
        <v>17.820121000436593</v>
      </c>
      <c r="D44" s="70">
        <v>5.8061498160044911</v>
      </c>
      <c r="E44" s="70">
        <v>12.42811700866962</v>
      </c>
      <c r="F44" s="70">
        <v>14.490114139587099</v>
      </c>
      <c r="G44" s="70">
        <v>11.029127424686584</v>
      </c>
      <c r="H44" s="70">
        <v>12.902763051206886</v>
      </c>
      <c r="I44" s="38"/>
      <c r="J44" s="70">
        <v>10.682966381837462</v>
      </c>
    </row>
    <row r="45" spans="1:10" x14ac:dyDescent="0.25">
      <c r="A45" s="37"/>
      <c r="B45" s="38"/>
      <c r="C45" s="35"/>
      <c r="D45" s="35"/>
      <c r="E45" s="35"/>
      <c r="F45" s="35"/>
      <c r="G45" s="35"/>
      <c r="H45" s="35"/>
      <c r="I45" s="84"/>
      <c r="J45" s="35"/>
    </row>
    <row r="46" spans="1:10" x14ac:dyDescent="0.25">
      <c r="A46" s="61" t="s">
        <v>45</v>
      </c>
      <c r="B46" s="38"/>
      <c r="C46" s="72">
        <v>236.73928771907933</v>
      </c>
      <c r="D46" s="72">
        <v>88.464167654213171</v>
      </c>
      <c r="E46" s="72">
        <v>136.13372419385018</v>
      </c>
      <c r="F46" s="72">
        <v>105.80714775774965</v>
      </c>
      <c r="G46" s="72">
        <v>50.720576311357824</v>
      </c>
      <c r="H46" s="72">
        <v>182.64236262708158</v>
      </c>
      <c r="I46" s="38"/>
      <c r="J46" s="72">
        <v>63.864903636250226</v>
      </c>
    </row>
    <row r="47" spans="1:10" x14ac:dyDescent="0.25">
      <c r="A47" s="37"/>
      <c r="B47" s="84"/>
      <c r="C47" s="35"/>
      <c r="D47" s="35"/>
      <c r="E47" s="35"/>
      <c r="F47" s="35"/>
      <c r="G47" s="35"/>
      <c r="H47" s="35"/>
      <c r="I47" s="38"/>
      <c r="J47" s="35"/>
    </row>
    <row r="48" spans="1:10" x14ac:dyDescent="0.25">
      <c r="A48" s="56" t="s">
        <v>46</v>
      </c>
      <c r="B48" s="68"/>
      <c r="C48" s="70">
        <v>23.091124555604068</v>
      </c>
      <c r="D48" s="70">
        <v>5.9988773155367054</v>
      </c>
      <c r="E48" s="70">
        <v>9.3825235451880502</v>
      </c>
      <c r="F48" s="70">
        <v>10.52329570261336</v>
      </c>
      <c r="G48" s="70">
        <v>3.2913366182249106</v>
      </c>
      <c r="H48" s="70">
        <v>40.659265265390118</v>
      </c>
      <c r="I48" s="38"/>
      <c r="J48" s="70">
        <v>0.99981288592278428</v>
      </c>
    </row>
    <row r="49" spans="1:10" x14ac:dyDescent="0.25">
      <c r="A49" s="58" t="s">
        <v>47</v>
      </c>
      <c r="B49" s="68"/>
      <c r="C49" s="71">
        <v>59.600823301939727</v>
      </c>
      <c r="D49" s="71">
        <v>39.251543691137016</v>
      </c>
      <c r="E49" s="71">
        <v>45.809268383958084</v>
      </c>
      <c r="F49" s="71">
        <v>30.596893906318215</v>
      </c>
      <c r="G49" s="71">
        <v>18.58417014906755</v>
      </c>
      <c r="H49" s="71">
        <v>38.316597018649027</v>
      </c>
      <c r="I49" s="84"/>
      <c r="J49" s="71">
        <v>7.2562839144264935</v>
      </c>
    </row>
    <row r="50" spans="1:10" x14ac:dyDescent="0.25">
      <c r="A50" s="54" t="s">
        <v>48</v>
      </c>
      <c r="B50" s="68"/>
      <c r="C50" s="69">
        <v>50.520800848250474</v>
      </c>
      <c r="D50" s="69">
        <v>7.3386141084014218</v>
      </c>
      <c r="E50" s="69">
        <v>20.398552984469532</v>
      </c>
      <c r="F50" s="69">
        <v>22.294642300255724</v>
      </c>
      <c r="G50" s="69">
        <v>9.0756564585542332</v>
      </c>
      <c r="H50" s="69">
        <v>49.700617476454823</v>
      </c>
      <c r="I50" s="84"/>
      <c r="J50" s="69">
        <v>15.550427243809644</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81"/>
      <c r="D60" s="81"/>
      <c r="E60" s="81"/>
      <c r="F60" s="81"/>
      <c r="G60" s="81"/>
      <c r="H60" s="81"/>
      <c r="J60" s="81"/>
    </row>
    <row r="61" spans="1:10" x14ac:dyDescent="0.25">
      <c r="A61" s="54" t="s">
        <v>7</v>
      </c>
      <c r="B61" s="68"/>
      <c r="C61" s="69">
        <v>0.35364560593775335</v>
      </c>
      <c r="D61" s="69">
        <v>0</v>
      </c>
      <c r="E61" s="69">
        <v>0.99981288592278428</v>
      </c>
      <c r="F61" s="69">
        <v>0</v>
      </c>
      <c r="G61" s="69">
        <v>0.99981288592278428</v>
      </c>
      <c r="H61" s="69">
        <v>1.8698933449759871</v>
      </c>
      <c r="I61" s="84"/>
      <c r="J61" s="69">
        <v>0</v>
      </c>
    </row>
    <row r="62" spans="1:10" x14ac:dyDescent="0.25">
      <c r="A62" s="56" t="s">
        <v>8</v>
      </c>
      <c r="B62" s="68"/>
      <c r="C62" s="70">
        <v>0.99981288592278428</v>
      </c>
      <c r="D62" s="70">
        <v>0.99981288592278428</v>
      </c>
      <c r="E62" s="70">
        <v>0</v>
      </c>
      <c r="F62" s="70">
        <v>0</v>
      </c>
      <c r="G62" s="70">
        <v>0</v>
      </c>
      <c r="H62" s="70">
        <v>4.0759683153495914</v>
      </c>
      <c r="I62" s="38"/>
      <c r="J62" s="70">
        <v>0</v>
      </c>
    </row>
    <row r="63" spans="1:10" x14ac:dyDescent="0.25">
      <c r="A63" s="58" t="s">
        <v>58</v>
      </c>
      <c r="B63" s="68"/>
      <c r="C63" s="71">
        <v>0</v>
      </c>
      <c r="D63" s="71">
        <v>0</v>
      </c>
      <c r="E63" s="71">
        <v>0</v>
      </c>
      <c r="F63" s="71">
        <v>0</v>
      </c>
      <c r="G63" s="71">
        <v>0</v>
      </c>
      <c r="H63" s="71">
        <v>0</v>
      </c>
      <c r="I63" s="84"/>
      <c r="J63" s="71">
        <v>0.99981288592278428</v>
      </c>
    </row>
    <row r="64" spans="1:10" x14ac:dyDescent="0.25">
      <c r="A64" s="54" t="s">
        <v>10</v>
      </c>
      <c r="B64" s="68"/>
      <c r="C64" s="69">
        <v>2.6763550177758373</v>
      </c>
      <c r="D64" s="69">
        <v>0.49211002307740287</v>
      </c>
      <c r="E64" s="69">
        <v>1.8106405538576684</v>
      </c>
      <c r="F64" s="69">
        <v>0.99981288592278428</v>
      </c>
      <c r="G64" s="69">
        <v>0</v>
      </c>
      <c r="H64" s="69">
        <v>0.30749080022453684</v>
      </c>
      <c r="I64" s="84"/>
      <c r="J64" s="69">
        <v>0</v>
      </c>
    </row>
    <row r="65" spans="1:10" x14ac:dyDescent="0.25">
      <c r="A65" s="56" t="s">
        <v>11</v>
      </c>
      <c r="B65" s="68"/>
      <c r="C65" s="70">
        <v>1.9996257718455686</v>
      </c>
      <c r="D65" s="70">
        <v>0</v>
      </c>
      <c r="E65" s="70">
        <v>0</v>
      </c>
      <c r="F65" s="70">
        <v>0</v>
      </c>
      <c r="G65" s="70">
        <v>0</v>
      </c>
      <c r="H65" s="70">
        <v>0</v>
      </c>
      <c r="I65" s="38"/>
      <c r="J65" s="70">
        <v>0</v>
      </c>
    </row>
    <row r="66" spans="1:10" x14ac:dyDescent="0.25">
      <c r="A66" s="58" t="s">
        <v>12</v>
      </c>
      <c r="B66" s="68"/>
      <c r="C66" s="71">
        <v>0</v>
      </c>
      <c r="D66" s="71">
        <v>0</v>
      </c>
      <c r="E66" s="71">
        <v>0</v>
      </c>
      <c r="F66" s="71">
        <v>0</v>
      </c>
      <c r="G66" s="71">
        <v>0</v>
      </c>
      <c r="H66" s="71">
        <v>0</v>
      </c>
      <c r="I66" s="84"/>
      <c r="J66" s="71">
        <v>0</v>
      </c>
    </row>
    <row r="67" spans="1:10" x14ac:dyDescent="0.25">
      <c r="A67" s="54" t="s">
        <v>13</v>
      </c>
      <c r="B67" s="68"/>
      <c r="C67" s="69">
        <v>0.99981288592278428</v>
      </c>
      <c r="D67" s="69">
        <v>0</v>
      </c>
      <c r="E67" s="69">
        <v>2.3071165720701052</v>
      </c>
      <c r="F67" s="69">
        <v>0.44595521736418631</v>
      </c>
      <c r="G67" s="69">
        <v>0</v>
      </c>
      <c r="H67" s="69">
        <v>0</v>
      </c>
      <c r="I67" s="84"/>
      <c r="J67" s="69">
        <v>0</v>
      </c>
    </row>
    <row r="68" spans="1:10" x14ac:dyDescent="0.25">
      <c r="A68" s="56" t="s">
        <v>14</v>
      </c>
      <c r="B68" s="68"/>
      <c r="C68" s="70">
        <v>0</v>
      </c>
      <c r="D68" s="70">
        <v>0</v>
      </c>
      <c r="E68" s="70">
        <v>0</v>
      </c>
      <c r="F68" s="70">
        <v>0</v>
      </c>
      <c r="G68" s="70">
        <v>0</v>
      </c>
      <c r="H68" s="70">
        <v>0.99981288592278428</v>
      </c>
      <c r="I68" s="38"/>
      <c r="J68" s="70">
        <v>0</v>
      </c>
    </row>
    <row r="69" spans="1:10" x14ac:dyDescent="0.25">
      <c r="A69" s="58" t="s">
        <v>15</v>
      </c>
      <c r="B69" s="68"/>
      <c r="C69" s="71">
        <v>0</v>
      </c>
      <c r="D69" s="71">
        <v>0</v>
      </c>
      <c r="E69" s="71">
        <v>0</v>
      </c>
      <c r="F69" s="71">
        <v>0</v>
      </c>
      <c r="G69" s="71">
        <v>0</v>
      </c>
      <c r="H69" s="71">
        <v>0.30749080022453684</v>
      </c>
      <c r="I69" s="84"/>
      <c r="J69" s="71">
        <v>0</v>
      </c>
    </row>
    <row r="70" spans="1:10" x14ac:dyDescent="0.25">
      <c r="A70" s="54" t="s">
        <v>16</v>
      </c>
      <c r="B70" s="68"/>
      <c r="C70" s="69">
        <v>0</v>
      </c>
      <c r="D70" s="69">
        <v>0</v>
      </c>
      <c r="E70" s="69">
        <v>0.35364560593775335</v>
      </c>
      <c r="F70" s="69">
        <v>0</v>
      </c>
      <c r="G70" s="69">
        <v>0</v>
      </c>
      <c r="H70" s="69">
        <v>0</v>
      </c>
      <c r="I70" s="84"/>
      <c r="J70" s="69">
        <v>0</v>
      </c>
    </row>
    <row r="71" spans="1:10" x14ac:dyDescent="0.25">
      <c r="A71" s="56" t="s">
        <v>17</v>
      </c>
      <c r="B71" s="68"/>
      <c r="C71" s="70">
        <v>0</v>
      </c>
      <c r="D71" s="70">
        <v>0</v>
      </c>
      <c r="E71" s="70">
        <v>0</v>
      </c>
      <c r="F71" s="70">
        <v>0</v>
      </c>
      <c r="G71" s="70">
        <v>0</v>
      </c>
      <c r="H71" s="70">
        <v>0</v>
      </c>
      <c r="I71" s="38"/>
      <c r="J71" s="70">
        <v>0</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0</v>
      </c>
      <c r="D73" s="69">
        <v>0</v>
      </c>
      <c r="E73" s="69">
        <v>0.35364560593775335</v>
      </c>
      <c r="F73" s="69">
        <v>0</v>
      </c>
      <c r="G73" s="69">
        <v>0</v>
      </c>
      <c r="H73" s="69">
        <v>0.30749080022453684</v>
      </c>
      <c r="I73" s="84"/>
      <c r="J73" s="69">
        <v>0</v>
      </c>
    </row>
    <row r="74" spans="1:10" x14ac:dyDescent="0.25">
      <c r="A74" s="56" t="s">
        <v>20</v>
      </c>
      <c r="B74" s="68"/>
      <c r="C74" s="70">
        <v>0</v>
      </c>
      <c r="D74" s="70">
        <v>0</v>
      </c>
      <c r="E74" s="70">
        <v>0</v>
      </c>
      <c r="F74" s="70">
        <v>0</v>
      </c>
      <c r="G74" s="70">
        <v>0</v>
      </c>
      <c r="H74" s="70">
        <v>0</v>
      </c>
      <c r="I74" s="38"/>
      <c r="J74" s="70">
        <v>0</v>
      </c>
    </row>
    <row r="75" spans="1:10" x14ac:dyDescent="0.25">
      <c r="A75" s="58" t="s">
        <v>21</v>
      </c>
      <c r="B75" s="68"/>
      <c r="C75" s="71">
        <v>0</v>
      </c>
      <c r="D75" s="71">
        <v>0</v>
      </c>
      <c r="E75" s="71">
        <v>0</v>
      </c>
      <c r="F75" s="71">
        <v>0</v>
      </c>
      <c r="G75" s="71">
        <v>0</v>
      </c>
      <c r="H75" s="71">
        <v>0</v>
      </c>
      <c r="I75" s="84"/>
      <c r="J75" s="71">
        <v>0</v>
      </c>
    </row>
    <row r="76" spans="1:10" x14ac:dyDescent="0.25">
      <c r="A76" s="54" t="s">
        <v>22</v>
      </c>
      <c r="B76" s="68"/>
      <c r="C76" s="69">
        <v>0</v>
      </c>
      <c r="D76" s="69">
        <v>0</v>
      </c>
      <c r="E76" s="69">
        <v>0</v>
      </c>
      <c r="F76" s="69">
        <v>0</v>
      </c>
      <c r="G76" s="69">
        <v>0</v>
      </c>
      <c r="H76" s="69">
        <v>0</v>
      </c>
      <c r="I76" s="84"/>
      <c r="J76" s="69">
        <v>0</v>
      </c>
    </row>
    <row r="77" spans="1:10" x14ac:dyDescent="0.25">
      <c r="A77" s="56" t="s">
        <v>23</v>
      </c>
      <c r="B77" s="68"/>
      <c r="C77" s="70">
        <v>0</v>
      </c>
      <c r="D77" s="70">
        <v>0</v>
      </c>
      <c r="E77" s="70">
        <v>0</v>
      </c>
      <c r="F77" s="70">
        <v>0</v>
      </c>
      <c r="G77" s="70">
        <v>0</v>
      </c>
      <c r="H77" s="70">
        <v>0.30749080022453684</v>
      </c>
      <c r="I77" s="38"/>
      <c r="J77" s="70">
        <v>0</v>
      </c>
    </row>
    <row r="78" spans="1:10" x14ac:dyDescent="0.25">
      <c r="A78" s="58" t="s">
        <v>24</v>
      </c>
      <c r="B78" s="68"/>
      <c r="C78" s="71">
        <v>0</v>
      </c>
      <c r="D78" s="71">
        <v>0</v>
      </c>
      <c r="E78" s="71">
        <v>0</v>
      </c>
      <c r="F78" s="71">
        <v>0</v>
      </c>
      <c r="G78" s="71">
        <v>0</v>
      </c>
      <c r="H78" s="71">
        <v>0</v>
      </c>
      <c r="I78" s="84"/>
      <c r="J78" s="71">
        <v>0.30749080022453684</v>
      </c>
    </row>
    <row r="79" spans="1:10" x14ac:dyDescent="0.25">
      <c r="A79" s="54" t="s">
        <v>25</v>
      </c>
      <c r="B79" s="68"/>
      <c r="C79" s="69">
        <v>0</v>
      </c>
      <c r="D79" s="69">
        <v>0</v>
      </c>
      <c r="E79" s="69">
        <v>0</v>
      </c>
      <c r="F79" s="69">
        <v>0</v>
      </c>
      <c r="G79" s="69">
        <v>0</v>
      </c>
      <c r="H79" s="69">
        <v>0</v>
      </c>
      <c r="I79" s="84"/>
      <c r="J79" s="69">
        <v>0</v>
      </c>
    </row>
    <row r="80" spans="1:10" x14ac:dyDescent="0.25">
      <c r="A80" s="56" t="s">
        <v>26</v>
      </c>
      <c r="B80" s="68"/>
      <c r="C80" s="70">
        <v>0</v>
      </c>
      <c r="D80" s="70">
        <v>0</v>
      </c>
      <c r="E80" s="70">
        <v>0</v>
      </c>
      <c r="F80" s="70">
        <v>0</v>
      </c>
      <c r="G80" s="70">
        <v>0</v>
      </c>
      <c r="H80" s="70">
        <v>0</v>
      </c>
      <c r="I80" s="38"/>
      <c r="J80" s="70">
        <v>0</v>
      </c>
    </row>
    <row r="81" spans="1:10" x14ac:dyDescent="0.25">
      <c r="A81" s="58" t="s">
        <v>27</v>
      </c>
      <c r="B81" s="68"/>
      <c r="C81" s="71">
        <v>0</v>
      </c>
      <c r="D81" s="71">
        <v>0</v>
      </c>
      <c r="E81" s="71">
        <v>0</v>
      </c>
      <c r="F81" s="71">
        <v>0</v>
      </c>
      <c r="G81" s="71">
        <v>0</v>
      </c>
      <c r="H81" s="71">
        <v>0</v>
      </c>
      <c r="I81" s="84"/>
      <c r="J81" s="71">
        <v>0</v>
      </c>
    </row>
    <row r="82" spans="1:10" x14ac:dyDescent="0.25">
      <c r="A82" s="54" t="s">
        <v>28</v>
      </c>
      <c r="B82" s="68"/>
      <c r="C82" s="69">
        <v>0</v>
      </c>
      <c r="D82" s="69">
        <v>0</v>
      </c>
      <c r="E82" s="69">
        <v>0.81519366306991814</v>
      </c>
      <c r="F82" s="69">
        <v>0</v>
      </c>
      <c r="G82" s="69">
        <v>0</v>
      </c>
      <c r="H82" s="69">
        <v>0</v>
      </c>
      <c r="I82" s="84"/>
      <c r="J82" s="69">
        <v>0</v>
      </c>
    </row>
    <row r="83" spans="1:10" x14ac:dyDescent="0.25">
      <c r="A83" s="56" t="s">
        <v>29</v>
      </c>
      <c r="B83" s="68"/>
      <c r="C83" s="70">
        <v>0</v>
      </c>
      <c r="D83" s="70">
        <v>0</v>
      </c>
      <c r="E83" s="70">
        <v>0</v>
      </c>
      <c r="F83" s="70">
        <v>0</v>
      </c>
      <c r="G83" s="70">
        <v>0</v>
      </c>
      <c r="H83" s="70">
        <v>0.63057444021705222</v>
      </c>
      <c r="I83" s="38"/>
      <c r="J83" s="70">
        <v>0</v>
      </c>
    </row>
    <row r="84" spans="1:10" x14ac:dyDescent="0.25">
      <c r="A84" s="58" t="s">
        <v>30</v>
      </c>
      <c r="B84" s="68"/>
      <c r="C84" s="71">
        <v>0.99981288592278428</v>
      </c>
      <c r="D84" s="71">
        <v>0</v>
      </c>
      <c r="E84" s="71">
        <v>0</v>
      </c>
      <c r="F84" s="71">
        <v>0</v>
      </c>
      <c r="G84" s="71">
        <v>0</v>
      </c>
      <c r="H84" s="71">
        <v>0</v>
      </c>
      <c r="I84" s="84"/>
      <c r="J84" s="71">
        <v>0</v>
      </c>
    </row>
    <row r="85" spans="1:10" x14ac:dyDescent="0.25">
      <c r="A85" s="54" t="s">
        <v>31</v>
      </c>
      <c r="B85" s="68"/>
      <c r="C85" s="69">
        <v>0</v>
      </c>
      <c r="D85" s="69">
        <v>0</v>
      </c>
      <c r="E85" s="69">
        <v>0.99981288592278428</v>
      </c>
      <c r="F85" s="69">
        <v>0</v>
      </c>
      <c r="G85" s="69">
        <v>0.85324019210378599</v>
      </c>
      <c r="H85" s="69">
        <v>0</v>
      </c>
      <c r="I85" s="84"/>
      <c r="J85" s="69">
        <v>0</v>
      </c>
    </row>
    <row r="86" spans="1:10" x14ac:dyDescent="0.25">
      <c r="A86" s="56" t="s">
        <v>32</v>
      </c>
      <c r="B86" s="68"/>
      <c r="C86" s="70">
        <v>2.9994386577683527</v>
      </c>
      <c r="D86" s="70">
        <v>0</v>
      </c>
      <c r="E86" s="70">
        <v>0</v>
      </c>
      <c r="F86" s="70">
        <v>0</v>
      </c>
      <c r="G86" s="70">
        <v>0</v>
      </c>
      <c r="H86" s="70">
        <v>0.53826482879061932</v>
      </c>
      <c r="I86" s="38"/>
      <c r="J86" s="70">
        <v>0</v>
      </c>
    </row>
    <row r="87" spans="1:10" x14ac:dyDescent="0.25">
      <c r="A87" s="58" t="s">
        <v>33</v>
      </c>
      <c r="B87" s="68"/>
      <c r="C87" s="71">
        <v>0</v>
      </c>
      <c r="D87" s="71">
        <v>0</v>
      </c>
      <c r="E87" s="71">
        <v>0</v>
      </c>
      <c r="F87" s="71">
        <v>0.44595521736418631</v>
      </c>
      <c r="G87" s="71">
        <v>0</v>
      </c>
      <c r="H87" s="71">
        <v>0</v>
      </c>
      <c r="I87" s="84"/>
      <c r="J87" s="71">
        <v>0</v>
      </c>
    </row>
    <row r="88" spans="1:10" x14ac:dyDescent="0.25">
      <c r="A88" s="54" t="s">
        <v>34</v>
      </c>
      <c r="B88" s="68"/>
      <c r="C88" s="69">
        <v>0</v>
      </c>
      <c r="D88" s="69">
        <v>0</v>
      </c>
      <c r="E88" s="69">
        <v>0.72413147882492346</v>
      </c>
      <c r="F88" s="69">
        <v>1.3073036861473211</v>
      </c>
      <c r="G88" s="69">
        <v>0</v>
      </c>
      <c r="H88" s="69">
        <v>0.53826482879061932</v>
      </c>
      <c r="I88" s="84"/>
      <c r="J88" s="69">
        <v>0</v>
      </c>
    </row>
    <row r="89" spans="1:10" x14ac:dyDescent="0.25">
      <c r="A89" s="56" t="s">
        <v>35</v>
      </c>
      <c r="B89" s="68"/>
      <c r="C89" s="70">
        <v>2.9994386577683527</v>
      </c>
      <c r="D89" s="70">
        <v>0.99981288592278428</v>
      </c>
      <c r="E89" s="70">
        <v>0.53078026570198955</v>
      </c>
      <c r="F89" s="70">
        <v>0.81519366306991814</v>
      </c>
      <c r="G89" s="70">
        <v>0</v>
      </c>
      <c r="H89" s="70">
        <v>2.3638745088255471</v>
      </c>
      <c r="I89" s="38"/>
      <c r="J89" s="70">
        <v>0</v>
      </c>
    </row>
    <row r="90" spans="1:10" x14ac:dyDescent="0.25">
      <c r="A90" s="58" t="s">
        <v>36</v>
      </c>
      <c r="B90" s="68"/>
      <c r="C90" s="71">
        <v>0</v>
      </c>
      <c r="D90" s="71">
        <v>0</v>
      </c>
      <c r="E90" s="71">
        <v>0</v>
      </c>
      <c r="F90" s="71">
        <v>0</v>
      </c>
      <c r="G90" s="71">
        <v>0</v>
      </c>
      <c r="H90" s="71">
        <v>0</v>
      </c>
      <c r="I90" s="84"/>
      <c r="J90" s="71">
        <v>0</v>
      </c>
    </row>
    <row r="91" spans="1:10" x14ac:dyDescent="0.25">
      <c r="A91" s="54" t="s">
        <v>37</v>
      </c>
      <c r="B91" s="68"/>
      <c r="C91" s="69">
        <v>0</v>
      </c>
      <c r="D91" s="69">
        <v>0</v>
      </c>
      <c r="E91" s="69">
        <v>0.99981288592278428</v>
      </c>
      <c r="F91" s="69">
        <v>0</v>
      </c>
      <c r="G91" s="69">
        <v>0</v>
      </c>
      <c r="H91" s="69">
        <v>0</v>
      </c>
      <c r="I91" s="84"/>
      <c r="J91" s="69">
        <v>0</v>
      </c>
    </row>
    <row r="92" spans="1:10" x14ac:dyDescent="0.25">
      <c r="A92" s="56" t="s">
        <v>38</v>
      </c>
      <c r="B92" s="68"/>
      <c r="C92" s="70">
        <v>0</v>
      </c>
      <c r="D92" s="70">
        <v>0</v>
      </c>
      <c r="E92" s="70">
        <v>0</v>
      </c>
      <c r="F92" s="70">
        <v>0</v>
      </c>
      <c r="G92" s="70">
        <v>0</v>
      </c>
      <c r="H92" s="70">
        <v>0.84575562901515622</v>
      </c>
      <c r="I92" s="38"/>
      <c r="J92" s="70">
        <v>0.95365808020956777</v>
      </c>
    </row>
    <row r="93" spans="1:10" x14ac:dyDescent="0.25">
      <c r="A93" s="58" t="s">
        <v>39</v>
      </c>
      <c r="B93" s="68"/>
      <c r="C93" s="71">
        <v>0</v>
      </c>
      <c r="D93" s="71">
        <v>0</v>
      </c>
      <c r="E93" s="71">
        <v>0</v>
      </c>
      <c r="F93" s="71">
        <v>0</v>
      </c>
      <c r="G93" s="71">
        <v>0</v>
      </c>
      <c r="H93" s="71">
        <v>1</v>
      </c>
      <c r="I93" s="84"/>
      <c r="J93" s="71">
        <v>0</v>
      </c>
    </row>
    <row r="94" spans="1:10" x14ac:dyDescent="0.25">
      <c r="A94" s="54" t="s">
        <v>40</v>
      </c>
      <c r="B94" s="68"/>
      <c r="C94" s="69">
        <v>0</v>
      </c>
      <c r="D94" s="69">
        <v>0</v>
      </c>
      <c r="E94" s="69">
        <v>0</v>
      </c>
      <c r="F94" s="69">
        <v>0</v>
      </c>
      <c r="G94" s="69">
        <v>0</v>
      </c>
      <c r="H94" s="69">
        <v>0</v>
      </c>
      <c r="I94" s="84"/>
      <c r="J94" s="69">
        <v>0</v>
      </c>
    </row>
    <row r="95" spans="1:10" x14ac:dyDescent="0.25">
      <c r="A95" s="56" t="s">
        <v>41</v>
      </c>
      <c r="B95" s="68"/>
      <c r="C95" s="70">
        <v>0</v>
      </c>
      <c r="D95" s="70">
        <v>0</v>
      </c>
      <c r="E95" s="70">
        <v>0</v>
      </c>
      <c r="F95" s="70">
        <v>0.90750327449635115</v>
      </c>
      <c r="G95" s="70">
        <v>0</v>
      </c>
      <c r="H95" s="70">
        <v>0</v>
      </c>
      <c r="I95" s="38"/>
      <c r="J95" s="70">
        <v>0</v>
      </c>
    </row>
    <row r="96" spans="1:10" x14ac:dyDescent="0.25">
      <c r="A96" s="58" t="s">
        <v>42</v>
      </c>
      <c r="B96" s="68"/>
      <c r="C96" s="71">
        <v>0</v>
      </c>
      <c r="D96" s="71">
        <v>0.67672924593026873</v>
      </c>
      <c r="E96" s="71">
        <v>0</v>
      </c>
      <c r="F96" s="71">
        <v>0</v>
      </c>
      <c r="G96" s="71">
        <v>0</v>
      </c>
      <c r="H96" s="71">
        <v>0</v>
      </c>
      <c r="I96" s="84"/>
      <c r="J96" s="71">
        <v>0</v>
      </c>
    </row>
    <row r="97" spans="1:10" x14ac:dyDescent="0.25">
      <c r="A97" s="54" t="s">
        <v>43</v>
      </c>
      <c r="B97" s="68"/>
      <c r="C97" s="69">
        <v>0</v>
      </c>
      <c r="D97" s="69">
        <v>0.99981288592278428</v>
      </c>
      <c r="E97" s="69">
        <v>0</v>
      </c>
      <c r="F97" s="69">
        <v>0</v>
      </c>
      <c r="G97" s="69">
        <v>0</v>
      </c>
      <c r="H97" s="69">
        <v>0</v>
      </c>
      <c r="I97" s="84"/>
      <c r="J97" s="69">
        <v>0</v>
      </c>
    </row>
    <row r="98" spans="1:10" x14ac:dyDescent="0.25">
      <c r="A98" s="56" t="s">
        <v>44</v>
      </c>
      <c r="B98" s="68"/>
      <c r="C98" s="70">
        <v>1.9996257718455686</v>
      </c>
      <c r="D98" s="70">
        <v>0.99981288592278428</v>
      </c>
      <c r="E98" s="70">
        <v>2.9994386577683527</v>
      </c>
      <c r="F98" s="70">
        <v>1.7226969375662695</v>
      </c>
      <c r="G98" s="70">
        <v>3.0561965945237947E-2</v>
      </c>
      <c r="H98" s="70">
        <v>0.30749080022453684</v>
      </c>
      <c r="I98" s="38"/>
      <c r="J98" s="70">
        <v>2.7686646292022705</v>
      </c>
    </row>
    <row r="99" spans="1:10" x14ac:dyDescent="0.25">
      <c r="A99" s="37"/>
      <c r="B99" s="38"/>
      <c r="C99" s="35"/>
      <c r="D99" s="35"/>
      <c r="E99" s="35"/>
      <c r="F99" s="35"/>
      <c r="G99" s="35"/>
      <c r="H99" s="35"/>
      <c r="I99" s="84"/>
      <c r="J99" s="35"/>
    </row>
    <row r="100" spans="1:10" x14ac:dyDescent="0.25">
      <c r="A100" s="61" t="s">
        <v>45</v>
      </c>
      <c r="B100" s="38"/>
      <c r="C100" s="72">
        <v>16.027568140709786</v>
      </c>
      <c r="D100" s="72">
        <v>5.168090812698809</v>
      </c>
      <c r="E100" s="72">
        <v>12.540385454999065</v>
      </c>
      <c r="F100" s="72">
        <v>6.6444208819310173</v>
      </c>
      <c r="G100" s="72">
        <v>1.883615043971808</v>
      </c>
      <c r="H100" s="72">
        <v>14.092371982785505</v>
      </c>
      <c r="I100" s="38"/>
      <c r="J100" s="72">
        <v>5.0296263955591591</v>
      </c>
    </row>
    <row r="101" spans="1:10" x14ac:dyDescent="0.25">
      <c r="A101" s="37"/>
      <c r="B101" s="84"/>
      <c r="C101" s="35"/>
      <c r="D101" s="35"/>
      <c r="E101" s="35"/>
      <c r="F101" s="35"/>
      <c r="G101" s="35"/>
      <c r="H101" s="35"/>
      <c r="I101" s="38"/>
      <c r="J101" s="35"/>
    </row>
    <row r="102" spans="1:10" x14ac:dyDescent="0.25">
      <c r="A102" s="56" t="s">
        <v>46</v>
      </c>
      <c r="B102" s="68"/>
      <c r="C102" s="70">
        <v>1.3534584918605377</v>
      </c>
      <c r="D102" s="70">
        <v>0.99981288592278428</v>
      </c>
      <c r="E102" s="70">
        <v>0.99981288592278428</v>
      </c>
      <c r="F102" s="70">
        <v>0</v>
      </c>
      <c r="G102" s="70">
        <v>0.99981288592278428</v>
      </c>
      <c r="H102" s="70">
        <v>5.9458616603255781</v>
      </c>
      <c r="I102" s="38"/>
      <c r="J102" s="70">
        <v>0</v>
      </c>
    </row>
    <row r="103" spans="1:10" x14ac:dyDescent="0.25">
      <c r="A103" s="58" t="s">
        <v>47</v>
      </c>
      <c r="B103" s="68"/>
      <c r="C103" s="71">
        <v>5.67579367554419</v>
      </c>
      <c r="D103" s="71">
        <v>0.49211002307740287</v>
      </c>
      <c r="E103" s="71">
        <v>4.1177571259277741</v>
      </c>
      <c r="F103" s="71">
        <v>1.4457681032869707</v>
      </c>
      <c r="G103" s="71">
        <v>0</v>
      </c>
      <c r="H103" s="71">
        <v>1.3073036861473211</v>
      </c>
      <c r="I103" s="84"/>
      <c r="J103" s="71">
        <v>0</v>
      </c>
    </row>
    <row r="104" spans="1:10" x14ac:dyDescent="0.25">
      <c r="A104" s="54" t="s">
        <v>48</v>
      </c>
      <c r="B104" s="68"/>
      <c r="C104" s="69">
        <v>5.9988773155367054</v>
      </c>
      <c r="D104" s="69">
        <v>0.99981288592278428</v>
      </c>
      <c r="E104" s="69">
        <v>1.2549117445269129</v>
      </c>
      <c r="F104" s="69">
        <v>2.5684525665814255</v>
      </c>
      <c r="G104" s="69">
        <v>0</v>
      </c>
      <c r="H104" s="69">
        <v>3.4404041664067857</v>
      </c>
      <c r="I104" s="84"/>
      <c r="J104" s="69">
        <v>0</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81"/>
      <c r="D114" s="81"/>
      <c r="E114" s="81"/>
      <c r="F114" s="81"/>
      <c r="G114" s="81"/>
      <c r="H114" s="81"/>
      <c r="J114" s="81"/>
    </row>
    <row r="115" spans="1:10" x14ac:dyDescent="0.25">
      <c r="A115" s="54" t="s">
        <v>7</v>
      </c>
      <c r="B115" s="68"/>
      <c r="C115" s="69">
        <v>2.7992265951475082</v>
      </c>
      <c r="D115" s="69">
        <v>0.99981288592278428</v>
      </c>
      <c r="E115" s="69">
        <v>0</v>
      </c>
      <c r="F115" s="69">
        <v>0</v>
      </c>
      <c r="G115" s="69">
        <v>0</v>
      </c>
      <c r="H115" s="69">
        <v>0.72288405164348524</v>
      </c>
      <c r="I115" s="84"/>
      <c r="J115" s="69">
        <v>0</v>
      </c>
    </row>
    <row r="116" spans="1:10" x14ac:dyDescent="0.25">
      <c r="A116" s="56" t="s">
        <v>8</v>
      </c>
      <c r="B116" s="68"/>
      <c r="C116" s="70">
        <v>0.99981288592278428</v>
      </c>
      <c r="D116" s="70">
        <v>0</v>
      </c>
      <c r="E116" s="70">
        <v>0</v>
      </c>
      <c r="F116" s="70">
        <v>1.7688517432794861</v>
      </c>
      <c r="G116" s="70">
        <v>0</v>
      </c>
      <c r="H116" s="70">
        <v>3.2146198465664564</v>
      </c>
      <c r="I116" s="38"/>
      <c r="J116" s="70">
        <v>0</v>
      </c>
    </row>
    <row r="117" spans="1:10" x14ac:dyDescent="0.25">
      <c r="A117" s="58" t="s">
        <v>58</v>
      </c>
      <c r="B117" s="68"/>
      <c r="C117" s="71">
        <v>0.99981288592278428</v>
      </c>
      <c r="D117" s="71">
        <v>0</v>
      </c>
      <c r="E117" s="71">
        <v>1.8150065489927023</v>
      </c>
      <c r="F117" s="71">
        <v>0</v>
      </c>
      <c r="G117" s="71">
        <v>0.49211002307740287</v>
      </c>
      <c r="H117" s="71">
        <v>0</v>
      </c>
      <c r="I117" s="84"/>
      <c r="J117" s="71">
        <v>1.2611488804341047</v>
      </c>
    </row>
    <row r="118" spans="1:10" x14ac:dyDescent="0.25">
      <c r="A118" s="54" t="s">
        <v>10</v>
      </c>
      <c r="B118" s="68"/>
      <c r="C118" s="69">
        <v>1.7688517432794861</v>
      </c>
      <c r="D118" s="69">
        <v>4.3067423439156736</v>
      </c>
      <c r="E118" s="69">
        <v>0</v>
      </c>
      <c r="F118" s="69">
        <v>0.7534460175887232</v>
      </c>
      <c r="G118" s="69">
        <v>0</v>
      </c>
      <c r="H118" s="69">
        <v>1.2149940747208881</v>
      </c>
      <c r="I118" s="84"/>
      <c r="J118" s="69">
        <v>0.99981288592278428</v>
      </c>
    </row>
    <row r="119" spans="1:10" x14ac:dyDescent="0.25">
      <c r="A119" s="56" t="s">
        <v>11</v>
      </c>
      <c r="B119" s="68"/>
      <c r="C119" s="70">
        <v>0</v>
      </c>
      <c r="D119" s="70">
        <v>0</v>
      </c>
      <c r="E119" s="70">
        <v>0</v>
      </c>
      <c r="F119" s="70">
        <v>0</v>
      </c>
      <c r="G119" s="70">
        <v>0.30749080022453684</v>
      </c>
      <c r="H119" s="70">
        <v>2.3071165720701052</v>
      </c>
      <c r="I119" s="38"/>
      <c r="J119" s="70">
        <v>0</v>
      </c>
    </row>
    <row r="120" spans="1:10" x14ac:dyDescent="0.25">
      <c r="A120" s="58" t="s">
        <v>12</v>
      </c>
      <c r="B120" s="68"/>
      <c r="C120" s="71">
        <v>0</v>
      </c>
      <c r="D120" s="71">
        <v>0</v>
      </c>
      <c r="E120" s="71">
        <v>0</v>
      </c>
      <c r="F120" s="71">
        <v>0</v>
      </c>
      <c r="G120" s="71">
        <v>0</v>
      </c>
      <c r="H120" s="71">
        <v>0</v>
      </c>
      <c r="I120" s="84"/>
      <c r="J120" s="71">
        <v>0</v>
      </c>
    </row>
    <row r="121" spans="1:10" x14ac:dyDescent="0.25">
      <c r="A121" s="54" t="s">
        <v>13</v>
      </c>
      <c r="B121" s="68"/>
      <c r="C121" s="69">
        <v>0.76903885735670174</v>
      </c>
      <c r="D121" s="69">
        <v>0.53826482879061932</v>
      </c>
      <c r="E121" s="69">
        <v>0.99981288592278428</v>
      </c>
      <c r="F121" s="69">
        <v>0</v>
      </c>
      <c r="G121" s="69">
        <v>0</v>
      </c>
      <c r="H121" s="69">
        <v>0.90750327449635115</v>
      </c>
      <c r="I121" s="84"/>
      <c r="J121" s="69">
        <v>0</v>
      </c>
    </row>
    <row r="122" spans="1:10" x14ac:dyDescent="0.25">
      <c r="A122" s="56" t="s">
        <v>14</v>
      </c>
      <c r="B122" s="68"/>
      <c r="C122" s="70">
        <v>0</v>
      </c>
      <c r="D122" s="70">
        <v>0</v>
      </c>
      <c r="E122" s="70">
        <v>1.3210253851431424</v>
      </c>
      <c r="F122" s="70">
        <v>0</v>
      </c>
      <c r="G122" s="70">
        <v>0</v>
      </c>
      <c r="H122" s="70">
        <v>0</v>
      </c>
      <c r="I122" s="38"/>
      <c r="J122" s="70">
        <v>0</v>
      </c>
    </row>
    <row r="123" spans="1:10" x14ac:dyDescent="0.25">
      <c r="A123" s="58" t="s">
        <v>15</v>
      </c>
      <c r="B123" s="68"/>
      <c r="C123" s="71">
        <v>0.16403667435913427</v>
      </c>
      <c r="D123" s="71">
        <v>0</v>
      </c>
      <c r="E123" s="71">
        <v>0</v>
      </c>
      <c r="F123" s="71">
        <v>0</v>
      </c>
      <c r="G123" s="71">
        <v>0</v>
      </c>
      <c r="H123" s="71">
        <v>0</v>
      </c>
      <c r="I123" s="84"/>
      <c r="J123" s="71">
        <v>0</v>
      </c>
    </row>
    <row r="124" spans="1:10" x14ac:dyDescent="0.25">
      <c r="A124" s="54" t="s">
        <v>16</v>
      </c>
      <c r="B124" s="68"/>
      <c r="C124" s="69">
        <v>0</v>
      </c>
      <c r="D124" s="69">
        <v>0</v>
      </c>
      <c r="E124" s="69">
        <v>0</v>
      </c>
      <c r="F124" s="69">
        <v>0</v>
      </c>
      <c r="G124" s="69">
        <v>0</v>
      </c>
      <c r="H124" s="69">
        <v>0</v>
      </c>
      <c r="I124" s="84"/>
      <c r="J124" s="69">
        <v>0</v>
      </c>
    </row>
    <row r="125" spans="1:10" x14ac:dyDescent="0.25">
      <c r="A125" s="56" t="s">
        <v>17</v>
      </c>
      <c r="B125" s="68"/>
      <c r="C125" s="70">
        <v>0</v>
      </c>
      <c r="D125" s="70">
        <v>0</v>
      </c>
      <c r="E125" s="70">
        <v>0</v>
      </c>
      <c r="F125" s="70">
        <v>0</v>
      </c>
      <c r="G125" s="70">
        <v>0</v>
      </c>
      <c r="H125" s="70">
        <v>0</v>
      </c>
      <c r="I125" s="38"/>
      <c r="J125" s="70">
        <v>0</v>
      </c>
    </row>
    <row r="126" spans="1:10" x14ac:dyDescent="0.25">
      <c r="A126" s="58" t="s">
        <v>18</v>
      </c>
      <c r="B126" s="68"/>
      <c r="C126" s="71">
        <v>0</v>
      </c>
      <c r="D126" s="71">
        <v>0</v>
      </c>
      <c r="E126" s="71">
        <v>0</v>
      </c>
      <c r="F126" s="71">
        <v>0</v>
      </c>
      <c r="G126" s="71">
        <v>0</v>
      </c>
      <c r="H126" s="71">
        <v>0</v>
      </c>
      <c r="I126" s="84"/>
      <c r="J126" s="71">
        <v>0</v>
      </c>
    </row>
    <row r="127" spans="1:10" x14ac:dyDescent="0.25">
      <c r="A127" s="54" t="s">
        <v>19</v>
      </c>
      <c r="B127" s="68"/>
      <c r="C127" s="69">
        <v>0.16403667435913427</v>
      </c>
      <c r="D127" s="69">
        <v>0</v>
      </c>
      <c r="E127" s="69">
        <v>0</v>
      </c>
      <c r="F127" s="69">
        <v>0</v>
      </c>
      <c r="G127" s="69">
        <v>0</v>
      </c>
      <c r="H127" s="69">
        <v>0</v>
      </c>
      <c r="I127" s="84"/>
      <c r="J127" s="69">
        <v>0</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0</v>
      </c>
      <c r="E129" s="71">
        <v>0</v>
      </c>
      <c r="F129" s="71">
        <v>0</v>
      </c>
      <c r="G129" s="71">
        <v>0</v>
      </c>
      <c r="H129" s="71">
        <v>0</v>
      </c>
      <c r="I129" s="84"/>
      <c r="J129" s="71">
        <v>0</v>
      </c>
    </row>
    <row r="130" spans="1:10" x14ac:dyDescent="0.25">
      <c r="A130" s="54" t="s">
        <v>22</v>
      </c>
      <c r="B130" s="68"/>
      <c r="C130" s="69">
        <v>0</v>
      </c>
      <c r="D130" s="69">
        <v>0</v>
      </c>
      <c r="E130" s="69">
        <v>0</v>
      </c>
      <c r="F130" s="69">
        <v>0</v>
      </c>
      <c r="G130" s="69">
        <v>0</v>
      </c>
      <c r="H130" s="69">
        <v>0</v>
      </c>
      <c r="I130" s="84"/>
      <c r="J130" s="69">
        <v>0</v>
      </c>
    </row>
    <row r="131" spans="1:10" x14ac:dyDescent="0.25">
      <c r="A131" s="56" t="s">
        <v>23</v>
      </c>
      <c r="B131" s="68"/>
      <c r="C131" s="70">
        <v>0</v>
      </c>
      <c r="D131" s="70">
        <v>0</v>
      </c>
      <c r="E131" s="70">
        <v>0.99981288592278428</v>
      </c>
      <c r="F131" s="70">
        <v>0</v>
      </c>
      <c r="G131" s="70">
        <v>0</v>
      </c>
      <c r="H131" s="70">
        <v>0</v>
      </c>
      <c r="I131" s="38"/>
      <c r="J131" s="70">
        <v>0</v>
      </c>
    </row>
    <row r="132" spans="1:10" x14ac:dyDescent="0.25">
      <c r="A132" s="58" t="s">
        <v>24</v>
      </c>
      <c r="B132" s="68"/>
      <c r="C132" s="71">
        <v>0</v>
      </c>
      <c r="D132" s="71">
        <v>0</v>
      </c>
      <c r="E132" s="71">
        <v>0</v>
      </c>
      <c r="F132" s="71">
        <v>0</v>
      </c>
      <c r="G132" s="71">
        <v>0</v>
      </c>
      <c r="H132" s="71">
        <v>0</v>
      </c>
      <c r="I132" s="84"/>
      <c r="J132" s="71">
        <v>0</v>
      </c>
    </row>
    <row r="133" spans="1:10" x14ac:dyDescent="0.25">
      <c r="A133" s="54" t="s">
        <v>25</v>
      </c>
      <c r="B133" s="68"/>
      <c r="C133" s="69">
        <v>0</v>
      </c>
      <c r="D133" s="69">
        <v>0</v>
      </c>
      <c r="E133" s="69">
        <v>0</v>
      </c>
      <c r="F133" s="69">
        <v>0</v>
      </c>
      <c r="G133" s="69">
        <v>0</v>
      </c>
      <c r="H133" s="69">
        <v>0</v>
      </c>
      <c r="I133" s="84"/>
      <c r="J133" s="69">
        <v>0</v>
      </c>
    </row>
    <row r="134" spans="1:10" x14ac:dyDescent="0.25">
      <c r="A134" s="56" t="s">
        <v>26</v>
      </c>
      <c r="B134" s="68"/>
      <c r="C134" s="70">
        <v>0</v>
      </c>
      <c r="D134" s="70">
        <v>0</v>
      </c>
      <c r="E134" s="70">
        <v>0</v>
      </c>
      <c r="F134" s="70">
        <v>0</v>
      </c>
      <c r="G134" s="70">
        <v>0</v>
      </c>
      <c r="H134" s="70">
        <v>0</v>
      </c>
      <c r="I134" s="38"/>
      <c r="J134" s="70">
        <v>0</v>
      </c>
    </row>
    <row r="135" spans="1:10" x14ac:dyDescent="0.25">
      <c r="A135" s="58" t="s">
        <v>27</v>
      </c>
      <c r="B135" s="68"/>
      <c r="C135" s="71">
        <v>0</v>
      </c>
      <c r="D135" s="71">
        <v>0</v>
      </c>
      <c r="E135" s="71">
        <v>0</v>
      </c>
      <c r="F135" s="71">
        <v>0</v>
      </c>
      <c r="G135" s="71">
        <v>0</v>
      </c>
      <c r="H135" s="71">
        <v>0</v>
      </c>
      <c r="I135" s="84"/>
      <c r="J135" s="71">
        <v>0</v>
      </c>
    </row>
    <row r="136" spans="1:10" x14ac:dyDescent="0.25">
      <c r="A136" s="54" t="s">
        <v>28</v>
      </c>
      <c r="B136" s="68"/>
      <c r="C136" s="69">
        <v>0</v>
      </c>
      <c r="D136" s="69">
        <v>0</v>
      </c>
      <c r="E136" s="69">
        <v>0</v>
      </c>
      <c r="F136" s="69">
        <v>0</v>
      </c>
      <c r="G136" s="69">
        <v>0</v>
      </c>
      <c r="H136" s="69">
        <v>0.76903885735670174</v>
      </c>
      <c r="I136" s="84"/>
      <c r="J136" s="69">
        <v>0</v>
      </c>
    </row>
    <row r="137" spans="1:10" x14ac:dyDescent="0.25">
      <c r="A137" s="56" t="s">
        <v>29</v>
      </c>
      <c r="B137" s="68"/>
      <c r="C137" s="70">
        <v>0</v>
      </c>
      <c r="D137" s="70">
        <v>0</v>
      </c>
      <c r="E137" s="70">
        <v>0</v>
      </c>
      <c r="F137" s="70">
        <v>0</v>
      </c>
      <c r="G137" s="70">
        <v>0</v>
      </c>
      <c r="H137" s="70">
        <v>0</v>
      </c>
      <c r="I137" s="38"/>
      <c r="J137" s="70">
        <v>0</v>
      </c>
    </row>
    <row r="138" spans="1:10" x14ac:dyDescent="0.25">
      <c r="A138" s="58" t="s">
        <v>30</v>
      </c>
      <c r="B138" s="68"/>
      <c r="C138" s="71">
        <v>0.61622902763051202</v>
      </c>
      <c r="D138" s="71">
        <v>0</v>
      </c>
      <c r="E138" s="71">
        <v>0</v>
      </c>
      <c r="F138" s="71">
        <v>0</v>
      </c>
      <c r="G138" s="71">
        <v>0</v>
      </c>
      <c r="H138" s="71">
        <v>0</v>
      </c>
      <c r="I138" s="84"/>
      <c r="J138" s="71">
        <v>0</v>
      </c>
    </row>
    <row r="139" spans="1:10" x14ac:dyDescent="0.25">
      <c r="A139" s="54" t="s">
        <v>31</v>
      </c>
      <c r="B139" s="68"/>
      <c r="C139" s="69">
        <v>0</v>
      </c>
      <c r="D139" s="69">
        <v>0</v>
      </c>
      <c r="E139" s="69">
        <v>0</v>
      </c>
      <c r="F139" s="69">
        <v>0</v>
      </c>
      <c r="G139" s="69">
        <v>0</v>
      </c>
      <c r="H139" s="69">
        <v>0</v>
      </c>
      <c r="I139" s="84"/>
      <c r="J139" s="69">
        <v>0</v>
      </c>
    </row>
    <row r="140" spans="1:10" x14ac:dyDescent="0.25">
      <c r="A140" s="56" t="s">
        <v>32</v>
      </c>
      <c r="B140" s="68"/>
      <c r="C140" s="70">
        <v>0</v>
      </c>
      <c r="D140" s="70">
        <v>0</v>
      </c>
      <c r="E140" s="70">
        <v>0</v>
      </c>
      <c r="F140" s="70">
        <v>0</v>
      </c>
      <c r="G140" s="70">
        <v>0</v>
      </c>
      <c r="H140" s="70">
        <v>0.99981288592278428</v>
      </c>
      <c r="I140" s="38"/>
      <c r="J140" s="70">
        <v>0</v>
      </c>
    </row>
    <row r="141" spans="1:10" x14ac:dyDescent="0.25">
      <c r="A141" s="58" t="s">
        <v>33</v>
      </c>
      <c r="B141" s="68"/>
      <c r="C141" s="71">
        <v>0</v>
      </c>
      <c r="D141" s="71">
        <v>0</v>
      </c>
      <c r="E141" s="71">
        <v>0</v>
      </c>
      <c r="F141" s="71">
        <v>0</v>
      </c>
      <c r="G141" s="71">
        <v>0</v>
      </c>
      <c r="H141" s="71">
        <v>0</v>
      </c>
      <c r="I141" s="84"/>
      <c r="J141" s="71">
        <v>0</v>
      </c>
    </row>
    <row r="142" spans="1:10" x14ac:dyDescent="0.25">
      <c r="A142" s="54" t="s">
        <v>34</v>
      </c>
      <c r="B142" s="68"/>
      <c r="C142" s="69">
        <v>3.242063244558099</v>
      </c>
      <c r="D142" s="69">
        <v>0</v>
      </c>
      <c r="E142" s="69">
        <v>0.95365808020956777</v>
      </c>
      <c r="F142" s="69">
        <v>0</v>
      </c>
      <c r="G142" s="69">
        <v>0.92309611426432969</v>
      </c>
      <c r="H142" s="69">
        <v>0.30749080022453684</v>
      </c>
      <c r="I142" s="84"/>
      <c r="J142" s="69">
        <v>0.24948543628765668</v>
      </c>
    </row>
    <row r="143" spans="1:10" x14ac:dyDescent="0.25">
      <c r="A143" s="56" t="s">
        <v>35</v>
      </c>
      <c r="B143" s="68"/>
      <c r="C143" s="70">
        <v>2.6607621780078587</v>
      </c>
      <c r="D143" s="70">
        <v>0</v>
      </c>
      <c r="E143" s="70">
        <v>0</v>
      </c>
      <c r="F143" s="70">
        <v>2.4761429551549923</v>
      </c>
      <c r="G143" s="70">
        <v>0</v>
      </c>
      <c r="H143" s="70">
        <v>2.7686646292022701</v>
      </c>
      <c r="I143" s="38"/>
      <c r="J143" s="70">
        <v>0.81519366306991814</v>
      </c>
    </row>
    <row r="144" spans="1:10" x14ac:dyDescent="0.25">
      <c r="A144" s="58" t="s">
        <v>36</v>
      </c>
      <c r="B144" s="68"/>
      <c r="C144" s="71">
        <v>1.2611488804341047</v>
      </c>
      <c r="D144" s="71">
        <v>0</v>
      </c>
      <c r="E144" s="71">
        <v>0</v>
      </c>
      <c r="F144" s="71">
        <v>0.29127424686583919</v>
      </c>
      <c r="G144" s="71">
        <v>0</v>
      </c>
      <c r="H144" s="71">
        <v>0.76903885735670174</v>
      </c>
      <c r="I144" s="84"/>
      <c r="J144" s="71">
        <v>0</v>
      </c>
    </row>
    <row r="145" spans="1:10" x14ac:dyDescent="0.25">
      <c r="A145" s="54" t="s">
        <v>37</v>
      </c>
      <c r="B145" s="68"/>
      <c r="C145" s="69">
        <v>0</v>
      </c>
      <c r="D145" s="69">
        <v>0</v>
      </c>
      <c r="E145" s="69">
        <v>0</v>
      </c>
      <c r="F145" s="69">
        <v>0</v>
      </c>
      <c r="G145" s="69">
        <v>0</v>
      </c>
      <c r="H145" s="69">
        <v>0.29252167404727747</v>
      </c>
      <c r="I145" s="84"/>
      <c r="J145" s="69">
        <v>0</v>
      </c>
    </row>
    <row r="146" spans="1:10" x14ac:dyDescent="0.25">
      <c r="A146" s="56" t="s">
        <v>38</v>
      </c>
      <c r="B146" s="68"/>
      <c r="C146" s="70">
        <v>0.99981288592278428</v>
      </c>
      <c r="D146" s="70">
        <v>0.99981288592278428</v>
      </c>
      <c r="E146" s="70">
        <v>0</v>
      </c>
      <c r="F146" s="70">
        <v>0</v>
      </c>
      <c r="G146" s="70">
        <v>0</v>
      </c>
      <c r="H146" s="70">
        <v>0.99981288592278428</v>
      </c>
      <c r="I146" s="38"/>
      <c r="J146" s="70">
        <v>0</v>
      </c>
    </row>
    <row r="147" spans="1:10" x14ac:dyDescent="0.25">
      <c r="A147" s="58" t="s">
        <v>39</v>
      </c>
      <c r="B147" s="68"/>
      <c r="C147" s="71">
        <v>0</v>
      </c>
      <c r="D147" s="71">
        <v>0</v>
      </c>
      <c r="E147" s="71">
        <v>0</v>
      </c>
      <c r="F147" s="71">
        <v>0</v>
      </c>
      <c r="G147" s="71">
        <v>0</v>
      </c>
      <c r="H147" s="71">
        <v>0</v>
      </c>
      <c r="I147" s="84"/>
      <c r="J147" s="71">
        <v>0</v>
      </c>
    </row>
    <row r="148" spans="1:10" x14ac:dyDescent="0.25">
      <c r="A148" s="54" t="s">
        <v>40</v>
      </c>
      <c r="B148" s="68"/>
      <c r="C148" s="69">
        <v>0</v>
      </c>
      <c r="D148" s="69">
        <v>0.99981288592278428</v>
      </c>
      <c r="E148" s="69">
        <v>0</v>
      </c>
      <c r="F148" s="69">
        <v>0</v>
      </c>
      <c r="G148" s="69">
        <v>0</v>
      </c>
      <c r="H148" s="69">
        <v>0</v>
      </c>
      <c r="I148" s="84"/>
      <c r="J148" s="69">
        <v>0.99981288592278428</v>
      </c>
    </row>
    <row r="149" spans="1:10" x14ac:dyDescent="0.25">
      <c r="A149" s="56" t="s">
        <v>41</v>
      </c>
      <c r="B149" s="68"/>
      <c r="C149" s="70">
        <v>0</v>
      </c>
      <c r="D149" s="70">
        <v>0</v>
      </c>
      <c r="E149" s="70">
        <v>0</v>
      </c>
      <c r="F149" s="70">
        <v>0</v>
      </c>
      <c r="G149" s="70">
        <v>0</v>
      </c>
      <c r="H149" s="70">
        <v>0</v>
      </c>
      <c r="I149" s="38"/>
      <c r="J149" s="70">
        <v>0</v>
      </c>
    </row>
    <row r="150" spans="1:10" x14ac:dyDescent="0.25">
      <c r="A150" s="58" t="s">
        <v>42</v>
      </c>
      <c r="B150" s="68"/>
      <c r="C150" s="71">
        <v>0</v>
      </c>
      <c r="D150" s="71">
        <v>0</v>
      </c>
      <c r="E150" s="71">
        <v>0.99981288592278428</v>
      </c>
      <c r="F150" s="71">
        <v>0</v>
      </c>
      <c r="G150" s="71">
        <v>0</v>
      </c>
      <c r="H150" s="71">
        <v>0</v>
      </c>
      <c r="I150" s="84"/>
      <c r="J150" s="71">
        <v>0.34179504771408964</v>
      </c>
    </row>
    <row r="151" spans="1:10" x14ac:dyDescent="0.25">
      <c r="A151" s="54" t="s">
        <v>43</v>
      </c>
      <c r="B151" s="68"/>
      <c r="C151" s="69">
        <v>0.99981288592278428</v>
      </c>
      <c r="D151" s="69">
        <v>0.99981288592278428</v>
      </c>
      <c r="E151" s="69">
        <v>0</v>
      </c>
      <c r="F151" s="69">
        <v>0</v>
      </c>
      <c r="G151" s="69">
        <v>0</v>
      </c>
      <c r="H151" s="69">
        <v>0</v>
      </c>
      <c r="I151" s="84"/>
      <c r="J151" s="69">
        <v>0</v>
      </c>
    </row>
    <row r="152" spans="1:10" x14ac:dyDescent="0.25">
      <c r="A152" s="56" t="s">
        <v>44</v>
      </c>
      <c r="B152" s="68"/>
      <c r="C152" s="70">
        <v>1.4919229090001871</v>
      </c>
      <c r="D152" s="70">
        <v>1.9996257718455686</v>
      </c>
      <c r="E152" s="70">
        <v>1.9996257718455686</v>
      </c>
      <c r="F152" s="70">
        <v>2.3071165720701052</v>
      </c>
      <c r="G152" s="70">
        <v>0</v>
      </c>
      <c r="H152" s="70">
        <v>1.9534709661323522</v>
      </c>
      <c r="I152" s="38"/>
      <c r="J152" s="70">
        <v>0</v>
      </c>
    </row>
    <row r="153" spans="1:10" x14ac:dyDescent="0.25">
      <c r="A153" s="37"/>
      <c r="B153" s="38"/>
      <c r="C153" s="35"/>
      <c r="D153" s="35"/>
      <c r="E153" s="35"/>
      <c r="F153" s="35"/>
      <c r="G153" s="35"/>
      <c r="H153" s="35"/>
      <c r="I153" s="84"/>
      <c r="J153" s="35"/>
    </row>
    <row r="154" spans="1:10" x14ac:dyDescent="0.25">
      <c r="A154" s="61" t="s">
        <v>45</v>
      </c>
      <c r="B154" s="38"/>
      <c r="C154" s="72">
        <v>18.772531653464728</v>
      </c>
      <c r="D154" s="72">
        <v>10.843884488242999</v>
      </c>
      <c r="E154" s="72">
        <v>9.0887544439593348</v>
      </c>
      <c r="F154" s="72">
        <v>7.5968315349591471</v>
      </c>
      <c r="G154" s="72">
        <v>1.7226969375662695</v>
      </c>
      <c r="H154" s="72">
        <v>17.226969375662694</v>
      </c>
      <c r="I154" s="38"/>
      <c r="J154" s="72">
        <v>4.6672487993513379</v>
      </c>
    </row>
    <row r="155" spans="1:10" x14ac:dyDescent="0.25">
      <c r="A155" s="37"/>
      <c r="B155" s="84"/>
      <c r="C155" s="35"/>
      <c r="D155" s="35"/>
      <c r="E155" s="35"/>
      <c r="F155" s="35"/>
      <c r="G155" s="35"/>
      <c r="H155" s="35"/>
      <c r="I155" s="38"/>
      <c r="J155" s="35"/>
    </row>
    <row r="156" spans="1:10" x14ac:dyDescent="0.25">
      <c r="A156" s="56" t="s">
        <v>46</v>
      </c>
      <c r="B156" s="68"/>
      <c r="C156" s="70">
        <v>3.7990394810702925</v>
      </c>
      <c r="D156" s="70">
        <v>0.99981288592278428</v>
      </c>
      <c r="E156" s="70">
        <v>0</v>
      </c>
      <c r="F156" s="70">
        <v>1.7688517432794861</v>
      </c>
      <c r="G156" s="70">
        <v>0</v>
      </c>
      <c r="H156" s="70">
        <v>3.9375038982099415</v>
      </c>
      <c r="I156" s="38"/>
      <c r="J156" s="70">
        <v>0</v>
      </c>
    </row>
    <row r="157" spans="1:10" x14ac:dyDescent="0.25">
      <c r="A157" s="58" t="s">
        <v>47</v>
      </c>
      <c r="B157" s="68"/>
      <c r="C157" s="71">
        <v>2.5378906006361879</v>
      </c>
      <c r="D157" s="71">
        <v>4.8450071727062927</v>
      </c>
      <c r="E157" s="71">
        <v>2.3208382710659268</v>
      </c>
      <c r="F157" s="71">
        <v>0.7534460175887232</v>
      </c>
      <c r="G157" s="71">
        <v>0.30749080022453684</v>
      </c>
      <c r="H157" s="71">
        <v>4.4296139212873449</v>
      </c>
      <c r="I157" s="84"/>
      <c r="J157" s="71">
        <v>0.99981288592278428</v>
      </c>
    </row>
    <row r="158" spans="1:10" x14ac:dyDescent="0.25">
      <c r="A158" s="54" t="s">
        <v>48</v>
      </c>
      <c r="B158" s="68"/>
      <c r="C158" s="69">
        <v>7.163974303000062</v>
      </c>
      <c r="D158" s="69">
        <v>0</v>
      </c>
      <c r="E158" s="69">
        <v>0.95365808020956777</v>
      </c>
      <c r="F158" s="69">
        <v>2.7674172020208316</v>
      </c>
      <c r="G158" s="69">
        <v>0.92309611426432969</v>
      </c>
      <c r="H158" s="69">
        <v>4.8450071727062927</v>
      </c>
      <c r="I158" s="84"/>
      <c r="J158" s="69">
        <v>1.0646790993575748</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81"/>
      <c r="D168" s="81"/>
      <c r="E168" s="81"/>
      <c r="F168" s="81"/>
      <c r="G168" s="81"/>
      <c r="H168" s="81"/>
      <c r="J168" s="81"/>
    </row>
    <row r="169" spans="1:10" x14ac:dyDescent="0.25">
      <c r="A169" s="54" t="s">
        <v>7</v>
      </c>
      <c r="B169" s="68"/>
      <c r="C169" s="69">
        <v>3.9530967379779205</v>
      </c>
      <c r="D169" s="69">
        <v>0.99981288592278428</v>
      </c>
      <c r="E169" s="69">
        <v>1.9996257718455686</v>
      </c>
      <c r="F169" s="69">
        <v>0</v>
      </c>
      <c r="G169" s="69">
        <v>0.99981288592278428</v>
      </c>
      <c r="H169" s="69">
        <v>2.7405975176199089</v>
      </c>
      <c r="I169" s="84"/>
      <c r="J169" s="69">
        <v>0</v>
      </c>
    </row>
    <row r="170" spans="1:10" x14ac:dyDescent="0.25">
      <c r="A170" s="56" t="s">
        <v>8</v>
      </c>
      <c r="B170" s="68"/>
      <c r="C170" s="70">
        <v>1.5380777147134035</v>
      </c>
      <c r="D170" s="70">
        <v>0.99981288592278428</v>
      </c>
      <c r="E170" s="70">
        <v>0.86134846878313465</v>
      </c>
      <c r="F170" s="70">
        <v>0</v>
      </c>
      <c r="G170" s="70">
        <v>0</v>
      </c>
      <c r="H170" s="70">
        <v>4.1919790432233519</v>
      </c>
      <c r="I170" s="38"/>
      <c r="J170" s="70">
        <v>0</v>
      </c>
    </row>
    <row r="171" spans="1:10" x14ac:dyDescent="0.25">
      <c r="A171" s="58" t="s">
        <v>58</v>
      </c>
      <c r="B171" s="68"/>
      <c r="C171" s="71">
        <v>8.7981039106842136</v>
      </c>
      <c r="D171" s="71">
        <v>2.9994386577683527</v>
      </c>
      <c r="E171" s="71">
        <v>3.5595334622341417</v>
      </c>
      <c r="F171" s="71">
        <v>0.99981288592278428</v>
      </c>
      <c r="G171" s="71">
        <v>0.58441963450383583</v>
      </c>
      <c r="H171" s="71">
        <v>0</v>
      </c>
      <c r="I171" s="84"/>
      <c r="J171" s="71">
        <v>0.72288405164348524</v>
      </c>
    </row>
    <row r="172" spans="1:10" x14ac:dyDescent="0.25">
      <c r="A172" s="54" t="s">
        <v>10</v>
      </c>
      <c r="B172" s="68"/>
      <c r="C172" s="69">
        <v>13.514626083702364</v>
      </c>
      <c r="D172" s="69">
        <v>9.7056071851805648</v>
      </c>
      <c r="E172" s="69">
        <v>4.5761866151063435</v>
      </c>
      <c r="F172" s="69">
        <v>3.2757437784569321</v>
      </c>
      <c r="G172" s="69">
        <v>3.5682654525042099</v>
      </c>
      <c r="H172" s="69">
        <v>1.3073036861473208</v>
      </c>
      <c r="I172" s="84"/>
      <c r="J172" s="69">
        <v>0.27443397991642238</v>
      </c>
    </row>
    <row r="173" spans="1:10" x14ac:dyDescent="0.25">
      <c r="A173" s="56" t="s">
        <v>11</v>
      </c>
      <c r="B173" s="68"/>
      <c r="C173" s="70">
        <v>1.7195783696126736</v>
      </c>
      <c r="D173" s="70">
        <v>0.99981288592278428</v>
      </c>
      <c r="E173" s="70">
        <v>2.8921599201646604</v>
      </c>
      <c r="F173" s="70">
        <v>1.8611613547059189</v>
      </c>
      <c r="G173" s="70">
        <v>0.49211002307740287</v>
      </c>
      <c r="H173" s="70">
        <v>1.707104097798291</v>
      </c>
      <c r="I173" s="38"/>
      <c r="J173" s="70">
        <v>1.4919229090001871</v>
      </c>
    </row>
    <row r="174" spans="1:10" x14ac:dyDescent="0.25">
      <c r="A174" s="58" t="s">
        <v>12</v>
      </c>
      <c r="B174" s="68"/>
      <c r="C174" s="71">
        <v>0</v>
      </c>
      <c r="D174" s="71">
        <v>0</v>
      </c>
      <c r="E174" s="71">
        <v>0</v>
      </c>
      <c r="F174" s="71">
        <v>0.90750327449635115</v>
      </c>
      <c r="G174" s="71">
        <v>0</v>
      </c>
      <c r="H174" s="71">
        <v>1.7688517432794861</v>
      </c>
      <c r="I174" s="84"/>
      <c r="J174" s="71">
        <v>0</v>
      </c>
    </row>
    <row r="175" spans="1:10" x14ac:dyDescent="0.25">
      <c r="A175" s="54" t="s">
        <v>13</v>
      </c>
      <c r="B175" s="68"/>
      <c r="C175" s="69">
        <v>5.5441901079024518</v>
      </c>
      <c r="D175" s="69">
        <v>2.9994386577683527</v>
      </c>
      <c r="E175" s="69">
        <v>0.99981288592278428</v>
      </c>
      <c r="F175" s="69">
        <v>0.81082766793488426</v>
      </c>
      <c r="G175" s="69">
        <v>0</v>
      </c>
      <c r="H175" s="69">
        <v>0</v>
      </c>
      <c r="I175" s="84"/>
      <c r="J175" s="69">
        <v>0</v>
      </c>
    </row>
    <row r="176" spans="1:10" x14ac:dyDescent="0.25">
      <c r="A176" s="56" t="s">
        <v>14</v>
      </c>
      <c r="B176" s="68"/>
      <c r="C176" s="70">
        <v>0.99981288592278428</v>
      </c>
      <c r="D176" s="70">
        <v>0.99981288592278428</v>
      </c>
      <c r="E176" s="70">
        <v>0</v>
      </c>
      <c r="F176" s="70">
        <v>0</v>
      </c>
      <c r="G176" s="70">
        <v>0</v>
      </c>
      <c r="H176" s="70">
        <v>0.99981288592278428</v>
      </c>
      <c r="I176" s="38"/>
      <c r="J176" s="70">
        <v>0</v>
      </c>
    </row>
    <row r="177" spans="1:10" x14ac:dyDescent="0.25">
      <c r="A177" s="58" t="s">
        <v>15</v>
      </c>
      <c r="B177" s="68"/>
      <c r="C177" s="71">
        <v>0</v>
      </c>
      <c r="D177" s="71">
        <v>0</v>
      </c>
      <c r="E177" s="71">
        <v>0</v>
      </c>
      <c r="F177" s="71">
        <v>0</v>
      </c>
      <c r="G177" s="71">
        <v>0</v>
      </c>
      <c r="H177" s="71">
        <v>0.71976548368988957</v>
      </c>
      <c r="I177" s="84"/>
      <c r="J177" s="71">
        <v>0</v>
      </c>
    </row>
    <row r="178" spans="1:10" x14ac:dyDescent="0.25">
      <c r="A178" s="54" t="s">
        <v>16</v>
      </c>
      <c r="B178" s="68"/>
      <c r="C178" s="69">
        <v>0</v>
      </c>
      <c r="D178" s="69">
        <v>0</v>
      </c>
      <c r="E178" s="69">
        <v>0</v>
      </c>
      <c r="F178" s="69">
        <v>0</v>
      </c>
      <c r="G178" s="69">
        <v>0</v>
      </c>
      <c r="H178" s="69">
        <v>0</v>
      </c>
      <c r="I178" s="84"/>
      <c r="J178" s="69">
        <v>0</v>
      </c>
    </row>
    <row r="179" spans="1:10" x14ac:dyDescent="0.25">
      <c r="A179" s="56" t="s">
        <v>17</v>
      </c>
      <c r="B179" s="68"/>
      <c r="C179" s="70">
        <v>0</v>
      </c>
      <c r="D179" s="70">
        <v>0</v>
      </c>
      <c r="E179" s="70">
        <v>0</v>
      </c>
      <c r="F179" s="70">
        <v>0</v>
      </c>
      <c r="G179" s="70">
        <v>0</v>
      </c>
      <c r="H179" s="70">
        <v>0</v>
      </c>
      <c r="I179" s="38"/>
      <c r="J179" s="70">
        <v>0</v>
      </c>
    </row>
    <row r="180" spans="1:10" x14ac:dyDescent="0.25">
      <c r="A180" s="58" t="s">
        <v>18</v>
      </c>
      <c r="B180" s="68"/>
      <c r="C180" s="71">
        <v>0</v>
      </c>
      <c r="D180" s="71">
        <v>0</v>
      </c>
      <c r="E180" s="71">
        <v>0</v>
      </c>
      <c r="F180" s="71">
        <v>0</v>
      </c>
      <c r="G180" s="71">
        <v>0</v>
      </c>
      <c r="H180" s="71">
        <v>0</v>
      </c>
      <c r="I180" s="84"/>
      <c r="J180" s="71">
        <v>0</v>
      </c>
    </row>
    <row r="181" spans="1:10" x14ac:dyDescent="0.25">
      <c r="A181" s="54" t="s">
        <v>19</v>
      </c>
      <c r="B181" s="68"/>
      <c r="C181" s="69">
        <v>0</v>
      </c>
      <c r="D181" s="69">
        <v>0</v>
      </c>
      <c r="E181" s="69">
        <v>0</v>
      </c>
      <c r="F181" s="69">
        <v>0</v>
      </c>
      <c r="G181" s="69">
        <v>0</v>
      </c>
      <c r="H181" s="69">
        <v>0.71976548368988957</v>
      </c>
      <c r="I181" s="84"/>
      <c r="J181" s="69">
        <v>0</v>
      </c>
    </row>
    <row r="182" spans="1:10" x14ac:dyDescent="0.25">
      <c r="A182" s="56" t="s">
        <v>20</v>
      </c>
      <c r="B182" s="68"/>
      <c r="C182" s="70">
        <v>0</v>
      </c>
      <c r="D182" s="70">
        <v>0</v>
      </c>
      <c r="E182" s="70">
        <v>0</v>
      </c>
      <c r="F182" s="70">
        <v>0</v>
      </c>
      <c r="G182" s="70">
        <v>0</v>
      </c>
      <c r="H182" s="70">
        <v>0</v>
      </c>
      <c r="I182" s="38"/>
      <c r="J182" s="70">
        <v>0</v>
      </c>
    </row>
    <row r="183" spans="1:10" x14ac:dyDescent="0.25">
      <c r="A183" s="58" t="s">
        <v>21</v>
      </c>
      <c r="B183" s="68"/>
      <c r="C183" s="71">
        <v>0</v>
      </c>
      <c r="D183" s="71">
        <v>0</v>
      </c>
      <c r="E183" s="71">
        <v>0.99981288592278428</v>
      </c>
      <c r="F183" s="71">
        <v>0</v>
      </c>
      <c r="G183" s="71">
        <v>0</v>
      </c>
      <c r="H183" s="71">
        <v>0</v>
      </c>
      <c r="I183" s="84"/>
      <c r="J183" s="71">
        <v>0</v>
      </c>
    </row>
    <row r="184" spans="1:10" x14ac:dyDescent="0.25">
      <c r="A184" s="54" t="s">
        <v>22</v>
      </c>
      <c r="B184" s="68"/>
      <c r="C184" s="69">
        <v>0</v>
      </c>
      <c r="D184" s="69">
        <v>0</v>
      </c>
      <c r="E184" s="69">
        <v>7.6716771658454433E-2</v>
      </c>
      <c r="F184" s="69">
        <v>0</v>
      </c>
      <c r="G184" s="69">
        <v>0</v>
      </c>
      <c r="H184" s="69">
        <v>0</v>
      </c>
      <c r="I184" s="84"/>
      <c r="J184" s="69">
        <v>0</v>
      </c>
    </row>
    <row r="185" spans="1:10" x14ac:dyDescent="0.25">
      <c r="A185" s="56" t="s">
        <v>23</v>
      </c>
      <c r="B185" s="68"/>
      <c r="C185" s="70">
        <v>0</v>
      </c>
      <c r="D185" s="70">
        <v>0</v>
      </c>
      <c r="E185" s="70">
        <v>0.99981288592278428</v>
      </c>
      <c r="F185" s="70">
        <v>0</v>
      </c>
      <c r="G185" s="70">
        <v>0</v>
      </c>
      <c r="H185" s="70">
        <v>0.99981288592278428</v>
      </c>
      <c r="I185" s="38"/>
      <c r="J185" s="70">
        <v>0</v>
      </c>
    </row>
    <row r="186" spans="1:10" x14ac:dyDescent="0.25">
      <c r="A186" s="58" t="s">
        <v>24</v>
      </c>
      <c r="B186" s="68"/>
      <c r="C186" s="71">
        <v>1.6303873261398365</v>
      </c>
      <c r="D186" s="71">
        <v>0</v>
      </c>
      <c r="E186" s="71">
        <v>0</v>
      </c>
      <c r="F186" s="71">
        <v>0.26133599451132039</v>
      </c>
      <c r="G186" s="71">
        <v>0</v>
      </c>
      <c r="H186" s="71">
        <v>0</v>
      </c>
      <c r="I186" s="84"/>
      <c r="J186" s="71">
        <v>0</v>
      </c>
    </row>
    <row r="187" spans="1:10" x14ac:dyDescent="0.25">
      <c r="A187" s="54" t="s">
        <v>25</v>
      </c>
      <c r="B187" s="68"/>
      <c r="C187" s="69">
        <v>0</v>
      </c>
      <c r="D187" s="69">
        <v>0</v>
      </c>
      <c r="E187" s="69">
        <v>0</v>
      </c>
      <c r="F187" s="69">
        <v>0</v>
      </c>
      <c r="G187" s="69">
        <v>0</v>
      </c>
      <c r="H187" s="69">
        <v>0</v>
      </c>
      <c r="I187" s="84"/>
      <c r="J187" s="69">
        <v>0</v>
      </c>
    </row>
    <row r="188" spans="1:10" x14ac:dyDescent="0.25">
      <c r="A188" s="56" t="s">
        <v>26</v>
      </c>
      <c r="B188" s="68"/>
      <c r="C188" s="70">
        <v>0</v>
      </c>
      <c r="D188" s="70">
        <v>0</v>
      </c>
      <c r="E188" s="70">
        <v>0</v>
      </c>
      <c r="F188" s="70">
        <v>0.76903885735670174</v>
      </c>
      <c r="G188" s="70">
        <v>0</v>
      </c>
      <c r="H188" s="70">
        <v>0.43659951350339921</v>
      </c>
      <c r="I188" s="38"/>
      <c r="J188" s="70">
        <v>0.44595521736418631</v>
      </c>
    </row>
    <row r="189" spans="1:10" x14ac:dyDescent="0.25">
      <c r="A189" s="58" t="s">
        <v>27</v>
      </c>
      <c r="B189" s="68"/>
      <c r="C189" s="71">
        <v>0</v>
      </c>
      <c r="D189" s="71">
        <v>0</v>
      </c>
      <c r="E189" s="71">
        <v>0</v>
      </c>
      <c r="F189" s="71">
        <v>0</v>
      </c>
      <c r="G189" s="71">
        <v>0</v>
      </c>
      <c r="H189" s="71">
        <v>0</v>
      </c>
      <c r="I189" s="84"/>
      <c r="J189" s="71">
        <v>0</v>
      </c>
    </row>
    <row r="190" spans="1:10" x14ac:dyDescent="0.25">
      <c r="A190" s="54" t="s">
        <v>28</v>
      </c>
      <c r="B190" s="68"/>
      <c r="C190" s="69">
        <v>0</v>
      </c>
      <c r="D190" s="69">
        <v>0</v>
      </c>
      <c r="E190" s="69">
        <v>0</v>
      </c>
      <c r="F190" s="69">
        <v>0</v>
      </c>
      <c r="G190" s="69">
        <v>0</v>
      </c>
      <c r="H190" s="69">
        <v>0</v>
      </c>
      <c r="I190" s="84"/>
      <c r="J190" s="69">
        <v>0</v>
      </c>
    </row>
    <row r="191" spans="1:10" x14ac:dyDescent="0.25">
      <c r="A191" s="56" t="s">
        <v>29</v>
      </c>
      <c r="B191" s="68"/>
      <c r="C191" s="70">
        <v>0</v>
      </c>
      <c r="D191" s="70">
        <v>0</v>
      </c>
      <c r="E191" s="70">
        <v>0</v>
      </c>
      <c r="F191" s="70">
        <v>0.15530468408906628</v>
      </c>
      <c r="G191" s="70">
        <v>0</v>
      </c>
      <c r="H191" s="70">
        <v>0</v>
      </c>
      <c r="I191" s="38"/>
      <c r="J191" s="70">
        <v>0</v>
      </c>
    </row>
    <row r="192" spans="1:10" x14ac:dyDescent="0.25">
      <c r="A192" s="58" t="s">
        <v>30</v>
      </c>
      <c r="B192" s="68"/>
      <c r="C192" s="71">
        <v>0</v>
      </c>
      <c r="D192" s="71">
        <v>0</v>
      </c>
      <c r="E192" s="71">
        <v>0</v>
      </c>
      <c r="F192" s="71">
        <v>0</v>
      </c>
      <c r="G192" s="71">
        <v>0</v>
      </c>
      <c r="H192" s="71">
        <v>0.1166344414644795</v>
      </c>
      <c r="I192" s="84"/>
      <c r="J192" s="71">
        <v>0</v>
      </c>
    </row>
    <row r="193" spans="1:10" x14ac:dyDescent="0.25">
      <c r="A193" s="54" t="s">
        <v>31</v>
      </c>
      <c r="B193" s="68"/>
      <c r="C193" s="69">
        <v>0</v>
      </c>
      <c r="D193" s="69">
        <v>0.90750327449635115</v>
      </c>
      <c r="E193" s="69">
        <v>0.99981288592278428</v>
      </c>
      <c r="F193" s="69">
        <v>1.7226969375662695</v>
      </c>
      <c r="G193" s="69">
        <v>0</v>
      </c>
      <c r="H193" s="69">
        <v>0.99981288592278428</v>
      </c>
      <c r="I193" s="84"/>
      <c r="J193" s="69">
        <v>0</v>
      </c>
    </row>
    <row r="194" spans="1:10" x14ac:dyDescent="0.25">
      <c r="A194" s="56" t="s">
        <v>32</v>
      </c>
      <c r="B194" s="68"/>
      <c r="C194" s="70">
        <v>0</v>
      </c>
      <c r="D194" s="70">
        <v>0</v>
      </c>
      <c r="E194" s="70">
        <v>0.95365808020956777</v>
      </c>
      <c r="F194" s="70">
        <v>0</v>
      </c>
      <c r="G194" s="70">
        <v>0</v>
      </c>
      <c r="H194" s="70">
        <v>1.2611488804341047</v>
      </c>
      <c r="I194" s="38"/>
      <c r="J194" s="70">
        <v>0</v>
      </c>
    </row>
    <row r="195" spans="1:10" x14ac:dyDescent="0.25">
      <c r="A195" s="58" t="s">
        <v>33</v>
      </c>
      <c r="B195" s="68"/>
      <c r="C195" s="71">
        <v>0</v>
      </c>
      <c r="D195" s="71">
        <v>0</v>
      </c>
      <c r="E195" s="71">
        <v>0.67548181874883051</v>
      </c>
      <c r="F195" s="71">
        <v>0</v>
      </c>
      <c r="G195" s="71">
        <v>0</v>
      </c>
      <c r="H195" s="71">
        <v>1.3534584918605377</v>
      </c>
      <c r="I195" s="84"/>
      <c r="J195" s="71">
        <v>0</v>
      </c>
    </row>
    <row r="196" spans="1:10" x14ac:dyDescent="0.25">
      <c r="A196" s="54" t="s">
        <v>34</v>
      </c>
      <c r="B196" s="68"/>
      <c r="C196" s="69">
        <v>5.7144639181687777</v>
      </c>
      <c r="D196" s="69">
        <v>1.5861036611987775</v>
      </c>
      <c r="E196" s="69">
        <v>2.8996444832532897</v>
      </c>
      <c r="F196" s="69">
        <v>0</v>
      </c>
      <c r="G196" s="69">
        <v>0.76903885735670174</v>
      </c>
      <c r="H196" s="69">
        <v>5.9982536019459864</v>
      </c>
      <c r="I196" s="84"/>
      <c r="J196" s="69">
        <v>4.7838832408158174</v>
      </c>
    </row>
    <row r="197" spans="1:10" x14ac:dyDescent="0.25">
      <c r="A197" s="56" t="s">
        <v>35</v>
      </c>
      <c r="B197" s="68"/>
      <c r="C197" s="70">
        <v>3.8071477577496413</v>
      </c>
      <c r="D197" s="70">
        <v>0</v>
      </c>
      <c r="E197" s="70">
        <v>0.76903885735670174</v>
      </c>
      <c r="F197" s="70">
        <v>0.81082766793488426</v>
      </c>
      <c r="G197" s="70">
        <v>1.7688517432794861</v>
      </c>
      <c r="H197" s="70">
        <v>4.2449946984344793</v>
      </c>
      <c r="I197" s="38"/>
      <c r="J197" s="70">
        <v>0</v>
      </c>
    </row>
    <row r="198" spans="1:10" x14ac:dyDescent="0.25">
      <c r="A198" s="58" t="s">
        <v>36</v>
      </c>
      <c r="B198" s="68"/>
      <c r="C198" s="71">
        <v>0.99981288592278428</v>
      </c>
      <c r="D198" s="71">
        <v>0</v>
      </c>
      <c r="E198" s="71">
        <v>0.95365808020956777</v>
      </c>
      <c r="F198" s="71">
        <v>0</v>
      </c>
      <c r="G198" s="71">
        <v>0</v>
      </c>
      <c r="H198" s="71">
        <v>2.552859726813447</v>
      </c>
      <c r="I198" s="84"/>
      <c r="J198" s="71">
        <v>0</v>
      </c>
    </row>
    <row r="199" spans="1:10" x14ac:dyDescent="0.25">
      <c r="A199" s="54" t="s">
        <v>37</v>
      </c>
      <c r="B199" s="68"/>
      <c r="C199" s="69">
        <v>0</v>
      </c>
      <c r="D199" s="69">
        <v>0</v>
      </c>
      <c r="E199" s="69">
        <v>0</v>
      </c>
      <c r="F199" s="69">
        <v>0</v>
      </c>
      <c r="G199" s="69">
        <v>0</v>
      </c>
      <c r="H199" s="69">
        <v>1.2124992203580114</v>
      </c>
      <c r="I199" s="84"/>
      <c r="J199" s="69">
        <v>0.3998004116509698</v>
      </c>
    </row>
    <row r="200" spans="1:10" x14ac:dyDescent="0.25">
      <c r="A200" s="56" t="s">
        <v>38</v>
      </c>
      <c r="B200" s="68"/>
      <c r="C200" s="70">
        <v>0</v>
      </c>
      <c r="D200" s="70">
        <v>0</v>
      </c>
      <c r="E200" s="70">
        <v>0</v>
      </c>
      <c r="F200" s="70">
        <v>0.63057444021705222</v>
      </c>
      <c r="G200" s="70">
        <v>0</v>
      </c>
      <c r="H200" s="70">
        <v>0</v>
      </c>
      <c r="I200" s="38"/>
      <c r="J200" s="70">
        <v>0</v>
      </c>
    </row>
    <row r="201" spans="1:10" x14ac:dyDescent="0.25">
      <c r="A201" s="58" t="s">
        <v>39</v>
      </c>
      <c r="B201" s="68"/>
      <c r="C201" s="71">
        <v>0.67691636000748456</v>
      </c>
      <c r="D201" s="71">
        <v>0.53845194286783504</v>
      </c>
      <c r="E201" s="71">
        <v>0</v>
      </c>
      <c r="F201" s="71">
        <v>0</v>
      </c>
      <c r="G201" s="71">
        <v>0</v>
      </c>
      <c r="H201" s="71">
        <v>0.58460674858105155</v>
      </c>
      <c r="I201" s="84"/>
      <c r="J201" s="71">
        <v>0</v>
      </c>
    </row>
    <row r="202" spans="1:10" x14ac:dyDescent="0.25">
      <c r="A202" s="54" t="s">
        <v>40</v>
      </c>
      <c r="B202" s="68"/>
      <c r="C202" s="69">
        <v>1.3996132975737541</v>
      </c>
      <c r="D202" s="69">
        <v>0.99981288592278428</v>
      </c>
      <c r="E202" s="69">
        <v>0</v>
      </c>
      <c r="F202" s="69">
        <v>0</v>
      </c>
      <c r="G202" s="69">
        <v>0</v>
      </c>
      <c r="H202" s="69">
        <v>0</v>
      </c>
      <c r="I202" s="84"/>
      <c r="J202" s="69">
        <v>1.3996132975737541</v>
      </c>
    </row>
    <row r="203" spans="1:10" x14ac:dyDescent="0.25">
      <c r="A203" s="56" t="s">
        <v>41</v>
      </c>
      <c r="B203" s="68"/>
      <c r="C203" s="70">
        <v>0</v>
      </c>
      <c r="D203" s="70">
        <v>0</v>
      </c>
      <c r="E203" s="70">
        <v>0</v>
      </c>
      <c r="F203" s="70">
        <v>0</v>
      </c>
      <c r="G203" s="70">
        <v>0</v>
      </c>
      <c r="H203" s="70">
        <v>0</v>
      </c>
      <c r="I203" s="38"/>
      <c r="J203" s="70">
        <v>0</v>
      </c>
    </row>
    <row r="204" spans="1:10" x14ac:dyDescent="0.25">
      <c r="A204" s="58" t="s">
        <v>42</v>
      </c>
      <c r="B204" s="68"/>
      <c r="C204" s="71">
        <v>3.6137965446267071</v>
      </c>
      <c r="D204" s="71">
        <v>2.2148069606436724</v>
      </c>
      <c r="E204" s="71">
        <v>0.64367242562215432</v>
      </c>
      <c r="F204" s="71">
        <v>0</v>
      </c>
      <c r="G204" s="71">
        <v>0</v>
      </c>
      <c r="H204" s="71">
        <v>1.4083452878438221</v>
      </c>
      <c r="I204" s="84"/>
      <c r="J204" s="71">
        <v>0</v>
      </c>
    </row>
    <row r="205" spans="1:10" x14ac:dyDescent="0.25">
      <c r="A205" s="54" t="s">
        <v>43</v>
      </c>
      <c r="B205" s="68"/>
      <c r="C205" s="69">
        <v>0.56321337241938496</v>
      </c>
      <c r="D205" s="69">
        <v>0</v>
      </c>
      <c r="E205" s="69">
        <v>0.76592028940310597</v>
      </c>
      <c r="F205" s="69">
        <v>0</v>
      </c>
      <c r="G205" s="69">
        <v>0</v>
      </c>
      <c r="H205" s="69">
        <v>0</v>
      </c>
      <c r="I205" s="84"/>
      <c r="J205" s="69">
        <v>0</v>
      </c>
    </row>
    <row r="206" spans="1:10" x14ac:dyDescent="0.25">
      <c r="A206" s="56" t="s">
        <v>44</v>
      </c>
      <c r="B206" s="68"/>
      <c r="C206" s="70">
        <v>2.2509823489053828</v>
      </c>
      <c r="D206" s="70">
        <v>1.1301690263830848</v>
      </c>
      <c r="E206" s="70">
        <v>2.2609617663568891</v>
      </c>
      <c r="F206" s="70">
        <v>1.8455685149379402</v>
      </c>
      <c r="G206" s="70">
        <v>2.2509823489053824</v>
      </c>
      <c r="H206" s="70">
        <v>0.30749080022453684</v>
      </c>
      <c r="I206" s="38"/>
      <c r="J206" s="70">
        <v>0.99981288592278428</v>
      </c>
    </row>
    <row r="207" spans="1:10" x14ac:dyDescent="0.25">
      <c r="A207" s="37"/>
      <c r="B207" s="38"/>
      <c r="C207" s="35"/>
      <c r="D207" s="35"/>
      <c r="E207" s="35"/>
      <c r="F207" s="35"/>
      <c r="G207" s="35"/>
      <c r="H207" s="35"/>
      <c r="I207" s="84"/>
      <c r="J207" s="35"/>
    </row>
    <row r="208" spans="1:10" x14ac:dyDescent="0.25">
      <c r="A208" s="61" t="s">
        <v>45</v>
      </c>
      <c r="B208" s="38"/>
      <c r="C208" s="72">
        <v>56.723819622029559</v>
      </c>
      <c r="D208" s="72">
        <v>27.080583795920909</v>
      </c>
      <c r="E208" s="72">
        <v>27.886858354643543</v>
      </c>
      <c r="F208" s="72">
        <v>14.050396058130103</v>
      </c>
      <c r="G208" s="72">
        <v>10.433480945549803</v>
      </c>
      <c r="H208" s="72">
        <v>34.911931640990453</v>
      </c>
      <c r="I208" s="38"/>
      <c r="J208" s="72">
        <v>10.518305993887607</v>
      </c>
    </row>
    <row r="209" spans="1:10" x14ac:dyDescent="0.25">
      <c r="A209" s="37"/>
      <c r="B209" s="84"/>
      <c r="C209" s="35"/>
      <c r="D209" s="35"/>
      <c r="E209" s="35"/>
      <c r="F209" s="35"/>
      <c r="G209" s="35"/>
      <c r="H209" s="35"/>
      <c r="I209" s="38"/>
      <c r="J209" s="35"/>
    </row>
    <row r="210" spans="1:10" x14ac:dyDescent="0.25">
      <c r="A210" s="56" t="s">
        <v>46</v>
      </c>
      <c r="B210" s="68"/>
      <c r="C210" s="70">
        <v>5.4911744526913235</v>
      </c>
      <c r="D210" s="70">
        <v>1.9996257718455686</v>
      </c>
      <c r="E210" s="70">
        <v>2.8609742406287033</v>
      </c>
      <c r="F210" s="70">
        <v>0</v>
      </c>
      <c r="G210" s="70">
        <v>0.99981288592278428</v>
      </c>
      <c r="H210" s="70">
        <v>6.9325765608432608</v>
      </c>
      <c r="I210" s="38"/>
      <c r="J210" s="70">
        <v>0</v>
      </c>
    </row>
    <row r="211" spans="1:10" x14ac:dyDescent="0.25">
      <c r="A211" s="58" t="s">
        <v>47</v>
      </c>
      <c r="B211" s="68"/>
      <c r="C211" s="71">
        <v>21.778207447140272</v>
      </c>
      <c r="D211" s="71">
        <v>14.704671614794487</v>
      </c>
      <c r="E211" s="71">
        <v>8.4681594211937874</v>
      </c>
      <c r="F211" s="71">
        <v>6.8552360755940862</v>
      </c>
      <c r="G211" s="71">
        <v>4.0603754755816128</v>
      </c>
      <c r="H211" s="71">
        <v>5.7830724131478828</v>
      </c>
      <c r="I211" s="84"/>
      <c r="J211" s="71">
        <v>1.7663568889166095</v>
      </c>
    </row>
    <row r="212" spans="1:10" x14ac:dyDescent="0.25">
      <c r="A212" s="54" t="s">
        <v>48</v>
      </c>
      <c r="B212" s="68"/>
      <c r="C212" s="69">
        <v>10.521424561841203</v>
      </c>
      <c r="D212" s="69">
        <v>1.5861036611987775</v>
      </c>
      <c r="E212" s="69">
        <v>6.2514813197779571</v>
      </c>
      <c r="F212" s="69">
        <v>0.81082766793488426</v>
      </c>
      <c r="G212" s="69">
        <v>2.5378906006361879</v>
      </c>
      <c r="H212" s="69">
        <v>15.410715399488554</v>
      </c>
      <c r="I212" s="84"/>
      <c r="J212" s="69">
        <v>4.7838832408158174</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81"/>
      <c r="D222" s="81"/>
      <c r="E222" s="81"/>
      <c r="F222" s="81"/>
      <c r="G222" s="81"/>
      <c r="H222" s="81"/>
      <c r="J222" s="81"/>
    </row>
    <row r="223" spans="1:10" x14ac:dyDescent="0.25">
      <c r="A223" s="54" t="s">
        <v>7</v>
      </c>
      <c r="B223" s="68"/>
      <c r="C223" s="69">
        <v>0</v>
      </c>
      <c r="D223" s="69">
        <v>0</v>
      </c>
      <c r="E223" s="69">
        <v>0</v>
      </c>
      <c r="F223" s="69">
        <v>0</v>
      </c>
      <c r="G223" s="69">
        <v>0.30749080022453684</v>
      </c>
      <c r="H223" s="69">
        <v>0</v>
      </c>
      <c r="I223" s="84"/>
      <c r="J223" s="69">
        <v>0</v>
      </c>
    </row>
    <row r="224" spans="1:10" x14ac:dyDescent="0.25">
      <c r="A224" s="56" t="s">
        <v>8</v>
      </c>
      <c r="B224" s="68"/>
      <c r="C224" s="70">
        <v>0.99981288592278428</v>
      </c>
      <c r="D224" s="70">
        <v>0</v>
      </c>
      <c r="E224" s="70">
        <v>0</v>
      </c>
      <c r="F224" s="70">
        <v>0</v>
      </c>
      <c r="G224" s="70">
        <v>0</v>
      </c>
      <c r="H224" s="70">
        <v>0.99981288592278428</v>
      </c>
      <c r="I224" s="38"/>
      <c r="J224" s="70">
        <v>0</v>
      </c>
    </row>
    <row r="225" spans="1:10" x14ac:dyDescent="0.25">
      <c r="A225" s="58" t="s">
        <v>58</v>
      </c>
      <c r="B225" s="68"/>
      <c r="C225" s="71">
        <v>0.72288405164348524</v>
      </c>
      <c r="D225" s="71">
        <v>0</v>
      </c>
      <c r="E225" s="71">
        <v>0</v>
      </c>
      <c r="F225" s="71">
        <v>0</v>
      </c>
      <c r="G225" s="71">
        <v>0</v>
      </c>
      <c r="H225" s="71">
        <v>0</v>
      </c>
      <c r="I225" s="84"/>
      <c r="J225" s="71">
        <v>0.53826482879061932</v>
      </c>
    </row>
    <row r="226" spans="1:10" x14ac:dyDescent="0.25">
      <c r="A226" s="54" t="s">
        <v>10</v>
      </c>
      <c r="B226" s="68"/>
      <c r="C226" s="69">
        <v>0.86134846878313465</v>
      </c>
      <c r="D226" s="69">
        <v>0</v>
      </c>
      <c r="E226" s="69">
        <v>0.99981288592278428</v>
      </c>
      <c r="F226" s="69">
        <v>0</v>
      </c>
      <c r="G226" s="69">
        <v>0</v>
      </c>
      <c r="H226" s="69">
        <v>0.99981288592278428</v>
      </c>
      <c r="I226" s="84"/>
      <c r="J226" s="69">
        <v>0.48836774153308793</v>
      </c>
    </row>
    <row r="227" spans="1:10" x14ac:dyDescent="0.25">
      <c r="A227" s="56" t="s">
        <v>11</v>
      </c>
      <c r="B227" s="68"/>
      <c r="C227" s="70">
        <v>0</v>
      </c>
      <c r="D227" s="70">
        <v>0.99981288592278428</v>
      </c>
      <c r="E227" s="70">
        <v>0</v>
      </c>
      <c r="F227" s="70">
        <v>0</v>
      </c>
      <c r="G227" s="70">
        <v>0</v>
      </c>
      <c r="H227" s="70">
        <v>0.44595521736418631</v>
      </c>
      <c r="I227" s="38"/>
      <c r="J227" s="70">
        <v>0</v>
      </c>
    </row>
    <row r="228" spans="1:10" x14ac:dyDescent="0.25">
      <c r="A228" s="58" t="s">
        <v>12</v>
      </c>
      <c r="B228" s="68"/>
      <c r="C228" s="71">
        <v>0</v>
      </c>
      <c r="D228" s="71">
        <v>0</v>
      </c>
      <c r="E228" s="71">
        <v>0</v>
      </c>
      <c r="F228" s="71">
        <v>0</v>
      </c>
      <c r="G228" s="71">
        <v>0</v>
      </c>
      <c r="H228" s="71">
        <v>0</v>
      </c>
      <c r="I228" s="84"/>
      <c r="J228" s="71">
        <v>0</v>
      </c>
    </row>
    <row r="229" spans="1:10" x14ac:dyDescent="0.25">
      <c r="A229" s="54" t="s">
        <v>13</v>
      </c>
      <c r="B229" s="68"/>
      <c r="C229" s="69">
        <v>0.49211002307740287</v>
      </c>
      <c r="D229" s="69">
        <v>0</v>
      </c>
      <c r="E229" s="69">
        <v>0</v>
      </c>
      <c r="F229" s="69">
        <v>0</v>
      </c>
      <c r="G229" s="69">
        <v>0</v>
      </c>
      <c r="H229" s="69">
        <v>0</v>
      </c>
      <c r="I229" s="84"/>
      <c r="J229" s="69">
        <v>0</v>
      </c>
    </row>
    <row r="230" spans="1:10" x14ac:dyDescent="0.25">
      <c r="A230" s="56" t="s">
        <v>14</v>
      </c>
      <c r="B230" s="68"/>
      <c r="C230" s="70">
        <v>0</v>
      </c>
      <c r="D230" s="70">
        <v>0</v>
      </c>
      <c r="E230" s="70">
        <v>0</v>
      </c>
      <c r="F230" s="70">
        <v>0</v>
      </c>
      <c r="G230" s="70">
        <v>0</v>
      </c>
      <c r="H230" s="70">
        <v>0</v>
      </c>
      <c r="I230" s="38"/>
      <c r="J230" s="70">
        <v>0</v>
      </c>
    </row>
    <row r="231" spans="1:10" x14ac:dyDescent="0.25">
      <c r="A231" s="58" t="s">
        <v>15</v>
      </c>
      <c r="B231" s="68"/>
      <c r="C231" s="71">
        <v>0</v>
      </c>
      <c r="D231" s="71">
        <v>0.99981288592278428</v>
      </c>
      <c r="E231" s="71">
        <v>0</v>
      </c>
      <c r="F231" s="71">
        <v>0</v>
      </c>
      <c r="G231" s="71">
        <v>0</v>
      </c>
      <c r="H231" s="71">
        <v>0</v>
      </c>
      <c r="I231" s="84"/>
      <c r="J231" s="71">
        <v>0</v>
      </c>
    </row>
    <row r="232" spans="1:10" x14ac:dyDescent="0.25">
      <c r="A232" s="54" t="s">
        <v>16</v>
      </c>
      <c r="B232" s="68"/>
      <c r="C232" s="69">
        <v>0</v>
      </c>
      <c r="D232" s="69">
        <v>0</v>
      </c>
      <c r="E232" s="69">
        <v>0</v>
      </c>
      <c r="F232" s="69">
        <v>0</v>
      </c>
      <c r="G232" s="69">
        <v>0</v>
      </c>
      <c r="H232" s="69">
        <v>0</v>
      </c>
      <c r="I232" s="84"/>
      <c r="J232" s="69">
        <v>0</v>
      </c>
    </row>
    <row r="233" spans="1:10" x14ac:dyDescent="0.25">
      <c r="A233" s="56" t="s">
        <v>17</v>
      </c>
      <c r="B233" s="68"/>
      <c r="C233" s="70">
        <v>0</v>
      </c>
      <c r="D233" s="70">
        <v>0</v>
      </c>
      <c r="E233" s="70">
        <v>0</v>
      </c>
      <c r="F233" s="70">
        <v>0</v>
      </c>
      <c r="G233" s="70">
        <v>0</v>
      </c>
      <c r="H233" s="70">
        <v>0</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0.99981288592278428</v>
      </c>
      <c r="E235" s="69">
        <v>0</v>
      </c>
      <c r="F235" s="69">
        <v>0</v>
      </c>
      <c r="G235" s="69">
        <v>0</v>
      </c>
      <c r="H235" s="69">
        <v>0</v>
      </c>
      <c r="I235" s="84"/>
      <c r="J235" s="69">
        <v>0</v>
      </c>
    </row>
    <row r="236" spans="1:10" x14ac:dyDescent="0.25">
      <c r="A236" s="56" t="s">
        <v>20</v>
      </c>
      <c r="B236" s="68"/>
      <c r="C236" s="70">
        <v>0</v>
      </c>
      <c r="D236" s="70">
        <v>0</v>
      </c>
      <c r="E236" s="70">
        <v>0</v>
      </c>
      <c r="F236" s="70">
        <v>0</v>
      </c>
      <c r="G236" s="70">
        <v>0</v>
      </c>
      <c r="H236" s="70">
        <v>0</v>
      </c>
      <c r="I236" s="38"/>
      <c r="J236" s="70">
        <v>0</v>
      </c>
    </row>
    <row r="237" spans="1:10" x14ac:dyDescent="0.25">
      <c r="A237" s="58" t="s">
        <v>21</v>
      </c>
      <c r="B237" s="68"/>
      <c r="C237" s="71">
        <v>0</v>
      </c>
      <c r="D237" s="71">
        <v>0</v>
      </c>
      <c r="E237" s="71">
        <v>0</v>
      </c>
      <c r="F237" s="71">
        <v>0</v>
      </c>
      <c r="G237" s="71">
        <v>0</v>
      </c>
      <c r="H237" s="71">
        <v>0</v>
      </c>
      <c r="I237" s="84"/>
      <c r="J237" s="71">
        <v>0</v>
      </c>
    </row>
    <row r="238" spans="1:10" x14ac:dyDescent="0.25">
      <c r="A238" s="54" t="s">
        <v>22</v>
      </c>
      <c r="B238" s="68"/>
      <c r="C238" s="69">
        <v>0</v>
      </c>
      <c r="D238" s="69">
        <v>0</v>
      </c>
      <c r="E238" s="69">
        <v>0</v>
      </c>
      <c r="F238" s="69">
        <v>0</v>
      </c>
      <c r="G238" s="69">
        <v>0</v>
      </c>
      <c r="H238" s="69">
        <v>0</v>
      </c>
      <c r="I238" s="84"/>
      <c r="J238" s="69">
        <v>0</v>
      </c>
    </row>
    <row r="239" spans="1:10" x14ac:dyDescent="0.25">
      <c r="A239" s="56" t="s">
        <v>23</v>
      </c>
      <c r="B239" s="68"/>
      <c r="C239" s="70">
        <v>0.99981288592278428</v>
      </c>
      <c r="D239" s="70">
        <v>0</v>
      </c>
      <c r="E239" s="70">
        <v>0</v>
      </c>
      <c r="F239" s="70">
        <v>0</v>
      </c>
      <c r="G239" s="70">
        <v>0</v>
      </c>
      <c r="H239" s="70">
        <v>0</v>
      </c>
      <c r="I239" s="38"/>
      <c r="J239" s="70">
        <v>0</v>
      </c>
    </row>
    <row r="240" spans="1:10" x14ac:dyDescent="0.25">
      <c r="A240" s="58" t="s">
        <v>24</v>
      </c>
      <c r="B240" s="68"/>
      <c r="C240" s="71">
        <v>0.99981288592278428</v>
      </c>
      <c r="D240" s="71">
        <v>0</v>
      </c>
      <c r="E240" s="71">
        <v>0</v>
      </c>
      <c r="F240" s="71">
        <v>0</v>
      </c>
      <c r="G240" s="71">
        <v>0</v>
      </c>
      <c r="H240" s="71">
        <v>0</v>
      </c>
      <c r="I240" s="84"/>
      <c r="J240" s="71">
        <v>0</v>
      </c>
    </row>
    <row r="241" spans="1:10" x14ac:dyDescent="0.25">
      <c r="A241" s="54" t="s">
        <v>25</v>
      </c>
      <c r="B241" s="68"/>
      <c r="C241" s="69">
        <v>0</v>
      </c>
      <c r="D241" s="69">
        <v>0</v>
      </c>
      <c r="E241" s="69">
        <v>0</v>
      </c>
      <c r="F241" s="69">
        <v>0</v>
      </c>
      <c r="G241" s="69">
        <v>0</v>
      </c>
      <c r="H241" s="69">
        <v>0</v>
      </c>
      <c r="I241" s="84"/>
      <c r="J241" s="69">
        <v>0</v>
      </c>
    </row>
    <row r="242" spans="1:10" x14ac:dyDescent="0.25">
      <c r="A242" s="56" t="s">
        <v>26</v>
      </c>
      <c r="B242" s="68"/>
      <c r="C242" s="70">
        <v>0</v>
      </c>
      <c r="D242" s="70">
        <v>0</v>
      </c>
      <c r="E242" s="70">
        <v>0</v>
      </c>
      <c r="F242" s="70">
        <v>0</v>
      </c>
      <c r="G242" s="70">
        <v>0</v>
      </c>
      <c r="H242" s="70">
        <v>0.53826482879061932</v>
      </c>
      <c r="I242" s="38"/>
      <c r="J242" s="70">
        <v>0</v>
      </c>
    </row>
    <row r="243" spans="1:10" x14ac:dyDescent="0.25">
      <c r="A243" s="58" t="s">
        <v>27</v>
      </c>
      <c r="B243" s="68"/>
      <c r="C243" s="71">
        <v>0</v>
      </c>
      <c r="D243" s="71">
        <v>0</v>
      </c>
      <c r="E243" s="71">
        <v>0</v>
      </c>
      <c r="F243" s="71">
        <v>0</v>
      </c>
      <c r="G243" s="71">
        <v>0</v>
      </c>
      <c r="H243" s="71">
        <v>0</v>
      </c>
      <c r="I243" s="84"/>
      <c r="J243" s="71">
        <v>0</v>
      </c>
    </row>
    <row r="244" spans="1:10" x14ac:dyDescent="0.25">
      <c r="A244" s="54" t="s">
        <v>28</v>
      </c>
      <c r="B244" s="68"/>
      <c r="C244" s="69">
        <v>0</v>
      </c>
      <c r="D244" s="69">
        <v>0</v>
      </c>
      <c r="E244" s="69">
        <v>0</v>
      </c>
      <c r="F244" s="69">
        <v>0</v>
      </c>
      <c r="G244" s="69">
        <v>0</v>
      </c>
      <c r="H244" s="69">
        <v>0</v>
      </c>
      <c r="I244" s="84"/>
      <c r="J244" s="69">
        <v>0</v>
      </c>
    </row>
    <row r="245" spans="1:10" x14ac:dyDescent="0.25">
      <c r="A245" s="56" t="s">
        <v>29</v>
      </c>
      <c r="B245" s="68"/>
      <c r="C245" s="70">
        <v>0</v>
      </c>
      <c r="D245" s="70">
        <v>0</v>
      </c>
      <c r="E245" s="70">
        <v>0</v>
      </c>
      <c r="F245" s="70">
        <v>0</v>
      </c>
      <c r="G245" s="70">
        <v>0</v>
      </c>
      <c r="H245" s="70">
        <v>0</v>
      </c>
      <c r="I245" s="38"/>
      <c r="J245" s="70">
        <v>0</v>
      </c>
    </row>
    <row r="246" spans="1:10" x14ac:dyDescent="0.25">
      <c r="A246" s="58" t="s">
        <v>30</v>
      </c>
      <c r="B246" s="68"/>
      <c r="C246" s="71">
        <v>0</v>
      </c>
      <c r="D246" s="71">
        <v>0</v>
      </c>
      <c r="E246" s="71">
        <v>0.53826482879061932</v>
      </c>
      <c r="F246" s="71">
        <v>0</v>
      </c>
      <c r="G246" s="71">
        <v>0</v>
      </c>
      <c r="H246" s="71">
        <v>0</v>
      </c>
      <c r="I246" s="84"/>
      <c r="J246" s="71">
        <v>0</v>
      </c>
    </row>
    <row r="247" spans="1:10" x14ac:dyDescent="0.25">
      <c r="A247" s="54" t="s">
        <v>31</v>
      </c>
      <c r="B247" s="68"/>
      <c r="C247" s="69">
        <v>0</v>
      </c>
      <c r="D247" s="69">
        <v>0</v>
      </c>
      <c r="E247" s="69">
        <v>0</v>
      </c>
      <c r="F247" s="69">
        <v>0</v>
      </c>
      <c r="G247" s="69">
        <v>0</v>
      </c>
      <c r="H247" s="69">
        <v>0</v>
      </c>
      <c r="I247" s="84"/>
      <c r="J247" s="69">
        <v>0</v>
      </c>
    </row>
    <row r="248" spans="1:10" x14ac:dyDescent="0.25">
      <c r="A248" s="56" t="s">
        <v>32</v>
      </c>
      <c r="B248" s="68"/>
      <c r="C248" s="70">
        <v>0</v>
      </c>
      <c r="D248" s="70">
        <v>0</v>
      </c>
      <c r="E248" s="70">
        <v>0</v>
      </c>
      <c r="F248" s="70">
        <v>0</v>
      </c>
      <c r="G248" s="70">
        <v>0</v>
      </c>
      <c r="H248" s="70">
        <v>0</v>
      </c>
      <c r="I248" s="38"/>
      <c r="J248" s="70">
        <v>0.30749080022453684</v>
      </c>
    </row>
    <row r="249" spans="1:10" x14ac:dyDescent="0.25">
      <c r="A249" s="58" t="s">
        <v>33</v>
      </c>
      <c r="B249" s="68"/>
      <c r="C249" s="71">
        <v>0</v>
      </c>
      <c r="D249" s="71">
        <v>0</v>
      </c>
      <c r="E249" s="71">
        <v>0</v>
      </c>
      <c r="F249" s="71">
        <v>0</v>
      </c>
      <c r="G249" s="71">
        <v>0</v>
      </c>
      <c r="H249" s="71">
        <v>0</v>
      </c>
      <c r="I249" s="84"/>
      <c r="J249" s="71">
        <v>0</v>
      </c>
    </row>
    <row r="250" spans="1:10" x14ac:dyDescent="0.25">
      <c r="A250" s="54" t="s">
        <v>34</v>
      </c>
      <c r="B250" s="68"/>
      <c r="C250" s="69">
        <v>0.72288405164348524</v>
      </c>
      <c r="D250" s="69">
        <v>0</v>
      </c>
      <c r="E250" s="69">
        <v>0</v>
      </c>
      <c r="F250" s="69">
        <v>0.99981288592278428</v>
      </c>
      <c r="G250" s="69">
        <v>0</v>
      </c>
      <c r="H250" s="69">
        <v>0</v>
      </c>
      <c r="I250" s="84"/>
      <c r="J250" s="69">
        <v>0</v>
      </c>
    </row>
    <row r="251" spans="1:10" x14ac:dyDescent="0.25">
      <c r="A251" s="56" t="s">
        <v>35</v>
      </c>
      <c r="B251" s="68"/>
      <c r="C251" s="70">
        <v>0.99981288592278428</v>
      </c>
      <c r="D251" s="70">
        <v>0</v>
      </c>
      <c r="E251" s="70">
        <v>0</v>
      </c>
      <c r="F251" s="70">
        <v>0.92309611426432969</v>
      </c>
      <c r="G251" s="70">
        <v>0.53826482879061932</v>
      </c>
      <c r="H251" s="70">
        <v>0.90750327449635115</v>
      </c>
      <c r="I251" s="38"/>
      <c r="J251" s="70">
        <v>0</v>
      </c>
    </row>
    <row r="252" spans="1:10" x14ac:dyDescent="0.25">
      <c r="A252" s="58" t="s">
        <v>36</v>
      </c>
      <c r="B252" s="68"/>
      <c r="C252" s="71">
        <v>0</v>
      </c>
      <c r="D252" s="71">
        <v>0</v>
      </c>
      <c r="E252" s="71">
        <v>0</v>
      </c>
      <c r="F252" s="71">
        <v>0</v>
      </c>
      <c r="G252" s="71">
        <v>0</v>
      </c>
      <c r="H252" s="71">
        <v>0.99981288592278428</v>
      </c>
      <c r="I252" s="84"/>
      <c r="J252" s="71">
        <v>0</v>
      </c>
    </row>
    <row r="253" spans="1:10" x14ac:dyDescent="0.25">
      <c r="A253" s="54" t="s">
        <v>37</v>
      </c>
      <c r="B253" s="68"/>
      <c r="C253" s="69">
        <v>0</v>
      </c>
      <c r="D253" s="69">
        <v>0</v>
      </c>
      <c r="E253" s="69">
        <v>0.18773779080646166</v>
      </c>
      <c r="F253" s="69">
        <v>0</v>
      </c>
      <c r="G253" s="69">
        <v>0</v>
      </c>
      <c r="H253" s="69">
        <v>0</v>
      </c>
      <c r="I253" s="84"/>
      <c r="J253" s="69">
        <v>0</v>
      </c>
    </row>
    <row r="254" spans="1:10" x14ac:dyDescent="0.25">
      <c r="A254" s="56" t="s">
        <v>38</v>
      </c>
      <c r="B254" s="68"/>
      <c r="C254" s="70">
        <v>0</v>
      </c>
      <c r="D254" s="70">
        <v>0</v>
      </c>
      <c r="E254" s="70">
        <v>0</v>
      </c>
      <c r="F254" s="70">
        <v>0.99981288592278428</v>
      </c>
      <c r="G254" s="70">
        <v>0</v>
      </c>
      <c r="H254" s="70">
        <v>0.90750327449635115</v>
      </c>
      <c r="I254" s="38"/>
      <c r="J254" s="70">
        <v>0</v>
      </c>
    </row>
    <row r="255" spans="1:10" x14ac:dyDescent="0.25">
      <c r="A255" s="58" t="s">
        <v>39</v>
      </c>
      <c r="B255" s="68"/>
      <c r="C255" s="71">
        <v>0</v>
      </c>
      <c r="D255" s="71">
        <v>0</v>
      </c>
      <c r="E255" s="71">
        <v>0</v>
      </c>
      <c r="F255" s="71">
        <v>0</v>
      </c>
      <c r="G255" s="71">
        <v>0</v>
      </c>
      <c r="H255" s="71">
        <v>0.26152310858853611</v>
      </c>
      <c r="I255" s="84"/>
      <c r="J255" s="71">
        <v>0</v>
      </c>
    </row>
    <row r="256" spans="1:10" x14ac:dyDescent="0.25">
      <c r="A256" s="54" t="s">
        <v>40</v>
      </c>
      <c r="B256" s="68"/>
      <c r="C256" s="69">
        <v>0</v>
      </c>
      <c r="D256" s="69">
        <v>0</v>
      </c>
      <c r="E256" s="69">
        <v>0</v>
      </c>
      <c r="F256" s="69">
        <v>0</v>
      </c>
      <c r="G256" s="69">
        <v>0</v>
      </c>
      <c r="H256" s="69">
        <v>0</v>
      </c>
      <c r="I256" s="84"/>
      <c r="J256" s="69">
        <v>0</v>
      </c>
    </row>
    <row r="257" spans="1:10" x14ac:dyDescent="0.25">
      <c r="A257" s="56" t="s">
        <v>41</v>
      </c>
      <c r="B257" s="68"/>
      <c r="C257" s="70">
        <v>0</v>
      </c>
      <c r="D257" s="70">
        <v>0</v>
      </c>
      <c r="E257" s="70">
        <v>0</v>
      </c>
      <c r="F257" s="70">
        <v>0</v>
      </c>
      <c r="G257" s="70">
        <v>0</v>
      </c>
      <c r="H257" s="70">
        <v>0</v>
      </c>
      <c r="I257" s="38"/>
      <c r="J257" s="70">
        <v>0</v>
      </c>
    </row>
    <row r="258" spans="1:10" x14ac:dyDescent="0.25">
      <c r="A258" s="58" t="s">
        <v>42</v>
      </c>
      <c r="B258" s="68"/>
      <c r="C258" s="71">
        <v>0</v>
      </c>
      <c r="D258" s="71">
        <v>0</v>
      </c>
      <c r="E258" s="71">
        <v>0</v>
      </c>
      <c r="F258" s="71">
        <v>0.99981288592278428</v>
      </c>
      <c r="G258" s="71">
        <v>0</v>
      </c>
      <c r="H258" s="71">
        <v>0</v>
      </c>
      <c r="I258" s="84"/>
      <c r="J258" s="71">
        <v>0</v>
      </c>
    </row>
    <row r="259" spans="1:10" x14ac:dyDescent="0.25">
      <c r="A259" s="54" t="s">
        <v>43</v>
      </c>
      <c r="B259" s="68"/>
      <c r="C259" s="69">
        <v>0</v>
      </c>
      <c r="D259" s="69">
        <v>0</v>
      </c>
      <c r="E259" s="69">
        <v>0</v>
      </c>
      <c r="F259" s="69">
        <v>0</v>
      </c>
      <c r="G259" s="69">
        <v>0</v>
      </c>
      <c r="H259" s="69">
        <v>0</v>
      </c>
      <c r="I259" s="84"/>
      <c r="J259" s="69">
        <v>0</v>
      </c>
    </row>
    <row r="260" spans="1:10" x14ac:dyDescent="0.25">
      <c r="A260" s="56" t="s">
        <v>44</v>
      </c>
      <c r="B260" s="68"/>
      <c r="C260" s="70">
        <v>1.3465976423626271</v>
      </c>
      <c r="D260" s="70">
        <v>0.67672924593026873</v>
      </c>
      <c r="E260" s="70">
        <v>0</v>
      </c>
      <c r="F260" s="70">
        <v>2.5378906006361879</v>
      </c>
      <c r="G260" s="70">
        <v>1.9996257718455686</v>
      </c>
      <c r="H260" s="70">
        <v>1.9996257718455686</v>
      </c>
      <c r="I260" s="38"/>
      <c r="J260" s="70">
        <v>0</v>
      </c>
    </row>
    <row r="261" spans="1:10" x14ac:dyDescent="0.25">
      <c r="A261" s="37"/>
      <c r="B261" s="38"/>
      <c r="C261" s="35"/>
      <c r="D261" s="35"/>
      <c r="E261" s="35"/>
      <c r="F261" s="35"/>
      <c r="G261" s="35"/>
      <c r="H261" s="35"/>
      <c r="I261" s="84"/>
      <c r="J261" s="35"/>
    </row>
    <row r="262" spans="1:10" x14ac:dyDescent="0.25">
      <c r="A262" s="61" t="s">
        <v>45</v>
      </c>
      <c r="B262" s="38"/>
      <c r="C262" s="72">
        <v>8.1450757812012728</v>
      </c>
      <c r="D262" s="72">
        <v>2.6763550177758373</v>
      </c>
      <c r="E262" s="72">
        <v>1.7258155055198652</v>
      </c>
      <c r="F262" s="72">
        <v>6.4604253726688707</v>
      </c>
      <c r="G262" s="72">
        <v>2.8453814008607248</v>
      </c>
      <c r="H262" s="72">
        <v>8.0598141333499651</v>
      </c>
      <c r="I262" s="38"/>
      <c r="J262" s="72">
        <v>1.334123370548244</v>
      </c>
    </row>
    <row r="263" spans="1:10" x14ac:dyDescent="0.25">
      <c r="A263" s="37"/>
      <c r="B263" s="84"/>
      <c r="C263" s="35"/>
      <c r="D263" s="35"/>
      <c r="E263" s="35"/>
      <c r="F263" s="35"/>
      <c r="G263" s="35"/>
      <c r="H263" s="35"/>
      <c r="I263" s="38"/>
      <c r="J263" s="35"/>
    </row>
    <row r="264" spans="1:10" x14ac:dyDescent="0.25">
      <c r="A264" s="56" t="s">
        <v>46</v>
      </c>
      <c r="B264" s="68"/>
      <c r="C264" s="70">
        <v>0.99981288592278428</v>
      </c>
      <c r="D264" s="70">
        <v>0</v>
      </c>
      <c r="E264" s="70">
        <v>0</v>
      </c>
      <c r="F264" s="70">
        <v>0</v>
      </c>
      <c r="G264" s="70">
        <v>0.30749080022453684</v>
      </c>
      <c r="H264" s="70">
        <v>0.99981288592278428</v>
      </c>
      <c r="I264" s="38"/>
      <c r="J264" s="70">
        <v>0</v>
      </c>
    </row>
    <row r="265" spans="1:10" x14ac:dyDescent="0.25">
      <c r="A265" s="58" t="s">
        <v>47</v>
      </c>
      <c r="B265" s="68"/>
      <c r="C265" s="71">
        <v>1.3534584918605375</v>
      </c>
      <c r="D265" s="71">
        <v>0.99981288592278428</v>
      </c>
      <c r="E265" s="71">
        <v>0.99981288592278428</v>
      </c>
      <c r="F265" s="71">
        <v>0</v>
      </c>
      <c r="G265" s="71">
        <v>0</v>
      </c>
      <c r="H265" s="71">
        <v>1.4457681032869707</v>
      </c>
      <c r="I265" s="84"/>
      <c r="J265" s="71">
        <v>0.48836774153308793</v>
      </c>
    </row>
    <row r="266" spans="1:10" x14ac:dyDescent="0.25">
      <c r="A266" s="54" t="s">
        <v>48</v>
      </c>
      <c r="B266" s="68"/>
      <c r="C266" s="69">
        <v>1.7226969375662695</v>
      </c>
      <c r="D266" s="69">
        <v>0</v>
      </c>
      <c r="E266" s="69">
        <v>0</v>
      </c>
      <c r="F266" s="69">
        <v>1.9229090001871141</v>
      </c>
      <c r="G266" s="69">
        <v>0.53826482879061932</v>
      </c>
      <c r="H266" s="69">
        <v>1.9073161604191355</v>
      </c>
      <c r="I266" s="84"/>
      <c r="J266" s="69">
        <v>0.30749080022453684</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81"/>
      <c r="D276" s="81"/>
      <c r="E276" s="81"/>
      <c r="F276" s="81"/>
      <c r="G276" s="81"/>
      <c r="H276" s="81"/>
      <c r="J276" s="81"/>
    </row>
    <row r="277" spans="1:10" x14ac:dyDescent="0.25">
      <c r="A277" s="54" t="s">
        <v>7</v>
      </c>
      <c r="B277" s="68"/>
      <c r="C277" s="69">
        <v>0</v>
      </c>
      <c r="D277" s="69">
        <v>0</v>
      </c>
      <c r="E277" s="69">
        <v>0.30749080022453684</v>
      </c>
      <c r="F277" s="69">
        <v>0</v>
      </c>
      <c r="G277" s="69">
        <v>0</v>
      </c>
      <c r="H277" s="69">
        <v>0.99981288592278428</v>
      </c>
      <c r="I277" s="84"/>
      <c r="J277" s="69">
        <v>0</v>
      </c>
    </row>
    <row r="278" spans="1:10" x14ac:dyDescent="0.25">
      <c r="A278" s="56" t="s">
        <v>8</v>
      </c>
      <c r="B278" s="68"/>
      <c r="C278" s="70">
        <v>0</v>
      </c>
      <c r="D278" s="70">
        <v>0</v>
      </c>
      <c r="E278" s="70">
        <v>0</v>
      </c>
      <c r="F278" s="70">
        <v>0</v>
      </c>
      <c r="G278" s="70">
        <v>0</v>
      </c>
      <c r="H278" s="70">
        <v>0</v>
      </c>
      <c r="I278" s="38"/>
      <c r="J278" s="70">
        <v>0</v>
      </c>
    </row>
    <row r="279" spans="1:10" x14ac:dyDescent="0.25">
      <c r="A279" s="58" t="s">
        <v>58</v>
      </c>
      <c r="B279" s="68"/>
      <c r="C279" s="71">
        <v>0.99981288592278428</v>
      </c>
      <c r="D279" s="71">
        <v>0</v>
      </c>
      <c r="E279" s="71">
        <v>0</v>
      </c>
      <c r="F279" s="71">
        <v>0.95365808020956777</v>
      </c>
      <c r="G279" s="71">
        <v>0.29002681968440092</v>
      </c>
      <c r="H279" s="71">
        <v>0</v>
      </c>
      <c r="I279" s="84"/>
      <c r="J279" s="71">
        <v>0</v>
      </c>
    </row>
    <row r="280" spans="1:10" x14ac:dyDescent="0.25">
      <c r="A280" s="54" t="s">
        <v>10</v>
      </c>
      <c r="B280" s="68"/>
      <c r="C280" s="69">
        <v>0</v>
      </c>
      <c r="D280" s="69">
        <v>0.99981288592278428</v>
      </c>
      <c r="E280" s="69">
        <v>2.9071290463419199</v>
      </c>
      <c r="F280" s="69">
        <v>0</v>
      </c>
      <c r="G280" s="69">
        <v>0</v>
      </c>
      <c r="H280" s="69">
        <v>1.9534709661323522</v>
      </c>
      <c r="I280" s="84"/>
      <c r="J280" s="69">
        <v>0.99981288592278428</v>
      </c>
    </row>
    <row r="281" spans="1:10" x14ac:dyDescent="0.25">
      <c r="A281" s="56" t="s">
        <v>11</v>
      </c>
      <c r="B281" s="68"/>
      <c r="C281" s="70">
        <v>0</v>
      </c>
      <c r="D281" s="70">
        <v>0</v>
      </c>
      <c r="E281" s="70">
        <v>0</v>
      </c>
      <c r="F281" s="70">
        <v>0</v>
      </c>
      <c r="G281" s="70">
        <v>0</v>
      </c>
      <c r="H281" s="70">
        <v>0.95365808020956777</v>
      </c>
      <c r="I281" s="38"/>
      <c r="J281" s="70">
        <v>0</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0.99981288592278428</v>
      </c>
      <c r="D283" s="69">
        <v>0</v>
      </c>
      <c r="E283" s="69">
        <v>0</v>
      </c>
      <c r="F283" s="69">
        <v>0</v>
      </c>
      <c r="G283" s="69">
        <v>0</v>
      </c>
      <c r="H283" s="69">
        <v>0</v>
      </c>
      <c r="I283" s="84"/>
      <c r="J283" s="69">
        <v>0</v>
      </c>
    </row>
    <row r="284" spans="1:10" x14ac:dyDescent="0.25">
      <c r="A284" s="56" t="s">
        <v>14</v>
      </c>
      <c r="B284" s="68"/>
      <c r="C284" s="70">
        <v>0</v>
      </c>
      <c r="D284" s="70">
        <v>0</v>
      </c>
      <c r="E284" s="70">
        <v>0</v>
      </c>
      <c r="F284" s="70">
        <v>0</v>
      </c>
      <c r="G284" s="70">
        <v>0</v>
      </c>
      <c r="H284" s="70">
        <v>0</v>
      </c>
      <c r="I284" s="38"/>
      <c r="J284" s="70">
        <v>0</v>
      </c>
    </row>
    <row r="285" spans="1:10" x14ac:dyDescent="0.25">
      <c r="A285" s="58" t="s">
        <v>15</v>
      </c>
      <c r="B285" s="68"/>
      <c r="C285" s="71">
        <v>0</v>
      </c>
      <c r="D285" s="71">
        <v>0</v>
      </c>
      <c r="E285" s="71">
        <v>0</v>
      </c>
      <c r="F285" s="71">
        <v>0.68982723133537072</v>
      </c>
      <c r="G285" s="71">
        <v>0</v>
      </c>
      <c r="H285" s="71">
        <v>0.76903885735670174</v>
      </c>
      <c r="I285" s="84"/>
      <c r="J285" s="71">
        <v>0</v>
      </c>
    </row>
    <row r="286" spans="1:10" x14ac:dyDescent="0.25">
      <c r="A286" s="54" t="s">
        <v>16</v>
      </c>
      <c r="B286" s="68"/>
      <c r="C286" s="69">
        <v>0</v>
      </c>
      <c r="D286" s="69">
        <v>0</v>
      </c>
      <c r="E286" s="69">
        <v>0</v>
      </c>
      <c r="F286" s="69">
        <v>0</v>
      </c>
      <c r="G286" s="69">
        <v>0</v>
      </c>
      <c r="H286" s="69">
        <v>0</v>
      </c>
      <c r="I286" s="84"/>
      <c r="J286" s="69">
        <v>0</v>
      </c>
    </row>
    <row r="287" spans="1:10" x14ac:dyDescent="0.25">
      <c r="A287" s="56" t="s">
        <v>17</v>
      </c>
      <c r="B287" s="68"/>
      <c r="C287" s="70">
        <v>0</v>
      </c>
      <c r="D287" s="70">
        <v>0</v>
      </c>
      <c r="E287" s="70">
        <v>0</v>
      </c>
      <c r="F287" s="70">
        <v>0</v>
      </c>
      <c r="G287" s="70">
        <v>0</v>
      </c>
      <c r="H287" s="70">
        <v>0</v>
      </c>
      <c r="I287" s="38"/>
      <c r="J287" s="70">
        <v>0</v>
      </c>
    </row>
    <row r="288" spans="1:10" x14ac:dyDescent="0.25">
      <c r="A288" s="58" t="s">
        <v>18</v>
      </c>
      <c r="B288" s="68"/>
      <c r="C288" s="71">
        <v>0</v>
      </c>
      <c r="D288" s="71">
        <v>0</v>
      </c>
      <c r="E288" s="71">
        <v>0</v>
      </c>
      <c r="F288" s="71">
        <v>0</v>
      </c>
      <c r="G288" s="71">
        <v>0</v>
      </c>
      <c r="H288" s="71">
        <v>0</v>
      </c>
      <c r="I288" s="84"/>
      <c r="J288" s="71">
        <v>0</v>
      </c>
    </row>
    <row r="289" spans="1:10" x14ac:dyDescent="0.25">
      <c r="A289" s="54" t="s">
        <v>19</v>
      </c>
      <c r="B289" s="68"/>
      <c r="C289" s="69">
        <v>0</v>
      </c>
      <c r="D289" s="69">
        <v>0</v>
      </c>
      <c r="E289" s="69">
        <v>0</v>
      </c>
      <c r="F289" s="69">
        <v>0.68982723133537072</v>
      </c>
      <c r="G289" s="69">
        <v>0</v>
      </c>
      <c r="H289" s="69">
        <v>0.76903885735670174</v>
      </c>
      <c r="I289" s="84"/>
      <c r="J289" s="69">
        <v>0</v>
      </c>
    </row>
    <row r="290" spans="1:10" x14ac:dyDescent="0.25">
      <c r="A290" s="56" t="s">
        <v>20</v>
      </c>
      <c r="B290" s="68"/>
      <c r="C290" s="70">
        <v>0</v>
      </c>
      <c r="D290" s="70">
        <v>0</v>
      </c>
      <c r="E290" s="70">
        <v>0</v>
      </c>
      <c r="F290" s="70">
        <v>0</v>
      </c>
      <c r="G290" s="70">
        <v>0</v>
      </c>
      <c r="H290" s="70">
        <v>0</v>
      </c>
      <c r="I290" s="38"/>
      <c r="J290" s="70">
        <v>0</v>
      </c>
    </row>
    <row r="291" spans="1:10" x14ac:dyDescent="0.25">
      <c r="A291" s="58" t="s">
        <v>21</v>
      </c>
      <c r="B291" s="68"/>
      <c r="C291" s="71">
        <v>0</v>
      </c>
      <c r="D291" s="71">
        <v>0</v>
      </c>
      <c r="E291" s="71">
        <v>0</v>
      </c>
      <c r="F291" s="71">
        <v>0</v>
      </c>
      <c r="G291" s="71">
        <v>0</v>
      </c>
      <c r="H291" s="71">
        <v>0</v>
      </c>
      <c r="I291" s="84"/>
      <c r="J291" s="71">
        <v>0</v>
      </c>
    </row>
    <row r="292" spans="1:10" x14ac:dyDescent="0.25">
      <c r="A292" s="54" t="s">
        <v>22</v>
      </c>
      <c r="B292" s="68"/>
      <c r="C292" s="69">
        <v>0</v>
      </c>
      <c r="D292" s="69">
        <v>0</v>
      </c>
      <c r="E292" s="69">
        <v>0</v>
      </c>
      <c r="F292" s="69">
        <v>0</v>
      </c>
      <c r="G292" s="69">
        <v>0</v>
      </c>
      <c r="H292" s="69">
        <v>0</v>
      </c>
      <c r="I292" s="84"/>
      <c r="J292" s="69">
        <v>0</v>
      </c>
    </row>
    <row r="293" spans="1:10" x14ac:dyDescent="0.25">
      <c r="A293" s="56" t="s">
        <v>23</v>
      </c>
      <c r="B293" s="68"/>
      <c r="C293" s="70">
        <v>0</v>
      </c>
      <c r="D293" s="70">
        <v>0</v>
      </c>
      <c r="E293" s="70">
        <v>0</v>
      </c>
      <c r="F293" s="70">
        <v>0</v>
      </c>
      <c r="G293" s="70">
        <v>0</v>
      </c>
      <c r="H293" s="70">
        <v>0</v>
      </c>
      <c r="I293" s="38"/>
      <c r="J293" s="70">
        <v>0</v>
      </c>
    </row>
    <row r="294" spans="1:10" x14ac:dyDescent="0.25">
      <c r="A294" s="58" t="s">
        <v>24</v>
      </c>
      <c r="B294" s="68"/>
      <c r="C294" s="71">
        <v>0</v>
      </c>
      <c r="D294" s="71">
        <v>0</v>
      </c>
      <c r="E294" s="71">
        <v>0</v>
      </c>
      <c r="F294" s="71">
        <v>0</v>
      </c>
      <c r="G294" s="71">
        <v>0</v>
      </c>
      <c r="H294" s="71">
        <v>0</v>
      </c>
      <c r="I294" s="84"/>
      <c r="J294" s="71">
        <v>0</v>
      </c>
    </row>
    <row r="295" spans="1:10" x14ac:dyDescent="0.25">
      <c r="A295" s="54" t="s">
        <v>25</v>
      </c>
      <c r="B295" s="68"/>
      <c r="C295" s="69">
        <v>0</v>
      </c>
      <c r="D295" s="69">
        <v>0</v>
      </c>
      <c r="E295" s="69">
        <v>0</v>
      </c>
      <c r="F295" s="69">
        <v>0</v>
      </c>
      <c r="G295" s="69">
        <v>0</v>
      </c>
      <c r="H295" s="69">
        <v>0</v>
      </c>
      <c r="I295" s="84"/>
      <c r="J295" s="69">
        <v>0</v>
      </c>
    </row>
    <row r="296" spans="1:10" x14ac:dyDescent="0.25">
      <c r="A296" s="56" t="s">
        <v>26</v>
      </c>
      <c r="B296" s="68"/>
      <c r="C296" s="70">
        <v>0</v>
      </c>
      <c r="D296" s="70">
        <v>0</v>
      </c>
      <c r="E296" s="70">
        <v>0</v>
      </c>
      <c r="F296" s="70">
        <v>0</v>
      </c>
      <c r="G296" s="70">
        <v>0</v>
      </c>
      <c r="H296" s="70">
        <v>0</v>
      </c>
      <c r="I296" s="38"/>
      <c r="J296" s="70">
        <v>0</v>
      </c>
    </row>
    <row r="297" spans="1:10" x14ac:dyDescent="0.25">
      <c r="A297" s="58" t="s">
        <v>27</v>
      </c>
      <c r="B297" s="68"/>
      <c r="C297" s="71">
        <v>0</v>
      </c>
      <c r="D297" s="71">
        <v>0</v>
      </c>
      <c r="E297" s="71">
        <v>0</v>
      </c>
      <c r="F297" s="71">
        <v>0.95365808020956777</v>
      </c>
      <c r="G297" s="71">
        <v>0</v>
      </c>
      <c r="H297" s="71">
        <v>0</v>
      </c>
      <c r="I297" s="84"/>
      <c r="J297" s="71">
        <v>0</v>
      </c>
    </row>
    <row r="298" spans="1:10" x14ac:dyDescent="0.25">
      <c r="A298" s="54" t="s">
        <v>28</v>
      </c>
      <c r="B298" s="68"/>
      <c r="C298" s="69">
        <v>0</v>
      </c>
      <c r="D298" s="69">
        <v>0</v>
      </c>
      <c r="E298" s="69">
        <v>0</v>
      </c>
      <c r="F298" s="69">
        <v>0</v>
      </c>
      <c r="G298" s="69">
        <v>0</v>
      </c>
      <c r="H298" s="69">
        <v>0</v>
      </c>
      <c r="I298" s="84"/>
      <c r="J298" s="69">
        <v>0</v>
      </c>
    </row>
    <row r="299" spans="1:10" x14ac:dyDescent="0.25">
      <c r="A299" s="56" t="s">
        <v>29</v>
      </c>
      <c r="B299" s="68"/>
      <c r="C299" s="70">
        <v>0</v>
      </c>
      <c r="D299" s="70">
        <v>0</v>
      </c>
      <c r="E299" s="70">
        <v>0</v>
      </c>
      <c r="F299" s="70">
        <v>0</v>
      </c>
      <c r="G299" s="70">
        <v>0</v>
      </c>
      <c r="H299" s="70">
        <v>0</v>
      </c>
      <c r="I299" s="38"/>
      <c r="J299" s="70">
        <v>0</v>
      </c>
    </row>
    <row r="300" spans="1:10" x14ac:dyDescent="0.25">
      <c r="A300" s="58" t="s">
        <v>30</v>
      </c>
      <c r="B300" s="68"/>
      <c r="C300" s="71">
        <v>0</v>
      </c>
      <c r="D300" s="71">
        <v>0</v>
      </c>
      <c r="E300" s="71">
        <v>0</v>
      </c>
      <c r="F300" s="71">
        <v>0</v>
      </c>
      <c r="G300" s="71">
        <v>0</v>
      </c>
      <c r="H300" s="71">
        <v>0</v>
      </c>
      <c r="I300" s="84"/>
      <c r="J300" s="71">
        <v>0</v>
      </c>
    </row>
    <row r="301" spans="1:10" x14ac:dyDescent="0.25">
      <c r="A301" s="54" t="s">
        <v>31</v>
      </c>
      <c r="B301" s="68"/>
      <c r="C301" s="69">
        <v>0</v>
      </c>
      <c r="D301" s="69">
        <v>0</v>
      </c>
      <c r="E301" s="69">
        <v>0.42599638246117377</v>
      </c>
      <c r="F301" s="69">
        <v>0</v>
      </c>
      <c r="G301" s="69">
        <v>0</v>
      </c>
      <c r="H301" s="69">
        <v>0</v>
      </c>
      <c r="I301" s="84"/>
      <c r="J301" s="69">
        <v>0</v>
      </c>
    </row>
    <row r="302" spans="1:10" x14ac:dyDescent="0.25">
      <c r="A302" s="56" t="s">
        <v>32</v>
      </c>
      <c r="B302" s="68"/>
      <c r="C302" s="70">
        <v>0</v>
      </c>
      <c r="D302" s="70">
        <v>0</v>
      </c>
      <c r="E302" s="70">
        <v>0</v>
      </c>
      <c r="F302" s="70">
        <v>0</v>
      </c>
      <c r="G302" s="70">
        <v>0</v>
      </c>
      <c r="H302" s="70">
        <v>0</v>
      </c>
      <c r="I302" s="38"/>
      <c r="J302" s="70">
        <v>0</v>
      </c>
    </row>
    <row r="303" spans="1:10" x14ac:dyDescent="0.25">
      <c r="A303" s="58" t="s">
        <v>33</v>
      </c>
      <c r="B303" s="68"/>
      <c r="C303" s="71">
        <v>0</v>
      </c>
      <c r="D303" s="71">
        <v>0</v>
      </c>
      <c r="E303" s="71">
        <v>0</v>
      </c>
      <c r="F303" s="71">
        <v>0</v>
      </c>
      <c r="G303" s="71">
        <v>0</v>
      </c>
      <c r="H303" s="71">
        <v>0</v>
      </c>
      <c r="I303" s="84"/>
      <c r="J303" s="71">
        <v>0</v>
      </c>
    </row>
    <row r="304" spans="1:10" x14ac:dyDescent="0.25">
      <c r="A304" s="54" t="s">
        <v>34</v>
      </c>
      <c r="B304" s="68"/>
      <c r="C304" s="69">
        <v>1.9534709661323522</v>
      </c>
      <c r="D304" s="69">
        <v>0</v>
      </c>
      <c r="E304" s="69">
        <v>0</v>
      </c>
      <c r="F304" s="69">
        <v>0</v>
      </c>
      <c r="G304" s="69">
        <v>0</v>
      </c>
      <c r="H304" s="69">
        <v>0</v>
      </c>
      <c r="I304" s="84"/>
      <c r="J304" s="69">
        <v>0</v>
      </c>
    </row>
    <row r="305" spans="1:10" x14ac:dyDescent="0.25">
      <c r="A305" s="56" t="s">
        <v>35</v>
      </c>
      <c r="B305" s="68"/>
      <c r="C305" s="70">
        <v>0</v>
      </c>
      <c r="D305" s="70">
        <v>0</v>
      </c>
      <c r="E305" s="70">
        <v>0</v>
      </c>
      <c r="F305" s="70">
        <v>0</v>
      </c>
      <c r="G305" s="70">
        <v>0</v>
      </c>
      <c r="H305" s="70">
        <v>0</v>
      </c>
      <c r="I305" s="38"/>
      <c r="J305" s="70">
        <v>0</v>
      </c>
    </row>
    <row r="306" spans="1:10" x14ac:dyDescent="0.25">
      <c r="A306" s="58" t="s">
        <v>36</v>
      </c>
      <c r="B306" s="68"/>
      <c r="C306" s="71">
        <v>0</v>
      </c>
      <c r="D306" s="71">
        <v>0</v>
      </c>
      <c r="E306" s="71">
        <v>0</v>
      </c>
      <c r="F306" s="71">
        <v>0</v>
      </c>
      <c r="G306" s="71">
        <v>0</v>
      </c>
      <c r="H306" s="71">
        <v>0</v>
      </c>
      <c r="I306" s="84"/>
      <c r="J306" s="71">
        <v>0</v>
      </c>
    </row>
    <row r="307" spans="1:10" x14ac:dyDescent="0.25">
      <c r="A307" s="54" t="s">
        <v>37</v>
      </c>
      <c r="B307" s="68"/>
      <c r="C307" s="69">
        <v>0</v>
      </c>
      <c r="D307" s="69">
        <v>0</v>
      </c>
      <c r="E307" s="69">
        <v>0</v>
      </c>
      <c r="F307" s="69">
        <v>0</v>
      </c>
      <c r="G307" s="69">
        <v>0</v>
      </c>
      <c r="H307" s="69">
        <v>0.76903885735670174</v>
      </c>
      <c r="I307" s="84"/>
      <c r="J307" s="69">
        <v>0</v>
      </c>
    </row>
    <row r="308" spans="1:10" x14ac:dyDescent="0.25">
      <c r="A308" s="56" t="s">
        <v>38</v>
      </c>
      <c r="B308" s="68"/>
      <c r="C308" s="70">
        <v>0</v>
      </c>
      <c r="D308" s="70">
        <v>0</v>
      </c>
      <c r="E308" s="70">
        <v>0</v>
      </c>
      <c r="F308" s="70">
        <v>0</v>
      </c>
      <c r="G308" s="70">
        <v>0</v>
      </c>
      <c r="H308" s="70">
        <v>0</v>
      </c>
      <c r="I308" s="38"/>
      <c r="J308" s="70">
        <v>0</v>
      </c>
    </row>
    <row r="309" spans="1:10" x14ac:dyDescent="0.25">
      <c r="A309" s="58" t="s">
        <v>39</v>
      </c>
      <c r="B309" s="68"/>
      <c r="C309" s="71">
        <v>0</v>
      </c>
      <c r="D309" s="71">
        <v>0</v>
      </c>
      <c r="E309" s="71">
        <v>0</v>
      </c>
      <c r="F309" s="71">
        <v>0</v>
      </c>
      <c r="G309" s="71">
        <v>0</v>
      </c>
      <c r="H309" s="71">
        <v>0</v>
      </c>
      <c r="I309" s="84"/>
      <c r="J309" s="71">
        <v>0</v>
      </c>
    </row>
    <row r="310" spans="1:10" x14ac:dyDescent="0.25">
      <c r="A310" s="54" t="s">
        <v>40</v>
      </c>
      <c r="B310" s="68"/>
      <c r="C310" s="69">
        <v>0</v>
      </c>
      <c r="D310" s="69">
        <v>0</v>
      </c>
      <c r="E310" s="69">
        <v>0</v>
      </c>
      <c r="F310" s="69">
        <v>0</v>
      </c>
      <c r="G310" s="69">
        <v>0</v>
      </c>
      <c r="H310" s="69">
        <v>0</v>
      </c>
      <c r="I310" s="84"/>
      <c r="J310" s="69">
        <v>0</v>
      </c>
    </row>
    <row r="311" spans="1:10" x14ac:dyDescent="0.25">
      <c r="A311" s="56" t="s">
        <v>41</v>
      </c>
      <c r="B311" s="68"/>
      <c r="C311" s="70">
        <v>0</v>
      </c>
      <c r="D311" s="70">
        <v>0</v>
      </c>
      <c r="E311" s="70">
        <v>0</v>
      </c>
      <c r="F311" s="70">
        <v>0</v>
      </c>
      <c r="G311" s="70">
        <v>0</v>
      </c>
      <c r="H311" s="70">
        <v>0</v>
      </c>
      <c r="I311" s="38"/>
      <c r="J311" s="70">
        <v>0</v>
      </c>
    </row>
    <row r="312" spans="1:10" x14ac:dyDescent="0.25">
      <c r="A312" s="58" t="s">
        <v>42</v>
      </c>
      <c r="B312" s="68"/>
      <c r="C312" s="71">
        <v>0</v>
      </c>
      <c r="D312" s="71">
        <v>0</v>
      </c>
      <c r="E312" s="71">
        <v>0</v>
      </c>
      <c r="F312" s="71">
        <v>0.58441963450383583</v>
      </c>
      <c r="G312" s="71">
        <v>0</v>
      </c>
      <c r="H312" s="71">
        <v>0</v>
      </c>
      <c r="I312" s="84"/>
      <c r="J312" s="71">
        <v>0</v>
      </c>
    </row>
    <row r="313" spans="1:10" x14ac:dyDescent="0.25">
      <c r="A313" s="54" t="s">
        <v>43</v>
      </c>
      <c r="B313" s="68"/>
      <c r="C313" s="69">
        <v>0</v>
      </c>
      <c r="D313" s="69">
        <v>0</v>
      </c>
      <c r="E313" s="69">
        <v>0.90750327449635115</v>
      </c>
      <c r="F313" s="69">
        <v>0</v>
      </c>
      <c r="G313" s="69">
        <v>0</v>
      </c>
      <c r="H313" s="69">
        <v>0</v>
      </c>
      <c r="I313" s="84"/>
      <c r="J313" s="69">
        <v>0</v>
      </c>
    </row>
    <row r="314" spans="1:10" x14ac:dyDescent="0.25">
      <c r="A314" s="56" t="s">
        <v>44</v>
      </c>
      <c r="B314" s="68"/>
      <c r="C314" s="70">
        <v>0</v>
      </c>
      <c r="D314" s="70">
        <v>0</v>
      </c>
      <c r="E314" s="70">
        <v>0</v>
      </c>
      <c r="F314" s="70">
        <v>0.53826482879061932</v>
      </c>
      <c r="G314" s="70">
        <v>0</v>
      </c>
      <c r="H314" s="70">
        <v>0.51518742593401101</v>
      </c>
      <c r="I314" s="38"/>
      <c r="J314" s="70">
        <v>0</v>
      </c>
    </row>
    <row r="315" spans="1:10" x14ac:dyDescent="0.25">
      <c r="A315" s="37"/>
      <c r="B315" s="38"/>
      <c r="C315" s="35"/>
      <c r="D315" s="35"/>
      <c r="E315" s="35"/>
      <c r="F315" s="35"/>
      <c r="G315" s="35"/>
      <c r="H315" s="35"/>
      <c r="I315" s="84"/>
      <c r="J315" s="35"/>
    </row>
    <row r="316" spans="1:10" x14ac:dyDescent="0.25">
      <c r="A316" s="61" t="s">
        <v>45</v>
      </c>
      <c r="B316" s="38"/>
      <c r="C316" s="72">
        <v>3.9530967379779209</v>
      </c>
      <c r="D316" s="72">
        <v>0.99981288592278428</v>
      </c>
      <c r="E316" s="72">
        <v>4.5481195035239814</v>
      </c>
      <c r="F316" s="72">
        <v>3.719827855048961</v>
      </c>
      <c r="G316" s="72">
        <v>0.29002681968440092</v>
      </c>
      <c r="H316" s="72">
        <v>5.9602070729121177</v>
      </c>
      <c r="I316" s="38"/>
      <c r="J316" s="72">
        <v>0.99981288592278428</v>
      </c>
    </row>
    <row r="317" spans="1:10" x14ac:dyDescent="0.25">
      <c r="A317" s="37"/>
      <c r="B317" s="84"/>
      <c r="C317" s="35"/>
      <c r="D317" s="35"/>
      <c r="E317" s="35"/>
      <c r="F317" s="35"/>
      <c r="G317" s="35"/>
      <c r="H317" s="35"/>
      <c r="I317" s="38"/>
      <c r="J317" s="35"/>
    </row>
    <row r="318" spans="1:10" x14ac:dyDescent="0.25">
      <c r="A318" s="56" t="s">
        <v>46</v>
      </c>
      <c r="B318" s="68"/>
      <c r="C318" s="70">
        <v>0</v>
      </c>
      <c r="D318" s="70">
        <v>0</v>
      </c>
      <c r="E318" s="70">
        <v>0.30749080022453684</v>
      </c>
      <c r="F318" s="70">
        <v>0</v>
      </c>
      <c r="G318" s="70">
        <v>0</v>
      </c>
      <c r="H318" s="70">
        <v>0.99981288592278428</v>
      </c>
      <c r="I318" s="38"/>
      <c r="J318" s="70">
        <v>0</v>
      </c>
    </row>
    <row r="319" spans="1:10" x14ac:dyDescent="0.25">
      <c r="A319" s="58" t="s">
        <v>47</v>
      </c>
      <c r="B319" s="68"/>
      <c r="C319" s="71">
        <v>0.99981288592278428</v>
      </c>
      <c r="D319" s="71">
        <v>0.99981288592278428</v>
      </c>
      <c r="E319" s="71">
        <v>2.9071290463419199</v>
      </c>
      <c r="F319" s="71">
        <v>0</v>
      </c>
      <c r="G319" s="71">
        <v>0</v>
      </c>
      <c r="H319" s="71">
        <v>2.9071290463419199</v>
      </c>
      <c r="I319" s="84"/>
      <c r="J319" s="71">
        <v>0.99981288592278428</v>
      </c>
    </row>
    <row r="320" spans="1:10" x14ac:dyDescent="0.25">
      <c r="A320" s="54" t="s">
        <v>48</v>
      </c>
      <c r="B320" s="68"/>
      <c r="C320" s="69">
        <v>1.9534709661323522</v>
      </c>
      <c r="D320" s="69">
        <v>0</v>
      </c>
      <c r="E320" s="69">
        <v>0</v>
      </c>
      <c r="F320" s="69">
        <v>0</v>
      </c>
      <c r="G320" s="69">
        <v>0</v>
      </c>
      <c r="H320" s="69">
        <v>0</v>
      </c>
      <c r="I320" s="84"/>
      <c r="J320" s="69">
        <v>0</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81"/>
      <c r="D330" s="81"/>
      <c r="E330" s="81"/>
      <c r="F330" s="81"/>
      <c r="G330" s="81"/>
      <c r="H330" s="81"/>
      <c r="J330" s="81"/>
    </row>
    <row r="331" spans="1:10" x14ac:dyDescent="0.25">
      <c r="A331" s="54" t="s">
        <v>7</v>
      </c>
      <c r="B331" s="68"/>
      <c r="C331" s="69">
        <v>2.8497473959957587</v>
      </c>
      <c r="D331" s="69">
        <v>0</v>
      </c>
      <c r="E331" s="69">
        <v>0.99981288592278428</v>
      </c>
      <c r="F331" s="69">
        <v>0.63057444021705222</v>
      </c>
      <c r="G331" s="69">
        <v>0</v>
      </c>
      <c r="H331" s="69">
        <v>0</v>
      </c>
      <c r="I331" s="84"/>
      <c r="J331" s="69">
        <v>0</v>
      </c>
    </row>
    <row r="332" spans="1:10" x14ac:dyDescent="0.25">
      <c r="A332" s="56" t="s">
        <v>8</v>
      </c>
      <c r="B332" s="68"/>
      <c r="C332" s="70">
        <v>0.35364560593775335</v>
      </c>
      <c r="D332" s="70">
        <v>0</v>
      </c>
      <c r="E332" s="70">
        <v>0</v>
      </c>
      <c r="F332" s="70">
        <v>0.99981288592278428</v>
      </c>
      <c r="G332" s="70">
        <v>0</v>
      </c>
      <c r="H332" s="70">
        <v>5.237323021268633</v>
      </c>
      <c r="I332" s="38"/>
      <c r="J332" s="70">
        <v>0</v>
      </c>
    </row>
    <row r="333" spans="1:10" x14ac:dyDescent="0.25">
      <c r="A333" s="58" t="s">
        <v>58</v>
      </c>
      <c r="B333" s="68"/>
      <c r="C333" s="71">
        <v>0.76903885735670174</v>
      </c>
      <c r="D333" s="71">
        <v>0.99981288592278428</v>
      </c>
      <c r="E333" s="71">
        <v>2.2609617663568891</v>
      </c>
      <c r="F333" s="71">
        <v>0</v>
      </c>
      <c r="G333" s="71">
        <v>0</v>
      </c>
      <c r="H333" s="71">
        <v>0</v>
      </c>
      <c r="I333" s="84"/>
      <c r="J333" s="71">
        <v>0</v>
      </c>
    </row>
    <row r="334" spans="1:10" x14ac:dyDescent="0.25">
      <c r="A334" s="54" t="s">
        <v>10</v>
      </c>
      <c r="B334" s="68"/>
      <c r="C334" s="69">
        <v>0.99981288592278428</v>
      </c>
      <c r="D334" s="69">
        <v>0.9873386141084014</v>
      </c>
      <c r="E334" s="69">
        <v>2.5378906006361879</v>
      </c>
      <c r="F334" s="69">
        <v>1.4457681032869707</v>
      </c>
      <c r="G334" s="69">
        <v>0</v>
      </c>
      <c r="H334" s="69">
        <v>1.5380777147134035</v>
      </c>
      <c r="I334" s="84"/>
      <c r="J334" s="69">
        <v>0</v>
      </c>
    </row>
    <row r="335" spans="1:10" x14ac:dyDescent="0.25">
      <c r="A335" s="56" t="s">
        <v>11</v>
      </c>
      <c r="B335" s="68"/>
      <c r="C335" s="70">
        <v>0</v>
      </c>
      <c r="D335" s="70">
        <v>0</v>
      </c>
      <c r="E335" s="70">
        <v>0</v>
      </c>
      <c r="F335" s="70">
        <v>0</v>
      </c>
      <c r="G335" s="70">
        <v>0</v>
      </c>
      <c r="H335" s="70">
        <v>0</v>
      </c>
      <c r="I335" s="38"/>
      <c r="J335" s="70">
        <v>0.53826482879061932</v>
      </c>
    </row>
    <row r="336" spans="1:10" x14ac:dyDescent="0.25">
      <c r="A336" s="58" t="s">
        <v>12</v>
      </c>
      <c r="B336" s="68"/>
      <c r="C336" s="71">
        <v>0</v>
      </c>
      <c r="D336" s="71">
        <v>0</v>
      </c>
      <c r="E336" s="71">
        <v>0</v>
      </c>
      <c r="F336" s="71">
        <v>0</v>
      </c>
      <c r="G336" s="71">
        <v>0</v>
      </c>
      <c r="H336" s="71">
        <v>0</v>
      </c>
      <c r="I336" s="84"/>
      <c r="J336" s="71">
        <v>0</v>
      </c>
    </row>
    <row r="337" spans="1:10" x14ac:dyDescent="0.25">
      <c r="A337" s="54" t="s">
        <v>13</v>
      </c>
      <c r="B337" s="68"/>
      <c r="C337" s="69">
        <v>0.99981288592278428</v>
      </c>
      <c r="D337" s="69">
        <v>0.99981288592278428</v>
      </c>
      <c r="E337" s="69">
        <v>0.67672924593026873</v>
      </c>
      <c r="F337" s="69">
        <v>0.35364560593775335</v>
      </c>
      <c r="G337" s="69">
        <v>0</v>
      </c>
      <c r="H337" s="69">
        <v>0</v>
      </c>
      <c r="I337" s="84"/>
      <c r="J337" s="69">
        <v>0</v>
      </c>
    </row>
    <row r="338" spans="1:10" x14ac:dyDescent="0.25">
      <c r="A338" s="56" t="s">
        <v>14</v>
      </c>
      <c r="B338" s="68"/>
      <c r="C338" s="70">
        <v>0</v>
      </c>
      <c r="D338" s="70">
        <v>0</v>
      </c>
      <c r="E338" s="70">
        <v>0</v>
      </c>
      <c r="F338" s="70">
        <v>0</v>
      </c>
      <c r="G338" s="70">
        <v>0</v>
      </c>
      <c r="H338" s="70">
        <v>0</v>
      </c>
      <c r="I338" s="38"/>
      <c r="J338" s="70">
        <v>0</v>
      </c>
    </row>
    <row r="339" spans="1:10" x14ac:dyDescent="0.25">
      <c r="A339" s="58" t="s">
        <v>15</v>
      </c>
      <c r="B339" s="68"/>
      <c r="C339" s="71">
        <v>0</v>
      </c>
      <c r="D339" s="71">
        <v>0</v>
      </c>
      <c r="E339" s="71">
        <v>0</v>
      </c>
      <c r="F339" s="71">
        <v>0</v>
      </c>
      <c r="G339" s="71">
        <v>0</v>
      </c>
      <c r="H339" s="71">
        <v>0</v>
      </c>
      <c r="I339" s="84"/>
      <c r="J339" s="71">
        <v>0</v>
      </c>
    </row>
    <row r="340" spans="1:10" x14ac:dyDescent="0.25">
      <c r="A340" s="54" t="s">
        <v>16</v>
      </c>
      <c r="B340" s="68"/>
      <c r="C340" s="69">
        <v>0</v>
      </c>
      <c r="D340" s="69">
        <v>0.99981288592278428</v>
      </c>
      <c r="E340" s="69">
        <v>0.99981288592278428</v>
      </c>
      <c r="F340" s="69">
        <v>0</v>
      </c>
      <c r="G340" s="69">
        <v>0</v>
      </c>
      <c r="H340" s="69">
        <v>0</v>
      </c>
      <c r="I340" s="84"/>
      <c r="J340" s="69">
        <v>0</v>
      </c>
    </row>
    <row r="341" spans="1:10" x14ac:dyDescent="0.25">
      <c r="A341" s="56" t="s">
        <v>17</v>
      </c>
      <c r="B341" s="68"/>
      <c r="C341" s="70">
        <v>0</v>
      </c>
      <c r="D341" s="70">
        <v>0</v>
      </c>
      <c r="E341" s="70">
        <v>0</v>
      </c>
      <c r="F341" s="70">
        <v>0</v>
      </c>
      <c r="G341" s="70">
        <v>0</v>
      </c>
      <c r="H341" s="70">
        <v>0</v>
      </c>
      <c r="I341" s="38"/>
      <c r="J341" s="70">
        <v>0</v>
      </c>
    </row>
    <row r="342" spans="1:10" x14ac:dyDescent="0.25">
      <c r="A342" s="58" t="s">
        <v>18</v>
      </c>
      <c r="B342" s="68"/>
      <c r="C342" s="71">
        <v>0</v>
      </c>
      <c r="D342" s="71">
        <v>0</v>
      </c>
      <c r="E342" s="71">
        <v>0</v>
      </c>
      <c r="F342" s="71">
        <v>0</v>
      </c>
      <c r="G342" s="71">
        <v>0</v>
      </c>
      <c r="H342" s="71">
        <v>0</v>
      </c>
      <c r="I342" s="84"/>
      <c r="J342" s="71">
        <v>0.99981288592278428</v>
      </c>
    </row>
    <row r="343" spans="1:10" x14ac:dyDescent="0.25">
      <c r="A343" s="54" t="s">
        <v>19</v>
      </c>
      <c r="B343" s="68"/>
      <c r="C343" s="69">
        <v>0</v>
      </c>
      <c r="D343" s="69">
        <v>0.99981288592278428</v>
      </c>
      <c r="E343" s="69">
        <v>0.99981288592278428</v>
      </c>
      <c r="F343" s="69">
        <v>0</v>
      </c>
      <c r="G343" s="69">
        <v>0</v>
      </c>
      <c r="H343" s="69">
        <v>0</v>
      </c>
      <c r="I343" s="84"/>
      <c r="J343" s="69">
        <v>0.99981288592278428</v>
      </c>
    </row>
    <row r="344" spans="1:10" x14ac:dyDescent="0.25">
      <c r="A344" s="56" t="s">
        <v>20</v>
      </c>
      <c r="B344" s="68"/>
      <c r="C344" s="70">
        <v>0</v>
      </c>
      <c r="D344" s="70">
        <v>0</v>
      </c>
      <c r="E344" s="70">
        <v>0</v>
      </c>
      <c r="F344" s="70">
        <v>0</v>
      </c>
      <c r="G344" s="70">
        <v>0</v>
      </c>
      <c r="H344" s="70">
        <v>0.99981288592278428</v>
      </c>
      <c r="I344" s="38"/>
      <c r="J344" s="70">
        <v>0</v>
      </c>
    </row>
    <row r="345" spans="1:10" x14ac:dyDescent="0.25">
      <c r="A345" s="58" t="s">
        <v>21</v>
      </c>
      <c r="B345" s="68"/>
      <c r="C345" s="71">
        <v>0</v>
      </c>
      <c r="D345" s="71">
        <v>0</v>
      </c>
      <c r="E345" s="71">
        <v>0</v>
      </c>
      <c r="F345" s="71">
        <v>0</v>
      </c>
      <c r="G345" s="71">
        <v>0</v>
      </c>
      <c r="H345" s="71">
        <v>0</v>
      </c>
      <c r="I345" s="84"/>
      <c r="J345" s="71">
        <v>0</v>
      </c>
    </row>
    <row r="346" spans="1:10" x14ac:dyDescent="0.25">
      <c r="A346" s="54" t="s">
        <v>22</v>
      </c>
      <c r="B346" s="68"/>
      <c r="C346" s="69">
        <v>0.53826482879061932</v>
      </c>
      <c r="D346" s="69">
        <v>0</v>
      </c>
      <c r="E346" s="69">
        <v>0</v>
      </c>
      <c r="F346" s="69">
        <v>0</v>
      </c>
      <c r="G346" s="69">
        <v>0</v>
      </c>
      <c r="H346" s="69">
        <v>0</v>
      </c>
      <c r="I346" s="84"/>
      <c r="J346" s="69">
        <v>0</v>
      </c>
    </row>
    <row r="347" spans="1:10" x14ac:dyDescent="0.25">
      <c r="A347" s="56" t="s">
        <v>23</v>
      </c>
      <c r="B347" s="68"/>
      <c r="C347" s="70">
        <v>0</v>
      </c>
      <c r="D347" s="70">
        <v>0</v>
      </c>
      <c r="E347" s="70">
        <v>0</v>
      </c>
      <c r="F347" s="70">
        <v>0</v>
      </c>
      <c r="G347" s="70">
        <v>0</v>
      </c>
      <c r="H347" s="70">
        <v>0</v>
      </c>
      <c r="I347" s="38"/>
      <c r="J347" s="70">
        <v>0</v>
      </c>
    </row>
    <row r="348" spans="1:10" x14ac:dyDescent="0.25">
      <c r="A348" s="58" t="s">
        <v>24</v>
      </c>
      <c r="B348" s="68"/>
      <c r="C348" s="71">
        <v>0</v>
      </c>
      <c r="D348" s="71">
        <v>0</v>
      </c>
      <c r="E348" s="71">
        <v>0.53826482879061932</v>
      </c>
      <c r="F348" s="71">
        <v>0</v>
      </c>
      <c r="G348" s="71">
        <v>0</v>
      </c>
      <c r="H348" s="71">
        <v>0.30749080022453684</v>
      </c>
      <c r="I348" s="84"/>
      <c r="J348" s="71">
        <v>0</v>
      </c>
    </row>
    <row r="349" spans="1:10" x14ac:dyDescent="0.25">
      <c r="A349" s="54" t="s">
        <v>25</v>
      </c>
      <c r="B349" s="68"/>
      <c r="C349" s="69">
        <v>0.72288405164348524</v>
      </c>
      <c r="D349" s="69">
        <v>0</v>
      </c>
      <c r="E349" s="69">
        <v>0</v>
      </c>
      <c r="F349" s="69">
        <v>0.99981288592278428</v>
      </c>
      <c r="G349" s="69">
        <v>0</v>
      </c>
      <c r="H349" s="69">
        <v>0</v>
      </c>
      <c r="I349" s="84"/>
      <c r="J349" s="69">
        <v>0</v>
      </c>
    </row>
    <row r="350" spans="1:10" x14ac:dyDescent="0.25">
      <c r="A350" s="56" t="s">
        <v>26</v>
      </c>
      <c r="B350" s="68"/>
      <c r="C350" s="70">
        <v>0</v>
      </c>
      <c r="D350" s="70">
        <v>0</v>
      </c>
      <c r="E350" s="70">
        <v>0.99981288592278428</v>
      </c>
      <c r="F350" s="70">
        <v>0</v>
      </c>
      <c r="G350" s="70">
        <v>0</v>
      </c>
      <c r="H350" s="70">
        <v>0</v>
      </c>
      <c r="I350" s="38"/>
      <c r="J350" s="70">
        <v>0</v>
      </c>
    </row>
    <row r="351" spans="1:10" x14ac:dyDescent="0.25">
      <c r="A351" s="58" t="s">
        <v>27</v>
      </c>
      <c r="B351" s="68"/>
      <c r="C351" s="71">
        <v>0</v>
      </c>
      <c r="D351" s="71">
        <v>0</v>
      </c>
      <c r="E351" s="71">
        <v>0</v>
      </c>
      <c r="F351" s="71">
        <v>0</v>
      </c>
      <c r="G351" s="71">
        <v>0</v>
      </c>
      <c r="H351" s="71">
        <v>0</v>
      </c>
      <c r="I351" s="84"/>
      <c r="J351" s="71">
        <v>0</v>
      </c>
    </row>
    <row r="352" spans="1:10" x14ac:dyDescent="0.25">
      <c r="A352" s="54" t="s">
        <v>28</v>
      </c>
      <c r="B352" s="68"/>
      <c r="C352" s="69">
        <v>0</v>
      </c>
      <c r="D352" s="69">
        <v>0.32433106717395371</v>
      </c>
      <c r="E352" s="69">
        <v>0</v>
      </c>
      <c r="F352" s="69">
        <v>0.76903885735670174</v>
      </c>
      <c r="G352" s="69">
        <v>0</v>
      </c>
      <c r="H352" s="69">
        <v>0</v>
      </c>
      <c r="I352" s="84"/>
      <c r="J352" s="69">
        <v>0</v>
      </c>
    </row>
    <row r="353" spans="1:10" x14ac:dyDescent="0.25">
      <c r="A353" s="56" t="s">
        <v>29</v>
      </c>
      <c r="B353" s="68"/>
      <c r="C353" s="70">
        <v>0</v>
      </c>
      <c r="D353" s="70">
        <v>0</v>
      </c>
      <c r="E353" s="70">
        <v>0</v>
      </c>
      <c r="F353" s="70">
        <v>0</v>
      </c>
      <c r="G353" s="70">
        <v>0</v>
      </c>
      <c r="H353" s="70">
        <v>0</v>
      </c>
      <c r="I353" s="38"/>
      <c r="J353" s="70">
        <v>0</v>
      </c>
    </row>
    <row r="354" spans="1:10" x14ac:dyDescent="0.25">
      <c r="A354" s="58" t="s">
        <v>30</v>
      </c>
      <c r="B354" s="68"/>
      <c r="C354" s="71">
        <v>0</v>
      </c>
      <c r="D354" s="71">
        <v>0</v>
      </c>
      <c r="E354" s="71">
        <v>0</v>
      </c>
      <c r="F354" s="71">
        <v>0</v>
      </c>
      <c r="G354" s="71">
        <v>0</v>
      </c>
      <c r="H354" s="71">
        <v>0</v>
      </c>
      <c r="I354" s="84"/>
      <c r="J354" s="71">
        <v>0.12287157737167091</v>
      </c>
    </row>
    <row r="355" spans="1:10" x14ac:dyDescent="0.25">
      <c r="A355" s="54" t="s">
        <v>31</v>
      </c>
      <c r="B355" s="68"/>
      <c r="C355" s="69">
        <v>0.53514626083702355</v>
      </c>
      <c r="D355" s="69">
        <v>0.98110147820120996</v>
      </c>
      <c r="E355" s="69">
        <v>0</v>
      </c>
      <c r="F355" s="69">
        <v>0</v>
      </c>
      <c r="G355" s="69">
        <v>0</v>
      </c>
      <c r="H355" s="69">
        <v>0</v>
      </c>
      <c r="I355" s="84"/>
      <c r="J355" s="69">
        <v>0</v>
      </c>
    </row>
    <row r="356" spans="1:10" x14ac:dyDescent="0.25">
      <c r="A356" s="56" t="s">
        <v>32</v>
      </c>
      <c r="B356" s="68"/>
      <c r="C356" s="70">
        <v>0.99981288592278428</v>
      </c>
      <c r="D356" s="70">
        <v>0</v>
      </c>
      <c r="E356" s="70">
        <v>0</v>
      </c>
      <c r="F356" s="70">
        <v>0</v>
      </c>
      <c r="G356" s="70">
        <v>0</v>
      </c>
      <c r="H356" s="70">
        <v>0</v>
      </c>
      <c r="I356" s="38"/>
      <c r="J356" s="70">
        <v>0</v>
      </c>
    </row>
    <row r="357" spans="1:10" x14ac:dyDescent="0.25">
      <c r="A357" s="58" t="s">
        <v>33</v>
      </c>
      <c r="B357" s="68"/>
      <c r="C357" s="71">
        <v>0</v>
      </c>
      <c r="D357" s="71">
        <v>0</v>
      </c>
      <c r="E357" s="71">
        <v>0</v>
      </c>
      <c r="F357" s="71">
        <v>0</v>
      </c>
      <c r="G357" s="71">
        <v>0</v>
      </c>
      <c r="H357" s="71">
        <v>0</v>
      </c>
      <c r="I357" s="84"/>
      <c r="J357" s="71">
        <v>0</v>
      </c>
    </row>
    <row r="358" spans="1:10" x14ac:dyDescent="0.25">
      <c r="A358" s="54" t="s">
        <v>34</v>
      </c>
      <c r="B358" s="68"/>
      <c r="C358" s="69">
        <v>0.53826482879061932</v>
      </c>
      <c r="D358" s="69">
        <v>0</v>
      </c>
      <c r="E358" s="69">
        <v>0</v>
      </c>
      <c r="F358" s="69">
        <v>1.9996257718455686</v>
      </c>
      <c r="G358" s="69">
        <v>0</v>
      </c>
      <c r="H358" s="69">
        <v>2.9994386577683527</v>
      </c>
      <c r="I358" s="84"/>
      <c r="J358" s="69">
        <v>0</v>
      </c>
    </row>
    <row r="359" spans="1:10" x14ac:dyDescent="0.25">
      <c r="A359" s="56" t="s">
        <v>35</v>
      </c>
      <c r="B359" s="68"/>
      <c r="C359" s="70">
        <v>0</v>
      </c>
      <c r="D359" s="70">
        <v>0.99981288592278428</v>
      </c>
      <c r="E359" s="70">
        <v>1.9996257718455686</v>
      </c>
      <c r="F359" s="70">
        <v>0</v>
      </c>
      <c r="G359" s="70">
        <v>0</v>
      </c>
      <c r="H359" s="70">
        <v>2.4455809892097546</v>
      </c>
      <c r="I359" s="38"/>
      <c r="J359" s="70">
        <v>0</v>
      </c>
    </row>
    <row r="360" spans="1:10" x14ac:dyDescent="0.25">
      <c r="A360" s="58" t="s">
        <v>36</v>
      </c>
      <c r="B360" s="68"/>
      <c r="C360" s="71">
        <v>0</v>
      </c>
      <c r="D360" s="71">
        <v>0</v>
      </c>
      <c r="E360" s="71">
        <v>0</v>
      </c>
      <c r="F360" s="71">
        <v>0</v>
      </c>
      <c r="G360" s="71">
        <v>0</v>
      </c>
      <c r="H360" s="71">
        <v>0.30749080022453684</v>
      </c>
      <c r="I360" s="84"/>
      <c r="J360" s="71">
        <v>0</v>
      </c>
    </row>
    <row r="361" spans="1:10" x14ac:dyDescent="0.25">
      <c r="A361" s="54" t="s">
        <v>37</v>
      </c>
      <c r="B361" s="68"/>
      <c r="C361" s="69">
        <v>0.99981288592278428</v>
      </c>
      <c r="D361" s="69">
        <v>0</v>
      </c>
      <c r="E361" s="69">
        <v>0</v>
      </c>
      <c r="F361" s="69">
        <v>0.21518118879810388</v>
      </c>
      <c r="G361" s="69">
        <v>0</v>
      </c>
      <c r="H361" s="69">
        <v>1.9996257718455686</v>
      </c>
      <c r="I361" s="84"/>
      <c r="J361" s="69">
        <v>0</v>
      </c>
    </row>
    <row r="362" spans="1:10" x14ac:dyDescent="0.25">
      <c r="A362" s="56" t="s">
        <v>38</v>
      </c>
      <c r="B362" s="68"/>
      <c r="C362" s="70">
        <v>0</v>
      </c>
      <c r="D362" s="70">
        <v>0</v>
      </c>
      <c r="E362" s="70">
        <v>0</v>
      </c>
      <c r="F362" s="70">
        <v>0.53826482879061932</v>
      </c>
      <c r="G362" s="70">
        <v>0</v>
      </c>
      <c r="H362" s="70">
        <v>0</v>
      </c>
      <c r="I362" s="38"/>
      <c r="J362" s="70">
        <v>0</v>
      </c>
    </row>
    <row r="363" spans="1:10" x14ac:dyDescent="0.25">
      <c r="A363" s="58" t="s">
        <v>39</v>
      </c>
      <c r="B363" s="68"/>
      <c r="C363" s="71">
        <v>1</v>
      </c>
      <c r="D363" s="71">
        <v>0</v>
      </c>
      <c r="E363" s="71">
        <v>0</v>
      </c>
      <c r="F363" s="71">
        <v>0</v>
      </c>
      <c r="G363" s="71">
        <v>0</v>
      </c>
      <c r="H363" s="71">
        <v>0</v>
      </c>
      <c r="I363" s="84"/>
      <c r="J363" s="71">
        <v>0</v>
      </c>
    </row>
    <row r="364" spans="1:10" x14ac:dyDescent="0.25">
      <c r="A364" s="54" t="s">
        <v>40</v>
      </c>
      <c r="B364" s="68"/>
      <c r="C364" s="69">
        <v>0.99981288592278428</v>
      </c>
      <c r="D364" s="69">
        <v>0</v>
      </c>
      <c r="E364" s="69">
        <v>0.99981288592278428</v>
      </c>
      <c r="F364" s="69">
        <v>0</v>
      </c>
      <c r="G364" s="69">
        <v>0</v>
      </c>
      <c r="H364" s="69">
        <v>0</v>
      </c>
      <c r="I364" s="84"/>
      <c r="J364" s="69">
        <v>0.99981288592278428</v>
      </c>
    </row>
    <row r="365" spans="1:10" x14ac:dyDescent="0.25">
      <c r="A365" s="56" t="s">
        <v>41</v>
      </c>
      <c r="B365" s="68"/>
      <c r="C365" s="70">
        <v>0</v>
      </c>
      <c r="D365" s="70">
        <v>0</v>
      </c>
      <c r="E365" s="70">
        <v>0</v>
      </c>
      <c r="F365" s="70">
        <v>0</v>
      </c>
      <c r="G365" s="70">
        <v>0</v>
      </c>
      <c r="H365" s="70">
        <v>0</v>
      </c>
      <c r="I365" s="38"/>
      <c r="J365" s="70">
        <v>1.7688517432794861</v>
      </c>
    </row>
    <row r="366" spans="1:10" x14ac:dyDescent="0.25">
      <c r="A366" s="58" t="s">
        <v>42</v>
      </c>
      <c r="B366" s="68"/>
      <c r="C366" s="71">
        <v>3.6406162290276303</v>
      </c>
      <c r="D366" s="71">
        <v>0.99981288592278428</v>
      </c>
      <c r="E366" s="71">
        <v>0.99981288592278428</v>
      </c>
      <c r="F366" s="71">
        <v>0</v>
      </c>
      <c r="G366" s="71">
        <v>0</v>
      </c>
      <c r="H366" s="71">
        <v>0.76903885735670174</v>
      </c>
      <c r="I366" s="84"/>
      <c r="J366" s="71">
        <v>0</v>
      </c>
    </row>
    <row r="367" spans="1:10" x14ac:dyDescent="0.25">
      <c r="A367" s="54" t="s">
        <v>43</v>
      </c>
      <c r="B367" s="68"/>
      <c r="C367" s="69">
        <v>1.9996257718455686</v>
      </c>
      <c r="D367" s="69">
        <v>0</v>
      </c>
      <c r="E367" s="69">
        <v>0</v>
      </c>
      <c r="F367" s="69">
        <v>0</v>
      </c>
      <c r="G367" s="69">
        <v>0</v>
      </c>
      <c r="H367" s="69">
        <v>0</v>
      </c>
      <c r="I367" s="84"/>
      <c r="J367" s="69">
        <v>0</v>
      </c>
    </row>
    <row r="368" spans="1:10" x14ac:dyDescent="0.25">
      <c r="A368" s="56" t="s">
        <v>44</v>
      </c>
      <c r="B368" s="68"/>
      <c r="C368" s="70">
        <v>1.7226969375662695</v>
      </c>
      <c r="D368" s="70">
        <v>0</v>
      </c>
      <c r="E368" s="70">
        <v>0</v>
      </c>
      <c r="F368" s="70">
        <v>0.82829164847502024</v>
      </c>
      <c r="G368" s="70">
        <v>0</v>
      </c>
      <c r="H368" s="70">
        <v>4.0666126114888037</v>
      </c>
      <c r="I368" s="38"/>
      <c r="J368" s="70">
        <v>0.99981288592278428</v>
      </c>
    </row>
    <row r="369" spans="1:10" x14ac:dyDescent="0.25">
      <c r="A369" s="37"/>
      <c r="B369" s="38"/>
      <c r="C369" s="35"/>
      <c r="D369" s="35"/>
      <c r="E369" s="35"/>
      <c r="F369" s="35"/>
      <c r="G369" s="35"/>
      <c r="H369" s="35"/>
      <c r="I369" s="84"/>
      <c r="J369" s="35"/>
    </row>
    <row r="370" spans="1:10" x14ac:dyDescent="0.25">
      <c r="A370" s="61" t="s">
        <v>45</v>
      </c>
      <c r="B370" s="38"/>
      <c r="C370" s="72">
        <v>19.668995197405351</v>
      </c>
      <c r="D370" s="72">
        <v>7.2918355890974871</v>
      </c>
      <c r="E370" s="72">
        <v>13.012536643173457</v>
      </c>
      <c r="F370" s="72">
        <v>8.7800162165533582</v>
      </c>
      <c r="G370" s="72">
        <v>0</v>
      </c>
      <c r="H370" s="72">
        <v>20.670492110023076</v>
      </c>
      <c r="I370" s="38"/>
      <c r="J370" s="72">
        <v>5.4294268072101293</v>
      </c>
    </row>
    <row r="371" spans="1:10" x14ac:dyDescent="0.25">
      <c r="A371" s="37"/>
      <c r="B371" s="84"/>
      <c r="C371" s="35"/>
      <c r="D371" s="35"/>
      <c r="E371" s="35"/>
      <c r="F371" s="35"/>
      <c r="G371" s="35"/>
      <c r="H371" s="35"/>
      <c r="I371" s="38"/>
      <c r="J371" s="35"/>
    </row>
    <row r="372" spans="1:10" x14ac:dyDescent="0.25">
      <c r="A372" s="56" t="s">
        <v>46</v>
      </c>
      <c r="B372" s="68"/>
      <c r="C372" s="70">
        <v>3.2033930019335122</v>
      </c>
      <c r="D372" s="70">
        <v>0</v>
      </c>
      <c r="E372" s="70">
        <v>0.99981288592278428</v>
      </c>
      <c r="F372" s="70">
        <v>1.6303873261398365</v>
      </c>
      <c r="G372" s="70">
        <v>0</v>
      </c>
      <c r="H372" s="70">
        <v>5.237323021268633</v>
      </c>
      <c r="I372" s="38"/>
      <c r="J372" s="70">
        <v>0</v>
      </c>
    </row>
    <row r="373" spans="1:10" x14ac:dyDescent="0.25">
      <c r="A373" s="58" t="s">
        <v>47</v>
      </c>
      <c r="B373" s="68"/>
      <c r="C373" s="71">
        <v>1.9996257718455686</v>
      </c>
      <c r="D373" s="71">
        <v>1.9871515000311857</v>
      </c>
      <c r="E373" s="71">
        <v>3.2146198465664568</v>
      </c>
      <c r="F373" s="71">
        <v>1.799413709224724</v>
      </c>
      <c r="G373" s="71">
        <v>0</v>
      </c>
      <c r="H373" s="71">
        <v>1.5380777147134035</v>
      </c>
      <c r="I373" s="84"/>
      <c r="J373" s="71">
        <v>0.53826482879061932</v>
      </c>
    </row>
    <row r="374" spans="1:10" x14ac:dyDescent="0.25">
      <c r="A374" s="54" t="s">
        <v>48</v>
      </c>
      <c r="B374" s="68"/>
      <c r="C374" s="69">
        <v>1.5380777147134035</v>
      </c>
      <c r="D374" s="69">
        <v>0.99981288592278428</v>
      </c>
      <c r="E374" s="69">
        <v>1.9996257718455686</v>
      </c>
      <c r="F374" s="69">
        <v>1.9996257718455686</v>
      </c>
      <c r="G374" s="69">
        <v>0</v>
      </c>
      <c r="H374" s="69">
        <v>5.7525104472026438</v>
      </c>
      <c r="I374" s="84"/>
      <c r="J374" s="69">
        <v>0</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81"/>
      <c r="D384" s="81"/>
      <c r="E384" s="81"/>
      <c r="F384" s="81"/>
      <c r="G384" s="81"/>
      <c r="H384" s="81"/>
      <c r="J384" s="81"/>
    </row>
    <row r="385" spans="1:10" x14ac:dyDescent="0.25">
      <c r="A385" s="54" t="s">
        <v>7</v>
      </c>
      <c r="B385" s="68"/>
      <c r="C385" s="69">
        <v>0</v>
      </c>
      <c r="D385" s="69">
        <v>0.99981288592278428</v>
      </c>
      <c r="E385" s="69">
        <v>0.30749080022453684</v>
      </c>
      <c r="F385" s="69">
        <v>0</v>
      </c>
      <c r="G385" s="69">
        <v>0</v>
      </c>
      <c r="H385" s="69">
        <v>0.99981288592278428</v>
      </c>
      <c r="I385" s="84"/>
      <c r="J385" s="69">
        <v>0</v>
      </c>
    </row>
    <row r="386" spans="1:10" x14ac:dyDescent="0.25">
      <c r="A386" s="56" t="s">
        <v>8</v>
      </c>
      <c r="B386" s="68"/>
      <c r="C386" s="70">
        <v>0</v>
      </c>
      <c r="D386" s="70">
        <v>0</v>
      </c>
      <c r="E386" s="70">
        <v>0</v>
      </c>
      <c r="F386" s="70">
        <v>0</v>
      </c>
      <c r="G386" s="70">
        <v>0</v>
      </c>
      <c r="H386" s="70">
        <v>2.8010977359196656</v>
      </c>
      <c r="I386" s="38"/>
      <c r="J386" s="70">
        <v>0</v>
      </c>
    </row>
    <row r="387" spans="1:10" x14ac:dyDescent="0.25">
      <c r="A387" s="58" t="s">
        <v>58</v>
      </c>
      <c r="B387" s="68"/>
      <c r="C387" s="71">
        <v>0</v>
      </c>
      <c r="D387" s="71">
        <v>0</v>
      </c>
      <c r="E387" s="71">
        <v>0</v>
      </c>
      <c r="F387" s="71">
        <v>0.99981288592278428</v>
      </c>
      <c r="G387" s="71">
        <v>0</v>
      </c>
      <c r="H387" s="71">
        <v>0</v>
      </c>
      <c r="I387" s="84"/>
      <c r="J387" s="71">
        <v>0.6386827168964011</v>
      </c>
    </row>
    <row r="388" spans="1:10" x14ac:dyDescent="0.25">
      <c r="A388" s="54" t="s">
        <v>10</v>
      </c>
      <c r="B388" s="68"/>
      <c r="C388" s="69">
        <v>0</v>
      </c>
      <c r="D388" s="69">
        <v>0.99981288592278428</v>
      </c>
      <c r="E388" s="69">
        <v>2.279049460487744</v>
      </c>
      <c r="F388" s="69">
        <v>1.3073036861473211</v>
      </c>
      <c r="G388" s="69">
        <v>1.9996257718455686</v>
      </c>
      <c r="H388" s="69">
        <v>0.99981288592278428</v>
      </c>
      <c r="I388" s="84"/>
      <c r="J388" s="69">
        <v>0</v>
      </c>
    </row>
    <row r="389" spans="1:10" x14ac:dyDescent="0.25">
      <c r="A389" s="56" t="s">
        <v>11</v>
      </c>
      <c r="B389" s="68"/>
      <c r="C389" s="70">
        <v>0</v>
      </c>
      <c r="D389" s="70">
        <v>0</v>
      </c>
      <c r="E389" s="70">
        <v>0</v>
      </c>
      <c r="F389" s="70">
        <v>0</v>
      </c>
      <c r="G389" s="70">
        <v>0</v>
      </c>
      <c r="H389" s="70">
        <v>0</v>
      </c>
      <c r="I389" s="38"/>
      <c r="J389" s="70">
        <v>0</v>
      </c>
    </row>
    <row r="390" spans="1:10" x14ac:dyDescent="0.25">
      <c r="A390" s="58" t="s">
        <v>12</v>
      </c>
      <c r="B390" s="68"/>
      <c r="C390" s="71">
        <v>0</v>
      </c>
      <c r="D390" s="71">
        <v>0</v>
      </c>
      <c r="E390" s="71">
        <v>0</v>
      </c>
      <c r="F390" s="71">
        <v>0</v>
      </c>
      <c r="G390" s="71">
        <v>0</v>
      </c>
      <c r="H390" s="71">
        <v>0</v>
      </c>
      <c r="I390" s="84"/>
      <c r="J390" s="71">
        <v>0</v>
      </c>
    </row>
    <row r="391" spans="1:10" x14ac:dyDescent="0.25">
      <c r="A391" s="54" t="s">
        <v>13</v>
      </c>
      <c r="B391" s="68"/>
      <c r="C391" s="69">
        <v>0</v>
      </c>
      <c r="D391" s="69">
        <v>0</v>
      </c>
      <c r="E391" s="69">
        <v>0</v>
      </c>
      <c r="F391" s="69">
        <v>0</v>
      </c>
      <c r="G391" s="69">
        <v>0</v>
      </c>
      <c r="H391" s="69">
        <v>0</v>
      </c>
      <c r="I391" s="84"/>
      <c r="J391" s="69">
        <v>0</v>
      </c>
    </row>
    <row r="392" spans="1:10" x14ac:dyDescent="0.25">
      <c r="A392" s="56" t="s">
        <v>14</v>
      </c>
      <c r="B392" s="68"/>
      <c r="C392" s="70">
        <v>0</v>
      </c>
      <c r="D392" s="70">
        <v>0</v>
      </c>
      <c r="E392" s="70">
        <v>0</v>
      </c>
      <c r="F392" s="70">
        <v>0</v>
      </c>
      <c r="G392" s="70">
        <v>0</v>
      </c>
      <c r="H392" s="70">
        <v>0.99981288592278428</v>
      </c>
      <c r="I392" s="38"/>
      <c r="J392" s="70">
        <v>0</v>
      </c>
    </row>
    <row r="393" spans="1:10" x14ac:dyDescent="0.25">
      <c r="A393" s="58" t="s">
        <v>15</v>
      </c>
      <c r="B393" s="68"/>
      <c r="C393" s="71">
        <v>0</v>
      </c>
      <c r="D393" s="71">
        <v>0</v>
      </c>
      <c r="E393" s="71">
        <v>0</v>
      </c>
      <c r="F393" s="71">
        <v>0</v>
      </c>
      <c r="G393" s="71">
        <v>0</v>
      </c>
      <c r="H393" s="71">
        <v>0</v>
      </c>
      <c r="I393" s="84"/>
      <c r="J393" s="71">
        <v>0</v>
      </c>
    </row>
    <row r="394" spans="1:10" x14ac:dyDescent="0.25">
      <c r="A394" s="54" t="s">
        <v>16</v>
      </c>
      <c r="B394" s="68"/>
      <c r="C394" s="69">
        <v>0</v>
      </c>
      <c r="D394" s="69">
        <v>0</v>
      </c>
      <c r="E394" s="69">
        <v>0</v>
      </c>
      <c r="F394" s="69">
        <v>0</v>
      </c>
      <c r="G394" s="69">
        <v>0</v>
      </c>
      <c r="H394" s="69">
        <v>0</v>
      </c>
      <c r="I394" s="84"/>
      <c r="J394" s="69">
        <v>0</v>
      </c>
    </row>
    <row r="395" spans="1:10" x14ac:dyDescent="0.25">
      <c r="A395" s="56" t="s">
        <v>17</v>
      </c>
      <c r="B395" s="68"/>
      <c r="C395" s="70">
        <v>0</v>
      </c>
      <c r="D395" s="70">
        <v>0</v>
      </c>
      <c r="E395" s="70">
        <v>0</v>
      </c>
      <c r="F395" s="70">
        <v>0</v>
      </c>
      <c r="G395" s="70">
        <v>0</v>
      </c>
      <c r="H395" s="70">
        <v>0</v>
      </c>
      <c r="I395" s="38"/>
      <c r="J395" s="70">
        <v>0</v>
      </c>
    </row>
    <row r="396" spans="1:10" x14ac:dyDescent="0.25">
      <c r="A396" s="58" t="s">
        <v>18</v>
      </c>
      <c r="B396" s="68"/>
      <c r="C396" s="71">
        <v>0</v>
      </c>
      <c r="D396" s="71">
        <v>0</v>
      </c>
      <c r="E396" s="71">
        <v>0</v>
      </c>
      <c r="F396" s="71">
        <v>0</v>
      </c>
      <c r="G396" s="71">
        <v>0</v>
      </c>
      <c r="H396" s="71">
        <v>0</v>
      </c>
      <c r="I396" s="84"/>
      <c r="J396" s="71">
        <v>0</v>
      </c>
    </row>
    <row r="397" spans="1:10" x14ac:dyDescent="0.25">
      <c r="A397" s="54" t="s">
        <v>19</v>
      </c>
      <c r="B397" s="68"/>
      <c r="C397" s="69">
        <v>0</v>
      </c>
      <c r="D397" s="69">
        <v>0</v>
      </c>
      <c r="E397" s="69">
        <v>0</v>
      </c>
      <c r="F397" s="69">
        <v>0</v>
      </c>
      <c r="G397" s="69">
        <v>0</v>
      </c>
      <c r="H397" s="69">
        <v>0</v>
      </c>
      <c r="I397" s="84"/>
      <c r="J397" s="69">
        <v>0</v>
      </c>
    </row>
    <row r="398" spans="1:10" x14ac:dyDescent="0.25">
      <c r="A398" s="56" t="s">
        <v>20</v>
      </c>
      <c r="B398" s="68"/>
      <c r="C398" s="70">
        <v>0</v>
      </c>
      <c r="D398" s="70">
        <v>0</v>
      </c>
      <c r="E398" s="70">
        <v>0</v>
      </c>
      <c r="F398" s="70">
        <v>0</v>
      </c>
      <c r="G398" s="70">
        <v>0</v>
      </c>
      <c r="H398" s="70">
        <v>0</v>
      </c>
      <c r="I398" s="38"/>
      <c r="J398" s="70">
        <v>0</v>
      </c>
    </row>
    <row r="399" spans="1:10" x14ac:dyDescent="0.25">
      <c r="A399" s="58" t="s">
        <v>21</v>
      </c>
      <c r="B399" s="68"/>
      <c r="C399" s="71">
        <v>0</v>
      </c>
      <c r="D399" s="71">
        <v>0</v>
      </c>
      <c r="E399" s="71">
        <v>0</v>
      </c>
      <c r="F399" s="71">
        <v>0</v>
      </c>
      <c r="G399" s="71">
        <v>0</v>
      </c>
      <c r="H399" s="71">
        <v>0</v>
      </c>
      <c r="I399" s="84"/>
      <c r="J399" s="71">
        <v>0</v>
      </c>
    </row>
    <row r="400" spans="1:10" x14ac:dyDescent="0.25">
      <c r="A400" s="54" t="s">
        <v>22</v>
      </c>
      <c r="B400" s="68"/>
      <c r="C400" s="69">
        <v>0</v>
      </c>
      <c r="D400" s="69">
        <v>0</v>
      </c>
      <c r="E400" s="69">
        <v>0</v>
      </c>
      <c r="F400" s="69">
        <v>0</v>
      </c>
      <c r="G400" s="69">
        <v>0</v>
      </c>
      <c r="H400" s="69">
        <v>0</v>
      </c>
      <c r="I400" s="84"/>
      <c r="J400" s="69">
        <v>0</v>
      </c>
    </row>
    <row r="401" spans="1:10" x14ac:dyDescent="0.25">
      <c r="A401" s="56" t="s">
        <v>23</v>
      </c>
      <c r="B401" s="68"/>
      <c r="C401" s="70">
        <v>0</v>
      </c>
      <c r="D401" s="70">
        <v>0</v>
      </c>
      <c r="E401" s="70">
        <v>0</v>
      </c>
      <c r="F401" s="70">
        <v>0</v>
      </c>
      <c r="G401" s="70">
        <v>0</v>
      </c>
      <c r="H401" s="70">
        <v>0</v>
      </c>
      <c r="I401" s="38"/>
      <c r="J401" s="70">
        <v>0</v>
      </c>
    </row>
    <row r="402" spans="1:10" x14ac:dyDescent="0.25">
      <c r="A402" s="58" t="s">
        <v>24</v>
      </c>
      <c r="B402" s="68"/>
      <c r="C402" s="71">
        <v>0.99981288592278428</v>
      </c>
      <c r="D402" s="71">
        <v>0</v>
      </c>
      <c r="E402" s="71">
        <v>0.44595521736418631</v>
      </c>
      <c r="F402" s="71">
        <v>0</v>
      </c>
      <c r="G402" s="71">
        <v>0</v>
      </c>
      <c r="H402" s="71">
        <v>0</v>
      </c>
      <c r="I402" s="84"/>
      <c r="J402" s="71">
        <v>0</v>
      </c>
    </row>
    <row r="403" spans="1:10" x14ac:dyDescent="0.25">
      <c r="A403" s="54" t="s">
        <v>25</v>
      </c>
      <c r="B403" s="68"/>
      <c r="C403" s="69">
        <v>0</v>
      </c>
      <c r="D403" s="69">
        <v>0</v>
      </c>
      <c r="E403" s="69">
        <v>0</v>
      </c>
      <c r="F403" s="69">
        <v>0</v>
      </c>
      <c r="G403" s="69">
        <v>0</v>
      </c>
      <c r="H403" s="69">
        <v>0</v>
      </c>
      <c r="I403" s="84"/>
      <c r="J403" s="69">
        <v>0</v>
      </c>
    </row>
    <row r="404" spans="1:10" x14ac:dyDescent="0.25">
      <c r="A404" s="56" t="s">
        <v>26</v>
      </c>
      <c r="B404" s="68"/>
      <c r="C404" s="70">
        <v>0</v>
      </c>
      <c r="D404" s="70">
        <v>0</v>
      </c>
      <c r="E404" s="70">
        <v>0</v>
      </c>
      <c r="F404" s="70">
        <v>0</v>
      </c>
      <c r="G404" s="70">
        <v>0</v>
      </c>
      <c r="H404" s="70">
        <v>0</v>
      </c>
      <c r="I404" s="38"/>
      <c r="J404" s="70">
        <v>0</v>
      </c>
    </row>
    <row r="405" spans="1:10" x14ac:dyDescent="0.25">
      <c r="A405" s="58" t="s">
        <v>27</v>
      </c>
      <c r="B405" s="68"/>
      <c r="C405" s="71">
        <v>0</v>
      </c>
      <c r="D405" s="71">
        <v>0</v>
      </c>
      <c r="E405" s="71">
        <v>0</v>
      </c>
      <c r="F405" s="71">
        <v>0</v>
      </c>
      <c r="G405" s="71">
        <v>0</v>
      </c>
      <c r="H405" s="71">
        <v>0</v>
      </c>
      <c r="I405" s="84"/>
      <c r="J405" s="71">
        <v>0</v>
      </c>
    </row>
    <row r="406" spans="1:10" x14ac:dyDescent="0.25">
      <c r="A406" s="54" t="s">
        <v>28</v>
      </c>
      <c r="B406" s="68"/>
      <c r="C406" s="69">
        <v>0</v>
      </c>
      <c r="D406" s="69">
        <v>0</v>
      </c>
      <c r="E406" s="69">
        <v>0</v>
      </c>
      <c r="F406" s="69">
        <v>0</v>
      </c>
      <c r="G406" s="69">
        <v>0</v>
      </c>
      <c r="H406" s="69">
        <v>0</v>
      </c>
      <c r="I406" s="84"/>
      <c r="J406" s="69">
        <v>0</v>
      </c>
    </row>
    <row r="407" spans="1:10" x14ac:dyDescent="0.25">
      <c r="A407" s="56" t="s">
        <v>29</v>
      </c>
      <c r="B407" s="68"/>
      <c r="C407" s="70">
        <v>0</v>
      </c>
      <c r="D407" s="70">
        <v>0</v>
      </c>
      <c r="E407" s="70">
        <v>0</v>
      </c>
      <c r="F407" s="70">
        <v>0</v>
      </c>
      <c r="G407" s="70">
        <v>0</v>
      </c>
      <c r="H407" s="70">
        <v>0</v>
      </c>
      <c r="I407" s="38"/>
      <c r="J407" s="70">
        <v>0</v>
      </c>
    </row>
    <row r="408" spans="1:10" x14ac:dyDescent="0.25">
      <c r="A408" s="58" t="s">
        <v>30</v>
      </c>
      <c r="B408" s="68"/>
      <c r="C408" s="71">
        <v>0</v>
      </c>
      <c r="D408" s="71">
        <v>0</v>
      </c>
      <c r="E408" s="71">
        <v>0.99981288592278428</v>
      </c>
      <c r="F408" s="71">
        <v>0</v>
      </c>
      <c r="G408" s="71">
        <v>0</v>
      </c>
      <c r="H408" s="71">
        <v>0.63244558098920978</v>
      </c>
      <c r="I408" s="84"/>
      <c r="J408" s="71">
        <v>0</v>
      </c>
    </row>
    <row r="409" spans="1:10" x14ac:dyDescent="0.25">
      <c r="A409" s="54" t="s">
        <v>31</v>
      </c>
      <c r="B409" s="68"/>
      <c r="C409" s="69">
        <v>0</v>
      </c>
      <c r="D409" s="69">
        <v>0</v>
      </c>
      <c r="E409" s="69">
        <v>0</v>
      </c>
      <c r="F409" s="69">
        <v>0</v>
      </c>
      <c r="G409" s="69">
        <v>0</v>
      </c>
      <c r="H409" s="69">
        <v>0</v>
      </c>
      <c r="I409" s="84"/>
      <c r="J409" s="69">
        <v>0</v>
      </c>
    </row>
    <row r="410" spans="1:10" x14ac:dyDescent="0.25">
      <c r="A410" s="56" t="s">
        <v>32</v>
      </c>
      <c r="B410" s="68"/>
      <c r="C410" s="70">
        <v>0</v>
      </c>
      <c r="D410" s="70">
        <v>0</v>
      </c>
      <c r="E410" s="70">
        <v>0</v>
      </c>
      <c r="F410" s="70">
        <v>0</v>
      </c>
      <c r="G410" s="70">
        <v>0</v>
      </c>
      <c r="H410" s="70">
        <v>0</v>
      </c>
      <c r="I410" s="38"/>
      <c r="J410" s="70">
        <v>0</v>
      </c>
    </row>
    <row r="411" spans="1:10" x14ac:dyDescent="0.25">
      <c r="A411" s="58" t="s">
        <v>33</v>
      </c>
      <c r="B411" s="68"/>
      <c r="C411" s="71">
        <v>0</v>
      </c>
      <c r="D411" s="71">
        <v>0</v>
      </c>
      <c r="E411" s="71">
        <v>0</v>
      </c>
      <c r="F411" s="71">
        <v>0</v>
      </c>
      <c r="G411" s="71">
        <v>0</v>
      </c>
      <c r="H411" s="71">
        <v>0</v>
      </c>
      <c r="I411" s="84"/>
      <c r="J411" s="71">
        <v>0</v>
      </c>
    </row>
    <row r="412" spans="1:10" x14ac:dyDescent="0.25">
      <c r="A412" s="54" t="s">
        <v>34</v>
      </c>
      <c r="B412" s="68"/>
      <c r="C412" s="69">
        <v>0</v>
      </c>
      <c r="D412" s="69">
        <v>0</v>
      </c>
      <c r="E412" s="69">
        <v>0.99981288592278428</v>
      </c>
      <c r="F412" s="69">
        <v>0</v>
      </c>
      <c r="G412" s="69">
        <v>0</v>
      </c>
      <c r="H412" s="69">
        <v>0</v>
      </c>
      <c r="I412" s="84"/>
      <c r="J412" s="69">
        <v>0</v>
      </c>
    </row>
    <row r="413" spans="1:10" x14ac:dyDescent="0.25">
      <c r="A413" s="56" t="s">
        <v>35</v>
      </c>
      <c r="B413" s="68"/>
      <c r="C413" s="70">
        <v>0</v>
      </c>
      <c r="D413" s="70">
        <v>0</v>
      </c>
      <c r="E413" s="70">
        <v>0</v>
      </c>
      <c r="F413" s="70">
        <v>0.76903885735670174</v>
      </c>
      <c r="G413" s="70">
        <v>0</v>
      </c>
      <c r="H413" s="70">
        <v>0</v>
      </c>
      <c r="I413" s="38"/>
      <c r="J413" s="70">
        <v>0</v>
      </c>
    </row>
    <row r="414" spans="1:10" x14ac:dyDescent="0.25">
      <c r="A414" s="58" t="s">
        <v>36</v>
      </c>
      <c r="B414" s="68"/>
      <c r="C414" s="71">
        <v>0</v>
      </c>
      <c r="D414" s="71">
        <v>0</v>
      </c>
      <c r="E414" s="71">
        <v>0</v>
      </c>
      <c r="F414" s="71">
        <v>0</v>
      </c>
      <c r="G414" s="71">
        <v>0.99981288592278428</v>
      </c>
      <c r="H414" s="71">
        <v>0</v>
      </c>
      <c r="I414" s="84"/>
      <c r="J414" s="71">
        <v>0</v>
      </c>
    </row>
    <row r="415" spans="1:10" x14ac:dyDescent="0.25">
      <c r="A415" s="54" t="s">
        <v>37</v>
      </c>
      <c r="B415" s="68"/>
      <c r="C415" s="69">
        <v>0</v>
      </c>
      <c r="D415" s="69">
        <v>0</v>
      </c>
      <c r="E415" s="69">
        <v>0</v>
      </c>
      <c r="F415" s="69">
        <v>0</v>
      </c>
      <c r="G415" s="69">
        <v>0</v>
      </c>
      <c r="H415" s="69">
        <v>0.76903885735670174</v>
      </c>
      <c r="I415" s="84"/>
      <c r="J415" s="69">
        <v>0</v>
      </c>
    </row>
    <row r="416" spans="1:10" x14ac:dyDescent="0.25">
      <c r="A416" s="56" t="s">
        <v>38</v>
      </c>
      <c r="B416" s="68"/>
      <c r="C416" s="70">
        <v>0</v>
      </c>
      <c r="D416" s="70">
        <v>0</v>
      </c>
      <c r="E416" s="70">
        <v>0.99981288592278428</v>
      </c>
      <c r="F416" s="70">
        <v>0</v>
      </c>
      <c r="G416" s="70">
        <v>0</v>
      </c>
      <c r="H416" s="70">
        <v>0</v>
      </c>
      <c r="I416" s="38"/>
      <c r="J416" s="70">
        <v>0</v>
      </c>
    </row>
    <row r="417" spans="1:10" x14ac:dyDescent="0.25">
      <c r="A417" s="58" t="s">
        <v>39</v>
      </c>
      <c r="B417" s="68"/>
      <c r="C417" s="71">
        <v>1</v>
      </c>
      <c r="D417" s="71">
        <v>0</v>
      </c>
      <c r="E417" s="71">
        <v>0</v>
      </c>
      <c r="F417" s="71">
        <v>0.76922597143391747</v>
      </c>
      <c r="G417" s="71">
        <v>0</v>
      </c>
      <c r="H417" s="71">
        <v>0</v>
      </c>
      <c r="I417" s="84"/>
      <c r="J417" s="71">
        <v>0.63512754942930205</v>
      </c>
    </row>
    <row r="418" spans="1:10" x14ac:dyDescent="0.25">
      <c r="A418" s="54" t="s">
        <v>40</v>
      </c>
      <c r="B418" s="68"/>
      <c r="C418" s="69">
        <v>0</v>
      </c>
      <c r="D418" s="69">
        <v>0</v>
      </c>
      <c r="E418" s="69">
        <v>0</v>
      </c>
      <c r="F418" s="69">
        <v>0</v>
      </c>
      <c r="G418" s="69">
        <v>0</v>
      </c>
      <c r="H418" s="69">
        <v>0</v>
      </c>
      <c r="I418" s="84"/>
      <c r="J418" s="69">
        <v>0</v>
      </c>
    </row>
    <row r="419" spans="1:10" x14ac:dyDescent="0.25">
      <c r="A419" s="56" t="s">
        <v>41</v>
      </c>
      <c r="B419" s="68"/>
      <c r="C419" s="70">
        <v>0</v>
      </c>
      <c r="D419" s="70">
        <v>0</v>
      </c>
      <c r="E419" s="70">
        <v>0</v>
      </c>
      <c r="F419" s="70">
        <v>0</v>
      </c>
      <c r="G419" s="70">
        <v>0</v>
      </c>
      <c r="H419" s="70">
        <v>0</v>
      </c>
      <c r="I419" s="38"/>
      <c r="J419" s="70">
        <v>0.99981288592278428</v>
      </c>
    </row>
    <row r="420" spans="1:10" x14ac:dyDescent="0.25">
      <c r="A420" s="58" t="s">
        <v>42</v>
      </c>
      <c r="B420" s="68"/>
      <c r="C420" s="71">
        <v>0</v>
      </c>
      <c r="D420" s="71">
        <v>0</v>
      </c>
      <c r="E420" s="71">
        <v>0</v>
      </c>
      <c r="F420" s="71">
        <v>0</v>
      </c>
      <c r="G420" s="71">
        <v>0</v>
      </c>
      <c r="H420" s="71">
        <v>1.3073036861473211</v>
      </c>
      <c r="I420" s="84"/>
      <c r="J420" s="71">
        <v>0</v>
      </c>
    </row>
    <row r="421" spans="1:10" x14ac:dyDescent="0.25">
      <c r="A421" s="54" t="s">
        <v>43</v>
      </c>
      <c r="B421" s="68"/>
      <c r="C421" s="69">
        <v>0</v>
      </c>
      <c r="D421" s="69">
        <v>0</v>
      </c>
      <c r="E421" s="69">
        <v>0</v>
      </c>
      <c r="F421" s="69">
        <v>0</v>
      </c>
      <c r="G421" s="69">
        <v>0</v>
      </c>
      <c r="H421" s="69">
        <v>0</v>
      </c>
      <c r="I421" s="84"/>
      <c r="J421" s="69">
        <v>0</v>
      </c>
    </row>
    <row r="422" spans="1:10" x14ac:dyDescent="0.25">
      <c r="A422" s="56" t="s">
        <v>44</v>
      </c>
      <c r="B422" s="68"/>
      <c r="C422" s="70">
        <v>0.26133599451132039</v>
      </c>
      <c r="D422" s="70">
        <v>0</v>
      </c>
      <c r="E422" s="70">
        <v>0</v>
      </c>
      <c r="F422" s="70">
        <v>0.99981288592278428</v>
      </c>
      <c r="G422" s="70">
        <v>1.6565832969500405</v>
      </c>
      <c r="H422" s="70">
        <v>0</v>
      </c>
      <c r="I422" s="38"/>
      <c r="J422" s="70">
        <v>0.99981288592278428</v>
      </c>
    </row>
    <row r="423" spans="1:10" x14ac:dyDescent="0.25">
      <c r="A423" s="37"/>
      <c r="B423" s="38"/>
      <c r="C423" s="35"/>
      <c r="D423" s="35"/>
      <c r="E423" s="35"/>
      <c r="F423" s="35"/>
      <c r="G423" s="35"/>
      <c r="H423" s="35"/>
      <c r="I423" s="84"/>
      <c r="J423" s="35"/>
    </row>
    <row r="424" spans="1:10" x14ac:dyDescent="0.25">
      <c r="A424" s="61" t="s">
        <v>45</v>
      </c>
      <c r="B424" s="38"/>
      <c r="C424" s="72">
        <v>2.2611488804341047</v>
      </c>
      <c r="D424" s="72">
        <v>1.9996257718455686</v>
      </c>
      <c r="E424" s="72">
        <v>6.0319341358448204</v>
      </c>
      <c r="F424" s="72">
        <v>4.8451942867835083</v>
      </c>
      <c r="G424" s="72">
        <v>4.6560219547183932</v>
      </c>
      <c r="H424" s="72">
        <v>8.5093245181812502</v>
      </c>
      <c r="I424" s="38"/>
      <c r="J424" s="72">
        <v>3.2734360381712717</v>
      </c>
    </row>
    <row r="425" spans="1:10" x14ac:dyDescent="0.25">
      <c r="A425" s="37"/>
      <c r="B425" s="84"/>
      <c r="C425" s="35"/>
      <c r="D425" s="35"/>
      <c r="E425" s="35"/>
      <c r="F425" s="35"/>
      <c r="G425" s="35"/>
      <c r="H425" s="35"/>
      <c r="I425" s="38"/>
      <c r="J425" s="35"/>
    </row>
    <row r="426" spans="1:10" x14ac:dyDescent="0.25">
      <c r="A426" s="56" t="s">
        <v>46</v>
      </c>
      <c r="B426" s="68"/>
      <c r="C426" s="70">
        <v>0</v>
      </c>
      <c r="D426" s="70">
        <v>0.99981288592278428</v>
      </c>
      <c r="E426" s="70">
        <v>0.30749080022453684</v>
      </c>
      <c r="F426" s="70">
        <v>0</v>
      </c>
      <c r="G426" s="70">
        <v>0</v>
      </c>
      <c r="H426" s="70">
        <v>3.80091062184245</v>
      </c>
      <c r="I426" s="38"/>
      <c r="J426" s="70">
        <v>0</v>
      </c>
    </row>
    <row r="427" spans="1:10" x14ac:dyDescent="0.25">
      <c r="A427" s="58" t="s">
        <v>47</v>
      </c>
      <c r="B427" s="68"/>
      <c r="C427" s="71">
        <v>0</v>
      </c>
      <c r="D427" s="71">
        <v>0.99981288592278428</v>
      </c>
      <c r="E427" s="71">
        <v>2.279049460487744</v>
      </c>
      <c r="F427" s="71">
        <v>1.3073036861473211</v>
      </c>
      <c r="G427" s="71">
        <v>1.9996257718455686</v>
      </c>
      <c r="H427" s="71">
        <v>1.9996257718455686</v>
      </c>
      <c r="I427" s="84"/>
      <c r="J427" s="71">
        <v>0</v>
      </c>
    </row>
    <row r="428" spans="1:10" x14ac:dyDescent="0.25">
      <c r="A428" s="54" t="s">
        <v>48</v>
      </c>
      <c r="B428" s="68"/>
      <c r="C428" s="69">
        <v>0</v>
      </c>
      <c r="D428" s="69">
        <v>0</v>
      </c>
      <c r="E428" s="69">
        <v>0.99981288592278428</v>
      </c>
      <c r="F428" s="69">
        <v>0.76903885735670174</v>
      </c>
      <c r="G428" s="69">
        <v>0.99981288592278428</v>
      </c>
      <c r="H428" s="69">
        <v>0</v>
      </c>
      <c r="I428" s="84"/>
      <c r="J428" s="69">
        <v>0</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81"/>
      <c r="D438" s="81"/>
      <c r="E438" s="81"/>
      <c r="F438" s="81"/>
      <c r="G438" s="81"/>
      <c r="H438" s="81"/>
      <c r="J438" s="81"/>
    </row>
    <row r="439" spans="1:10" x14ac:dyDescent="0.25">
      <c r="A439" s="54" t="s">
        <v>7</v>
      </c>
      <c r="B439" s="68"/>
      <c r="C439" s="69">
        <v>0</v>
      </c>
      <c r="D439" s="69">
        <v>0</v>
      </c>
      <c r="E439" s="69">
        <v>0</v>
      </c>
      <c r="F439" s="69">
        <v>0</v>
      </c>
      <c r="G439" s="69">
        <v>0</v>
      </c>
      <c r="H439" s="69">
        <v>0</v>
      </c>
      <c r="I439" s="84"/>
      <c r="J439" s="69">
        <v>0</v>
      </c>
    </row>
    <row r="440" spans="1:10" x14ac:dyDescent="0.25">
      <c r="A440" s="56" t="s">
        <v>8</v>
      </c>
      <c r="B440" s="68"/>
      <c r="C440" s="70">
        <v>0.99981288592278428</v>
      </c>
      <c r="D440" s="70">
        <v>0</v>
      </c>
      <c r="E440" s="70">
        <v>0</v>
      </c>
      <c r="F440" s="70">
        <v>0</v>
      </c>
      <c r="G440" s="70">
        <v>0</v>
      </c>
      <c r="H440" s="70">
        <v>2.7549429302064494</v>
      </c>
      <c r="I440" s="38"/>
      <c r="J440" s="70">
        <v>0.99981288592278428</v>
      </c>
    </row>
    <row r="441" spans="1:10" x14ac:dyDescent="0.25">
      <c r="A441" s="58" t="s">
        <v>58</v>
      </c>
      <c r="B441" s="68"/>
      <c r="C441" s="71">
        <v>0.99981288592278428</v>
      </c>
      <c r="D441" s="71">
        <v>0.99981288592278428</v>
      </c>
      <c r="E441" s="71">
        <v>0</v>
      </c>
      <c r="F441" s="71">
        <v>0</v>
      </c>
      <c r="G441" s="71">
        <v>0</v>
      </c>
      <c r="H441" s="71">
        <v>0</v>
      </c>
      <c r="I441" s="84"/>
      <c r="J441" s="71">
        <v>0</v>
      </c>
    </row>
    <row r="442" spans="1:10" x14ac:dyDescent="0.25">
      <c r="A442" s="54" t="s">
        <v>10</v>
      </c>
      <c r="B442" s="68"/>
      <c r="C442" s="69">
        <v>0</v>
      </c>
      <c r="D442" s="69">
        <v>0</v>
      </c>
      <c r="E442" s="69">
        <v>0.99981288592278428</v>
      </c>
      <c r="F442" s="69">
        <v>0</v>
      </c>
      <c r="G442" s="69">
        <v>0</v>
      </c>
      <c r="H442" s="69">
        <v>0.49211002307740287</v>
      </c>
      <c r="I442" s="84"/>
      <c r="J442" s="69">
        <v>0</v>
      </c>
    </row>
    <row r="443" spans="1:10" x14ac:dyDescent="0.25">
      <c r="A443" s="56" t="s">
        <v>11</v>
      </c>
      <c r="B443" s="68"/>
      <c r="C443" s="70">
        <v>0.99981288592278428</v>
      </c>
      <c r="D443" s="70">
        <v>0</v>
      </c>
      <c r="E443" s="70">
        <v>0</v>
      </c>
      <c r="F443" s="70">
        <v>0</v>
      </c>
      <c r="G443" s="70">
        <v>0</v>
      </c>
      <c r="H443" s="70">
        <v>0</v>
      </c>
      <c r="I443" s="38"/>
      <c r="J443" s="70">
        <v>0</v>
      </c>
    </row>
    <row r="444" spans="1:10" x14ac:dyDescent="0.25">
      <c r="A444" s="58" t="s">
        <v>12</v>
      </c>
      <c r="B444" s="68"/>
      <c r="C444" s="71">
        <v>0</v>
      </c>
      <c r="D444" s="71">
        <v>0</v>
      </c>
      <c r="E444" s="71">
        <v>0</v>
      </c>
      <c r="F444" s="71">
        <v>0</v>
      </c>
      <c r="G444" s="71">
        <v>0</v>
      </c>
      <c r="H444" s="71">
        <v>0</v>
      </c>
      <c r="I444" s="84"/>
      <c r="J444" s="71">
        <v>0</v>
      </c>
    </row>
    <row r="445" spans="1:10" x14ac:dyDescent="0.25">
      <c r="A445" s="54" t="s">
        <v>13</v>
      </c>
      <c r="B445" s="68"/>
      <c r="C445" s="69">
        <v>0</v>
      </c>
      <c r="D445" s="69">
        <v>0</v>
      </c>
      <c r="E445" s="69">
        <v>0</v>
      </c>
      <c r="F445" s="69">
        <v>0.67361067797667307</v>
      </c>
      <c r="G445" s="69">
        <v>0</v>
      </c>
      <c r="H445" s="69">
        <v>0</v>
      </c>
      <c r="I445" s="84"/>
      <c r="J445" s="69">
        <v>0</v>
      </c>
    </row>
    <row r="446" spans="1:10" x14ac:dyDescent="0.25">
      <c r="A446" s="56" t="s">
        <v>14</v>
      </c>
      <c r="B446" s="68"/>
      <c r="C446" s="70">
        <v>0</v>
      </c>
      <c r="D446" s="70">
        <v>0</v>
      </c>
      <c r="E446" s="70">
        <v>0</v>
      </c>
      <c r="F446" s="70">
        <v>0</v>
      </c>
      <c r="G446" s="70">
        <v>0</v>
      </c>
      <c r="H446" s="70">
        <v>0</v>
      </c>
      <c r="I446" s="38"/>
      <c r="J446" s="70">
        <v>0</v>
      </c>
    </row>
    <row r="447" spans="1:10" x14ac:dyDescent="0.25">
      <c r="A447" s="58" t="s">
        <v>15</v>
      </c>
      <c r="B447" s="68"/>
      <c r="C447" s="71">
        <v>0</v>
      </c>
      <c r="D447" s="71">
        <v>0</v>
      </c>
      <c r="E447" s="71">
        <v>0</v>
      </c>
      <c r="F447" s="71">
        <v>0</v>
      </c>
      <c r="G447" s="71">
        <v>0</v>
      </c>
      <c r="H447" s="71">
        <v>0</v>
      </c>
      <c r="I447" s="84"/>
      <c r="J447" s="71">
        <v>0</v>
      </c>
    </row>
    <row r="448" spans="1:10" x14ac:dyDescent="0.25">
      <c r="A448" s="54" t="s">
        <v>16</v>
      </c>
      <c r="B448" s="68"/>
      <c r="C448" s="69">
        <v>0</v>
      </c>
      <c r="D448" s="69">
        <v>0</v>
      </c>
      <c r="E448" s="69">
        <v>0</v>
      </c>
      <c r="F448" s="69">
        <v>0</v>
      </c>
      <c r="G448" s="69">
        <v>0</v>
      </c>
      <c r="H448" s="69">
        <v>0</v>
      </c>
      <c r="I448" s="84"/>
      <c r="J448" s="69">
        <v>0</v>
      </c>
    </row>
    <row r="449" spans="1:10" x14ac:dyDescent="0.25">
      <c r="A449" s="56" t="s">
        <v>17</v>
      </c>
      <c r="B449" s="68"/>
      <c r="C449" s="70">
        <v>0</v>
      </c>
      <c r="D449" s="70">
        <v>0</v>
      </c>
      <c r="E449" s="70">
        <v>0</v>
      </c>
      <c r="F449" s="70">
        <v>0</v>
      </c>
      <c r="G449" s="70">
        <v>0</v>
      </c>
      <c r="H449" s="70">
        <v>0</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0</v>
      </c>
      <c r="E451" s="69">
        <v>0</v>
      </c>
      <c r="F451" s="69">
        <v>0</v>
      </c>
      <c r="G451" s="69">
        <v>0</v>
      </c>
      <c r="H451" s="69">
        <v>0</v>
      </c>
      <c r="I451" s="84"/>
      <c r="J451" s="69">
        <v>0</v>
      </c>
    </row>
    <row r="452" spans="1:10" x14ac:dyDescent="0.25">
      <c r="A452" s="56" t="s">
        <v>20</v>
      </c>
      <c r="B452" s="68"/>
      <c r="C452" s="70">
        <v>0</v>
      </c>
      <c r="D452" s="70">
        <v>0</v>
      </c>
      <c r="E452" s="70">
        <v>0</v>
      </c>
      <c r="F452" s="70">
        <v>0</v>
      </c>
      <c r="G452" s="70">
        <v>0</v>
      </c>
      <c r="H452" s="70">
        <v>0</v>
      </c>
      <c r="I452" s="38"/>
      <c r="J452" s="70">
        <v>0</v>
      </c>
    </row>
    <row r="453" spans="1:10" x14ac:dyDescent="0.25">
      <c r="A453" s="58" t="s">
        <v>21</v>
      </c>
      <c r="B453" s="68"/>
      <c r="C453" s="71">
        <v>0</v>
      </c>
      <c r="D453" s="71">
        <v>0</v>
      </c>
      <c r="E453" s="71">
        <v>0</v>
      </c>
      <c r="F453" s="71">
        <v>0</v>
      </c>
      <c r="G453" s="71">
        <v>0</v>
      </c>
      <c r="H453" s="71">
        <v>0</v>
      </c>
      <c r="I453" s="84"/>
      <c r="J453" s="71">
        <v>0</v>
      </c>
    </row>
    <row r="454" spans="1:10" x14ac:dyDescent="0.25">
      <c r="A454" s="54" t="s">
        <v>22</v>
      </c>
      <c r="B454" s="68"/>
      <c r="C454" s="69">
        <v>0</v>
      </c>
      <c r="D454" s="69">
        <v>0</v>
      </c>
      <c r="E454" s="69">
        <v>0</v>
      </c>
      <c r="F454" s="69">
        <v>0</v>
      </c>
      <c r="G454" s="69">
        <v>0</v>
      </c>
      <c r="H454" s="69">
        <v>0.76903885735670174</v>
      </c>
      <c r="I454" s="84"/>
      <c r="J454" s="69">
        <v>0</v>
      </c>
    </row>
    <row r="455" spans="1:10" x14ac:dyDescent="0.25">
      <c r="A455" s="56" t="s">
        <v>23</v>
      </c>
      <c r="B455" s="68"/>
      <c r="C455" s="70">
        <v>0</v>
      </c>
      <c r="D455" s="70">
        <v>0</v>
      </c>
      <c r="E455" s="70">
        <v>0</v>
      </c>
      <c r="F455" s="70">
        <v>0</v>
      </c>
      <c r="G455" s="70">
        <v>0</v>
      </c>
      <c r="H455" s="70">
        <v>0</v>
      </c>
      <c r="I455" s="38"/>
      <c r="J455" s="70">
        <v>0</v>
      </c>
    </row>
    <row r="456" spans="1:10" x14ac:dyDescent="0.25">
      <c r="A456" s="58" t="s">
        <v>24</v>
      </c>
      <c r="B456" s="68"/>
      <c r="C456" s="71">
        <v>0</v>
      </c>
      <c r="D456" s="71">
        <v>0</v>
      </c>
      <c r="E456" s="71">
        <v>0</v>
      </c>
      <c r="F456" s="71">
        <v>0</v>
      </c>
      <c r="G456" s="71">
        <v>0</v>
      </c>
      <c r="H456" s="71">
        <v>0</v>
      </c>
      <c r="I456" s="84"/>
      <c r="J456" s="71">
        <v>0</v>
      </c>
    </row>
    <row r="457" spans="1:10" x14ac:dyDescent="0.25">
      <c r="A457" s="54" t="s">
        <v>25</v>
      </c>
      <c r="B457" s="68"/>
      <c r="C457" s="69">
        <v>0</v>
      </c>
      <c r="D457" s="69">
        <v>0</v>
      </c>
      <c r="E457" s="69">
        <v>0</v>
      </c>
      <c r="F457" s="69">
        <v>0</v>
      </c>
      <c r="G457" s="69">
        <v>0</v>
      </c>
      <c r="H457" s="69">
        <v>0</v>
      </c>
      <c r="I457" s="84"/>
      <c r="J457" s="69">
        <v>0</v>
      </c>
    </row>
    <row r="458" spans="1:10" x14ac:dyDescent="0.25">
      <c r="A458" s="56" t="s">
        <v>26</v>
      </c>
      <c r="B458" s="68"/>
      <c r="C458" s="70">
        <v>0</v>
      </c>
      <c r="D458" s="70">
        <v>0</v>
      </c>
      <c r="E458" s="70">
        <v>0</v>
      </c>
      <c r="F458" s="70">
        <v>0</v>
      </c>
      <c r="G458" s="70">
        <v>0</v>
      </c>
      <c r="H458" s="70">
        <v>0</v>
      </c>
      <c r="I458" s="38"/>
      <c r="J458" s="70">
        <v>0</v>
      </c>
    </row>
    <row r="459" spans="1:10" x14ac:dyDescent="0.25">
      <c r="A459" s="58" t="s">
        <v>27</v>
      </c>
      <c r="B459" s="68"/>
      <c r="C459" s="71">
        <v>0</v>
      </c>
      <c r="D459" s="71">
        <v>0</v>
      </c>
      <c r="E459" s="71">
        <v>0</v>
      </c>
      <c r="F459" s="71">
        <v>0</v>
      </c>
      <c r="G459" s="71">
        <v>0</v>
      </c>
      <c r="H459" s="71">
        <v>0</v>
      </c>
      <c r="I459" s="84"/>
      <c r="J459" s="71">
        <v>0</v>
      </c>
    </row>
    <row r="460" spans="1:10" x14ac:dyDescent="0.25">
      <c r="A460" s="54" t="s">
        <v>28</v>
      </c>
      <c r="B460" s="68"/>
      <c r="C460" s="69">
        <v>0</v>
      </c>
      <c r="D460" s="69">
        <v>0</v>
      </c>
      <c r="E460" s="69">
        <v>0</v>
      </c>
      <c r="F460" s="69">
        <v>0</v>
      </c>
      <c r="G460" s="69">
        <v>0</v>
      </c>
      <c r="H460" s="69">
        <v>0</v>
      </c>
      <c r="I460" s="84"/>
      <c r="J460" s="69">
        <v>0</v>
      </c>
    </row>
    <row r="461" spans="1:10" x14ac:dyDescent="0.25">
      <c r="A461" s="56" t="s">
        <v>29</v>
      </c>
      <c r="B461" s="68"/>
      <c r="C461" s="70">
        <v>0</v>
      </c>
      <c r="D461" s="70">
        <v>0</v>
      </c>
      <c r="E461" s="70">
        <v>0</v>
      </c>
      <c r="F461" s="70">
        <v>0</v>
      </c>
      <c r="G461" s="70">
        <v>0</v>
      </c>
      <c r="H461" s="70">
        <v>0</v>
      </c>
      <c r="I461" s="38"/>
      <c r="J461" s="70">
        <v>0</v>
      </c>
    </row>
    <row r="462" spans="1:10" x14ac:dyDescent="0.25">
      <c r="A462" s="58" t="s">
        <v>30</v>
      </c>
      <c r="B462" s="68"/>
      <c r="C462" s="71">
        <v>0</v>
      </c>
      <c r="D462" s="71">
        <v>0</v>
      </c>
      <c r="E462" s="71">
        <v>0</v>
      </c>
      <c r="F462" s="71">
        <v>0</v>
      </c>
      <c r="G462" s="71">
        <v>0</v>
      </c>
      <c r="H462" s="71">
        <v>0</v>
      </c>
      <c r="I462" s="84"/>
      <c r="J462" s="71">
        <v>0</v>
      </c>
    </row>
    <row r="463" spans="1:10" x14ac:dyDescent="0.25">
      <c r="A463" s="54" t="s">
        <v>31</v>
      </c>
      <c r="B463" s="68"/>
      <c r="C463" s="69">
        <v>0</v>
      </c>
      <c r="D463" s="69">
        <v>0.76903885735670174</v>
      </c>
      <c r="E463" s="69">
        <v>0</v>
      </c>
      <c r="F463" s="69">
        <v>0</v>
      </c>
      <c r="G463" s="69">
        <v>0</v>
      </c>
      <c r="H463" s="69">
        <v>0</v>
      </c>
      <c r="I463" s="84"/>
      <c r="J463" s="69">
        <v>0</v>
      </c>
    </row>
    <row r="464" spans="1:10" x14ac:dyDescent="0.25">
      <c r="A464" s="56" t="s">
        <v>32</v>
      </c>
      <c r="B464" s="68"/>
      <c r="C464" s="70">
        <v>0</v>
      </c>
      <c r="D464" s="70">
        <v>0</v>
      </c>
      <c r="E464" s="70">
        <v>0</v>
      </c>
      <c r="F464" s="70">
        <v>0</v>
      </c>
      <c r="G464" s="70">
        <v>0</v>
      </c>
      <c r="H464" s="70">
        <v>0</v>
      </c>
      <c r="I464" s="38"/>
      <c r="J464" s="70">
        <v>0</v>
      </c>
    </row>
    <row r="465" spans="1:10" x14ac:dyDescent="0.25">
      <c r="A465" s="58" t="s">
        <v>33</v>
      </c>
      <c r="B465" s="68"/>
      <c r="C465" s="71">
        <v>0</v>
      </c>
      <c r="D465" s="71">
        <v>0</v>
      </c>
      <c r="E465" s="71">
        <v>0</v>
      </c>
      <c r="F465" s="71">
        <v>0</v>
      </c>
      <c r="G465" s="71">
        <v>0</v>
      </c>
      <c r="H465" s="71">
        <v>0</v>
      </c>
      <c r="I465" s="84"/>
      <c r="J465" s="71">
        <v>0</v>
      </c>
    </row>
    <row r="466" spans="1:10" x14ac:dyDescent="0.25">
      <c r="A466" s="54" t="s">
        <v>34</v>
      </c>
      <c r="B466" s="68"/>
      <c r="C466" s="69">
        <v>0</v>
      </c>
      <c r="D466" s="69">
        <v>0</v>
      </c>
      <c r="E466" s="69">
        <v>0</v>
      </c>
      <c r="F466" s="69">
        <v>0</v>
      </c>
      <c r="G466" s="69">
        <v>0</v>
      </c>
      <c r="H466" s="69">
        <v>0.99981288592278428</v>
      </c>
      <c r="I466" s="84"/>
      <c r="J466" s="69">
        <v>0.99981288592278428</v>
      </c>
    </row>
    <row r="467" spans="1:10" x14ac:dyDescent="0.25">
      <c r="A467" s="56" t="s">
        <v>35</v>
      </c>
      <c r="B467" s="68"/>
      <c r="C467" s="70">
        <v>0</v>
      </c>
      <c r="D467" s="70">
        <v>0</v>
      </c>
      <c r="E467" s="70">
        <v>0</v>
      </c>
      <c r="F467" s="70">
        <v>1.9996257718455686</v>
      </c>
      <c r="G467" s="70">
        <v>0</v>
      </c>
      <c r="H467" s="70">
        <v>0.99981288592278428</v>
      </c>
      <c r="I467" s="38"/>
      <c r="J467" s="70">
        <v>0</v>
      </c>
    </row>
    <row r="468" spans="1:10" x14ac:dyDescent="0.25">
      <c r="A468" s="58" t="s">
        <v>36</v>
      </c>
      <c r="B468" s="68"/>
      <c r="C468" s="71">
        <v>0</v>
      </c>
      <c r="D468" s="71">
        <v>0</v>
      </c>
      <c r="E468" s="71">
        <v>0</v>
      </c>
      <c r="F468" s="71">
        <v>0.95365808020956777</v>
      </c>
      <c r="G468" s="71">
        <v>0.53202769288342788</v>
      </c>
      <c r="H468" s="71">
        <v>0</v>
      </c>
      <c r="I468" s="84"/>
      <c r="J468" s="71">
        <v>0</v>
      </c>
    </row>
    <row r="469" spans="1:10" x14ac:dyDescent="0.25">
      <c r="A469" s="54" t="s">
        <v>37</v>
      </c>
      <c r="B469" s="68"/>
      <c r="C469" s="69">
        <v>0</v>
      </c>
      <c r="D469" s="69">
        <v>0</v>
      </c>
      <c r="E469" s="69">
        <v>0</v>
      </c>
      <c r="F469" s="69">
        <v>0</v>
      </c>
      <c r="G469" s="69">
        <v>0</v>
      </c>
      <c r="H469" s="69">
        <v>0.48836774153308793</v>
      </c>
      <c r="I469" s="84"/>
      <c r="J469" s="69">
        <v>0</v>
      </c>
    </row>
    <row r="470" spans="1:10" x14ac:dyDescent="0.25">
      <c r="A470" s="56" t="s">
        <v>38</v>
      </c>
      <c r="B470" s="68"/>
      <c r="C470" s="70">
        <v>0</v>
      </c>
      <c r="D470" s="70">
        <v>0</v>
      </c>
      <c r="E470" s="70">
        <v>0</v>
      </c>
      <c r="F470" s="70">
        <v>0.3511507515748768</v>
      </c>
      <c r="G470" s="70">
        <v>0</v>
      </c>
      <c r="H470" s="70">
        <v>0</v>
      </c>
      <c r="I470" s="38"/>
      <c r="J470" s="70">
        <v>0</v>
      </c>
    </row>
    <row r="471" spans="1:10" x14ac:dyDescent="0.25">
      <c r="A471" s="58" t="s">
        <v>39</v>
      </c>
      <c r="B471" s="68"/>
      <c r="C471" s="71">
        <v>0.90769038857356699</v>
      </c>
      <c r="D471" s="71">
        <v>0</v>
      </c>
      <c r="E471" s="71">
        <v>0.64074097174577427</v>
      </c>
      <c r="F471" s="71">
        <v>0</v>
      </c>
      <c r="G471" s="71">
        <v>0</v>
      </c>
      <c r="H471" s="71">
        <v>0</v>
      </c>
      <c r="I471" s="84"/>
      <c r="J471" s="71">
        <v>0</v>
      </c>
    </row>
    <row r="472" spans="1:10" x14ac:dyDescent="0.25">
      <c r="A472" s="54" t="s">
        <v>40</v>
      </c>
      <c r="B472" s="68"/>
      <c r="C472" s="69">
        <v>0</v>
      </c>
      <c r="D472" s="69">
        <v>0</v>
      </c>
      <c r="E472" s="69">
        <v>0</v>
      </c>
      <c r="F472" s="69">
        <v>0</v>
      </c>
      <c r="G472" s="69">
        <v>0</v>
      </c>
      <c r="H472" s="69">
        <v>0</v>
      </c>
      <c r="I472" s="84"/>
      <c r="J472" s="69">
        <v>0</v>
      </c>
    </row>
    <row r="473" spans="1:10" x14ac:dyDescent="0.25">
      <c r="A473" s="56" t="s">
        <v>41</v>
      </c>
      <c r="B473" s="68"/>
      <c r="C473" s="70">
        <v>0</v>
      </c>
      <c r="D473" s="70">
        <v>0</v>
      </c>
      <c r="E473" s="70">
        <v>0</v>
      </c>
      <c r="F473" s="70">
        <v>0</v>
      </c>
      <c r="G473" s="70">
        <v>0</v>
      </c>
      <c r="H473" s="70">
        <v>0</v>
      </c>
      <c r="I473" s="38"/>
      <c r="J473" s="70">
        <v>0</v>
      </c>
    </row>
    <row r="474" spans="1:10" x14ac:dyDescent="0.25">
      <c r="A474" s="58" t="s">
        <v>42</v>
      </c>
      <c r="B474" s="68"/>
      <c r="C474" s="71">
        <v>0</v>
      </c>
      <c r="D474" s="71">
        <v>0</v>
      </c>
      <c r="E474" s="71">
        <v>0.95365808020956777</v>
      </c>
      <c r="F474" s="71">
        <v>0.90750327449635115</v>
      </c>
      <c r="G474" s="71">
        <v>0</v>
      </c>
      <c r="H474" s="71">
        <v>0.30749080022453684</v>
      </c>
      <c r="I474" s="84"/>
      <c r="J474" s="71">
        <v>0</v>
      </c>
    </row>
    <row r="475" spans="1:10" x14ac:dyDescent="0.25">
      <c r="A475" s="54" t="s">
        <v>43</v>
      </c>
      <c r="B475" s="68"/>
      <c r="C475" s="69">
        <v>0.99981288592278428</v>
      </c>
      <c r="D475" s="69">
        <v>0.30749080022453684</v>
      </c>
      <c r="E475" s="69">
        <v>0</v>
      </c>
      <c r="F475" s="69">
        <v>0</v>
      </c>
      <c r="G475" s="69">
        <v>0</v>
      </c>
      <c r="H475" s="69">
        <v>0</v>
      </c>
      <c r="I475" s="84"/>
      <c r="J475" s="69">
        <v>0.67672924593026873</v>
      </c>
    </row>
    <row r="476" spans="1:10" x14ac:dyDescent="0.25">
      <c r="A476" s="56" t="s">
        <v>44</v>
      </c>
      <c r="B476" s="68"/>
      <c r="C476" s="70">
        <v>0.99981288592278428</v>
      </c>
      <c r="D476" s="70">
        <v>0</v>
      </c>
      <c r="E476" s="70">
        <v>0</v>
      </c>
      <c r="F476" s="70">
        <v>0</v>
      </c>
      <c r="G476" s="70">
        <v>0</v>
      </c>
      <c r="H476" s="70">
        <v>0</v>
      </c>
      <c r="I476" s="38"/>
      <c r="J476" s="70">
        <v>0.99981288592278428</v>
      </c>
    </row>
    <row r="477" spans="1:10" x14ac:dyDescent="0.25">
      <c r="A477" s="37"/>
      <c r="B477" s="38"/>
      <c r="C477" s="35"/>
      <c r="D477" s="35"/>
      <c r="E477" s="35"/>
      <c r="F477" s="35"/>
      <c r="G477" s="35"/>
      <c r="H477" s="35"/>
      <c r="I477" s="84"/>
      <c r="J477" s="35"/>
    </row>
    <row r="478" spans="1:10" x14ac:dyDescent="0.25">
      <c r="A478" s="61" t="s">
        <v>45</v>
      </c>
      <c r="B478" s="38"/>
      <c r="C478" s="72">
        <v>5.9067548181874887</v>
      </c>
      <c r="D478" s="72">
        <v>2.076342543504023</v>
      </c>
      <c r="E478" s="72">
        <v>2.5942119378781263</v>
      </c>
      <c r="F478" s="72">
        <v>4.8855485561030374</v>
      </c>
      <c r="G478" s="72">
        <v>0.53202769288342788</v>
      </c>
      <c r="H478" s="72">
        <v>6.8115761242437474</v>
      </c>
      <c r="I478" s="38"/>
      <c r="J478" s="72">
        <v>3.6761679036986217</v>
      </c>
    </row>
    <row r="479" spans="1:10" x14ac:dyDescent="0.25">
      <c r="A479" s="37"/>
      <c r="B479" s="84"/>
      <c r="C479" s="35"/>
      <c r="D479" s="35"/>
      <c r="E479" s="35"/>
      <c r="F479" s="35"/>
      <c r="G479" s="35"/>
      <c r="H479" s="35"/>
      <c r="I479" s="38"/>
      <c r="J479" s="35"/>
    </row>
    <row r="480" spans="1:10" x14ac:dyDescent="0.25">
      <c r="A480" s="56" t="s">
        <v>46</v>
      </c>
      <c r="B480" s="68"/>
      <c r="C480" s="70">
        <v>0.99981288592278428</v>
      </c>
      <c r="D480" s="70">
        <v>0</v>
      </c>
      <c r="E480" s="70">
        <v>0</v>
      </c>
      <c r="F480" s="70">
        <v>0</v>
      </c>
      <c r="G480" s="70">
        <v>0</v>
      </c>
      <c r="H480" s="70">
        <v>2.7549429302064494</v>
      </c>
      <c r="I480" s="38"/>
      <c r="J480" s="70">
        <v>0.99981288592278428</v>
      </c>
    </row>
    <row r="481" spans="1:10" x14ac:dyDescent="0.25">
      <c r="A481" s="58" t="s">
        <v>47</v>
      </c>
      <c r="B481" s="68"/>
      <c r="C481" s="71">
        <v>0.99981288592278428</v>
      </c>
      <c r="D481" s="71">
        <v>0</v>
      </c>
      <c r="E481" s="71">
        <v>0.99981288592278428</v>
      </c>
      <c r="F481" s="71">
        <v>0.67361067797667307</v>
      </c>
      <c r="G481" s="71">
        <v>0</v>
      </c>
      <c r="H481" s="71">
        <v>0.49211002307740287</v>
      </c>
      <c r="I481" s="84"/>
      <c r="J481" s="71">
        <v>0</v>
      </c>
    </row>
    <row r="482" spans="1:10" x14ac:dyDescent="0.25">
      <c r="A482" s="54" t="s">
        <v>48</v>
      </c>
      <c r="B482" s="68"/>
      <c r="C482" s="69">
        <v>0</v>
      </c>
      <c r="D482" s="69">
        <v>0</v>
      </c>
      <c r="E482" s="69">
        <v>0</v>
      </c>
      <c r="F482" s="69">
        <v>2.9532838520551365</v>
      </c>
      <c r="G482" s="69">
        <v>0.53202769288342788</v>
      </c>
      <c r="H482" s="69">
        <v>1.9996257718455686</v>
      </c>
      <c r="I482" s="84"/>
      <c r="J482" s="69">
        <v>0.99981288592278428</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81"/>
      <c r="D492" s="81"/>
      <c r="E492" s="81"/>
      <c r="F492" s="81"/>
      <c r="G492" s="81"/>
      <c r="H492" s="81"/>
      <c r="J492" s="81"/>
    </row>
    <row r="493" spans="1:10" x14ac:dyDescent="0.25">
      <c r="A493" s="54" t="s">
        <v>7</v>
      </c>
      <c r="B493" s="68"/>
      <c r="C493" s="69">
        <v>0</v>
      </c>
      <c r="D493" s="69">
        <v>0.99981288592278428</v>
      </c>
      <c r="E493" s="69">
        <v>0</v>
      </c>
      <c r="F493" s="69">
        <v>0</v>
      </c>
      <c r="G493" s="69">
        <v>0</v>
      </c>
      <c r="H493" s="69">
        <v>0</v>
      </c>
      <c r="I493" s="84"/>
      <c r="J493" s="69">
        <v>0</v>
      </c>
    </row>
    <row r="494" spans="1:10" x14ac:dyDescent="0.25">
      <c r="A494" s="56" t="s">
        <v>8</v>
      </c>
      <c r="B494" s="68"/>
      <c r="C494" s="70">
        <v>0.53826482879061932</v>
      </c>
      <c r="D494" s="70">
        <v>0</v>
      </c>
      <c r="E494" s="70">
        <v>0.99981288592278428</v>
      </c>
      <c r="F494" s="70">
        <v>0.35364560593775335</v>
      </c>
      <c r="G494" s="70">
        <v>0</v>
      </c>
      <c r="H494" s="70">
        <v>0.90750327449635115</v>
      </c>
      <c r="I494" s="38"/>
      <c r="J494" s="70">
        <v>0</v>
      </c>
    </row>
    <row r="495" spans="1:10" x14ac:dyDescent="0.25">
      <c r="A495" s="58" t="s">
        <v>58</v>
      </c>
      <c r="B495" s="68"/>
      <c r="C495" s="71">
        <v>2.9994386577683527</v>
      </c>
      <c r="D495" s="71">
        <v>0.99981288592278428</v>
      </c>
      <c r="E495" s="71">
        <v>0</v>
      </c>
      <c r="F495" s="71">
        <v>0</v>
      </c>
      <c r="G495" s="71">
        <v>0</v>
      </c>
      <c r="H495" s="71">
        <v>0</v>
      </c>
      <c r="I495" s="84"/>
      <c r="J495" s="71">
        <v>0</v>
      </c>
    </row>
    <row r="496" spans="1:10" x14ac:dyDescent="0.25">
      <c r="A496" s="54" t="s">
        <v>10</v>
      </c>
      <c r="B496" s="68"/>
      <c r="C496" s="69">
        <v>0.99981288592278428</v>
      </c>
      <c r="D496" s="69">
        <v>0.99981288592278428</v>
      </c>
      <c r="E496" s="69">
        <v>1.2062620844508203</v>
      </c>
      <c r="F496" s="69">
        <v>4.3373043098609116</v>
      </c>
      <c r="G496" s="69">
        <v>0</v>
      </c>
      <c r="H496" s="69">
        <v>0.49211002307740287</v>
      </c>
      <c r="I496" s="84"/>
      <c r="J496" s="69">
        <v>0</v>
      </c>
    </row>
    <row r="497" spans="1:10" x14ac:dyDescent="0.25">
      <c r="A497" s="56" t="s">
        <v>11</v>
      </c>
      <c r="B497" s="68"/>
      <c r="C497" s="70">
        <v>0.99981288592278428</v>
      </c>
      <c r="D497" s="70">
        <v>0</v>
      </c>
      <c r="E497" s="70">
        <v>0</v>
      </c>
      <c r="F497" s="70">
        <v>0</v>
      </c>
      <c r="G497" s="70">
        <v>0</v>
      </c>
      <c r="H497" s="70">
        <v>0</v>
      </c>
      <c r="I497" s="38"/>
      <c r="J497" s="70">
        <v>0</v>
      </c>
    </row>
    <row r="498" spans="1:10" x14ac:dyDescent="0.25">
      <c r="A498" s="58" t="s">
        <v>12</v>
      </c>
      <c r="B498" s="68"/>
      <c r="C498" s="71">
        <v>0</v>
      </c>
      <c r="D498" s="71">
        <v>0</v>
      </c>
      <c r="E498" s="71">
        <v>0</v>
      </c>
      <c r="F498" s="71">
        <v>0</v>
      </c>
      <c r="G498" s="71">
        <v>0</v>
      </c>
      <c r="H498" s="71">
        <v>0</v>
      </c>
      <c r="I498" s="84"/>
      <c r="J498" s="71">
        <v>0</v>
      </c>
    </row>
    <row r="499" spans="1:10" x14ac:dyDescent="0.25">
      <c r="A499" s="54" t="s">
        <v>13</v>
      </c>
      <c r="B499" s="68"/>
      <c r="C499" s="69">
        <v>0</v>
      </c>
      <c r="D499" s="69">
        <v>0</v>
      </c>
      <c r="E499" s="69">
        <v>0</v>
      </c>
      <c r="F499" s="69">
        <v>0.30749080022453684</v>
      </c>
      <c r="G499" s="69">
        <v>0</v>
      </c>
      <c r="H499" s="69">
        <v>0</v>
      </c>
      <c r="I499" s="84"/>
      <c r="J499" s="69">
        <v>0</v>
      </c>
    </row>
    <row r="500" spans="1:10" x14ac:dyDescent="0.25">
      <c r="A500" s="56" t="s">
        <v>14</v>
      </c>
      <c r="B500" s="68"/>
      <c r="C500" s="70">
        <v>0</v>
      </c>
      <c r="D500" s="70">
        <v>0.99981288592278428</v>
      </c>
      <c r="E500" s="70">
        <v>0</v>
      </c>
      <c r="F500" s="70">
        <v>0</v>
      </c>
      <c r="G500" s="70">
        <v>0</v>
      </c>
      <c r="H500" s="70">
        <v>0</v>
      </c>
      <c r="I500" s="38"/>
      <c r="J500" s="70">
        <v>0</v>
      </c>
    </row>
    <row r="501" spans="1:10" x14ac:dyDescent="0.25">
      <c r="A501" s="58" t="s">
        <v>15</v>
      </c>
      <c r="B501" s="68"/>
      <c r="C501" s="71">
        <v>0</v>
      </c>
      <c r="D501" s="71">
        <v>0.99981288592278428</v>
      </c>
      <c r="E501" s="71">
        <v>0</v>
      </c>
      <c r="F501" s="71">
        <v>0</v>
      </c>
      <c r="G501" s="71">
        <v>0</v>
      </c>
      <c r="H501" s="71">
        <v>0</v>
      </c>
      <c r="I501" s="84"/>
      <c r="J501" s="71">
        <v>0.94679723071165722</v>
      </c>
    </row>
    <row r="502" spans="1:10" x14ac:dyDescent="0.25">
      <c r="A502" s="54" t="s">
        <v>16</v>
      </c>
      <c r="B502" s="68"/>
      <c r="C502" s="69">
        <v>0</v>
      </c>
      <c r="D502" s="69">
        <v>0</v>
      </c>
      <c r="E502" s="69">
        <v>0</v>
      </c>
      <c r="F502" s="69">
        <v>0</v>
      </c>
      <c r="G502" s="69">
        <v>0</v>
      </c>
      <c r="H502" s="69">
        <v>0</v>
      </c>
      <c r="I502" s="84"/>
      <c r="J502" s="69">
        <v>0</v>
      </c>
    </row>
    <row r="503" spans="1:10" x14ac:dyDescent="0.25">
      <c r="A503" s="56" t="s">
        <v>17</v>
      </c>
      <c r="B503" s="68"/>
      <c r="C503" s="70">
        <v>0</v>
      </c>
      <c r="D503" s="70">
        <v>0</v>
      </c>
      <c r="E503" s="70">
        <v>0</v>
      </c>
      <c r="F503" s="70">
        <v>0</v>
      </c>
      <c r="G503" s="70">
        <v>0</v>
      </c>
      <c r="H503" s="70">
        <v>0</v>
      </c>
      <c r="I503" s="38"/>
      <c r="J503" s="70">
        <v>0</v>
      </c>
    </row>
    <row r="504" spans="1:10" x14ac:dyDescent="0.25">
      <c r="A504" s="58" t="s">
        <v>18</v>
      </c>
      <c r="B504" s="68"/>
      <c r="C504" s="71">
        <v>0</v>
      </c>
      <c r="D504" s="71">
        <v>0</v>
      </c>
      <c r="E504" s="71">
        <v>0</v>
      </c>
      <c r="F504" s="71">
        <v>0</v>
      </c>
      <c r="G504" s="71">
        <v>0</v>
      </c>
      <c r="H504" s="71">
        <v>0</v>
      </c>
      <c r="I504" s="84"/>
      <c r="J504" s="71">
        <v>0</v>
      </c>
    </row>
    <row r="505" spans="1:10" x14ac:dyDescent="0.25">
      <c r="A505" s="54" t="s">
        <v>19</v>
      </c>
      <c r="B505" s="68"/>
      <c r="C505" s="69">
        <v>0</v>
      </c>
      <c r="D505" s="69">
        <v>0.99981288592278428</v>
      </c>
      <c r="E505" s="69">
        <v>0</v>
      </c>
      <c r="F505" s="69">
        <v>0</v>
      </c>
      <c r="G505" s="69">
        <v>0</v>
      </c>
      <c r="H505" s="69">
        <v>0</v>
      </c>
      <c r="I505" s="84"/>
      <c r="J505" s="69">
        <v>0.94679723071165722</v>
      </c>
    </row>
    <row r="506" spans="1:10" x14ac:dyDescent="0.25">
      <c r="A506" s="56" t="s">
        <v>20</v>
      </c>
      <c r="B506" s="68"/>
      <c r="C506" s="70">
        <v>0</v>
      </c>
      <c r="D506" s="70">
        <v>0</v>
      </c>
      <c r="E506" s="70">
        <v>0</v>
      </c>
      <c r="F506" s="70">
        <v>0</v>
      </c>
      <c r="G506" s="70">
        <v>0</v>
      </c>
      <c r="H506" s="70">
        <v>0</v>
      </c>
      <c r="I506" s="38"/>
      <c r="J506" s="70">
        <v>0</v>
      </c>
    </row>
    <row r="507" spans="1:10" x14ac:dyDescent="0.25">
      <c r="A507" s="58" t="s">
        <v>21</v>
      </c>
      <c r="B507" s="68"/>
      <c r="C507" s="71">
        <v>0</v>
      </c>
      <c r="D507" s="71">
        <v>0</v>
      </c>
      <c r="E507" s="71">
        <v>0</v>
      </c>
      <c r="F507" s="71">
        <v>0</v>
      </c>
      <c r="G507" s="71">
        <v>0</v>
      </c>
      <c r="H507" s="71">
        <v>0</v>
      </c>
      <c r="I507" s="84"/>
      <c r="J507" s="71">
        <v>0</v>
      </c>
    </row>
    <row r="508" spans="1:10" x14ac:dyDescent="0.25">
      <c r="A508" s="54" t="s">
        <v>22</v>
      </c>
      <c r="B508" s="68"/>
      <c r="C508" s="69">
        <v>0</v>
      </c>
      <c r="D508" s="69">
        <v>0</v>
      </c>
      <c r="E508" s="69">
        <v>0</v>
      </c>
      <c r="F508" s="69">
        <v>0</v>
      </c>
      <c r="G508" s="69">
        <v>0</v>
      </c>
      <c r="H508" s="69">
        <v>0</v>
      </c>
      <c r="I508" s="84"/>
      <c r="J508" s="69">
        <v>0</v>
      </c>
    </row>
    <row r="509" spans="1:10" x14ac:dyDescent="0.25">
      <c r="A509" s="56" t="s">
        <v>23</v>
      </c>
      <c r="B509" s="68"/>
      <c r="C509" s="70">
        <v>0</v>
      </c>
      <c r="D509" s="70">
        <v>0</v>
      </c>
      <c r="E509" s="70">
        <v>0</v>
      </c>
      <c r="F509" s="70">
        <v>0</v>
      </c>
      <c r="G509" s="70">
        <v>0</v>
      </c>
      <c r="H509" s="70">
        <v>0.99981288592278428</v>
      </c>
      <c r="I509" s="38"/>
      <c r="J509" s="70">
        <v>0</v>
      </c>
    </row>
    <row r="510" spans="1:10" x14ac:dyDescent="0.25">
      <c r="A510" s="58" t="s">
        <v>24</v>
      </c>
      <c r="B510" s="68"/>
      <c r="C510" s="71">
        <v>0</v>
      </c>
      <c r="D510" s="71">
        <v>0</v>
      </c>
      <c r="E510" s="71">
        <v>0.58441963450383583</v>
      </c>
      <c r="F510" s="71">
        <v>0</v>
      </c>
      <c r="G510" s="71">
        <v>0</v>
      </c>
      <c r="H510" s="71">
        <v>0</v>
      </c>
      <c r="I510" s="84"/>
      <c r="J510" s="71">
        <v>0</v>
      </c>
    </row>
    <row r="511" spans="1:10" x14ac:dyDescent="0.25">
      <c r="A511" s="54" t="s">
        <v>25</v>
      </c>
      <c r="B511" s="68"/>
      <c r="C511" s="69">
        <v>0</v>
      </c>
      <c r="D511" s="69">
        <v>0</v>
      </c>
      <c r="E511" s="69">
        <v>0</v>
      </c>
      <c r="F511" s="69">
        <v>0</v>
      </c>
      <c r="G511" s="69">
        <v>0</v>
      </c>
      <c r="H511" s="69">
        <v>0</v>
      </c>
      <c r="I511" s="84"/>
      <c r="J511" s="69">
        <v>0</v>
      </c>
    </row>
    <row r="512" spans="1:10" x14ac:dyDescent="0.25">
      <c r="A512" s="56" t="s">
        <v>26</v>
      </c>
      <c r="B512" s="68"/>
      <c r="C512" s="70">
        <v>0</v>
      </c>
      <c r="D512" s="70">
        <v>0</v>
      </c>
      <c r="E512" s="70">
        <v>0</v>
      </c>
      <c r="F512" s="70">
        <v>0.76903885735670174</v>
      </c>
      <c r="G512" s="70">
        <v>0</v>
      </c>
      <c r="H512" s="70">
        <v>0</v>
      </c>
      <c r="I512" s="38"/>
      <c r="J512" s="70">
        <v>0</v>
      </c>
    </row>
    <row r="513" spans="1:10" x14ac:dyDescent="0.25">
      <c r="A513" s="58" t="s">
        <v>27</v>
      </c>
      <c r="B513" s="68"/>
      <c r="C513" s="71">
        <v>0</v>
      </c>
      <c r="D513" s="71">
        <v>0</v>
      </c>
      <c r="E513" s="71">
        <v>0</v>
      </c>
      <c r="F513" s="71">
        <v>0</v>
      </c>
      <c r="G513" s="71">
        <v>0</v>
      </c>
      <c r="H513" s="71">
        <v>0</v>
      </c>
      <c r="I513" s="84"/>
      <c r="J513" s="71">
        <v>0</v>
      </c>
    </row>
    <row r="514" spans="1:10" x14ac:dyDescent="0.25">
      <c r="A514" s="54" t="s">
        <v>28</v>
      </c>
      <c r="B514" s="68"/>
      <c r="C514" s="69">
        <v>0</v>
      </c>
      <c r="D514" s="69">
        <v>0</v>
      </c>
      <c r="E514" s="69">
        <v>0</v>
      </c>
      <c r="F514" s="69">
        <v>0</v>
      </c>
      <c r="G514" s="69">
        <v>0</v>
      </c>
      <c r="H514" s="69">
        <v>0</v>
      </c>
      <c r="I514" s="84"/>
      <c r="J514" s="69">
        <v>0</v>
      </c>
    </row>
    <row r="515" spans="1:10" x14ac:dyDescent="0.25">
      <c r="A515" s="56" t="s">
        <v>29</v>
      </c>
      <c r="B515" s="68"/>
      <c r="C515" s="70">
        <v>0</v>
      </c>
      <c r="D515" s="70">
        <v>0</v>
      </c>
      <c r="E515" s="70">
        <v>0</v>
      </c>
      <c r="F515" s="70">
        <v>0</v>
      </c>
      <c r="G515" s="70">
        <v>0</v>
      </c>
      <c r="H515" s="70">
        <v>0</v>
      </c>
      <c r="I515" s="38"/>
      <c r="J515" s="70">
        <v>0</v>
      </c>
    </row>
    <row r="516" spans="1:10" x14ac:dyDescent="0.25">
      <c r="A516" s="58" t="s">
        <v>30</v>
      </c>
      <c r="B516" s="68"/>
      <c r="C516" s="71">
        <v>0</v>
      </c>
      <c r="D516" s="71">
        <v>0</v>
      </c>
      <c r="E516" s="71">
        <v>0</v>
      </c>
      <c r="F516" s="71">
        <v>0</v>
      </c>
      <c r="G516" s="71">
        <v>0</v>
      </c>
      <c r="H516" s="71">
        <v>0</v>
      </c>
      <c r="I516" s="84"/>
      <c r="J516" s="71">
        <v>0</v>
      </c>
    </row>
    <row r="517" spans="1:10" x14ac:dyDescent="0.25">
      <c r="A517" s="54" t="s">
        <v>31</v>
      </c>
      <c r="B517" s="68"/>
      <c r="C517" s="69">
        <v>0.81519366306991814</v>
      </c>
      <c r="D517" s="69">
        <v>0</v>
      </c>
      <c r="E517" s="69">
        <v>0</v>
      </c>
      <c r="F517" s="69">
        <v>0</v>
      </c>
      <c r="G517" s="69">
        <v>0</v>
      </c>
      <c r="H517" s="69">
        <v>0.81519366306991814</v>
      </c>
      <c r="I517" s="84"/>
      <c r="J517" s="69">
        <v>0</v>
      </c>
    </row>
    <row r="518" spans="1:10" x14ac:dyDescent="0.25">
      <c r="A518" s="56" t="s">
        <v>32</v>
      </c>
      <c r="B518" s="68"/>
      <c r="C518" s="70">
        <v>0.99981288592278428</v>
      </c>
      <c r="D518" s="70">
        <v>0</v>
      </c>
      <c r="E518" s="70">
        <v>0</v>
      </c>
      <c r="F518" s="70">
        <v>0</v>
      </c>
      <c r="G518" s="70">
        <v>0</v>
      </c>
      <c r="H518" s="70">
        <v>0</v>
      </c>
      <c r="I518" s="38"/>
      <c r="J518" s="70">
        <v>0</v>
      </c>
    </row>
    <row r="519" spans="1:10" x14ac:dyDescent="0.25">
      <c r="A519" s="58" t="s">
        <v>33</v>
      </c>
      <c r="B519" s="68"/>
      <c r="C519" s="71">
        <v>0.99981288592278428</v>
      </c>
      <c r="D519" s="71">
        <v>0</v>
      </c>
      <c r="E519" s="71">
        <v>0</v>
      </c>
      <c r="F519" s="71">
        <v>0</v>
      </c>
      <c r="G519" s="71">
        <v>0</v>
      </c>
      <c r="H519" s="71">
        <v>0</v>
      </c>
      <c r="I519" s="84"/>
      <c r="J519" s="71">
        <v>0</v>
      </c>
    </row>
    <row r="520" spans="1:10" x14ac:dyDescent="0.25">
      <c r="A520" s="54" t="s">
        <v>34</v>
      </c>
      <c r="B520" s="68"/>
      <c r="C520" s="69">
        <v>0.99981288592278428</v>
      </c>
      <c r="D520" s="69">
        <v>0.99981288592278428</v>
      </c>
      <c r="E520" s="69">
        <v>1.9522235389509137</v>
      </c>
      <c r="F520" s="69">
        <v>0</v>
      </c>
      <c r="G520" s="69">
        <v>0</v>
      </c>
      <c r="H520" s="69">
        <v>0</v>
      </c>
      <c r="I520" s="84"/>
      <c r="J520" s="69">
        <v>0</v>
      </c>
    </row>
    <row r="521" spans="1:10" x14ac:dyDescent="0.25">
      <c r="A521" s="56" t="s">
        <v>35</v>
      </c>
      <c r="B521" s="68"/>
      <c r="C521" s="70">
        <v>2.4917357949229713</v>
      </c>
      <c r="D521" s="70">
        <v>0</v>
      </c>
      <c r="E521" s="70">
        <v>0</v>
      </c>
      <c r="F521" s="70">
        <v>1.4919229090001871</v>
      </c>
      <c r="G521" s="70">
        <v>0</v>
      </c>
      <c r="H521" s="70">
        <v>0.17027381026632568</v>
      </c>
      <c r="I521" s="38"/>
      <c r="J521" s="70">
        <v>0</v>
      </c>
    </row>
    <row r="522" spans="1:10" x14ac:dyDescent="0.25">
      <c r="A522" s="58" t="s">
        <v>36</v>
      </c>
      <c r="B522" s="68"/>
      <c r="C522" s="71">
        <v>0</v>
      </c>
      <c r="D522" s="71">
        <v>0</v>
      </c>
      <c r="E522" s="71">
        <v>0.99981288592278428</v>
      </c>
      <c r="F522" s="71">
        <v>0</v>
      </c>
      <c r="G522" s="71">
        <v>0</v>
      </c>
      <c r="H522" s="71">
        <v>0</v>
      </c>
      <c r="I522" s="84"/>
      <c r="J522" s="71">
        <v>0</v>
      </c>
    </row>
    <row r="523" spans="1:10" x14ac:dyDescent="0.25">
      <c r="A523" s="54" t="s">
        <v>37</v>
      </c>
      <c r="B523" s="68"/>
      <c r="C523" s="69">
        <v>0</v>
      </c>
      <c r="D523" s="69">
        <v>0</v>
      </c>
      <c r="E523" s="69">
        <v>0</v>
      </c>
      <c r="F523" s="69">
        <v>0</v>
      </c>
      <c r="G523" s="69">
        <v>0</v>
      </c>
      <c r="H523" s="69">
        <v>0</v>
      </c>
      <c r="I523" s="84"/>
      <c r="J523" s="69">
        <v>0</v>
      </c>
    </row>
    <row r="524" spans="1:10" x14ac:dyDescent="0.25">
      <c r="A524" s="56" t="s">
        <v>38</v>
      </c>
      <c r="B524" s="68"/>
      <c r="C524" s="70">
        <v>0</v>
      </c>
      <c r="D524" s="70">
        <v>0</v>
      </c>
      <c r="E524" s="70">
        <v>1.9996257718455686</v>
      </c>
      <c r="F524" s="70">
        <v>0</v>
      </c>
      <c r="G524" s="70">
        <v>0.629327013035614</v>
      </c>
      <c r="H524" s="70">
        <v>0.40104783883240813</v>
      </c>
      <c r="I524" s="38"/>
      <c r="J524" s="70">
        <v>0</v>
      </c>
    </row>
    <row r="525" spans="1:10" x14ac:dyDescent="0.25">
      <c r="A525" s="58" t="s">
        <v>39</v>
      </c>
      <c r="B525" s="68"/>
      <c r="C525" s="71">
        <v>1.5846067485810515</v>
      </c>
      <c r="D525" s="71">
        <v>0</v>
      </c>
      <c r="E525" s="71">
        <v>1</v>
      </c>
      <c r="F525" s="71">
        <v>7.6903885735670169E-2</v>
      </c>
      <c r="G525" s="71">
        <v>0.90769038857356699</v>
      </c>
      <c r="H525" s="71">
        <v>0</v>
      </c>
      <c r="I525" s="84"/>
      <c r="J525" s="71">
        <v>0</v>
      </c>
    </row>
    <row r="526" spans="1:10" x14ac:dyDescent="0.25">
      <c r="A526" s="54" t="s">
        <v>40</v>
      </c>
      <c r="B526" s="68"/>
      <c r="C526" s="69">
        <v>0</v>
      </c>
      <c r="D526" s="69">
        <v>0</v>
      </c>
      <c r="E526" s="69">
        <v>0</v>
      </c>
      <c r="F526" s="69">
        <v>0</v>
      </c>
      <c r="G526" s="69">
        <v>0</v>
      </c>
      <c r="H526" s="69">
        <v>0</v>
      </c>
      <c r="I526" s="84"/>
      <c r="J526" s="69">
        <v>0</v>
      </c>
    </row>
    <row r="527" spans="1:10" x14ac:dyDescent="0.25">
      <c r="A527" s="56" t="s">
        <v>41</v>
      </c>
      <c r="B527" s="68"/>
      <c r="C527" s="70">
        <v>0.99981288592278428</v>
      </c>
      <c r="D527" s="70">
        <v>0</v>
      </c>
      <c r="E527" s="70">
        <v>0</v>
      </c>
      <c r="F527" s="70">
        <v>0</v>
      </c>
      <c r="G527" s="70">
        <v>0</v>
      </c>
      <c r="H527" s="70">
        <v>0</v>
      </c>
      <c r="I527" s="38"/>
      <c r="J527" s="70">
        <v>0</v>
      </c>
    </row>
    <row r="528" spans="1:10" x14ac:dyDescent="0.25">
      <c r="A528" s="58" t="s">
        <v>42</v>
      </c>
      <c r="B528" s="68"/>
      <c r="C528" s="71">
        <v>0</v>
      </c>
      <c r="D528" s="71">
        <v>0</v>
      </c>
      <c r="E528" s="71">
        <v>0</v>
      </c>
      <c r="F528" s="71">
        <v>0</v>
      </c>
      <c r="G528" s="71">
        <v>0</v>
      </c>
      <c r="H528" s="71">
        <v>0</v>
      </c>
      <c r="I528" s="84"/>
      <c r="J528" s="71">
        <v>0.99981288592278428</v>
      </c>
    </row>
    <row r="529" spans="1:10" x14ac:dyDescent="0.25">
      <c r="A529" s="54" t="s">
        <v>43</v>
      </c>
      <c r="B529" s="68"/>
      <c r="C529" s="69">
        <v>0.95365808020956777</v>
      </c>
      <c r="D529" s="69">
        <v>0.99981288592278428</v>
      </c>
      <c r="E529" s="69">
        <v>0</v>
      </c>
      <c r="F529" s="69">
        <v>0</v>
      </c>
      <c r="G529" s="69">
        <v>0</v>
      </c>
      <c r="H529" s="69">
        <v>0</v>
      </c>
      <c r="I529" s="84"/>
      <c r="J529" s="69">
        <v>0</v>
      </c>
    </row>
    <row r="530" spans="1:10" x14ac:dyDescent="0.25">
      <c r="A530" s="56" t="s">
        <v>44</v>
      </c>
      <c r="B530" s="68"/>
      <c r="C530" s="70">
        <v>0</v>
      </c>
      <c r="D530" s="70">
        <v>0</v>
      </c>
      <c r="E530" s="70">
        <v>0.90750327449635115</v>
      </c>
      <c r="F530" s="70">
        <v>0</v>
      </c>
      <c r="G530" s="70">
        <v>0.53826482879061932</v>
      </c>
      <c r="H530" s="70">
        <v>1.4919229090001871</v>
      </c>
      <c r="I530" s="38"/>
      <c r="J530" s="70">
        <v>0</v>
      </c>
    </row>
    <row r="531" spans="1:10" x14ac:dyDescent="0.25">
      <c r="A531" s="37"/>
      <c r="B531" s="38"/>
      <c r="C531" s="35"/>
      <c r="D531" s="35"/>
      <c r="E531" s="35"/>
      <c r="F531" s="35"/>
      <c r="G531" s="35"/>
      <c r="H531" s="35"/>
      <c r="I531" s="84"/>
      <c r="J531" s="35"/>
    </row>
    <row r="532" spans="1:10" x14ac:dyDescent="0.25">
      <c r="A532" s="61" t="s">
        <v>45</v>
      </c>
      <c r="B532" s="38"/>
      <c r="C532" s="72">
        <v>15.381775088879186</v>
      </c>
      <c r="D532" s="72">
        <v>6.9986902014594898</v>
      </c>
      <c r="E532" s="72">
        <v>9.649660076093058</v>
      </c>
      <c r="F532" s="72">
        <v>7.3363063681157605</v>
      </c>
      <c r="G532" s="72">
        <v>2.0752822303998002</v>
      </c>
      <c r="H532" s="72">
        <v>5.2778644046653778</v>
      </c>
      <c r="I532" s="38"/>
      <c r="J532" s="72">
        <v>1.9466101166344414</v>
      </c>
    </row>
    <row r="533" spans="1:10" x14ac:dyDescent="0.25">
      <c r="A533" s="37"/>
      <c r="B533" s="84"/>
      <c r="C533" s="35"/>
      <c r="D533" s="35"/>
      <c r="E533" s="35"/>
      <c r="F533" s="35"/>
      <c r="G533" s="35"/>
      <c r="H533" s="35"/>
      <c r="I533" s="38"/>
      <c r="J533" s="35"/>
    </row>
    <row r="534" spans="1:10" x14ac:dyDescent="0.25">
      <c r="A534" s="56" t="s">
        <v>46</v>
      </c>
      <c r="B534" s="68"/>
      <c r="C534" s="70">
        <v>0.53826482879061932</v>
      </c>
      <c r="D534" s="70">
        <v>0.99981288592278428</v>
      </c>
      <c r="E534" s="70">
        <v>0.99981288592278428</v>
      </c>
      <c r="F534" s="70">
        <v>0.35364560593775335</v>
      </c>
      <c r="G534" s="70">
        <v>0</v>
      </c>
      <c r="H534" s="70">
        <v>0.90750327449635115</v>
      </c>
      <c r="I534" s="38"/>
      <c r="J534" s="70">
        <v>0</v>
      </c>
    </row>
    <row r="535" spans="1:10" x14ac:dyDescent="0.25">
      <c r="A535" s="58" t="s">
        <v>47</v>
      </c>
      <c r="B535" s="68"/>
      <c r="C535" s="71">
        <v>1.9996257718455686</v>
      </c>
      <c r="D535" s="71">
        <v>1.9996257718455686</v>
      </c>
      <c r="E535" s="71">
        <v>1.2062620844508203</v>
      </c>
      <c r="F535" s="71">
        <v>4.6447951100854485</v>
      </c>
      <c r="G535" s="71">
        <v>0</v>
      </c>
      <c r="H535" s="71">
        <v>0.49211002307740287</v>
      </c>
      <c r="I535" s="84"/>
      <c r="J535" s="71">
        <v>0</v>
      </c>
    </row>
    <row r="536" spans="1:10" x14ac:dyDescent="0.25">
      <c r="A536" s="54" t="s">
        <v>48</v>
      </c>
      <c r="B536" s="68"/>
      <c r="C536" s="69">
        <v>5.4911744526913235</v>
      </c>
      <c r="D536" s="69">
        <v>0.99981288592278428</v>
      </c>
      <c r="E536" s="69">
        <v>2.9520364248736981</v>
      </c>
      <c r="F536" s="69">
        <v>1.4919229090001871</v>
      </c>
      <c r="G536" s="69">
        <v>0</v>
      </c>
      <c r="H536" s="69">
        <v>0.17027381026632568</v>
      </c>
      <c r="I536" s="84"/>
      <c r="J536" s="69">
        <v>0</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81"/>
      <c r="D546" s="81"/>
      <c r="E546" s="81"/>
      <c r="F546" s="81"/>
      <c r="G546" s="81"/>
      <c r="H546" s="81"/>
      <c r="J546" s="81"/>
    </row>
    <row r="547" spans="1:10" x14ac:dyDescent="0.25">
      <c r="A547" s="54" t="s">
        <v>7</v>
      </c>
      <c r="B547" s="68"/>
      <c r="C547" s="69">
        <v>0.99981288592278428</v>
      </c>
      <c r="D547" s="69">
        <v>0</v>
      </c>
      <c r="E547" s="69">
        <v>0</v>
      </c>
      <c r="F547" s="69">
        <v>1.9996257718455686</v>
      </c>
      <c r="G547" s="69">
        <v>0</v>
      </c>
      <c r="H547" s="69">
        <v>0</v>
      </c>
      <c r="I547" s="84"/>
      <c r="J547" s="69">
        <v>0</v>
      </c>
    </row>
    <row r="548" spans="1:10" x14ac:dyDescent="0.25">
      <c r="A548" s="56" t="s">
        <v>8</v>
      </c>
      <c r="B548" s="68"/>
      <c r="C548" s="70">
        <v>0.67672924593026873</v>
      </c>
      <c r="D548" s="70">
        <v>0</v>
      </c>
      <c r="E548" s="70">
        <v>0</v>
      </c>
      <c r="F548" s="70">
        <v>0.99981288592278428</v>
      </c>
      <c r="G548" s="70">
        <v>0</v>
      </c>
      <c r="H548" s="70">
        <v>0.30749080022453684</v>
      </c>
      <c r="I548" s="38"/>
      <c r="J548" s="70">
        <v>0</v>
      </c>
    </row>
    <row r="549" spans="1:10" x14ac:dyDescent="0.25">
      <c r="A549" s="58" t="s">
        <v>58</v>
      </c>
      <c r="B549" s="68"/>
      <c r="C549" s="71">
        <v>4.5687020520177128</v>
      </c>
      <c r="D549" s="71">
        <v>0.99981288592278428</v>
      </c>
      <c r="E549" s="71">
        <v>1.9996257718455686</v>
      </c>
      <c r="F549" s="71">
        <v>0</v>
      </c>
      <c r="G549" s="71">
        <v>0</v>
      </c>
      <c r="H549" s="71">
        <v>0.53826482879061932</v>
      </c>
      <c r="I549" s="84"/>
      <c r="J549" s="71">
        <v>0.3998004116509698</v>
      </c>
    </row>
    <row r="550" spans="1:10" x14ac:dyDescent="0.25">
      <c r="A550" s="54" t="s">
        <v>10</v>
      </c>
      <c r="B550" s="68"/>
      <c r="C550" s="69">
        <v>7.5238570448450082</v>
      </c>
      <c r="D550" s="69">
        <v>1.0902513565770597</v>
      </c>
      <c r="E550" s="69">
        <v>5.3545811763238325</v>
      </c>
      <c r="F550" s="69">
        <v>1.0247614295515497</v>
      </c>
      <c r="G550" s="69">
        <v>0.99981288592278428</v>
      </c>
      <c r="H550" s="69">
        <v>1.799413709224724</v>
      </c>
      <c r="I550" s="84"/>
      <c r="J550" s="69">
        <v>0</v>
      </c>
    </row>
    <row r="551" spans="1:10" x14ac:dyDescent="0.25">
      <c r="A551" s="56" t="s">
        <v>11</v>
      </c>
      <c r="B551" s="68"/>
      <c r="C551" s="70">
        <v>0.99981288592278428</v>
      </c>
      <c r="D551" s="70">
        <v>0</v>
      </c>
      <c r="E551" s="70">
        <v>0</v>
      </c>
      <c r="F551" s="70">
        <v>0</v>
      </c>
      <c r="G551" s="70">
        <v>0</v>
      </c>
      <c r="H551" s="70">
        <v>0</v>
      </c>
      <c r="I551" s="38"/>
      <c r="J551" s="70">
        <v>0</v>
      </c>
    </row>
    <row r="552" spans="1:10" x14ac:dyDescent="0.25">
      <c r="A552" s="58" t="s">
        <v>12</v>
      </c>
      <c r="B552" s="68"/>
      <c r="C552" s="71">
        <v>0</v>
      </c>
      <c r="D552" s="71">
        <v>0</v>
      </c>
      <c r="E552" s="71">
        <v>0</v>
      </c>
      <c r="F552" s="71">
        <v>0</v>
      </c>
      <c r="G552" s="71">
        <v>0</v>
      </c>
      <c r="H552" s="71">
        <v>0</v>
      </c>
      <c r="I552" s="84"/>
      <c r="J552" s="71">
        <v>0</v>
      </c>
    </row>
    <row r="553" spans="1:10" x14ac:dyDescent="0.25">
      <c r="A553" s="54" t="s">
        <v>13</v>
      </c>
      <c r="B553" s="68"/>
      <c r="C553" s="69">
        <v>1.4201958460674855</v>
      </c>
      <c r="D553" s="69">
        <v>0</v>
      </c>
      <c r="E553" s="69">
        <v>0</v>
      </c>
      <c r="F553" s="69">
        <v>0</v>
      </c>
      <c r="G553" s="69">
        <v>0</v>
      </c>
      <c r="H553" s="69">
        <v>0</v>
      </c>
      <c r="I553" s="84"/>
      <c r="J553" s="69">
        <v>0</v>
      </c>
    </row>
    <row r="554" spans="1:10" x14ac:dyDescent="0.25">
      <c r="A554" s="56" t="s">
        <v>14</v>
      </c>
      <c r="B554" s="68"/>
      <c r="C554" s="70">
        <v>0.72288405164348524</v>
      </c>
      <c r="D554" s="70">
        <v>0</v>
      </c>
      <c r="E554" s="70">
        <v>0</v>
      </c>
      <c r="F554" s="70">
        <v>0</v>
      </c>
      <c r="G554" s="70">
        <v>0</v>
      </c>
      <c r="H554" s="70">
        <v>0</v>
      </c>
      <c r="I554" s="38"/>
      <c r="J554" s="70">
        <v>0</v>
      </c>
    </row>
    <row r="555" spans="1:10" x14ac:dyDescent="0.25">
      <c r="A555" s="58" t="s">
        <v>15</v>
      </c>
      <c r="B555" s="68"/>
      <c r="C555" s="71">
        <v>0</v>
      </c>
      <c r="D555" s="71">
        <v>0</v>
      </c>
      <c r="E555" s="71">
        <v>0</v>
      </c>
      <c r="F555" s="71">
        <v>0</v>
      </c>
      <c r="G555" s="71">
        <v>0</v>
      </c>
      <c r="H555" s="71">
        <v>0</v>
      </c>
      <c r="I555" s="84"/>
      <c r="J555" s="71">
        <v>0</v>
      </c>
    </row>
    <row r="556" spans="1:10" x14ac:dyDescent="0.25">
      <c r="A556" s="54" t="s">
        <v>16</v>
      </c>
      <c r="B556" s="68"/>
      <c r="C556" s="69">
        <v>0</v>
      </c>
      <c r="D556" s="69">
        <v>0</v>
      </c>
      <c r="E556" s="69">
        <v>0</v>
      </c>
      <c r="F556" s="69">
        <v>0</v>
      </c>
      <c r="G556" s="69">
        <v>0</v>
      </c>
      <c r="H556" s="69">
        <v>0</v>
      </c>
      <c r="I556" s="84"/>
      <c r="J556" s="69">
        <v>0</v>
      </c>
    </row>
    <row r="557" spans="1:10" x14ac:dyDescent="0.25">
      <c r="A557" s="56" t="s">
        <v>17</v>
      </c>
      <c r="B557" s="68"/>
      <c r="C557" s="70">
        <v>0</v>
      </c>
      <c r="D557" s="70">
        <v>0</v>
      </c>
      <c r="E557" s="70">
        <v>0</v>
      </c>
      <c r="F557" s="70">
        <v>0</v>
      </c>
      <c r="G557" s="70">
        <v>0</v>
      </c>
      <c r="H557" s="70">
        <v>0</v>
      </c>
      <c r="I557" s="38"/>
      <c r="J557" s="70">
        <v>0</v>
      </c>
    </row>
    <row r="558" spans="1:10" x14ac:dyDescent="0.25">
      <c r="A558" s="58" t="s">
        <v>18</v>
      </c>
      <c r="B558" s="68"/>
      <c r="C558" s="71">
        <v>0</v>
      </c>
      <c r="D558" s="71">
        <v>0</v>
      </c>
      <c r="E558" s="71">
        <v>0</v>
      </c>
      <c r="F558" s="71">
        <v>0</v>
      </c>
      <c r="G558" s="71">
        <v>0</v>
      </c>
      <c r="H558" s="71">
        <v>0</v>
      </c>
      <c r="I558" s="84"/>
      <c r="J558" s="71">
        <v>0</v>
      </c>
    </row>
    <row r="559" spans="1:10" x14ac:dyDescent="0.25">
      <c r="A559" s="54" t="s">
        <v>19</v>
      </c>
      <c r="B559" s="68"/>
      <c r="C559" s="69">
        <v>0</v>
      </c>
      <c r="D559" s="69">
        <v>0</v>
      </c>
      <c r="E559" s="69">
        <v>0</v>
      </c>
      <c r="F559" s="69">
        <v>0</v>
      </c>
      <c r="G559" s="69">
        <v>0</v>
      </c>
      <c r="H559" s="69">
        <v>0</v>
      </c>
      <c r="I559" s="84"/>
      <c r="J559" s="69">
        <v>0</v>
      </c>
    </row>
    <row r="560" spans="1:10" x14ac:dyDescent="0.25">
      <c r="A560" s="56" t="s">
        <v>20</v>
      </c>
      <c r="B560" s="68"/>
      <c r="C560" s="70">
        <v>0</v>
      </c>
      <c r="D560" s="70">
        <v>0</v>
      </c>
      <c r="E560" s="70">
        <v>0</v>
      </c>
      <c r="F560" s="70">
        <v>0</v>
      </c>
      <c r="G560" s="70">
        <v>0</v>
      </c>
      <c r="H560" s="70">
        <v>0</v>
      </c>
      <c r="I560" s="38"/>
      <c r="J560" s="70">
        <v>0</v>
      </c>
    </row>
    <row r="561" spans="1:10" x14ac:dyDescent="0.25">
      <c r="A561" s="58" t="s">
        <v>21</v>
      </c>
      <c r="B561" s="68"/>
      <c r="C561" s="71">
        <v>0</v>
      </c>
      <c r="D561" s="71">
        <v>0</v>
      </c>
      <c r="E561" s="71">
        <v>0</v>
      </c>
      <c r="F561" s="71">
        <v>0</v>
      </c>
      <c r="G561" s="71">
        <v>0</v>
      </c>
      <c r="H561" s="71">
        <v>0</v>
      </c>
      <c r="I561" s="84"/>
      <c r="J561" s="71">
        <v>0</v>
      </c>
    </row>
    <row r="562" spans="1:10" x14ac:dyDescent="0.25">
      <c r="A562" s="54" t="s">
        <v>22</v>
      </c>
      <c r="B562" s="68"/>
      <c r="C562" s="69">
        <v>0</v>
      </c>
      <c r="D562" s="69">
        <v>0</v>
      </c>
      <c r="E562" s="69">
        <v>0</v>
      </c>
      <c r="F562" s="69">
        <v>0</v>
      </c>
      <c r="G562" s="69">
        <v>0</v>
      </c>
      <c r="H562" s="69">
        <v>0</v>
      </c>
      <c r="I562" s="84"/>
      <c r="J562" s="69">
        <v>0</v>
      </c>
    </row>
    <row r="563" spans="1:10" x14ac:dyDescent="0.25">
      <c r="A563" s="56" t="s">
        <v>23</v>
      </c>
      <c r="B563" s="68"/>
      <c r="C563" s="70">
        <v>0.81519366306991814</v>
      </c>
      <c r="D563" s="70">
        <v>0.99981288592278428</v>
      </c>
      <c r="E563" s="70">
        <v>0</v>
      </c>
      <c r="F563" s="70">
        <v>0</v>
      </c>
      <c r="G563" s="70">
        <v>0</v>
      </c>
      <c r="H563" s="70">
        <v>0</v>
      </c>
      <c r="I563" s="38"/>
      <c r="J563" s="70">
        <v>0</v>
      </c>
    </row>
    <row r="564" spans="1:10" x14ac:dyDescent="0.25">
      <c r="A564" s="58" t="s">
        <v>24</v>
      </c>
      <c r="B564" s="68"/>
      <c r="C564" s="71">
        <v>0.99981288592278428</v>
      </c>
      <c r="D564" s="71">
        <v>0</v>
      </c>
      <c r="E564" s="71">
        <v>0.17027381026632568</v>
      </c>
      <c r="F564" s="71">
        <v>0</v>
      </c>
      <c r="G564" s="71">
        <v>0</v>
      </c>
      <c r="H564" s="71">
        <v>0</v>
      </c>
      <c r="I564" s="84"/>
      <c r="J564" s="71">
        <v>0.20145948980228276</v>
      </c>
    </row>
    <row r="565" spans="1:10" x14ac:dyDescent="0.25">
      <c r="A565" s="54" t="s">
        <v>25</v>
      </c>
      <c r="B565" s="68"/>
      <c r="C565" s="69">
        <v>0.99981288592278428</v>
      </c>
      <c r="D565" s="69">
        <v>0</v>
      </c>
      <c r="E565" s="69">
        <v>0</v>
      </c>
      <c r="F565" s="69">
        <v>0</v>
      </c>
      <c r="G565" s="69">
        <v>0</v>
      </c>
      <c r="H565" s="69">
        <v>0</v>
      </c>
      <c r="I565" s="84"/>
      <c r="J565" s="69">
        <v>0</v>
      </c>
    </row>
    <row r="566" spans="1:10" x14ac:dyDescent="0.25">
      <c r="A566" s="56" t="s">
        <v>26</v>
      </c>
      <c r="B566" s="68"/>
      <c r="C566" s="70">
        <v>0</v>
      </c>
      <c r="D566" s="70">
        <v>0</v>
      </c>
      <c r="E566" s="70">
        <v>0</v>
      </c>
      <c r="F566" s="70">
        <v>0</v>
      </c>
      <c r="G566" s="70">
        <v>0</v>
      </c>
      <c r="H566" s="70">
        <v>0</v>
      </c>
      <c r="I566" s="38"/>
      <c r="J566" s="70">
        <v>0</v>
      </c>
    </row>
    <row r="567" spans="1:10" x14ac:dyDescent="0.25">
      <c r="A567" s="58" t="s">
        <v>27</v>
      </c>
      <c r="B567" s="68"/>
      <c r="C567" s="71">
        <v>0</v>
      </c>
      <c r="D567" s="71">
        <v>0</v>
      </c>
      <c r="E567" s="71">
        <v>0</v>
      </c>
      <c r="F567" s="71">
        <v>0</v>
      </c>
      <c r="G567" s="71">
        <v>0</v>
      </c>
      <c r="H567" s="71">
        <v>0</v>
      </c>
      <c r="I567" s="84"/>
      <c r="J567" s="71">
        <v>0</v>
      </c>
    </row>
    <row r="568" spans="1:10" x14ac:dyDescent="0.25">
      <c r="A568" s="54" t="s">
        <v>28</v>
      </c>
      <c r="B568" s="68"/>
      <c r="C568" s="69">
        <v>0.99981288592278428</v>
      </c>
      <c r="D568" s="69">
        <v>0</v>
      </c>
      <c r="E568" s="69">
        <v>0</v>
      </c>
      <c r="F568" s="69">
        <v>0</v>
      </c>
      <c r="G568" s="69">
        <v>0</v>
      </c>
      <c r="H568" s="69">
        <v>0</v>
      </c>
      <c r="I568" s="84"/>
      <c r="J568" s="69">
        <v>0</v>
      </c>
    </row>
    <row r="569" spans="1:10" x14ac:dyDescent="0.25">
      <c r="A569" s="56" t="s">
        <v>29</v>
      </c>
      <c r="B569" s="68"/>
      <c r="C569" s="70">
        <v>0.99981288592278428</v>
      </c>
      <c r="D569" s="70">
        <v>0</v>
      </c>
      <c r="E569" s="70">
        <v>0</v>
      </c>
      <c r="F569" s="70">
        <v>0</v>
      </c>
      <c r="G569" s="70">
        <v>0</v>
      </c>
      <c r="H569" s="70">
        <v>0</v>
      </c>
      <c r="I569" s="38"/>
      <c r="J569" s="70">
        <v>0</v>
      </c>
    </row>
    <row r="570" spans="1:10" x14ac:dyDescent="0.25">
      <c r="A570" s="58" t="s">
        <v>30</v>
      </c>
      <c r="B570" s="68"/>
      <c r="C570" s="71">
        <v>0</v>
      </c>
      <c r="D570" s="71">
        <v>0</v>
      </c>
      <c r="E570" s="71">
        <v>0</v>
      </c>
      <c r="F570" s="71">
        <v>0</v>
      </c>
      <c r="G570" s="71">
        <v>0</v>
      </c>
      <c r="H570" s="71">
        <v>0</v>
      </c>
      <c r="I570" s="84"/>
      <c r="J570" s="71">
        <v>0</v>
      </c>
    </row>
    <row r="571" spans="1:10" x14ac:dyDescent="0.25">
      <c r="A571" s="54" t="s">
        <v>31</v>
      </c>
      <c r="B571" s="68"/>
      <c r="C571" s="69">
        <v>1.3996132975737541</v>
      </c>
      <c r="D571" s="69">
        <v>0</v>
      </c>
      <c r="E571" s="69">
        <v>0</v>
      </c>
      <c r="F571" s="69">
        <v>0.58441963450383583</v>
      </c>
      <c r="G571" s="69">
        <v>0</v>
      </c>
      <c r="H571" s="69">
        <v>0</v>
      </c>
      <c r="I571" s="84"/>
      <c r="J571" s="69">
        <v>0</v>
      </c>
    </row>
    <row r="572" spans="1:10" x14ac:dyDescent="0.25">
      <c r="A572" s="56" t="s">
        <v>32</v>
      </c>
      <c r="B572" s="68"/>
      <c r="C572" s="70">
        <v>0.99981288592278428</v>
      </c>
      <c r="D572" s="70">
        <v>0</v>
      </c>
      <c r="E572" s="70">
        <v>0</v>
      </c>
      <c r="F572" s="70">
        <v>0</v>
      </c>
      <c r="G572" s="70">
        <v>0</v>
      </c>
      <c r="H572" s="70">
        <v>0</v>
      </c>
      <c r="I572" s="38"/>
      <c r="J572" s="70">
        <v>0.99981288592278428</v>
      </c>
    </row>
    <row r="573" spans="1:10" x14ac:dyDescent="0.25">
      <c r="A573" s="58" t="s">
        <v>33</v>
      </c>
      <c r="B573" s="68"/>
      <c r="C573" s="71">
        <v>0</v>
      </c>
      <c r="D573" s="71">
        <v>0.99981288592278428</v>
      </c>
      <c r="E573" s="71">
        <v>0</v>
      </c>
      <c r="F573" s="71">
        <v>0</v>
      </c>
      <c r="G573" s="71">
        <v>0</v>
      </c>
      <c r="H573" s="71">
        <v>0</v>
      </c>
      <c r="I573" s="84"/>
      <c r="J573" s="71">
        <v>0</v>
      </c>
    </row>
    <row r="574" spans="1:10" x14ac:dyDescent="0.25">
      <c r="A574" s="54" t="s">
        <v>34</v>
      </c>
      <c r="B574" s="68"/>
      <c r="C574" s="69">
        <v>0</v>
      </c>
      <c r="D574" s="69">
        <v>0.58441963450383583</v>
      </c>
      <c r="E574" s="69">
        <v>0.99981288592278428</v>
      </c>
      <c r="F574" s="69">
        <v>0</v>
      </c>
      <c r="G574" s="69">
        <v>0.62184244994698434</v>
      </c>
      <c r="H574" s="69">
        <v>0.90750327449635115</v>
      </c>
      <c r="I574" s="84"/>
      <c r="J574" s="69">
        <v>0</v>
      </c>
    </row>
    <row r="575" spans="1:10" x14ac:dyDescent="0.25">
      <c r="A575" s="56" t="s">
        <v>35</v>
      </c>
      <c r="B575" s="68"/>
      <c r="C575" s="70">
        <v>3.985529844695316</v>
      </c>
      <c r="D575" s="70">
        <v>0.26133599451132039</v>
      </c>
      <c r="E575" s="70">
        <v>0</v>
      </c>
      <c r="F575" s="70">
        <v>0</v>
      </c>
      <c r="G575" s="70">
        <v>0</v>
      </c>
      <c r="H575" s="70">
        <v>1.5380777147134035</v>
      </c>
      <c r="I575" s="38"/>
      <c r="J575" s="70">
        <v>0</v>
      </c>
    </row>
    <row r="576" spans="1:10" x14ac:dyDescent="0.25">
      <c r="A576" s="58" t="s">
        <v>36</v>
      </c>
      <c r="B576" s="68"/>
      <c r="C576" s="71">
        <v>0</v>
      </c>
      <c r="D576" s="71">
        <v>0</v>
      </c>
      <c r="E576" s="71">
        <v>0</v>
      </c>
      <c r="F576" s="71">
        <v>0</v>
      </c>
      <c r="G576" s="71">
        <v>0</v>
      </c>
      <c r="H576" s="71">
        <v>1.0765296575812386</v>
      </c>
      <c r="I576" s="84"/>
      <c r="J576" s="71">
        <v>0.88754443959333873</v>
      </c>
    </row>
    <row r="577" spans="1:10" x14ac:dyDescent="0.25">
      <c r="A577" s="54" t="s">
        <v>37</v>
      </c>
      <c r="B577" s="68"/>
      <c r="C577" s="69">
        <v>0</v>
      </c>
      <c r="D577" s="69">
        <v>0</v>
      </c>
      <c r="E577" s="69">
        <v>0</v>
      </c>
      <c r="F577" s="69">
        <v>0</v>
      </c>
      <c r="G577" s="69">
        <v>0</v>
      </c>
      <c r="H577" s="69">
        <v>0</v>
      </c>
      <c r="I577" s="84"/>
      <c r="J577" s="69">
        <v>0</v>
      </c>
    </row>
    <row r="578" spans="1:10" x14ac:dyDescent="0.25">
      <c r="A578" s="56" t="s">
        <v>38</v>
      </c>
      <c r="B578" s="68"/>
      <c r="C578" s="70">
        <v>0.99981288592278428</v>
      </c>
      <c r="D578" s="70">
        <v>0</v>
      </c>
      <c r="E578" s="70">
        <v>0.99981288592278428</v>
      </c>
      <c r="F578" s="70">
        <v>0</v>
      </c>
      <c r="G578" s="70">
        <v>0</v>
      </c>
      <c r="H578" s="70">
        <v>1.8305993887606808</v>
      </c>
      <c r="I578" s="38"/>
      <c r="J578" s="70">
        <v>0</v>
      </c>
    </row>
    <row r="579" spans="1:10" x14ac:dyDescent="0.25">
      <c r="A579" s="58" t="s">
        <v>39</v>
      </c>
      <c r="B579" s="68"/>
      <c r="C579" s="71">
        <v>1.3076779143017525</v>
      </c>
      <c r="D579" s="71">
        <v>0</v>
      </c>
      <c r="E579" s="71">
        <v>0</v>
      </c>
      <c r="F579" s="71">
        <v>0</v>
      </c>
      <c r="G579" s="71">
        <v>0</v>
      </c>
      <c r="H579" s="71">
        <v>0</v>
      </c>
      <c r="I579" s="84"/>
      <c r="J579" s="71">
        <v>0.30767791430175262</v>
      </c>
    </row>
    <row r="580" spans="1:10" x14ac:dyDescent="0.25">
      <c r="A580" s="54" t="s">
        <v>40</v>
      </c>
      <c r="B580" s="68"/>
      <c r="C580" s="69">
        <v>0.99981288592278428</v>
      </c>
      <c r="D580" s="69">
        <v>0.99981288592278428</v>
      </c>
      <c r="E580" s="69">
        <v>0</v>
      </c>
      <c r="F580" s="69">
        <v>0</v>
      </c>
      <c r="G580" s="69">
        <v>0</v>
      </c>
      <c r="H580" s="69">
        <v>0</v>
      </c>
      <c r="I580" s="84"/>
      <c r="J580" s="69">
        <v>0</v>
      </c>
    </row>
    <row r="581" spans="1:10" x14ac:dyDescent="0.25">
      <c r="A581" s="56" t="s">
        <v>41</v>
      </c>
      <c r="B581" s="68"/>
      <c r="C581" s="70">
        <v>0</v>
      </c>
      <c r="D581" s="70">
        <v>0</v>
      </c>
      <c r="E581" s="70">
        <v>0</v>
      </c>
      <c r="F581" s="70">
        <v>0</v>
      </c>
      <c r="G581" s="70">
        <v>0</v>
      </c>
      <c r="H581" s="70">
        <v>0</v>
      </c>
      <c r="I581" s="38"/>
      <c r="J581" s="70">
        <v>0</v>
      </c>
    </row>
    <row r="582" spans="1:10" x14ac:dyDescent="0.25">
      <c r="A582" s="58" t="s">
        <v>42</v>
      </c>
      <c r="B582" s="68"/>
      <c r="C582" s="71">
        <v>0.72288405164348524</v>
      </c>
      <c r="D582" s="71">
        <v>0</v>
      </c>
      <c r="E582" s="71">
        <v>0</v>
      </c>
      <c r="F582" s="71">
        <v>0</v>
      </c>
      <c r="G582" s="71">
        <v>0</v>
      </c>
      <c r="H582" s="71">
        <v>0</v>
      </c>
      <c r="I582" s="84"/>
      <c r="J582" s="71">
        <v>0</v>
      </c>
    </row>
    <row r="583" spans="1:10" x14ac:dyDescent="0.25">
      <c r="A583" s="54" t="s">
        <v>43</v>
      </c>
      <c r="B583" s="68"/>
      <c r="C583" s="69">
        <v>2.8148194349154867</v>
      </c>
      <c r="D583" s="69">
        <v>0.95365808020956777</v>
      </c>
      <c r="E583" s="69">
        <v>0</v>
      </c>
      <c r="F583" s="69">
        <v>0</v>
      </c>
      <c r="G583" s="69">
        <v>0.99981288592278428</v>
      </c>
      <c r="H583" s="69">
        <v>0</v>
      </c>
      <c r="I583" s="84"/>
      <c r="J583" s="69">
        <v>0</v>
      </c>
    </row>
    <row r="584" spans="1:10" x14ac:dyDescent="0.25">
      <c r="A584" s="56" t="s">
        <v>44</v>
      </c>
      <c r="B584" s="68"/>
      <c r="C584" s="70">
        <v>1.9534709661323522</v>
      </c>
      <c r="D584" s="70">
        <v>0</v>
      </c>
      <c r="E584" s="70">
        <v>0.99981288592278428</v>
      </c>
      <c r="F584" s="70">
        <v>0.99981288592278428</v>
      </c>
      <c r="G584" s="70">
        <v>0</v>
      </c>
      <c r="H584" s="70">
        <v>0.95365808020956777</v>
      </c>
      <c r="I584" s="38"/>
      <c r="J584" s="70">
        <v>0.99981288592278428</v>
      </c>
    </row>
    <row r="585" spans="1:10" x14ac:dyDescent="0.25">
      <c r="A585" s="37"/>
      <c r="B585" s="38"/>
      <c r="C585" s="35"/>
      <c r="D585" s="35"/>
      <c r="E585" s="35"/>
      <c r="F585" s="35"/>
      <c r="G585" s="35"/>
      <c r="H585" s="35"/>
      <c r="I585" s="84"/>
      <c r="J585" s="35"/>
    </row>
    <row r="586" spans="1:10" x14ac:dyDescent="0.25">
      <c r="A586" s="61" t="s">
        <v>45</v>
      </c>
      <c r="B586" s="38"/>
      <c r="C586" s="72">
        <v>36.909873386141072</v>
      </c>
      <c r="D586" s="72">
        <v>6.8889166094929211</v>
      </c>
      <c r="E586" s="72">
        <v>10.52391941620408</v>
      </c>
      <c r="F586" s="72">
        <v>5.608432607746523</v>
      </c>
      <c r="G586" s="72">
        <v>2.6214682217925529</v>
      </c>
      <c r="H586" s="72">
        <v>8.951537454001123</v>
      </c>
      <c r="I586" s="38"/>
      <c r="J586" s="72">
        <v>3.7961080271939123</v>
      </c>
    </row>
    <row r="587" spans="1:10" x14ac:dyDescent="0.25">
      <c r="A587" s="37"/>
      <c r="B587" s="84"/>
      <c r="C587" s="35"/>
      <c r="D587" s="35"/>
      <c r="E587" s="35"/>
      <c r="F587" s="35"/>
      <c r="G587" s="35"/>
      <c r="H587" s="35"/>
      <c r="I587" s="38"/>
      <c r="J587" s="35"/>
    </row>
    <row r="588" spans="1:10" x14ac:dyDescent="0.25">
      <c r="A588" s="56" t="s">
        <v>46</v>
      </c>
      <c r="B588" s="68"/>
      <c r="C588" s="70">
        <v>1.6765421318530529</v>
      </c>
      <c r="D588" s="70">
        <v>0</v>
      </c>
      <c r="E588" s="70">
        <v>0</v>
      </c>
      <c r="F588" s="70">
        <v>2.9994386577683527</v>
      </c>
      <c r="G588" s="70">
        <v>0</v>
      </c>
      <c r="H588" s="70">
        <v>0.30749080022453684</v>
      </c>
      <c r="I588" s="38"/>
      <c r="J588" s="70">
        <v>0</v>
      </c>
    </row>
    <row r="589" spans="1:10" x14ac:dyDescent="0.25">
      <c r="A589" s="58" t="s">
        <v>47</v>
      </c>
      <c r="B589" s="68"/>
      <c r="C589" s="71">
        <v>10.666749828478762</v>
      </c>
      <c r="D589" s="71">
        <v>1.0902513565770597</v>
      </c>
      <c r="E589" s="71">
        <v>5.3545811763238325</v>
      </c>
      <c r="F589" s="71">
        <v>1.0247614295515497</v>
      </c>
      <c r="G589" s="71">
        <v>0.99981288592278428</v>
      </c>
      <c r="H589" s="71">
        <v>1.799413709224724</v>
      </c>
      <c r="I589" s="84"/>
      <c r="J589" s="71">
        <v>0</v>
      </c>
    </row>
    <row r="590" spans="1:10" x14ac:dyDescent="0.25">
      <c r="A590" s="54" t="s">
        <v>48</v>
      </c>
      <c r="B590" s="68"/>
      <c r="C590" s="69">
        <v>4.9853427306181004</v>
      </c>
      <c r="D590" s="69">
        <v>1.8455685149379404</v>
      </c>
      <c r="E590" s="69">
        <v>0.99981288592278428</v>
      </c>
      <c r="F590" s="69">
        <v>0</v>
      </c>
      <c r="G590" s="69">
        <v>0.62184244994698434</v>
      </c>
      <c r="H590" s="69">
        <v>3.5221106467909933</v>
      </c>
      <c r="I590" s="84"/>
      <c r="J590" s="69">
        <v>1.8873573255161231</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81"/>
      <c r="D600" s="81"/>
      <c r="E600" s="81"/>
      <c r="F600" s="81"/>
      <c r="G600" s="81"/>
      <c r="H600" s="81"/>
      <c r="J600" s="81"/>
    </row>
    <row r="601" spans="1:10" x14ac:dyDescent="0.25">
      <c r="A601" s="54" t="s">
        <v>7</v>
      </c>
      <c r="B601" s="68"/>
      <c r="C601" s="69">
        <v>0</v>
      </c>
      <c r="D601" s="69">
        <v>0</v>
      </c>
      <c r="E601" s="69">
        <v>0</v>
      </c>
      <c r="F601" s="69">
        <v>0</v>
      </c>
      <c r="G601" s="69">
        <v>0</v>
      </c>
      <c r="H601" s="69">
        <v>0</v>
      </c>
      <c r="I601" s="84"/>
      <c r="J601" s="69">
        <v>0</v>
      </c>
    </row>
    <row r="602" spans="1:10" x14ac:dyDescent="0.25">
      <c r="A602" s="56" t="s">
        <v>8</v>
      </c>
      <c r="B602" s="68"/>
      <c r="C602" s="70">
        <v>0</v>
      </c>
      <c r="D602" s="70">
        <v>0</v>
      </c>
      <c r="E602" s="70">
        <v>0.90750327449635115</v>
      </c>
      <c r="F602" s="70">
        <v>0</v>
      </c>
      <c r="G602" s="70">
        <v>0</v>
      </c>
      <c r="H602" s="70">
        <v>0.99981288592278428</v>
      </c>
      <c r="I602" s="38"/>
      <c r="J602" s="70">
        <v>0</v>
      </c>
    </row>
    <row r="603" spans="1:10" x14ac:dyDescent="0.25">
      <c r="A603" s="58" t="s">
        <v>58</v>
      </c>
      <c r="B603" s="68"/>
      <c r="C603" s="71">
        <v>0</v>
      </c>
      <c r="D603" s="71">
        <v>0</v>
      </c>
      <c r="E603" s="71">
        <v>0</v>
      </c>
      <c r="F603" s="71">
        <v>0</v>
      </c>
      <c r="G603" s="71">
        <v>0</v>
      </c>
      <c r="H603" s="71">
        <v>0</v>
      </c>
      <c r="I603" s="84"/>
      <c r="J603" s="71">
        <v>0</v>
      </c>
    </row>
    <row r="604" spans="1:10" x14ac:dyDescent="0.25">
      <c r="A604" s="54" t="s">
        <v>10</v>
      </c>
      <c r="B604" s="68"/>
      <c r="C604" s="69">
        <v>0</v>
      </c>
      <c r="D604" s="69">
        <v>0</v>
      </c>
      <c r="E604" s="69">
        <v>0.30749080022453684</v>
      </c>
      <c r="F604" s="69">
        <v>0</v>
      </c>
      <c r="G604" s="69">
        <v>0</v>
      </c>
      <c r="H604" s="69">
        <v>0.99981288592278428</v>
      </c>
      <c r="I604" s="84"/>
      <c r="J604" s="69">
        <v>0</v>
      </c>
    </row>
    <row r="605" spans="1:10" x14ac:dyDescent="0.25">
      <c r="A605" s="56" t="s">
        <v>11</v>
      </c>
      <c r="B605" s="68"/>
      <c r="C605" s="70">
        <v>0.90750327449635115</v>
      </c>
      <c r="D605" s="70">
        <v>0</v>
      </c>
      <c r="E605" s="70">
        <v>0</v>
      </c>
      <c r="F605" s="70">
        <v>0</v>
      </c>
      <c r="G605" s="70">
        <v>0.99981288592278428</v>
      </c>
      <c r="H605" s="70">
        <v>0.99981288592278428</v>
      </c>
      <c r="I605" s="38"/>
      <c r="J605" s="70">
        <v>0</v>
      </c>
    </row>
    <row r="606" spans="1:10" x14ac:dyDescent="0.25">
      <c r="A606" s="58" t="s">
        <v>12</v>
      </c>
      <c r="B606" s="68"/>
      <c r="C606" s="71">
        <v>0</v>
      </c>
      <c r="D606" s="71">
        <v>0</v>
      </c>
      <c r="E606" s="71">
        <v>0</v>
      </c>
      <c r="F606" s="71">
        <v>0</v>
      </c>
      <c r="G606" s="71">
        <v>0.99981288592278428</v>
      </c>
      <c r="H606" s="71">
        <v>0</v>
      </c>
      <c r="I606" s="84"/>
      <c r="J606" s="71">
        <v>0</v>
      </c>
    </row>
    <row r="607" spans="1:10" x14ac:dyDescent="0.25">
      <c r="A607" s="54" t="s">
        <v>13</v>
      </c>
      <c r="B607" s="68"/>
      <c r="C607" s="69">
        <v>0</v>
      </c>
      <c r="D607" s="69">
        <v>0</v>
      </c>
      <c r="E607" s="69">
        <v>0</v>
      </c>
      <c r="F607" s="69">
        <v>0</v>
      </c>
      <c r="G607" s="69">
        <v>0</v>
      </c>
      <c r="H607" s="69">
        <v>0</v>
      </c>
      <c r="I607" s="84"/>
      <c r="J607" s="69">
        <v>0</v>
      </c>
    </row>
    <row r="608" spans="1:10" x14ac:dyDescent="0.25">
      <c r="A608" s="56" t="s">
        <v>14</v>
      </c>
      <c r="B608" s="68"/>
      <c r="C608" s="70">
        <v>0</v>
      </c>
      <c r="D608" s="70">
        <v>0</v>
      </c>
      <c r="E608" s="70">
        <v>0</v>
      </c>
      <c r="F608" s="70">
        <v>0</v>
      </c>
      <c r="G608" s="70">
        <v>0</v>
      </c>
      <c r="H608" s="70">
        <v>0</v>
      </c>
      <c r="I608" s="38"/>
      <c r="J608" s="70">
        <v>0</v>
      </c>
    </row>
    <row r="609" spans="1:10" x14ac:dyDescent="0.25">
      <c r="A609" s="58" t="s">
        <v>15</v>
      </c>
      <c r="B609" s="68"/>
      <c r="C609" s="71">
        <v>0</v>
      </c>
      <c r="D609" s="71">
        <v>0</v>
      </c>
      <c r="E609" s="71">
        <v>0.99981288592278428</v>
      </c>
      <c r="F609" s="71">
        <v>0</v>
      </c>
      <c r="G609" s="71">
        <v>0</v>
      </c>
      <c r="H609" s="71">
        <v>0</v>
      </c>
      <c r="I609" s="84"/>
      <c r="J609" s="71">
        <v>0</v>
      </c>
    </row>
    <row r="610" spans="1:10" x14ac:dyDescent="0.25">
      <c r="A610" s="54" t="s">
        <v>16</v>
      </c>
      <c r="B610" s="68"/>
      <c r="C610" s="69">
        <v>0</v>
      </c>
      <c r="D610" s="69">
        <v>0</v>
      </c>
      <c r="E610" s="69">
        <v>0</v>
      </c>
      <c r="F610" s="69">
        <v>0.99981288592278428</v>
      </c>
      <c r="G610" s="69">
        <v>0</v>
      </c>
      <c r="H610" s="69">
        <v>0</v>
      </c>
      <c r="I610" s="84"/>
      <c r="J610" s="69">
        <v>0</v>
      </c>
    </row>
    <row r="611" spans="1:10" x14ac:dyDescent="0.25">
      <c r="A611" s="56" t="s">
        <v>17</v>
      </c>
      <c r="B611" s="68"/>
      <c r="C611" s="70">
        <v>0</v>
      </c>
      <c r="D611" s="70">
        <v>0</v>
      </c>
      <c r="E611" s="70">
        <v>0</v>
      </c>
      <c r="F611" s="70">
        <v>0</v>
      </c>
      <c r="G611" s="70">
        <v>0</v>
      </c>
      <c r="H611" s="70">
        <v>0</v>
      </c>
      <c r="I611" s="38"/>
      <c r="J611" s="70">
        <v>0</v>
      </c>
    </row>
    <row r="612" spans="1:10" x14ac:dyDescent="0.25">
      <c r="A612" s="58" t="s">
        <v>18</v>
      </c>
      <c r="B612" s="68"/>
      <c r="C612" s="71">
        <v>0</v>
      </c>
      <c r="D612" s="71">
        <v>0</v>
      </c>
      <c r="E612" s="71">
        <v>0</v>
      </c>
      <c r="F612" s="71">
        <v>0</v>
      </c>
      <c r="G612" s="71">
        <v>0</v>
      </c>
      <c r="H612" s="71">
        <v>0</v>
      </c>
      <c r="I612" s="84"/>
      <c r="J612" s="71">
        <v>0</v>
      </c>
    </row>
    <row r="613" spans="1:10" x14ac:dyDescent="0.25">
      <c r="A613" s="54" t="s">
        <v>19</v>
      </c>
      <c r="B613" s="68"/>
      <c r="C613" s="69">
        <v>0</v>
      </c>
      <c r="D613" s="69">
        <v>0</v>
      </c>
      <c r="E613" s="69">
        <v>0.99981288592278428</v>
      </c>
      <c r="F613" s="69">
        <v>0.99981288592278428</v>
      </c>
      <c r="G613" s="69">
        <v>0</v>
      </c>
      <c r="H613" s="69">
        <v>0</v>
      </c>
      <c r="I613" s="84"/>
      <c r="J613" s="69">
        <v>0</v>
      </c>
    </row>
    <row r="614" spans="1:10" x14ac:dyDescent="0.25">
      <c r="A614" s="56" t="s">
        <v>20</v>
      </c>
      <c r="B614" s="68"/>
      <c r="C614" s="70">
        <v>0</v>
      </c>
      <c r="D614" s="70">
        <v>0</v>
      </c>
      <c r="E614" s="70">
        <v>0</v>
      </c>
      <c r="F614" s="70">
        <v>0</v>
      </c>
      <c r="G614" s="70">
        <v>0</v>
      </c>
      <c r="H614" s="70">
        <v>0</v>
      </c>
      <c r="I614" s="38"/>
      <c r="J614" s="70">
        <v>0</v>
      </c>
    </row>
    <row r="615" spans="1:10" x14ac:dyDescent="0.25">
      <c r="A615" s="58" t="s">
        <v>21</v>
      </c>
      <c r="B615" s="68"/>
      <c r="C615" s="71">
        <v>0</v>
      </c>
      <c r="D615" s="71">
        <v>0</v>
      </c>
      <c r="E615" s="71">
        <v>0</v>
      </c>
      <c r="F615" s="71">
        <v>0</v>
      </c>
      <c r="G615" s="71">
        <v>0</v>
      </c>
      <c r="H615" s="71">
        <v>0</v>
      </c>
      <c r="I615" s="84"/>
      <c r="J615" s="71">
        <v>0</v>
      </c>
    </row>
    <row r="616" spans="1:10" x14ac:dyDescent="0.25">
      <c r="A616" s="54" t="s">
        <v>22</v>
      </c>
      <c r="B616" s="68"/>
      <c r="C616" s="69">
        <v>0</v>
      </c>
      <c r="D616" s="69">
        <v>0</v>
      </c>
      <c r="E616" s="69">
        <v>0</v>
      </c>
      <c r="F616" s="69">
        <v>0</v>
      </c>
      <c r="G616" s="69">
        <v>0</v>
      </c>
      <c r="H616" s="69">
        <v>0</v>
      </c>
      <c r="I616" s="84"/>
      <c r="J616" s="69">
        <v>0</v>
      </c>
    </row>
    <row r="617" spans="1:10" x14ac:dyDescent="0.25">
      <c r="A617" s="56" t="s">
        <v>23</v>
      </c>
      <c r="B617" s="68"/>
      <c r="C617" s="70">
        <v>0</v>
      </c>
      <c r="D617" s="70">
        <v>0</v>
      </c>
      <c r="E617" s="70">
        <v>0</v>
      </c>
      <c r="F617" s="70">
        <v>0</v>
      </c>
      <c r="G617" s="70">
        <v>0</v>
      </c>
      <c r="H617" s="70">
        <v>0</v>
      </c>
      <c r="I617" s="38"/>
      <c r="J617" s="70">
        <v>0</v>
      </c>
    </row>
    <row r="618" spans="1:10" x14ac:dyDescent="0.25">
      <c r="A618" s="58" t="s">
        <v>24</v>
      </c>
      <c r="B618" s="68"/>
      <c r="C618" s="71">
        <v>0</v>
      </c>
      <c r="D618" s="71">
        <v>0</v>
      </c>
      <c r="E618" s="71">
        <v>0</v>
      </c>
      <c r="F618" s="71">
        <v>0</v>
      </c>
      <c r="G618" s="71">
        <v>0</v>
      </c>
      <c r="H618" s="71">
        <v>0</v>
      </c>
      <c r="I618" s="84"/>
      <c r="J618" s="71">
        <v>0</v>
      </c>
    </row>
    <row r="619" spans="1:10" x14ac:dyDescent="0.25">
      <c r="A619" s="54" t="s">
        <v>25</v>
      </c>
      <c r="B619" s="68"/>
      <c r="C619" s="69">
        <v>0.3998004116509698</v>
      </c>
      <c r="D619" s="69">
        <v>0</v>
      </c>
      <c r="E619" s="69">
        <v>0</v>
      </c>
      <c r="F619" s="69">
        <v>0</v>
      </c>
      <c r="G619" s="69">
        <v>0</v>
      </c>
      <c r="H619" s="69">
        <v>0</v>
      </c>
      <c r="I619" s="84"/>
      <c r="J619" s="69">
        <v>0</v>
      </c>
    </row>
    <row r="620" spans="1:10" x14ac:dyDescent="0.25">
      <c r="A620" s="56" t="s">
        <v>26</v>
      </c>
      <c r="B620" s="68"/>
      <c r="C620" s="70">
        <v>0</v>
      </c>
      <c r="D620" s="70">
        <v>0</v>
      </c>
      <c r="E620" s="70">
        <v>0</v>
      </c>
      <c r="F620" s="70">
        <v>0</v>
      </c>
      <c r="G620" s="70">
        <v>0</v>
      </c>
      <c r="H620" s="70">
        <v>0</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0</v>
      </c>
      <c r="G622" s="69">
        <v>0</v>
      </c>
      <c r="H622" s="69">
        <v>0</v>
      </c>
      <c r="I622" s="84"/>
      <c r="J622" s="69">
        <v>0</v>
      </c>
    </row>
    <row r="623" spans="1:10" x14ac:dyDescent="0.25">
      <c r="A623" s="56" t="s">
        <v>29</v>
      </c>
      <c r="B623" s="68"/>
      <c r="C623" s="70">
        <v>0</v>
      </c>
      <c r="D623" s="70">
        <v>0</v>
      </c>
      <c r="E623" s="70">
        <v>0</v>
      </c>
      <c r="F623" s="70">
        <v>0</v>
      </c>
      <c r="G623" s="70">
        <v>0</v>
      </c>
      <c r="H623" s="70">
        <v>0</v>
      </c>
      <c r="I623" s="38"/>
      <c r="J623" s="70">
        <v>0</v>
      </c>
    </row>
    <row r="624" spans="1:10" x14ac:dyDescent="0.25">
      <c r="A624" s="58" t="s">
        <v>30</v>
      </c>
      <c r="B624" s="68"/>
      <c r="C624" s="71">
        <v>0</v>
      </c>
      <c r="D624" s="71">
        <v>0</v>
      </c>
      <c r="E624" s="71">
        <v>0</v>
      </c>
      <c r="F624" s="71">
        <v>0</v>
      </c>
      <c r="G624" s="71">
        <v>0</v>
      </c>
      <c r="H624" s="71">
        <v>0</v>
      </c>
      <c r="I624" s="84"/>
      <c r="J624" s="71">
        <v>0</v>
      </c>
    </row>
    <row r="625" spans="1:10" x14ac:dyDescent="0.25">
      <c r="A625" s="54" t="s">
        <v>31</v>
      </c>
      <c r="B625" s="68"/>
      <c r="C625" s="69">
        <v>0</v>
      </c>
      <c r="D625" s="69">
        <v>0</v>
      </c>
      <c r="E625" s="69">
        <v>0</v>
      </c>
      <c r="F625" s="69">
        <v>0.99981288592278428</v>
      </c>
      <c r="G625" s="69">
        <v>0</v>
      </c>
      <c r="H625" s="69">
        <v>0</v>
      </c>
      <c r="I625" s="84"/>
      <c r="J625" s="69">
        <v>0</v>
      </c>
    </row>
    <row r="626" spans="1:10" x14ac:dyDescent="0.25">
      <c r="A626" s="56" t="s">
        <v>32</v>
      </c>
      <c r="B626" s="68"/>
      <c r="C626" s="70">
        <v>0</v>
      </c>
      <c r="D626" s="70">
        <v>0</v>
      </c>
      <c r="E626" s="70">
        <v>0</v>
      </c>
      <c r="F626" s="70">
        <v>0</v>
      </c>
      <c r="G626" s="70">
        <v>0</v>
      </c>
      <c r="H626" s="70">
        <v>0</v>
      </c>
      <c r="I626" s="38"/>
      <c r="J626" s="70">
        <v>0</v>
      </c>
    </row>
    <row r="627" spans="1:10" x14ac:dyDescent="0.25">
      <c r="A627" s="58" t="s">
        <v>33</v>
      </c>
      <c r="B627" s="68"/>
      <c r="C627" s="71">
        <v>0</v>
      </c>
      <c r="D627" s="71">
        <v>0</v>
      </c>
      <c r="E627" s="71">
        <v>0</v>
      </c>
      <c r="F627" s="71">
        <v>0</v>
      </c>
      <c r="G627" s="71">
        <v>0</v>
      </c>
      <c r="H627" s="71">
        <v>0</v>
      </c>
      <c r="I627" s="84"/>
      <c r="J627" s="71">
        <v>0</v>
      </c>
    </row>
    <row r="628" spans="1:10" x14ac:dyDescent="0.25">
      <c r="A628" s="54" t="s">
        <v>34</v>
      </c>
      <c r="B628" s="68"/>
      <c r="C628" s="69">
        <v>0</v>
      </c>
      <c r="D628" s="69">
        <v>0</v>
      </c>
      <c r="E628" s="69">
        <v>0</v>
      </c>
      <c r="F628" s="69">
        <v>0</v>
      </c>
      <c r="G628" s="69">
        <v>0</v>
      </c>
      <c r="H628" s="69">
        <v>1.3384893656832781</v>
      </c>
      <c r="I628" s="84"/>
      <c r="J628" s="69">
        <v>0</v>
      </c>
    </row>
    <row r="629" spans="1:10" x14ac:dyDescent="0.25">
      <c r="A629" s="56" t="s">
        <v>35</v>
      </c>
      <c r="B629" s="68"/>
      <c r="C629" s="70">
        <v>1.4888043410465914</v>
      </c>
      <c r="D629" s="70">
        <v>0</v>
      </c>
      <c r="E629" s="70">
        <v>0</v>
      </c>
      <c r="F629" s="70">
        <v>0</v>
      </c>
      <c r="G629" s="70">
        <v>0</v>
      </c>
      <c r="H629" s="70">
        <v>0</v>
      </c>
      <c r="I629" s="38"/>
      <c r="J629" s="70">
        <v>0</v>
      </c>
    </row>
    <row r="630" spans="1:10" x14ac:dyDescent="0.25">
      <c r="A630" s="58" t="s">
        <v>36</v>
      </c>
      <c r="B630" s="68"/>
      <c r="C630" s="71">
        <v>0</v>
      </c>
      <c r="D630" s="71">
        <v>0</v>
      </c>
      <c r="E630" s="71">
        <v>0</v>
      </c>
      <c r="F630" s="71">
        <v>0</v>
      </c>
      <c r="G630" s="71">
        <v>0</v>
      </c>
      <c r="H630" s="71">
        <v>1.9996257718455686</v>
      </c>
      <c r="I630" s="84"/>
      <c r="J630" s="71">
        <v>0</v>
      </c>
    </row>
    <row r="631" spans="1:10" x14ac:dyDescent="0.25">
      <c r="A631" s="54" t="s">
        <v>37</v>
      </c>
      <c r="B631" s="68"/>
      <c r="C631" s="69">
        <v>0</v>
      </c>
      <c r="D631" s="69">
        <v>0</v>
      </c>
      <c r="E631" s="69">
        <v>0</v>
      </c>
      <c r="F631" s="69">
        <v>0</v>
      </c>
      <c r="G631" s="69">
        <v>0</v>
      </c>
      <c r="H631" s="69">
        <v>0</v>
      </c>
      <c r="I631" s="84"/>
      <c r="J631" s="69">
        <v>0</v>
      </c>
    </row>
    <row r="632" spans="1:10" x14ac:dyDescent="0.25">
      <c r="A632" s="56" t="s">
        <v>38</v>
      </c>
      <c r="B632" s="68"/>
      <c r="C632" s="70">
        <v>0</v>
      </c>
      <c r="D632" s="70">
        <v>0</v>
      </c>
      <c r="E632" s="70">
        <v>0</v>
      </c>
      <c r="F632" s="70">
        <v>0</v>
      </c>
      <c r="G632" s="70">
        <v>0</v>
      </c>
      <c r="H632" s="70">
        <v>0.76903885735670174</v>
      </c>
      <c r="I632" s="38"/>
      <c r="J632" s="70">
        <v>0</v>
      </c>
    </row>
    <row r="633" spans="1:10" x14ac:dyDescent="0.25">
      <c r="A633" s="58" t="s">
        <v>39</v>
      </c>
      <c r="B633" s="68"/>
      <c r="C633" s="71">
        <v>0</v>
      </c>
      <c r="D633" s="71">
        <v>0</v>
      </c>
      <c r="E633" s="71">
        <v>0</v>
      </c>
      <c r="F633" s="71">
        <v>0</v>
      </c>
      <c r="G633" s="71">
        <v>0</v>
      </c>
      <c r="H633" s="71">
        <v>0.70061747645481187</v>
      </c>
      <c r="I633" s="84"/>
      <c r="J633" s="71">
        <v>0</v>
      </c>
    </row>
    <row r="634" spans="1:10" x14ac:dyDescent="0.25">
      <c r="A634" s="54" t="s">
        <v>40</v>
      </c>
      <c r="B634" s="68"/>
      <c r="C634" s="69">
        <v>0</v>
      </c>
      <c r="D634" s="69">
        <v>0</v>
      </c>
      <c r="E634" s="69">
        <v>0</v>
      </c>
      <c r="F634" s="69">
        <v>0</v>
      </c>
      <c r="G634" s="69">
        <v>0</v>
      </c>
      <c r="H634" s="69">
        <v>0</v>
      </c>
      <c r="I634" s="84"/>
      <c r="J634" s="69">
        <v>0</v>
      </c>
    </row>
    <row r="635" spans="1:10" x14ac:dyDescent="0.25">
      <c r="A635" s="56" t="s">
        <v>41</v>
      </c>
      <c r="B635" s="68"/>
      <c r="C635" s="70">
        <v>0</v>
      </c>
      <c r="D635" s="70">
        <v>0</v>
      </c>
      <c r="E635" s="70">
        <v>0</v>
      </c>
      <c r="F635" s="70">
        <v>0</v>
      </c>
      <c r="G635" s="70">
        <v>0.53826482879061932</v>
      </c>
      <c r="H635" s="70">
        <v>0</v>
      </c>
      <c r="I635" s="38"/>
      <c r="J635" s="70">
        <v>0</v>
      </c>
    </row>
    <row r="636" spans="1:10" x14ac:dyDescent="0.25">
      <c r="A636" s="58" t="s">
        <v>42</v>
      </c>
      <c r="B636" s="68"/>
      <c r="C636" s="71">
        <v>0</v>
      </c>
      <c r="D636" s="71">
        <v>0</v>
      </c>
      <c r="E636" s="71">
        <v>0</v>
      </c>
      <c r="F636" s="71">
        <v>0</v>
      </c>
      <c r="G636" s="71">
        <v>0</v>
      </c>
      <c r="H636" s="71">
        <v>0</v>
      </c>
      <c r="I636" s="84"/>
      <c r="J636" s="71">
        <v>0</v>
      </c>
    </row>
    <row r="637" spans="1:10" x14ac:dyDescent="0.25">
      <c r="A637" s="54" t="s">
        <v>43</v>
      </c>
      <c r="B637" s="68"/>
      <c r="C637" s="69">
        <v>0.99981288592278428</v>
      </c>
      <c r="D637" s="69">
        <v>0</v>
      </c>
      <c r="E637" s="69">
        <v>0</v>
      </c>
      <c r="F637" s="69">
        <v>0</v>
      </c>
      <c r="G637" s="69">
        <v>0</v>
      </c>
      <c r="H637" s="69">
        <v>0</v>
      </c>
      <c r="I637" s="84"/>
      <c r="J637" s="69">
        <v>0</v>
      </c>
    </row>
    <row r="638" spans="1:10" x14ac:dyDescent="0.25">
      <c r="A638" s="56" t="s">
        <v>44</v>
      </c>
      <c r="B638" s="68"/>
      <c r="C638" s="70">
        <v>0.99981288592278428</v>
      </c>
      <c r="D638" s="70">
        <v>0</v>
      </c>
      <c r="E638" s="70">
        <v>0</v>
      </c>
      <c r="F638" s="70">
        <v>0.99981288592278428</v>
      </c>
      <c r="G638" s="70">
        <v>0</v>
      </c>
      <c r="H638" s="70">
        <v>0</v>
      </c>
      <c r="I638" s="38"/>
      <c r="J638" s="70">
        <v>0</v>
      </c>
    </row>
    <row r="639" spans="1:10" x14ac:dyDescent="0.25">
      <c r="A639" s="37"/>
      <c r="B639" s="38"/>
      <c r="C639" s="35"/>
      <c r="D639" s="35"/>
      <c r="E639" s="35"/>
      <c r="F639" s="35"/>
      <c r="G639" s="35"/>
      <c r="H639" s="35"/>
      <c r="I639" s="84"/>
      <c r="J639" s="35"/>
    </row>
    <row r="640" spans="1:10" x14ac:dyDescent="0.25">
      <c r="A640" s="61" t="s">
        <v>45</v>
      </c>
      <c r="B640" s="38"/>
      <c r="C640" s="72">
        <v>4.795733799039481</v>
      </c>
      <c r="D640" s="72">
        <v>0</v>
      </c>
      <c r="E640" s="72">
        <v>2.2148069606436724</v>
      </c>
      <c r="F640" s="72">
        <v>2.9994386577683527</v>
      </c>
      <c r="G640" s="72">
        <v>2.5378906006361879</v>
      </c>
      <c r="H640" s="72">
        <v>7.8072101291087135</v>
      </c>
      <c r="I640" s="38"/>
      <c r="J640" s="72">
        <v>0</v>
      </c>
    </row>
    <row r="641" spans="1:10" x14ac:dyDescent="0.25">
      <c r="A641" s="37"/>
      <c r="B641" s="84"/>
      <c r="C641" s="35"/>
      <c r="D641" s="35"/>
      <c r="E641" s="35"/>
      <c r="F641" s="35"/>
      <c r="G641" s="35"/>
      <c r="H641" s="35"/>
      <c r="I641" s="38"/>
      <c r="J641" s="35"/>
    </row>
    <row r="642" spans="1:10" x14ac:dyDescent="0.25">
      <c r="A642" s="56" t="s">
        <v>46</v>
      </c>
      <c r="B642" s="68"/>
      <c r="C642" s="70">
        <v>0</v>
      </c>
      <c r="D642" s="70">
        <v>0</v>
      </c>
      <c r="E642" s="70">
        <v>0.90750327449635115</v>
      </c>
      <c r="F642" s="70">
        <v>0</v>
      </c>
      <c r="G642" s="70">
        <v>0</v>
      </c>
      <c r="H642" s="70">
        <v>0.99981288592278428</v>
      </c>
      <c r="I642" s="38"/>
      <c r="J642" s="70">
        <v>0</v>
      </c>
    </row>
    <row r="643" spans="1:10" x14ac:dyDescent="0.25">
      <c r="A643" s="58" t="s">
        <v>47</v>
      </c>
      <c r="B643" s="68"/>
      <c r="C643" s="71">
        <v>0.90750327449635115</v>
      </c>
      <c r="D643" s="71">
        <v>0</v>
      </c>
      <c r="E643" s="71">
        <v>0.30749080022453684</v>
      </c>
      <c r="F643" s="71">
        <v>0</v>
      </c>
      <c r="G643" s="71">
        <v>1.9996257718455686</v>
      </c>
      <c r="H643" s="71">
        <v>1.9996257718455686</v>
      </c>
      <c r="I643" s="84"/>
      <c r="J643" s="71">
        <v>0</v>
      </c>
    </row>
    <row r="644" spans="1:10" x14ac:dyDescent="0.25">
      <c r="A644" s="54" t="s">
        <v>48</v>
      </c>
      <c r="B644" s="68"/>
      <c r="C644" s="69">
        <v>1.4888043410465914</v>
      </c>
      <c r="D644" s="69">
        <v>0</v>
      </c>
      <c r="E644" s="69">
        <v>0</v>
      </c>
      <c r="F644" s="69">
        <v>0</v>
      </c>
      <c r="G644" s="69">
        <v>0</v>
      </c>
      <c r="H644" s="69">
        <v>3.3381151375288467</v>
      </c>
      <c r="I644" s="84"/>
      <c r="J644" s="69">
        <v>0</v>
      </c>
    </row>
    <row r="649" spans="1:10" ht="15.75" x14ac:dyDescent="0.25">
      <c r="A649" s="23"/>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81"/>
      <c r="D654" s="81"/>
      <c r="E654" s="81"/>
      <c r="F654" s="81"/>
      <c r="G654" s="81"/>
      <c r="H654" s="81"/>
      <c r="J654" s="81"/>
    </row>
    <row r="655" spans="1:10" x14ac:dyDescent="0.25">
      <c r="A655" s="54" t="s">
        <v>7</v>
      </c>
      <c r="B655" s="68"/>
      <c r="C655" s="69">
        <v>0.76903885735670174</v>
      </c>
      <c r="D655" s="69">
        <v>0</v>
      </c>
      <c r="E655" s="69">
        <v>0</v>
      </c>
      <c r="F655" s="69">
        <v>1.6765421318530529</v>
      </c>
      <c r="G655" s="69">
        <v>0</v>
      </c>
      <c r="H655" s="69">
        <v>0</v>
      </c>
      <c r="I655" s="84"/>
      <c r="J655" s="69">
        <v>0</v>
      </c>
    </row>
    <row r="656" spans="1:10" x14ac:dyDescent="0.25">
      <c r="A656" s="56" t="s">
        <v>8</v>
      </c>
      <c r="B656" s="68"/>
      <c r="C656" s="70">
        <v>0</v>
      </c>
      <c r="D656" s="70">
        <v>0</v>
      </c>
      <c r="E656" s="70">
        <v>0.99981288592278428</v>
      </c>
      <c r="F656" s="70">
        <v>0</v>
      </c>
      <c r="G656" s="70">
        <v>0</v>
      </c>
      <c r="H656" s="70">
        <v>0.3998004116509698</v>
      </c>
      <c r="I656" s="38"/>
      <c r="J656" s="70">
        <v>0</v>
      </c>
    </row>
    <row r="657" spans="1:10" x14ac:dyDescent="0.25">
      <c r="A657" s="58" t="s">
        <v>58</v>
      </c>
      <c r="B657" s="68"/>
      <c r="C657" s="71">
        <v>0</v>
      </c>
      <c r="D657" s="71">
        <v>0.99981288592278428</v>
      </c>
      <c r="E657" s="71">
        <v>0.81519366306991814</v>
      </c>
      <c r="F657" s="71">
        <v>0</v>
      </c>
      <c r="G657" s="71">
        <v>0</v>
      </c>
      <c r="H657" s="71">
        <v>0</v>
      </c>
      <c r="I657" s="84"/>
      <c r="J657" s="71">
        <v>0</v>
      </c>
    </row>
    <row r="658" spans="1:10" x14ac:dyDescent="0.25">
      <c r="A658" s="54" t="s">
        <v>10</v>
      </c>
      <c r="B658" s="68"/>
      <c r="C658" s="69">
        <v>1.9996257718455686</v>
      </c>
      <c r="D658" s="69">
        <v>1.5380777147134035</v>
      </c>
      <c r="E658" s="69">
        <v>0.99981288592278428</v>
      </c>
      <c r="F658" s="69">
        <v>1.6715524231272998</v>
      </c>
      <c r="G658" s="69">
        <v>0.63057444021705222</v>
      </c>
      <c r="H658" s="69">
        <v>1.1825609680034928</v>
      </c>
      <c r="I658" s="84"/>
      <c r="J658" s="69">
        <v>0</v>
      </c>
    </row>
    <row r="659" spans="1:10" x14ac:dyDescent="0.25">
      <c r="A659" s="56" t="s">
        <v>11</v>
      </c>
      <c r="B659" s="68"/>
      <c r="C659" s="70">
        <v>0.99981288592278428</v>
      </c>
      <c r="D659" s="70">
        <v>0</v>
      </c>
      <c r="E659" s="70">
        <v>0</v>
      </c>
      <c r="F659" s="70">
        <v>0</v>
      </c>
      <c r="G659" s="70">
        <v>0</v>
      </c>
      <c r="H659" s="70">
        <v>1.4457681032869705</v>
      </c>
      <c r="I659" s="38"/>
      <c r="J659" s="70">
        <v>0</v>
      </c>
    </row>
    <row r="660" spans="1:10" x14ac:dyDescent="0.25">
      <c r="A660" s="58" t="s">
        <v>12</v>
      </c>
      <c r="B660" s="68"/>
      <c r="C660" s="71">
        <v>0</v>
      </c>
      <c r="D660" s="71">
        <v>0</v>
      </c>
      <c r="E660" s="71">
        <v>0</v>
      </c>
      <c r="F660" s="71">
        <v>0</v>
      </c>
      <c r="G660" s="71">
        <v>0</v>
      </c>
      <c r="H660" s="71">
        <v>0</v>
      </c>
      <c r="I660" s="84"/>
      <c r="J660" s="71">
        <v>0</v>
      </c>
    </row>
    <row r="661" spans="1:10" x14ac:dyDescent="0.25">
      <c r="A661" s="54" t="s">
        <v>13</v>
      </c>
      <c r="B661" s="68"/>
      <c r="C661" s="69">
        <v>0</v>
      </c>
      <c r="D661" s="69">
        <v>0</v>
      </c>
      <c r="E661" s="69">
        <v>0.90750327449635115</v>
      </c>
      <c r="F661" s="69">
        <v>0</v>
      </c>
      <c r="G661" s="69">
        <v>0.30749080022453684</v>
      </c>
      <c r="H661" s="69">
        <v>0</v>
      </c>
      <c r="I661" s="84"/>
      <c r="J661" s="69">
        <v>0</v>
      </c>
    </row>
    <row r="662" spans="1:10" x14ac:dyDescent="0.25">
      <c r="A662" s="56" t="s">
        <v>14</v>
      </c>
      <c r="B662" s="68"/>
      <c r="C662" s="70">
        <v>0</v>
      </c>
      <c r="D662" s="70">
        <v>0</v>
      </c>
      <c r="E662" s="70">
        <v>0</v>
      </c>
      <c r="F662" s="70">
        <v>0</v>
      </c>
      <c r="G662" s="70">
        <v>0</v>
      </c>
      <c r="H662" s="70">
        <v>0</v>
      </c>
      <c r="I662" s="38"/>
      <c r="J662" s="70">
        <v>0</v>
      </c>
    </row>
    <row r="663" spans="1:10" x14ac:dyDescent="0.25">
      <c r="A663" s="58" t="s">
        <v>15</v>
      </c>
      <c r="B663" s="68"/>
      <c r="C663" s="71">
        <v>0</v>
      </c>
      <c r="D663" s="71">
        <v>0</v>
      </c>
      <c r="E663" s="71">
        <v>0</v>
      </c>
      <c r="F663" s="71">
        <v>0</v>
      </c>
      <c r="G663" s="71">
        <v>0.99981288592278428</v>
      </c>
      <c r="H663" s="71">
        <v>0.1690263830848874</v>
      </c>
      <c r="I663" s="84"/>
      <c r="J663" s="71">
        <v>0</v>
      </c>
    </row>
    <row r="664" spans="1:10" x14ac:dyDescent="0.25">
      <c r="A664" s="54" t="s">
        <v>16</v>
      </c>
      <c r="B664" s="68"/>
      <c r="C664" s="69">
        <v>0</v>
      </c>
      <c r="D664" s="69">
        <v>0</v>
      </c>
      <c r="E664" s="69">
        <v>0</v>
      </c>
      <c r="F664" s="69">
        <v>0</v>
      </c>
      <c r="G664" s="69">
        <v>0</v>
      </c>
      <c r="H664" s="69">
        <v>0</v>
      </c>
      <c r="I664" s="84"/>
      <c r="J664" s="69">
        <v>0</v>
      </c>
    </row>
    <row r="665" spans="1:10" x14ac:dyDescent="0.25">
      <c r="A665" s="56" t="s">
        <v>17</v>
      </c>
      <c r="B665" s="68"/>
      <c r="C665" s="70">
        <v>0</v>
      </c>
      <c r="D665" s="70">
        <v>0</v>
      </c>
      <c r="E665" s="70">
        <v>0</v>
      </c>
      <c r="F665" s="70">
        <v>0</v>
      </c>
      <c r="G665" s="70">
        <v>0</v>
      </c>
      <c r="H665" s="70">
        <v>0</v>
      </c>
      <c r="I665" s="38"/>
      <c r="J665" s="70">
        <v>0</v>
      </c>
    </row>
    <row r="666" spans="1:10" x14ac:dyDescent="0.25">
      <c r="A666" s="58" t="s">
        <v>18</v>
      </c>
      <c r="B666" s="68"/>
      <c r="C666" s="71">
        <v>0</v>
      </c>
      <c r="D666" s="71">
        <v>0</v>
      </c>
      <c r="E666" s="71">
        <v>0</v>
      </c>
      <c r="F666" s="71">
        <v>0</v>
      </c>
      <c r="G666" s="71">
        <v>0</v>
      </c>
      <c r="H666" s="71">
        <v>0.49211002307740287</v>
      </c>
      <c r="I666" s="84"/>
      <c r="J666" s="71">
        <v>0</v>
      </c>
    </row>
    <row r="667" spans="1:10" x14ac:dyDescent="0.25">
      <c r="A667" s="54" t="s">
        <v>19</v>
      </c>
      <c r="B667" s="68"/>
      <c r="C667" s="69">
        <v>0</v>
      </c>
      <c r="D667" s="69">
        <v>0</v>
      </c>
      <c r="E667" s="69">
        <v>0</v>
      </c>
      <c r="F667" s="69">
        <v>0</v>
      </c>
      <c r="G667" s="69">
        <v>0.99981288592278428</v>
      </c>
      <c r="H667" s="69">
        <v>0.6611364061622903</v>
      </c>
      <c r="I667" s="84"/>
      <c r="J667" s="69">
        <v>0</v>
      </c>
    </row>
    <row r="668" spans="1:10" x14ac:dyDescent="0.25">
      <c r="A668" s="56" t="s">
        <v>20</v>
      </c>
      <c r="B668" s="68"/>
      <c r="C668" s="70">
        <v>0</v>
      </c>
      <c r="D668" s="70">
        <v>0</v>
      </c>
      <c r="E668" s="70">
        <v>0</v>
      </c>
      <c r="F668" s="70">
        <v>0</v>
      </c>
      <c r="G668" s="70">
        <v>0</v>
      </c>
      <c r="H668" s="70">
        <v>0</v>
      </c>
      <c r="I668" s="38"/>
      <c r="J668" s="70">
        <v>0</v>
      </c>
    </row>
    <row r="669" spans="1:10" x14ac:dyDescent="0.25">
      <c r="A669" s="58" t="s">
        <v>21</v>
      </c>
      <c r="B669" s="68"/>
      <c r="C669" s="71">
        <v>0</v>
      </c>
      <c r="D669" s="71">
        <v>0</v>
      </c>
      <c r="E669" s="71">
        <v>0</v>
      </c>
      <c r="F669" s="71">
        <v>0</v>
      </c>
      <c r="G669" s="71">
        <v>0</v>
      </c>
      <c r="H669" s="71">
        <v>0</v>
      </c>
      <c r="I669" s="84"/>
      <c r="J669" s="71">
        <v>0.95615293457244432</v>
      </c>
    </row>
    <row r="670" spans="1:10" x14ac:dyDescent="0.25">
      <c r="A670" s="54" t="s">
        <v>22</v>
      </c>
      <c r="B670" s="68"/>
      <c r="C670" s="69">
        <v>0</v>
      </c>
      <c r="D670" s="69">
        <v>0</v>
      </c>
      <c r="E670" s="69">
        <v>0</v>
      </c>
      <c r="F670" s="69">
        <v>0</v>
      </c>
      <c r="G670" s="69">
        <v>0</v>
      </c>
      <c r="H670" s="69">
        <v>0</v>
      </c>
      <c r="I670" s="84"/>
      <c r="J670" s="69">
        <v>0</v>
      </c>
    </row>
    <row r="671" spans="1:10" x14ac:dyDescent="0.25">
      <c r="A671" s="56" t="s">
        <v>23</v>
      </c>
      <c r="B671" s="68"/>
      <c r="C671" s="70">
        <v>0</v>
      </c>
      <c r="D671" s="70">
        <v>0</v>
      </c>
      <c r="E671" s="70">
        <v>0</v>
      </c>
      <c r="F671" s="70">
        <v>0</v>
      </c>
      <c r="G671" s="70">
        <v>0</v>
      </c>
      <c r="H671" s="70">
        <v>0</v>
      </c>
      <c r="I671" s="38"/>
      <c r="J671" s="70">
        <v>0</v>
      </c>
    </row>
    <row r="672" spans="1:10" x14ac:dyDescent="0.25">
      <c r="A672" s="58" t="s">
        <v>24</v>
      </c>
      <c r="B672" s="68"/>
      <c r="C672" s="71">
        <v>0</v>
      </c>
      <c r="D672" s="71">
        <v>0</v>
      </c>
      <c r="E672" s="71">
        <v>0</v>
      </c>
      <c r="F672" s="71">
        <v>0</v>
      </c>
      <c r="G672" s="71">
        <v>0</v>
      </c>
      <c r="H672" s="71">
        <v>0</v>
      </c>
      <c r="I672" s="84"/>
      <c r="J672" s="71">
        <v>0</v>
      </c>
    </row>
    <row r="673" spans="1:10" x14ac:dyDescent="0.25">
      <c r="A673" s="54" t="s">
        <v>25</v>
      </c>
      <c r="B673" s="68"/>
      <c r="C673" s="69">
        <v>0</v>
      </c>
      <c r="D673" s="69">
        <v>0</v>
      </c>
      <c r="E673" s="69">
        <v>0</v>
      </c>
      <c r="F673" s="69">
        <v>0</v>
      </c>
      <c r="G673" s="69">
        <v>0</v>
      </c>
      <c r="H673" s="69">
        <v>0</v>
      </c>
      <c r="I673" s="84"/>
      <c r="J673" s="69">
        <v>0</v>
      </c>
    </row>
    <row r="674" spans="1:10" x14ac:dyDescent="0.25">
      <c r="A674" s="56" t="s">
        <v>26</v>
      </c>
      <c r="B674" s="68"/>
      <c r="C674" s="70">
        <v>0</v>
      </c>
      <c r="D674" s="70">
        <v>0</v>
      </c>
      <c r="E674" s="70">
        <v>0</v>
      </c>
      <c r="F674" s="70">
        <v>0.81519366306991814</v>
      </c>
      <c r="G674" s="70">
        <v>0</v>
      </c>
      <c r="H674" s="70">
        <v>0</v>
      </c>
      <c r="I674" s="38"/>
      <c r="J674" s="70">
        <v>0</v>
      </c>
    </row>
    <row r="675" spans="1:10" x14ac:dyDescent="0.25">
      <c r="A675" s="58" t="s">
        <v>27</v>
      </c>
      <c r="B675" s="68"/>
      <c r="C675" s="71">
        <v>0</v>
      </c>
      <c r="D675" s="71">
        <v>0</v>
      </c>
      <c r="E675" s="71">
        <v>0</v>
      </c>
      <c r="F675" s="71">
        <v>0</v>
      </c>
      <c r="G675" s="71">
        <v>0</v>
      </c>
      <c r="H675" s="71">
        <v>0</v>
      </c>
      <c r="I675" s="84"/>
      <c r="J675" s="71">
        <v>0</v>
      </c>
    </row>
    <row r="676" spans="1:10" x14ac:dyDescent="0.25">
      <c r="A676" s="54" t="s">
        <v>28</v>
      </c>
      <c r="B676" s="68"/>
      <c r="C676" s="69">
        <v>0</v>
      </c>
      <c r="D676" s="69">
        <v>0</v>
      </c>
      <c r="E676" s="69">
        <v>0</v>
      </c>
      <c r="F676" s="69">
        <v>0</v>
      </c>
      <c r="G676" s="69">
        <v>0</v>
      </c>
      <c r="H676" s="69">
        <v>0</v>
      </c>
      <c r="I676" s="84"/>
      <c r="J676" s="69">
        <v>0.99981288592278428</v>
      </c>
    </row>
    <row r="677" spans="1:10" x14ac:dyDescent="0.25">
      <c r="A677" s="56" t="s">
        <v>29</v>
      </c>
      <c r="B677" s="68"/>
      <c r="C677" s="70">
        <v>0</v>
      </c>
      <c r="D677" s="70">
        <v>0</v>
      </c>
      <c r="E677" s="70">
        <v>0</v>
      </c>
      <c r="F677" s="70">
        <v>0</v>
      </c>
      <c r="G677" s="70">
        <v>0</v>
      </c>
      <c r="H677" s="70">
        <v>0</v>
      </c>
      <c r="I677" s="38"/>
      <c r="J677" s="70">
        <v>0</v>
      </c>
    </row>
    <row r="678" spans="1:10" x14ac:dyDescent="0.25">
      <c r="A678" s="58" t="s">
        <v>30</v>
      </c>
      <c r="B678" s="68"/>
      <c r="C678" s="71">
        <v>0</v>
      </c>
      <c r="D678" s="71">
        <v>0</v>
      </c>
      <c r="E678" s="71">
        <v>0</v>
      </c>
      <c r="F678" s="71">
        <v>0</v>
      </c>
      <c r="G678" s="71">
        <v>0</v>
      </c>
      <c r="H678" s="71">
        <v>0</v>
      </c>
      <c r="I678" s="84"/>
      <c r="J678" s="71">
        <v>0</v>
      </c>
    </row>
    <row r="679" spans="1:10" x14ac:dyDescent="0.25">
      <c r="A679" s="54" t="s">
        <v>31</v>
      </c>
      <c r="B679" s="68"/>
      <c r="C679" s="69">
        <v>0</v>
      </c>
      <c r="D679" s="69">
        <v>0</v>
      </c>
      <c r="E679" s="69">
        <v>0.3998004116509698</v>
      </c>
      <c r="F679" s="69">
        <v>0</v>
      </c>
      <c r="G679" s="69">
        <v>0</v>
      </c>
      <c r="H679" s="69">
        <v>0</v>
      </c>
      <c r="I679" s="84"/>
      <c r="J679" s="69">
        <v>0</v>
      </c>
    </row>
    <row r="680" spans="1:10" x14ac:dyDescent="0.25">
      <c r="A680" s="56" t="s">
        <v>32</v>
      </c>
      <c r="B680" s="68"/>
      <c r="C680" s="70">
        <v>0</v>
      </c>
      <c r="D680" s="70">
        <v>0</v>
      </c>
      <c r="E680" s="70">
        <v>0</v>
      </c>
      <c r="F680" s="70">
        <v>0</v>
      </c>
      <c r="G680" s="70">
        <v>0.98484375974552485</v>
      </c>
      <c r="H680" s="70">
        <v>0.99981288592278428</v>
      </c>
      <c r="I680" s="38"/>
      <c r="J680" s="70">
        <v>0</v>
      </c>
    </row>
    <row r="681" spans="1:10" x14ac:dyDescent="0.25">
      <c r="A681" s="58" t="s">
        <v>33</v>
      </c>
      <c r="B681" s="68"/>
      <c r="C681" s="71">
        <v>0</v>
      </c>
      <c r="D681" s="71">
        <v>0</v>
      </c>
      <c r="E681" s="71">
        <v>0</v>
      </c>
      <c r="F681" s="71">
        <v>0</v>
      </c>
      <c r="G681" s="71">
        <v>0</v>
      </c>
      <c r="H681" s="71">
        <v>0</v>
      </c>
      <c r="I681" s="84"/>
      <c r="J681" s="71">
        <v>0</v>
      </c>
    </row>
    <row r="682" spans="1:10" x14ac:dyDescent="0.25">
      <c r="A682" s="54" t="s">
        <v>34</v>
      </c>
      <c r="B682" s="68"/>
      <c r="C682" s="69">
        <v>1.9996257718455686</v>
      </c>
      <c r="D682" s="69">
        <v>0</v>
      </c>
      <c r="E682" s="69">
        <v>0</v>
      </c>
      <c r="F682" s="69">
        <v>0.99981288592278428</v>
      </c>
      <c r="G682" s="69">
        <v>0</v>
      </c>
      <c r="H682" s="69">
        <v>0</v>
      </c>
      <c r="I682" s="84"/>
      <c r="J682" s="69">
        <v>1.385267884987214</v>
      </c>
    </row>
    <row r="683" spans="1:10" x14ac:dyDescent="0.25">
      <c r="A683" s="56" t="s">
        <v>35</v>
      </c>
      <c r="B683" s="68"/>
      <c r="C683" s="70">
        <v>0</v>
      </c>
      <c r="D683" s="70">
        <v>0</v>
      </c>
      <c r="E683" s="70">
        <v>0</v>
      </c>
      <c r="F683" s="70">
        <v>0</v>
      </c>
      <c r="G683" s="70">
        <v>0</v>
      </c>
      <c r="H683" s="70">
        <v>0</v>
      </c>
      <c r="I683" s="38"/>
      <c r="J683" s="70">
        <v>0</v>
      </c>
    </row>
    <row r="684" spans="1:10" x14ac:dyDescent="0.25">
      <c r="A684" s="58" t="s">
        <v>36</v>
      </c>
      <c r="B684" s="68"/>
      <c r="C684" s="71">
        <v>0</v>
      </c>
      <c r="D684" s="71">
        <v>0</v>
      </c>
      <c r="E684" s="71">
        <v>0</v>
      </c>
      <c r="F684" s="71">
        <v>0</v>
      </c>
      <c r="G684" s="71">
        <v>0</v>
      </c>
      <c r="H684" s="71">
        <v>0</v>
      </c>
      <c r="I684" s="84"/>
      <c r="J684" s="71">
        <v>0</v>
      </c>
    </row>
    <row r="685" spans="1:10" x14ac:dyDescent="0.25">
      <c r="A685" s="54" t="s">
        <v>37</v>
      </c>
      <c r="B685" s="68"/>
      <c r="C685" s="69">
        <v>0</v>
      </c>
      <c r="D685" s="69">
        <v>0</v>
      </c>
      <c r="E685" s="69">
        <v>0</v>
      </c>
      <c r="F685" s="69">
        <v>0</v>
      </c>
      <c r="G685" s="69">
        <v>0</v>
      </c>
      <c r="H685" s="69">
        <v>0</v>
      </c>
      <c r="I685" s="84"/>
      <c r="J685" s="69">
        <v>0</v>
      </c>
    </row>
    <row r="686" spans="1:10" x14ac:dyDescent="0.25">
      <c r="A686" s="56" t="s">
        <v>38</v>
      </c>
      <c r="B686" s="68"/>
      <c r="C686" s="70">
        <v>0.99981288592278428</v>
      </c>
      <c r="D686" s="70">
        <v>0</v>
      </c>
      <c r="E686" s="70">
        <v>0</v>
      </c>
      <c r="F686" s="70">
        <v>0</v>
      </c>
      <c r="G686" s="70">
        <v>0</v>
      </c>
      <c r="H686" s="70">
        <v>0</v>
      </c>
      <c r="I686" s="38"/>
      <c r="J686" s="70">
        <v>0</v>
      </c>
    </row>
    <row r="687" spans="1:10" x14ac:dyDescent="0.25">
      <c r="A687" s="58" t="s">
        <v>39</v>
      </c>
      <c r="B687" s="68"/>
      <c r="C687" s="71">
        <v>1</v>
      </c>
      <c r="D687" s="71">
        <v>0</v>
      </c>
      <c r="E687" s="71">
        <v>0</v>
      </c>
      <c r="F687" s="71">
        <v>0</v>
      </c>
      <c r="G687" s="71">
        <v>0</v>
      </c>
      <c r="H687" s="71">
        <v>0</v>
      </c>
      <c r="I687" s="84"/>
      <c r="J687" s="71">
        <v>0</v>
      </c>
    </row>
    <row r="688" spans="1:10" x14ac:dyDescent="0.25">
      <c r="A688" s="54" t="s">
        <v>40</v>
      </c>
      <c r="B688" s="68"/>
      <c r="C688" s="69">
        <v>0.76903885735670174</v>
      </c>
      <c r="D688" s="69">
        <v>0</v>
      </c>
      <c r="E688" s="69">
        <v>0</v>
      </c>
      <c r="F688" s="69">
        <v>0</v>
      </c>
      <c r="G688" s="69">
        <v>0</v>
      </c>
      <c r="H688" s="69">
        <v>0</v>
      </c>
      <c r="I688" s="84"/>
      <c r="J688" s="69">
        <v>0</v>
      </c>
    </row>
    <row r="689" spans="1:10" x14ac:dyDescent="0.25">
      <c r="A689" s="56" t="s">
        <v>41</v>
      </c>
      <c r="B689" s="68"/>
      <c r="C689" s="70">
        <v>0</v>
      </c>
      <c r="D689" s="70">
        <v>0</v>
      </c>
      <c r="E689" s="70">
        <v>0</v>
      </c>
      <c r="F689" s="70">
        <v>0</v>
      </c>
      <c r="G689" s="70">
        <v>0</v>
      </c>
      <c r="H689" s="70">
        <v>0</v>
      </c>
      <c r="I689" s="38"/>
      <c r="J689" s="70">
        <v>0</v>
      </c>
    </row>
    <row r="690" spans="1:10" x14ac:dyDescent="0.25">
      <c r="A690" s="58" t="s">
        <v>42</v>
      </c>
      <c r="B690" s="68"/>
      <c r="C690" s="71">
        <v>0</v>
      </c>
      <c r="D690" s="71">
        <v>0</v>
      </c>
      <c r="E690" s="71">
        <v>0</v>
      </c>
      <c r="F690" s="71">
        <v>0</v>
      </c>
      <c r="G690" s="71">
        <v>0</v>
      </c>
      <c r="H690" s="71">
        <v>0.99981288592278428</v>
      </c>
      <c r="I690" s="84"/>
      <c r="J690" s="71">
        <v>0</v>
      </c>
    </row>
    <row r="691" spans="1:10" x14ac:dyDescent="0.25">
      <c r="A691" s="54" t="s">
        <v>43</v>
      </c>
      <c r="B691" s="68"/>
      <c r="C691" s="69">
        <v>0</v>
      </c>
      <c r="D691" s="69">
        <v>0</v>
      </c>
      <c r="E691" s="69">
        <v>0.44346036300130975</v>
      </c>
      <c r="F691" s="69">
        <v>0</v>
      </c>
      <c r="G691" s="69">
        <v>0</v>
      </c>
      <c r="H691" s="69">
        <v>0</v>
      </c>
      <c r="I691" s="84"/>
      <c r="J691" s="69">
        <v>0</v>
      </c>
    </row>
    <row r="692" spans="1:10" x14ac:dyDescent="0.25">
      <c r="A692" s="56" t="s">
        <v>44</v>
      </c>
      <c r="B692" s="68"/>
      <c r="C692" s="70">
        <v>0</v>
      </c>
      <c r="D692" s="70">
        <v>0.99981288592278428</v>
      </c>
      <c r="E692" s="70">
        <v>0</v>
      </c>
      <c r="F692" s="70">
        <v>0</v>
      </c>
      <c r="G692" s="70">
        <v>3.4915486808457556</v>
      </c>
      <c r="H692" s="70">
        <v>0.53826482879061932</v>
      </c>
      <c r="I692" s="38"/>
      <c r="J692" s="70">
        <v>0.37734672238508077</v>
      </c>
    </row>
    <row r="693" spans="1:10" x14ac:dyDescent="0.25">
      <c r="A693" s="37"/>
      <c r="B693" s="38"/>
      <c r="C693" s="35"/>
      <c r="D693" s="35"/>
      <c r="E693" s="35"/>
      <c r="F693" s="35"/>
      <c r="G693" s="35"/>
      <c r="H693" s="35"/>
      <c r="I693" s="84"/>
      <c r="J693" s="35"/>
    </row>
    <row r="694" spans="1:10" x14ac:dyDescent="0.25">
      <c r="A694" s="61" t="s">
        <v>45</v>
      </c>
      <c r="B694" s="38"/>
      <c r="C694" s="72">
        <v>8.5369550302501089</v>
      </c>
      <c r="D694" s="72">
        <v>3.5377034865589723</v>
      </c>
      <c r="E694" s="72">
        <v>4.5655834840641178</v>
      </c>
      <c r="F694" s="72">
        <v>5.1631011039730552</v>
      </c>
      <c r="G694" s="72">
        <v>6.4142705669556541</v>
      </c>
      <c r="H694" s="72">
        <v>6.2271564897399116</v>
      </c>
      <c r="I694" s="38"/>
      <c r="J694" s="72">
        <v>3.7185804278675234</v>
      </c>
    </row>
    <row r="695" spans="1:10" x14ac:dyDescent="0.25">
      <c r="A695" s="37"/>
      <c r="B695" s="84"/>
      <c r="C695" s="35"/>
      <c r="D695" s="35"/>
      <c r="E695" s="35"/>
      <c r="F695" s="35"/>
      <c r="G695" s="35"/>
      <c r="H695" s="35"/>
      <c r="I695" s="38"/>
      <c r="J695" s="35"/>
    </row>
    <row r="696" spans="1:10" x14ac:dyDescent="0.25">
      <c r="A696" s="56" t="s">
        <v>46</v>
      </c>
      <c r="B696" s="68"/>
      <c r="C696" s="70">
        <v>0.76903885735670174</v>
      </c>
      <c r="D696" s="70">
        <v>0</v>
      </c>
      <c r="E696" s="70">
        <v>0.99981288592278428</v>
      </c>
      <c r="F696" s="70">
        <v>1.6765421318530529</v>
      </c>
      <c r="G696" s="70">
        <v>0</v>
      </c>
      <c r="H696" s="70">
        <v>0.3998004116509698</v>
      </c>
      <c r="I696" s="38"/>
      <c r="J696" s="70">
        <v>0</v>
      </c>
    </row>
    <row r="697" spans="1:10" x14ac:dyDescent="0.25">
      <c r="A697" s="58" t="s">
        <v>47</v>
      </c>
      <c r="B697" s="68"/>
      <c r="C697" s="71">
        <v>2.9994386577683527</v>
      </c>
      <c r="D697" s="71">
        <v>1.5380777147134035</v>
      </c>
      <c r="E697" s="71">
        <v>1.9073161604191355</v>
      </c>
      <c r="F697" s="71">
        <v>1.6715524231272998</v>
      </c>
      <c r="G697" s="71">
        <v>0.93806524044158901</v>
      </c>
      <c r="H697" s="71">
        <v>2.6283290712904632</v>
      </c>
      <c r="I697" s="84"/>
      <c r="J697" s="71">
        <v>0</v>
      </c>
    </row>
    <row r="698" spans="1:10" x14ac:dyDescent="0.25">
      <c r="A698" s="54" t="s">
        <v>48</v>
      </c>
      <c r="B698" s="68"/>
      <c r="C698" s="69">
        <v>1.9996257718455686</v>
      </c>
      <c r="D698" s="69">
        <v>0</v>
      </c>
      <c r="E698" s="69">
        <v>0</v>
      </c>
      <c r="F698" s="69">
        <v>0.99981288592278428</v>
      </c>
      <c r="G698" s="69">
        <v>0.98484375974552485</v>
      </c>
      <c r="H698" s="69">
        <v>0.99981288592278428</v>
      </c>
      <c r="I698" s="84"/>
      <c r="J698" s="69">
        <v>1.385267884987214</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81"/>
      <c r="D708" s="81"/>
      <c r="E708" s="81"/>
      <c r="F708" s="81"/>
      <c r="G708" s="81"/>
      <c r="H708" s="81"/>
      <c r="J708" s="81"/>
    </row>
    <row r="709" spans="1:10" x14ac:dyDescent="0.25">
      <c r="A709" s="54" t="s">
        <v>7</v>
      </c>
      <c r="B709" s="68"/>
      <c r="C709" s="69">
        <v>0</v>
      </c>
      <c r="D709" s="69">
        <v>0</v>
      </c>
      <c r="E709" s="69">
        <v>0</v>
      </c>
      <c r="F709" s="69">
        <v>0</v>
      </c>
      <c r="G709" s="69">
        <v>0</v>
      </c>
      <c r="H709" s="69">
        <v>0</v>
      </c>
      <c r="I709" s="84"/>
      <c r="J709" s="69">
        <v>0</v>
      </c>
    </row>
    <row r="710" spans="1:10" x14ac:dyDescent="0.25">
      <c r="A710" s="56" t="s">
        <v>8</v>
      </c>
      <c r="B710" s="68"/>
      <c r="C710" s="70">
        <v>0</v>
      </c>
      <c r="D710" s="70">
        <v>0</v>
      </c>
      <c r="E710" s="70">
        <v>0</v>
      </c>
      <c r="F710" s="70">
        <v>0.49211002307740287</v>
      </c>
      <c r="G710" s="70">
        <v>0</v>
      </c>
      <c r="H710" s="70">
        <v>1.9996257718455686</v>
      </c>
      <c r="I710" s="38"/>
      <c r="J710" s="70">
        <v>0</v>
      </c>
    </row>
    <row r="711" spans="1:10" x14ac:dyDescent="0.25">
      <c r="A711" s="58" t="s">
        <v>58</v>
      </c>
      <c r="B711" s="68"/>
      <c r="C711" s="71">
        <v>0</v>
      </c>
      <c r="D711" s="71">
        <v>0</v>
      </c>
      <c r="E711" s="71">
        <v>0</v>
      </c>
      <c r="F711" s="71">
        <v>0.99981288592278428</v>
      </c>
      <c r="G711" s="71">
        <v>0</v>
      </c>
      <c r="H711" s="71">
        <v>0</v>
      </c>
      <c r="I711" s="84"/>
      <c r="J711" s="71">
        <v>0.53826482879061932</v>
      </c>
    </row>
    <row r="712" spans="1:10" x14ac:dyDescent="0.25">
      <c r="A712" s="54" t="s">
        <v>10</v>
      </c>
      <c r="B712" s="68"/>
      <c r="C712" s="69">
        <v>0</v>
      </c>
      <c r="D712" s="69">
        <v>0.99981288592278428</v>
      </c>
      <c r="E712" s="69">
        <v>1.3073036861473211</v>
      </c>
      <c r="F712" s="69">
        <v>3.2146198465664568</v>
      </c>
      <c r="G712" s="69">
        <v>1.5150003118567952</v>
      </c>
      <c r="H712" s="69">
        <v>0</v>
      </c>
      <c r="I712" s="84"/>
      <c r="J712" s="69">
        <v>1.9254038545499905</v>
      </c>
    </row>
    <row r="713" spans="1:10" x14ac:dyDescent="0.25">
      <c r="A713" s="56" t="s">
        <v>11</v>
      </c>
      <c r="B713" s="68"/>
      <c r="C713" s="70">
        <v>0.99981288592278428</v>
      </c>
      <c r="D713" s="70">
        <v>0</v>
      </c>
      <c r="E713" s="70">
        <v>0</v>
      </c>
      <c r="F713" s="70">
        <v>0</v>
      </c>
      <c r="G713" s="70">
        <v>0</v>
      </c>
      <c r="H713" s="70">
        <v>0.99981288592278428</v>
      </c>
      <c r="I713" s="38"/>
      <c r="J713" s="70">
        <v>0</v>
      </c>
    </row>
    <row r="714" spans="1:10" x14ac:dyDescent="0.25">
      <c r="A714" s="58" t="s">
        <v>12</v>
      </c>
      <c r="B714" s="68"/>
      <c r="C714" s="71">
        <v>0</v>
      </c>
      <c r="D714" s="71">
        <v>0</v>
      </c>
      <c r="E714" s="71">
        <v>0</v>
      </c>
      <c r="F714" s="71">
        <v>0</v>
      </c>
      <c r="G714" s="71">
        <v>0</v>
      </c>
      <c r="H714" s="71">
        <v>0</v>
      </c>
      <c r="I714" s="84"/>
      <c r="J714" s="71">
        <v>0</v>
      </c>
    </row>
    <row r="715" spans="1:10" x14ac:dyDescent="0.25">
      <c r="A715" s="54" t="s">
        <v>13</v>
      </c>
      <c r="B715" s="68"/>
      <c r="C715" s="69">
        <v>0</v>
      </c>
      <c r="D715" s="69">
        <v>0.99981288592278428</v>
      </c>
      <c r="E715" s="69">
        <v>1.7189546560219546</v>
      </c>
      <c r="F715" s="69">
        <v>0</v>
      </c>
      <c r="G715" s="69">
        <v>0.30749080022453684</v>
      </c>
      <c r="H715" s="69">
        <v>0</v>
      </c>
      <c r="I715" s="84"/>
      <c r="J715" s="69">
        <v>0</v>
      </c>
    </row>
    <row r="716" spans="1:10" x14ac:dyDescent="0.25">
      <c r="A716" s="56" t="s">
        <v>14</v>
      </c>
      <c r="B716" s="68"/>
      <c r="C716" s="70">
        <v>0</v>
      </c>
      <c r="D716" s="70">
        <v>0.95365808020956777</v>
      </c>
      <c r="E716" s="70">
        <v>0</v>
      </c>
      <c r="F716" s="70">
        <v>0</v>
      </c>
      <c r="G716" s="70">
        <v>0</v>
      </c>
      <c r="H716" s="70">
        <v>0</v>
      </c>
      <c r="I716" s="38"/>
      <c r="J716" s="70">
        <v>0</v>
      </c>
    </row>
    <row r="717" spans="1:10" x14ac:dyDescent="0.25">
      <c r="A717" s="58" t="s">
        <v>15</v>
      </c>
      <c r="B717" s="68"/>
      <c r="C717" s="71">
        <v>0</v>
      </c>
      <c r="D717" s="71">
        <v>0</v>
      </c>
      <c r="E717" s="71">
        <v>0</v>
      </c>
      <c r="F717" s="71">
        <v>0</v>
      </c>
      <c r="G717" s="71">
        <v>0</v>
      </c>
      <c r="H717" s="71">
        <v>0</v>
      </c>
      <c r="I717" s="84"/>
      <c r="J717" s="71">
        <v>0</v>
      </c>
    </row>
    <row r="718" spans="1:10" x14ac:dyDescent="0.25">
      <c r="A718" s="54" t="s">
        <v>16</v>
      </c>
      <c r="B718" s="68"/>
      <c r="C718" s="69">
        <v>0</v>
      </c>
      <c r="D718" s="69">
        <v>0</v>
      </c>
      <c r="E718" s="69">
        <v>0</v>
      </c>
      <c r="F718" s="69">
        <v>0</v>
      </c>
      <c r="G718" s="69">
        <v>0</v>
      </c>
      <c r="H718" s="69">
        <v>0</v>
      </c>
      <c r="I718" s="84"/>
      <c r="J718" s="69">
        <v>0</v>
      </c>
    </row>
    <row r="719" spans="1:10" x14ac:dyDescent="0.25">
      <c r="A719" s="56" t="s">
        <v>17</v>
      </c>
      <c r="B719" s="68"/>
      <c r="C719" s="70">
        <v>0</v>
      </c>
      <c r="D719" s="70">
        <v>0</v>
      </c>
      <c r="E719" s="70">
        <v>0</v>
      </c>
      <c r="F719" s="70">
        <v>0</v>
      </c>
      <c r="G719" s="70">
        <v>0</v>
      </c>
      <c r="H719" s="70">
        <v>0</v>
      </c>
      <c r="I719" s="38"/>
      <c r="J719" s="70">
        <v>0</v>
      </c>
    </row>
    <row r="720" spans="1:10" x14ac:dyDescent="0.25">
      <c r="A720" s="58" t="s">
        <v>18</v>
      </c>
      <c r="B720" s="68"/>
      <c r="C720" s="71">
        <v>0</v>
      </c>
      <c r="D720" s="71">
        <v>0</v>
      </c>
      <c r="E720" s="71">
        <v>0</v>
      </c>
      <c r="F720" s="71">
        <v>0</v>
      </c>
      <c r="G720" s="71">
        <v>0</v>
      </c>
      <c r="H720" s="71">
        <v>0</v>
      </c>
      <c r="I720" s="84"/>
      <c r="J720" s="71">
        <v>0</v>
      </c>
    </row>
    <row r="721" spans="1:10" x14ac:dyDescent="0.25">
      <c r="A721" s="54" t="s">
        <v>19</v>
      </c>
      <c r="B721" s="68"/>
      <c r="C721" s="69">
        <v>0</v>
      </c>
      <c r="D721" s="69">
        <v>0</v>
      </c>
      <c r="E721" s="69">
        <v>0</v>
      </c>
      <c r="F721" s="69">
        <v>0</v>
      </c>
      <c r="G721" s="69">
        <v>0</v>
      </c>
      <c r="H721" s="69">
        <v>0</v>
      </c>
      <c r="I721" s="84"/>
      <c r="J721" s="69">
        <v>0</v>
      </c>
    </row>
    <row r="722" spans="1:10" x14ac:dyDescent="0.25">
      <c r="A722" s="56" t="s">
        <v>20</v>
      </c>
      <c r="B722" s="68"/>
      <c r="C722" s="70">
        <v>0</v>
      </c>
      <c r="D722" s="70">
        <v>0</v>
      </c>
      <c r="E722" s="70">
        <v>0</v>
      </c>
      <c r="F722" s="70">
        <v>0</v>
      </c>
      <c r="G722" s="70">
        <v>0</v>
      </c>
      <c r="H722" s="70">
        <v>0</v>
      </c>
      <c r="I722" s="38"/>
      <c r="J722" s="70">
        <v>0</v>
      </c>
    </row>
    <row r="723" spans="1:10" x14ac:dyDescent="0.25">
      <c r="A723" s="58" t="s">
        <v>21</v>
      </c>
      <c r="B723" s="68"/>
      <c r="C723" s="71">
        <v>0</v>
      </c>
      <c r="D723" s="71">
        <v>0</v>
      </c>
      <c r="E723" s="71">
        <v>0</v>
      </c>
      <c r="F723" s="71">
        <v>0</v>
      </c>
      <c r="G723" s="71">
        <v>0</v>
      </c>
      <c r="H723" s="71">
        <v>0</v>
      </c>
      <c r="I723" s="84"/>
      <c r="J723" s="71">
        <v>0</v>
      </c>
    </row>
    <row r="724" spans="1:10" x14ac:dyDescent="0.25">
      <c r="A724" s="54" t="s">
        <v>22</v>
      </c>
      <c r="B724" s="68"/>
      <c r="C724" s="69">
        <v>0.3998004116509698</v>
      </c>
      <c r="D724" s="69">
        <v>0</v>
      </c>
      <c r="E724" s="69">
        <v>0</v>
      </c>
      <c r="F724" s="69">
        <v>0</v>
      </c>
      <c r="G724" s="69">
        <v>0</v>
      </c>
      <c r="H724" s="69">
        <v>0</v>
      </c>
      <c r="I724" s="84"/>
      <c r="J724" s="69">
        <v>0</v>
      </c>
    </row>
    <row r="725" spans="1:10" x14ac:dyDescent="0.25">
      <c r="A725" s="56" t="s">
        <v>23</v>
      </c>
      <c r="B725" s="68"/>
      <c r="C725" s="70">
        <v>0</v>
      </c>
      <c r="D725" s="70">
        <v>0</v>
      </c>
      <c r="E725" s="70">
        <v>0</v>
      </c>
      <c r="F725" s="70">
        <v>0</v>
      </c>
      <c r="G725" s="70">
        <v>0</v>
      </c>
      <c r="H725" s="70">
        <v>0</v>
      </c>
      <c r="I725" s="38"/>
      <c r="J725" s="70">
        <v>0</v>
      </c>
    </row>
    <row r="726" spans="1:10" x14ac:dyDescent="0.25">
      <c r="A726" s="58" t="s">
        <v>24</v>
      </c>
      <c r="B726" s="68"/>
      <c r="C726" s="71">
        <v>0</v>
      </c>
      <c r="D726" s="71">
        <v>0</v>
      </c>
      <c r="E726" s="71">
        <v>0</v>
      </c>
      <c r="F726" s="71">
        <v>0</v>
      </c>
      <c r="G726" s="71">
        <v>0</v>
      </c>
      <c r="H726" s="71">
        <v>0</v>
      </c>
      <c r="I726" s="84"/>
      <c r="J726" s="71">
        <v>0</v>
      </c>
    </row>
    <row r="727" spans="1:10" x14ac:dyDescent="0.25">
      <c r="A727" s="54" t="s">
        <v>25</v>
      </c>
      <c r="B727" s="68"/>
      <c r="C727" s="69">
        <v>0</v>
      </c>
      <c r="D727" s="69">
        <v>0</v>
      </c>
      <c r="E727" s="69">
        <v>0</v>
      </c>
      <c r="F727" s="69">
        <v>0</v>
      </c>
      <c r="G727" s="69">
        <v>0</v>
      </c>
      <c r="H727" s="69">
        <v>0</v>
      </c>
      <c r="I727" s="84"/>
      <c r="J727" s="69">
        <v>0</v>
      </c>
    </row>
    <row r="728" spans="1:10" x14ac:dyDescent="0.25">
      <c r="A728" s="56" t="s">
        <v>26</v>
      </c>
      <c r="B728" s="68"/>
      <c r="C728" s="70">
        <v>0</v>
      </c>
      <c r="D728" s="70">
        <v>0</v>
      </c>
      <c r="E728" s="70">
        <v>0</v>
      </c>
      <c r="F728" s="70">
        <v>0</v>
      </c>
      <c r="G728" s="70">
        <v>0</v>
      </c>
      <c r="H728" s="70">
        <v>0</v>
      </c>
      <c r="I728" s="38"/>
      <c r="J728" s="70">
        <v>0</v>
      </c>
    </row>
    <row r="729" spans="1:10" x14ac:dyDescent="0.25">
      <c r="A729" s="58" t="s">
        <v>27</v>
      </c>
      <c r="B729" s="68"/>
      <c r="C729" s="71">
        <v>0</v>
      </c>
      <c r="D729" s="71">
        <v>0</v>
      </c>
      <c r="E729" s="71">
        <v>0</v>
      </c>
      <c r="F729" s="71">
        <v>0</v>
      </c>
      <c r="G729" s="71">
        <v>0</v>
      </c>
      <c r="H729" s="71">
        <v>0</v>
      </c>
      <c r="I729" s="84"/>
      <c r="J729" s="71">
        <v>0</v>
      </c>
    </row>
    <row r="730" spans="1:10" x14ac:dyDescent="0.25">
      <c r="A730" s="54" t="s">
        <v>28</v>
      </c>
      <c r="B730" s="68"/>
      <c r="C730" s="69">
        <v>0</v>
      </c>
      <c r="D730" s="69">
        <v>0</v>
      </c>
      <c r="E730" s="69">
        <v>0</v>
      </c>
      <c r="F730" s="69">
        <v>0</v>
      </c>
      <c r="G730" s="69">
        <v>0</v>
      </c>
      <c r="H730" s="69">
        <v>0</v>
      </c>
      <c r="I730" s="84"/>
      <c r="J730" s="69">
        <v>0</v>
      </c>
    </row>
    <row r="731" spans="1:10" x14ac:dyDescent="0.25">
      <c r="A731" s="56" t="s">
        <v>29</v>
      </c>
      <c r="B731" s="68"/>
      <c r="C731" s="70">
        <v>0</v>
      </c>
      <c r="D731" s="70">
        <v>0</v>
      </c>
      <c r="E731" s="70">
        <v>0</v>
      </c>
      <c r="F731" s="70">
        <v>0</v>
      </c>
      <c r="G731" s="70">
        <v>0</v>
      </c>
      <c r="H731" s="70">
        <v>0</v>
      </c>
      <c r="I731" s="38"/>
      <c r="J731" s="70">
        <v>0</v>
      </c>
    </row>
    <row r="732" spans="1:10" x14ac:dyDescent="0.25">
      <c r="A732" s="58" t="s">
        <v>30</v>
      </c>
      <c r="B732" s="68"/>
      <c r="C732" s="71">
        <v>0</v>
      </c>
      <c r="D732" s="71">
        <v>0</v>
      </c>
      <c r="E732" s="71">
        <v>0</v>
      </c>
      <c r="F732" s="71">
        <v>0</v>
      </c>
      <c r="G732" s="71">
        <v>0</v>
      </c>
      <c r="H732" s="71">
        <v>0</v>
      </c>
      <c r="I732" s="84"/>
      <c r="J732" s="71">
        <v>0</v>
      </c>
    </row>
    <row r="733" spans="1:10" x14ac:dyDescent="0.25">
      <c r="A733" s="54" t="s">
        <v>31</v>
      </c>
      <c r="B733" s="68"/>
      <c r="C733" s="69">
        <v>0</v>
      </c>
      <c r="D733" s="69">
        <v>0</v>
      </c>
      <c r="E733" s="69">
        <v>0.99981288592278428</v>
      </c>
      <c r="F733" s="69">
        <v>0</v>
      </c>
      <c r="G733" s="69">
        <v>0</v>
      </c>
      <c r="H733" s="69">
        <v>0</v>
      </c>
      <c r="I733" s="84"/>
      <c r="J733" s="69">
        <v>0</v>
      </c>
    </row>
    <row r="734" spans="1:10" x14ac:dyDescent="0.25">
      <c r="A734" s="56" t="s">
        <v>32</v>
      </c>
      <c r="B734" s="68"/>
      <c r="C734" s="70">
        <v>0</v>
      </c>
      <c r="D734" s="70">
        <v>0</v>
      </c>
      <c r="E734" s="70">
        <v>0</v>
      </c>
      <c r="F734" s="70">
        <v>0.99981288592278428</v>
      </c>
      <c r="G734" s="70">
        <v>0</v>
      </c>
      <c r="H734" s="70">
        <v>0.81519366306991814</v>
      </c>
      <c r="I734" s="38"/>
      <c r="J734" s="70">
        <v>0.95365808020956777</v>
      </c>
    </row>
    <row r="735" spans="1:10" x14ac:dyDescent="0.25">
      <c r="A735" s="58" t="s">
        <v>33</v>
      </c>
      <c r="B735" s="68"/>
      <c r="C735" s="71">
        <v>0</v>
      </c>
      <c r="D735" s="71">
        <v>0</v>
      </c>
      <c r="E735" s="71">
        <v>0</v>
      </c>
      <c r="F735" s="71">
        <v>0</v>
      </c>
      <c r="G735" s="71">
        <v>0.99981288592278428</v>
      </c>
      <c r="H735" s="71">
        <v>0</v>
      </c>
      <c r="I735" s="84"/>
      <c r="J735" s="71">
        <v>0</v>
      </c>
    </row>
    <row r="736" spans="1:10" x14ac:dyDescent="0.25">
      <c r="A736" s="54" t="s">
        <v>34</v>
      </c>
      <c r="B736" s="68"/>
      <c r="C736" s="69">
        <v>0</v>
      </c>
      <c r="D736" s="69">
        <v>0</v>
      </c>
      <c r="E736" s="69">
        <v>0.99981288592278428</v>
      </c>
      <c r="F736" s="69">
        <v>0</v>
      </c>
      <c r="G736" s="69">
        <v>0</v>
      </c>
      <c r="H736" s="69">
        <v>0.26133599451132039</v>
      </c>
      <c r="I736" s="84"/>
      <c r="J736" s="69">
        <v>2.1686521549304558</v>
      </c>
    </row>
    <row r="737" spans="1:10" x14ac:dyDescent="0.25">
      <c r="A737" s="56" t="s">
        <v>35</v>
      </c>
      <c r="B737" s="68"/>
      <c r="C737" s="70">
        <v>0.99981288592278428</v>
      </c>
      <c r="D737" s="70">
        <v>0</v>
      </c>
      <c r="E737" s="70">
        <v>0</v>
      </c>
      <c r="F737" s="70">
        <v>0</v>
      </c>
      <c r="G737" s="70">
        <v>0</v>
      </c>
      <c r="H737" s="70">
        <v>0</v>
      </c>
      <c r="I737" s="38"/>
      <c r="J737" s="70">
        <v>0.99981288592278428</v>
      </c>
    </row>
    <row r="738" spans="1:10" x14ac:dyDescent="0.25">
      <c r="A738" s="58" t="s">
        <v>36</v>
      </c>
      <c r="B738" s="68"/>
      <c r="C738" s="71">
        <v>0</v>
      </c>
      <c r="D738" s="71">
        <v>0</v>
      </c>
      <c r="E738" s="71">
        <v>0</v>
      </c>
      <c r="F738" s="71">
        <v>0.99981288592278428</v>
      </c>
      <c r="G738" s="71">
        <v>0</v>
      </c>
      <c r="H738" s="71">
        <v>0</v>
      </c>
      <c r="I738" s="84"/>
      <c r="J738" s="71">
        <v>0</v>
      </c>
    </row>
    <row r="739" spans="1:10" x14ac:dyDescent="0.25">
      <c r="A739" s="54" t="s">
        <v>37</v>
      </c>
      <c r="B739" s="68"/>
      <c r="C739" s="69">
        <v>0</v>
      </c>
      <c r="D739" s="69">
        <v>0</v>
      </c>
      <c r="E739" s="69">
        <v>0</v>
      </c>
      <c r="F739" s="69">
        <v>0.99981288592278428</v>
      </c>
      <c r="G739" s="69">
        <v>0</v>
      </c>
      <c r="H739" s="69">
        <v>0</v>
      </c>
      <c r="I739" s="84"/>
      <c r="J739" s="69">
        <v>0</v>
      </c>
    </row>
    <row r="740" spans="1:10" x14ac:dyDescent="0.25">
      <c r="A740" s="56" t="s">
        <v>38</v>
      </c>
      <c r="B740" s="68"/>
      <c r="C740" s="70">
        <v>0</v>
      </c>
      <c r="D740" s="70">
        <v>0</v>
      </c>
      <c r="E740" s="70">
        <v>0</v>
      </c>
      <c r="F740" s="70">
        <v>0.86134846878313465</v>
      </c>
      <c r="G740" s="70">
        <v>0</v>
      </c>
      <c r="H740" s="70">
        <v>1.5380777147134035</v>
      </c>
      <c r="I740" s="38"/>
      <c r="J740" s="70">
        <v>0</v>
      </c>
    </row>
    <row r="741" spans="1:10" x14ac:dyDescent="0.25">
      <c r="A741" s="58" t="s">
        <v>39</v>
      </c>
      <c r="B741" s="68"/>
      <c r="C741" s="71">
        <v>0</v>
      </c>
      <c r="D741" s="71">
        <v>0</v>
      </c>
      <c r="E741" s="71">
        <v>0</v>
      </c>
      <c r="F741" s="71">
        <v>0</v>
      </c>
      <c r="G741" s="71">
        <v>0</v>
      </c>
      <c r="H741" s="71">
        <v>0</v>
      </c>
      <c r="I741" s="84"/>
      <c r="J741" s="71">
        <v>0</v>
      </c>
    </row>
    <row r="742" spans="1:10" x14ac:dyDescent="0.25">
      <c r="A742" s="54" t="s">
        <v>40</v>
      </c>
      <c r="B742" s="68"/>
      <c r="C742" s="69">
        <v>0</v>
      </c>
      <c r="D742" s="69">
        <v>0</v>
      </c>
      <c r="E742" s="69">
        <v>0</v>
      </c>
      <c r="F742" s="69">
        <v>0</v>
      </c>
      <c r="G742" s="69">
        <v>0</v>
      </c>
      <c r="H742" s="69">
        <v>0</v>
      </c>
      <c r="I742" s="84"/>
      <c r="J742" s="69">
        <v>0</v>
      </c>
    </row>
    <row r="743" spans="1:10" x14ac:dyDescent="0.25">
      <c r="A743" s="56" t="s">
        <v>41</v>
      </c>
      <c r="B743" s="68"/>
      <c r="C743" s="70">
        <v>0</v>
      </c>
      <c r="D743" s="70">
        <v>0</v>
      </c>
      <c r="E743" s="70">
        <v>0</v>
      </c>
      <c r="F743" s="70">
        <v>0</v>
      </c>
      <c r="G743" s="70">
        <v>0</v>
      </c>
      <c r="H743" s="70">
        <v>0</v>
      </c>
      <c r="I743" s="38"/>
      <c r="J743" s="70">
        <v>0</v>
      </c>
    </row>
    <row r="744" spans="1:10" x14ac:dyDescent="0.25">
      <c r="A744" s="58" t="s">
        <v>42</v>
      </c>
      <c r="B744" s="68"/>
      <c r="C744" s="71">
        <v>0</v>
      </c>
      <c r="D744" s="71">
        <v>0</v>
      </c>
      <c r="E744" s="71">
        <v>0.99981288592278428</v>
      </c>
      <c r="F744" s="71">
        <v>0</v>
      </c>
      <c r="G744" s="71">
        <v>0</v>
      </c>
      <c r="H744" s="71">
        <v>0.99981288592278428</v>
      </c>
      <c r="I744" s="84"/>
      <c r="J744" s="71">
        <v>0</v>
      </c>
    </row>
    <row r="745" spans="1:10" x14ac:dyDescent="0.25">
      <c r="A745" s="54" t="s">
        <v>43</v>
      </c>
      <c r="B745" s="68"/>
      <c r="C745" s="69">
        <v>0.99981288592278428</v>
      </c>
      <c r="D745" s="69">
        <v>0</v>
      </c>
      <c r="E745" s="69">
        <v>0</v>
      </c>
      <c r="F745" s="69">
        <v>0</v>
      </c>
      <c r="G745" s="69">
        <v>0</v>
      </c>
      <c r="H745" s="69">
        <v>0</v>
      </c>
      <c r="I745" s="84"/>
      <c r="J745" s="69">
        <v>0</v>
      </c>
    </row>
    <row r="746" spans="1:10" x14ac:dyDescent="0.25">
      <c r="A746" s="56" t="s">
        <v>44</v>
      </c>
      <c r="B746" s="68"/>
      <c r="C746" s="70">
        <v>1.3073036861473211</v>
      </c>
      <c r="D746" s="70">
        <v>0</v>
      </c>
      <c r="E746" s="70">
        <v>0.99981288592278428</v>
      </c>
      <c r="F746" s="70">
        <v>0</v>
      </c>
      <c r="G746" s="70">
        <v>0.29252167404727747</v>
      </c>
      <c r="H746" s="70">
        <v>0</v>
      </c>
      <c r="I746" s="38"/>
      <c r="J746" s="70">
        <v>0.99981288592278428</v>
      </c>
    </row>
    <row r="747" spans="1:10" x14ac:dyDescent="0.25">
      <c r="A747" s="37"/>
      <c r="B747" s="38"/>
      <c r="C747" s="35"/>
      <c r="D747" s="35"/>
      <c r="E747" s="35"/>
      <c r="F747" s="35"/>
      <c r="G747" s="35"/>
      <c r="H747" s="35"/>
      <c r="I747" s="84"/>
      <c r="J747" s="35"/>
    </row>
    <row r="748" spans="1:10" x14ac:dyDescent="0.25">
      <c r="A748" s="61" t="s">
        <v>45</v>
      </c>
      <c r="B748" s="38"/>
      <c r="C748" s="72">
        <v>4.7065427555666437</v>
      </c>
      <c r="D748" s="72">
        <v>2.9532838520551365</v>
      </c>
      <c r="E748" s="72">
        <v>7.025509885860413</v>
      </c>
      <c r="F748" s="72">
        <v>8.5673298821181323</v>
      </c>
      <c r="G748" s="72">
        <v>3.1148256720513938</v>
      </c>
      <c r="H748" s="72">
        <v>6.6138589159857792</v>
      </c>
      <c r="I748" s="38"/>
      <c r="J748" s="72">
        <v>7.5856046903262024</v>
      </c>
    </row>
    <row r="749" spans="1:10" x14ac:dyDescent="0.25">
      <c r="A749" s="37"/>
      <c r="B749" s="84"/>
      <c r="C749" s="35"/>
      <c r="D749" s="35"/>
      <c r="E749" s="35"/>
      <c r="F749" s="35"/>
      <c r="G749" s="35"/>
      <c r="H749" s="35"/>
      <c r="I749" s="38"/>
      <c r="J749" s="35"/>
    </row>
    <row r="750" spans="1:10" x14ac:dyDescent="0.25">
      <c r="A750" s="56" t="s">
        <v>46</v>
      </c>
      <c r="B750" s="68"/>
      <c r="C750" s="70">
        <v>0</v>
      </c>
      <c r="D750" s="70">
        <v>0</v>
      </c>
      <c r="E750" s="70">
        <v>0</v>
      </c>
      <c r="F750" s="70">
        <v>0.49211002307740287</v>
      </c>
      <c r="G750" s="70">
        <v>0</v>
      </c>
      <c r="H750" s="70">
        <v>1.9996257718455686</v>
      </c>
      <c r="I750" s="38"/>
      <c r="J750" s="70">
        <v>0</v>
      </c>
    </row>
    <row r="751" spans="1:10" x14ac:dyDescent="0.25">
      <c r="A751" s="58" t="s">
        <v>47</v>
      </c>
      <c r="B751" s="68"/>
      <c r="C751" s="71">
        <v>0.99981288592278428</v>
      </c>
      <c r="D751" s="71">
        <v>2.9532838520551365</v>
      </c>
      <c r="E751" s="71">
        <v>3.0262583421692755</v>
      </c>
      <c r="F751" s="71">
        <v>3.2146198465664568</v>
      </c>
      <c r="G751" s="71">
        <v>1.8224911120813321</v>
      </c>
      <c r="H751" s="71">
        <v>0.99981288592278428</v>
      </c>
      <c r="I751" s="84"/>
      <c r="J751" s="71">
        <v>1.9254038545499905</v>
      </c>
    </row>
    <row r="752" spans="1:10" x14ac:dyDescent="0.25">
      <c r="A752" s="54" t="s">
        <v>48</v>
      </c>
      <c r="B752" s="68"/>
      <c r="C752" s="69">
        <v>0.99981288592278428</v>
      </c>
      <c r="D752" s="69">
        <v>0</v>
      </c>
      <c r="E752" s="69">
        <v>0.99981288592278428</v>
      </c>
      <c r="F752" s="69">
        <v>1.9996257718455686</v>
      </c>
      <c r="G752" s="69">
        <v>0.99981288592278428</v>
      </c>
      <c r="H752" s="69">
        <v>1.0765296575812386</v>
      </c>
      <c r="I752" s="84"/>
      <c r="J752" s="69">
        <v>4.122123121062808</v>
      </c>
    </row>
    <row r="753" spans="1:10" x14ac:dyDescent="0.25">
      <c r="A753" s="21"/>
      <c r="B753" s="5"/>
      <c r="C753" s="46"/>
      <c r="D753" s="46"/>
      <c r="E753" s="46"/>
      <c r="F753" s="46"/>
      <c r="G753" s="46"/>
      <c r="H753" s="46"/>
      <c r="I753" s="45"/>
      <c r="J753" s="46"/>
    </row>
    <row r="754" spans="1:10" x14ac:dyDescent="0.25">
      <c r="A754" s="65"/>
      <c r="C754" s="46"/>
      <c r="D754" s="46"/>
      <c r="E754" s="46"/>
      <c r="F754" s="46"/>
      <c r="G754" s="46"/>
      <c r="H754" s="46"/>
      <c r="J754" s="46"/>
    </row>
    <row r="755" spans="1:10" x14ac:dyDescent="0.25">
      <c r="A755" s="65"/>
      <c r="C755" s="46"/>
      <c r="D755" s="46"/>
      <c r="E755" s="46"/>
      <c r="F755" s="46"/>
      <c r="G755" s="46"/>
      <c r="H755" s="46"/>
      <c r="J755" s="46"/>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81"/>
      <c r="D762" s="81"/>
      <c r="E762" s="81"/>
      <c r="F762" s="81"/>
      <c r="G762" s="81"/>
      <c r="H762" s="81"/>
      <c r="J762" s="81"/>
    </row>
    <row r="763" spans="1:10" x14ac:dyDescent="0.25">
      <c r="A763" s="54" t="s">
        <v>7</v>
      </c>
      <c r="B763" s="68"/>
      <c r="C763" s="69">
        <v>0</v>
      </c>
      <c r="D763" s="69">
        <v>0</v>
      </c>
      <c r="E763" s="69">
        <v>0.99981288592278428</v>
      </c>
      <c r="F763" s="69">
        <v>0</v>
      </c>
      <c r="G763" s="69">
        <v>0</v>
      </c>
      <c r="H763" s="69">
        <v>0.49211002307740287</v>
      </c>
      <c r="I763" s="84"/>
      <c r="J763" s="69">
        <v>0</v>
      </c>
    </row>
    <row r="764" spans="1:10" x14ac:dyDescent="0.25">
      <c r="A764" s="56" t="s">
        <v>8</v>
      </c>
      <c r="B764" s="68"/>
      <c r="C764" s="70">
        <v>0</v>
      </c>
      <c r="D764" s="70">
        <v>0</v>
      </c>
      <c r="E764" s="70">
        <v>0</v>
      </c>
      <c r="F764" s="70">
        <v>0.99981288592278428</v>
      </c>
      <c r="G764" s="70">
        <v>0</v>
      </c>
      <c r="H764" s="70">
        <v>0.99981288592278428</v>
      </c>
      <c r="I764" s="38"/>
      <c r="J764" s="70">
        <v>0</v>
      </c>
    </row>
    <row r="765" spans="1:10" x14ac:dyDescent="0.25">
      <c r="A765" s="58" t="s">
        <v>58</v>
      </c>
      <c r="B765" s="68"/>
      <c r="C765" s="71">
        <v>0.99981288592278428</v>
      </c>
      <c r="D765" s="71">
        <v>0</v>
      </c>
      <c r="E765" s="71">
        <v>0</v>
      </c>
      <c r="F765" s="71">
        <v>0</v>
      </c>
      <c r="G765" s="71">
        <v>0</v>
      </c>
      <c r="H765" s="71">
        <v>0</v>
      </c>
      <c r="I765" s="84"/>
      <c r="J765" s="71">
        <v>0.99981288592278428</v>
      </c>
    </row>
    <row r="766" spans="1:10" x14ac:dyDescent="0.25">
      <c r="A766" s="54" t="s">
        <v>10</v>
      </c>
      <c r="B766" s="68"/>
      <c r="C766" s="69">
        <v>0</v>
      </c>
      <c r="D766" s="69">
        <v>0</v>
      </c>
      <c r="E766" s="69">
        <v>0.58441963450383583</v>
      </c>
      <c r="F766" s="69">
        <v>1.9996257718455686</v>
      </c>
      <c r="G766" s="69">
        <v>0</v>
      </c>
      <c r="H766" s="69">
        <v>1.3073036861473211</v>
      </c>
      <c r="I766" s="84"/>
      <c r="J766" s="69">
        <v>0</v>
      </c>
    </row>
    <row r="767" spans="1:10" x14ac:dyDescent="0.25">
      <c r="A767" s="56" t="s">
        <v>11</v>
      </c>
      <c r="B767" s="68"/>
      <c r="C767" s="70">
        <v>0</v>
      </c>
      <c r="D767" s="70">
        <v>0</v>
      </c>
      <c r="E767" s="70">
        <v>0</v>
      </c>
      <c r="F767" s="70">
        <v>0</v>
      </c>
      <c r="G767" s="70">
        <v>0</v>
      </c>
      <c r="H767" s="70">
        <v>1.9996257718455686</v>
      </c>
      <c r="I767" s="38"/>
      <c r="J767" s="70">
        <v>0</v>
      </c>
    </row>
    <row r="768" spans="1:10" x14ac:dyDescent="0.25">
      <c r="A768" s="58" t="s">
        <v>12</v>
      </c>
      <c r="B768" s="68"/>
      <c r="C768" s="71">
        <v>0</v>
      </c>
      <c r="D768" s="71">
        <v>0</v>
      </c>
      <c r="E768" s="71">
        <v>0</v>
      </c>
      <c r="F768" s="71">
        <v>0</v>
      </c>
      <c r="G768" s="71">
        <v>0</v>
      </c>
      <c r="H768" s="71">
        <v>0</v>
      </c>
      <c r="I768" s="84"/>
      <c r="J768" s="71">
        <v>0</v>
      </c>
    </row>
    <row r="769" spans="1:10" x14ac:dyDescent="0.25">
      <c r="A769" s="54" t="s">
        <v>13</v>
      </c>
      <c r="B769" s="68"/>
      <c r="C769" s="69">
        <v>1.2917108463793425</v>
      </c>
      <c r="D769" s="69">
        <v>0</v>
      </c>
      <c r="E769" s="69">
        <v>0</v>
      </c>
      <c r="F769" s="69">
        <v>0</v>
      </c>
      <c r="G769" s="69">
        <v>0</v>
      </c>
      <c r="H769" s="69">
        <v>0</v>
      </c>
      <c r="I769" s="84"/>
      <c r="J769" s="69">
        <v>0</v>
      </c>
    </row>
    <row r="770" spans="1:10" x14ac:dyDescent="0.25">
      <c r="A770" s="56" t="s">
        <v>14</v>
      </c>
      <c r="B770" s="68"/>
      <c r="C770" s="70">
        <v>0</v>
      </c>
      <c r="D770" s="70">
        <v>0</v>
      </c>
      <c r="E770" s="70">
        <v>0</v>
      </c>
      <c r="F770" s="70">
        <v>0</v>
      </c>
      <c r="G770" s="70">
        <v>0</v>
      </c>
      <c r="H770" s="70">
        <v>0</v>
      </c>
      <c r="I770" s="38"/>
      <c r="J770" s="70">
        <v>0</v>
      </c>
    </row>
    <row r="771" spans="1:10" x14ac:dyDescent="0.25">
      <c r="A771" s="58" t="s">
        <v>15</v>
      </c>
      <c r="B771" s="68"/>
      <c r="C771" s="71">
        <v>0</v>
      </c>
      <c r="D771" s="71">
        <v>0</v>
      </c>
      <c r="E771" s="71">
        <v>0</v>
      </c>
      <c r="F771" s="71">
        <v>0</v>
      </c>
      <c r="G771" s="71">
        <v>0</v>
      </c>
      <c r="H771" s="71">
        <v>0</v>
      </c>
      <c r="I771" s="84"/>
      <c r="J771" s="71">
        <v>0</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0</v>
      </c>
      <c r="I773" s="38"/>
      <c r="J773" s="70">
        <v>0</v>
      </c>
    </row>
    <row r="774" spans="1:10" x14ac:dyDescent="0.25">
      <c r="A774" s="58" t="s">
        <v>18</v>
      </c>
      <c r="B774" s="68"/>
      <c r="C774" s="71">
        <v>0</v>
      </c>
      <c r="D774" s="71">
        <v>0</v>
      </c>
      <c r="E774" s="71">
        <v>0</v>
      </c>
      <c r="F774" s="71">
        <v>0</v>
      </c>
      <c r="G774" s="71">
        <v>0</v>
      </c>
      <c r="H774" s="71">
        <v>0</v>
      </c>
      <c r="I774" s="84"/>
      <c r="J774" s="71">
        <v>0</v>
      </c>
    </row>
    <row r="775" spans="1:10" x14ac:dyDescent="0.25">
      <c r="A775" s="54" t="s">
        <v>19</v>
      </c>
      <c r="B775" s="68"/>
      <c r="C775" s="69">
        <v>0</v>
      </c>
      <c r="D775" s="69">
        <v>0</v>
      </c>
      <c r="E775" s="69">
        <v>0</v>
      </c>
      <c r="F775" s="69">
        <v>0</v>
      </c>
      <c r="G775" s="69">
        <v>0</v>
      </c>
      <c r="H775" s="69">
        <v>0</v>
      </c>
      <c r="I775" s="84"/>
      <c r="J775" s="69">
        <v>0</v>
      </c>
    </row>
    <row r="776" spans="1:10" x14ac:dyDescent="0.25">
      <c r="A776" s="56" t="s">
        <v>20</v>
      </c>
      <c r="B776" s="68"/>
      <c r="C776" s="70">
        <v>0</v>
      </c>
      <c r="D776" s="70">
        <v>0</v>
      </c>
      <c r="E776" s="70">
        <v>0</v>
      </c>
      <c r="F776" s="70">
        <v>0</v>
      </c>
      <c r="G776" s="70">
        <v>0</v>
      </c>
      <c r="H776" s="70">
        <v>0</v>
      </c>
      <c r="I776" s="38"/>
      <c r="J776" s="70">
        <v>0</v>
      </c>
    </row>
    <row r="777" spans="1:10" x14ac:dyDescent="0.25">
      <c r="A777" s="58" t="s">
        <v>21</v>
      </c>
      <c r="B777" s="68"/>
      <c r="C777" s="71">
        <v>0</v>
      </c>
      <c r="D777" s="71">
        <v>0</v>
      </c>
      <c r="E777" s="71">
        <v>0.99981288592278428</v>
      </c>
      <c r="F777" s="71">
        <v>0</v>
      </c>
      <c r="G777" s="71">
        <v>0</v>
      </c>
      <c r="H777" s="71">
        <v>0</v>
      </c>
      <c r="I777" s="84"/>
      <c r="J777" s="71">
        <v>0</v>
      </c>
    </row>
    <row r="778" spans="1:10" x14ac:dyDescent="0.25">
      <c r="A778" s="54" t="s">
        <v>22</v>
      </c>
      <c r="B778" s="68"/>
      <c r="C778" s="69">
        <v>0</v>
      </c>
      <c r="D778" s="69">
        <v>0</v>
      </c>
      <c r="E778" s="69">
        <v>0</v>
      </c>
      <c r="F778" s="69">
        <v>0</v>
      </c>
      <c r="G778" s="69">
        <v>0</v>
      </c>
      <c r="H778" s="69">
        <v>0</v>
      </c>
      <c r="I778" s="84"/>
      <c r="J778" s="69">
        <v>0</v>
      </c>
    </row>
    <row r="779" spans="1:10" x14ac:dyDescent="0.25">
      <c r="A779" s="56" t="s">
        <v>23</v>
      </c>
      <c r="B779" s="68"/>
      <c r="C779" s="70">
        <v>0</v>
      </c>
      <c r="D779" s="70">
        <v>0</v>
      </c>
      <c r="E779" s="70">
        <v>0</v>
      </c>
      <c r="F779" s="70">
        <v>0</v>
      </c>
      <c r="G779" s="70">
        <v>0</v>
      </c>
      <c r="H779" s="70">
        <v>0</v>
      </c>
      <c r="I779" s="38"/>
      <c r="J779" s="70">
        <v>0</v>
      </c>
    </row>
    <row r="780" spans="1:10" x14ac:dyDescent="0.25">
      <c r="A780" s="58" t="s">
        <v>24</v>
      </c>
      <c r="B780" s="68"/>
      <c r="C780" s="71">
        <v>0</v>
      </c>
      <c r="D780" s="71">
        <v>0</v>
      </c>
      <c r="E780" s="71">
        <v>0</v>
      </c>
      <c r="F780" s="71">
        <v>0</v>
      </c>
      <c r="G780" s="71">
        <v>0</v>
      </c>
      <c r="H780" s="71">
        <v>0</v>
      </c>
      <c r="I780" s="84"/>
      <c r="J780" s="71">
        <v>0</v>
      </c>
    </row>
    <row r="781" spans="1:10" x14ac:dyDescent="0.25">
      <c r="A781" s="54" t="s">
        <v>25</v>
      </c>
      <c r="B781" s="68"/>
      <c r="C781" s="69">
        <v>0</v>
      </c>
      <c r="D781" s="69">
        <v>0</v>
      </c>
      <c r="E781" s="69">
        <v>0</v>
      </c>
      <c r="F781" s="69">
        <v>0</v>
      </c>
      <c r="G781" s="69">
        <v>0</v>
      </c>
      <c r="H781" s="69">
        <v>0</v>
      </c>
      <c r="I781" s="84"/>
      <c r="J781" s="69">
        <v>0</v>
      </c>
    </row>
    <row r="782" spans="1:10" x14ac:dyDescent="0.25">
      <c r="A782" s="56" t="s">
        <v>26</v>
      </c>
      <c r="B782" s="68"/>
      <c r="C782" s="70">
        <v>0</v>
      </c>
      <c r="D782" s="70">
        <v>0</v>
      </c>
      <c r="E782" s="70">
        <v>0</v>
      </c>
      <c r="F782" s="70">
        <v>0</v>
      </c>
      <c r="G782" s="70">
        <v>0</v>
      </c>
      <c r="H782" s="70">
        <v>0</v>
      </c>
      <c r="I782" s="38"/>
      <c r="J782" s="70">
        <v>0</v>
      </c>
    </row>
    <row r="783" spans="1:10" x14ac:dyDescent="0.25">
      <c r="A783" s="58" t="s">
        <v>27</v>
      </c>
      <c r="B783" s="68"/>
      <c r="C783" s="71">
        <v>0</v>
      </c>
      <c r="D783" s="71">
        <v>0</v>
      </c>
      <c r="E783" s="71">
        <v>0</v>
      </c>
      <c r="F783" s="71">
        <v>0</v>
      </c>
      <c r="G783" s="71">
        <v>0</v>
      </c>
      <c r="H783" s="71">
        <v>0</v>
      </c>
      <c r="I783" s="84"/>
      <c r="J783" s="71">
        <v>0</v>
      </c>
    </row>
    <row r="784" spans="1:10" x14ac:dyDescent="0.25">
      <c r="A784" s="54" t="s">
        <v>28</v>
      </c>
      <c r="B784" s="68"/>
      <c r="C784" s="69">
        <v>0</v>
      </c>
      <c r="D784" s="69">
        <v>0</v>
      </c>
      <c r="E784" s="69">
        <v>0</v>
      </c>
      <c r="F784" s="69">
        <v>0</v>
      </c>
      <c r="G784" s="69">
        <v>0</v>
      </c>
      <c r="H784" s="69">
        <v>0</v>
      </c>
      <c r="I784" s="84"/>
      <c r="J784" s="69">
        <v>0</v>
      </c>
    </row>
    <row r="785" spans="1:10" x14ac:dyDescent="0.25">
      <c r="A785" s="56" t="s">
        <v>29</v>
      </c>
      <c r="B785" s="68"/>
      <c r="C785" s="70">
        <v>0</v>
      </c>
      <c r="D785" s="70">
        <v>0</v>
      </c>
      <c r="E785" s="70">
        <v>0</v>
      </c>
      <c r="F785" s="70">
        <v>0</v>
      </c>
      <c r="G785" s="70">
        <v>0</v>
      </c>
      <c r="H785" s="70">
        <v>0</v>
      </c>
      <c r="I785" s="38"/>
      <c r="J785" s="70">
        <v>0</v>
      </c>
    </row>
    <row r="786" spans="1:10" x14ac:dyDescent="0.25">
      <c r="A786" s="58" t="s">
        <v>30</v>
      </c>
      <c r="B786" s="68"/>
      <c r="C786" s="71">
        <v>0</v>
      </c>
      <c r="D786" s="71">
        <v>0</v>
      </c>
      <c r="E786" s="71">
        <v>0</v>
      </c>
      <c r="F786" s="71">
        <v>0</v>
      </c>
      <c r="G786" s="71">
        <v>0</v>
      </c>
      <c r="H786" s="71">
        <v>0</v>
      </c>
      <c r="I786" s="84"/>
      <c r="J786" s="71">
        <v>0</v>
      </c>
    </row>
    <row r="787" spans="1:10" x14ac:dyDescent="0.25">
      <c r="A787" s="54" t="s">
        <v>31</v>
      </c>
      <c r="B787" s="68"/>
      <c r="C787" s="69">
        <v>0</v>
      </c>
      <c r="D787" s="69">
        <v>0</v>
      </c>
      <c r="E787" s="69">
        <v>0</v>
      </c>
      <c r="F787" s="69">
        <v>0</v>
      </c>
      <c r="G787" s="69">
        <v>0</v>
      </c>
      <c r="H787" s="69">
        <v>0</v>
      </c>
      <c r="I787" s="84"/>
      <c r="J787" s="69">
        <v>0</v>
      </c>
    </row>
    <row r="788" spans="1:10" x14ac:dyDescent="0.25">
      <c r="A788" s="56" t="s">
        <v>32</v>
      </c>
      <c r="B788" s="68"/>
      <c r="C788" s="70">
        <v>0</v>
      </c>
      <c r="D788" s="70">
        <v>0</v>
      </c>
      <c r="E788" s="70">
        <v>0</v>
      </c>
      <c r="F788" s="70">
        <v>0</v>
      </c>
      <c r="G788" s="70">
        <v>0</v>
      </c>
      <c r="H788" s="70">
        <v>0</v>
      </c>
      <c r="I788" s="38"/>
      <c r="J788" s="70">
        <v>0</v>
      </c>
    </row>
    <row r="789" spans="1:10" x14ac:dyDescent="0.25">
      <c r="A789" s="58" t="s">
        <v>33</v>
      </c>
      <c r="B789" s="68"/>
      <c r="C789" s="71">
        <v>0</v>
      </c>
      <c r="D789" s="71">
        <v>0</v>
      </c>
      <c r="E789" s="71">
        <v>0</v>
      </c>
      <c r="F789" s="71">
        <v>0</v>
      </c>
      <c r="G789" s="71">
        <v>0</v>
      </c>
      <c r="H789" s="71">
        <v>0</v>
      </c>
      <c r="I789" s="84"/>
      <c r="J789" s="71">
        <v>0</v>
      </c>
    </row>
    <row r="790" spans="1:10" x14ac:dyDescent="0.25">
      <c r="A790" s="54" t="s">
        <v>34</v>
      </c>
      <c r="B790" s="68"/>
      <c r="C790" s="69">
        <v>0.99981288592278428</v>
      </c>
      <c r="D790" s="69">
        <v>0</v>
      </c>
      <c r="E790" s="69">
        <v>0</v>
      </c>
      <c r="F790" s="69">
        <v>0</v>
      </c>
      <c r="G790" s="69">
        <v>0</v>
      </c>
      <c r="H790" s="69">
        <v>0</v>
      </c>
      <c r="I790" s="84"/>
      <c r="J790" s="69">
        <v>0</v>
      </c>
    </row>
    <row r="791" spans="1:10" x14ac:dyDescent="0.25">
      <c r="A791" s="56" t="s">
        <v>35</v>
      </c>
      <c r="B791" s="68"/>
      <c r="C791" s="70">
        <v>0</v>
      </c>
      <c r="D791" s="70">
        <v>0</v>
      </c>
      <c r="E791" s="70">
        <v>0.10852616478513065</v>
      </c>
      <c r="F791" s="70">
        <v>0</v>
      </c>
      <c r="G791" s="70">
        <v>0</v>
      </c>
      <c r="H791" s="70">
        <v>0</v>
      </c>
      <c r="I791" s="38"/>
      <c r="J791" s="70">
        <v>0</v>
      </c>
    </row>
    <row r="792" spans="1:10" x14ac:dyDescent="0.25">
      <c r="A792" s="58" t="s">
        <v>36</v>
      </c>
      <c r="B792" s="68"/>
      <c r="C792" s="71">
        <v>0</v>
      </c>
      <c r="D792" s="71">
        <v>0</v>
      </c>
      <c r="E792" s="71">
        <v>0</v>
      </c>
      <c r="F792" s="71">
        <v>0</v>
      </c>
      <c r="G792" s="71">
        <v>0</v>
      </c>
      <c r="H792" s="71">
        <v>0</v>
      </c>
      <c r="I792" s="84"/>
      <c r="J792" s="71">
        <v>0</v>
      </c>
    </row>
    <row r="793" spans="1:10" x14ac:dyDescent="0.25">
      <c r="A793" s="54" t="s">
        <v>37</v>
      </c>
      <c r="B793" s="68"/>
      <c r="C793" s="69">
        <v>0</v>
      </c>
      <c r="D793" s="69">
        <v>0</v>
      </c>
      <c r="E793" s="69">
        <v>0</v>
      </c>
      <c r="F793" s="69">
        <v>0</v>
      </c>
      <c r="G793" s="69">
        <v>0</v>
      </c>
      <c r="H793" s="69">
        <v>0</v>
      </c>
      <c r="I793" s="84"/>
      <c r="J793" s="69">
        <v>0</v>
      </c>
    </row>
    <row r="794" spans="1:10" x14ac:dyDescent="0.25">
      <c r="A794" s="56" t="s">
        <v>38</v>
      </c>
      <c r="B794" s="68"/>
      <c r="C794" s="70">
        <v>0</v>
      </c>
      <c r="D794" s="70">
        <v>0</v>
      </c>
      <c r="E794" s="70">
        <v>0</v>
      </c>
      <c r="F794" s="70">
        <v>0</v>
      </c>
      <c r="G794" s="70">
        <v>0</v>
      </c>
      <c r="H794" s="70">
        <v>0</v>
      </c>
      <c r="I794" s="38"/>
      <c r="J794" s="70">
        <v>0</v>
      </c>
    </row>
    <row r="795" spans="1:10" x14ac:dyDescent="0.25">
      <c r="A795" s="58" t="s">
        <v>39</v>
      </c>
      <c r="B795" s="68"/>
      <c r="C795" s="71">
        <v>0.72307116572070107</v>
      </c>
      <c r="D795" s="71">
        <v>0</v>
      </c>
      <c r="E795" s="71">
        <v>0</v>
      </c>
      <c r="F795" s="71">
        <v>0</v>
      </c>
      <c r="G795" s="71">
        <v>0</v>
      </c>
      <c r="H795" s="71">
        <v>0</v>
      </c>
      <c r="I795" s="84"/>
      <c r="J795" s="71">
        <v>0</v>
      </c>
    </row>
    <row r="796" spans="1:10" x14ac:dyDescent="0.25">
      <c r="A796" s="54" t="s">
        <v>40</v>
      </c>
      <c r="B796" s="68"/>
      <c r="C796" s="69">
        <v>0</v>
      </c>
      <c r="D796" s="69">
        <v>0</v>
      </c>
      <c r="E796" s="69">
        <v>0</v>
      </c>
      <c r="F796" s="69">
        <v>0</v>
      </c>
      <c r="G796" s="69">
        <v>0</v>
      </c>
      <c r="H796" s="69">
        <v>0</v>
      </c>
      <c r="I796" s="84"/>
      <c r="J796" s="69">
        <v>0</v>
      </c>
    </row>
    <row r="797" spans="1:10" x14ac:dyDescent="0.25">
      <c r="A797" s="56" t="s">
        <v>41</v>
      </c>
      <c r="B797" s="68"/>
      <c r="C797" s="70">
        <v>0</v>
      </c>
      <c r="D797" s="70">
        <v>0</v>
      </c>
      <c r="E797" s="70">
        <v>0</v>
      </c>
      <c r="F797" s="70">
        <v>0</v>
      </c>
      <c r="G797" s="70">
        <v>0</v>
      </c>
      <c r="H797" s="70">
        <v>0</v>
      </c>
      <c r="I797" s="38"/>
      <c r="J797" s="70">
        <v>0</v>
      </c>
    </row>
    <row r="798" spans="1:10" x14ac:dyDescent="0.25">
      <c r="A798" s="58" t="s">
        <v>42</v>
      </c>
      <c r="B798" s="68"/>
      <c r="C798" s="71">
        <v>0.99981288592278428</v>
      </c>
      <c r="D798" s="71">
        <v>0</v>
      </c>
      <c r="E798" s="71">
        <v>0</v>
      </c>
      <c r="F798" s="71">
        <v>0</v>
      </c>
      <c r="G798" s="71">
        <v>0</v>
      </c>
      <c r="H798" s="71">
        <v>0</v>
      </c>
      <c r="I798" s="84"/>
      <c r="J798" s="71">
        <v>0</v>
      </c>
    </row>
    <row r="799" spans="1:10" x14ac:dyDescent="0.25">
      <c r="A799" s="54" t="s">
        <v>43</v>
      </c>
      <c r="B799" s="68"/>
      <c r="C799" s="69">
        <v>0</v>
      </c>
      <c r="D799" s="69">
        <v>0</v>
      </c>
      <c r="E799" s="69">
        <v>0</v>
      </c>
      <c r="F799" s="69">
        <v>0</v>
      </c>
      <c r="G799" s="69">
        <v>0</v>
      </c>
      <c r="H799" s="69">
        <v>0</v>
      </c>
      <c r="I799" s="84"/>
      <c r="J799" s="69">
        <v>0</v>
      </c>
    </row>
    <row r="800" spans="1:10" x14ac:dyDescent="0.25">
      <c r="A800" s="56" t="s">
        <v>44</v>
      </c>
      <c r="B800" s="68"/>
      <c r="C800" s="70">
        <v>0</v>
      </c>
      <c r="D800" s="70">
        <v>0</v>
      </c>
      <c r="E800" s="70">
        <v>0</v>
      </c>
      <c r="F800" s="70">
        <v>0</v>
      </c>
      <c r="G800" s="70">
        <v>0</v>
      </c>
      <c r="H800" s="70">
        <v>0.76903885735670174</v>
      </c>
      <c r="I800" s="38"/>
      <c r="J800" s="70">
        <v>0</v>
      </c>
    </row>
    <row r="801" spans="1:10" x14ac:dyDescent="0.25">
      <c r="A801" s="37"/>
      <c r="B801" s="38"/>
      <c r="C801" s="35"/>
      <c r="D801" s="35"/>
      <c r="E801" s="35"/>
      <c r="F801" s="35"/>
      <c r="G801" s="35"/>
      <c r="H801" s="35"/>
      <c r="I801" s="84"/>
      <c r="J801" s="35"/>
    </row>
    <row r="802" spans="1:10" x14ac:dyDescent="0.25">
      <c r="A802" s="61" t="s">
        <v>45</v>
      </c>
      <c r="B802" s="38"/>
      <c r="C802" s="72">
        <v>5.0142206698683962</v>
      </c>
      <c r="D802" s="72">
        <v>0</v>
      </c>
      <c r="E802" s="72">
        <v>2.6925715711345353</v>
      </c>
      <c r="F802" s="72">
        <v>2.9994386577683527</v>
      </c>
      <c r="G802" s="72">
        <v>0</v>
      </c>
      <c r="H802" s="72">
        <v>5.5678912243497791</v>
      </c>
      <c r="I802" s="38"/>
      <c r="J802" s="72">
        <v>0.99981288592278428</v>
      </c>
    </row>
    <row r="803" spans="1:10" x14ac:dyDescent="0.25">
      <c r="A803" s="37"/>
      <c r="B803" s="84"/>
      <c r="C803" s="35"/>
      <c r="D803" s="35"/>
      <c r="E803" s="35"/>
      <c r="F803" s="35"/>
      <c r="G803" s="35"/>
      <c r="H803" s="35"/>
      <c r="I803" s="38"/>
      <c r="J803" s="35"/>
    </row>
    <row r="804" spans="1:10" x14ac:dyDescent="0.25">
      <c r="A804" s="56" t="s">
        <v>46</v>
      </c>
      <c r="B804" s="68"/>
      <c r="C804" s="70">
        <v>0</v>
      </c>
      <c r="D804" s="70">
        <v>0</v>
      </c>
      <c r="E804" s="70">
        <v>0.99981288592278428</v>
      </c>
      <c r="F804" s="70">
        <v>0.99981288592278428</v>
      </c>
      <c r="G804" s="70">
        <v>0</v>
      </c>
      <c r="H804" s="70">
        <v>1.4919229090001871</v>
      </c>
      <c r="I804" s="38"/>
      <c r="J804" s="70">
        <v>0</v>
      </c>
    </row>
    <row r="805" spans="1:10" x14ac:dyDescent="0.25">
      <c r="A805" s="58" t="s">
        <v>47</v>
      </c>
      <c r="B805" s="68"/>
      <c r="C805" s="71">
        <v>1.2917108463793425</v>
      </c>
      <c r="D805" s="71">
        <v>0</v>
      </c>
      <c r="E805" s="71">
        <v>0.58441963450383583</v>
      </c>
      <c r="F805" s="71">
        <v>1.9996257718455686</v>
      </c>
      <c r="G805" s="71">
        <v>0</v>
      </c>
      <c r="H805" s="71">
        <v>3.3069294579928896</v>
      </c>
      <c r="I805" s="84"/>
      <c r="J805" s="71">
        <v>0</v>
      </c>
    </row>
    <row r="806" spans="1:10" x14ac:dyDescent="0.25">
      <c r="A806" s="54" t="s">
        <v>48</v>
      </c>
      <c r="B806" s="68"/>
      <c r="C806" s="69">
        <v>0.99981288592278428</v>
      </c>
      <c r="D806" s="69">
        <v>0</v>
      </c>
      <c r="E806" s="69">
        <v>0.10852616478513065</v>
      </c>
      <c r="F806" s="69">
        <v>0</v>
      </c>
      <c r="G806" s="69">
        <v>0</v>
      </c>
      <c r="H806" s="69">
        <v>0</v>
      </c>
      <c r="I806" s="84"/>
      <c r="J806" s="69">
        <v>0</v>
      </c>
    </row>
    <row r="807" spans="1:10" x14ac:dyDescent="0.25">
      <c r="A807" s="65"/>
      <c r="B807" s="5"/>
      <c r="C807" s="46"/>
      <c r="D807" s="46"/>
      <c r="E807" s="46"/>
      <c r="F807" s="46"/>
      <c r="G807" s="46"/>
      <c r="H807" s="46"/>
      <c r="J807" s="46"/>
    </row>
    <row r="808" spans="1:10" x14ac:dyDescent="0.25">
      <c r="A808" s="21"/>
      <c r="B808" s="5"/>
      <c r="C808" s="46"/>
      <c r="D808" s="46"/>
      <c r="E808" s="46"/>
      <c r="F808" s="46"/>
      <c r="G808" s="46"/>
      <c r="H808" s="46"/>
      <c r="I808" s="45"/>
      <c r="J808" s="46"/>
    </row>
    <row r="809" spans="1:10" x14ac:dyDescent="0.25">
      <c r="A809" s="21"/>
      <c r="B809" s="5"/>
      <c r="C809" s="46"/>
      <c r="D809" s="46"/>
      <c r="E809" s="46"/>
      <c r="F809" s="46"/>
      <c r="G809" s="46"/>
      <c r="H809" s="46"/>
      <c r="I809" s="45"/>
      <c r="J809" s="46"/>
    </row>
    <row r="810" spans="1:10" x14ac:dyDescent="0.25">
      <c r="A810" s="65"/>
      <c r="C810" s="46"/>
      <c r="D810" s="46"/>
      <c r="E810" s="46"/>
      <c r="F810" s="46"/>
      <c r="G810" s="46"/>
      <c r="H810" s="46"/>
      <c r="J810" s="46"/>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81"/>
      <c r="D816" s="81"/>
      <c r="E816" s="81"/>
      <c r="F816" s="81"/>
      <c r="G816" s="81"/>
      <c r="H816" s="81"/>
      <c r="J816" s="81"/>
    </row>
    <row r="817" spans="1:10" x14ac:dyDescent="0.25">
      <c r="A817" s="54" t="s">
        <v>7</v>
      </c>
      <c r="B817" s="68"/>
      <c r="C817" s="69">
        <v>1.9073161604191355</v>
      </c>
      <c r="D817" s="69">
        <v>0</v>
      </c>
      <c r="E817" s="69">
        <v>0</v>
      </c>
      <c r="F817" s="69">
        <v>0</v>
      </c>
      <c r="G817" s="69">
        <v>0</v>
      </c>
      <c r="H817" s="69">
        <v>0</v>
      </c>
      <c r="I817" s="84"/>
      <c r="J817" s="69">
        <v>0</v>
      </c>
    </row>
    <row r="818" spans="1:10" x14ac:dyDescent="0.25">
      <c r="A818" s="56" t="s">
        <v>8</v>
      </c>
      <c r="B818" s="68"/>
      <c r="C818" s="70">
        <v>1.9073161604191355</v>
      </c>
      <c r="D818" s="70">
        <v>0</v>
      </c>
      <c r="E818" s="70">
        <v>0</v>
      </c>
      <c r="F818" s="70">
        <v>0.60250732863469092</v>
      </c>
      <c r="G818" s="70">
        <v>0.44595521736418631</v>
      </c>
      <c r="H818" s="70">
        <v>1.9996257718455686</v>
      </c>
      <c r="I818" s="38"/>
      <c r="J818" s="70">
        <v>0</v>
      </c>
    </row>
    <row r="819" spans="1:10" x14ac:dyDescent="0.25">
      <c r="A819" s="58" t="s">
        <v>58</v>
      </c>
      <c r="B819" s="68"/>
      <c r="C819" s="71">
        <v>0</v>
      </c>
      <c r="D819" s="71">
        <v>0.99981288592278428</v>
      </c>
      <c r="E819" s="71">
        <v>0</v>
      </c>
      <c r="F819" s="71">
        <v>0</v>
      </c>
      <c r="G819" s="71">
        <v>0</v>
      </c>
      <c r="H819" s="71">
        <v>0</v>
      </c>
      <c r="I819" s="84"/>
      <c r="J819" s="71">
        <v>0.99981288592278428</v>
      </c>
    </row>
    <row r="820" spans="1:10" x14ac:dyDescent="0.25">
      <c r="A820" s="54" t="s">
        <v>10</v>
      </c>
      <c r="B820" s="68"/>
      <c r="C820" s="69">
        <v>1.4919229090001871</v>
      </c>
      <c r="D820" s="69">
        <v>1.7183309424312354</v>
      </c>
      <c r="E820" s="69">
        <v>2.8877939250296265</v>
      </c>
      <c r="F820" s="69">
        <v>2.6451693382398798</v>
      </c>
      <c r="G820" s="69">
        <v>2.5154369113702986</v>
      </c>
      <c r="H820" s="69">
        <v>1.5380777147134035</v>
      </c>
      <c r="I820" s="84"/>
      <c r="J820" s="69">
        <v>0.53826482879061932</v>
      </c>
    </row>
    <row r="821" spans="1:10" x14ac:dyDescent="0.25">
      <c r="A821" s="56" t="s">
        <v>11</v>
      </c>
      <c r="B821" s="68"/>
      <c r="C821" s="70">
        <v>0</v>
      </c>
      <c r="D821" s="70">
        <v>0</v>
      </c>
      <c r="E821" s="70">
        <v>0.76903885735670174</v>
      </c>
      <c r="F821" s="70">
        <v>0.71165720701054069</v>
      </c>
      <c r="G821" s="70">
        <v>0</v>
      </c>
      <c r="H821" s="70">
        <v>0</v>
      </c>
      <c r="I821" s="38"/>
      <c r="J821" s="70">
        <v>0</v>
      </c>
    </row>
    <row r="822" spans="1:10" x14ac:dyDescent="0.25">
      <c r="A822" s="58" t="s">
        <v>12</v>
      </c>
      <c r="B822" s="68"/>
      <c r="C822" s="71">
        <v>0</v>
      </c>
      <c r="D822" s="71">
        <v>0</v>
      </c>
      <c r="E822" s="71">
        <v>0</v>
      </c>
      <c r="F822" s="71">
        <v>0</v>
      </c>
      <c r="G822" s="71">
        <v>0</v>
      </c>
      <c r="H822" s="71">
        <v>0</v>
      </c>
      <c r="I822" s="84"/>
      <c r="J822" s="71">
        <v>0</v>
      </c>
    </row>
    <row r="823" spans="1:10" x14ac:dyDescent="0.25">
      <c r="A823" s="54" t="s">
        <v>13</v>
      </c>
      <c r="B823" s="68"/>
      <c r="C823" s="69">
        <v>0</v>
      </c>
      <c r="D823" s="69">
        <v>1.5380777147134035</v>
      </c>
      <c r="E823" s="69">
        <v>0</v>
      </c>
      <c r="F823" s="69">
        <v>0</v>
      </c>
      <c r="G823" s="69">
        <v>0</v>
      </c>
      <c r="H823" s="69">
        <v>0</v>
      </c>
      <c r="I823" s="84"/>
      <c r="J823" s="69">
        <v>0</v>
      </c>
    </row>
    <row r="824" spans="1:10" x14ac:dyDescent="0.25">
      <c r="A824" s="56" t="s">
        <v>14</v>
      </c>
      <c r="B824" s="68"/>
      <c r="C824" s="70">
        <v>0</v>
      </c>
      <c r="D824" s="70">
        <v>0.99981288592278428</v>
      </c>
      <c r="E824" s="70">
        <v>0</v>
      </c>
      <c r="F824" s="70">
        <v>0</v>
      </c>
      <c r="G824" s="70">
        <v>0</v>
      </c>
      <c r="H824" s="70">
        <v>0</v>
      </c>
      <c r="I824" s="38"/>
      <c r="J824" s="70">
        <v>0</v>
      </c>
    </row>
    <row r="825" spans="1:10" x14ac:dyDescent="0.25">
      <c r="A825" s="58" t="s">
        <v>15</v>
      </c>
      <c r="B825" s="68"/>
      <c r="C825" s="71">
        <v>0</v>
      </c>
      <c r="D825" s="71">
        <v>0</v>
      </c>
      <c r="E825" s="71">
        <v>0</v>
      </c>
      <c r="F825" s="71">
        <v>0</v>
      </c>
      <c r="G825" s="71">
        <v>0</v>
      </c>
      <c r="H825" s="71">
        <v>0</v>
      </c>
      <c r="I825" s="84"/>
      <c r="J825" s="71">
        <v>0</v>
      </c>
    </row>
    <row r="826" spans="1:10" x14ac:dyDescent="0.25">
      <c r="A826" s="54" t="s">
        <v>16</v>
      </c>
      <c r="B826" s="68"/>
      <c r="C826" s="69">
        <v>0</v>
      </c>
      <c r="D826" s="69">
        <v>0</v>
      </c>
      <c r="E826" s="69">
        <v>0</v>
      </c>
      <c r="F826" s="69">
        <v>0</v>
      </c>
      <c r="G826" s="69">
        <v>0</v>
      </c>
      <c r="H826" s="69">
        <v>0</v>
      </c>
      <c r="I826" s="84"/>
      <c r="J826" s="69">
        <v>0</v>
      </c>
    </row>
    <row r="827" spans="1:10" x14ac:dyDescent="0.25">
      <c r="A827" s="56" t="s">
        <v>17</v>
      </c>
      <c r="B827" s="68"/>
      <c r="C827" s="70">
        <v>0</v>
      </c>
      <c r="D827" s="70">
        <v>0</v>
      </c>
      <c r="E827" s="70">
        <v>0</v>
      </c>
      <c r="F827" s="70">
        <v>0</v>
      </c>
      <c r="G827" s="70">
        <v>0</v>
      </c>
      <c r="H827" s="70">
        <v>0</v>
      </c>
      <c r="I827" s="38"/>
      <c r="J827" s="70">
        <v>0.99981288592278428</v>
      </c>
    </row>
    <row r="828" spans="1:10" x14ac:dyDescent="0.25">
      <c r="A828" s="58" t="s">
        <v>18</v>
      </c>
      <c r="B828" s="68"/>
      <c r="C828" s="71">
        <v>0</v>
      </c>
      <c r="D828" s="71">
        <v>0</v>
      </c>
      <c r="E828" s="71">
        <v>0</v>
      </c>
      <c r="F828" s="71">
        <v>0</v>
      </c>
      <c r="G828" s="71">
        <v>0</v>
      </c>
      <c r="H828" s="71">
        <v>0</v>
      </c>
      <c r="I828" s="84"/>
      <c r="J828" s="71">
        <v>0</v>
      </c>
    </row>
    <row r="829" spans="1:10" x14ac:dyDescent="0.25">
      <c r="A829" s="54" t="s">
        <v>19</v>
      </c>
      <c r="B829" s="68"/>
      <c r="C829" s="69">
        <v>0</v>
      </c>
      <c r="D829" s="69">
        <v>0</v>
      </c>
      <c r="E829" s="69">
        <v>0</v>
      </c>
      <c r="F829" s="69">
        <v>0</v>
      </c>
      <c r="G829" s="69">
        <v>0</v>
      </c>
      <c r="H829" s="69">
        <v>0</v>
      </c>
      <c r="I829" s="84"/>
      <c r="J829" s="69">
        <v>0.99981288592278428</v>
      </c>
    </row>
    <row r="830" spans="1:10" x14ac:dyDescent="0.25">
      <c r="A830" s="56" t="s">
        <v>20</v>
      </c>
      <c r="B830" s="68"/>
      <c r="C830" s="70">
        <v>0</v>
      </c>
      <c r="D830" s="70">
        <v>0</v>
      </c>
      <c r="E830" s="70">
        <v>0</v>
      </c>
      <c r="F830" s="70">
        <v>0</v>
      </c>
      <c r="G830" s="70">
        <v>0</v>
      </c>
      <c r="H830" s="70">
        <v>0</v>
      </c>
      <c r="I830" s="38"/>
      <c r="J830" s="70">
        <v>0</v>
      </c>
    </row>
    <row r="831" spans="1:10" x14ac:dyDescent="0.25">
      <c r="A831" s="58" t="s">
        <v>21</v>
      </c>
      <c r="B831" s="68"/>
      <c r="C831" s="71">
        <v>0</v>
      </c>
      <c r="D831" s="71">
        <v>0</v>
      </c>
      <c r="E831" s="71">
        <v>0</v>
      </c>
      <c r="F831" s="71">
        <v>0</v>
      </c>
      <c r="G831" s="71">
        <v>0</v>
      </c>
      <c r="H831" s="71">
        <v>0</v>
      </c>
      <c r="I831" s="84"/>
      <c r="J831" s="71">
        <v>0</v>
      </c>
    </row>
    <row r="832" spans="1:10" x14ac:dyDescent="0.25">
      <c r="A832" s="54" t="s">
        <v>22</v>
      </c>
      <c r="B832" s="68"/>
      <c r="C832" s="69">
        <v>0</v>
      </c>
      <c r="D832" s="69">
        <v>0</v>
      </c>
      <c r="E832" s="69">
        <v>0</v>
      </c>
      <c r="F832" s="69">
        <v>0</v>
      </c>
      <c r="G832" s="69">
        <v>0</v>
      </c>
      <c r="H832" s="69">
        <v>0</v>
      </c>
      <c r="I832" s="84"/>
      <c r="J832" s="69">
        <v>0</v>
      </c>
    </row>
    <row r="833" spans="1:10" x14ac:dyDescent="0.25">
      <c r="A833" s="56" t="s">
        <v>23</v>
      </c>
      <c r="B833" s="68"/>
      <c r="C833" s="70">
        <v>0</v>
      </c>
      <c r="D833" s="70">
        <v>0</v>
      </c>
      <c r="E833" s="70">
        <v>0</v>
      </c>
      <c r="F833" s="70">
        <v>0</v>
      </c>
      <c r="G833" s="70">
        <v>0</v>
      </c>
      <c r="H833" s="70">
        <v>0</v>
      </c>
      <c r="I833" s="38"/>
      <c r="J833" s="70">
        <v>0</v>
      </c>
    </row>
    <row r="834" spans="1:10" x14ac:dyDescent="0.25">
      <c r="A834" s="58" t="s">
        <v>24</v>
      </c>
      <c r="B834" s="68"/>
      <c r="C834" s="71">
        <v>0</v>
      </c>
      <c r="D834" s="71">
        <v>0</v>
      </c>
      <c r="E834" s="71">
        <v>0</v>
      </c>
      <c r="F834" s="71">
        <v>0</v>
      </c>
      <c r="G834" s="71">
        <v>0</v>
      </c>
      <c r="H834" s="71">
        <v>0</v>
      </c>
      <c r="I834" s="84"/>
      <c r="J834" s="71">
        <v>0</v>
      </c>
    </row>
    <row r="835" spans="1:10" x14ac:dyDescent="0.25">
      <c r="A835" s="54" t="s">
        <v>25</v>
      </c>
      <c r="B835" s="68"/>
      <c r="C835" s="69">
        <v>0</v>
      </c>
      <c r="D835" s="69">
        <v>0</v>
      </c>
      <c r="E835" s="69">
        <v>0</v>
      </c>
      <c r="F835" s="69">
        <v>0</v>
      </c>
      <c r="G835" s="69">
        <v>0</v>
      </c>
      <c r="H835" s="69">
        <v>0</v>
      </c>
      <c r="I835" s="84"/>
      <c r="J835" s="69">
        <v>0</v>
      </c>
    </row>
    <row r="836" spans="1:10" x14ac:dyDescent="0.25">
      <c r="A836" s="56" t="s">
        <v>26</v>
      </c>
      <c r="B836" s="68"/>
      <c r="C836" s="70">
        <v>0</v>
      </c>
      <c r="D836" s="70">
        <v>0</v>
      </c>
      <c r="E836" s="70">
        <v>0</v>
      </c>
      <c r="F836" s="70">
        <v>0</v>
      </c>
      <c r="G836" s="70">
        <v>0</v>
      </c>
      <c r="H836" s="70">
        <v>0</v>
      </c>
      <c r="I836" s="38"/>
      <c r="J836" s="70">
        <v>0</v>
      </c>
    </row>
    <row r="837" spans="1:10" x14ac:dyDescent="0.25">
      <c r="A837" s="58" t="s">
        <v>27</v>
      </c>
      <c r="B837" s="68"/>
      <c r="C837" s="71">
        <v>0</v>
      </c>
      <c r="D837" s="71">
        <v>0</v>
      </c>
      <c r="E837" s="71">
        <v>0</v>
      </c>
      <c r="F837" s="71">
        <v>0</v>
      </c>
      <c r="G837" s="71">
        <v>0</v>
      </c>
      <c r="H837" s="71">
        <v>0</v>
      </c>
      <c r="I837" s="84"/>
      <c r="J837" s="71">
        <v>0</v>
      </c>
    </row>
    <row r="838" spans="1:10" x14ac:dyDescent="0.25">
      <c r="A838" s="54" t="s">
        <v>28</v>
      </c>
      <c r="B838" s="68"/>
      <c r="C838" s="69">
        <v>0</v>
      </c>
      <c r="D838" s="69">
        <v>0</v>
      </c>
      <c r="E838" s="69">
        <v>0</v>
      </c>
      <c r="F838" s="69">
        <v>0</v>
      </c>
      <c r="G838" s="69">
        <v>0</v>
      </c>
      <c r="H838" s="69">
        <v>0</v>
      </c>
      <c r="I838" s="84"/>
      <c r="J838" s="69">
        <v>0.99981288592278428</v>
      </c>
    </row>
    <row r="839" spans="1:10" x14ac:dyDescent="0.25">
      <c r="A839" s="56" t="s">
        <v>29</v>
      </c>
      <c r="B839" s="68"/>
      <c r="C839" s="70">
        <v>0</v>
      </c>
      <c r="D839" s="70">
        <v>0</v>
      </c>
      <c r="E839" s="70">
        <v>0</v>
      </c>
      <c r="F839" s="70">
        <v>0</v>
      </c>
      <c r="G839" s="70">
        <v>0</v>
      </c>
      <c r="H839" s="70">
        <v>0</v>
      </c>
      <c r="I839" s="38"/>
      <c r="J839" s="70">
        <v>0</v>
      </c>
    </row>
    <row r="840" spans="1:10" x14ac:dyDescent="0.25">
      <c r="A840" s="58" t="s">
        <v>30</v>
      </c>
      <c r="B840" s="68"/>
      <c r="C840" s="71">
        <v>0.84762676978731366</v>
      </c>
      <c r="D840" s="71">
        <v>0</v>
      </c>
      <c r="E840" s="71">
        <v>0</v>
      </c>
      <c r="F840" s="71">
        <v>0</v>
      </c>
      <c r="G840" s="71">
        <v>0</v>
      </c>
      <c r="H840" s="71">
        <v>0</v>
      </c>
      <c r="I840" s="84"/>
      <c r="J840" s="71">
        <v>0</v>
      </c>
    </row>
    <row r="841" spans="1:10" x14ac:dyDescent="0.25">
      <c r="A841" s="54" t="s">
        <v>31</v>
      </c>
      <c r="B841" s="68"/>
      <c r="C841" s="69">
        <v>0</v>
      </c>
      <c r="D841" s="69">
        <v>0</v>
      </c>
      <c r="E841" s="69">
        <v>0</v>
      </c>
      <c r="F841" s="69">
        <v>0</v>
      </c>
      <c r="G841" s="69">
        <v>0</v>
      </c>
      <c r="H841" s="69">
        <v>0</v>
      </c>
      <c r="I841" s="84"/>
      <c r="J841" s="69">
        <v>0</v>
      </c>
    </row>
    <row r="842" spans="1:10" x14ac:dyDescent="0.25">
      <c r="A842" s="56" t="s">
        <v>32</v>
      </c>
      <c r="B842" s="68"/>
      <c r="C842" s="70">
        <v>0</v>
      </c>
      <c r="D842" s="70">
        <v>0</v>
      </c>
      <c r="E842" s="70">
        <v>0</v>
      </c>
      <c r="F842" s="70">
        <v>0.99981288592278428</v>
      </c>
      <c r="G842" s="70">
        <v>0</v>
      </c>
      <c r="H842" s="70">
        <v>0</v>
      </c>
      <c r="I842" s="38"/>
      <c r="J842" s="70">
        <v>0</v>
      </c>
    </row>
    <row r="843" spans="1:10" x14ac:dyDescent="0.25">
      <c r="A843" s="58" t="s">
        <v>33</v>
      </c>
      <c r="B843" s="68"/>
      <c r="C843" s="71">
        <v>0</v>
      </c>
      <c r="D843" s="71">
        <v>0</v>
      </c>
      <c r="E843" s="71">
        <v>0</v>
      </c>
      <c r="F843" s="71">
        <v>0</v>
      </c>
      <c r="G843" s="71">
        <v>0</v>
      </c>
      <c r="H843" s="71">
        <v>0</v>
      </c>
      <c r="I843" s="84"/>
      <c r="J843" s="71">
        <v>0</v>
      </c>
    </row>
    <row r="844" spans="1:10" x14ac:dyDescent="0.25">
      <c r="A844" s="54" t="s">
        <v>34</v>
      </c>
      <c r="B844" s="68"/>
      <c r="C844" s="69">
        <v>0</v>
      </c>
      <c r="D844" s="69">
        <v>0</v>
      </c>
      <c r="E844" s="69">
        <v>0.47963575126301999</v>
      </c>
      <c r="F844" s="69">
        <v>0.63057444021705222</v>
      </c>
      <c r="G844" s="69">
        <v>0</v>
      </c>
      <c r="H844" s="69">
        <v>0.99981288592278428</v>
      </c>
      <c r="I844" s="84"/>
      <c r="J844" s="69">
        <v>0</v>
      </c>
    </row>
    <row r="845" spans="1:10" x14ac:dyDescent="0.25">
      <c r="A845" s="56" t="s">
        <v>35</v>
      </c>
      <c r="B845" s="68"/>
      <c r="C845" s="70">
        <v>3.0724131478824916</v>
      </c>
      <c r="D845" s="70">
        <v>0</v>
      </c>
      <c r="E845" s="70">
        <v>1.9073161604191355</v>
      </c>
      <c r="F845" s="70">
        <v>1.3815256034428991</v>
      </c>
      <c r="G845" s="70">
        <v>0</v>
      </c>
      <c r="H845" s="70">
        <v>0.49273373666812198</v>
      </c>
      <c r="I845" s="38"/>
      <c r="J845" s="70">
        <v>0</v>
      </c>
    </row>
    <row r="846" spans="1:10" x14ac:dyDescent="0.25">
      <c r="A846" s="58" t="s">
        <v>36</v>
      </c>
      <c r="B846" s="68"/>
      <c r="C846" s="71">
        <v>0</v>
      </c>
      <c r="D846" s="71">
        <v>0</v>
      </c>
      <c r="E846" s="71">
        <v>0.49211002307740287</v>
      </c>
      <c r="F846" s="71">
        <v>0.99981288592278428</v>
      </c>
      <c r="G846" s="71">
        <v>0</v>
      </c>
      <c r="H846" s="71">
        <v>0.76903885735670174</v>
      </c>
      <c r="I846" s="84"/>
      <c r="J846" s="71">
        <v>0</v>
      </c>
    </row>
    <row r="847" spans="1:10" x14ac:dyDescent="0.25">
      <c r="A847" s="54" t="s">
        <v>37</v>
      </c>
      <c r="B847" s="68"/>
      <c r="C847" s="69">
        <v>0</v>
      </c>
      <c r="D847" s="69">
        <v>0</v>
      </c>
      <c r="E847" s="69">
        <v>0</v>
      </c>
      <c r="F847" s="69">
        <v>0</v>
      </c>
      <c r="G847" s="69">
        <v>0</v>
      </c>
      <c r="H847" s="69">
        <v>0.99981288592278428</v>
      </c>
      <c r="I847" s="84"/>
      <c r="J847" s="69">
        <v>0</v>
      </c>
    </row>
    <row r="848" spans="1:10" x14ac:dyDescent="0.25">
      <c r="A848" s="56" t="s">
        <v>38</v>
      </c>
      <c r="B848" s="68"/>
      <c r="C848" s="70">
        <v>0</v>
      </c>
      <c r="D848" s="70">
        <v>0</v>
      </c>
      <c r="E848" s="70">
        <v>0.76903885735670174</v>
      </c>
      <c r="F848" s="70">
        <v>0</v>
      </c>
      <c r="G848" s="70">
        <v>0</v>
      </c>
      <c r="H848" s="70">
        <v>0</v>
      </c>
      <c r="I848" s="38"/>
      <c r="J848" s="70">
        <v>0</v>
      </c>
    </row>
    <row r="849" spans="1:10" x14ac:dyDescent="0.25">
      <c r="A849" s="58" t="s">
        <v>39</v>
      </c>
      <c r="B849" s="68"/>
      <c r="C849" s="71">
        <v>4.492297137154619</v>
      </c>
      <c r="D849" s="71">
        <v>0</v>
      </c>
      <c r="E849" s="71">
        <v>0</v>
      </c>
      <c r="F849" s="71">
        <v>0</v>
      </c>
      <c r="G849" s="71">
        <v>0</v>
      </c>
      <c r="H849" s="71">
        <v>0</v>
      </c>
      <c r="I849" s="84"/>
      <c r="J849" s="71">
        <v>0</v>
      </c>
    </row>
    <row r="850" spans="1:10" x14ac:dyDescent="0.25">
      <c r="A850" s="54" t="s">
        <v>40</v>
      </c>
      <c r="B850" s="68"/>
      <c r="C850" s="69">
        <v>0.99981288592278428</v>
      </c>
      <c r="D850" s="69">
        <v>0</v>
      </c>
      <c r="E850" s="69">
        <v>0</v>
      </c>
      <c r="F850" s="69">
        <v>0.96239007047963576</v>
      </c>
      <c r="G850" s="69">
        <v>0</v>
      </c>
      <c r="H850" s="69">
        <v>0</v>
      </c>
      <c r="I850" s="84"/>
      <c r="J850" s="69">
        <v>0</v>
      </c>
    </row>
    <row r="851" spans="1:10" x14ac:dyDescent="0.25">
      <c r="A851" s="56" t="s">
        <v>41</v>
      </c>
      <c r="B851" s="68"/>
      <c r="C851" s="70">
        <v>0</v>
      </c>
      <c r="D851" s="70">
        <v>0</v>
      </c>
      <c r="E851" s="70">
        <v>0</v>
      </c>
      <c r="F851" s="70">
        <v>0</v>
      </c>
      <c r="G851" s="70">
        <v>0</v>
      </c>
      <c r="H851" s="70">
        <v>0</v>
      </c>
      <c r="I851" s="38"/>
      <c r="J851" s="70">
        <v>0</v>
      </c>
    </row>
    <row r="852" spans="1:10" x14ac:dyDescent="0.25">
      <c r="A852" s="58" t="s">
        <v>42</v>
      </c>
      <c r="B852" s="68"/>
      <c r="C852" s="71">
        <v>0</v>
      </c>
      <c r="D852" s="71">
        <v>0</v>
      </c>
      <c r="E852" s="71">
        <v>0.369862159296451</v>
      </c>
      <c r="F852" s="71">
        <v>0.76903885735670174</v>
      </c>
      <c r="G852" s="71">
        <v>0</v>
      </c>
      <c r="H852" s="71">
        <v>0</v>
      </c>
      <c r="I852" s="84"/>
      <c r="J852" s="71">
        <v>0.99981288592278428</v>
      </c>
    </row>
    <row r="853" spans="1:10" x14ac:dyDescent="0.25">
      <c r="A853" s="54" t="s">
        <v>43</v>
      </c>
      <c r="B853" s="68"/>
      <c r="C853" s="69">
        <v>0</v>
      </c>
      <c r="D853" s="69">
        <v>0</v>
      </c>
      <c r="E853" s="69">
        <v>0</v>
      </c>
      <c r="F853" s="69">
        <v>0</v>
      </c>
      <c r="G853" s="69">
        <v>0</v>
      </c>
      <c r="H853" s="69">
        <v>0</v>
      </c>
      <c r="I853" s="84"/>
      <c r="J853" s="69">
        <v>0</v>
      </c>
    </row>
    <row r="854" spans="1:10" x14ac:dyDescent="0.25">
      <c r="A854" s="56" t="s">
        <v>44</v>
      </c>
      <c r="B854" s="68"/>
      <c r="C854" s="70">
        <v>3.4865589721200028</v>
      </c>
      <c r="D854" s="70">
        <v>0</v>
      </c>
      <c r="E854" s="70">
        <v>1.2611488804341047</v>
      </c>
      <c r="F854" s="70">
        <v>0.73847689141146378</v>
      </c>
      <c r="G854" s="70">
        <v>0.76903885735670174</v>
      </c>
      <c r="H854" s="70">
        <v>0</v>
      </c>
      <c r="I854" s="38"/>
      <c r="J854" s="70">
        <v>0.99981288592278428</v>
      </c>
    </row>
    <row r="855" spans="1:10" x14ac:dyDescent="0.25">
      <c r="A855" s="37"/>
      <c r="B855" s="38"/>
      <c r="C855" s="35"/>
      <c r="D855" s="35"/>
      <c r="E855" s="35"/>
      <c r="F855" s="35"/>
      <c r="G855" s="35"/>
      <c r="H855" s="35"/>
      <c r="I855" s="84"/>
      <c r="J855" s="35"/>
    </row>
    <row r="856" spans="1:10" x14ac:dyDescent="0.25">
      <c r="A856" s="61" t="s">
        <v>45</v>
      </c>
      <c r="B856" s="38"/>
      <c r="C856" s="72">
        <v>18.205264142705669</v>
      </c>
      <c r="D856" s="72">
        <v>5.2560344289902075</v>
      </c>
      <c r="E856" s="72">
        <v>8.9359446142331436</v>
      </c>
      <c r="F856" s="72">
        <v>10.440965508638433</v>
      </c>
      <c r="G856" s="72">
        <v>3.7304309860911866</v>
      </c>
      <c r="H856" s="72">
        <v>6.7991018524293647</v>
      </c>
      <c r="I856" s="38"/>
      <c r="J856" s="72">
        <v>5.537329258404541</v>
      </c>
    </row>
    <row r="857" spans="1:10" x14ac:dyDescent="0.25">
      <c r="A857" s="37"/>
      <c r="B857" s="84"/>
      <c r="C857" s="35"/>
      <c r="D857" s="35"/>
      <c r="E857" s="35"/>
      <c r="F857" s="35"/>
      <c r="G857" s="35"/>
      <c r="H857" s="35"/>
      <c r="I857" s="38"/>
      <c r="J857" s="35"/>
    </row>
    <row r="858" spans="1:10" x14ac:dyDescent="0.25">
      <c r="A858" s="56" t="s">
        <v>46</v>
      </c>
      <c r="B858" s="68"/>
      <c r="C858" s="70">
        <v>3.8146323208382711</v>
      </c>
      <c r="D858" s="70">
        <v>0</v>
      </c>
      <c r="E858" s="70">
        <v>0</v>
      </c>
      <c r="F858" s="70">
        <v>0.60250732863469092</v>
      </c>
      <c r="G858" s="70">
        <v>0.44595521736418631</v>
      </c>
      <c r="H858" s="70">
        <v>1.9996257718455686</v>
      </c>
      <c r="I858" s="38"/>
      <c r="J858" s="70">
        <v>0</v>
      </c>
    </row>
    <row r="859" spans="1:10" x14ac:dyDescent="0.25">
      <c r="A859" s="58" t="s">
        <v>47</v>
      </c>
      <c r="B859" s="68"/>
      <c r="C859" s="71">
        <v>1.4919229090001871</v>
      </c>
      <c r="D859" s="71">
        <v>4.2562215430674231</v>
      </c>
      <c r="E859" s="71">
        <v>3.6568327823863283</v>
      </c>
      <c r="F859" s="71">
        <v>3.3568265452504207</v>
      </c>
      <c r="G859" s="71">
        <v>2.5154369113702986</v>
      </c>
      <c r="H859" s="71">
        <v>1.5380777147134035</v>
      </c>
      <c r="I859" s="84"/>
      <c r="J859" s="71">
        <v>0.53826482879061932</v>
      </c>
    </row>
    <row r="860" spans="1:10" x14ac:dyDescent="0.25">
      <c r="A860" s="54" t="s">
        <v>48</v>
      </c>
      <c r="B860" s="68"/>
      <c r="C860" s="69">
        <v>3.0724131478824916</v>
      </c>
      <c r="D860" s="69">
        <v>0</v>
      </c>
      <c r="E860" s="69">
        <v>2.8790619347595583</v>
      </c>
      <c r="F860" s="69">
        <v>4.0117258155055202</v>
      </c>
      <c r="G860" s="69">
        <v>0</v>
      </c>
      <c r="H860" s="69">
        <v>2.2615854799476081</v>
      </c>
      <c r="I860" s="84"/>
      <c r="J860" s="69">
        <v>0</v>
      </c>
    </row>
    <row r="861" spans="1:10" x14ac:dyDescent="0.25">
      <c r="A861" s="4"/>
      <c r="B861" s="5"/>
      <c r="I861" s="45"/>
    </row>
    <row r="862" spans="1:10" x14ac:dyDescent="0.25">
      <c r="A862" s="65"/>
      <c r="B862" s="5"/>
      <c r="C862" s="46"/>
      <c r="D862" s="46"/>
      <c r="E862" s="46"/>
      <c r="F862" s="46"/>
      <c r="G862" s="46"/>
      <c r="H862" s="46"/>
      <c r="J862" s="46"/>
    </row>
    <row r="863" spans="1:10" x14ac:dyDescent="0.25">
      <c r="A863" s="65"/>
      <c r="B863" s="5"/>
      <c r="C863" s="46"/>
      <c r="D863" s="46"/>
      <c r="E863" s="46"/>
      <c r="F863" s="46"/>
      <c r="G863" s="46"/>
      <c r="H863" s="46"/>
      <c r="J863" s="46"/>
    </row>
    <row r="864" spans="1:10" x14ac:dyDescent="0.25">
      <c r="A864" s="21"/>
      <c r="B864" s="5"/>
      <c r="C864" s="46"/>
      <c r="D864" s="46"/>
      <c r="E864" s="46"/>
      <c r="F864" s="46"/>
      <c r="G864" s="46"/>
      <c r="H864" s="46"/>
      <c r="I864" s="45"/>
      <c r="J864" s="46"/>
    </row>
    <row r="865" spans="1:10" x14ac:dyDescent="0.25">
      <c r="A865" s="65"/>
      <c r="C865" s="46"/>
      <c r="D865" s="46"/>
      <c r="E865" s="46"/>
      <c r="F865" s="46"/>
      <c r="G865" s="46"/>
      <c r="H865" s="46"/>
      <c r="J865" s="46"/>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81"/>
      <c r="D870" s="81"/>
      <c r="E870" s="81"/>
      <c r="F870" s="81"/>
      <c r="G870" s="81"/>
      <c r="H870" s="81"/>
      <c r="J870" s="81"/>
    </row>
    <row r="871" spans="1:10" x14ac:dyDescent="0.25">
      <c r="A871" s="54" t="s">
        <v>7</v>
      </c>
      <c r="B871" s="68"/>
      <c r="C871" s="69">
        <v>0.44595521736418631</v>
      </c>
      <c r="D871" s="69">
        <v>0</v>
      </c>
      <c r="E871" s="69">
        <v>0</v>
      </c>
      <c r="F871" s="69">
        <v>0</v>
      </c>
      <c r="G871" s="69">
        <v>0</v>
      </c>
      <c r="H871" s="69">
        <v>0.44595521736418631</v>
      </c>
      <c r="I871" s="84"/>
      <c r="J871" s="69">
        <v>0</v>
      </c>
    </row>
    <row r="872" spans="1:10" x14ac:dyDescent="0.25">
      <c r="A872" s="56" t="s">
        <v>8</v>
      </c>
      <c r="B872" s="68"/>
      <c r="C872" s="70">
        <v>0</v>
      </c>
      <c r="D872" s="70">
        <v>0</v>
      </c>
      <c r="E872" s="70">
        <v>0</v>
      </c>
      <c r="F872" s="70">
        <v>0</v>
      </c>
      <c r="G872" s="70">
        <v>0.53826482879061932</v>
      </c>
      <c r="H872" s="70">
        <v>0</v>
      </c>
      <c r="I872" s="38"/>
      <c r="J872" s="70">
        <v>0</v>
      </c>
    </row>
    <row r="873" spans="1:10" x14ac:dyDescent="0.25">
      <c r="A873" s="58" t="s">
        <v>58</v>
      </c>
      <c r="B873" s="68"/>
      <c r="C873" s="71">
        <v>0</v>
      </c>
      <c r="D873" s="71">
        <v>0</v>
      </c>
      <c r="E873" s="71">
        <v>0</v>
      </c>
      <c r="F873" s="71">
        <v>0</v>
      </c>
      <c r="G873" s="71">
        <v>0.99981288592278428</v>
      </c>
      <c r="H873" s="71">
        <v>0</v>
      </c>
      <c r="I873" s="84"/>
      <c r="J873" s="71">
        <v>0</v>
      </c>
    </row>
    <row r="874" spans="1:10" x14ac:dyDescent="0.25">
      <c r="A874" s="54" t="s">
        <v>10</v>
      </c>
      <c r="B874" s="68"/>
      <c r="C874" s="69">
        <v>1.8998315973305058</v>
      </c>
      <c r="D874" s="69">
        <v>0.81519366306991814</v>
      </c>
      <c r="E874" s="69">
        <v>0.80271939125553537</v>
      </c>
      <c r="F874" s="69">
        <v>0.98858604128983962</v>
      </c>
      <c r="G874" s="69">
        <v>0.99981288592278428</v>
      </c>
      <c r="H874" s="69">
        <v>2.481132663880746</v>
      </c>
      <c r="I874" s="84"/>
      <c r="J874" s="69">
        <v>0</v>
      </c>
    </row>
    <row r="875" spans="1:10" x14ac:dyDescent="0.25">
      <c r="A875" s="56" t="s">
        <v>11</v>
      </c>
      <c r="B875" s="68"/>
      <c r="C875" s="70">
        <v>0</v>
      </c>
      <c r="D875" s="70">
        <v>0</v>
      </c>
      <c r="E875" s="70">
        <v>0</v>
      </c>
      <c r="F875" s="70">
        <v>0.86134846878313465</v>
      </c>
      <c r="G875" s="70">
        <v>0</v>
      </c>
      <c r="H875" s="70">
        <v>0.99981288592278428</v>
      </c>
      <c r="I875" s="38"/>
      <c r="J875" s="70">
        <v>0</v>
      </c>
    </row>
    <row r="876" spans="1:10" x14ac:dyDescent="0.25">
      <c r="A876" s="58" t="s">
        <v>12</v>
      </c>
      <c r="B876" s="68"/>
      <c r="C876" s="71">
        <v>0</v>
      </c>
      <c r="D876" s="71">
        <v>0</v>
      </c>
      <c r="E876" s="71">
        <v>0</v>
      </c>
      <c r="F876" s="71">
        <v>0</v>
      </c>
      <c r="G876" s="71">
        <v>0</v>
      </c>
      <c r="H876" s="71">
        <v>0</v>
      </c>
      <c r="I876" s="84"/>
      <c r="J876" s="71">
        <v>0</v>
      </c>
    </row>
    <row r="877" spans="1:10" x14ac:dyDescent="0.25">
      <c r="A877" s="54" t="s">
        <v>13</v>
      </c>
      <c r="B877" s="68"/>
      <c r="C877" s="69">
        <v>0.99981288592278428</v>
      </c>
      <c r="D877" s="69">
        <v>0</v>
      </c>
      <c r="E877" s="69">
        <v>0</v>
      </c>
      <c r="F877" s="69">
        <v>0</v>
      </c>
      <c r="G877" s="69">
        <v>0</v>
      </c>
      <c r="H877" s="69">
        <v>0</v>
      </c>
      <c r="I877" s="84"/>
      <c r="J877" s="69">
        <v>0</v>
      </c>
    </row>
    <row r="878" spans="1:10" x14ac:dyDescent="0.25">
      <c r="A878" s="56" t="s">
        <v>14</v>
      </c>
      <c r="B878" s="68"/>
      <c r="C878" s="70">
        <v>0</v>
      </c>
      <c r="D878" s="70">
        <v>0.99981288592278428</v>
      </c>
      <c r="E878" s="70">
        <v>0</v>
      </c>
      <c r="F878" s="70">
        <v>0</v>
      </c>
      <c r="G878" s="70">
        <v>0.72288405164348524</v>
      </c>
      <c r="H878" s="70">
        <v>0</v>
      </c>
      <c r="I878" s="38"/>
      <c r="J878" s="70">
        <v>0</v>
      </c>
    </row>
    <row r="879" spans="1:10" x14ac:dyDescent="0.25">
      <c r="A879" s="58" t="s">
        <v>15</v>
      </c>
      <c r="B879" s="68"/>
      <c r="C879" s="71">
        <v>0</v>
      </c>
      <c r="D879" s="71">
        <v>0</v>
      </c>
      <c r="E879" s="71">
        <v>0</v>
      </c>
      <c r="F879" s="71">
        <v>0</v>
      </c>
      <c r="G879" s="71">
        <v>0</v>
      </c>
      <c r="H879" s="71">
        <v>0</v>
      </c>
      <c r="I879" s="84"/>
      <c r="J879" s="71">
        <v>0</v>
      </c>
    </row>
    <row r="880" spans="1:10" x14ac:dyDescent="0.25">
      <c r="A880" s="54" t="s">
        <v>16</v>
      </c>
      <c r="B880" s="68"/>
      <c r="C880" s="69">
        <v>0</v>
      </c>
      <c r="D880" s="69">
        <v>0</v>
      </c>
      <c r="E880" s="69">
        <v>0</v>
      </c>
      <c r="F880" s="69">
        <v>0</v>
      </c>
      <c r="G880" s="69">
        <v>0</v>
      </c>
      <c r="H880" s="69">
        <v>0</v>
      </c>
      <c r="I880" s="84"/>
      <c r="J880" s="69">
        <v>0</v>
      </c>
    </row>
    <row r="881" spans="1:10" x14ac:dyDescent="0.25">
      <c r="A881" s="56" t="s">
        <v>17</v>
      </c>
      <c r="B881" s="68"/>
      <c r="C881" s="70">
        <v>0</v>
      </c>
      <c r="D881" s="70">
        <v>0</v>
      </c>
      <c r="E881" s="70">
        <v>0</v>
      </c>
      <c r="F881" s="70">
        <v>0</v>
      </c>
      <c r="G881" s="70">
        <v>0</v>
      </c>
      <c r="H881" s="70">
        <v>0</v>
      </c>
      <c r="I881" s="38"/>
      <c r="J881" s="70">
        <v>0</v>
      </c>
    </row>
    <row r="882" spans="1:10" x14ac:dyDescent="0.25">
      <c r="A882" s="58" t="s">
        <v>18</v>
      </c>
      <c r="B882" s="68"/>
      <c r="C882" s="71">
        <v>0</v>
      </c>
      <c r="D882" s="71">
        <v>0</v>
      </c>
      <c r="E882" s="71">
        <v>0</v>
      </c>
      <c r="F882" s="71">
        <v>0</v>
      </c>
      <c r="G882" s="71">
        <v>0</v>
      </c>
      <c r="H882" s="71">
        <v>0</v>
      </c>
      <c r="I882" s="84"/>
      <c r="J882" s="71">
        <v>0</v>
      </c>
    </row>
    <row r="883" spans="1:10" x14ac:dyDescent="0.25">
      <c r="A883" s="54" t="s">
        <v>19</v>
      </c>
      <c r="B883" s="68"/>
      <c r="C883" s="69">
        <v>0</v>
      </c>
      <c r="D883" s="69">
        <v>0</v>
      </c>
      <c r="E883" s="69">
        <v>0</v>
      </c>
      <c r="F883" s="69">
        <v>0</v>
      </c>
      <c r="G883" s="69">
        <v>0</v>
      </c>
      <c r="H883" s="69">
        <v>0</v>
      </c>
      <c r="I883" s="84"/>
      <c r="J883" s="69">
        <v>0</v>
      </c>
    </row>
    <row r="884" spans="1:10" x14ac:dyDescent="0.25">
      <c r="A884" s="56" t="s">
        <v>20</v>
      </c>
      <c r="B884" s="68"/>
      <c r="C884" s="70">
        <v>0</v>
      </c>
      <c r="D884" s="70">
        <v>0</v>
      </c>
      <c r="E884" s="70">
        <v>0</v>
      </c>
      <c r="F884" s="70">
        <v>0</v>
      </c>
      <c r="G884" s="70">
        <v>0</v>
      </c>
      <c r="H884" s="70">
        <v>0</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0</v>
      </c>
      <c r="D886" s="69">
        <v>0</v>
      </c>
      <c r="E886" s="69">
        <v>0</v>
      </c>
      <c r="F886" s="69">
        <v>0</v>
      </c>
      <c r="G886" s="69">
        <v>0</v>
      </c>
      <c r="H886" s="69">
        <v>0</v>
      </c>
      <c r="I886" s="84"/>
      <c r="J886" s="69">
        <v>0</v>
      </c>
    </row>
    <row r="887" spans="1:10" x14ac:dyDescent="0.25">
      <c r="A887" s="56" t="s">
        <v>23</v>
      </c>
      <c r="B887" s="68"/>
      <c r="C887" s="70">
        <v>0</v>
      </c>
      <c r="D887" s="70">
        <v>0</v>
      </c>
      <c r="E887" s="70">
        <v>0</v>
      </c>
      <c r="F887" s="70">
        <v>0</v>
      </c>
      <c r="G887" s="70">
        <v>0</v>
      </c>
      <c r="H887" s="70">
        <v>0</v>
      </c>
      <c r="I887" s="38"/>
      <c r="J887" s="70">
        <v>0</v>
      </c>
    </row>
    <row r="888" spans="1:10" x14ac:dyDescent="0.25">
      <c r="A888" s="58" t="s">
        <v>24</v>
      </c>
      <c r="B888" s="68"/>
      <c r="C888" s="71">
        <v>0</v>
      </c>
      <c r="D888" s="71">
        <v>0</v>
      </c>
      <c r="E888" s="71">
        <v>0</v>
      </c>
      <c r="F888" s="71">
        <v>0</v>
      </c>
      <c r="G888" s="71">
        <v>0</v>
      </c>
      <c r="H888" s="71">
        <v>0</v>
      </c>
      <c r="I888" s="84"/>
      <c r="J888" s="71">
        <v>0.99981288592278428</v>
      </c>
    </row>
    <row r="889" spans="1:10" x14ac:dyDescent="0.25">
      <c r="A889" s="54" t="s">
        <v>25</v>
      </c>
      <c r="B889" s="68"/>
      <c r="C889" s="69">
        <v>0</v>
      </c>
      <c r="D889" s="69">
        <v>0</v>
      </c>
      <c r="E889" s="69">
        <v>0</v>
      </c>
      <c r="F889" s="69">
        <v>0</v>
      </c>
      <c r="G889" s="69">
        <v>0</v>
      </c>
      <c r="H889" s="69">
        <v>0</v>
      </c>
      <c r="I889" s="84"/>
      <c r="J889" s="69">
        <v>0</v>
      </c>
    </row>
    <row r="890" spans="1:10" x14ac:dyDescent="0.25">
      <c r="A890" s="56" t="s">
        <v>26</v>
      </c>
      <c r="B890" s="68"/>
      <c r="C890" s="70">
        <v>0</v>
      </c>
      <c r="D890" s="70">
        <v>0</v>
      </c>
      <c r="E890" s="70">
        <v>0</v>
      </c>
      <c r="F890" s="70">
        <v>0</v>
      </c>
      <c r="G890" s="70">
        <v>0</v>
      </c>
      <c r="H890" s="70">
        <v>0</v>
      </c>
      <c r="I890" s="38"/>
      <c r="J890" s="70">
        <v>0</v>
      </c>
    </row>
    <row r="891" spans="1:10" x14ac:dyDescent="0.25">
      <c r="A891" s="58" t="s">
        <v>27</v>
      </c>
      <c r="B891" s="68"/>
      <c r="C891" s="71">
        <v>0</v>
      </c>
      <c r="D891" s="71">
        <v>0</v>
      </c>
      <c r="E891" s="71">
        <v>0</v>
      </c>
      <c r="F891" s="71">
        <v>0</v>
      </c>
      <c r="G891" s="71">
        <v>0</v>
      </c>
      <c r="H891" s="71">
        <v>0</v>
      </c>
      <c r="I891" s="84"/>
      <c r="J891" s="71">
        <v>0</v>
      </c>
    </row>
    <row r="892" spans="1:10" x14ac:dyDescent="0.25">
      <c r="A892" s="54" t="s">
        <v>28</v>
      </c>
      <c r="B892" s="68"/>
      <c r="C892" s="69">
        <v>0</v>
      </c>
      <c r="D892" s="69">
        <v>0</v>
      </c>
      <c r="E892" s="69">
        <v>0.42412524168901639</v>
      </c>
      <c r="F892" s="69">
        <v>0</v>
      </c>
      <c r="G892" s="69">
        <v>0</v>
      </c>
      <c r="H892" s="69">
        <v>0.99981288592278428</v>
      </c>
      <c r="I892" s="84"/>
      <c r="J892" s="69">
        <v>0.99981288592278428</v>
      </c>
    </row>
    <row r="893" spans="1:10" x14ac:dyDescent="0.25">
      <c r="A893" s="56" t="s">
        <v>29</v>
      </c>
      <c r="B893" s="68"/>
      <c r="C893" s="70">
        <v>0</v>
      </c>
      <c r="D893" s="70">
        <v>0</v>
      </c>
      <c r="E893" s="70">
        <v>0</v>
      </c>
      <c r="F893" s="70">
        <v>0</v>
      </c>
      <c r="G893" s="70">
        <v>0</v>
      </c>
      <c r="H893" s="70">
        <v>0</v>
      </c>
      <c r="I893" s="38"/>
      <c r="J893" s="70">
        <v>0.81519366306991814</v>
      </c>
    </row>
    <row r="894" spans="1:10" x14ac:dyDescent="0.25">
      <c r="A894" s="58" t="s">
        <v>30</v>
      </c>
      <c r="B894" s="68"/>
      <c r="C894" s="71">
        <v>0</v>
      </c>
      <c r="D894" s="71">
        <v>0</v>
      </c>
      <c r="E894" s="71">
        <v>0</v>
      </c>
      <c r="F894" s="71">
        <v>0</v>
      </c>
      <c r="G894" s="71">
        <v>0</v>
      </c>
      <c r="H894" s="71">
        <v>0</v>
      </c>
      <c r="I894" s="84"/>
      <c r="J894" s="71">
        <v>0</v>
      </c>
    </row>
    <row r="895" spans="1:10" x14ac:dyDescent="0.25">
      <c r="A895" s="54" t="s">
        <v>31</v>
      </c>
      <c r="B895" s="68"/>
      <c r="C895" s="69">
        <v>0.99981288592278428</v>
      </c>
      <c r="D895" s="69">
        <v>0</v>
      </c>
      <c r="E895" s="69">
        <v>0.95365808020956777</v>
      </c>
      <c r="F895" s="69">
        <v>0</v>
      </c>
      <c r="G895" s="69">
        <v>0</v>
      </c>
      <c r="H895" s="69">
        <v>0</v>
      </c>
      <c r="I895" s="84"/>
      <c r="J895" s="69">
        <v>0</v>
      </c>
    </row>
    <row r="896" spans="1:10" x14ac:dyDescent="0.25">
      <c r="A896" s="56" t="s">
        <v>32</v>
      </c>
      <c r="B896" s="68"/>
      <c r="C896" s="70">
        <v>0</v>
      </c>
      <c r="D896" s="70">
        <v>0</v>
      </c>
      <c r="E896" s="70">
        <v>0</v>
      </c>
      <c r="F896" s="70">
        <v>0</v>
      </c>
      <c r="G896" s="70">
        <v>0</v>
      </c>
      <c r="H896" s="70">
        <v>0</v>
      </c>
      <c r="I896" s="38"/>
      <c r="J896" s="70">
        <v>0</v>
      </c>
    </row>
    <row r="897" spans="1:10" x14ac:dyDescent="0.25">
      <c r="A897" s="58" t="s">
        <v>33</v>
      </c>
      <c r="B897" s="68"/>
      <c r="C897" s="71">
        <v>0</v>
      </c>
      <c r="D897" s="71">
        <v>0</v>
      </c>
      <c r="E897" s="71">
        <v>0</v>
      </c>
      <c r="F897" s="71">
        <v>0</v>
      </c>
      <c r="G897" s="71">
        <v>0</v>
      </c>
      <c r="H897" s="71">
        <v>0</v>
      </c>
      <c r="I897" s="84"/>
      <c r="J897" s="71">
        <v>0</v>
      </c>
    </row>
    <row r="898" spans="1:10" x14ac:dyDescent="0.25">
      <c r="A898" s="54" t="s">
        <v>34</v>
      </c>
      <c r="B898" s="68"/>
      <c r="C898" s="69">
        <v>0</v>
      </c>
      <c r="D898" s="69">
        <v>0</v>
      </c>
      <c r="E898" s="69">
        <v>0</v>
      </c>
      <c r="F898" s="69">
        <v>0</v>
      </c>
      <c r="G898" s="69">
        <v>0</v>
      </c>
      <c r="H898" s="69">
        <v>0</v>
      </c>
      <c r="I898" s="84"/>
      <c r="J898" s="69">
        <v>0.99981288592278428</v>
      </c>
    </row>
    <row r="899" spans="1:10" x14ac:dyDescent="0.25">
      <c r="A899" s="56" t="s">
        <v>35</v>
      </c>
      <c r="B899" s="68"/>
      <c r="C899" s="70">
        <v>0</v>
      </c>
      <c r="D899" s="70">
        <v>0.90750327449635115</v>
      </c>
      <c r="E899" s="70">
        <v>0</v>
      </c>
      <c r="F899" s="70">
        <v>0</v>
      </c>
      <c r="G899" s="70">
        <v>0</v>
      </c>
      <c r="H899" s="70">
        <v>0</v>
      </c>
      <c r="I899" s="38"/>
      <c r="J899" s="70">
        <v>0</v>
      </c>
    </row>
    <row r="900" spans="1:10" x14ac:dyDescent="0.25">
      <c r="A900" s="58" t="s">
        <v>36</v>
      </c>
      <c r="B900" s="68"/>
      <c r="C900" s="71">
        <v>0</v>
      </c>
      <c r="D900" s="71">
        <v>0</v>
      </c>
      <c r="E900" s="71">
        <v>0</v>
      </c>
      <c r="F900" s="71">
        <v>0</v>
      </c>
      <c r="G900" s="71">
        <v>0</v>
      </c>
      <c r="H900" s="71">
        <v>0.99981288592278428</v>
      </c>
      <c r="I900" s="84"/>
      <c r="J900" s="71">
        <v>0</v>
      </c>
    </row>
    <row r="901" spans="1:10" x14ac:dyDescent="0.25">
      <c r="A901" s="54" t="s">
        <v>37</v>
      </c>
      <c r="B901" s="68"/>
      <c r="C901" s="69">
        <v>0</v>
      </c>
      <c r="D901" s="69">
        <v>0</v>
      </c>
      <c r="E901" s="69">
        <v>0</v>
      </c>
      <c r="F901" s="69">
        <v>0</v>
      </c>
      <c r="G901" s="69">
        <v>0</v>
      </c>
      <c r="H901" s="69">
        <v>0</v>
      </c>
      <c r="I901" s="84"/>
      <c r="J901" s="69">
        <v>0</v>
      </c>
    </row>
    <row r="902" spans="1:10" x14ac:dyDescent="0.25">
      <c r="A902" s="56" t="s">
        <v>38</v>
      </c>
      <c r="B902" s="68"/>
      <c r="C902" s="70">
        <v>0</v>
      </c>
      <c r="D902" s="70">
        <v>0</v>
      </c>
      <c r="E902" s="70">
        <v>0</v>
      </c>
      <c r="F902" s="70">
        <v>0.99981288592278428</v>
      </c>
      <c r="G902" s="70">
        <v>0.67672924593026873</v>
      </c>
      <c r="H902" s="70">
        <v>0</v>
      </c>
      <c r="I902" s="38"/>
      <c r="J902" s="70">
        <v>0</v>
      </c>
    </row>
    <row r="903" spans="1:10" x14ac:dyDescent="0.25">
      <c r="A903" s="58" t="s">
        <v>39</v>
      </c>
      <c r="B903" s="68"/>
      <c r="C903" s="71">
        <v>0</v>
      </c>
      <c r="D903" s="71">
        <v>0.67691636000748456</v>
      </c>
      <c r="E903" s="71">
        <v>1</v>
      </c>
      <c r="F903" s="71">
        <v>0</v>
      </c>
      <c r="G903" s="71">
        <v>0</v>
      </c>
      <c r="H903" s="71">
        <v>0.30767791430175262</v>
      </c>
      <c r="I903" s="84"/>
      <c r="J903" s="71">
        <v>0</v>
      </c>
    </row>
    <row r="904" spans="1:10" x14ac:dyDescent="0.25">
      <c r="A904" s="54" t="s">
        <v>40</v>
      </c>
      <c r="B904" s="68"/>
      <c r="C904" s="69">
        <v>0.26133599451132039</v>
      </c>
      <c r="D904" s="69">
        <v>0</v>
      </c>
      <c r="E904" s="69">
        <v>0</v>
      </c>
      <c r="F904" s="69">
        <v>0.99981288592278428</v>
      </c>
      <c r="G904" s="69">
        <v>0</v>
      </c>
      <c r="H904" s="69">
        <v>0.99981288592278428</v>
      </c>
      <c r="I904" s="84"/>
      <c r="J904" s="69">
        <v>0</v>
      </c>
    </row>
    <row r="905" spans="1:10" x14ac:dyDescent="0.25">
      <c r="A905" s="56" t="s">
        <v>41</v>
      </c>
      <c r="B905" s="68"/>
      <c r="C905" s="70">
        <v>0</v>
      </c>
      <c r="D905" s="70">
        <v>0</v>
      </c>
      <c r="E905" s="70">
        <v>0</v>
      </c>
      <c r="F905" s="70">
        <v>0</v>
      </c>
      <c r="G905" s="70">
        <v>0</v>
      </c>
      <c r="H905" s="70">
        <v>0</v>
      </c>
      <c r="I905" s="38"/>
      <c r="J905" s="70">
        <v>0</v>
      </c>
    </row>
    <row r="906" spans="1:10" x14ac:dyDescent="0.25">
      <c r="A906" s="58" t="s">
        <v>42</v>
      </c>
      <c r="B906" s="68"/>
      <c r="C906" s="71">
        <v>0.99981288592278428</v>
      </c>
      <c r="D906" s="71">
        <v>0</v>
      </c>
      <c r="E906" s="71">
        <v>0.99981288592278428</v>
      </c>
      <c r="F906" s="71">
        <v>0</v>
      </c>
      <c r="G906" s="71">
        <v>0</v>
      </c>
      <c r="H906" s="71">
        <v>0</v>
      </c>
      <c r="I906" s="84"/>
      <c r="J906" s="71">
        <v>0</v>
      </c>
    </row>
    <row r="907" spans="1:10" x14ac:dyDescent="0.25">
      <c r="A907" s="54" t="s">
        <v>43</v>
      </c>
      <c r="B907" s="68"/>
      <c r="C907" s="69">
        <v>0</v>
      </c>
      <c r="D907" s="69">
        <v>0</v>
      </c>
      <c r="E907" s="69">
        <v>0</v>
      </c>
      <c r="F907" s="69">
        <v>0</v>
      </c>
      <c r="G907" s="69">
        <v>0</v>
      </c>
      <c r="H907" s="69">
        <v>0</v>
      </c>
      <c r="I907" s="84"/>
      <c r="J907" s="69">
        <v>0</v>
      </c>
    </row>
    <row r="908" spans="1:10" x14ac:dyDescent="0.25">
      <c r="A908" s="56" t="s">
        <v>44</v>
      </c>
      <c r="B908" s="68"/>
      <c r="C908" s="70">
        <v>0</v>
      </c>
      <c r="D908" s="70">
        <v>0</v>
      </c>
      <c r="E908" s="70">
        <v>0</v>
      </c>
      <c r="F908" s="70">
        <v>0</v>
      </c>
      <c r="G908" s="70">
        <v>0</v>
      </c>
      <c r="H908" s="70">
        <v>0</v>
      </c>
      <c r="I908" s="38"/>
      <c r="J908" s="70">
        <v>0</v>
      </c>
    </row>
    <row r="909" spans="1:10" x14ac:dyDescent="0.25">
      <c r="A909" s="37"/>
      <c r="B909" s="38"/>
      <c r="C909" s="35"/>
      <c r="D909" s="35"/>
      <c r="E909" s="35"/>
      <c r="F909" s="35"/>
      <c r="G909" s="35"/>
      <c r="H909" s="35"/>
      <c r="I909" s="84"/>
      <c r="J909" s="35"/>
    </row>
    <row r="910" spans="1:10" x14ac:dyDescent="0.25">
      <c r="A910" s="61" t="s">
        <v>45</v>
      </c>
      <c r="B910" s="38"/>
      <c r="C910" s="72">
        <v>5.6065614669743651</v>
      </c>
      <c r="D910" s="72">
        <v>3.399426183496538</v>
      </c>
      <c r="E910" s="72">
        <v>4.1803155990769039</v>
      </c>
      <c r="F910" s="72">
        <v>3.849560281918543</v>
      </c>
      <c r="G910" s="72">
        <v>3.9375038982099415</v>
      </c>
      <c r="H910" s="72">
        <v>7.2340173392378224</v>
      </c>
      <c r="I910" s="38"/>
      <c r="J910" s="72">
        <v>3.8146323208382711</v>
      </c>
    </row>
    <row r="911" spans="1:10" x14ac:dyDescent="0.25">
      <c r="A911" s="37"/>
      <c r="B911" s="84"/>
      <c r="C911" s="35"/>
      <c r="D911" s="35"/>
      <c r="E911" s="35"/>
      <c r="F911" s="35"/>
      <c r="G911" s="35"/>
      <c r="H911" s="35"/>
      <c r="I911" s="38"/>
      <c r="J911" s="35"/>
    </row>
    <row r="912" spans="1:10" x14ac:dyDescent="0.25">
      <c r="A912" s="56" t="s">
        <v>46</v>
      </c>
      <c r="B912" s="68"/>
      <c r="C912" s="70">
        <v>0.44595521736418631</v>
      </c>
      <c r="D912" s="70">
        <v>0</v>
      </c>
      <c r="E912" s="70">
        <v>0</v>
      </c>
      <c r="F912" s="70">
        <v>0</v>
      </c>
      <c r="G912" s="70">
        <v>0.53826482879061932</v>
      </c>
      <c r="H912" s="70">
        <v>0.44595521736418631</v>
      </c>
      <c r="I912" s="38"/>
      <c r="J912" s="70">
        <v>0</v>
      </c>
    </row>
    <row r="913" spans="1:10" x14ac:dyDescent="0.25">
      <c r="A913" s="58" t="s">
        <v>47</v>
      </c>
      <c r="B913" s="68"/>
      <c r="C913" s="71">
        <v>2.8996444832532902</v>
      </c>
      <c r="D913" s="71">
        <v>1.8150065489927023</v>
      </c>
      <c r="E913" s="71">
        <v>0.80271939125553537</v>
      </c>
      <c r="F913" s="71">
        <v>1.8499345100729743</v>
      </c>
      <c r="G913" s="71">
        <v>1.7226969375662695</v>
      </c>
      <c r="H913" s="71">
        <v>3.4809455498035304</v>
      </c>
      <c r="I913" s="84"/>
      <c r="J913" s="71">
        <v>0</v>
      </c>
    </row>
    <row r="914" spans="1:10" x14ac:dyDescent="0.25">
      <c r="A914" s="54" t="s">
        <v>48</v>
      </c>
      <c r="B914" s="68"/>
      <c r="C914" s="69">
        <v>0</v>
      </c>
      <c r="D914" s="69">
        <v>0.90750327449635115</v>
      </c>
      <c r="E914" s="69">
        <v>0</v>
      </c>
      <c r="F914" s="69">
        <v>0</v>
      </c>
      <c r="G914" s="69">
        <v>0</v>
      </c>
      <c r="H914" s="69">
        <v>0.99981288592278428</v>
      </c>
      <c r="I914" s="84"/>
      <c r="J914" s="69">
        <v>0.99981288592278428</v>
      </c>
    </row>
    <row r="915" spans="1:10" x14ac:dyDescent="0.25">
      <c r="A915" s="21"/>
      <c r="B915" s="5"/>
      <c r="C915" s="45"/>
      <c r="D915" s="45"/>
      <c r="E915" s="45"/>
      <c r="F915" s="45"/>
      <c r="G915" s="45"/>
      <c r="H915" s="45"/>
      <c r="I915" s="45"/>
      <c r="J915" s="45"/>
    </row>
    <row r="916" spans="1:10" x14ac:dyDescent="0.25">
      <c r="A916" s="4"/>
      <c r="B916" s="5"/>
      <c r="I916" s="45"/>
    </row>
    <row r="917" spans="1:10" x14ac:dyDescent="0.25">
      <c r="A917" s="65"/>
      <c r="B917" s="5"/>
      <c r="C917" s="46"/>
      <c r="D917" s="46"/>
      <c r="E917" s="46"/>
      <c r="F917" s="46"/>
      <c r="G917" s="46"/>
      <c r="H917" s="46"/>
      <c r="J917" s="46"/>
    </row>
    <row r="918" spans="1:10" x14ac:dyDescent="0.25">
      <c r="A918" s="65"/>
      <c r="B918" s="5"/>
      <c r="C918" s="46"/>
      <c r="D918" s="46"/>
      <c r="E918" s="46"/>
      <c r="F918" s="46"/>
      <c r="G918" s="46"/>
      <c r="H918" s="46"/>
      <c r="J918" s="46"/>
    </row>
    <row r="919" spans="1:10" x14ac:dyDescent="0.25">
      <c r="A919" s="21"/>
      <c r="B919" s="5"/>
      <c r="C919" s="46"/>
      <c r="D919" s="46"/>
      <c r="E919" s="46"/>
      <c r="F919" s="46"/>
      <c r="G919" s="46"/>
      <c r="H919" s="46"/>
      <c r="I919" s="45"/>
      <c r="J919" s="46"/>
    </row>
    <row r="920" spans="1:10" x14ac:dyDescent="0.25">
      <c r="A920" s="65"/>
      <c r="C920" s="46"/>
      <c r="D920" s="46"/>
      <c r="E920" s="46"/>
      <c r="F920" s="46"/>
      <c r="G920" s="46"/>
      <c r="H920" s="46"/>
      <c r="J920" s="46"/>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81"/>
      <c r="D924" s="81"/>
      <c r="E924" s="81"/>
      <c r="F924" s="81"/>
      <c r="G924" s="81"/>
      <c r="H924" s="81"/>
      <c r="J924" s="81"/>
    </row>
    <row r="925" spans="1:10" x14ac:dyDescent="0.25">
      <c r="A925" s="54" t="s">
        <v>7</v>
      </c>
      <c r="B925" s="68"/>
      <c r="C925" s="69">
        <v>0</v>
      </c>
      <c r="D925" s="69">
        <v>0</v>
      </c>
      <c r="E925" s="69">
        <v>0</v>
      </c>
      <c r="F925" s="69">
        <v>0</v>
      </c>
      <c r="G925" s="69">
        <v>0</v>
      </c>
      <c r="H925" s="69">
        <v>0.99981288592278428</v>
      </c>
      <c r="I925" s="84"/>
      <c r="J925" s="69">
        <v>0</v>
      </c>
    </row>
    <row r="926" spans="1:10" x14ac:dyDescent="0.25">
      <c r="A926" s="56" t="s">
        <v>8</v>
      </c>
      <c r="B926" s="68"/>
      <c r="C926" s="70">
        <v>0</v>
      </c>
      <c r="D926" s="70">
        <v>0</v>
      </c>
      <c r="E926" s="70">
        <v>0</v>
      </c>
      <c r="F926" s="70">
        <v>0</v>
      </c>
      <c r="G926" s="70">
        <v>0</v>
      </c>
      <c r="H926" s="70">
        <v>0.49897087257531336</v>
      </c>
      <c r="I926" s="38"/>
      <c r="J926" s="70">
        <v>0</v>
      </c>
    </row>
    <row r="927" spans="1:10" x14ac:dyDescent="0.25">
      <c r="A927" s="58" t="s">
        <v>58</v>
      </c>
      <c r="B927" s="68"/>
      <c r="C927" s="71">
        <v>0.99981288592278428</v>
      </c>
      <c r="D927" s="71">
        <v>0</v>
      </c>
      <c r="E927" s="71">
        <v>0</v>
      </c>
      <c r="F927" s="71">
        <v>0.88754443959333873</v>
      </c>
      <c r="G927" s="71">
        <v>0</v>
      </c>
      <c r="H927" s="71">
        <v>0</v>
      </c>
      <c r="I927" s="84"/>
      <c r="J927" s="71">
        <v>0.99981288592278428</v>
      </c>
    </row>
    <row r="928" spans="1:10" x14ac:dyDescent="0.25">
      <c r="A928" s="54" t="s">
        <v>10</v>
      </c>
      <c r="B928" s="68"/>
      <c r="C928" s="69">
        <v>0</v>
      </c>
      <c r="D928" s="69">
        <v>0.44782635813634375</v>
      </c>
      <c r="E928" s="69">
        <v>3.6562090687956088</v>
      </c>
      <c r="F928" s="69">
        <v>0</v>
      </c>
      <c r="G928" s="69">
        <v>1.9790432233518369</v>
      </c>
      <c r="H928" s="69">
        <v>0.1690263830848874</v>
      </c>
      <c r="I928" s="84"/>
      <c r="J928" s="69">
        <v>0</v>
      </c>
    </row>
    <row r="929" spans="1:10" x14ac:dyDescent="0.25">
      <c r="A929" s="56" t="s">
        <v>11</v>
      </c>
      <c r="B929" s="68"/>
      <c r="C929" s="70">
        <v>0</v>
      </c>
      <c r="D929" s="70">
        <v>0.12287157737167091</v>
      </c>
      <c r="E929" s="70">
        <v>0</v>
      </c>
      <c r="F929" s="70">
        <v>0</v>
      </c>
      <c r="G929" s="70">
        <v>0.23950601883615041</v>
      </c>
      <c r="H929" s="70">
        <v>1.9996257718455686</v>
      </c>
      <c r="I929" s="38"/>
      <c r="J929" s="70">
        <v>0</v>
      </c>
    </row>
    <row r="930" spans="1:10" x14ac:dyDescent="0.25">
      <c r="A930" s="58" t="s">
        <v>12</v>
      </c>
      <c r="B930" s="68"/>
      <c r="C930" s="71">
        <v>0</v>
      </c>
      <c r="D930" s="71">
        <v>0</v>
      </c>
      <c r="E930" s="71">
        <v>0</v>
      </c>
      <c r="F930" s="71">
        <v>0</v>
      </c>
      <c r="G930" s="71">
        <v>0</v>
      </c>
      <c r="H930" s="71">
        <v>0</v>
      </c>
      <c r="I930" s="84"/>
      <c r="J930" s="71">
        <v>0</v>
      </c>
    </row>
    <row r="931" spans="1:10" x14ac:dyDescent="0.25">
      <c r="A931" s="54" t="s">
        <v>13</v>
      </c>
      <c r="B931" s="68"/>
      <c r="C931" s="69">
        <v>0.99981288592278428</v>
      </c>
      <c r="D931" s="69">
        <v>0</v>
      </c>
      <c r="E931" s="69">
        <v>0</v>
      </c>
      <c r="F931" s="69">
        <v>0</v>
      </c>
      <c r="G931" s="69">
        <v>0</v>
      </c>
      <c r="H931" s="69">
        <v>0</v>
      </c>
      <c r="I931" s="84"/>
      <c r="J931" s="69">
        <v>0</v>
      </c>
    </row>
    <row r="932" spans="1:10" x14ac:dyDescent="0.25">
      <c r="A932" s="56" t="s">
        <v>14</v>
      </c>
      <c r="B932" s="68"/>
      <c r="C932" s="70">
        <v>0</v>
      </c>
      <c r="D932" s="70">
        <v>0</v>
      </c>
      <c r="E932" s="70">
        <v>0</v>
      </c>
      <c r="F932" s="70">
        <v>0</v>
      </c>
      <c r="G932" s="70">
        <v>0</v>
      </c>
      <c r="H932" s="70">
        <v>0</v>
      </c>
      <c r="I932" s="38"/>
      <c r="J932" s="70">
        <v>0</v>
      </c>
    </row>
    <row r="933" spans="1:10" x14ac:dyDescent="0.25">
      <c r="A933" s="58" t="s">
        <v>15</v>
      </c>
      <c r="B933" s="68"/>
      <c r="C933" s="71">
        <v>0</v>
      </c>
      <c r="D933" s="71">
        <v>0</v>
      </c>
      <c r="E933" s="71">
        <v>0</v>
      </c>
      <c r="F933" s="71">
        <v>0</v>
      </c>
      <c r="G933" s="71">
        <v>0</v>
      </c>
      <c r="H933" s="71">
        <v>0</v>
      </c>
      <c r="I933" s="84"/>
      <c r="J933" s="71">
        <v>0</v>
      </c>
    </row>
    <row r="934" spans="1:10" x14ac:dyDescent="0.25">
      <c r="A934" s="54" t="s">
        <v>16</v>
      </c>
      <c r="B934" s="68"/>
      <c r="C934" s="69">
        <v>0</v>
      </c>
      <c r="D934" s="69">
        <v>0</v>
      </c>
      <c r="E934" s="69">
        <v>0</v>
      </c>
      <c r="F934" s="69">
        <v>0</v>
      </c>
      <c r="G934" s="69">
        <v>0</v>
      </c>
      <c r="H934" s="69">
        <v>0</v>
      </c>
      <c r="I934" s="84"/>
      <c r="J934" s="69">
        <v>0</v>
      </c>
    </row>
    <row r="935" spans="1:10" x14ac:dyDescent="0.25">
      <c r="A935" s="56" t="s">
        <v>17</v>
      </c>
      <c r="B935" s="68"/>
      <c r="C935" s="70">
        <v>0</v>
      </c>
      <c r="D935" s="70">
        <v>0</v>
      </c>
      <c r="E935" s="70">
        <v>0</v>
      </c>
      <c r="F935" s="70">
        <v>0</v>
      </c>
      <c r="G935" s="70">
        <v>0</v>
      </c>
      <c r="H935" s="70">
        <v>0</v>
      </c>
      <c r="I935" s="38"/>
      <c r="J935" s="70">
        <v>0</v>
      </c>
    </row>
    <row r="936" spans="1:10" x14ac:dyDescent="0.25">
      <c r="A936" s="58" t="s">
        <v>18</v>
      </c>
      <c r="B936" s="68"/>
      <c r="C936" s="71">
        <v>0</v>
      </c>
      <c r="D936" s="71">
        <v>0</v>
      </c>
      <c r="E936" s="71">
        <v>0</v>
      </c>
      <c r="F936" s="71">
        <v>0</v>
      </c>
      <c r="G936" s="71">
        <v>0</v>
      </c>
      <c r="H936" s="71">
        <v>0</v>
      </c>
      <c r="I936" s="84"/>
      <c r="J936" s="71">
        <v>0</v>
      </c>
    </row>
    <row r="937" spans="1:10" x14ac:dyDescent="0.25">
      <c r="A937" s="54" t="s">
        <v>19</v>
      </c>
      <c r="B937" s="68"/>
      <c r="C937" s="69">
        <v>0</v>
      </c>
      <c r="D937" s="69">
        <v>0</v>
      </c>
      <c r="E937" s="69">
        <v>0</v>
      </c>
      <c r="F937" s="69">
        <v>0</v>
      </c>
      <c r="G937" s="69">
        <v>0</v>
      </c>
      <c r="H937" s="69">
        <v>0</v>
      </c>
      <c r="I937" s="84"/>
      <c r="J937" s="69">
        <v>0</v>
      </c>
    </row>
    <row r="938" spans="1:10" x14ac:dyDescent="0.25">
      <c r="A938" s="56" t="s">
        <v>20</v>
      </c>
      <c r="B938" s="68"/>
      <c r="C938" s="70">
        <v>0</v>
      </c>
      <c r="D938" s="70">
        <v>0</v>
      </c>
      <c r="E938" s="70">
        <v>0</v>
      </c>
      <c r="F938" s="70">
        <v>0</v>
      </c>
      <c r="G938" s="70">
        <v>0</v>
      </c>
      <c r="H938" s="70">
        <v>0</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0</v>
      </c>
      <c r="D940" s="69">
        <v>0</v>
      </c>
      <c r="E940" s="69">
        <v>0</v>
      </c>
      <c r="F940" s="69">
        <v>0</v>
      </c>
      <c r="G940" s="69">
        <v>0.76903885735670174</v>
      </c>
      <c r="H940" s="69">
        <v>0</v>
      </c>
      <c r="I940" s="84"/>
      <c r="J940" s="69">
        <v>0</v>
      </c>
    </row>
    <row r="941" spans="1:10" x14ac:dyDescent="0.25">
      <c r="A941" s="56" t="s">
        <v>23</v>
      </c>
      <c r="B941" s="68"/>
      <c r="C941" s="70">
        <v>0</v>
      </c>
      <c r="D941" s="70">
        <v>0</v>
      </c>
      <c r="E941" s="70">
        <v>0</v>
      </c>
      <c r="F941" s="70">
        <v>0</v>
      </c>
      <c r="G941" s="70">
        <v>0</v>
      </c>
      <c r="H941" s="70">
        <v>0</v>
      </c>
      <c r="I941" s="38"/>
      <c r="J941" s="70">
        <v>0</v>
      </c>
    </row>
    <row r="942" spans="1:10" x14ac:dyDescent="0.25">
      <c r="A942" s="58" t="s">
        <v>24</v>
      </c>
      <c r="B942" s="68"/>
      <c r="C942" s="71">
        <v>0</v>
      </c>
      <c r="D942" s="71">
        <v>0</v>
      </c>
      <c r="E942" s="71">
        <v>0</v>
      </c>
      <c r="F942" s="71">
        <v>0</v>
      </c>
      <c r="G942" s="71">
        <v>0</v>
      </c>
      <c r="H942" s="71">
        <v>0</v>
      </c>
      <c r="I942" s="84"/>
      <c r="J942" s="71">
        <v>0</v>
      </c>
    </row>
    <row r="943" spans="1:10" x14ac:dyDescent="0.25">
      <c r="A943" s="54" t="s">
        <v>25</v>
      </c>
      <c r="B943" s="68"/>
      <c r="C943" s="69">
        <v>0</v>
      </c>
      <c r="D943" s="69">
        <v>0</v>
      </c>
      <c r="E943" s="69">
        <v>0</v>
      </c>
      <c r="F943" s="69">
        <v>0</v>
      </c>
      <c r="G943" s="69">
        <v>0</v>
      </c>
      <c r="H943" s="69">
        <v>0</v>
      </c>
      <c r="I943" s="84"/>
      <c r="J943" s="69">
        <v>0</v>
      </c>
    </row>
    <row r="944" spans="1:10" x14ac:dyDescent="0.25">
      <c r="A944" s="56" t="s">
        <v>26</v>
      </c>
      <c r="B944" s="68"/>
      <c r="C944" s="70">
        <v>0</v>
      </c>
      <c r="D944" s="70">
        <v>0</v>
      </c>
      <c r="E944" s="70">
        <v>0</v>
      </c>
      <c r="F944" s="70">
        <v>0</v>
      </c>
      <c r="G944" s="70">
        <v>0</v>
      </c>
      <c r="H944" s="70">
        <v>0</v>
      </c>
      <c r="I944" s="38"/>
      <c r="J944" s="70">
        <v>0</v>
      </c>
    </row>
    <row r="945" spans="1:10" x14ac:dyDescent="0.25">
      <c r="A945" s="58" t="s">
        <v>27</v>
      </c>
      <c r="B945" s="68"/>
      <c r="C945" s="71">
        <v>0</v>
      </c>
      <c r="D945" s="71">
        <v>0</v>
      </c>
      <c r="E945" s="71">
        <v>0</v>
      </c>
      <c r="F945" s="71">
        <v>0</v>
      </c>
      <c r="G945" s="71">
        <v>0</v>
      </c>
      <c r="H945" s="71">
        <v>0</v>
      </c>
      <c r="I945" s="84"/>
      <c r="J945" s="71">
        <v>0</v>
      </c>
    </row>
    <row r="946" spans="1:10" x14ac:dyDescent="0.25">
      <c r="A946" s="54" t="s">
        <v>28</v>
      </c>
      <c r="B946" s="68"/>
      <c r="C946" s="69">
        <v>0</v>
      </c>
      <c r="D946" s="69">
        <v>0</v>
      </c>
      <c r="E946" s="69">
        <v>0</v>
      </c>
      <c r="F946" s="69">
        <v>0</v>
      </c>
      <c r="G946" s="69">
        <v>0</v>
      </c>
      <c r="H946" s="69">
        <v>0.27755254787001804</v>
      </c>
      <c r="I946" s="84"/>
      <c r="J946" s="69">
        <v>0</v>
      </c>
    </row>
    <row r="947" spans="1:10" x14ac:dyDescent="0.25">
      <c r="A947" s="56" t="s">
        <v>29</v>
      </c>
      <c r="B947" s="68"/>
      <c r="C947" s="70">
        <v>0</v>
      </c>
      <c r="D947" s="70">
        <v>0</v>
      </c>
      <c r="E947" s="70">
        <v>0</v>
      </c>
      <c r="F947" s="70">
        <v>0</v>
      </c>
      <c r="G947" s="70">
        <v>0</v>
      </c>
      <c r="H947" s="70">
        <v>0</v>
      </c>
      <c r="I947" s="38"/>
      <c r="J947" s="70">
        <v>0</v>
      </c>
    </row>
    <row r="948" spans="1:10" x14ac:dyDescent="0.25">
      <c r="A948" s="58" t="s">
        <v>30</v>
      </c>
      <c r="B948" s="68"/>
      <c r="C948" s="71">
        <v>0</v>
      </c>
      <c r="D948" s="71">
        <v>0</v>
      </c>
      <c r="E948" s="71">
        <v>0</v>
      </c>
      <c r="F948" s="71">
        <v>0</v>
      </c>
      <c r="G948" s="71">
        <v>0</v>
      </c>
      <c r="H948" s="71">
        <v>0</v>
      </c>
      <c r="I948" s="84"/>
      <c r="J948" s="71">
        <v>0</v>
      </c>
    </row>
    <row r="949" spans="1:10" x14ac:dyDescent="0.25">
      <c r="A949" s="54" t="s">
        <v>31</v>
      </c>
      <c r="B949" s="68"/>
      <c r="C949" s="69">
        <v>0</v>
      </c>
      <c r="D949" s="69">
        <v>0</v>
      </c>
      <c r="E949" s="69">
        <v>0.99981288592278428</v>
      </c>
      <c r="F949" s="69">
        <v>0</v>
      </c>
      <c r="G949" s="69">
        <v>0</v>
      </c>
      <c r="H949" s="69">
        <v>0</v>
      </c>
      <c r="I949" s="84"/>
      <c r="J949" s="69">
        <v>0</v>
      </c>
    </row>
    <row r="950" spans="1:10" x14ac:dyDescent="0.25">
      <c r="A950" s="56" t="s">
        <v>32</v>
      </c>
      <c r="B950" s="68"/>
      <c r="C950" s="70">
        <v>0</v>
      </c>
      <c r="D950" s="70">
        <v>0</v>
      </c>
      <c r="E950" s="70">
        <v>0</v>
      </c>
      <c r="F950" s="70">
        <v>0</v>
      </c>
      <c r="G950" s="70">
        <v>0</v>
      </c>
      <c r="H950" s="70">
        <v>0</v>
      </c>
      <c r="I950" s="38"/>
      <c r="J950" s="70">
        <v>0</v>
      </c>
    </row>
    <row r="951" spans="1:10" x14ac:dyDescent="0.25">
      <c r="A951" s="58" t="s">
        <v>33</v>
      </c>
      <c r="B951" s="68"/>
      <c r="C951" s="71">
        <v>0</v>
      </c>
      <c r="D951" s="71">
        <v>0</v>
      </c>
      <c r="E951" s="71">
        <v>0</v>
      </c>
      <c r="F951" s="71">
        <v>0</v>
      </c>
      <c r="G951" s="71">
        <v>0</v>
      </c>
      <c r="H951" s="71">
        <v>0</v>
      </c>
      <c r="I951" s="84"/>
      <c r="J951" s="71">
        <v>0</v>
      </c>
    </row>
    <row r="952" spans="1:10" x14ac:dyDescent="0.25">
      <c r="A952" s="54" t="s">
        <v>34</v>
      </c>
      <c r="B952" s="68"/>
      <c r="C952" s="69">
        <v>1.5854799476080585</v>
      </c>
      <c r="D952" s="69">
        <v>0</v>
      </c>
      <c r="E952" s="69">
        <v>0</v>
      </c>
      <c r="F952" s="69">
        <v>0</v>
      </c>
      <c r="G952" s="69">
        <v>0.93806524044158912</v>
      </c>
      <c r="H952" s="69">
        <v>1.6696812823551423</v>
      </c>
      <c r="I952" s="84"/>
      <c r="J952" s="69">
        <v>0</v>
      </c>
    </row>
    <row r="953" spans="1:10" x14ac:dyDescent="0.25">
      <c r="A953" s="56" t="s">
        <v>35</v>
      </c>
      <c r="B953" s="68"/>
      <c r="C953" s="70">
        <v>0.99981288592278428</v>
      </c>
      <c r="D953" s="70">
        <v>0</v>
      </c>
      <c r="E953" s="70">
        <v>0.99981288592278428</v>
      </c>
      <c r="F953" s="70">
        <v>0</v>
      </c>
      <c r="G953" s="70">
        <v>0</v>
      </c>
      <c r="H953" s="70">
        <v>0.99981288592278428</v>
      </c>
      <c r="I953" s="38"/>
      <c r="J953" s="70">
        <v>0</v>
      </c>
    </row>
    <row r="954" spans="1:10" x14ac:dyDescent="0.25">
      <c r="A954" s="58" t="s">
        <v>36</v>
      </c>
      <c r="B954" s="68"/>
      <c r="C954" s="71">
        <v>0</v>
      </c>
      <c r="D954" s="71">
        <v>0</v>
      </c>
      <c r="E954" s="71">
        <v>0</v>
      </c>
      <c r="F954" s="71">
        <v>0</v>
      </c>
      <c r="G954" s="71">
        <v>0</v>
      </c>
      <c r="H954" s="71">
        <v>1.3073036861473211</v>
      </c>
      <c r="I954" s="84"/>
      <c r="J954" s="71">
        <v>0</v>
      </c>
    </row>
    <row r="955" spans="1:10" x14ac:dyDescent="0.25">
      <c r="A955" s="54" t="s">
        <v>37</v>
      </c>
      <c r="B955" s="68"/>
      <c r="C955" s="69">
        <v>0</v>
      </c>
      <c r="D955" s="69">
        <v>0</v>
      </c>
      <c r="E955" s="69">
        <v>0</v>
      </c>
      <c r="F955" s="69">
        <v>0</v>
      </c>
      <c r="G955" s="69">
        <v>0</v>
      </c>
      <c r="H955" s="69">
        <v>1.9996257718455686</v>
      </c>
      <c r="I955" s="84"/>
      <c r="J955" s="69">
        <v>0</v>
      </c>
    </row>
    <row r="956" spans="1:10" x14ac:dyDescent="0.25">
      <c r="A956" s="56" t="s">
        <v>38</v>
      </c>
      <c r="B956" s="68"/>
      <c r="C956" s="70">
        <v>0</v>
      </c>
      <c r="D956" s="70">
        <v>0</v>
      </c>
      <c r="E956" s="70">
        <v>0</v>
      </c>
      <c r="F956" s="70">
        <v>0</v>
      </c>
      <c r="G956" s="70">
        <v>0</v>
      </c>
      <c r="H956" s="70">
        <v>0.99981288592278428</v>
      </c>
      <c r="I956" s="38"/>
      <c r="J956" s="70">
        <v>0</v>
      </c>
    </row>
    <row r="957" spans="1:10" x14ac:dyDescent="0.25">
      <c r="A957" s="58" t="s">
        <v>39</v>
      </c>
      <c r="B957" s="68"/>
      <c r="C957" s="71">
        <v>1.5384519428678352</v>
      </c>
      <c r="D957" s="71">
        <v>0</v>
      </c>
      <c r="E957" s="71">
        <v>0.53845194286783504</v>
      </c>
      <c r="F957" s="71">
        <v>0</v>
      </c>
      <c r="G957" s="71">
        <v>0</v>
      </c>
      <c r="H957" s="71">
        <v>0</v>
      </c>
      <c r="I957" s="84"/>
      <c r="J957" s="71">
        <v>0</v>
      </c>
    </row>
    <row r="958" spans="1:10" x14ac:dyDescent="0.25">
      <c r="A958" s="54" t="s">
        <v>40</v>
      </c>
      <c r="B958" s="68"/>
      <c r="C958" s="69">
        <v>0</v>
      </c>
      <c r="D958" s="69">
        <v>0.72288405164348524</v>
      </c>
      <c r="E958" s="69">
        <v>0</v>
      </c>
      <c r="F958" s="69">
        <v>0</v>
      </c>
      <c r="G958" s="69">
        <v>0</v>
      </c>
      <c r="H958" s="69">
        <v>0</v>
      </c>
      <c r="I958" s="84"/>
      <c r="J958" s="69">
        <v>0</v>
      </c>
    </row>
    <row r="959" spans="1:10" x14ac:dyDescent="0.25">
      <c r="A959" s="56" t="s">
        <v>41</v>
      </c>
      <c r="B959" s="68"/>
      <c r="C959" s="70">
        <v>0</v>
      </c>
      <c r="D959" s="70">
        <v>0</v>
      </c>
      <c r="E959" s="70">
        <v>0</v>
      </c>
      <c r="F959" s="70">
        <v>0</v>
      </c>
      <c r="G959" s="70">
        <v>0</v>
      </c>
      <c r="H959" s="70">
        <v>0</v>
      </c>
      <c r="I959" s="38"/>
      <c r="J959" s="70">
        <v>0</v>
      </c>
    </row>
    <row r="960" spans="1:10" x14ac:dyDescent="0.25">
      <c r="A960" s="58" t="s">
        <v>42</v>
      </c>
      <c r="B960" s="68"/>
      <c r="C960" s="71">
        <v>0</v>
      </c>
      <c r="D960" s="71">
        <v>0</v>
      </c>
      <c r="E960" s="71">
        <v>1.7226969375662695</v>
      </c>
      <c r="F960" s="71">
        <v>0</v>
      </c>
      <c r="G960" s="71">
        <v>0</v>
      </c>
      <c r="H960" s="71">
        <v>0.99981288592278428</v>
      </c>
      <c r="I960" s="84"/>
      <c r="J960" s="71">
        <v>0</v>
      </c>
    </row>
    <row r="961" spans="1:10" x14ac:dyDescent="0.25">
      <c r="A961" s="54" t="s">
        <v>43</v>
      </c>
      <c r="B961" s="68"/>
      <c r="C961" s="69">
        <v>0</v>
      </c>
      <c r="D961" s="69">
        <v>0</v>
      </c>
      <c r="E961" s="69">
        <v>0</v>
      </c>
      <c r="F961" s="69">
        <v>0</v>
      </c>
      <c r="G961" s="69">
        <v>0</v>
      </c>
      <c r="H961" s="69">
        <v>0</v>
      </c>
      <c r="I961" s="84"/>
      <c r="J961" s="69">
        <v>0</v>
      </c>
    </row>
    <row r="962" spans="1:10" x14ac:dyDescent="0.25">
      <c r="A962" s="56" t="s">
        <v>44</v>
      </c>
      <c r="B962" s="68"/>
      <c r="C962" s="70">
        <v>0</v>
      </c>
      <c r="D962" s="70">
        <v>0</v>
      </c>
      <c r="E962" s="70">
        <v>0.99981288592278428</v>
      </c>
      <c r="F962" s="70">
        <v>0.97236948793114197</v>
      </c>
      <c r="G962" s="70">
        <v>0</v>
      </c>
      <c r="H962" s="70">
        <v>0</v>
      </c>
      <c r="I962" s="38"/>
      <c r="J962" s="70">
        <v>0.53826482879061932</v>
      </c>
    </row>
    <row r="963" spans="1:10" x14ac:dyDescent="0.25">
      <c r="A963" s="37"/>
      <c r="B963" s="38"/>
      <c r="C963" s="35"/>
      <c r="D963" s="35"/>
      <c r="E963" s="35"/>
      <c r="F963" s="35"/>
      <c r="G963" s="35"/>
      <c r="H963" s="35"/>
      <c r="I963" s="84"/>
      <c r="J963" s="35"/>
    </row>
    <row r="964" spans="1:10" x14ac:dyDescent="0.25">
      <c r="A964" s="61" t="s">
        <v>45</v>
      </c>
      <c r="B964" s="38"/>
      <c r="C964" s="72">
        <v>6.123370548244246</v>
      </c>
      <c r="D964" s="72">
        <v>1.2935819871514997</v>
      </c>
      <c r="E964" s="72">
        <v>8.9167966069980658</v>
      </c>
      <c r="F964" s="72">
        <v>1.8599139275244807</v>
      </c>
      <c r="G964" s="72">
        <v>3.9256533399862783</v>
      </c>
      <c r="H964" s="72">
        <v>11.921037859414957</v>
      </c>
      <c r="I964" s="38"/>
      <c r="J964" s="72">
        <v>1.5380777147134035</v>
      </c>
    </row>
    <row r="965" spans="1:10" x14ac:dyDescent="0.25">
      <c r="A965" s="37"/>
      <c r="B965" s="84"/>
      <c r="C965" s="35"/>
      <c r="D965" s="35"/>
      <c r="E965" s="35"/>
      <c r="F965" s="35"/>
      <c r="G965" s="35"/>
      <c r="H965" s="35"/>
      <c r="I965" s="38"/>
      <c r="J965" s="35"/>
    </row>
    <row r="966" spans="1:10" x14ac:dyDescent="0.25">
      <c r="A966" s="56" t="s">
        <v>46</v>
      </c>
      <c r="B966" s="68"/>
      <c r="C966" s="70">
        <v>0</v>
      </c>
      <c r="D966" s="70">
        <v>0</v>
      </c>
      <c r="E966" s="70">
        <v>0</v>
      </c>
      <c r="F966" s="70">
        <v>0</v>
      </c>
      <c r="G966" s="70">
        <v>0</v>
      </c>
      <c r="H966" s="70">
        <v>1.4987837584980976</v>
      </c>
      <c r="I966" s="38"/>
      <c r="J966" s="70">
        <v>0</v>
      </c>
    </row>
    <row r="967" spans="1:10" x14ac:dyDescent="0.25">
      <c r="A967" s="58" t="s">
        <v>47</v>
      </c>
      <c r="B967" s="68"/>
      <c r="C967" s="71">
        <v>0.99981288592278428</v>
      </c>
      <c r="D967" s="71">
        <v>0.57069793550801462</v>
      </c>
      <c r="E967" s="71">
        <v>3.6562090687956088</v>
      </c>
      <c r="F967" s="71">
        <v>0</v>
      </c>
      <c r="G967" s="71">
        <v>2.2185492421879873</v>
      </c>
      <c r="H967" s="71">
        <v>2.1686521549304558</v>
      </c>
      <c r="I967" s="84"/>
      <c r="J967" s="71">
        <v>0</v>
      </c>
    </row>
    <row r="968" spans="1:10" x14ac:dyDescent="0.25">
      <c r="A968" s="54" t="s">
        <v>48</v>
      </c>
      <c r="B968" s="68"/>
      <c r="C968" s="69">
        <v>2.5852928335308429</v>
      </c>
      <c r="D968" s="69">
        <v>0</v>
      </c>
      <c r="E968" s="69">
        <v>0.99981288592278428</v>
      </c>
      <c r="F968" s="69">
        <v>0</v>
      </c>
      <c r="G968" s="69">
        <v>0.93806524044158912</v>
      </c>
      <c r="H968" s="69">
        <v>3.9767978544252474</v>
      </c>
      <c r="I968" s="84"/>
      <c r="J968" s="69">
        <v>0</v>
      </c>
    </row>
    <row r="969" spans="1:10" x14ac:dyDescent="0.25">
      <c r="A969" s="4"/>
      <c r="B969" s="5"/>
      <c r="I969" s="45"/>
    </row>
    <row r="970" spans="1:10" x14ac:dyDescent="0.25">
      <c r="A970" s="21"/>
      <c r="B970" s="5"/>
      <c r="C970" s="45"/>
      <c r="D970" s="45"/>
      <c r="E970" s="45"/>
      <c r="F970" s="45"/>
      <c r="G970" s="45"/>
      <c r="H970" s="45"/>
      <c r="I970" s="45"/>
      <c r="J970" s="45"/>
    </row>
    <row r="971" spans="1:10" x14ac:dyDescent="0.25">
      <c r="A971" s="4"/>
      <c r="B971" s="5"/>
      <c r="I971" s="45"/>
    </row>
    <row r="972" spans="1:10" x14ac:dyDescent="0.25">
      <c r="A972" s="65"/>
      <c r="B972" s="5"/>
      <c r="C972" s="46"/>
      <c r="D972" s="46"/>
      <c r="E972" s="46"/>
      <c r="F972" s="46"/>
      <c r="G972" s="46"/>
      <c r="H972" s="46"/>
      <c r="J972" s="46"/>
    </row>
    <row r="973" spans="1:10" x14ac:dyDescent="0.25">
      <c r="A973" s="21"/>
      <c r="B973" s="5"/>
      <c r="C973" s="46"/>
      <c r="D973" s="46"/>
      <c r="E973" s="46"/>
      <c r="F973" s="46"/>
      <c r="G973" s="46"/>
      <c r="H973" s="46"/>
      <c r="I973" s="45"/>
      <c r="J973" s="46"/>
    </row>
    <row r="974" spans="1:10" x14ac:dyDescent="0.25">
      <c r="A974" s="65"/>
      <c r="C974" s="46"/>
      <c r="D974" s="46"/>
      <c r="E974" s="46"/>
      <c r="F974" s="46"/>
      <c r="G974" s="46"/>
      <c r="H974" s="46"/>
      <c r="J974" s="4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6F74F-977E-4722-87ED-12DC46152AD1}">
  <dimension ref="A1:L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3" width="14" style="35" bestFit="1" customWidth="1"/>
    <col min="4" max="8" width="9.140625" style="35"/>
    <col min="9" max="9" width="0.85546875" style="35" customWidth="1"/>
    <col min="10" max="16384" width="9.140625" style="35"/>
  </cols>
  <sheetData>
    <row r="1" spans="1:10" ht="15.75" x14ac:dyDescent="0.25">
      <c r="A1" s="2" t="s">
        <v>49</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31"/>
      <c r="J6" s="31"/>
    </row>
    <row r="7" spans="1:10" x14ac:dyDescent="0.25">
      <c r="A7" s="54" t="s">
        <v>7</v>
      </c>
      <c r="C7" s="55">
        <f>IF(OR('Tabel 5F S'!C7&lt;5,'Tabel 5 S'!C7&lt;0.5),"-",IFERROR('Tabel 5 S'!C7/'Tabel 5F S'!C7*100,"-"))</f>
        <v>27.868852459016392</v>
      </c>
      <c r="D7" s="55">
        <f>IF(OR('Tabel 5F S'!D7&lt;5,'Tabel 5 S'!D7&lt;0.5),"-",IFERROR('Tabel 5 S'!D7/'Tabel 5F S'!D7*100,"-"))</f>
        <v>5.7142857142857144</v>
      </c>
      <c r="E7" s="55">
        <f>IF(OR('Tabel 5F S'!E7&lt;5,'Tabel 5 S'!E7&lt;0.5),"-",IFERROR('Tabel 5 S'!E7/'Tabel 5F S'!E7*100,"-"))</f>
        <v>4.0697674418604652</v>
      </c>
      <c r="F7" s="55">
        <f>IF(OR('Tabel 5F S'!F7&lt;5,'Tabel 5 S'!F7&lt;0.5),"-",IFERROR('Tabel 5 S'!F7/'Tabel 5F S'!F7*100,"-"))</f>
        <v>1.5479876160990713</v>
      </c>
      <c r="G7" s="55">
        <f>IF(OR('Tabel 5F S'!G7&lt;5,'Tabel 5 S'!G7&lt;0.5),"-",IFERROR('Tabel 5 S'!G7/'Tabel 5F S'!G7*100,"-"))</f>
        <v>1</v>
      </c>
      <c r="H7" s="55">
        <f>IF(OR('Tabel 5F S'!H7&lt;5,'Tabel 5 S'!H7&lt;0.5),"-",IFERROR('Tabel 5 S'!H7/'Tabel 5F S'!H7*100,"-"))</f>
        <v>0.82815734989648038</v>
      </c>
      <c r="I7" s="82"/>
      <c r="J7" s="55" t="str">
        <f>IF(OR('Tabel 5F S'!J7&lt;5,'Tabel 5 S'!J7&lt;0.5),"-",IFERROR('Tabel 5 S'!J7/'Tabel 5F S'!J7*100,"-"))</f>
        <v>-</v>
      </c>
    </row>
    <row r="8" spans="1:10" x14ac:dyDescent="0.25">
      <c r="A8" s="56" t="s">
        <v>8</v>
      </c>
      <c r="C8" s="57">
        <f>IF(OR('Tabel 5F S'!C8&lt;5,'Tabel 5 S'!C8&lt;0.5),"-",IFERROR('Tabel 5 S'!C8/'Tabel 5F S'!C8*100,"-"))</f>
        <v>14.864864864864865</v>
      </c>
      <c r="D8" s="57">
        <f>IF(OR('Tabel 5F S'!D8&lt;5,'Tabel 5 S'!D8&lt;0.5),"-",IFERROR('Tabel 5 S'!D8/'Tabel 5F S'!D8*100,"-"))</f>
        <v>2.5</v>
      </c>
      <c r="E8" s="57">
        <f>IF(OR('Tabel 5F S'!E8&lt;5,'Tabel 5 S'!E8&lt;0.5),"-",IFERROR('Tabel 5 S'!E8/'Tabel 5F S'!E8*100,"-"))</f>
        <v>1.8518518518518516</v>
      </c>
      <c r="F8" s="57">
        <f>IF(OR('Tabel 5F S'!F8&lt;5,'Tabel 5 S'!F8&lt;0.5),"-",IFERROR('Tabel 5 S'!F8/'Tabel 5F S'!F8*100,"-"))</f>
        <v>2.877697841726619</v>
      </c>
      <c r="G8" s="57">
        <f>IF(OR('Tabel 5F S'!G8&lt;5,'Tabel 5 S'!G8&lt;0.5),"-",IFERROR('Tabel 5 S'!G8/'Tabel 5F S'!G8*100,"-"))</f>
        <v>0.76923076923076927</v>
      </c>
      <c r="H8" s="57">
        <f>IF(OR('Tabel 5F S'!H8&lt;5,'Tabel 5 S'!H8&lt;0.5),"-",IFERROR('Tabel 5 S'!H8/'Tabel 5F S'!H8*100,"-"))</f>
        <v>1.3118062563067607</v>
      </c>
      <c r="I8" s="88"/>
      <c r="J8" s="57">
        <f>IF(OR('Tabel 5F S'!J8&lt;5,'Tabel 5 S'!J8&lt;0.5),"-",IFERROR('Tabel 5 S'!J8/'Tabel 5F S'!J8*100,"-"))</f>
        <v>0.86206896551724133</v>
      </c>
    </row>
    <row r="9" spans="1:10" x14ac:dyDescent="0.25">
      <c r="A9" s="58" t="s">
        <v>58</v>
      </c>
      <c r="C9" s="59">
        <f>IF(OR('Tabel 5F S'!C9&lt;5,'Tabel 5 S'!C9&lt;0.5),"-",IFERROR('Tabel 5 S'!C9/'Tabel 5F S'!C9*100,"-"))</f>
        <v>40.322580645161288</v>
      </c>
      <c r="D9" s="59">
        <f>IF(OR('Tabel 5F S'!D9&lt;5,'Tabel 5 S'!D9&lt;0.5),"-",IFERROR('Tabel 5 S'!D9/'Tabel 5F S'!D9*100,"-"))</f>
        <v>10.975609756097562</v>
      </c>
      <c r="E9" s="59">
        <f>IF(OR('Tabel 5F S'!E9&lt;5,'Tabel 5 S'!E9&lt;0.5),"-",IFERROR('Tabel 5 S'!E9/'Tabel 5F S'!E9*100,"-"))</f>
        <v>5.1383399209486171</v>
      </c>
      <c r="F9" s="59">
        <f>IF(OR('Tabel 5F S'!F9&lt;5,'Tabel 5 S'!F9&lt;0.5),"-",IFERROR('Tabel 5 S'!F9/'Tabel 5F S'!F9*100,"-"))</f>
        <v>1.2285012285012284</v>
      </c>
      <c r="G9" s="59">
        <f>IF(OR('Tabel 5F S'!G9&lt;5,'Tabel 5 S'!G9&lt;0.5),"-",IFERROR('Tabel 5 S'!G9/'Tabel 5F S'!G9*100,"-"))</f>
        <v>2.0942408376963351</v>
      </c>
      <c r="H9" s="59">
        <f>IF(OR('Tabel 5F S'!H9&lt;5,'Tabel 5 S'!H9&lt;0.5),"-",IFERROR('Tabel 5 S'!H9/'Tabel 5F S'!H9*100,"-"))</f>
        <v>0.46511627906976744</v>
      </c>
      <c r="I9" s="82"/>
      <c r="J9" s="59">
        <f>IF(OR('Tabel 5F S'!J9&lt;5,'Tabel 5 S'!J9&lt;0.5),"-",IFERROR('Tabel 5 S'!J9/'Tabel 5F S'!J9*100,"-"))</f>
        <v>5.0228310502283104</v>
      </c>
    </row>
    <row r="10" spans="1:10" x14ac:dyDescent="0.25">
      <c r="A10" s="54" t="s">
        <v>10</v>
      </c>
      <c r="C10" s="55">
        <f>IF(OR('Tabel 5F S'!C10&lt;5,'Tabel 5 S'!C10&lt;0.5),"-",IFERROR('Tabel 5 S'!C10/'Tabel 5F S'!C10*100,"-"))</f>
        <v>44.827586206896555</v>
      </c>
      <c r="D10" s="55">
        <f>IF(OR('Tabel 5F S'!D10&lt;5,'Tabel 5 S'!D10&lt;0.5),"-",IFERROR('Tabel 5 S'!D10/'Tabel 5F S'!D10*100,"-"))</f>
        <v>22.388059701492537</v>
      </c>
      <c r="E10" s="55">
        <f>IF(OR('Tabel 5F S'!E10&lt;5,'Tabel 5 S'!E10&lt;0.5),"-",IFERROR('Tabel 5 S'!E10/'Tabel 5F S'!E10*100,"-"))</f>
        <v>11.340206185567011</v>
      </c>
      <c r="F10" s="55">
        <f>IF(OR('Tabel 5F S'!F10&lt;5,'Tabel 5 S'!F10&lt;0.5),"-",IFERROR('Tabel 5 S'!F10/'Tabel 5F S'!F10*100,"-"))</f>
        <v>4.4887780548628431</v>
      </c>
      <c r="G10" s="55">
        <f>IF(OR('Tabel 5F S'!G10&lt;5,'Tabel 5 S'!G10&lt;0.5),"-",IFERROR('Tabel 5 S'!G10/'Tabel 5F S'!G10*100,"-"))</f>
        <v>4.1067761806981515</v>
      </c>
      <c r="H10" s="55">
        <f>IF(OR('Tabel 5F S'!H10&lt;5,'Tabel 5 S'!H10&lt;0.5),"-",IFERROR('Tabel 5 S'!H10/'Tabel 5F S'!H10*100,"-"))</f>
        <v>2.38290879211175</v>
      </c>
      <c r="I10" s="82"/>
      <c r="J10" s="55">
        <f>IF(OR('Tabel 5F S'!J10&lt;5,'Tabel 5 S'!J10&lt;0.5),"-",IFERROR('Tabel 5 S'!J10/'Tabel 5F S'!J10*100,"-"))</f>
        <v>3.1372549019607843</v>
      </c>
    </row>
    <row r="11" spans="1:10" x14ac:dyDescent="0.25">
      <c r="A11" s="56" t="s">
        <v>11</v>
      </c>
      <c r="C11" s="57">
        <f>IF(OR('Tabel 5F S'!C11&lt;5,'Tabel 5 S'!C11&lt;0.5),"-",IFERROR('Tabel 5 S'!C11/'Tabel 5F S'!C11*100,"-"))</f>
        <v>52.631578947368418</v>
      </c>
      <c r="D11" s="57">
        <f>IF(OR('Tabel 5F S'!D11&lt;5,'Tabel 5 S'!D11&lt;0.5),"-",IFERROR('Tabel 5 S'!D11/'Tabel 5F S'!D11*100,"-"))</f>
        <v>10.344827586206897</v>
      </c>
      <c r="E11" s="57">
        <f>IF(OR('Tabel 5F S'!E11&lt;5,'Tabel 5 S'!E11&lt;0.5),"-",IFERROR('Tabel 5 S'!E11/'Tabel 5F S'!E11*100,"-"))</f>
        <v>6.1728395061728394</v>
      </c>
      <c r="F11" s="57">
        <f>IF(OR('Tabel 5F S'!F11&lt;5,'Tabel 5 S'!F11&lt;0.5),"-",IFERROR('Tabel 5 S'!F11/'Tabel 5F S'!F11*100,"-"))</f>
        <v>2.0408163265306123</v>
      </c>
      <c r="G11" s="57">
        <f>IF(OR('Tabel 5F S'!G11&lt;5,'Tabel 5 S'!G11&lt;0.5),"-",IFERROR('Tabel 5 S'!G11/'Tabel 5F S'!G11*100,"-"))</f>
        <v>2.6845637583892619</v>
      </c>
      <c r="H11" s="57">
        <f>IF(OR('Tabel 5F S'!H11&lt;5,'Tabel 5 S'!H11&lt;0.5),"-",IFERROR('Tabel 5 S'!H11/'Tabel 5F S'!H11*100,"-"))</f>
        <v>1.7838405036726128</v>
      </c>
      <c r="I11" s="88"/>
      <c r="J11" s="57">
        <f>IF(OR('Tabel 5F S'!J11&lt;5,'Tabel 5 S'!J11&lt;0.5),"-",IFERROR('Tabel 5 S'!J11/'Tabel 5F S'!J11*100,"-"))</f>
        <v>5.6603773584905666</v>
      </c>
    </row>
    <row r="12" spans="1:10" x14ac:dyDescent="0.25">
      <c r="A12" s="58" t="s">
        <v>12</v>
      </c>
      <c r="C12" s="59" t="str">
        <f>IF(OR('Tabel 5F S'!C12&lt;5,'Tabel 5 S'!C12&lt;0.5),"-",IFERROR('Tabel 5 S'!C12/'Tabel 5F S'!C12*100,"-"))</f>
        <v>-</v>
      </c>
      <c r="D12" s="59" t="str">
        <f>IF(OR('Tabel 5F S'!D12&lt;5,'Tabel 5 S'!D12&lt;0.5),"-",IFERROR('Tabel 5 S'!D12/'Tabel 5F S'!D12*100,"-"))</f>
        <v>-</v>
      </c>
      <c r="E12" s="59" t="str">
        <f>IF(OR('Tabel 5F S'!E12&lt;5,'Tabel 5 S'!E12&lt;0.5),"-",IFERROR('Tabel 5 S'!E12/'Tabel 5F S'!E12*100,"-"))</f>
        <v>-</v>
      </c>
      <c r="F12" s="59">
        <f>IF(OR('Tabel 5F S'!F12&lt;5,'Tabel 5 S'!F12&lt;0.5),"-",IFERROR('Tabel 5 S'!F12/'Tabel 5F S'!F12*100,"-"))</f>
        <v>3.5714285714285712</v>
      </c>
      <c r="G12" s="59">
        <f>IF(OR('Tabel 5F S'!G12&lt;5,'Tabel 5 S'!G12&lt;0.5),"-",IFERROR('Tabel 5 S'!G12/'Tabel 5F S'!G12*100,"-"))</f>
        <v>2.7777777777777777</v>
      </c>
      <c r="H12" s="59">
        <f>IF(OR('Tabel 5F S'!H12&lt;5,'Tabel 5 S'!H12&lt;0.5),"-",IFERROR('Tabel 5 S'!H12/'Tabel 5F S'!H12*100,"-"))</f>
        <v>2.7397260273972601</v>
      </c>
      <c r="I12" s="82"/>
      <c r="J12" s="59" t="str">
        <f>IF(OR('Tabel 5F S'!J12&lt;5,'Tabel 5 S'!J12&lt;0.5),"-",IFERROR('Tabel 5 S'!J12/'Tabel 5F S'!J12*100,"-"))</f>
        <v>-</v>
      </c>
    </row>
    <row r="13" spans="1:10" x14ac:dyDescent="0.25">
      <c r="A13" s="54" t="s">
        <v>13</v>
      </c>
      <c r="C13" s="55">
        <f>IF(OR('Tabel 5F S'!C13&lt;5,'Tabel 5 S'!C13&lt;0.5),"-",IFERROR('Tabel 5 S'!C13/'Tabel 5F S'!C13*100,"-"))</f>
        <v>59.375</v>
      </c>
      <c r="D13" s="55">
        <f>IF(OR('Tabel 5F S'!D13&lt;5,'Tabel 5 S'!D13&lt;0.5),"-",IFERROR('Tabel 5 S'!D13/'Tabel 5F S'!D13*100,"-"))</f>
        <v>18.604651162790699</v>
      </c>
      <c r="E13" s="55">
        <f>IF(OR('Tabel 5F S'!E13&lt;5,'Tabel 5 S'!E13&lt;0.5),"-",IFERROR('Tabel 5 S'!E13/'Tabel 5F S'!E13*100,"-"))</f>
        <v>11.111111111111111</v>
      </c>
      <c r="F13" s="55">
        <f>IF(OR('Tabel 5F S'!F13&lt;5,'Tabel 5 S'!F13&lt;0.5),"-",IFERROR('Tabel 5 S'!F13/'Tabel 5F S'!F13*100,"-"))</f>
        <v>3.4482758620689653</v>
      </c>
      <c r="G13" s="55">
        <f>IF(OR('Tabel 5F S'!G13&lt;5,'Tabel 5 S'!G13&lt;0.5),"-",IFERROR('Tabel 5 S'!G13/'Tabel 5F S'!G13*100,"-"))</f>
        <v>4</v>
      </c>
      <c r="H13" s="55">
        <f>IF(OR('Tabel 5F S'!H13&lt;5,'Tabel 5 S'!H13&lt;0.5),"-",IFERROR('Tabel 5 S'!H13/'Tabel 5F S'!H13*100,"-"))</f>
        <v>1.1494252873563218</v>
      </c>
      <c r="I13" s="82"/>
      <c r="J13" s="55" t="str">
        <f>IF(OR('Tabel 5F S'!J13&lt;5,'Tabel 5 S'!J13&lt;0.5),"-",IFERROR('Tabel 5 S'!J13/'Tabel 5F S'!J13*100,"-"))</f>
        <v>-</v>
      </c>
    </row>
    <row r="14" spans="1:10" x14ac:dyDescent="0.25">
      <c r="A14" s="56" t="s">
        <v>14</v>
      </c>
      <c r="C14" s="57">
        <f>IF(OR('Tabel 5F S'!C14&lt;5,'Tabel 5 S'!C14&lt;0.5),"-",IFERROR('Tabel 5 S'!C14/'Tabel 5F S'!C14*100,"-"))</f>
        <v>11.76470588235294</v>
      </c>
      <c r="D14" s="57">
        <f>IF(OR('Tabel 5F S'!D14&lt;5,'Tabel 5 S'!D14&lt;0.5),"-",IFERROR('Tabel 5 S'!D14/'Tabel 5F S'!D14*100,"-"))</f>
        <v>27.777777777777779</v>
      </c>
      <c r="E14" s="57">
        <f>IF(OR('Tabel 5F S'!E14&lt;5,'Tabel 5 S'!E14&lt;0.5),"-",IFERROR('Tabel 5 S'!E14/'Tabel 5F S'!E14*100,"-"))</f>
        <v>6.666666666666667</v>
      </c>
      <c r="F14" s="57" t="str">
        <f>IF(OR('Tabel 5F S'!F14&lt;5,'Tabel 5 S'!F14&lt;0.5),"-",IFERROR('Tabel 5 S'!F14/'Tabel 5F S'!F14*100,"-"))</f>
        <v>-</v>
      </c>
      <c r="G14" s="57">
        <f>IF(OR('Tabel 5F S'!G14&lt;5,'Tabel 5 S'!G14&lt;0.5),"-",IFERROR('Tabel 5 S'!G14/'Tabel 5F S'!G14*100,"-"))</f>
        <v>2.2727272727272729</v>
      </c>
      <c r="H14" s="57">
        <f>IF(OR('Tabel 5F S'!H14&lt;5,'Tabel 5 S'!H14&lt;0.5),"-",IFERROR('Tabel 5 S'!H14/'Tabel 5F S'!H14*100,"-"))</f>
        <v>2.3255813953488373</v>
      </c>
      <c r="I14" s="88"/>
      <c r="J14" s="57" t="str">
        <f>IF(OR('Tabel 5F S'!J14&lt;5,'Tabel 5 S'!J14&lt;0.5),"-",IFERROR('Tabel 5 S'!J14/'Tabel 5F S'!J14*100,"-"))</f>
        <v>-</v>
      </c>
    </row>
    <row r="15" spans="1:10" x14ac:dyDescent="0.25">
      <c r="A15" s="58" t="s">
        <v>15</v>
      </c>
      <c r="C15" s="59">
        <f>IF(OR('Tabel 5F S'!C15&lt;5,'Tabel 5 S'!C15&lt;0.5),"-",IFERROR('Tabel 5 S'!C15/'Tabel 5F S'!C15*100,"-"))</f>
        <v>14.285714285714285</v>
      </c>
      <c r="D15" s="59">
        <f>IF(OR('Tabel 5F S'!D15&lt;5,'Tabel 5 S'!D15&lt;0.5),"-",IFERROR('Tabel 5 S'!D15/'Tabel 5F S'!D15*100,"-"))</f>
        <v>22.222222222222221</v>
      </c>
      <c r="E15" s="59">
        <f>IF(OR('Tabel 5F S'!E15&lt;5,'Tabel 5 S'!E15&lt;0.5),"-",IFERROR('Tabel 5 S'!E15/'Tabel 5F S'!E15*100,"-"))</f>
        <v>7.1428571428571423</v>
      </c>
      <c r="F15" s="59">
        <f>IF(OR('Tabel 5F S'!F15&lt;5,'Tabel 5 S'!F15&lt;0.5),"-",IFERROR('Tabel 5 S'!F15/'Tabel 5F S'!F15*100,"-"))</f>
        <v>5</v>
      </c>
      <c r="G15" s="59">
        <f>IF(OR('Tabel 5F S'!G15&lt;5,'Tabel 5 S'!G15&lt;0.5),"-",IFERROR('Tabel 5 S'!G15/'Tabel 5F S'!G15*100,"-"))</f>
        <v>2.7027027027027026</v>
      </c>
      <c r="H15" s="59">
        <f>IF(OR('Tabel 5F S'!H15&lt;5,'Tabel 5 S'!H15&lt;0.5),"-",IFERROR('Tabel 5 S'!H15/'Tabel 5F S'!H15*100,"-"))</f>
        <v>1.3071895424836601</v>
      </c>
      <c r="I15" s="82"/>
      <c r="J15" s="59">
        <f>IF(OR('Tabel 5F S'!J15&lt;5,'Tabel 5 S'!J15&lt;0.5),"-",IFERROR('Tabel 5 S'!J15/'Tabel 5F S'!J15*100,"-"))</f>
        <v>2</v>
      </c>
    </row>
    <row r="16" spans="1:10" x14ac:dyDescent="0.25">
      <c r="A16" s="54" t="s">
        <v>16</v>
      </c>
      <c r="C16" s="55" t="str">
        <f>IF(OR('Tabel 5F S'!C16&lt;5,'Tabel 5 S'!C16&lt;0.5),"-",IFERROR('Tabel 5 S'!C16/'Tabel 5F S'!C16*100,"-"))</f>
        <v>-</v>
      </c>
      <c r="D16" s="55" t="str">
        <f>IF(OR('Tabel 5F S'!D16&lt;5,'Tabel 5 S'!D16&lt;0.5),"-",IFERROR('Tabel 5 S'!D16/'Tabel 5F S'!D16*100,"-"))</f>
        <v>-</v>
      </c>
      <c r="E16" s="55">
        <f>IF(OR('Tabel 5F S'!E16&lt;5,'Tabel 5 S'!E16&lt;0.5),"-",IFERROR('Tabel 5 S'!E16/'Tabel 5F S'!E16*100,"-"))</f>
        <v>40</v>
      </c>
      <c r="F16" s="55">
        <f>IF(OR('Tabel 5F S'!F16&lt;5,'Tabel 5 S'!F16&lt;0.5),"-",IFERROR('Tabel 5 S'!F16/'Tabel 5F S'!F16*100,"-"))</f>
        <v>6.666666666666667</v>
      </c>
      <c r="G16" s="55" t="str">
        <f>IF(OR('Tabel 5F S'!G16&lt;5,'Tabel 5 S'!G16&lt;0.5),"-",IFERROR('Tabel 5 S'!G16/'Tabel 5F S'!G16*100,"-"))</f>
        <v>-</v>
      </c>
      <c r="H16" s="55" t="str">
        <f>IF(OR('Tabel 5F S'!H16&lt;5,'Tabel 5 S'!H16&lt;0.5),"-",IFERROR('Tabel 5 S'!H16/'Tabel 5F S'!H16*100,"-"))</f>
        <v>-</v>
      </c>
      <c r="I16" s="82"/>
      <c r="J16" s="55" t="str">
        <f>IF(OR('Tabel 5F S'!J16&lt;5,'Tabel 5 S'!J16&lt;0.5),"-",IFERROR('Tabel 5 S'!J16/'Tabel 5F S'!J16*100,"-"))</f>
        <v>-</v>
      </c>
    </row>
    <row r="17" spans="1:10" x14ac:dyDescent="0.25">
      <c r="A17" s="56" t="s">
        <v>17</v>
      </c>
      <c r="C17" s="57" t="str">
        <f>IF(OR('Tabel 5F S'!C17&lt;5,'Tabel 5 S'!C17&lt;0.5),"-",IFERROR('Tabel 5 S'!C17/'Tabel 5F S'!C17*100,"-"))</f>
        <v>-</v>
      </c>
      <c r="D17" s="57" t="str">
        <f>IF(OR('Tabel 5F S'!D17&lt;5,'Tabel 5 S'!D17&lt;0.5),"-",IFERROR('Tabel 5 S'!D17/'Tabel 5F S'!D17*100,"-"))</f>
        <v>-</v>
      </c>
      <c r="E17" s="57" t="str">
        <f>IF(OR('Tabel 5F S'!E17&lt;5,'Tabel 5 S'!E17&lt;0.5),"-",IFERROR('Tabel 5 S'!E17/'Tabel 5F S'!E17*100,"-"))</f>
        <v>-</v>
      </c>
      <c r="F17" s="57" t="str">
        <f>IF(OR('Tabel 5F S'!F17&lt;5,'Tabel 5 S'!F17&lt;0.5),"-",IFERROR('Tabel 5 S'!F17/'Tabel 5F S'!F17*100,"-"))</f>
        <v>-</v>
      </c>
      <c r="G17" s="57" t="str">
        <f>IF(OR('Tabel 5F S'!G17&lt;5,'Tabel 5 S'!G17&lt;0.5),"-",IFERROR('Tabel 5 S'!G17/'Tabel 5F S'!G17*100,"-"))</f>
        <v>-</v>
      </c>
      <c r="H17" s="57" t="str">
        <f>IF(OR('Tabel 5F S'!H17&lt;5,'Tabel 5 S'!H17&lt;0.5),"-",IFERROR('Tabel 5 S'!H17/'Tabel 5F S'!H17*100,"-"))</f>
        <v>-</v>
      </c>
      <c r="I17" s="88"/>
      <c r="J17" s="57">
        <f>IF(OR('Tabel 5F S'!J17&lt;5,'Tabel 5 S'!J17&lt;0.5),"-",IFERROR('Tabel 5 S'!J17/'Tabel 5F S'!J17*100,"-"))</f>
        <v>9.0909090909090917</v>
      </c>
    </row>
    <row r="18" spans="1:10" x14ac:dyDescent="0.25">
      <c r="A18" s="58" t="s">
        <v>18</v>
      </c>
      <c r="C18" s="59" t="str">
        <f>IF(OR('Tabel 5F S'!C18&lt;5,'Tabel 5 S'!C18&lt;0.5),"-",IFERROR('Tabel 5 S'!C18/'Tabel 5F S'!C18*100,"-"))</f>
        <v>-</v>
      </c>
      <c r="D18" s="59" t="str">
        <f>IF(OR('Tabel 5F S'!D18&lt;5,'Tabel 5 S'!D18&lt;0.5),"-",IFERROR('Tabel 5 S'!D18/'Tabel 5F S'!D18*100,"-"))</f>
        <v>-</v>
      </c>
      <c r="E18" s="59" t="str">
        <f>IF(OR('Tabel 5F S'!E18&lt;5,'Tabel 5 S'!E18&lt;0.5),"-",IFERROR('Tabel 5 S'!E18/'Tabel 5F S'!E18*100,"-"))</f>
        <v>-</v>
      </c>
      <c r="F18" s="59" t="str">
        <f>IF(OR('Tabel 5F S'!F18&lt;5,'Tabel 5 S'!F18&lt;0.5),"-",IFERROR('Tabel 5 S'!F18/'Tabel 5F S'!F18*100,"-"))</f>
        <v>-</v>
      </c>
      <c r="G18" s="59" t="str">
        <f>IF(OR('Tabel 5F S'!G18&lt;5,'Tabel 5 S'!G18&lt;0.5),"-",IFERROR('Tabel 5 S'!G18/'Tabel 5F S'!G18*100,"-"))</f>
        <v>-</v>
      </c>
      <c r="H18" s="59">
        <f>IF(OR('Tabel 5F S'!H18&lt;5,'Tabel 5 S'!H18&lt;0.5),"-",IFERROR('Tabel 5 S'!H18/'Tabel 5F S'!H18*100,"-"))</f>
        <v>1.9230769230769231</v>
      </c>
      <c r="I18" s="82"/>
      <c r="J18" s="59">
        <f>IF(OR('Tabel 5F S'!J18&lt;5,'Tabel 5 S'!J18&lt;0.5),"-",IFERROR('Tabel 5 S'!J18/'Tabel 5F S'!J18*100,"-"))</f>
        <v>14.285714285714285</v>
      </c>
    </row>
    <row r="19" spans="1:10" x14ac:dyDescent="0.25">
      <c r="A19" s="54" t="s">
        <v>19</v>
      </c>
      <c r="C19" s="55">
        <f>IF(OR('Tabel 5F S'!C19&lt;5,'Tabel 5 S'!C19&lt;0.5),"-",IFERROR('Tabel 5 S'!C19/'Tabel 5F S'!C19*100,"-"))</f>
        <v>14.285714285714285</v>
      </c>
      <c r="D19" s="55">
        <f>IF(OR('Tabel 5F S'!D19&lt;5,'Tabel 5 S'!D19&lt;0.5),"-",IFERROR('Tabel 5 S'!D19/'Tabel 5F S'!D19*100,"-"))</f>
        <v>27.27272727272727</v>
      </c>
      <c r="E19" s="55">
        <f>IF(OR('Tabel 5F S'!E19&lt;5,'Tabel 5 S'!E19&lt;0.5),"-",IFERROR('Tabel 5 S'!E19/'Tabel 5F S'!E19*100,"-"))</f>
        <v>11.538461538461538</v>
      </c>
      <c r="F19" s="55">
        <f>IF(OR('Tabel 5F S'!F19&lt;5,'Tabel 5 S'!F19&lt;0.5),"-",IFERROR('Tabel 5 S'!F19/'Tabel 5F S'!F19*100,"-"))</f>
        <v>4.6511627906976747</v>
      </c>
      <c r="G19" s="55">
        <f>IF(OR('Tabel 5F S'!G19&lt;5,'Tabel 5 S'!G19&lt;0.5),"-",IFERROR('Tabel 5 S'!G19/'Tabel 5F S'!G19*100,"-"))</f>
        <v>2.0408163265306123</v>
      </c>
      <c r="H19" s="55">
        <f>IF(OR('Tabel 5F S'!H19&lt;5,'Tabel 5 S'!H19&lt;0.5),"-",IFERROR('Tabel 5 S'!H19/'Tabel 5F S'!H19*100,"-"))</f>
        <v>1.0964912280701753</v>
      </c>
      <c r="I19" s="82"/>
      <c r="J19" s="55">
        <f>IF(OR('Tabel 5F S'!J19&lt;5,'Tabel 5 S'!J19&lt;0.5),"-",IFERROR('Tabel 5 S'!J19/'Tabel 5F S'!J19*100,"-"))</f>
        <v>4.0540540540540544</v>
      </c>
    </row>
    <row r="20" spans="1:10" x14ac:dyDescent="0.25">
      <c r="A20" s="56" t="s">
        <v>20</v>
      </c>
      <c r="C20" s="57" t="str">
        <f>IF(OR('Tabel 5F S'!C20&lt;5,'Tabel 5 S'!C20&lt;0.5),"-",IFERROR('Tabel 5 S'!C20/'Tabel 5F S'!C20*100,"-"))</f>
        <v>-</v>
      </c>
      <c r="D20" s="57" t="str">
        <f>IF(OR('Tabel 5F S'!D20&lt;5,'Tabel 5 S'!D20&lt;0.5),"-",IFERROR('Tabel 5 S'!D20/'Tabel 5F S'!D20*100,"-"))</f>
        <v>-</v>
      </c>
      <c r="E20" s="57" t="str">
        <f>IF(OR('Tabel 5F S'!E20&lt;5,'Tabel 5 S'!E20&lt;0.5),"-",IFERROR('Tabel 5 S'!E20/'Tabel 5F S'!E20*100,"-"))</f>
        <v>-</v>
      </c>
      <c r="F20" s="57" t="str">
        <f>IF(OR('Tabel 5F S'!F20&lt;5,'Tabel 5 S'!F20&lt;0.5),"-",IFERROR('Tabel 5 S'!F20/'Tabel 5F S'!F20*100,"-"))</f>
        <v>-</v>
      </c>
      <c r="G20" s="57" t="str">
        <f>IF(OR('Tabel 5F S'!G20&lt;5,'Tabel 5 S'!G20&lt;0.5),"-",IFERROR('Tabel 5 S'!G20/'Tabel 5F S'!G20*100,"-"))</f>
        <v>-</v>
      </c>
      <c r="H20" s="57">
        <f>IF(OR('Tabel 5F S'!H20&lt;5,'Tabel 5 S'!H20&lt;0.5),"-",IFERROR('Tabel 5 S'!H20/'Tabel 5F S'!H20*100,"-"))</f>
        <v>3.8461538461538463</v>
      </c>
      <c r="I20" s="88"/>
      <c r="J20" s="57" t="str">
        <f>IF(OR('Tabel 5F S'!J20&lt;5,'Tabel 5 S'!J20&lt;0.5),"-",IFERROR('Tabel 5 S'!J20/'Tabel 5F S'!J20*100,"-"))</f>
        <v>-</v>
      </c>
    </row>
    <row r="21" spans="1:10" x14ac:dyDescent="0.25">
      <c r="A21" s="58" t="s">
        <v>21</v>
      </c>
      <c r="C21" s="59" t="str">
        <f>IF(OR('Tabel 5F S'!C21&lt;5,'Tabel 5 S'!C21&lt;0.5),"-",IFERROR('Tabel 5 S'!C21/'Tabel 5F S'!C21*100,"-"))</f>
        <v>-</v>
      </c>
      <c r="D21" s="59" t="str">
        <f>IF(OR('Tabel 5F S'!D21&lt;5,'Tabel 5 S'!D21&lt;0.5),"-",IFERROR('Tabel 5 S'!D21/'Tabel 5F S'!D21*100,"-"))</f>
        <v>-</v>
      </c>
      <c r="E21" s="59">
        <f>IF(OR('Tabel 5F S'!E21&lt;5,'Tabel 5 S'!E21&lt;0.5),"-",IFERROR('Tabel 5 S'!E21/'Tabel 5F S'!E21*100,"-"))</f>
        <v>18.181818181818183</v>
      </c>
      <c r="F21" s="59" t="str">
        <f>IF(OR('Tabel 5F S'!F21&lt;5,'Tabel 5 S'!F21&lt;0.5),"-",IFERROR('Tabel 5 S'!F21/'Tabel 5F S'!F21*100,"-"))</f>
        <v>-</v>
      </c>
      <c r="G21" s="59" t="str">
        <f>IF(OR('Tabel 5F S'!G21&lt;5,'Tabel 5 S'!G21&lt;0.5),"-",IFERROR('Tabel 5 S'!G21/'Tabel 5F S'!G21*100,"-"))</f>
        <v>-</v>
      </c>
      <c r="H21" s="59" t="str">
        <f>IF(OR('Tabel 5F S'!H21&lt;5,'Tabel 5 S'!H21&lt;0.5),"-",IFERROR('Tabel 5 S'!H21/'Tabel 5F S'!H21*100,"-"))</f>
        <v>-</v>
      </c>
      <c r="I21" s="82"/>
      <c r="J21" s="59">
        <f>IF(OR('Tabel 5F S'!J21&lt;5,'Tabel 5 S'!J21&lt;0.5),"-",IFERROR('Tabel 5 S'!J21/'Tabel 5F S'!J21*100,"-"))</f>
        <v>14.285714285714285</v>
      </c>
    </row>
    <row r="22" spans="1:10" x14ac:dyDescent="0.25">
      <c r="A22" s="54" t="s">
        <v>22</v>
      </c>
      <c r="C22" s="55">
        <f>IF(OR('Tabel 5F S'!C22&lt;5,'Tabel 5 S'!C22&lt;0.5),"-",IFERROR('Tabel 5 S'!C22/'Tabel 5F S'!C22*100,"-"))</f>
        <v>12.5</v>
      </c>
      <c r="D22" s="55" t="str">
        <f>IF(OR('Tabel 5F S'!D22&lt;5,'Tabel 5 S'!D22&lt;0.5),"-",IFERROR('Tabel 5 S'!D22/'Tabel 5F S'!D22*100,"-"))</f>
        <v>-</v>
      </c>
      <c r="E22" s="55">
        <f>IF(OR('Tabel 5F S'!E22&lt;5,'Tabel 5 S'!E22&lt;0.5),"-",IFERROR('Tabel 5 S'!E22/'Tabel 5F S'!E22*100,"-"))</f>
        <v>2.4390243902439024</v>
      </c>
      <c r="F22" s="55" t="str">
        <f>IF(OR('Tabel 5F S'!F22&lt;5,'Tabel 5 S'!F22&lt;0.5),"-",IFERROR('Tabel 5 S'!F22/'Tabel 5F S'!F22*100,"-"))</f>
        <v>-</v>
      </c>
      <c r="G22" s="55">
        <f>IF(OR('Tabel 5F S'!G22&lt;5,'Tabel 5 S'!G22&lt;0.5),"-",IFERROR('Tabel 5 S'!G22/'Tabel 5F S'!G22*100,"-"))</f>
        <v>1.639344262295082</v>
      </c>
      <c r="H22" s="55">
        <f>IF(OR('Tabel 5F S'!H22&lt;5,'Tabel 5 S'!H22&lt;0.5),"-",IFERROR('Tabel 5 S'!H22/'Tabel 5F S'!H22*100,"-"))</f>
        <v>0.55248618784530379</v>
      </c>
      <c r="I22" s="82"/>
      <c r="J22" s="55" t="str">
        <f>IF(OR('Tabel 5F S'!J22&lt;5,'Tabel 5 S'!J22&lt;0.5),"-",IFERROR('Tabel 5 S'!J22/'Tabel 5F S'!J22*100,"-"))</f>
        <v>-</v>
      </c>
    </row>
    <row r="23" spans="1:10" x14ac:dyDescent="0.25">
      <c r="A23" s="56" t="s">
        <v>23</v>
      </c>
      <c r="C23" s="57">
        <f>IF(OR('Tabel 5F S'!C23&lt;5,'Tabel 5 S'!C23&lt;0.5),"-",IFERROR('Tabel 5 S'!C23/'Tabel 5F S'!C23*100,"-"))</f>
        <v>15.384615384615385</v>
      </c>
      <c r="D23" s="57">
        <f>IF(OR('Tabel 5F S'!D23&lt;5,'Tabel 5 S'!D23&lt;0.5),"-",IFERROR('Tabel 5 S'!D23/'Tabel 5F S'!D23*100,"-"))</f>
        <v>4.1666666666666661</v>
      </c>
      <c r="E23" s="57">
        <f>IF(OR('Tabel 5F S'!E23&lt;5,'Tabel 5 S'!E23&lt;0.5),"-",IFERROR('Tabel 5 S'!E23/'Tabel 5F S'!E23*100,"-"))</f>
        <v>3.7735849056603774</v>
      </c>
      <c r="F23" s="57" t="str">
        <f>IF(OR('Tabel 5F S'!F23&lt;5,'Tabel 5 S'!F23&lt;0.5),"-",IFERROR('Tabel 5 S'!F23/'Tabel 5F S'!F23*100,"-"))</f>
        <v>-</v>
      </c>
      <c r="G23" s="57" t="str">
        <f>IF(OR('Tabel 5F S'!G23&lt;5,'Tabel 5 S'!G23&lt;0.5),"-",IFERROR('Tabel 5 S'!G23/'Tabel 5F S'!G23*100,"-"))</f>
        <v>-</v>
      </c>
      <c r="H23" s="57">
        <f>IF(OR('Tabel 5F S'!H23&lt;5,'Tabel 5 S'!H23&lt;0.5),"-",IFERROR('Tabel 5 S'!H23/'Tabel 5F S'!H23*100,"-"))</f>
        <v>0.97402597402597402</v>
      </c>
      <c r="I23" s="88"/>
      <c r="J23" s="57" t="str">
        <f>IF(OR('Tabel 5F S'!J23&lt;5,'Tabel 5 S'!J23&lt;0.5),"-",IFERROR('Tabel 5 S'!J23/'Tabel 5F S'!J23*100,"-"))</f>
        <v>-</v>
      </c>
    </row>
    <row r="24" spans="1:10" x14ac:dyDescent="0.25">
      <c r="A24" s="58" t="s">
        <v>24</v>
      </c>
      <c r="C24" s="59">
        <f>IF(OR('Tabel 5F S'!C24&lt;5,'Tabel 5 S'!C24&lt;0.5),"-",IFERROR('Tabel 5 S'!C24/'Tabel 5F S'!C24*100,"-"))</f>
        <v>16.666666666666664</v>
      </c>
      <c r="D24" s="59" t="str">
        <f>IF(OR('Tabel 5F S'!D24&lt;5,'Tabel 5 S'!D24&lt;0.5),"-",IFERROR('Tabel 5 S'!D24/'Tabel 5F S'!D24*100,"-"))</f>
        <v>-</v>
      </c>
      <c r="E24" s="59">
        <f>IF(OR('Tabel 5F S'!E24&lt;5,'Tabel 5 S'!E24&lt;0.5),"-",IFERROR('Tabel 5 S'!E24/'Tabel 5F S'!E24*100,"-"))</f>
        <v>3.4782608695652173</v>
      </c>
      <c r="F24" s="59">
        <f>IF(OR('Tabel 5F S'!F24&lt;5,'Tabel 5 S'!F24&lt;0.5),"-",IFERROR('Tabel 5 S'!F24/'Tabel 5F S'!F24*100,"-"))</f>
        <v>0.76335877862595414</v>
      </c>
      <c r="G24" s="59" t="str">
        <f>IF(OR('Tabel 5F S'!G24&lt;5,'Tabel 5 S'!G24&lt;0.5),"-",IFERROR('Tabel 5 S'!G24/'Tabel 5F S'!G24*100,"-"))</f>
        <v>-</v>
      </c>
      <c r="H24" s="59">
        <f>IF(OR('Tabel 5F S'!H24&lt;5,'Tabel 5 S'!H24&lt;0.5),"-",IFERROR('Tabel 5 S'!H24/'Tabel 5F S'!H24*100,"-"))</f>
        <v>0.42016806722689076</v>
      </c>
      <c r="I24" s="82"/>
      <c r="J24" s="59">
        <f>IF(OR('Tabel 5F S'!J24&lt;5,'Tabel 5 S'!J24&lt;0.5),"-",IFERROR('Tabel 5 S'!J24/'Tabel 5F S'!J24*100,"-"))</f>
        <v>2.912621359223301</v>
      </c>
    </row>
    <row r="25" spans="1:10" x14ac:dyDescent="0.25">
      <c r="A25" s="54" t="s">
        <v>25</v>
      </c>
      <c r="C25" s="55">
        <f>IF(OR('Tabel 5F S'!C25&lt;5,'Tabel 5 S'!C25&lt;0.5),"-",IFERROR('Tabel 5 S'!C25/'Tabel 5F S'!C25*100,"-"))</f>
        <v>60</v>
      </c>
      <c r="D25" s="55" t="str">
        <f>IF(OR('Tabel 5F S'!D25&lt;5,'Tabel 5 S'!D25&lt;0.5),"-",IFERROR('Tabel 5 S'!D25/'Tabel 5F S'!D25*100,"-"))</f>
        <v>-</v>
      </c>
      <c r="E25" s="55" t="str">
        <f>IF(OR('Tabel 5F S'!E25&lt;5,'Tabel 5 S'!E25&lt;0.5),"-",IFERROR('Tabel 5 S'!E25/'Tabel 5F S'!E25*100,"-"))</f>
        <v>-</v>
      </c>
      <c r="F25" s="55">
        <f>IF(OR('Tabel 5F S'!F25&lt;5,'Tabel 5 S'!F25&lt;0.5),"-",IFERROR('Tabel 5 S'!F25/'Tabel 5F S'!F25*100,"-"))</f>
        <v>3.8461538461538463</v>
      </c>
      <c r="G25" s="55" t="str">
        <f>IF(OR('Tabel 5F S'!G25&lt;5,'Tabel 5 S'!G25&lt;0.5),"-",IFERROR('Tabel 5 S'!G25/'Tabel 5F S'!G25*100,"-"))</f>
        <v>-</v>
      </c>
      <c r="H25" s="55" t="str">
        <f>IF(OR('Tabel 5F S'!H25&lt;5,'Tabel 5 S'!H25&lt;0.5),"-",IFERROR('Tabel 5 S'!H25/'Tabel 5F S'!H25*100,"-"))</f>
        <v>-</v>
      </c>
      <c r="I25" s="82"/>
      <c r="J25" s="55" t="str">
        <f>IF(OR('Tabel 5F S'!J25&lt;5,'Tabel 5 S'!J25&lt;0.5),"-",IFERROR('Tabel 5 S'!J25/'Tabel 5F S'!J25*100,"-"))</f>
        <v>-</v>
      </c>
    </row>
    <row r="26" spans="1:10" x14ac:dyDescent="0.25">
      <c r="A26" s="56" t="s">
        <v>26</v>
      </c>
      <c r="C26" s="57" t="str">
        <f>IF(OR('Tabel 5F S'!C26&lt;5,'Tabel 5 S'!C26&lt;0.5),"-",IFERROR('Tabel 5 S'!C26/'Tabel 5F S'!C26*100,"-"))</f>
        <v>-</v>
      </c>
      <c r="D26" s="57" t="str">
        <f>IF(OR('Tabel 5F S'!D26&lt;5,'Tabel 5 S'!D26&lt;0.5),"-",IFERROR('Tabel 5 S'!D26/'Tabel 5F S'!D26*100,"-"))</f>
        <v>-</v>
      </c>
      <c r="E26" s="57">
        <f>IF(OR('Tabel 5F S'!E26&lt;5,'Tabel 5 S'!E26&lt;0.5),"-",IFERROR('Tabel 5 S'!E26/'Tabel 5F S'!E26*100,"-"))</f>
        <v>8.3333333333333321</v>
      </c>
      <c r="F26" s="57">
        <f>IF(OR('Tabel 5F S'!F26&lt;5,'Tabel 5 S'!F26&lt;0.5),"-",IFERROR('Tabel 5 S'!F26/'Tabel 5F S'!F26*100,"-"))</f>
        <v>7.6923076923076925</v>
      </c>
      <c r="G26" s="57" t="str">
        <f>IF(OR('Tabel 5F S'!G26&lt;5,'Tabel 5 S'!G26&lt;0.5),"-",IFERROR('Tabel 5 S'!G26/'Tabel 5F S'!G26*100,"-"))</f>
        <v>-</v>
      </c>
      <c r="H26" s="57">
        <f>IF(OR('Tabel 5F S'!H26&lt;5,'Tabel 5 S'!H26&lt;0.5),"-",IFERROR('Tabel 5 S'!H26/'Tabel 5F S'!H26*100,"-"))</f>
        <v>1.5873015873015872</v>
      </c>
      <c r="I26" s="88"/>
      <c r="J26" s="57">
        <f>IF(OR('Tabel 5F S'!J26&lt;5,'Tabel 5 S'!J26&lt;0.5),"-",IFERROR('Tabel 5 S'!J26/'Tabel 5F S'!J26*100,"-"))</f>
        <v>3.7037037037037033</v>
      </c>
    </row>
    <row r="27" spans="1:10" x14ac:dyDescent="0.25">
      <c r="A27" s="58" t="s">
        <v>27</v>
      </c>
      <c r="C27" s="59" t="str">
        <f>IF(OR('Tabel 5F S'!C27&lt;5,'Tabel 5 S'!C27&lt;0.5),"-",IFERROR('Tabel 5 S'!C27/'Tabel 5F S'!C27*100,"-"))</f>
        <v>-</v>
      </c>
      <c r="D27" s="59" t="str">
        <f>IF(OR('Tabel 5F S'!D27&lt;5,'Tabel 5 S'!D27&lt;0.5),"-",IFERROR('Tabel 5 S'!D27/'Tabel 5F S'!D27*100,"-"))</f>
        <v>-</v>
      </c>
      <c r="E27" s="59" t="str">
        <f>IF(OR('Tabel 5F S'!E27&lt;5,'Tabel 5 S'!E27&lt;0.5),"-",IFERROR('Tabel 5 S'!E27/'Tabel 5F S'!E27*100,"-"))</f>
        <v>-</v>
      </c>
      <c r="F27" s="59">
        <f>IF(OR('Tabel 5F S'!F27&lt;5,'Tabel 5 S'!F27&lt;0.5),"-",IFERROR('Tabel 5 S'!F27/'Tabel 5F S'!F27*100,"-"))</f>
        <v>12.5</v>
      </c>
      <c r="G27" s="59" t="str">
        <f>IF(OR('Tabel 5F S'!G27&lt;5,'Tabel 5 S'!G27&lt;0.5),"-",IFERROR('Tabel 5 S'!G27/'Tabel 5F S'!G27*100,"-"))</f>
        <v>-</v>
      </c>
      <c r="H27" s="59" t="str">
        <f>IF(OR('Tabel 5F S'!H27&lt;5,'Tabel 5 S'!H27&lt;0.5),"-",IFERROR('Tabel 5 S'!H27/'Tabel 5F S'!H27*100,"-"))</f>
        <v>-</v>
      </c>
      <c r="I27" s="82"/>
      <c r="J27" s="59" t="str">
        <f>IF(OR('Tabel 5F S'!J27&lt;5,'Tabel 5 S'!J27&lt;0.5),"-",IFERROR('Tabel 5 S'!J27/'Tabel 5F S'!J27*100,"-"))</f>
        <v>-</v>
      </c>
    </row>
    <row r="28" spans="1:10" x14ac:dyDescent="0.25">
      <c r="A28" s="54" t="s">
        <v>28</v>
      </c>
      <c r="C28" s="55" t="str">
        <f>IF(OR('Tabel 5F S'!C28&lt;5,'Tabel 5 S'!C28&lt;0.5),"-",IFERROR('Tabel 5 S'!C28/'Tabel 5F S'!C28*100,"-"))</f>
        <v>-</v>
      </c>
      <c r="D28" s="55">
        <f>IF(OR('Tabel 5F S'!D28&lt;5,'Tabel 5 S'!D28&lt;0.5),"-",IFERROR('Tabel 5 S'!D28/'Tabel 5F S'!D28*100,"-"))</f>
        <v>20</v>
      </c>
      <c r="E28" s="55">
        <f>IF(OR('Tabel 5F S'!E28&lt;5,'Tabel 5 S'!E28&lt;0.5),"-",IFERROR('Tabel 5 S'!E28/'Tabel 5F S'!E28*100,"-"))</f>
        <v>13.333333333333334</v>
      </c>
      <c r="F28" s="55">
        <f>IF(OR('Tabel 5F S'!F28&lt;5,'Tabel 5 S'!F28&lt;0.5),"-",IFERROR('Tabel 5 S'!F28/'Tabel 5F S'!F28*100,"-"))</f>
        <v>1.9230769230769231</v>
      </c>
      <c r="G28" s="55" t="str">
        <f>IF(OR('Tabel 5F S'!G28&lt;5,'Tabel 5 S'!G28&lt;0.5),"-",IFERROR('Tabel 5 S'!G28/'Tabel 5F S'!G28*100,"-"))</f>
        <v>-</v>
      </c>
      <c r="H28" s="55">
        <f>IF(OR('Tabel 5F S'!H28&lt;5,'Tabel 5 S'!H28&lt;0.5),"-",IFERROR('Tabel 5 S'!H28/'Tabel 5F S'!H28*100,"-"))</f>
        <v>1.8404907975460123</v>
      </c>
      <c r="I28" s="82"/>
      <c r="J28" s="55">
        <f>IF(OR('Tabel 5F S'!J28&lt;5,'Tabel 5 S'!J28&lt;0.5),"-",IFERROR('Tabel 5 S'!J28/'Tabel 5F S'!J28*100,"-"))</f>
        <v>2.7522935779816518</v>
      </c>
    </row>
    <row r="29" spans="1:10" x14ac:dyDescent="0.25">
      <c r="A29" s="56" t="s">
        <v>29</v>
      </c>
      <c r="C29" s="57" t="str">
        <f>IF(OR('Tabel 5F S'!C29&lt;5,'Tabel 5 S'!C29&lt;0.5),"-",IFERROR('Tabel 5 S'!C29/'Tabel 5F S'!C29*100,"-"))</f>
        <v>-</v>
      </c>
      <c r="D29" s="57" t="str">
        <f>IF(OR('Tabel 5F S'!D29&lt;5,'Tabel 5 S'!D29&lt;0.5),"-",IFERROR('Tabel 5 S'!D29/'Tabel 5F S'!D29*100,"-"))</f>
        <v>-</v>
      </c>
      <c r="E29" s="57" t="str">
        <f>IF(OR('Tabel 5F S'!E29&lt;5,'Tabel 5 S'!E29&lt;0.5),"-",IFERROR('Tabel 5 S'!E29/'Tabel 5F S'!E29*100,"-"))</f>
        <v>-</v>
      </c>
      <c r="F29" s="57">
        <f>IF(OR('Tabel 5F S'!F29&lt;5,'Tabel 5 S'!F29&lt;0.5),"-",IFERROR('Tabel 5 S'!F29/'Tabel 5F S'!F29*100,"-"))</f>
        <v>12.5</v>
      </c>
      <c r="G29" s="57" t="str">
        <f>IF(OR('Tabel 5F S'!G29&lt;5,'Tabel 5 S'!G29&lt;0.5),"-",IFERROR('Tabel 5 S'!G29/'Tabel 5F S'!G29*100,"-"))</f>
        <v>-</v>
      </c>
      <c r="H29" s="57">
        <f>IF(OR('Tabel 5F S'!H29&lt;5,'Tabel 5 S'!H29&lt;0.5),"-",IFERROR('Tabel 5 S'!H29/'Tabel 5F S'!H29*100,"-"))</f>
        <v>2.083333333333333</v>
      </c>
      <c r="I29" s="88"/>
      <c r="J29" s="57">
        <f>IF(OR('Tabel 5F S'!J29&lt;5,'Tabel 5 S'!J29&lt;0.5),"-",IFERROR('Tabel 5 S'!J29/'Tabel 5F S'!J29*100,"-"))</f>
        <v>2.8571428571428572</v>
      </c>
    </row>
    <row r="30" spans="1:10" x14ac:dyDescent="0.25">
      <c r="A30" s="58" t="s">
        <v>30</v>
      </c>
      <c r="C30" s="59">
        <f>IF(OR('Tabel 5F S'!C30&lt;5,'Tabel 5 S'!C30&lt;0.5),"-",IFERROR('Tabel 5 S'!C30/'Tabel 5F S'!C30*100,"-"))</f>
        <v>42.857142857142854</v>
      </c>
      <c r="D30" s="59" t="str">
        <f>IF(OR('Tabel 5F S'!D30&lt;5,'Tabel 5 S'!D30&lt;0.5),"-",IFERROR('Tabel 5 S'!D30/'Tabel 5F S'!D30*100,"-"))</f>
        <v>-</v>
      </c>
      <c r="E30" s="59">
        <f>IF(OR('Tabel 5F S'!E30&lt;5,'Tabel 5 S'!E30&lt;0.5),"-",IFERROR('Tabel 5 S'!E30/'Tabel 5F S'!E30*100,"-"))</f>
        <v>22.222222222222221</v>
      </c>
      <c r="F30" s="59" t="str">
        <f>IF(OR('Tabel 5F S'!F30&lt;5,'Tabel 5 S'!F30&lt;0.5),"-",IFERROR('Tabel 5 S'!F30/'Tabel 5F S'!F30*100,"-"))</f>
        <v>-</v>
      </c>
      <c r="G30" s="59" t="str">
        <f>IF(OR('Tabel 5F S'!G30&lt;5,'Tabel 5 S'!G30&lt;0.5),"-",IFERROR('Tabel 5 S'!G30/'Tabel 5F S'!G30*100,"-"))</f>
        <v>-</v>
      </c>
      <c r="H30" s="59">
        <f>IF(OR('Tabel 5F S'!H30&lt;5,'Tabel 5 S'!H30&lt;0.5),"-",IFERROR('Tabel 5 S'!H30/'Tabel 5F S'!H30*100,"-"))</f>
        <v>1.5503875968992249</v>
      </c>
      <c r="I30" s="82"/>
      <c r="J30" s="59">
        <f>IF(OR('Tabel 5F S'!J30&lt;5,'Tabel 5 S'!J30&lt;0.5),"-",IFERROR('Tabel 5 S'!J30/'Tabel 5F S'!J30*100,"-"))</f>
        <v>5</v>
      </c>
    </row>
    <row r="31" spans="1:10" x14ac:dyDescent="0.25">
      <c r="A31" s="54" t="s">
        <v>31</v>
      </c>
      <c r="C31" s="55">
        <f>IF(OR('Tabel 5F S'!C31&lt;5,'Tabel 5 S'!C31&lt;0.5),"-",IFERROR('Tabel 5 S'!C31/'Tabel 5F S'!C31*100,"-"))</f>
        <v>26.315789473684209</v>
      </c>
      <c r="D31" s="55">
        <f>IF(OR('Tabel 5F S'!D31&lt;5,'Tabel 5 S'!D31&lt;0.5),"-",IFERROR('Tabel 5 S'!D31/'Tabel 5F S'!D31*100,"-"))</f>
        <v>8.5714285714285712</v>
      </c>
      <c r="E31" s="55">
        <f>IF(OR('Tabel 5F S'!E31&lt;5,'Tabel 5 S'!E31&lt;0.5),"-",IFERROR('Tabel 5 S'!E31/'Tabel 5F S'!E31*100,"-"))</f>
        <v>6.7307692307692308</v>
      </c>
      <c r="F31" s="55">
        <f>IF(OR('Tabel 5F S'!F31&lt;5,'Tabel 5 S'!F31&lt;0.5),"-",IFERROR('Tabel 5 S'!F31/'Tabel 5F S'!F31*100,"-"))</f>
        <v>3.0303030303030303</v>
      </c>
      <c r="G31" s="55">
        <f>IF(OR('Tabel 5F S'!G31&lt;5,'Tabel 5 S'!G31&lt;0.5),"-",IFERROR('Tabel 5 S'!G31/'Tabel 5F S'!G31*100,"-"))</f>
        <v>1.2048192771084338</v>
      </c>
      <c r="H31" s="55">
        <f>IF(OR('Tabel 5F S'!H31&lt;5,'Tabel 5 S'!H31&lt;0.5),"-",IFERROR('Tabel 5 S'!H31/'Tabel 5F S'!H31*100,"-"))</f>
        <v>1.015228426395939</v>
      </c>
      <c r="I31" s="82"/>
      <c r="J31" s="55" t="str">
        <f>IF(OR('Tabel 5F S'!J31&lt;5,'Tabel 5 S'!J31&lt;0.5),"-",IFERROR('Tabel 5 S'!J31/'Tabel 5F S'!J31*100,"-"))</f>
        <v>-</v>
      </c>
    </row>
    <row r="32" spans="1:10" x14ac:dyDescent="0.25">
      <c r="A32" s="56" t="s">
        <v>32</v>
      </c>
      <c r="C32" s="57">
        <f>IF(OR('Tabel 5F S'!C32&lt;5,'Tabel 5 S'!C32&lt;0.5),"-",IFERROR('Tabel 5 S'!C32/'Tabel 5F S'!C32*100,"-"))</f>
        <v>23.076923076923077</v>
      </c>
      <c r="D32" s="57" t="str">
        <f>IF(OR('Tabel 5F S'!D32&lt;5,'Tabel 5 S'!D32&lt;0.5),"-",IFERROR('Tabel 5 S'!D32/'Tabel 5F S'!D32*100,"-"))</f>
        <v>-</v>
      </c>
      <c r="E32" s="57">
        <f>IF(OR('Tabel 5F S'!E32&lt;5,'Tabel 5 S'!E32&lt;0.5),"-",IFERROR('Tabel 5 S'!E32/'Tabel 5F S'!E32*100,"-"))</f>
        <v>0.86956521739130432</v>
      </c>
      <c r="F32" s="57">
        <f>IF(OR('Tabel 5F S'!F32&lt;5,'Tabel 5 S'!F32&lt;0.5),"-",IFERROR('Tabel 5 S'!F32/'Tabel 5F S'!F32*100,"-"))</f>
        <v>0.97087378640776689</v>
      </c>
      <c r="G32" s="57">
        <f>IF(OR('Tabel 5F S'!G32&lt;5,'Tabel 5 S'!G32&lt;0.5),"-",IFERROR('Tabel 5 S'!G32/'Tabel 5F S'!G32*100,"-"))</f>
        <v>0.64935064935064934</v>
      </c>
      <c r="H32" s="57">
        <f>IF(OR('Tabel 5F S'!H32&lt;5,'Tabel 5 S'!H32&lt;0.5),"-",IFERROR('Tabel 5 S'!H32/'Tabel 5F S'!H32*100,"-"))</f>
        <v>1.1299435028248588</v>
      </c>
      <c r="I32" s="88"/>
      <c r="J32" s="57">
        <f>IF(OR('Tabel 5F S'!J32&lt;5,'Tabel 5 S'!J32&lt;0.5),"-",IFERROR('Tabel 5 S'!J32/'Tabel 5F S'!J32*100,"-"))</f>
        <v>1.8867924528301887</v>
      </c>
    </row>
    <row r="33" spans="1:10" x14ac:dyDescent="0.25">
      <c r="A33" s="58" t="s">
        <v>33</v>
      </c>
      <c r="C33" s="59">
        <f>IF(OR('Tabel 5F S'!C33&lt;5,'Tabel 5 S'!C33&lt;0.5),"-",IFERROR('Tabel 5 S'!C33/'Tabel 5F S'!C33*100,"-"))</f>
        <v>9.0909090909090917</v>
      </c>
      <c r="D33" s="59">
        <f>IF(OR('Tabel 5F S'!D33&lt;5,'Tabel 5 S'!D33&lt;0.5),"-",IFERROR('Tabel 5 S'!D33/'Tabel 5F S'!D33*100,"-"))</f>
        <v>11.111111111111111</v>
      </c>
      <c r="E33" s="59">
        <f>IF(OR('Tabel 5F S'!E33&lt;5,'Tabel 5 S'!E33&lt;0.5),"-",IFERROR('Tabel 5 S'!E33/'Tabel 5F S'!E33*100,"-"))</f>
        <v>2.2727272727272729</v>
      </c>
      <c r="F33" s="59">
        <f>IF(OR('Tabel 5F S'!F33&lt;5,'Tabel 5 S'!F33&lt;0.5),"-",IFERROR('Tabel 5 S'!F33/'Tabel 5F S'!F33*100,"-"))</f>
        <v>1.1764705882352942</v>
      </c>
      <c r="G33" s="59">
        <f>IF(OR('Tabel 5F S'!G33&lt;5,'Tabel 5 S'!G33&lt;0.5),"-",IFERROR('Tabel 5 S'!G33/'Tabel 5F S'!G33*100,"-"))</f>
        <v>2.3809523809523809</v>
      </c>
      <c r="H33" s="59">
        <f>IF(OR('Tabel 5F S'!H33&lt;5,'Tabel 5 S'!H33&lt;0.5),"-",IFERROR('Tabel 5 S'!H33/'Tabel 5F S'!H33*100,"-"))</f>
        <v>0.59701492537313439</v>
      </c>
      <c r="I33" s="82"/>
      <c r="J33" s="59" t="str">
        <f>IF(OR('Tabel 5F S'!J33&lt;5,'Tabel 5 S'!J33&lt;0.5),"-",IFERROR('Tabel 5 S'!J33/'Tabel 5F S'!J33*100,"-"))</f>
        <v>-</v>
      </c>
    </row>
    <row r="34" spans="1:10" x14ac:dyDescent="0.25">
      <c r="A34" s="54" t="s">
        <v>34</v>
      </c>
      <c r="C34" s="55">
        <f>IF(OR('Tabel 5F S'!C34&lt;5,'Tabel 5 S'!C34&lt;0.5),"-",IFERROR('Tabel 5 S'!C34/'Tabel 5F S'!C34*100,"-"))</f>
        <v>39.622641509433961</v>
      </c>
      <c r="D34" s="55">
        <f>IF(OR('Tabel 5F S'!D34&lt;5,'Tabel 5 S'!D34&lt;0.5),"-",IFERROR('Tabel 5 S'!D34/'Tabel 5F S'!D34*100,"-"))</f>
        <v>8.9285714285714288</v>
      </c>
      <c r="E34" s="55">
        <f>IF(OR('Tabel 5F S'!E34&lt;5,'Tabel 5 S'!E34&lt;0.5),"-",IFERROR('Tabel 5 S'!E34/'Tabel 5F S'!E34*100,"-"))</f>
        <v>4.8672566371681416</v>
      </c>
      <c r="F34" s="55">
        <f>IF(OR('Tabel 5F S'!F34&lt;5,'Tabel 5 S'!F34&lt;0.5),"-",IFERROR('Tabel 5 S'!F34/'Tabel 5F S'!F34*100,"-"))</f>
        <v>1.66270783847981</v>
      </c>
      <c r="G34" s="55">
        <f>IF(OR('Tabel 5F S'!G34&lt;5,'Tabel 5 S'!G34&lt;0.5),"-",IFERROR('Tabel 5 S'!G34/'Tabel 5F S'!G34*100,"-"))</f>
        <v>1.6501650165016499</v>
      </c>
      <c r="H34" s="55">
        <f>IF(OR('Tabel 5F S'!H34&lt;5,'Tabel 5 S'!H34&lt;0.5),"-",IFERROR('Tabel 5 S'!H34/'Tabel 5F S'!H34*100,"-"))</f>
        <v>2.6151930261519305</v>
      </c>
      <c r="I34" s="82"/>
      <c r="J34" s="55">
        <f>IF(OR('Tabel 5F S'!J34&lt;5,'Tabel 5 S'!J34&lt;0.5),"-",IFERROR('Tabel 5 S'!J34/'Tabel 5F S'!J34*100,"-"))</f>
        <v>4.5751633986928102</v>
      </c>
    </row>
    <row r="35" spans="1:10" x14ac:dyDescent="0.25">
      <c r="A35" s="56" t="s">
        <v>35</v>
      </c>
      <c r="C35" s="57">
        <f>IF(OR('Tabel 5F S'!C35&lt;5,'Tabel 5 S'!C35&lt;0.5),"-",IFERROR('Tabel 5 S'!C35/'Tabel 5F S'!C35*100,"-"))</f>
        <v>40.54054054054054</v>
      </c>
      <c r="D35" s="57">
        <f>IF(OR('Tabel 5F S'!D35&lt;5,'Tabel 5 S'!D35&lt;0.5),"-",IFERROR('Tabel 5 S'!D35/'Tabel 5F S'!D35*100,"-"))</f>
        <v>6.666666666666667</v>
      </c>
      <c r="E35" s="57">
        <f>IF(OR('Tabel 5F S'!E35&lt;5,'Tabel 5 S'!E35&lt;0.5),"-",IFERROR('Tabel 5 S'!E35/'Tabel 5F S'!E35*100,"-"))</f>
        <v>3.1620553359683794</v>
      </c>
      <c r="F35" s="57">
        <f>IF(OR('Tabel 5F S'!F35&lt;5,'Tabel 5 S'!F35&lt;0.5),"-",IFERROR('Tabel 5 S'!F35/'Tabel 5F S'!F35*100,"-"))</f>
        <v>2.9354207436399218</v>
      </c>
      <c r="G35" s="57">
        <f>IF(OR('Tabel 5F S'!G35&lt;5,'Tabel 5 S'!G35&lt;0.5),"-",IFERROR('Tabel 5 S'!G35/'Tabel 5F S'!G35*100,"-"))</f>
        <v>1.0869565217391304</v>
      </c>
      <c r="H35" s="57">
        <f>IF(OR('Tabel 5F S'!H35&lt;5,'Tabel 5 S'!H35&lt;0.5),"-",IFERROR('Tabel 5 S'!H35/'Tabel 5F S'!H35*100,"-"))</f>
        <v>2.2471910112359552</v>
      </c>
      <c r="I35" s="88"/>
      <c r="J35" s="57">
        <f>IF(OR('Tabel 5F S'!J35&lt;5,'Tabel 5 S'!J35&lt;0.5),"-",IFERROR('Tabel 5 S'!J35/'Tabel 5F S'!J35*100,"-"))</f>
        <v>0.66225165562913912</v>
      </c>
    </row>
    <row r="36" spans="1:10" x14ac:dyDescent="0.25">
      <c r="A36" s="58" t="s">
        <v>36</v>
      </c>
      <c r="C36" s="59">
        <f>IF(OR('Tabel 5F S'!C36&lt;5,'Tabel 5 S'!C36&lt;0.5),"-",IFERROR('Tabel 5 S'!C36/'Tabel 5F S'!C36*100,"-"))</f>
        <v>15.789473684210526</v>
      </c>
      <c r="D36" s="59" t="str">
        <f>IF(OR('Tabel 5F S'!D36&lt;5,'Tabel 5 S'!D36&lt;0.5),"-",IFERROR('Tabel 5 S'!D36/'Tabel 5F S'!D36*100,"-"))</f>
        <v>-</v>
      </c>
      <c r="E36" s="59">
        <f>IF(OR('Tabel 5F S'!E36&lt;5,'Tabel 5 S'!E36&lt;0.5),"-",IFERROR('Tabel 5 S'!E36/'Tabel 5F S'!E36*100,"-"))</f>
        <v>10</v>
      </c>
      <c r="F36" s="59">
        <f>IF(OR('Tabel 5F S'!F36&lt;5,'Tabel 5 S'!F36&lt;0.5),"-",IFERROR('Tabel 5 S'!F36/'Tabel 5F S'!F36*100,"-"))</f>
        <v>10.810810810810811</v>
      </c>
      <c r="G36" s="59">
        <f>IF(OR('Tabel 5F S'!G36&lt;5,'Tabel 5 S'!G36&lt;0.5),"-",IFERROR('Tabel 5 S'!G36/'Tabel 5F S'!G36*100,"-"))</f>
        <v>9.0909090909090917</v>
      </c>
      <c r="H36" s="59">
        <f>IF(OR('Tabel 5F S'!H36&lt;5,'Tabel 5 S'!H36&lt;0.5),"-",IFERROR('Tabel 5 S'!H36/'Tabel 5F S'!H36*100,"-"))</f>
        <v>3.8186157517899764</v>
      </c>
      <c r="I36" s="82"/>
      <c r="J36" s="59">
        <f>IF(OR('Tabel 5F S'!J36&lt;5,'Tabel 5 S'!J36&lt;0.5),"-",IFERROR('Tabel 5 S'!J36/'Tabel 5F S'!J36*100,"-"))</f>
        <v>2.3809523809523809</v>
      </c>
    </row>
    <row r="37" spans="1:10" x14ac:dyDescent="0.25">
      <c r="A37" s="54" t="s">
        <v>37</v>
      </c>
      <c r="C37" s="55" t="str">
        <f>IF(OR('Tabel 5F S'!C37&lt;5,'Tabel 5 S'!C37&lt;0.5),"-",IFERROR('Tabel 5 S'!C37/'Tabel 5F S'!C37*100,"-"))</f>
        <v>-</v>
      </c>
      <c r="D37" s="55" t="str">
        <f>IF(OR('Tabel 5F S'!D37&lt;5,'Tabel 5 S'!D37&lt;0.5),"-",IFERROR('Tabel 5 S'!D37/'Tabel 5F S'!D37*100,"-"))</f>
        <v>-</v>
      </c>
      <c r="E37" s="55">
        <f>IF(OR('Tabel 5F S'!E37&lt;5,'Tabel 5 S'!E37&lt;0.5),"-",IFERROR('Tabel 5 S'!E37/'Tabel 5F S'!E37*100,"-"))</f>
        <v>7.6923076923076925</v>
      </c>
      <c r="F37" s="55">
        <f>IF(OR('Tabel 5F S'!F37&lt;5,'Tabel 5 S'!F37&lt;0.5),"-",IFERROR('Tabel 5 S'!F37/'Tabel 5F S'!F37*100,"-"))</f>
        <v>8.695652173913043</v>
      </c>
      <c r="G37" s="55" t="str">
        <f>IF(OR('Tabel 5F S'!G37&lt;5,'Tabel 5 S'!G37&lt;0.5),"-",IFERROR('Tabel 5 S'!G37/'Tabel 5F S'!G37*100,"-"))</f>
        <v>-</v>
      </c>
      <c r="H37" s="55">
        <f>IF(OR('Tabel 5F S'!H37&lt;5,'Tabel 5 S'!H37&lt;0.5),"-",IFERROR('Tabel 5 S'!H37/'Tabel 5F S'!H37*100,"-"))</f>
        <v>3.2520325203252036</v>
      </c>
      <c r="I37" s="82"/>
      <c r="J37" s="55">
        <f>IF(OR('Tabel 5F S'!J37&lt;5,'Tabel 5 S'!J37&lt;0.5),"-",IFERROR('Tabel 5 S'!J37/'Tabel 5F S'!J37*100,"-"))</f>
        <v>1.4492753623188406</v>
      </c>
    </row>
    <row r="38" spans="1:10" x14ac:dyDescent="0.25">
      <c r="A38" s="56" t="s">
        <v>38</v>
      </c>
      <c r="C38" s="57">
        <f>IF(OR('Tabel 5F S'!C38&lt;5,'Tabel 5 S'!C38&lt;0.5),"-",IFERROR('Tabel 5 S'!C38/'Tabel 5F S'!C38*100,"-"))</f>
        <v>17.647058823529413</v>
      </c>
      <c r="D38" s="57">
        <f>IF(OR('Tabel 5F S'!D38&lt;5,'Tabel 5 S'!D38&lt;0.5),"-",IFERROR('Tabel 5 S'!D38/'Tabel 5F S'!D38*100,"-"))</f>
        <v>5.2631578947368416</v>
      </c>
      <c r="E38" s="57">
        <f>IF(OR('Tabel 5F S'!E38&lt;5,'Tabel 5 S'!E38&lt;0.5),"-",IFERROR('Tabel 5 S'!E38/'Tabel 5F S'!E38*100,"-"))</f>
        <v>9.8039215686274517</v>
      </c>
      <c r="F38" s="57">
        <f>IF(OR('Tabel 5F S'!F38&lt;5,'Tabel 5 S'!F38&lt;0.5),"-",IFERROR('Tabel 5 S'!F38/'Tabel 5F S'!F38*100,"-"))</f>
        <v>7.1428571428571423</v>
      </c>
      <c r="G38" s="57">
        <f>IF(OR('Tabel 5F S'!G38&lt;5,'Tabel 5 S'!G38&lt;0.5),"-",IFERROR('Tabel 5 S'!G38/'Tabel 5F S'!G38*100,"-"))</f>
        <v>2.8985507246376812</v>
      </c>
      <c r="H38" s="57">
        <f>IF(OR('Tabel 5F S'!H38&lt;5,'Tabel 5 S'!H38&lt;0.5),"-",IFERROR('Tabel 5 S'!H38/'Tabel 5F S'!H38*100,"-"))</f>
        <v>3.4161490683229814</v>
      </c>
      <c r="I38" s="88"/>
      <c r="J38" s="57">
        <f>IF(OR('Tabel 5F S'!J38&lt;5,'Tabel 5 S'!J38&lt;0.5),"-",IFERROR('Tabel 5 S'!J38/'Tabel 5F S'!J38*100,"-"))</f>
        <v>1.3513513513513513</v>
      </c>
    </row>
    <row r="39" spans="1:10" x14ac:dyDescent="0.25">
      <c r="A39" s="58" t="s">
        <v>39</v>
      </c>
      <c r="C39" s="59">
        <f>IF(OR('Tabel 5F S'!C39&lt;5,'Tabel 5 S'!C39&lt;0.5),"-",IFERROR('Tabel 5 S'!C39/'Tabel 5F S'!C39*100,"-"))</f>
        <v>25</v>
      </c>
      <c r="D39" s="59">
        <f>IF(OR('Tabel 5F S'!D39&lt;5,'Tabel 5 S'!D39&lt;0.5),"-",IFERROR('Tabel 5 S'!D39/'Tabel 5F S'!D39*100,"-"))</f>
        <v>2.4096385542168677</v>
      </c>
      <c r="E39" s="59">
        <f>IF(OR('Tabel 5F S'!E39&lt;5,'Tabel 5 S'!E39&lt;0.5),"-",IFERROR('Tabel 5 S'!E39/'Tabel 5F S'!E39*100,"-"))</f>
        <v>2.2471910112359552</v>
      </c>
      <c r="F39" s="59">
        <f>IF(OR('Tabel 5F S'!F39&lt;5,'Tabel 5 S'!F39&lt;0.5),"-",IFERROR('Tabel 5 S'!F39/'Tabel 5F S'!F39*100,"-"))</f>
        <v>0.68493150684931503</v>
      </c>
      <c r="G39" s="59">
        <f>IF(OR('Tabel 5F S'!G39&lt;5,'Tabel 5 S'!G39&lt;0.5),"-",IFERROR('Tabel 5 S'!G39/'Tabel 5F S'!G39*100,"-"))</f>
        <v>0.45871559633027525</v>
      </c>
      <c r="H39" s="59">
        <f>IF(OR('Tabel 5F S'!H39&lt;5,'Tabel 5 S'!H39&lt;0.5),"-",IFERROR('Tabel 5 S'!H39/'Tabel 5F S'!H39*100,"-"))</f>
        <v>1.2919896640826873</v>
      </c>
      <c r="I39" s="82"/>
      <c r="J39" s="59">
        <f>IF(OR('Tabel 5F S'!J39&lt;5,'Tabel 5 S'!J39&lt;0.5),"-",IFERROR('Tabel 5 S'!J39/'Tabel 5F S'!J39*100,"-"))</f>
        <v>3.8461538461538463</v>
      </c>
    </row>
    <row r="40" spans="1:10" x14ac:dyDescent="0.25">
      <c r="A40" s="54" t="s">
        <v>40</v>
      </c>
      <c r="C40" s="55">
        <f>IF(OR('Tabel 5F S'!C40&lt;5,'Tabel 5 S'!C40&lt;0.5),"-",IFERROR('Tabel 5 S'!C40/'Tabel 5F S'!C40*100,"-"))</f>
        <v>53.846153846153847</v>
      </c>
      <c r="D40" s="55">
        <f>IF(OR('Tabel 5F S'!D40&lt;5,'Tabel 5 S'!D40&lt;0.5),"-",IFERROR('Tabel 5 S'!D40/'Tabel 5F S'!D40*100,"-"))</f>
        <v>30.76923076923077</v>
      </c>
      <c r="E40" s="55">
        <f>IF(OR('Tabel 5F S'!E40&lt;5,'Tabel 5 S'!E40&lt;0.5),"-",IFERROR('Tabel 5 S'!E40/'Tabel 5F S'!E40*100,"-"))</f>
        <v>3.125</v>
      </c>
      <c r="F40" s="55">
        <f>IF(OR('Tabel 5F S'!F40&lt;5,'Tabel 5 S'!F40&lt;0.5),"-",IFERROR('Tabel 5 S'!F40/'Tabel 5F S'!F40*100,"-"))</f>
        <v>3.3333333333333335</v>
      </c>
      <c r="G40" s="55" t="str">
        <f>IF(OR('Tabel 5F S'!G40&lt;5,'Tabel 5 S'!G40&lt;0.5),"-",IFERROR('Tabel 5 S'!G40/'Tabel 5F S'!G40*100,"-"))</f>
        <v>-</v>
      </c>
      <c r="H40" s="55">
        <f>IF(OR('Tabel 5F S'!H40&lt;5,'Tabel 5 S'!H40&lt;0.5),"-",IFERROR('Tabel 5 S'!H40/'Tabel 5F S'!H40*100,"-"))</f>
        <v>2.2222222222222223</v>
      </c>
      <c r="I40" s="82"/>
      <c r="J40" s="55">
        <f>IF(OR('Tabel 5F S'!J40&lt;5,'Tabel 5 S'!J40&lt;0.5),"-",IFERROR('Tabel 5 S'!J40/'Tabel 5F S'!J40*100,"-"))</f>
        <v>7.2727272727272725</v>
      </c>
    </row>
    <row r="41" spans="1:10" x14ac:dyDescent="0.25">
      <c r="A41" s="56" t="s">
        <v>41</v>
      </c>
      <c r="C41" s="57">
        <f>IF(OR('Tabel 5F S'!C41&lt;5,'Tabel 5 S'!C41&lt;0.5),"-",IFERROR('Tabel 5 S'!C41/'Tabel 5F S'!C41*100,"-"))</f>
        <v>7.1428571428571423</v>
      </c>
      <c r="D41" s="57" t="str">
        <f>IF(OR('Tabel 5F S'!D41&lt;5,'Tabel 5 S'!D41&lt;0.5),"-",IFERROR('Tabel 5 S'!D41/'Tabel 5F S'!D41*100,"-"))</f>
        <v>-</v>
      </c>
      <c r="E41" s="57" t="str">
        <f>IF(OR('Tabel 5F S'!E41&lt;5,'Tabel 5 S'!E41&lt;0.5),"-",IFERROR('Tabel 5 S'!E41/'Tabel 5F S'!E41*100,"-"))</f>
        <v>-</v>
      </c>
      <c r="F41" s="57">
        <f>IF(OR('Tabel 5F S'!F41&lt;5,'Tabel 5 S'!F41&lt;0.5),"-",IFERROR('Tabel 5 S'!F41/'Tabel 5F S'!F41*100,"-"))</f>
        <v>14.285714285714285</v>
      </c>
      <c r="G41" s="57">
        <f>IF(OR('Tabel 5F S'!G41&lt;5,'Tabel 5 S'!G41&lt;0.5),"-",IFERROR('Tabel 5 S'!G41/'Tabel 5F S'!G41*100,"-"))</f>
        <v>12.5</v>
      </c>
      <c r="H41" s="57" t="str">
        <f>IF(OR('Tabel 5F S'!H41&lt;5,'Tabel 5 S'!H41&lt;0.5),"-",IFERROR('Tabel 5 S'!H41/'Tabel 5F S'!H41*100,"-"))</f>
        <v>-</v>
      </c>
      <c r="I41" s="88"/>
      <c r="J41" s="57">
        <f>IF(OR('Tabel 5F S'!J41&lt;5,'Tabel 5 S'!J41&lt;0.5),"-",IFERROR('Tabel 5 S'!J41/'Tabel 5F S'!J41*100,"-"))</f>
        <v>5</v>
      </c>
    </row>
    <row r="42" spans="1:10" x14ac:dyDescent="0.25">
      <c r="A42" s="58" t="s">
        <v>42</v>
      </c>
      <c r="C42" s="59">
        <f>IF(OR('Tabel 5F S'!C42&lt;5,'Tabel 5 S'!C42&lt;0.5),"-",IFERROR('Tabel 5 S'!C42/'Tabel 5F S'!C42*100,"-"))</f>
        <v>16.216216216216218</v>
      </c>
      <c r="D42" s="59">
        <f>IF(OR('Tabel 5F S'!D42&lt;5,'Tabel 5 S'!D42&lt;0.5),"-",IFERROR('Tabel 5 S'!D42/'Tabel 5F S'!D42*100,"-"))</f>
        <v>18.518518518518519</v>
      </c>
      <c r="E42" s="59">
        <f>IF(OR('Tabel 5F S'!E42&lt;5,'Tabel 5 S'!E42&lt;0.5),"-",IFERROR('Tabel 5 S'!E42/'Tabel 5F S'!E42*100,"-"))</f>
        <v>21.428571428571427</v>
      </c>
      <c r="F42" s="59">
        <f>IF(OR('Tabel 5F S'!F42&lt;5,'Tabel 5 S'!F42&lt;0.5),"-",IFERROR('Tabel 5 S'!F42/'Tabel 5F S'!F42*100,"-"))</f>
        <v>9.0909090909090917</v>
      </c>
      <c r="G42" s="59" t="str">
        <f>IF(OR('Tabel 5F S'!G42&lt;5,'Tabel 5 S'!G42&lt;0.5),"-",IFERROR('Tabel 5 S'!G42/'Tabel 5F S'!G42*100,"-"))</f>
        <v>-</v>
      </c>
      <c r="H42" s="59">
        <f>IF(OR('Tabel 5F S'!H42&lt;5,'Tabel 5 S'!H42&lt;0.5),"-",IFERROR('Tabel 5 S'!H42/'Tabel 5F S'!H42*100,"-"))</f>
        <v>7.5</v>
      </c>
      <c r="I42" s="82"/>
      <c r="J42" s="59">
        <f>IF(OR('Tabel 5F S'!J42&lt;5,'Tabel 5 S'!J42&lt;0.5),"-",IFERROR('Tabel 5 S'!J42/'Tabel 5F S'!J42*100,"-"))</f>
        <v>10.714285714285714</v>
      </c>
    </row>
    <row r="43" spans="1:10" x14ac:dyDescent="0.25">
      <c r="A43" s="54" t="s">
        <v>43</v>
      </c>
      <c r="C43" s="55">
        <f>IF(OR('Tabel 5F S'!C43&lt;5,'Tabel 5 S'!C43&lt;0.5),"-",IFERROR('Tabel 5 S'!C43/'Tabel 5F S'!C43*100,"-"))</f>
        <v>27.500000000000004</v>
      </c>
      <c r="D43" s="55">
        <f>IF(OR('Tabel 5F S'!D43&lt;5,'Tabel 5 S'!D43&lt;0.5),"-",IFERROR('Tabel 5 S'!D43/'Tabel 5F S'!D43*100,"-"))</f>
        <v>11.627906976744185</v>
      </c>
      <c r="E43" s="55">
        <f>IF(OR('Tabel 5F S'!E43&lt;5,'Tabel 5 S'!E43&lt;0.5),"-",IFERROR('Tabel 5 S'!E43/'Tabel 5F S'!E43*100,"-"))</f>
        <v>6.5217391304347823</v>
      </c>
      <c r="F43" s="55" t="str">
        <f>IF(OR('Tabel 5F S'!F43&lt;5,'Tabel 5 S'!F43&lt;0.5),"-",IFERROR('Tabel 5 S'!F43/'Tabel 5F S'!F43*100,"-"))</f>
        <v>-</v>
      </c>
      <c r="G43" s="55">
        <f>IF(OR('Tabel 5F S'!G43&lt;5,'Tabel 5 S'!G43&lt;0.5),"-",IFERROR('Tabel 5 S'!G43/'Tabel 5F S'!G43*100,"-"))</f>
        <v>4.1666666666666661</v>
      </c>
      <c r="H43" s="55" t="str">
        <f>IF(OR('Tabel 5F S'!H43&lt;5,'Tabel 5 S'!H43&lt;0.5),"-",IFERROR('Tabel 5 S'!H43/'Tabel 5F S'!H43*100,"-"))</f>
        <v>-</v>
      </c>
      <c r="I43" s="82"/>
      <c r="J43" s="55">
        <f>IF(OR('Tabel 5F S'!J43&lt;5,'Tabel 5 S'!J43&lt;0.5),"-",IFERROR('Tabel 5 S'!J43/'Tabel 5F S'!J43*100,"-"))</f>
        <v>1.3888888888888888</v>
      </c>
    </row>
    <row r="44" spans="1:10" x14ac:dyDescent="0.25">
      <c r="A44" s="56" t="s">
        <v>44</v>
      </c>
      <c r="C44" s="57">
        <f>IF(OR('Tabel 5F S'!C44&lt;5,'Tabel 5 S'!C44&lt;0.5),"-",IFERROR('Tabel 5 S'!C44/'Tabel 5F S'!C44*100,"-"))</f>
        <v>26.190476190476193</v>
      </c>
      <c r="D44" s="57">
        <f>IF(OR('Tabel 5F S'!D44&lt;5,'Tabel 5 S'!D44&lt;0.5),"-",IFERROR('Tabel 5 S'!D44/'Tabel 5F S'!D44*100,"-"))</f>
        <v>12.5</v>
      </c>
      <c r="E44" s="57">
        <f>IF(OR('Tabel 5F S'!E44&lt;5,'Tabel 5 S'!E44&lt;0.5),"-",IFERROR('Tabel 5 S'!E44/'Tabel 5F S'!E44*100,"-"))</f>
        <v>7.2538860103626934</v>
      </c>
      <c r="F44" s="57">
        <f>IF(OR('Tabel 5F S'!F44&lt;5,'Tabel 5 S'!F44&lt;0.5),"-",IFERROR('Tabel 5 S'!F44/'Tabel 5F S'!F44*100,"-"))</f>
        <v>7.2413793103448283</v>
      </c>
      <c r="G44" s="57">
        <f>IF(OR('Tabel 5F S'!G44&lt;5,'Tabel 5 S'!G44&lt;0.5),"-",IFERROR('Tabel 5 S'!G44/'Tabel 5F S'!G44*100,"-"))</f>
        <v>4.6875</v>
      </c>
      <c r="H44" s="57">
        <f>IF(OR('Tabel 5F S'!H44&lt;5,'Tabel 5 S'!H44&lt;0.5),"-",IFERROR('Tabel 5 S'!H44/'Tabel 5F S'!H44*100,"-"))</f>
        <v>2.6049204052098407</v>
      </c>
      <c r="I44" s="88"/>
      <c r="J44" s="57">
        <f>IF(OR('Tabel 5F S'!J44&lt;5,'Tabel 5 S'!J44&lt;0.5),"-",IFERROR('Tabel 5 S'!J44/'Tabel 5F S'!J44*100,"-"))</f>
        <v>3.3707865168539324</v>
      </c>
    </row>
    <row r="45" spans="1:10" x14ac:dyDescent="0.25">
      <c r="A45" s="37"/>
      <c r="B45" s="38"/>
      <c r="C45" s="82"/>
      <c r="D45" s="82"/>
      <c r="E45" s="82"/>
      <c r="F45" s="82"/>
      <c r="G45" s="82"/>
      <c r="H45" s="82"/>
      <c r="I45" s="89"/>
      <c r="J45" s="82"/>
    </row>
    <row r="46" spans="1:10" x14ac:dyDescent="0.25">
      <c r="A46" s="61" t="s">
        <v>45</v>
      </c>
      <c r="B46" s="62"/>
      <c r="C46" s="63">
        <f>IF(OR('Tabel 5F S'!C46&lt;5,'Tabel 5 S'!C46&lt;0.5),"-",IFERROR('Tabel 5 S'!C46/'Tabel 5F S'!C46*100,"-"))</f>
        <v>29.424083769633508</v>
      </c>
      <c r="D46" s="63">
        <f>IF(OR('Tabel 5F S'!D46&lt;5,'Tabel 5 S'!D46&lt;0.5),"-",IFERROR('Tabel 5 S'!D46/'Tabel 5F S'!D46*100,"-"))</f>
        <v>10.029211295034079</v>
      </c>
      <c r="E46" s="63">
        <f>IF(OR('Tabel 5F S'!E46&lt;5,'Tabel 5 S'!E46&lt;0.5),"-",IFERROR('Tabel 5 S'!E46/'Tabel 5F S'!E46*100,"-"))</f>
        <v>5.8884655351576036</v>
      </c>
      <c r="F46" s="63">
        <f>IF(OR('Tabel 5F S'!F46&lt;5,'Tabel 5 S'!F46&lt;0.5),"-",IFERROR('Tabel 5 S'!F46/'Tabel 5F S'!F46*100,"-"))</f>
        <v>2.9098936383704594</v>
      </c>
      <c r="G46" s="63">
        <f>IF(OR('Tabel 5F S'!G46&lt;5,'Tabel 5 S'!G46&lt;0.5),"-",IFERROR('Tabel 5 S'!G46/'Tabel 5F S'!G46*100,"-"))</f>
        <v>2.0431328036322363</v>
      </c>
      <c r="H46" s="63">
        <f>IF(OR('Tabel 5F S'!H46&lt;5,'Tabel 5 S'!H46&lt;0.5),"-",IFERROR('Tabel 5 S'!H46/'Tabel 5F S'!H46*100,"-"))</f>
        <v>1.7506706197938728</v>
      </c>
      <c r="I46" s="88"/>
      <c r="J46" s="63">
        <f>IF(OR('Tabel 5F S'!J46&lt;5,'Tabel 5 S'!J46&lt;0.5),"-",IFERROR('Tabel 5 S'!J46/'Tabel 5F S'!J46*100,"-"))</f>
        <v>2.814513394370973</v>
      </c>
    </row>
    <row r="47" spans="1:10" x14ac:dyDescent="0.25">
      <c r="A47" s="37"/>
      <c r="B47" s="84"/>
      <c r="C47" s="82"/>
      <c r="D47" s="82"/>
      <c r="E47" s="82"/>
      <c r="F47" s="82"/>
      <c r="G47" s="82"/>
      <c r="H47" s="82"/>
      <c r="I47" s="88"/>
      <c r="J47" s="82"/>
    </row>
    <row r="48" spans="1:10" x14ac:dyDescent="0.25">
      <c r="A48" s="56" t="s">
        <v>46</v>
      </c>
      <c r="C48" s="57">
        <f>IF(OR('Tabel 5F S'!C48&lt;5,'Tabel 5 S'!C48&lt;0.5),"-",IFERROR('Tabel 5 S'!C48/'Tabel 5F S'!C48*100,"-"))</f>
        <v>20.74074074074074</v>
      </c>
      <c r="D48" s="57">
        <f>IF(OR('Tabel 5F S'!D48&lt;5,'Tabel 5 S'!D48&lt;0.5),"-",IFERROR('Tabel 5 S'!D48/'Tabel 5F S'!D48*100,"-"))</f>
        <v>4</v>
      </c>
      <c r="E48" s="57">
        <f>IF(OR('Tabel 5F S'!E48&lt;5,'Tabel 5 S'!E48&lt;0.5),"-",IFERROR('Tabel 5 S'!E48/'Tabel 5F S'!E48*100,"-"))</f>
        <v>2.8350515463917527</v>
      </c>
      <c r="F48" s="57">
        <f>IF(OR('Tabel 5F S'!F48&lt;5,'Tabel 5 S'!F48&lt;0.5),"-",IFERROR('Tabel 5 S'!F48/'Tabel 5F S'!F48*100,"-"))</f>
        <v>2.1630615640599005</v>
      </c>
      <c r="G48" s="57">
        <f>IF(OR('Tabel 5F S'!G48&lt;5,'Tabel 5 S'!G48&lt;0.5),"-",IFERROR('Tabel 5 S'!G48/'Tabel 5F S'!G48*100,"-"))</f>
        <v>0.89285714285714279</v>
      </c>
      <c r="H48" s="57">
        <f>IF(OR('Tabel 5F S'!H48&lt;5,'Tabel 5 S'!H48&lt;0.5),"-",IFERROR('Tabel 5 S'!H48/'Tabel 5F S'!H48*100,"-"))</f>
        <v>1.1533242876526457</v>
      </c>
      <c r="I48" s="88"/>
      <c r="J48" s="57">
        <f>IF(OR('Tabel 5F S'!J48&lt;5,'Tabel 5 S'!J48&lt;0.5),"-",IFERROR('Tabel 5 S'!J48/'Tabel 5F S'!J48*100,"-"))</f>
        <v>0.58139534883720934</v>
      </c>
    </row>
    <row r="49" spans="1:10" x14ac:dyDescent="0.25">
      <c r="A49" s="58" t="s">
        <v>47</v>
      </c>
      <c r="C49" s="59">
        <f>IF(OR('Tabel 5F S'!C49&lt;5,'Tabel 5 S'!C49&lt;0.5),"-",IFERROR('Tabel 5 S'!C49/'Tabel 5F S'!C49*100,"-"))</f>
        <v>44.303797468354425</v>
      </c>
      <c r="D49" s="59">
        <f>IF(OR('Tabel 5F S'!D49&lt;5,'Tabel 5 S'!D49&lt;0.5),"-",IFERROR('Tabel 5 S'!D49/'Tabel 5F S'!D49*100,"-"))</f>
        <v>20.264317180616739</v>
      </c>
      <c r="E49" s="59">
        <f>IF(OR('Tabel 5F S'!E49&lt;5,'Tabel 5 S'!E49&lt;0.5),"-",IFERROR('Tabel 5 S'!E49/'Tabel 5F S'!E49*100,"-"))</f>
        <v>10.16949152542373</v>
      </c>
      <c r="F49" s="59">
        <f>IF(OR('Tabel 5F S'!F49&lt;5,'Tabel 5 S'!F49&lt;0.5),"-",IFERROR('Tabel 5 S'!F49/'Tabel 5F S'!F49*100,"-"))</f>
        <v>3.8174273858921164</v>
      </c>
      <c r="G49" s="59">
        <f>IF(OR('Tabel 5F S'!G49&lt;5,'Tabel 5 S'!G49&lt;0.5),"-",IFERROR('Tabel 5 S'!G49/'Tabel 5F S'!G49*100,"-"))</f>
        <v>3.6553524804177546</v>
      </c>
      <c r="H49" s="59">
        <f>IF(OR('Tabel 5F S'!H49&lt;5,'Tabel 5 S'!H49&lt;0.5),"-",IFERROR('Tabel 5 S'!H49/'Tabel 5F S'!H49*100,"-"))</f>
        <v>2.1146807645384302</v>
      </c>
      <c r="I49" s="82"/>
      <c r="J49" s="59">
        <f>IF(OR('Tabel 5F S'!J49&lt;5,'Tabel 5 S'!J49&lt;0.5),"-",IFERROR('Tabel 5 S'!J49/'Tabel 5F S'!J49*100,"-"))</f>
        <v>3.0303030303030303</v>
      </c>
    </row>
    <row r="50" spans="1:10" x14ac:dyDescent="0.25">
      <c r="A50" s="54" t="s">
        <v>48</v>
      </c>
      <c r="C50" s="55">
        <f>IF(OR('Tabel 5F S'!C50&lt;5,'Tabel 5 S'!C50&lt;0.5),"-",IFERROR('Tabel 5 S'!C50/'Tabel 5F S'!C50*100,"-"))</f>
        <v>33.333333333333329</v>
      </c>
      <c r="D50" s="55">
        <f>IF(OR('Tabel 5F S'!D50&lt;5,'Tabel 5 S'!D50&lt;0.5),"-",IFERROR('Tabel 5 S'!D50/'Tabel 5F S'!D50*100,"-"))</f>
        <v>5.6818181818181817</v>
      </c>
      <c r="E50" s="55">
        <f>IF(OR('Tabel 5F S'!E50&lt;5,'Tabel 5 S'!E50&lt;0.5),"-",IFERROR('Tabel 5 S'!E50/'Tabel 5F S'!E50*100,"-"))</f>
        <v>3.5928143712574849</v>
      </c>
      <c r="F50" s="55">
        <f>IF(OR('Tabel 5F S'!F50&lt;5,'Tabel 5 S'!F50&lt;0.5),"-",IFERROR('Tabel 5 S'!F50/'Tabel 5F S'!F50*100,"-"))</f>
        <v>2.3015873015873018</v>
      </c>
      <c r="G50" s="55">
        <f>IF(OR('Tabel 5F S'!G50&lt;5,'Tabel 5 S'!G50&lt;0.5),"-",IFERROR('Tabel 5 S'!G50/'Tabel 5F S'!G50*100,"-"))</f>
        <v>1.5056461731493098</v>
      </c>
      <c r="H50" s="55">
        <f>IF(OR('Tabel 5F S'!H50&lt;5,'Tabel 5 S'!H50&lt;0.5),"-",IFERROR('Tabel 5 S'!H50/'Tabel 5F S'!H50*100,"-"))</f>
        <v>2.1845451581349851</v>
      </c>
      <c r="I50" s="82"/>
      <c r="J50" s="55">
        <f>IF(OR('Tabel 5F S'!J50&lt;5,'Tabel 5 S'!J50&lt;0.5),"-",IFERROR('Tabel 5 S'!J50/'Tabel 5F S'!J50*100,"-"))</f>
        <v>2.169421487603306</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65"/>
      <c r="B60" s="5"/>
      <c r="C60" s="64"/>
      <c r="D60" s="64"/>
      <c r="E60" s="64"/>
      <c r="F60" s="64"/>
      <c r="G60" s="64"/>
      <c r="H60" s="64"/>
      <c r="I60" s="82"/>
      <c r="J60" s="64"/>
    </row>
    <row r="61" spans="1:10" x14ac:dyDescent="0.25">
      <c r="A61" s="54" t="s">
        <v>7</v>
      </c>
      <c r="C61" s="55" t="str">
        <f>IF(OR('Tabel 5F S'!C61&lt;5,'Tabel 5 S'!C61&lt;0.5),"-",IFERROR('Tabel 5 S'!C61/'Tabel 5F S'!C61*100,"-"))</f>
        <v>-</v>
      </c>
      <c r="D61" s="55" t="str">
        <f>IF(OR('Tabel 5F S'!D61&lt;5,'Tabel 5 S'!D61&lt;0.5),"-",IFERROR('Tabel 5 S'!D61/'Tabel 5F S'!D61*100,"-"))</f>
        <v>-</v>
      </c>
      <c r="E61" s="55">
        <f>IF(OR('Tabel 5F S'!E61&lt;5,'Tabel 5 S'!E61&lt;0.5),"-",IFERROR('Tabel 5 S'!E61/'Tabel 5F S'!E61*100,"-"))</f>
        <v>7.1428571428571423</v>
      </c>
      <c r="F61" s="55" t="str">
        <f>IF(OR('Tabel 5F S'!F61&lt;5,'Tabel 5 S'!F61&lt;0.5),"-",IFERROR('Tabel 5 S'!F61/'Tabel 5F S'!F61*100,"-"))</f>
        <v>-</v>
      </c>
      <c r="G61" s="55">
        <f>IF(OR('Tabel 5F S'!G61&lt;5,'Tabel 5 S'!G61&lt;0.5),"-",IFERROR('Tabel 5 S'!G61/'Tabel 5F S'!G61*100,"-"))</f>
        <v>3.4482758620689653</v>
      </c>
      <c r="H61" s="55">
        <f>IF(OR('Tabel 5F S'!H61&lt;5,'Tabel 5 S'!H61&lt;0.5),"-",IFERROR('Tabel 5 S'!H61/'Tabel 5F S'!H61*100,"-"))</f>
        <v>1.7543859649122806</v>
      </c>
      <c r="I61" s="82"/>
      <c r="J61" s="55" t="str">
        <f>IF(OR('Tabel 5F S'!J61&lt;5,'Tabel 5 S'!J61&lt;0.5),"-",IFERROR('Tabel 5 S'!J61/'Tabel 5F S'!J61*100,"-"))</f>
        <v>-</v>
      </c>
    </row>
    <row r="62" spans="1:10" x14ac:dyDescent="0.25">
      <c r="A62" s="56" t="s">
        <v>8</v>
      </c>
      <c r="C62" s="57">
        <f>IF(OR('Tabel 5F S'!C62&lt;5,'Tabel 5 S'!C62&lt;0.5),"-",IFERROR('Tabel 5 S'!C62/'Tabel 5F S'!C62*100,"-"))</f>
        <v>20</v>
      </c>
      <c r="D62" s="57">
        <f>IF(OR('Tabel 5F S'!D62&lt;5,'Tabel 5 S'!D62&lt;0.5),"-",IFERROR('Tabel 5 S'!D62/'Tabel 5F S'!D62*100,"-"))</f>
        <v>16.666666666666664</v>
      </c>
      <c r="E62" s="57" t="str">
        <f>IF(OR('Tabel 5F S'!E62&lt;5,'Tabel 5 S'!E62&lt;0.5),"-",IFERROR('Tabel 5 S'!E62/'Tabel 5F S'!E62*100,"-"))</f>
        <v>-</v>
      </c>
      <c r="F62" s="57" t="str">
        <f>IF(OR('Tabel 5F S'!F62&lt;5,'Tabel 5 S'!F62&lt;0.5),"-",IFERROR('Tabel 5 S'!F62/'Tabel 5F S'!F62*100,"-"))</f>
        <v>-</v>
      </c>
      <c r="G62" s="57" t="str">
        <f>IF(OR('Tabel 5F S'!G62&lt;5,'Tabel 5 S'!G62&lt;0.5),"-",IFERROR('Tabel 5 S'!G62/'Tabel 5F S'!G62*100,"-"))</f>
        <v>-</v>
      </c>
      <c r="H62" s="57">
        <f>IF(OR('Tabel 5F S'!H62&lt;5,'Tabel 5 S'!H62&lt;0.5),"-",IFERROR('Tabel 5 S'!H62/'Tabel 5F S'!H62*100,"-"))</f>
        <v>1.8656716417910446</v>
      </c>
      <c r="I62" s="88"/>
      <c r="J62" s="57" t="str">
        <f>IF(OR('Tabel 5F S'!J62&lt;5,'Tabel 5 S'!J62&lt;0.5),"-",IFERROR('Tabel 5 S'!J62/'Tabel 5F S'!J62*100,"-"))</f>
        <v>-</v>
      </c>
    </row>
    <row r="63" spans="1:10" x14ac:dyDescent="0.25">
      <c r="A63" s="58" t="s">
        <v>58</v>
      </c>
      <c r="C63" s="59" t="str">
        <f>IF(OR('Tabel 5F S'!C63&lt;5,'Tabel 5 S'!C63&lt;0.5),"-",IFERROR('Tabel 5 S'!C63/'Tabel 5F S'!C63*100,"-"))</f>
        <v>-</v>
      </c>
      <c r="D63" s="59" t="str">
        <f>IF(OR('Tabel 5F S'!D63&lt;5,'Tabel 5 S'!D63&lt;0.5),"-",IFERROR('Tabel 5 S'!D63/'Tabel 5F S'!D63*100,"-"))</f>
        <v>-</v>
      </c>
      <c r="E63" s="59" t="str">
        <f>IF(OR('Tabel 5F S'!E63&lt;5,'Tabel 5 S'!E63&lt;0.5),"-",IFERROR('Tabel 5 S'!E63/'Tabel 5F S'!E63*100,"-"))</f>
        <v>-</v>
      </c>
      <c r="F63" s="59" t="str">
        <f>IF(OR('Tabel 5F S'!F63&lt;5,'Tabel 5 S'!F63&lt;0.5),"-",IFERROR('Tabel 5 S'!F63/'Tabel 5F S'!F63*100,"-"))</f>
        <v>-</v>
      </c>
      <c r="G63" s="59" t="str">
        <f>IF(OR('Tabel 5F S'!G63&lt;5,'Tabel 5 S'!G63&lt;0.5),"-",IFERROR('Tabel 5 S'!G63/'Tabel 5F S'!G63*100,"-"))</f>
        <v>-</v>
      </c>
      <c r="H63" s="59" t="str">
        <f>IF(OR('Tabel 5F S'!H63&lt;5,'Tabel 5 S'!H63&lt;0.5),"-",IFERROR('Tabel 5 S'!H63/'Tabel 5F S'!H63*100,"-"))</f>
        <v>-</v>
      </c>
      <c r="I63" s="82"/>
      <c r="J63" s="59">
        <f>IF(OR('Tabel 5F S'!J63&lt;5,'Tabel 5 S'!J63&lt;0.5),"-",IFERROR('Tabel 5 S'!J63/'Tabel 5F S'!J63*100,"-"))</f>
        <v>7.1428571428571423</v>
      </c>
    </row>
    <row r="64" spans="1:10" x14ac:dyDescent="0.25">
      <c r="A64" s="54" t="s">
        <v>10</v>
      </c>
      <c r="C64" s="55">
        <f>IF(OR('Tabel 5F S'!C64&lt;5,'Tabel 5 S'!C64&lt;0.5),"-",IFERROR('Tabel 5 S'!C64/'Tabel 5F S'!C64*100,"-"))</f>
        <v>42.857142857142854</v>
      </c>
      <c r="D64" s="55">
        <f>IF(OR('Tabel 5F S'!D64&lt;5,'Tabel 5 S'!D64&lt;0.5),"-",IFERROR('Tabel 5 S'!D64/'Tabel 5F S'!D64*100,"-"))</f>
        <v>14.285714285714285</v>
      </c>
      <c r="E64" s="55">
        <f>IF(OR('Tabel 5F S'!E64&lt;5,'Tabel 5 S'!E64&lt;0.5),"-",IFERROR('Tabel 5 S'!E64/'Tabel 5F S'!E64*100,"-"))</f>
        <v>13.636363636363635</v>
      </c>
      <c r="F64" s="55">
        <f>IF(OR('Tabel 5F S'!F64&lt;5,'Tabel 5 S'!F64&lt;0.5),"-",IFERROR('Tabel 5 S'!F64/'Tabel 5F S'!F64*100,"-"))</f>
        <v>3.3333333333333335</v>
      </c>
      <c r="G64" s="55" t="str">
        <f>IF(OR('Tabel 5F S'!G64&lt;5,'Tabel 5 S'!G64&lt;0.5),"-",IFERROR('Tabel 5 S'!G64/'Tabel 5F S'!G64*100,"-"))</f>
        <v>-</v>
      </c>
      <c r="H64" s="55">
        <f>IF(OR('Tabel 5F S'!H64&lt;5,'Tabel 5 S'!H64&lt;0.5),"-",IFERROR('Tabel 5 S'!H64/'Tabel 5F S'!H64*100,"-"))</f>
        <v>1.9607843137254901</v>
      </c>
      <c r="I64" s="82"/>
      <c r="J64" s="55" t="str">
        <f>IF(OR('Tabel 5F S'!J64&lt;5,'Tabel 5 S'!J64&lt;0.5),"-",IFERROR('Tabel 5 S'!J64/'Tabel 5F S'!J64*100,"-"))</f>
        <v>-</v>
      </c>
    </row>
    <row r="65" spans="1:10" x14ac:dyDescent="0.25">
      <c r="A65" s="56" t="s">
        <v>11</v>
      </c>
      <c r="C65" s="57" t="str">
        <f>IF(OR('Tabel 5F S'!C65&lt;5,'Tabel 5 S'!C65&lt;0.5),"-",IFERROR('Tabel 5 S'!C65/'Tabel 5F S'!C65*100,"-"))</f>
        <v>-</v>
      </c>
      <c r="D65" s="57" t="str">
        <f>IF(OR('Tabel 5F S'!D65&lt;5,'Tabel 5 S'!D65&lt;0.5),"-",IFERROR('Tabel 5 S'!D65/'Tabel 5F S'!D65*100,"-"))</f>
        <v>-</v>
      </c>
      <c r="E65" s="57" t="str">
        <f>IF(OR('Tabel 5F S'!E65&lt;5,'Tabel 5 S'!E65&lt;0.5),"-",IFERROR('Tabel 5 S'!E65/'Tabel 5F S'!E65*100,"-"))</f>
        <v>-</v>
      </c>
      <c r="F65" s="57" t="str">
        <f>IF(OR('Tabel 5F S'!F65&lt;5,'Tabel 5 S'!F65&lt;0.5),"-",IFERROR('Tabel 5 S'!F65/'Tabel 5F S'!F65*100,"-"))</f>
        <v>-</v>
      </c>
      <c r="G65" s="57" t="str">
        <f>IF(OR('Tabel 5F S'!G65&lt;5,'Tabel 5 S'!G65&lt;0.5),"-",IFERROR('Tabel 5 S'!G65/'Tabel 5F S'!G65*100,"-"))</f>
        <v>-</v>
      </c>
      <c r="H65" s="57" t="str">
        <f>IF(OR('Tabel 5F S'!H65&lt;5,'Tabel 5 S'!H65&lt;0.5),"-",IFERROR('Tabel 5 S'!H65/'Tabel 5F S'!H65*100,"-"))</f>
        <v>-</v>
      </c>
      <c r="I65" s="88"/>
      <c r="J65" s="57" t="str">
        <f>IF(OR('Tabel 5F S'!J65&lt;5,'Tabel 5 S'!J65&lt;0.5),"-",IFERROR('Tabel 5 S'!J65/'Tabel 5F S'!J65*100,"-"))</f>
        <v>-</v>
      </c>
    </row>
    <row r="66" spans="1:10" x14ac:dyDescent="0.25">
      <c r="A66" s="58" t="s">
        <v>12</v>
      </c>
      <c r="C66" s="59" t="str">
        <f>IF(OR('Tabel 5F S'!C66&lt;5,'Tabel 5 S'!C66&lt;0.5),"-",IFERROR('Tabel 5 S'!C66/'Tabel 5F S'!C66*100,"-"))</f>
        <v>-</v>
      </c>
      <c r="D66" s="59" t="str">
        <f>IF(OR('Tabel 5F S'!D66&lt;5,'Tabel 5 S'!D66&lt;0.5),"-",IFERROR('Tabel 5 S'!D66/'Tabel 5F S'!D66*100,"-"))</f>
        <v>-</v>
      </c>
      <c r="E66" s="59" t="str">
        <f>IF(OR('Tabel 5F S'!E66&lt;5,'Tabel 5 S'!E66&lt;0.5),"-",IFERROR('Tabel 5 S'!E66/'Tabel 5F S'!E66*100,"-"))</f>
        <v>-</v>
      </c>
      <c r="F66" s="59" t="str">
        <f>IF(OR('Tabel 5F S'!F66&lt;5,'Tabel 5 S'!F66&lt;0.5),"-",IFERROR('Tabel 5 S'!F66/'Tabel 5F S'!F66*100,"-"))</f>
        <v>-</v>
      </c>
      <c r="G66" s="59" t="str">
        <f>IF(OR('Tabel 5F S'!G66&lt;5,'Tabel 5 S'!G66&lt;0.5),"-",IFERROR('Tabel 5 S'!G66/'Tabel 5F S'!G66*100,"-"))</f>
        <v>-</v>
      </c>
      <c r="H66" s="59" t="str">
        <f>IF(OR('Tabel 5F S'!H66&lt;5,'Tabel 5 S'!H66&lt;0.5),"-",IFERROR('Tabel 5 S'!H66/'Tabel 5F S'!H66*100,"-"))</f>
        <v>-</v>
      </c>
      <c r="I66" s="82"/>
      <c r="J66" s="59" t="str">
        <f>IF(OR('Tabel 5F S'!J66&lt;5,'Tabel 5 S'!J66&lt;0.5),"-",IFERROR('Tabel 5 S'!J66/'Tabel 5F S'!J66*100,"-"))</f>
        <v>-</v>
      </c>
    </row>
    <row r="67" spans="1:10" x14ac:dyDescent="0.25">
      <c r="A67" s="54" t="s">
        <v>13</v>
      </c>
      <c r="C67" s="55" t="str">
        <f>IF(OR('Tabel 5F S'!C67&lt;5,'Tabel 5 S'!C67&lt;0.5),"-",IFERROR('Tabel 5 S'!C67/'Tabel 5F S'!C67*100,"-"))</f>
        <v>-</v>
      </c>
      <c r="D67" s="55" t="str">
        <f>IF(OR('Tabel 5F S'!D67&lt;5,'Tabel 5 S'!D67&lt;0.5),"-",IFERROR('Tabel 5 S'!D67/'Tabel 5F S'!D67*100,"-"))</f>
        <v>-</v>
      </c>
      <c r="E67" s="55">
        <f>IF(OR('Tabel 5F S'!E67&lt;5,'Tabel 5 S'!E67&lt;0.5),"-",IFERROR('Tabel 5 S'!E67/'Tabel 5F S'!E67*100,"-"))</f>
        <v>50</v>
      </c>
      <c r="F67" s="55">
        <f>IF(OR('Tabel 5F S'!F67&lt;5,'Tabel 5 S'!F67&lt;0.5),"-",IFERROR('Tabel 5 S'!F67/'Tabel 5F S'!F67*100,"-"))</f>
        <v>14.285714285714285</v>
      </c>
      <c r="G67" s="55" t="str">
        <f>IF(OR('Tabel 5F S'!G67&lt;5,'Tabel 5 S'!G67&lt;0.5),"-",IFERROR('Tabel 5 S'!G67/'Tabel 5F S'!G67*100,"-"))</f>
        <v>-</v>
      </c>
      <c r="H67" s="55" t="str">
        <f>IF(OR('Tabel 5F S'!H67&lt;5,'Tabel 5 S'!H67&lt;0.5),"-",IFERROR('Tabel 5 S'!H67/'Tabel 5F S'!H67*100,"-"))</f>
        <v>-</v>
      </c>
      <c r="I67" s="82"/>
      <c r="J67" s="55" t="str">
        <f>IF(OR('Tabel 5F S'!J67&lt;5,'Tabel 5 S'!J67&lt;0.5),"-",IFERROR('Tabel 5 S'!J67/'Tabel 5F S'!J67*100,"-"))</f>
        <v>-</v>
      </c>
    </row>
    <row r="68" spans="1:10" x14ac:dyDescent="0.25">
      <c r="A68" s="56" t="s">
        <v>14</v>
      </c>
      <c r="C68" s="57" t="str">
        <f>IF(OR('Tabel 5F S'!C68&lt;5,'Tabel 5 S'!C68&lt;0.5),"-",IFERROR('Tabel 5 S'!C68/'Tabel 5F S'!C68*100,"-"))</f>
        <v>-</v>
      </c>
      <c r="D68" s="57" t="str">
        <f>IF(OR('Tabel 5F S'!D68&lt;5,'Tabel 5 S'!D68&lt;0.5),"-",IFERROR('Tabel 5 S'!D68/'Tabel 5F S'!D68*100,"-"))</f>
        <v>-</v>
      </c>
      <c r="E68" s="57" t="str">
        <f>IF(OR('Tabel 5F S'!E68&lt;5,'Tabel 5 S'!E68&lt;0.5),"-",IFERROR('Tabel 5 S'!E68/'Tabel 5F S'!E68*100,"-"))</f>
        <v>-</v>
      </c>
      <c r="F68" s="57" t="str">
        <f>IF(OR('Tabel 5F S'!F68&lt;5,'Tabel 5 S'!F68&lt;0.5),"-",IFERROR('Tabel 5 S'!F68/'Tabel 5F S'!F68*100,"-"))</f>
        <v>-</v>
      </c>
      <c r="G68" s="57" t="str">
        <f>IF(OR('Tabel 5F S'!G68&lt;5,'Tabel 5 S'!G68&lt;0.5),"-",IFERROR('Tabel 5 S'!G68/'Tabel 5F S'!G68*100,"-"))</f>
        <v>-</v>
      </c>
      <c r="H68" s="57">
        <f>IF(OR('Tabel 5F S'!H68&lt;5,'Tabel 5 S'!H68&lt;0.5),"-",IFERROR('Tabel 5 S'!H68/'Tabel 5F S'!H68*100,"-"))</f>
        <v>16.666666666666664</v>
      </c>
      <c r="I68" s="88"/>
      <c r="J68" s="57" t="str">
        <f>IF(OR('Tabel 5F S'!J68&lt;5,'Tabel 5 S'!J68&lt;0.5),"-",IFERROR('Tabel 5 S'!J68/'Tabel 5F S'!J68*100,"-"))</f>
        <v>-</v>
      </c>
    </row>
    <row r="69" spans="1:10" x14ac:dyDescent="0.25">
      <c r="A69" s="58" t="s">
        <v>15</v>
      </c>
      <c r="C69" s="59" t="str">
        <f>IF(OR('Tabel 5F S'!C69&lt;5,'Tabel 5 S'!C69&lt;0.5),"-",IFERROR('Tabel 5 S'!C69/'Tabel 5F S'!C69*100,"-"))</f>
        <v>-</v>
      </c>
      <c r="D69" s="59" t="str">
        <f>IF(OR('Tabel 5F S'!D69&lt;5,'Tabel 5 S'!D69&lt;0.5),"-",IFERROR('Tabel 5 S'!D69/'Tabel 5F S'!D69*100,"-"))</f>
        <v>-</v>
      </c>
      <c r="E69" s="59" t="str">
        <f>IF(OR('Tabel 5F S'!E69&lt;5,'Tabel 5 S'!E69&lt;0.5),"-",IFERROR('Tabel 5 S'!E69/'Tabel 5F S'!E69*100,"-"))</f>
        <v>-</v>
      </c>
      <c r="F69" s="59" t="str">
        <f>IF(OR('Tabel 5F S'!F69&lt;5,'Tabel 5 S'!F69&lt;0.5),"-",IFERROR('Tabel 5 S'!F69/'Tabel 5F S'!F69*100,"-"))</f>
        <v>-</v>
      </c>
      <c r="G69" s="59" t="str">
        <f>IF(OR('Tabel 5F S'!G69&lt;5,'Tabel 5 S'!G69&lt;0.5),"-",IFERROR('Tabel 5 S'!G69/'Tabel 5F S'!G69*100,"-"))</f>
        <v>-</v>
      </c>
      <c r="H69" s="59">
        <f>IF(OR('Tabel 5F S'!H69&lt;5,'Tabel 5 S'!H69&lt;0.5),"-",IFERROR('Tabel 5 S'!H69/'Tabel 5F S'!H69*100,"-"))</f>
        <v>11.111111111111111</v>
      </c>
      <c r="I69" s="82"/>
      <c r="J69" s="59" t="str">
        <f>IF(OR('Tabel 5F S'!J69&lt;5,'Tabel 5 S'!J69&lt;0.5),"-",IFERROR('Tabel 5 S'!J69/'Tabel 5F S'!J69*100,"-"))</f>
        <v>-</v>
      </c>
    </row>
    <row r="70" spans="1:10" x14ac:dyDescent="0.25">
      <c r="A70" s="54" t="s">
        <v>16</v>
      </c>
      <c r="C70" s="55" t="str">
        <f>IF(OR('Tabel 5F S'!C70&lt;5,'Tabel 5 S'!C70&lt;0.5),"-",IFERROR('Tabel 5 S'!C70/'Tabel 5F S'!C70*100,"-"))</f>
        <v>-</v>
      </c>
      <c r="D70" s="55" t="str">
        <f>IF(OR('Tabel 5F S'!D70&lt;5,'Tabel 5 S'!D70&lt;0.5),"-",IFERROR('Tabel 5 S'!D70/'Tabel 5F S'!D70*100,"-"))</f>
        <v>-</v>
      </c>
      <c r="E70" s="55" t="str">
        <f>IF(OR('Tabel 5F S'!E70&lt;5,'Tabel 5 S'!E70&lt;0.5),"-",IFERROR('Tabel 5 S'!E70/'Tabel 5F S'!E70*100,"-"))</f>
        <v>-</v>
      </c>
      <c r="F70" s="55" t="str">
        <f>IF(OR('Tabel 5F S'!F70&lt;5,'Tabel 5 S'!F70&lt;0.5),"-",IFERROR('Tabel 5 S'!F70/'Tabel 5F S'!F70*100,"-"))</f>
        <v>-</v>
      </c>
      <c r="G70" s="55" t="str">
        <f>IF(OR('Tabel 5F S'!G70&lt;5,'Tabel 5 S'!G70&lt;0.5),"-",IFERROR('Tabel 5 S'!G70/'Tabel 5F S'!G70*100,"-"))</f>
        <v>-</v>
      </c>
      <c r="H70" s="55" t="str">
        <f>IF(OR('Tabel 5F S'!H70&lt;5,'Tabel 5 S'!H70&lt;0.5),"-",IFERROR('Tabel 5 S'!H70/'Tabel 5F S'!H70*100,"-"))</f>
        <v>-</v>
      </c>
      <c r="I70" s="82"/>
      <c r="J70" s="55" t="str">
        <f>IF(OR('Tabel 5F S'!J70&lt;5,'Tabel 5 S'!J70&lt;0.5),"-",IFERROR('Tabel 5 S'!J70/'Tabel 5F S'!J70*100,"-"))</f>
        <v>-</v>
      </c>
    </row>
    <row r="71" spans="1:10" x14ac:dyDescent="0.25">
      <c r="A71" s="56" t="s">
        <v>17</v>
      </c>
      <c r="C71" s="57" t="str">
        <f>IF(OR('Tabel 5F S'!C71&lt;5,'Tabel 5 S'!C71&lt;0.5),"-",IFERROR('Tabel 5 S'!C71/'Tabel 5F S'!C71*100,"-"))</f>
        <v>-</v>
      </c>
      <c r="D71" s="57" t="str">
        <f>IF(OR('Tabel 5F S'!D71&lt;5,'Tabel 5 S'!D71&lt;0.5),"-",IFERROR('Tabel 5 S'!D71/'Tabel 5F S'!D71*100,"-"))</f>
        <v>-</v>
      </c>
      <c r="E71" s="57" t="str">
        <f>IF(OR('Tabel 5F S'!E71&lt;5,'Tabel 5 S'!E71&lt;0.5),"-",IFERROR('Tabel 5 S'!E71/'Tabel 5F S'!E71*100,"-"))</f>
        <v>-</v>
      </c>
      <c r="F71" s="57" t="str">
        <f>IF(OR('Tabel 5F S'!F71&lt;5,'Tabel 5 S'!F71&lt;0.5),"-",IFERROR('Tabel 5 S'!F71/'Tabel 5F S'!F71*100,"-"))</f>
        <v>-</v>
      </c>
      <c r="G71" s="57" t="str">
        <f>IF(OR('Tabel 5F S'!G71&lt;5,'Tabel 5 S'!G71&lt;0.5),"-",IFERROR('Tabel 5 S'!G71/'Tabel 5F S'!G71*100,"-"))</f>
        <v>-</v>
      </c>
      <c r="H71" s="57" t="str">
        <f>IF(OR('Tabel 5F S'!H71&lt;5,'Tabel 5 S'!H71&lt;0.5),"-",IFERROR('Tabel 5 S'!H71/'Tabel 5F S'!H71*100,"-"))</f>
        <v>-</v>
      </c>
      <c r="I71" s="88"/>
      <c r="J71" s="57" t="str">
        <f>IF(OR('Tabel 5F S'!J71&lt;5,'Tabel 5 S'!J71&lt;0.5),"-",IFERROR('Tabel 5 S'!J71/'Tabel 5F S'!J71*100,"-"))</f>
        <v>-</v>
      </c>
    </row>
    <row r="72" spans="1:10" x14ac:dyDescent="0.25">
      <c r="A72" s="58" t="s">
        <v>18</v>
      </c>
      <c r="C72" s="59" t="str">
        <f>IF(OR('Tabel 5F S'!C72&lt;5,'Tabel 5 S'!C72&lt;0.5),"-",IFERROR('Tabel 5 S'!C72/'Tabel 5F S'!C72*100,"-"))</f>
        <v>-</v>
      </c>
      <c r="D72" s="59" t="str">
        <f>IF(OR('Tabel 5F S'!D72&lt;5,'Tabel 5 S'!D72&lt;0.5),"-",IFERROR('Tabel 5 S'!D72/'Tabel 5F S'!D72*100,"-"))</f>
        <v>-</v>
      </c>
      <c r="E72" s="59" t="str">
        <f>IF(OR('Tabel 5F S'!E72&lt;5,'Tabel 5 S'!E72&lt;0.5),"-",IFERROR('Tabel 5 S'!E72/'Tabel 5F S'!E72*100,"-"))</f>
        <v>-</v>
      </c>
      <c r="F72" s="59" t="str">
        <f>IF(OR('Tabel 5F S'!F72&lt;5,'Tabel 5 S'!F72&lt;0.5),"-",IFERROR('Tabel 5 S'!F72/'Tabel 5F S'!F72*100,"-"))</f>
        <v>-</v>
      </c>
      <c r="G72" s="59" t="str">
        <f>IF(OR('Tabel 5F S'!G72&lt;5,'Tabel 5 S'!G72&lt;0.5),"-",IFERROR('Tabel 5 S'!G72/'Tabel 5F S'!G72*100,"-"))</f>
        <v>-</v>
      </c>
      <c r="H72" s="59" t="str">
        <f>IF(OR('Tabel 5F S'!H72&lt;5,'Tabel 5 S'!H72&lt;0.5),"-",IFERROR('Tabel 5 S'!H72/'Tabel 5F S'!H72*100,"-"))</f>
        <v>-</v>
      </c>
      <c r="I72" s="82"/>
      <c r="J72" s="59" t="str">
        <f>IF(OR('Tabel 5F S'!J72&lt;5,'Tabel 5 S'!J72&lt;0.5),"-",IFERROR('Tabel 5 S'!J72/'Tabel 5F S'!J72*100,"-"))</f>
        <v>-</v>
      </c>
    </row>
    <row r="73" spans="1:10" x14ac:dyDescent="0.25">
      <c r="A73" s="54" t="s">
        <v>19</v>
      </c>
      <c r="C73" s="55" t="str">
        <f>IF(OR('Tabel 5F S'!C73&lt;5,'Tabel 5 S'!C73&lt;0.5),"-",IFERROR('Tabel 5 S'!C73/'Tabel 5F S'!C73*100,"-"))</f>
        <v>-</v>
      </c>
      <c r="D73" s="55" t="str">
        <f>IF(OR('Tabel 5F S'!D73&lt;5,'Tabel 5 S'!D73&lt;0.5),"-",IFERROR('Tabel 5 S'!D73/'Tabel 5F S'!D73*100,"-"))</f>
        <v>-</v>
      </c>
      <c r="E73" s="55" t="str">
        <f>IF(OR('Tabel 5F S'!E73&lt;5,'Tabel 5 S'!E73&lt;0.5),"-",IFERROR('Tabel 5 S'!E73/'Tabel 5F S'!E73*100,"-"))</f>
        <v>-</v>
      </c>
      <c r="F73" s="55" t="str">
        <f>IF(OR('Tabel 5F S'!F73&lt;5,'Tabel 5 S'!F73&lt;0.5),"-",IFERROR('Tabel 5 S'!F73/'Tabel 5F S'!F73*100,"-"))</f>
        <v>-</v>
      </c>
      <c r="G73" s="55" t="str">
        <f>IF(OR('Tabel 5F S'!G73&lt;5,'Tabel 5 S'!G73&lt;0.5),"-",IFERROR('Tabel 5 S'!G73/'Tabel 5F S'!G73*100,"-"))</f>
        <v>-</v>
      </c>
      <c r="H73" s="55">
        <f>IF(OR('Tabel 5F S'!H73&lt;5,'Tabel 5 S'!H73&lt;0.5),"-",IFERROR('Tabel 5 S'!H73/'Tabel 5F S'!H73*100,"-"))</f>
        <v>9.0909090909090917</v>
      </c>
      <c r="I73" s="82"/>
      <c r="J73" s="55" t="str">
        <f>IF(OR('Tabel 5F S'!J73&lt;5,'Tabel 5 S'!J73&lt;0.5),"-",IFERROR('Tabel 5 S'!J73/'Tabel 5F S'!J73*100,"-"))</f>
        <v>-</v>
      </c>
    </row>
    <row r="74" spans="1:10" x14ac:dyDescent="0.25">
      <c r="A74" s="56" t="s">
        <v>20</v>
      </c>
      <c r="C74" s="57" t="str">
        <f>IF(OR('Tabel 5F S'!C74&lt;5,'Tabel 5 S'!C74&lt;0.5),"-",IFERROR('Tabel 5 S'!C74/'Tabel 5F S'!C74*100,"-"))</f>
        <v>-</v>
      </c>
      <c r="D74" s="57" t="str">
        <f>IF(OR('Tabel 5F S'!D74&lt;5,'Tabel 5 S'!D74&lt;0.5),"-",IFERROR('Tabel 5 S'!D74/'Tabel 5F S'!D74*100,"-"))</f>
        <v>-</v>
      </c>
      <c r="E74" s="57" t="str">
        <f>IF(OR('Tabel 5F S'!E74&lt;5,'Tabel 5 S'!E74&lt;0.5),"-",IFERROR('Tabel 5 S'!E74/'Tabel 5F S'!E74*100,"-"))</f>
        <v>-</v>
      </c>
      <c r="F74" s="57" t="str">
        <f>IF(OR('Tabel 5F S'!F74&lt;5,'Tabel 5 S'!F74&lt;0.5),"-",IFERROR('Tabel 5 S'!F74/'Tabel 5F S'!F74*100,"-"))</f>
        <v>-</v>
      </c>
      <c r="G74" s="57" t="str">
        <f>IF(OR('Tabel 5F S'!G74&lt;5,'Tabel 5 S'!G74&lt;0.5),"-",IFERROR('Tabel 5 S'!G74/'Tabel 5F S'!G74*100,"-"))</f>
        <v>-</v>
      </c>
      <c r="H74" s="57" t="str">
        <f>IF(OR('Tabel 5F S'!H74&lt;5,'Tabel 5 S'!H74&lt;0.5),"-",IFERROR('Tabel 5 S'!H74/'Tabel 5F S'!H74*100,"-"))</f>
        <v>-</v>
      </c>
      <c r="I74" s="88"/>
      <c r="J74" s="57" t="str">
        <f>IF(OR('Tabel 5F S'!J74&lt;5,'Tabel 5 S'!J74&lt;0.5),"-",IFERROR('Tabel 5 S'!J74/'Tabel 5F S'!J74*100,"-"))</f>
        <v>-</v>
      </c>
    </row>
    <row r="75" spans="1:10" x14ac:dyDescent="0.25">
      <c r="A75" s="58" t="s">
        <v>21</v>
      </c>
      <c r="C75" s="59" t="str">
        <f>IF(OR('Tabel 5F S'!C75&lt;5,'Tabel 5 S'!C75&lt;0.5),"-",IFERROR('Tabel 5 S'!C75/'Tabel 5F S'!C75*100,"-"))</f>
        <v>-</v>
      </c>
      <c r="D75" s="59" t="str">
        <f>IF(OR('Tabel 5F S'!D75&lt;5,'Tabel 5 S'!D75&lt;0.5),"-",IFERROR('Tabel 5 S'!D75/'Tabel 5F S'!D75*100,"-"))</f>
        <v>-</v>
      </c>
      <c r="E75" s="59" t="str">
        <f>IF(OR('Tabel 5F S'!E75&lt;5,'Tabel 5 S'!E75&lt;0.5),"-",IFERROR('Tabel 5 S'!E75/'Tabel 5F S'!E75*100,"-"))</f>
        <v>-</v>
      </c>
      <c r="F75" s="59" t="str">
        <f>IF(OR('Tabel 5F S'!F75&lt;5,'Tabel 5 S'!F75&lt;0.5),"-",IFERROR('Tabel 5 S'!F75/'Tabel 5F S'!F75*100,"-"))</f>
        <v>-</v>
      </c>
      <c r="G75" s="59" t="str">
        <f>IF(OR('Tabel 5F S'!G75&lt;5,'Tabel 5 S'!G75&lt;0.5),"-",IFERROR('Tabel 5 S'!G75/'Tabel 5F S'!G75*100,"-"))</f>
        <v>-</v>
      </c>
      <c r="H75" s="59" t="str">
        <f>IF(OR('Tabel 5F S'!H75&lt;5,'Tabel 5 S'!H75&lt;0.5),"-",IFERROR('Tabel 5 S'!H75/'Tabel 5F S'!H75*100,"-"))</f>
        <v>-</v>
      </c>
      <c r="I75" s="82"/>
      <c r="J75" s="59" t="str">
        <f>IF(OR('Tabel 5F S'!J75&lt;5,'Tabel 5 S'!J75&lt;0.5),"-",IFERROR('Tabel 5 S'!J75/'Tabel 5F S'!J75*100,"-"))</f>
        <v>-</v>
      </c>
    </row>
    <row r="76" spans="1:10" x14ac:dyDescent="0.25">
      <c r="A76" s="54" t="s">
        <v>22</v>
      </c>
      <c r="C76" s="55" t="str">
        <f>IF(OR('Tabel 5F S'!C76&lt;5,'Tabel 5 S'!C76&lt;0.5),"-",IFERROR('Tabel 5 S'!C76/'Tabel 5F S'!C76*100,"-"))</f>
        <v>-</v>
      </c>
      <c r="D76" s="55" t="str">
        <f>IF(OR('Tabel 5F S'!D76&lt;5,'Tabel 5 S'!D76&lt;0.5),"-",IFERROR('Tabel 5 S'!D76/'Tabel 5F S'!D76*100,"-"))</f>
        <v>-</v>
      </c>
      <c r="E76" s="55" t="str">
        <f>IF(OR('Tabel 5F S'!E76&lt;5,'Tabel 5 S'!E76&lt;0.5),"-",IFERROR('Tabel 5 S'!E76/'Tabel 5F S'!E76*100,"-"))</f>
        <v>-</v>
      </c>
      <c r="F76" s="55" t="str">
        <f>IF(OR('Tabel 5F S'!F76&lt;5,'Tabel 5 S'!F76&lt;0.5),"-",IFERROR('Tabel 5 S'!F76/'Tabel 5F S'!F76*100,"-"))</f>
        <v>-</v>
      </c>
      <c r="G76" s="55" t="str">
        <f>IF(OR('Tabel 5F S'!G76&lt;5,'Tabel 5 S'!G76&lt;0.5),"-",IFERROR('Tabel 5 S'!G76/'Tabel 5F S'!G76*100,"-"))</f>
        <v>-</v>
      </c>
      <c r="H76" s="55" t="str">
        <f>IF(OR('Tabel 5F S'!H76&lt;5,'Tabel 5 S'!H76&lt;0.5),"-",IFERROR('Tabel 5 S'!H76/'Tabel 5F S'!H76*100,"-"))</f>
        <v>-</v>
      </c>
      <c r="I76" s="82"/>
      <c r="J76" s="55" t="str">
        <f>IF(OR('Tabel 5F S'!J76&lt;5,'Tabel 5 S'!J76&lt;0.5),"-",IFERROR('Tabel 5 S'!J76/'Tabel 5F S'!J76*100,"-"))</f>
        <v>-</v>
      </c>
    </row>
    <row r="77" spans="1:10" x14ac:dyDescent="0.25">
      <c r="A77" s="56" t="s">
        <v>23</v>
      </c>
      <c r="C77" s="57" t="str">
        <f>IF(OR('Tabel 5F S'!C77&lt;5,'Tabel 5 S'!C77&lt;0.5),"-",IFERROR('Tabel 5 S'!C77/'Tabel 5F S'!C77*100,"-"))</f>
        <v>-</v>
      </c>
      <c r="D77" s="57" t="str">
        <f>IF(OR('Tabel 5F S'!D77&lt;5,'Tabel 5 S'!D77&lt;0.5),"-",IFERROR('Tabel 5 S'!D77/'Tabel 5F S'!D77*100,"-"))</f>
        <v>-</v>
      </c>
      <c r="E77" s="57" t="str">
        <f>IF(OR('Tabel 5F S'!E77&lt;5,'Tabel 5 S'!E77&lt;0.5),"-",IFERROR('Tabel 5 S'!E77/'Tabel 5F S'!E77*100,"-"))</f>
        <v>-</v>
      </c>
      <c r="F77" s="57" t="str">
        <f>IF(OR('Tabel 5F S'!F77&lt;5,'Tabel 5 S'!F77&lt;0.5),"-",IFERROR('Tabel 5 S'!F77/'Tabel 5F S'!F77*100,"-"))</f>
        <v>-</v>
      </c>
      <c r="G77" s="57" t="str">
        <f>IF(OR('Tabel 5F S'!G77&lt;5,'Tabel 5 S'!G77&lt;0.5),"-",IFERROR('Tabel 5 S'!G77/'Tabel 5F S'!G77*100,"-"))</f>
        <v>-</v>
      </c>
      <c r="H77" s="57">
        <f>IF(OR('Tabel 5F S'!H77&lt;5,'Tabel 5 S'!H77&lt;0.5),"-",IFERROR('Tabel 5 S'!H77/'Tabel 5F S'!H77*100,"-"))</f>
        <v>3.125</v>
      </c>
      <c r="I77" s="88"/>
      <c r="J77" s="57" t="str">
        <f>IF(OR('Tabel 5F S'!J77&lt;5,'Tabel 5 S'!J77&lt;0.5),"-",IFERROR('Tabel 5 S'!J77/'Tabel 5F S'!J77*100,"-"))</f>
        <v>-</v>
      </c>
    </row>
    <row r="78" spans="1:10" x14ac:dyDescent="0.25">
      <c r="A78" s="58" t="s">
        <v>24</v>
      </c>
      <c r="C78" s="59" t="str">
        <f>IF(OR('Tabel 5F S'!C78&lt;5,'Tabel 5 S'!C78&lt;0.5),"-",IFERROR('Tabel 5 S'!C78/'Tabel 5F S'!C78*100,"-"))</f>
        <v>-</v>
      </c>
      <c r="D78" s="59" t="str">
        <f>IF(OR('Tabel 5F S'!D78&lt;5,'Tabel 5 S'!D78&lt;0.5),"-",IFERROR('Tabel 5 S'!D78/'Tabel 5F S'!D78*100,"-"))</f>
        <v>-</v>
      </c>
      <c r="E78" s="59" t="str">
        <f>IF(OR('Tabel 5F S'!E78&lt;5,'Tabel 5 S'!E78&lt;0.5),"-",IFERROR('Tabel 5 S'!E78/'Tabel 5F S'!E78*100,"-"))</f>
        <v>-</v>
      </c>
      <c r="F78" s="59" t="str">
        <f>IF(OR('Tabel 5F S'!F78&lt;5,'Tabel 5 S'!F78&lt;0.5),"-",IFERROR('Tabel 5 S'!F78/'Tabel 5F S'!F78*100,"-"))</f>
        <v>-</v>
      </c>
      <c r="G78" s="59" t="str">
        <f>IF(OR('Tabel 5F S'!G78&lt;5,'Tabel 5 S'!G78&lt;0.5),"-",IFERROR('Tabel 5 S'!G78/'Tabel 5F S'!G78*100,"-"))</f>
        <v>-</v>
      </c>
      <c r="H78" s="59" t="str">
        <f>IF(OR('Tabel 5F S'!H78&lt;5,'Tabel 5 S'!H78&lt;0.5),"-",IFERROR('Tabel 5 S'!H78/'Tabel 5F S'!H78*100,"-"))</f>
        <v>-</v>
      </c>
      <c r="I78" s="82"/>
      <c r="J78" s="59">
        <f>IF(OR('Tabel 5F S'!J78&lt;5,'Tabel 5 S'!J78&lt;0.5),"-",IFERROR('Tabel 5 S'!J78/'Tabel 5F S'!J78*100,"-"))</f>
        <v>9.0909090909090917</v>
      </c>
    </row>
    <row r="79" spans="1:10" x14ac:dyDescent="0.25">
      <c r="A79" s="54" t="s">
        <v>25</v>
      </c>
      <c r="C79" s="55" t="str">
        <f>IF(OR('Tabel 5F S'!C79&lt;5,'Tabel 5 S'!C79&lt;0.5),"-",IFERROR('Tabel 5 S'!C79/'Tabel 5F S'!C79*100,"-"))</f>
        <v>-</v>
      </c>
      <c r="D79" s="55" t="str">
        <f>IF(OR('Tabel 5F S'!D79&lt;5,'Tabel 5 S'!D79&lt;0.5),"-",IFERROR('Tabel 5 S'!D79/'Tabel 5F S'!D79*100,"-"))</f>
        <v>-</v>
      </c>
      <c r="E79" s="55" t="str">
        <f>IF(OR('Tabel 5F S'!E79&lt;5,'Tabel 5 S'!E79&lt;0.5),"-",IFERROR('Tabel 5 S'!E79/'Tabel 5F S'!E79*100,"-"))</f>
        <v>-</v>
      </c>
      <c r="F79" s="55" t="str">
        <f>IF(OR('Tabel 5F S'!F79&lt;5,'Tabel 5 S'!F79&lt;0.5),"-",IFERROR('Tabel 5 S'!F79/'Tabel 5F S'!F79*100,"-"))</f>
        <v>-</v>
      </c>
      <c r="G79" s="55" t="str">
        <f>IF(OR('Tabel 5F S'!G79&lt;5,'Tabel 5 S'!G79&lt;0.5),"-",IFERROR('Tabel 5 S'!G79/'Tabel 5F S'!G79*100,"-"))</f>
        <v>-</v>
      </c>
      <c r="H79" s="55" t="str">
        <f>IF(OR('Tabel 5F S'!H79&lt;5,'Tabel 5 S'!H79&lt;0.5),"-",IFERROR('Tabel 5 S'!H79/'Tabel 5F S'!H79*100,"-"))</f>
        <v>-</v>
      </c>
      <c r="I79" s="82"/>
      <c r="J79" s="55" t="str">
        <f>IF(OR('Tabel 5F S'!J79&lt;5,'Tabel 5 S'!J79&lt;0.5),"-",IFERROR('Tabel 5 S'!J79/'Tabel 5F S'!J79*100,"-"))</f>
        <v>-</v>
      </c>
    </row>
    <row r="80" spans="1:10" x14ac:dyDescent="0.25">
      <c r="A80" s="56" t="s">
        <v>26</v>
      </c>
      <c r="C80" s="57" t="str">
        <f>IF(OR('Tabel 5F S'!C80&lt;5,'Tabel 5 S'!C80&lt;0.5),"-",IFERROR('Tabel 5 S'!C80/'Tabel 5F S'!C80*100,"-"))</f>
        <v>-</v>
      </c>
      <c r="D80" s="57" t="str">
        <f>IF(OR('Tabel 5F S'!D80&lt;5,'Tabel 5 S'!D80&lt;0.5),"-",IFERROR('Tabel 5 S'!D80/'Tabel 5F S'!D80*100,"-"))</f>
        <v>-</v>
      </c>
      <c r="E80" s="57" t="str">
        <f>IF(OR('Tabel 5F S'!E80&lt;5,'Tabel 5 S'!E80&lt;0.5),"-",IFERROR('Tabel 5 S'!E80/'Tabel 5F S'!E80*100,"-"))</f>
        <v>-</v>
      </c>
      <c r="F80" s="57" t="str">
        <f>IF(OR('Tabel 5F S'!F80&lt;5,'Tabel 5 S'!F80&lt;0.5),"-",IFERROR('Tabel 5 S'!F80/'Tabel 5F S'!F80*100,"-"))</f>
        <v>-</v>
      </c>
      <c r="G80" s="57" t="str">
        <f>IF(OR('Tabel 5F S'!G80&lt;5,'Tabel 5 S'!G80&lt;0.5),"-",IFERROR('Tabel 5 S'!G80/'Tabel 5F S'!G80*100,"-"))</f>
        <v>-</v>
      </c>
      <c r="H80" s="57" t="str">
        <f>IF(OR('Tabel 5F S'!H80&lt;5,'Tabel 5 S'!H80&lt;0.5),"-",IFERROR('Tabel 5 S'!H80/'Tabel 5F S'!H80*100,"-"))</f>
        <v>-</v>
      </c>
      <c r="I80" s="88"/>
      <c r="J80" s="57" t="str">
        <f>IF(OR('Tabel 5F S'!J80&lt;5,'Tabel 5 S'!J80&lt;0.5),"-",IFERROR('Tabel 5 S'!J80/'Tabel 5F S'!J80*100,"-"))</f>
        <v>-</v>
      </c>
    </row>
    <row r="81" spans="1:12" x14ac:dyDescent="0.25">
      <c r="A81" s="58" t="s">
        <v>27</v>
      </c>
      <c r="C81" s="59" t="str">
        <f>IF(OR('Tabel 5F S'!C81&lt;5,'Tabel 5 S'!C81&lt;0.5),"-",IFERROR('Tabel 5 S'!C81/'Tabel 5F S'!C81*100,"-"))</f>
        <v>-</v>
      </c>
      <c r="D81" s="59" t="str">
        <f>IF(OR('Tabel 5F S'!D81&lt;5,'Tabel 5 S'!D81&lt;0.5),"-",IFERROR('Tabel 5 S'!D81/'Tabel 5F S'!D81*100,"-"))</f>
        <v>-</v>
      </c>
      <c r="E81" s="59" t="str">
        <f>IF(OR('Tabel 5F S'!E81&lt;5,'Tabel 5 S'!E81&lt;0.5),"-",IFERROR('Tabel 5 S'!E81/'Tabel 5F S'!E81*100,"-"))</f>
        <v>-</v>
      </c>
      <c r="F81" s="59" t="str">
        <f>IF(OR('Tabel 5F S'!F81&lt;5,'Tabel 5 S'!F81&lt;0.5),"-",IFERROR('Tabel 5 S'!F81/'Tabel 5F S'!F81*100,"-"))</f>
        <v>-</v>
      </c>
      <c r="G81" s="59" t="str">
        <f>IF(OR('Tabel 5F S'!G81&lt;5,'Tabel 5 S'!G81&lt;0.5),"-",IFERROR('Tabel 5 S'!G81/'Tabel 5F S'!G81*100,"-"))</f>
        <v>-</v>
      </c>
      <c r="H81" s="59" t="str">
        <f>IF(OR('Tabel 5F S'!H81&lt;5,'Tabel 5 S'!H81&lt;0.5),"-",IFERROR('Tabel 5 S'!H81/'Tabel 5F S'!H81*100,"-"))</f>
        <v>-</v>
      </c>
      <c r="I81" s="82"/>
      <c r="J81" s="59" t="str">
        <f>IF(OR('Tabel 5F S'!J81&lt;5,'Tabel 5 S'!J81&lt;0.5),"-",IFERROR('Tabel 5 S'!J81/'Tabel 5F S'!J81*100,"-"))</f>
        <v>-</v>
      </c>
    </row>
    <row r="82" spans="1:12" x14ac:dyDescent="0.25">
      <c r="A82" s="54" t="s">
        <v>28</v>
      </c>
      <c r="C82" s="55" t="str">
        <f>IF(OR('Tabel 5F S'!C82&lt;5,'Tabel 5 S'!C82&lt;0.5),"-",IFERROR('Tabel 5 S'!C82/'Tabel 5F S'!C82*100,"-"))</f>
        <v>-</v>
      </c>
      <c r="D82" s="55" t="str">
        <f>IF(OR('Tabel 5F S'!D82&lt;5,'Tabel 5 S'!D82&lt;0.5),"-",IFERROR('Tabel 5 S'!D82/'Tabel 5F S'!D82*100,"-"))</f>
        <v>-</v>
      </c>
      <c r="E82" s="55" t="str">
        <f>IF(OR('Tabel 5F S'!E82&lt;5,'Tabel 5 S'!E82&lt;0.5),"-",IFERROR('Tabel 5 S'!E82/'Tabel 5F S'!E82*100,"-"))</f>
        <v>-</v>
      </c>
      <c r="F82" s="55" t="str">
        <f>IF(OR('Tabel 5F S'!F82&lt;5,'Tabel 5 S'!F82&lt;0.5),"-",IFERROR('Tabel 5 S'!F82/'Tabel 5F S'!F82*100,"-"))</f>
        <v>-</v>
      </c>
      <c r="G82" s="55" t="str">
        <f>IF(OR('Tabel 5F S'!G82&lt;5,'Tabel 5 S'!G82&lt;0.5),"-",IFERROR('Tabel 5 S'!G82/'Tabel 5F S'!G82*100,"-"))</f>
        <v>-</v>
      </c>
      <c r="H82" s="55" t="str">
        <f>IF(OR('Tabel 5F S'!H82&lt;5,'Tabel 5 S'!H82&lt;0.5),"-",IFERROR('Tabel 5 S'!H82/'Tabel 5F S'!H82*100,"-"))</f>
        <v>-</v>
      </c>
      <c r="I82" s="82"/>
      <c r="J82" s="55" t="str">
        <f>IF(OR('Tabel 5F S'!J82&lt;5,'Tabel 5 S'!J82&lt;0.5),"-",IFERROR('Tabel 5 S'!J82/'Tabel 5F S'!J82*100,"-"))</f>
        <v>-</v>
      </c>
      <c r="L82" s="35" t="str">
        <f>IF(OR('Tabel 5F S'!H82&lt;10,'Tabel 5 S'!H82&lt;0.5),"-",800)</f>
        <v>-</v>
      </c>
    </row>
    <row r="83" spans="1:12" x14ac:dyDescent="0.25">
      <c r="A83" s="56" t="s">
        <v>29</v>
      </c>
      <c r="C83" s="57" t="str">
        <f>IF(OR('Tabel 5F S'!C83&lt;5,'Tabel 5 S'!C83&lt;0.5),"-",IFERROR('Tabel 5 S'!C83/'Tabel 5F S'!C83*100,"-"))</f>
        <v>-</v>
      </c>
      <c r="D83" s="57" t="str">
        <f>IF(OR('Tabel 5F S'!D83&lt;5,'Tabel 5 S'!D83&lt;0.5),"-",IFERROR('Tabel 5 S'!D83/'Tabel 5F S'!D83*100,"-"))</f>
        <v>-</v>
      </c>
      <c r="E83" s="57" t="str">
        <f>IF(OR('Tabel 5F S'!E83&lt;5,'Tabel 5 S'!E83&lt;0.5),"-",IFERROR('Tabel 5 S'!E83/'Tabel 5F S'!E83*100,"-"))</f>
        <v>-</v>
      </c>
      <c r="F83" s="57" t="str">
        <f>IF(OR('Tabel 5F S'!F83&lt;5,'Tabel 5 S'!F83&lt;0.5),"-",IFERROR('Tabel 5 S'!F83/'Tabel 5F S'!F83*100,"-"))</f>
        <v>-</v>
      </c>
      <c r="G83" s="57" t="str">
        <f>IF(OR('Tabel 5F S'!G83&lt;5,'Tabel 5 S'!G83&lt;0.5),"-",IFERROR('Tabel 5 S'!G83/'Tabel 5F S'!G83*100,"-"))</f>
        <v>-</v>
      </c>
      <c r="H83" s="57" t="str">
        <f>IF(OR('Tabel 5F S'!H83&lt;5,'Tabel 5 S'!H83&lt;0.5),"-",IFERROR('Tabel 5 S'!H83/'Tabel 5F S'!H83*100,"-"))</f>
        <v>-</v>
      </c>
      <c r="I83" s="88"/>
      <c r="J83" s="57" t="str">
        <f>IF(OR('Tabel 5F S'!J83&lt;5,'Tabel 5 S'!J83&lt;0.5),"-",IFERROR('Tabel 5 S'!J83/'Tabel 5F S'!J83*100,"-"))</f>
        <v>-</v>
      </c>
    </row>
    <row r="84" spans="1:12" x14ac:dyDescent="0.25">
      <c r="A84" s="58" t="s">
        <v>30</v>
      </c>
      <c r="C84" s="59" t="str">
        <f>IF(OR('Tabel 5F S'!C84&lt;5,'Tabel 5 S'!C84&lt;0.5),"-",IFERROR('Tabel 5 S'!C84/'Tabel 5F S'!C84*100,"-"))</f>
        <v>-</v>
      </c>
      <c r="D84" s="59" t="str">
        <f>IF(OR('Tabel 5F S'!D84&lt;5,'Tabel 5 S'!D84&lt;0.5),"-",IFERROR('Tabel 5 S'!D84/'Tabel 5F S'!D84*100,"-"))</f>
        <v>-</v>
      </c>
      <c r="E84" s="59" t="str">
        <f>IF(OR('Tabel 5F S'!E84&lt;5,'Tabel 5 S'!E84&lt;0.5),"-",IFERROR('Tabel 5 S'!E84/'Tabel 5F S'!E84*100,"-"))</f>
        <v>-</v>
      </c>
      <c r="F84" s="59" t="str">
        <f>IF(OR('Tabel 5F S'!F84&lt;5,'Tabel 5 S'!F84&lt;0.5),"-",IFERROR('Tabel 5 S'!F84/'Tabel 5F S'!F84*100,"-"))</f>
        <v>-</v>
      </c>
      <c r="G84" s="59" t="str">
        <f>IF(OR('Tabel 5F S'!G84&lt;5,'Tabel 5 S'!G84&lt;0.5),"-",IFERROR('Tabel 5 S'!G84/'Tabel 5F S'!G84*100,"-"))</f>
        <v>-</v>
      </c>
      <c r="H84" s="59" t="str">
        <f>IF(OR('Tabel 5F S'!H84&lt;5,'Tabel 5 S'!H84&lt;0.5),"-",IFERROR('Tabel 5 S'!H84/'Tabel 5F S'!H84*100,"-"))</f>
        <v>-</v>
      </c>
      <c r="I84" s="82"/>
      <c r="J84" s="59" t="str">
        <f>IF(OR('Tabel 5F S'!J84&lt;5,'Tabel 5 S'!J84&lt;0.5),"-",IFERROR('Tabel 5 S'!J84/'Tabel 5F S'!J84*100,"-"))</f>
        <v>-</v>
      </c>
    </row>
    <row r="85" spans="1:12" x14ac:dyDescent="0.25">
      <c r="A85" s="54" t="s">
        <v>31</v>
      </c>
      <c r="C85" s="55" t="str">
        <f>IF(OR('Tabel 5F S'!C85&lt;5,'Tabel 5 S'!C85&lt;0.5),"-",IFERROR('Tabel 5 S'!C85/'Tabel 5F S'!C85*100,"-"))</f>
        <v>-</v>
      </c>
      <c r="D85" s="55" t="str">
        <f>IF(OR('Tabel 5F S'!D85&lt;5,'Tabel 5 S'!D85&lt;0.5),"-",IFERROR('Tabel 5 S'!D85/'Tabel 5F S'!D85*100,"-"))</f>
        <v>-</v>
      </c>
      <c r="E85" s="55">
        <f>IF(OR('Tabel 5F S'!E85&lt;5,'Tabel 5 S'!E85&lt;0.5),"-",IFERROR('Tabel 5 S'!E85/'Tabel 5F S'!E85*100,"-"))</f>
        <v>16.666666666666664</v>
      </c>
      <c r="F85" s="55" t="str">
        <f>IF(OR('Tabel 5F S'!F85&lt;5,'Tabel 5 S'!F85&lt;0.5),"-",IFERROR('Tabel 5 S'!F85/'Tabel 5F S'!F85*100,"-"))</f>
        <v>-</v>
      </c>
      <c r="G85" s="55">
        <f>IF(OR('Tabel 5F S'!G85&lt;5,'Tabel 5 S'!G85&lt;0.5),"-",IFERROR('Tabel 5 S'!G85/'Tabel 5F S'!G85*100,"-"))</f>
        <v>16.666666666666664</v>
      </c>
      <c r="H85" s="55" t="str">
        <f>IF(OR('Tabel 5F S'!H85&lt;5,'Tabel 5 S'!H85&lt;0.5),"-",IFERROR('Tabel 5 S'!H85/'Tabel 5F S'!H85*100,"-"))</f>
        <v>-</v>
      </c>
      <c r="I85" s="82"/>
      <c r="J85" s="55" t="str">
        <f>IF(OR('Tabel 5F S'!J85&lt;5,'Tabel 5 S'!J85&lt;0.5),"-",IFERROR('Tabel 5 S'!J85/'Tabel 5F S'!J85*100,"-"))</f>
        <v>-</v>
      </c>
    </row>
    <row r="86" spans="1:12" x14ac:dyDescent="0.25">
      <c r="A86" s="56" t="s">
        <v>32</v>
      </c>
      <c r="C86" s="57">
        <f>IF(OR('Tabel 5F S'!C86&lt;5,'Tabel 5 S'!C86&lt;0.5),"-",IFERROR('Tabel 5 S'!C86/'Tabel 5F S'!C86*100,"-"))</f>
        <v>50</v>
      </c>
      <c r="D86" s="57" t="str">
        <f>IF(OR('Tabel 5F S'!D86&lt;5,'Tabel 5 S'!D86&lt;0.5),"-",IFERROR('Tabel 5 S'!D86/'Tabel 5F S'!D86*100,"-"))</f>
        <v>-</v>
      </c>
      <c r="E86" s="57" t="str">
        <f>IF(OR('Tabel 5F S'!E86&lt;5,'Tabel 5 S'!E86&lt;0.5),"-",IFERROR('Tabel 5 S'!E86/'Tabel 5F S'!E86*100,"-"))</f>
        <v>-</v>
      </c>
      <c r="F86" s="57" t="str">
        <f>IF(OR('Tabel 5F S'!F86&lt;5,'Tabel 5 S'!F86&lt;0.5),"-",IFERROR('Tabel 5 S'!F86/'Tabel 5F S'!F86*100,"-"))</f>
        <v>-</v>
      </c>
      <c r="G86" s="57" t="str">
        <f>IF(OR('Tabel 5F S'!G86&lt;5,'Tabel 5 S'!G86&lt;0.5),"-",IFERROR('Tabel 5 S'!G86/'Tabel 5F S'!G86*100,"-"))</f>
        <v>-</v>
      </c>
      <c r="H86" s="57">
        <f>IF(OR('Tabel 5F S'!H86&lt;5,'Tabel 5 S'!H86&lt;0.5),"-",IFERROR('Tabel 5 S'!H86/'Tabel 5F S'!H86*100,"-"))</f>
        <v>1.6129032258064515</v>
      </c>
      <c r="I86" s="88"/>
      <c r="J86" s="57" t="str">
        <f>IF(OR('Tabel 5F S'!J86&lt;5,'Tabel 5 S'!J86&lt;0.5),"-",IFERROR('Tabel 5 S'!J86/'Tabel 5F S'!J86*100,"-"))</f>
        <v>-</v>
      </c>
    </row>
    <row r="87" spans="1:12" x14ac:dyDescent="0.25">
      <c r="A87" s="58" t="s">
        <v>33</v>
      </c>
      <c r="C87" s="59" t="str">
        <f>IF(OR('Tabel 5F S'!C87&lt;5,'Tabel 5 S'!C87&lt;0.5),"-",IFERROR('Tabel 5 S'!C87/'Tabel 5F S'!C87*100,"-"))</f>
        <v>-</v>
      </c>
      <c r="D87" s="59" t="str">
        <f>IF(OR('Tabel 5F S'!D87&lt;5,'Tabel 5 S'!D87&lt;0.5),"-",IFERROR('Tabel 5 S'!D87/'Tabel 5F S'!D87*100,"-"))</f>
        <v>-</v>
      </c>
      <c r="E87" s="59" t="str">
        <f>IF(OR('Tabel 5F S'!E87&lt;5,'Tabel 5 S'!E87&lt;0.5),"-",IFERROR('Tabel 5 S'!E87/'Tabel 5F S'!E87*100,"-"))</f>
        <v>-</v>
      </c>
      <c r="F87" s="59">
        <f>IF(OR('Tabel 5F S'!F87&lt;5,'Tabel 5 S'!F87&lt;0.5),"-",IFERROR('Tabel 5 S'!F87/'Tabel 5F S'!F87*100,"-"))</f>
        <v>11.111111111111111</v>
      </c>
      <c r="G87" s="59" t="str">
        <f>IF(OR('Tabel 5F S'!G87&lt;5,'Tabel 5 S'!G87&lt;0.5),"-",IFERROR('Tabel 5 S'!G87/'Tabel 5F S'!G87*100,"-"))</f>
        <v>-</v>
      </c>
      <c r="H87" s="59" t="str">
        <f>IF(OR('Tabel 5F S'!H87&lt;5,'Tabel 5 S'!H87&lt;0.5),"-",IFERROR('Tabel 5 S'!H87/'Tabel 5F S'!H87*100,"-"))</f>
        <v>-</v>
      </c>
      <c r="I87" s="82"/>
      <c r="J87" s="59" t="str">
        <f>IF(OR('Tabel 5F S'!J87&lt;5,'Tabel 5 S'!J87&lt;0.5),"-",IFERROR('Tabel 5 S'!J87/'Tabel 5F S'!J87*100,"-"))</f>
        <v>-</v>
      </c>
    </row>
    <row r="88" spans="1:12" x14ac:dyDescent="0.25">
      <c r="A88" s="54" t="s">
        <v>34</v>
      </c>
      <c r="C88" s="55" t="str">
        <f>IF(OR('Tabel 5F S'!C88&lt;5,'Tabel 5 S'!C88&lt;0.5),"-",IFERROR('Tabel 5 S'!C88/'Tabel 5F S'!C88*100,"-"))</f>
        <v>-</v>
      </c>
      <c r="D88" s="55" t="str">
        <f>IF(OR('Tabel 5F S'!D88&lt;5,'Tabel 5 S'!D88&lt;0.5),"-",IFERROR('Tabel 5 S'!D88/'Tabel 5F S'!D88*100,"-"))</f>
        <v>-</v>
      </c>
      <c r="E88" s="55">
        <f>IF(OR('Tabel 5F S'!E88&lt;5,'Tabel 5 S'!E88&lt;0.5),"-",IFERROR('Tabel 5 S'!E88/'Tabel 5F S'!E88*100,"-"))</f>
        <v>6.666666666666667</v>
      </c>
      <c r="F88" s="55">
        <f>IF(OR('Tabel 5F S'!F88&lt;5,'Tabel 5 S'!F88&lt;0.5),"-",IFERROR('Tabel 5 S'!F88/'Tabel 5F S'!F88*100,"-"))</f>
        <v>5.4054054054054053</v>
      </c>
      <c r="G88" s="55" t="str">
        <f>IF(OR('Tabel 5F S'!G88&lt;5,'Tabel 5 S'!G88&lt;0.5),"-",IFERROR('Tabel 5 S'!G88/'Tabel 5F S'!G88*100,"-"))</f>
        <v>-</v>
      </c>
      <c r="H88" s="55">
        <f>IF(OR('Tabel 5F S'!H88&lt;5,'Tabel 5 S'!H88&lt;0.5),"-",IFERROR('Tabel 5 S'!H88/'Tabel 5F S'!H88*100,"-"))</f>
        <v>2.3255813953488373</v>
      </c>
      <c r="I88" s="82"/>
      <c r="J88" s="55" t="str">
        <f>IF(OR('Tabel 5F S'!J88&lt;5,'Tabel 5 S'!J88&lt;0.5),"-",IFERROR('Tabel 5 S'!J88/'Tabel 5F S'!J88*100,"-"))</f>
        <v>-</v>
      </c>
    </row>
    <row r="89" spans="1:12" x14ac:dyDescent="0.25">
      <c r="A89" s="56" t="s">
        <v>35</v>
      </c>
      <c r="C89" s="57">
        <f>IF(OR('Tabel 5F S'!C89&lt;5,'Tabel 5 S'!C89&lt;0.5),"-",IFERROR('Tabel 5 S'!C89/'Tabel 5F S'!C89*100,"-"))</f>
        <v>60</v>
      </c>
      <c r="D89" s="57">
        <f>IF(OR('Tabel 5F S'!D89&lt;5,'Tabel 5 S'!D89&lt;0.5),"-",IFERROR('Tabel 5 S'!D89/'Tabel 5F S'!D89*100,"-"))</f>
        <v>14.285714285714285</v>
      </c>
      <c r="E89" s="57">
        <f>IF(OR('Tabel 5F S'!E89&lt;5,'Tabel 5 S'!E89&lt;0.5),"-",IFERROR('Tabel 5 S'!E89/'Tabel 5F S'!E89*100,"-"))</f>
        <v>3.5714285714285712</v>
      </c>
      <c r="F89" s="57">
        <f>IF(OR('Tabel 5F S'!F89&lt;5,'Tabel 5 S'!F89&lt;0.5),"-",IFERROR('Tabel 5 S'!F89/'Tabel 5F S'!F89*100,"-"))</f>
        <v>1.3698630136986301</v>
      </c>
      <c r="G89" s="57" t="str">
        <f>IF(OR('Tabel 5F S'!G89&lt;5,'Tabel 5 S'!G89&lt;0.5),"-",IFERROR('Tabel 5 S'!G89/'Tabel 5F S'!G89*100,"-"))</f>
        <v>-</v>
      </c>
      <c r="H89" s="57">
        <f>IF(OR('Tabel 5F S'!H89&lt;5,'Tabel 5 S'!H89&lt;0.5),"-",IFERROR('Tabel 5 S'!H89/'Tabel 5F S'!H89*100,"-"))</f>
        <v>2.2556390977443606</v>
      </c>
      <c r="I89" s="88"/>
      <c r="J89" s="57" t="str">
        <f>IF(OR('Tabel 5F S'!J89&lt;5,'Tabel 5 S'!J89&lt;0.5),"-",IFERROR('Tabel 5 S'!J89/'Tabel 5F S'!J89*100,"-"))</f>
        <v>-</v>
      </c>
    </row>
    <row r="90" spans="1:12" x14ac:dyDescent="0.25">
      <c r="A90" s="58" t="s">
        <v>36</v>
      </c>
      <c r="C90" s="59" t="str">
        <f>IF(OR('Tabel 5F S'!C90&lt;5,'Tabel 5 S'!C90&lt;0.5),"-",IFERROR('Tabel 5 S'!C90/'Tabel 5F S'!C90*100,"-"))</f>
        <v>-</v>
      </c>
      <c r="D90" s="59" t="str">
        <f>IF(OR('Tabel 5F S'!D90&lt;5,'Tabel 5 S'!D90&lt;0.5),"-",IFERROR('Tabel 5 S'!D90/'Tabel 5F S'!D90*100,"-"))</f>
        <v>-</v>
      </c>
      <c r="E90" s="59" t="str">
        <f>IF(OR('Tabel 5F S'!E90&lt;5,'Tabel 5 S'!E90&lt;0.5),"-",IFERROR('Tabel 5 S'!E90/'Tabel 5F S'!E90*100,"-"))</f>
        <v>-</v>
      </c>
      <c r="F90" s="59" t="str">
        <f>IF(OR('Tabel 5F S'!F90&lt;5,'Tabel 5 S'!F90&lt;0.5),"-",IFERROR('Tabel 5 S'!F90/'Tabel 5F S'!F90*100,"-"))</f>
        <v>-</v>
      </c>
      <c r="G90" s="59" t="str">
        <f>IF(OR('Tabel 5F S'!G90&lt;5,'Tabel 5 S'!G90&lt;0.5),"-",IFERROR('Tabel 5 S'!G90/'Tabel 5F S'!G90*100,"-"))</f>
        <v>-</v>
      </c>
      <c r="H90" s="59" t="str">
        <f>IF(OR('Tabel 5F S'!H90&lt;5,'Tabel 5 S'!H90&lt;0.5),"-",IFERROR('Tabel 5 S'!H90/'Tabel 5F S'!H90*100,"-"))</f>
        <v>-</v>
      </c>
      <c r="I90" s="82"/>
      <c r="J90" s="59" t="str">
        <f>IF(OR('Tabel 5F S'!J90&lt;5,'Tabel 5 S'!J90&lt;0.5),"-",IFERROR('Tabel 5 S'!J90/'Tabel 5F S'!J90*100,"-"))</f>
        <v>-</v>
      </c>
    </row>
    <row r="91" spans="1:12" x14ac:dyDescent="0.25">
      <c r="A91" s="54" t="s">
        <v>37</v>
      </c>
      <c r="C91" s="55" t="str">
        <f>IF(OR('Tabel 5F S'!C91&lt;5,'Tabel 5 S'!C91&lt;0.5),"-",IFERROR('Tabel 5 S'!C91/'Tabel 5F S'!C91*100,"-"))</f>
        <v>-</v>
      </c>
      <c r="D91" s="55" t="str">
        <f>IF(OR('Tabel 5F S'!D91&lt;5,'Tabel 5 S'!D91&lt;0.5),"-",IFERROR('Tabel 5 S'!D91/'Tabel 5F S'!D91*100,"-"))</f>
        <v>-</v>
      </c>
      <c r="E91" s="55" t="str">
        <f>IF(OR('Tabel 5F S'!E91&lt;5,'Tabel 5 S'!E91&lt;0.5),"-",IFERROR('Tabel 5 S'!E91/'Tabel 5F S'!E91*100,"-"))</f>
        <v>-</v>
      </c>
      <c r="F91" s="55" t="str">
        <f>IF(OR('Tabel 5F S'!F91&lt;5,'Tabel 5 S'!F91&lt;0.5),"-",IFERROR('Tabel 5 S'!F91/'Tabel 5F S'!F91*100,"-"))</f>
        <v>-</v>
      </c>
      <c r="G91" s="55" t="str">
        <f>IF(OR('Tabel 5F S'!G91&lt;5,'Tabel 5 S'!G91&lt;0.5),"-",IFERROR('Tabel 5 S'!G91/'Tabel 5F S'!G91*100,"-"))</f>
        <v>-</v>
      </c>
      <c r="H91" s="55" t="str">
        <f>IF(OR('Tabel 5F S'!H91&lt;5,'Tabel 5 S'!H91&lt;0.5),"-",IFERROR('Tabel 5 S'!H91/'Tabel 5F S'!H91*100,"-"))</f>
        <v>-</v>
      </c>
      <c r="I91" s="82"/>
      <c r="J91" s="55" t="str">
        <f>IF(OR('Tabel 5F S'!J91&lt;5,'Tabel 5 S'!J91&lt;0.5),"-",IFERROR('Tabel 5 S'!J91/'Tabel 5F S'!J91*100,"-"))</f>
        <v>-</v>
      </c>
    </row>
    <row r="92" spans="1:12" x14ac:dyDescent="0.25">
      <c r="A92" s="56" t="s">
        <v>38</v>
      </c>
      <c r="C92" s="57" t="str">
        <f>IF(OR('Tabel 5F S'!C92&lt;5,'Tabel 5 S'!C92&lt;0.5),"-",IFERROR('Tabel 5 S'!C92/'Tabel 5F S'!C92*100,"-"))</f>
        <v>-</v>
      </c>
      <c r="D92" s="57" t="str">
        <f>IF(OR('Tabel 5F S'!D92&lt;5,'Tabel 5 S'!D92&lt;0.5),"-",IFERROR('Tabel 5 S'!D92/'Tabel 5F S'!D92*100,"-"))</f>
        <v>-</v>
      </c>
      <c r="E92" s="57" t="str">
        <f>IF(OR('Tabel 5F S'!E92&lt;5,'Tabel 5 S'!E92&lt;0.5),"-",IFERROR('Tabel 5 S'!E92/'Tabel 5F S'!E92*100,"-"))</f>
        <v>-</v>
      </c>
      <c r="F92" s="57" t="str">
        <f>IF(OR('Tabel 5F S'!F92&lt;5,'Tabel 5 S'!F92&lt;0.5),"-",IFERROR('Tabel 5 S'!F92/'Tabel 5F S'!F92*100,"-"))</f>
        <v>-</v>
      </c>
      <c r="G92" s="57" t="str">
        <f>IF(OR('Tabel 5F S'!G92&lt;5,'Tabel 5 S'!G92&lt;0.5),"-",IFERROR('Tabel 5 S'!G92/'Tabel 5F S'!G92*100,"-"))</f>
        <v>-</v>
      </c>
      <c r="H92" s="57">
        <f>IF(OR('Tabel 5F S'!H92&lt;5,'Tabel 5 S'!H92&lt;0.5),"-",IFERROR('Tabel 5 S'!H92/'Tabel 5F S'!H92*100,"-"))</f>
        <v>6.666666666666667</v>
      </c>
      <c r="I92" s="88"/>
      <c r="J92" s="57">
        <f>IF(OR('Tabel 5F S'!J92&lt;5,'Tabel 5 S'!J92&lt;0.5),"-",IFERROR('Tabel 5 S'!J92/'Tabel 5F S'!J92*100,"-"))</f>
        <v>7.6923076923076925</v>
      </c>
    </row>
    <row r="93" spans="1:12" x14ac:dyDescent="0.25">
      <c r="A93" s="58" t="s">
        <v>39</v>
      </c>
      <c r="C93" s="59" t="str">
        <f>IF(OR('Tabel 5F S'!C93&lt;5,'Tabel 5 S'!C93&lt;0.5),"-",IFERROR('Tabel 5 S'!C93/'Tabel 5F S'!C93*100,"-"))</f>
        <v>-</v>
      </c>
      <c r="D93" s="59" t="str">
        <f>IF(OR('Tabel 5F S'!D93&lt;5,'Tabel 5 S'!D93&lt;0.5),"-",IFERROR('Tabel 5 S'!D93/'Tabel 5F S'!D93*100,"-"))</f>
        <v>-</v>
      </c>
      <c r="E93" s="59" t="str">
        <f>IF(OR('Tabel 5F S'!E93&lt;5,'Tabel 5 S'!E93&lt;0.5),"-",IFERROR('Tabel 5 S'!E93/'Tabel 5F S'!E93*100,"-"))</f>
        <v>-</v>
      </c>
      <c r="F93" s="59" t="str">
        <f>IF(OR('Tabel 5F S'!F93&lt;5,'Tabel 5 S'!F93&lt;0.5),"-",IFERROR('Tabel 5 S'!F93/'Tabel 5F S'!F93*100,"-"))</f>
        <v>-</v>
      </c>
      <c r="G93" s="59" t="str">
        <f>IF(OR('Tabel 5F S'!G93&lt;5,'Tabel 5 S'!G93&lt;0.5),"-",IFERROR('Tabel 5 S'!G93/'Tabel 5F S'!G93*100,"-"))</f>
        <v>-</v>
      </c>
      <c r="H93" s="59">
        <f>IF(OR('Tabel 5F S'!H93&lt;5,'Tabel 5 S'!H93&lt;0.5),"-",IFERROR('Tabel 5 S'!H93/'Tabel 5F S'!H93*100,"-"))</f>
        <v>3.8461538461538463</v>
      </c>
      <c r="I93" s="82"/>
      <c r="J93" s="59" t="str">
        <f>IF(OR('Tabel 5F S'!J93&lt;5,'Tabel 5 S'!J93&lt;0.5),"-",IFERROR('Tabel 5 S'!J93/'Tabel 5F S'!J93*100,"-"))</f>
        <v>-</v>
      </c>
    </row>
    <row r="94" spans="1:12" x14ac:dyDescent="0.25">
      <c r="A94" s="54" t="s">
        <v>40</v>
      </c>
      <c r="C94" s="55" t="str">
        <f>IF(OR('Tabel 5F S'!C94&lt;5,'Tabel 5 S'!C94&lt;0.5),"-",IFERROR('Tabel 5 S'!C94/'Tabel 5F S'!C94*100,"-"))</f>
        <v>-</v>
      </c>
      <c r="D94" s="55" t="str">
        <f>IF(OR('Tabel 5F S'!D94&lt;5,'Tabel 5 S'!D94&lt;0.5),"-",IFERROR('Tabel 5 S'!D94/'Tabel 5F S'!D94*100,"-"))</f>
        <v>-</v>
      </c>
      <c r="E94" s="55" t="str">
        <f>IF(OR('Tabel 5F S'!E94&lt;5,'Tabel 5 S'!E94&lt;0.5),"-",IFERROR('Tabel 5 S'!E94/'Tabel 5F S'!E94*100,"-"))</f>
        <v>-</v>
      </c>
      <c r="F94" s="55" t="str">
        <f>IF(OR('Tabel 5F S'!F94&lt;5,'Tabel 5 S'!F94&lt;0.5),"-",IFERROR('Tabel 5 S'!F94/'Tabel 5F S'!F94*100,"-"))</f>
        <v>-</v>
      </c>
      <c r="G94" s="55" t="str">
        <f>IF(OR('Tabel 5F S'!G94&lt;5,'Tabel 5 S'!G94&lt;0.5),"-",IFERROR('Tabel 5 S'!G94/'Tabel 5F S'!G94*100,"-"))</f>
        <v>-</v>
      </c>
      <c r="H94" s="55" t="str">
        <f>IF(OR('Tabel 5F S'!H94&lt;5,'Tabel 5 S'!H94&lt;0.5),"-",IFERROR('Tabel 5 S'!H94/'Tabel 5F S'!H94*100,"-"))</f>
        <v>-</v>
      </c>
      <c r="I94" s="82"/>
      <c r="J94" s="55" t="str">
        <f>IF(OR('Tabel 5F S'!J94&lt;5,'Tabel 5 S'!J94&lt;0.5),"-",IFERROR('Tabel 5 S'!J94/'Tabel 5F S'!J94*100,"-"))</f>
        <v>-</v>
      </c>
    </row>
    <row r="95" spans="1:12" x14ac:dyDescent="0.25">
      <c r="A95" s="56" t="s">
        <v>41</v>
      </c>
      <c r="C95" s="57" t="str">
        <f>IF(OR('Tabel 5F S'!C95&lt;5,'Tabel 5 S'!C95&lt;0.5),"-",IFERROR('Tabel 5 S'!C95/'Tabel 5F S'!C95*100,"-"))</f>
        <v>-</v>
      </c>
      <c r="D95" s="57" t="str">
        <f>IF(OR('Tabel 5F S'!D95&lt;5,'Tabel 5 S'!D95&lt;0.5),"-",IFERROR('Tabel 5 S'!D95/'Tabel 5F S'!D95*100,"-"))</f>
        <v>-</v>
      </c>
      <c r="E95" s="57" t="str">
        <f>IF(OR('Tabel 5F S'!E95&lt;5,'Tabel 5 S'!E95&lt;0.5),"-",IFERROR('Tabel 5 S'!E95/'Tabel 5F S'!E95*100,"-"))</f>
        <v>-</v>
      </c>
      <c r="F95" s="57" t="str">
        <f>IF(OR('Tabel 5F S'!F95&lt;5,'Tabel 5 S'!F95&lt;0.5),"-",IFERROR('Tabel 5 S'!F95/'Tabel 5F S'!F95*100,"-"))</f>
        <v>-</v>
      </c>
      <c r="G95" s="57" t="str">
        <f>IF(OR('Tabel 5F S'!G95&lt;5,'Tabel 5 S'!G95&lt;0.5),"-",IFERROR('Tabel 5 S'!G95/'Tabel 5F S'!G95*100,"-"))</f>
        <v>-</v>
      </c>
      <c r="H95" s="57" t="str">
        <f>IF(OR('Tabel 5F S'!H95&lt;5,'Tabel 5 S'!H95&lt;0.5),"-",IFERROR('Tabel 5 S'!H95/'Tabel 5F S'!H95*100,"-"))</f>
        <v>-</v>
      </c>
      <c r="I95" s="88"/>
      <c r="J95" s="57" t="str">
        <f>IF(OR('Tabel 5F S'!J95&lt;5,'Tabel 5 S'!J95&lt;0.5),"-",IFERROR('Tabel 5 S'!J95/'Tabel 5F S'!J95*100,"-"))</f>
        <v>-</v>
      </c>
    </row>
    <row r="96" spans="1:12" x14ac:dyDescent="0.25">
      <c r="A96" s="58" t="s">
        <v>42</v>
      </c>
      <c r="C96" s="59" t="str">
        <f>IF(OR('Tabel 5F S'!C96&lt;5,'Tabel 5 S'!C96&lt;0.5),"-",IFERROR('Tabel 5 S'!C96/'Tabel 5F S'!C96*100,"-"))</f>
        <v>-</v>
      </c>
      <c r="D96" s="59" t="str">
        <f>IF(OR('Tabel 5F S'!D96&lt;5,'Tabel 5 S'!D96&lt;0.5),"-",IFERROR('Tabel 5 S'!D96/'Tabel 5F S'!D96*100,"-"))</f>
        <v>-</v>
      </c>
      <c r="E96" s="59" t="str">
        <f>IF(OR('Tabel 5F S'!E96&lt;5,'Tabel 5 S'!E96&lt;0.5),"-",IFERROR('Tabel 5 S'!E96/'Tabel 5F S'!E96*100,"-"))</f>
        <v>-</v>
      </c>
      <c r="F96" s="59" t="str">
        <f>IF(OR('Tabel 5F S'!F96&lt;5,'Tabel 5 S'!F96&lt;0.5),"-",IFERROR('Tabel 5 S'!F96/'Tabel 5F S'!F96*100,"-"))</f>
        <v>-</v>
      </c>
      <c r="G96" s="59" t="str">
        <f>IF(OR('Tabel 5F S'!G96&lt;5,'Tabel 5 S'!G96&lt;0.5),"-",IFERROR('Tabel 5 S'!G96/'Tabel 5F S'!G96*100,"-"))</f>
        <v>-</v>
      </c>
      <c r="H96" s="59" t="str">
        <f>IF(OR('Tabel 5F S'!H96&lt;5,'Tabel 5 S'!H96&lt;0.5),"-",IFERROR('Tabel 5 S'!H96/'Tabel 5F S'!H96*100,"-"))</f>
        <v>-</v>
      </c>
      <c r="I96" s="82"/>
      <c r="J96" s="59" t="str">
        <f>IF(OR('Tabel 5F S'!J96&lt;5,'Tabel 5 S'!J96&lt;0.5),"-",IFERROR('Tabel 5 S'!J96/'Tabel 5F S'!J96*100,"-"))</f>
        <v>-</v>
      </c>
    </row>
    <row r="97" spans="1:10" x14ac:dyDescent="0.25">
      <c r="A97" s="54" t="s">
        <v>43</v>
      </c>
      <c r="C97" s="55" t="str">
        <f>IF(OR('Tabel 5F S'!C97&lt;5,'Tabel 5 S'!C97&lt;0.5),"-",IFERROR('Tabel 5 S'!C97/'Tabel 5F S'!C97*100,"-"))</f>
        <v>-</v>
      </c>
      <c r="D97" s="55" t="str">
        <f>IF(OR('Tabel 5F S'!D97&lt;5,'Tabel 5 S'!D97&lt;0.5),"-",IFERROR('Tabel 5 S'!D97/'Tabel 5F S'!D97*100,"-"))</f>
        <v>-</v>
      </c>
      <c r="E97" s="55" t="str">
        <f>IF(OR('Tabel 5F S'!E97&lt;5,'Tabel 5 S'!E97&lt;0.5),"-",IFERROR('Tabel 5 S'!E97/'Tabel 5F S'!E97*100,"-"))</f>
        <v>-</v>
      </c>
      <c r="F97" s="55" t="str">
        <f>IF(OR('Tabel 5F S'!F97&lt;5,'Tabel 5 S'!F97&lt;0.5),"-",IFERROR('Tabel 5 S'!F97/'Tabel 5F S'!F97*100,"-"))</f>
        <v>-</v>
      </c>
      <c r="G97" s="55" t="str">
        <f>IF(OR('Tabel 5F S'!G97&lt;5,'Tabel 5 S'!G97&lt;0.5),"-",IFERROR('Tabel 5 S'!G97/'Tabel 5F S'!G97*100,"-"))</f>
        <v>-</v>
      </c>
      <c r="H97" s="55" t="str">
        <f>IF(OR('Tabel 5F S'!H97&lt;5,'Tabel 5 S'!H97&lt;0.5),"-",IFERROR('Tabel 5 S'!H97/'Tabel 5F S'!H97*100,"-"))</f>
        <v>-</v>
      </c>
      <c r="I97" s="82"/>
      <c r="J97" s="55" t="str">
        <f>IF(OR('Tabel 5F S'!J97&lt;5,'Tabel 5 S'!J97&lt;0.5),"-",IFERROR('Tabel 5 S'!J97/'Tabel 5F S'!J97*100,"-"))</f>
        <v>-</v>
      </c>
    </row>
    <row r="98" spans="1:10" x14ac:dyDescent="0.25">
      <c r="A98" s="56" t="s">
        <v>44</v>
      </c>
      <c r="C98" s="57">
        <f>IF(OR('Tabel 5F S'!C98&lt;5,'Tabel 5 S'!C98&lt;0.5),"-",IFERROR('Tabel 5 S'!C98/'Tabel 5F S'!C98*100,"-"))</f>
        <v>40</v>
      </c>
      <c r="D98" s="57">
        <f>IF(OR('Tabel 5F S'!D98&lt;5,'Tabel 5 S'!D98&lt;0.5),"-",IFERROR('Tabel 5 S'!D98/'Tabel 5F S'!D98*100,"-"))</f>
        <v>14.285714285714285</v>
      </c>
      <c r="E98" s="57">
        <f>IF(OR('Tabel 5F S'!E98&lt;5,'Tabel 5 S'!E98&lt;0.5),"-",IFERROR('Tabel 5 S'!E98/'Tabel 5F S'!E98*100,"-"))</f>
        <v>16.666666666666664</v>
      </c>
      <c r="F98" s="57">
        <f>IF(OR('Tabel 5F S'!F98&lt;5,'Tabel 5 S'!F98&lt;0.5),"-",IFERROR('Tabel 5 S'!F98/'Tabel 5F S'!F98*100,"-"))</f>
        <v>5.8823529411764701</v>
      </c>
      <c r="G98" s="57">
        <f>IF(OR('Tabel 5F S'!G98&lt;5,'Tabel 5 S'!G98&lt;0.5),"-",IFERROR('Tabel 5 S'!G98/'Tabel 5F S'!G98*100,"-"))</f>
        <v>3.125</v>
      </c>
      <c r="H98" s="57">
        <f>IF(OR('Tabel 5F S'!H98&lt;5,'Tabel 5 S'!H98&lt;0.5),"-",IFERROR('Tabel 5 S'!H98/'Tabel 5F S'!H98*100,"-"))</f>
        <v>1.8518518518518516</v>
      </c>
      <c r="I98" s="88"/>
      <c r="J98" s="57">
        <f>IF(OR('Tabel 5F S'!J98&lt;5,'Tabel 5 S'!J98&lt;0.5),"-",IFERROR('Tabel 5 S'!J98/'Tabel 5F S'!J98*100,"-"))</f>
        <v>11.111111111111111</v>
      </c>
    </row>
    <row r="99" spans="1:10" x14ac:dyDescent="0.25">
      <c r="A99" s="37"/>
      <c r="B99" s="38"/>
      <c r="C99" s="82"/>
      <c r="D99" s="82"/>
      <c r="E99" s="82"/>
      <c r="F99" s="82"/>
      <c r="G99" s="82"/>
      <c r="H99" s="82"/>
      <c r="I99" s="89"/>
      <c r="J99" s="82"/>
    </row>
    <row r="100" spans="1:10" x14ac:dyDescent="0.25">
      <c r="A100" s="61" t="s">
        <v>45</v>
      </c>
      <c r="B100" s="62"/>
      <c r="C100" s="63">
        <f>IF(OR('Tabel 5F S'!C100&lt;5,'Tabel 5 S'!C100&lt;0.5),"-",IFERROR('Tabel 5 S'!C100/'Tabel 5F S'!C100*100,"-"))</f>
        <v>30.357142857142854</v>
      </c>
      <c r="D100" s="63">
        <f>IF(OR('Tabel 5F S'!D100&lt;5,'Tabel 5 S'!D100&lt;0.5),"-",IFERROR('Tabel 5 S'!D100/'Tabel 5F S'!D100*100,"-"))</f>
        <v>10.526315789473683</v>
      </c>
      <c r="E100" s="63">
        <f>IF(OR('Tabel 5F S'!E100&lt;5,'Tabel 5 S'!E100&lt;0.5),"-",IFERROR('Tabel 5 S'!E100/'Tabel 5F S'!E100*100,"-"))</f>
        <v>7.8817733990147785</v>
      </c>
      <c r="F100" s="63">
        <f>IF(OR('Tabel 5F S'!F100&lt;5,'Tabel 5 S'!F100&lt;0.5),"-",IFERROR('Tabel 5 S'!F100/'Tabel 5F S'!F100*100,"-"))</f>
        <v>2.1377672209026128</v>
      </c>
      <c r="G100" s="63">
        <f>IF(OR('Tabel 5F S'!G100&lt;5,'Tabel 5 S'!G100&lt;0.5),"-",IFERROR('Tabel 5 S'!G100/'Tabel 5F S'!G100*100,"-"))</f>
        <v>1.0273972602739725</v>
      </c>
      <c r="H100" s="63">
        <f>IF(OR('Tabel 5F S'!H100&lt;5,'Tabel 5 S'!H100&lt;0.5),"-",IFERROR('Tabel 5 S'!H100/'Tabel 5F S'!H100*100,"-"))</f>
        <v>1.9073569482288828</v>
      </c>
      <c r="I100" s="88"/>
      <c r="J100" s="63">
        <f>IF(OR('Tabel 5F S'!J100&lt;5,'Tabel 5 S'!J100&lt;0.5),"-",IFERROR('Tabel 5 S'!J100/'Tabel 5F S'!J100*100,"-"))</f>
        <v>2.3255813953488373</v>
      </c>
    </row>
    <row r="101" spans="1:10" x14ac:dyDescent="0.25">
      <c r="A101" s="37"/>
      <c r="B101" s="84"/>
      <c r="C101" s="82"/>
      <c r="D101" s="82"/>
      <c r="E101" s="82"/>
      <c r="F101" s="82"/>
      <c r="G101" s="82"/>
      <c r="H101" s="82"/>
      <c r="I101" s="88"/>
      <c r="J101" s="82"/>
    </row>
    <row r="102" spans="1:10" x14ac:dyDescent="0.25">
      <c r="A102" s="56" t="s">
        <v>46</v>
      </c>
      <c r="C102" s="57">
        <f>IF(OR('Tabel 5F S'!C102&lt;5,'Tabel 5 S'!C102&lt;0.5),"-",IFERROR('Tabel 5 S'!C102/'Tabel 5F S'!C102*100,"-"))</f>
        <v>22.222222222222221</v>
      </c>
      <c r="D102" s="57">
        <f>IF(OR('Tabel 5F S'!D102&lt;5,'Tabel 5 S'!D102&lt;0.5),"-",IFERROR('Tabel 5 S'!D102/'Tabel 5F S'!D102*100,"-"))</f>
        <v>8.3333333333333321</v>
      </c>
      <c r="E102" s="57">
        <f>IF(OR('Tabel 5F S'!E102&lt;5,'Tabel 5 S'!E102&lt;0.5),"-",IFERROR('Tabel 5 S'!E102/'Tabel 5F S'!E102*100,"-"))</f>
        <v>3.225806451612903</v>
      </c>
      <c r="F102" s="57" t="str">
        <f>IF(OR('Tabel 5F S'!F102&lt;5,'Tabel 5 S'!F102&lt;0.5),"-",IFERROR('Tabel 5 S'!F102/'Tabel 5F S'!F102*100,"-"))</f>
        <v>-</v>
      </c>
      <c r="G102" s="57">
        <f>IF(OR('Tabel 5F S'!G102&lt;5,'Tabel 5 S'!G102&lt;0.5),"-",IFERROR('Tabel 5 S'!G102/'Tabel 5F S'!G102*100,"-"))</f>
        <v>2</v>
      </c>
      <c r="H102" s="57">
        <f>IF(OR('Tabel 5F S'!H102&lt;5,'Tabel 5 S'!H102&lt;0.5),"-",IFERROR('Tabel 5 S'!H102/'Tabel 5F S'!H102*100,"-"))</f>
        <v>1.832460732984293</v>
      </c>
      <c r="I102" s="88"/>
      <c r="J102" s="57" t="str">
        <f>IF(OR('Tabel 5F S'!J102&lt;5,'Tabel 5 S'!J102&lt;0.5),"-",IFERROR('Tabel 5 S'!J102/'Tabel 5F S'!J102*100,"-"))</f>
        <v>-</v>
      </c>
    </row>
    <row r="103" spans="1:10" x14ac:dyDescent="0.25">
      <c r="A103" s="58" t="s">
        <v>47</v>
      </c>
      <c r="C103" s="59">
        <f>IF(OR('Tabel 5F S'!C103&lt;5,'Tabel 5 S'!C103&lt;0.5),"-",IFERROR('Tabel 5 S'!C103/'Tabel 5F S'!C103*100,"-"))</f>
        <v>42.857142857142854</v>
      </c>
      <c r="D103" s="59">
        <f>IF(OR('Tabel 5F S'!D103&lt;5,'Tabel 5 S'!D103&lt;0.5),"-",IFERROR('Tabel 5 S'!D103/'Tabel 5F S'!D103*100,"-"))</f>
        <v>11.111111111111111</v>
      </c>
      <c r="E103" s="59">
        <f>IF(OR('Tabel 5F S'!E103&lt;5,'Tabel 5 S'!E103&lt;0.5),"-",IFERROR('Tabel 5 S'!E103/'Tabel 5F S'!E103*100,"-"))</f>
        <v>16.666666666666664</v>
      </c>
      <c r="F103" s="59">
        <f>IF(OR('Tabel 5F S'!F103&lt;5,'Tabel 5 S'!F103&lt;0.5),"-",IFERROR('Tabel 5 S'!F103/'Tabel 5F S'!F103*100,"-"))</f>
        <v>3.6363636363636362</v>
      </c>
      <c r="G103" s="59" t="str">
        <f>IF(OR('Tabel 5F S'!G103&lt;5,'Tabel 5 S'!G103&lt;0.5),"-",IFERROR('Tabel 5 S'!G103/'Tabel 5F S'!G103*100,"-"))</f>
        <v>-</v>
      </c>
      <c r="H103" s="59">
        <f>IF(OR('Tabel 5F S'!H103&lt;5,'Tabel 5 S'!H103&lt;0.5),"-",IFERROR('Tabel 5 S'!H103/'Tabel 5F S'!H103*100,"-"))</f>
        <v>1.7857142857142856</v>
      </c>
      <c r="I103" s="82"/>
      <c r="J103" s="59" t="str">
        <f>IF(OR('Tabel 5F S'!J103&lt;5,'Tabel 5 S'!J103&lt;0.5),"-",IFERROR('Tabel 5 S'!J103/'Tabel 5F S'!J103*100,"-"))</f>
        <v>-</v>
      </c>
    </row>
    <row r="104" spans="1:10" x14ac:dyDescent="0.25">
      <c r="A104" s="54" t="s">
        <v>48</v>
      </c>
      <c r="C104" s="55">
        <f>IF(OR('Tabel 5F S'!C104&lt;5,'Tabel 5 S'!C104&lt;0.5),"-",IFERROR('Tabel 5 S'!C104/'Tabel 5F S'!C104*100,"-"))</f>
        <v>37.5</v>
      </c>
      <c r="D104" s="55">
        <f>IF(OR('Tabel 5F S'!D104&lt;5,'Tabel 5 S'!D104&lt;0.5),"-",IFERROR('Tabel 5 S'!D104/'Tabel 5F S'!D104*100,"-"))</f>
        <v>10</v>
      </c>
      <c r="E104" s="55">
        <f>IF(OR('Tabel 5F S'!E104&lt;5,'Tabel 5 S'!E104&lt;0.5),"-",IFERROR('Tabel 5 S'!E104/'Tabel 5F S'!E104*100,"-"))</f>
        <v>3.4482758620689653</v>
      </c>
      <c r="F104" s="55">
        <f>IF(OR('Tabel 5F S'!F104&lt;5,'Tabel 5 S'!F104&lt;0.5),"-",IFERROR('Tabel 5 S'!F104/'Tabel 5F S'!F104*100,"-"))</f>
        <v>2.7586206896551726</v>
      </c>
      <c r="G104" s="55" t="str">
        <f>IF(OR('Tabel 5F S'!G104&lt;5,'Tabel 5 S'!G104&lt;0.5),"-",IFERROR('Tabel 5 S'!G104/'Tabel 5F S'!G104*100,"-"))</f>
        <v>-</v>
      </c>
      <c r="H104" s="55">
        <f>IF(OR('Tabel 5F S'!H104&lt;5,'Tabel 5 S'!H104&lt;0.5),"-",IFERROR('Tabel 5 S'!H104/'Tabel 5F S'!H104*100,"-"))</f>
        <v>1.5873015873015872</v>
      </c>
      <c r="I104" s="82"/>
      <c r="J104" s="55" t="str">
        <f>IF(OR('Tabel 5F S'!J104&lt;5,'Tabel 5 S'!J104&lt;0.5),"-",IFERROR('Tabel 5 S'!J104/'Tabel 5F S'!J104*100,"-"))</f>
        <v>-</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31"/>
      <c r="J114" s="31"/>
    </row>
    <row r="115" spans="1:10" x14ac:dyDescent="0.25">
      <c r="A115" s="54" t="s">
        <v>7</v>
      </c>
      <c r="C115" s="55">
        <f>IF(OR('Tabel 5F S'!C115&lt;5,'Tabel 5 S'!C115&lt;0.5),"-",IFERROR('Tabel 5 S'!C115/'Tabel 5F S'!C115*100,"-"))</f>
        <v>40</v>
      </c>
      <c r="D115" s="55" t="str">
        <f>IF(OR('Tabel 5F S'!D115&lt;5,'Tabel 5 S'!D115&lt;0.5),"-",IFERROR('Tabel 5 S'!D115/'Tabel 5F S'!D115*100,"-"))</f>
        <v>-</v>
      </c>
      <c r="E115" s="55" t="str">
        <f>IF(OR('Tabel 5F S'!E115&lt;5,'Tabel 5 S'!E115&lt;0.5),"-",IFERROR('Tabel 5 S'!E115/'Tabel 5F S'!E115*100,"-"))</f>
        <v>-</v>
      </c>
      <c r="F115" s="55" t="str">
        <f>IF(OR('Tabel 5F S'!F115&lt;5,'Tabel 5 S'!F115&lt;0.5),"-",IFERROR('Tabel 5 S'!F115/'Tabel 5F S'!F115*100,"-"))</f>
        <v>-</v>
      </c>
      <c r="G115" s="55" t="str">
        <f>IF(OR('Tabel 5F S'!G115&lt;5,'Tabel 5 S'!G115&lt;0.5),"-",IFERROR('Tabel 5 S'!G115/'Tabel 5F S'!G115*100,"-"))</f>
        <v>-</v>
      </c>
      <c r="H115" s="55">
        <f>IF(OR('Tabel 5F S'!H115&lt;5,'Tabel 5 S'!H115&lt;0.5),"-",IFERROR('Tabel 5 S'!H115/'Tabel 5F S'!H115*100,"-"))</f>
        <v>0.8</v>
      </c>
      <c r="I115" s="82"/>
      <c r="J115" s="55" t="str">
        <f>IF(OR('Tabel 5F S'!J115&lt;5,'Tabel 5 S'!J115&lt;0.5),"-",IFERROR('Tabel 5 S'!J115/'Tabel 5F S'!J115*100,"-"))</f>
        <v>-</v>
      </c>
    </row>
    <row r="116" spans="1:10" x14ac:dyDescent="0.25">
      <c r="A116" s="56" t="s">
        <v>8</v>
      </c>
      <c r="C116" s="57">
        <f>IF(OR('Tabel 5F S'!C116&lt;5,'Tabel 5 S'!C116&lt;0.5),"-",IFERROR('Tabel 5 S'!C116/'Tabel 5F S'!C116*100,"-"))</f>
        <v>12.5</v>
      </c>
      <c r="D116" s="57" t="str">
        <f>IF(OR('Tabel 5F S'!D116&lt;5,'Tabel 5 S'!D116&lt;0.5),"-",IFERROR('Tabel 5 S'!D116/'Tabel 5F S'!D116*100,"-"))</f>
        <v>-</v>
      </c>
      <c r="E116" s="57" t="str">
        <f>IF(OR('Tabel 5F S'!E116&lt;5,'Tabel 5 S'!E116&lt;0.5),"-",IFERROR('Tabel 5 S'!E116/'Tabel 5F S'!E116*100,"-"))</f>
        <v>-</v>
      </c>
      <c r="F116" s="57">
        <f>IF(OR('Tabel 5F S'!F116&lt;5,'Tabel 5 S'!F116&lt;0.5),"-",IFERROR('Tabel 5 S'!F116/'Tabel 5F S'!F116*100,"-"))</f>
        <v>6.4516129032258061</v>
      </c>
      <c r="G116" s="57" t="str">
        <f>IF(OR('Tabel 5F S'!G116&lt;5,'Tabel 5 S'!G116&lt;0.5),"-",IFERROR('Tabel 5 S'!G116/'Tabel 5F S'!G116*100,"-"))</f>
        <v>-</v>
      </c>
      <c r="H116" s="57">
        <f>IF(OR('Tabel 5F S'!H116&lt;5,'Tabel 5 S'!H116&lt;0.5),"-",IFERROR('Tabel 5 S'!H116/'Tabel 5F S'!H116*100,"-"))</f>
        <v>1.4925373134328357</v>
      </c>
      <c r="I116" s="88"/>
      <c r="J116" s="57" t="str">
        <f>IF(OR('Tabel 5F S'!J116&lt;5,'Tabel 5 S'!J116&lt;0.5),"-",IFERROR('Tabel 5 S'!J116/'Tabel 5F S'!J116*100,"-"))</f>
        <v>-</v>
      </c>
    </row>
    <row r="117" spans="1:10" x14ac:dyDescent="0.25">
      <c r="A117" s="58" t="s">
        <v>58</v>
      </c>
      <c r="C117" s="59" t="str">
        <f>IF(OR('Tabel 5F S'!C117&lt;5,'Tabel 5 S'!C117&lt;0.5),"-",IFERROR('Tabel 5 S'!C117/'Tabel 5F S'!C117*100,"-"))</f>
        <v>-</v>
      </c>
      <c r="D117" s="59" t="str">
        <f>IF(OR('Tabel 5F S'!D117&lt;5,'Tabel 5 S'!D117&lt;0.5),"-",IFERROR('Tabel 5 S'!D117/'Tabel 5F S'!D117*100,"-"))</f>
        <v>-</v>
      </c>
      <c r="E117" s="59">
        <f>IF(OR('Tabel 5F S'!E117&lt;5,'Tabel 5 S'!E117&lt;0.5),"-",IFERROR('Tabel 5 S'!E117/'Tabel 5F S'!E117*100,"-"))</f>
        <v>9.5238095238095237</v>
      </c>
      <c r="F117" s="59" t="str">
        <f>IF(OR('Tabel 5F S'!F117&lt;5,'Tabel 5 S'!F117&lt;0.5),"-",IFERROR('Tabel 5 S'!F117/'Tabel 5F S'!F117*100,"-"))</f>
        <v>-</v>
      </c>
      <c r="G117" s="59">
        <f>IF(OR('Tabel 5F S'!G117&lt;5,'Tabel 5 S'!G117&lt;0.5),"-",IFERROR('Tabel 5 S'!G117/'Tabel 5F S'!G117*100,"-"))</f>
        <v>7.6923076923076925</v>
      </c>
      <c r="H117" s="59" t="str">
        <f>IF(OR('Tabel 5F S'!H117&lt;5,'Tabel 5 S'!H117&lt;0.5),"-",IFERROR('Tabel 5 S'!H117/'Tabel 5F S'!H117*100,"-"))</f>
        <v>-</v>
      </c>
      <c r="I117" s="82"/>
      <c r="J117" s="59">
        <f>IF(OR('Tabel 5F S'!J117&lt;5,'Tabel 5 S'!J117&lt;0.5),"-",IFERROR('Tabel 5 S'!J117/'Tabel 5F S'!J117*100,"-"))</f>
        <v>10.526315789473683</v>
      </c>
    </row>
    <row r="118" spans="1:10" x14ac:dyDescent="0.25">
      <c r="A118" s="54" t="s">
        <v>10</v>
      </c>
      <c r="C118" s="55" t="str">
        <f>IF(OR('Tabel 5F S'!C118&lt;5,'Tabel 5 S'!C118&lt;0.5),"-",IFERROR('Tabel 5 S'!C118/'Tabel 5F S'!C118*100,"-"))</f>
        <v>-</v>
      </c>
      <c r="D118" s="55">
        <f>IF(OR('Tabel 5F S'!D118&lt;5,'Tabel 5 S'!D118&lt;0.5),"-",IFERROR('Tabel 5 S'!D118/'Tabel 5F S'!D118*100,"-"))</f>
        <v>38.461538461538467</v>
      </c>
      <c r="E118" s="55" t="str">
        <f>IF(OR('Tabel 5F S'!E118&lt;5,'Tabel 5 S'!E118&lt;0.5),"-",IFERROR('Tabel 5 S'!E118/'Tabel 5F S'!E118*100,"-"))</f>
        <v>-</v>
      </c>
      <c r="F118" s="55">
        <f>IF(OR('Tabel 5F S'!F118&lt;5,'Tabel 5 S'!F118&lt;0.5),"-",IFERROR('Tabel 5 S'!F118/'Tabel 5F S'!F118*100,"-"))</f>
        <v>3.3898305084745761</v>
      </c>
      <c r="G118" s="55" t="str">
        <f>IF(OR('Tabel 5F S'!G118&lt;5,'Tabel 5 S'!G118&lt;0.5),"-",IFERROR('Tabel 5 S'!G118/'Tabel 5F S'!G118*100,"-"))</f>
        <v>-</v>
      </c>
      <c r="H118" s="55">
        <f>IF(OR('Tabel 5F S'!H118&lt;5,'Tabel 5 S'!H118&lt;0.5),"-",IFERROR('Tabel 5 S'!H118/'Tabel 5F S'!H118*100,"-"))</f>
        <v>2.3529411764705883</v>
      </c>
      <c r="I118" s="82"/>
      <c r="J118" s="55">
        <f>IF(OR('Tabel 5F S'!J118&lt;5,'Tabel 5 S'!J118&lt;0.5),"-",IFERROR('Tabel 5 S'!J118/'Tabel 5F S'!J118*100,"-"))</f>
        <v>3.5714285714285712</v>
      </c>
    </row>
    <row r="119" spans="1:10" x14ac:dyDescent="0.25">
      <c r="A119" s="56" t="s">
        <v>11</v>
      </c>
      <c r="C119" s="57" t="str">
        <f>IF(OR('Tabel 5F S'!C119&lt;5,'Tabel 5 S'!C119&lt;0.5),"-",IFERROR('Tabel 5 S'!C119/'Tabel 5F S'!C119*100,"-"))</f>
        <v>-</v>
      </c>
      <c r="D119" s="57" t="str">
        <f>IF(OR('Tabel 5F S'!D119&lt;5,'Tabel 5 S'!D119&lt;0.5),"-",IFERROR('Tabel 5 S'!D119/'Tabel 5F S'!D119*100,"-"))</f>
        <v>-</v>
      </c>
      <c r="E119" s="57" t="str">
        <f>IF(OR('Tabel 5F S'!E119&lt;5,'Tabel 5 S'!E119&lt;0.5),"-",IFERROR('Tabel 5 S'!E119/'Tabel 5F S'!E119*100,"-"))</f>
        <v>-</v>
      </c>
      <c r="F119" s="57" t="str">
        <f>IF(OR('Tabel 5F S'!F119&lt;5,'Tabel 5 S'!F119&lt;0.5),"-",IFERROR('Tabel 5 S'!F119/'Tabel 5F S'!F119*100,"-"))</f>
        <v>-</v>
      </c>
      <c r="G119" s="57">
        <f>IF(OR('Tabel 5F S'!G119&lt;5,'Tabel 5 S'!G119&lt;0.5),"-",IFERROR('Tabel 5 S'!G119/'Tabel 5F S'!G119*100,"-"))</f>
        <v>11.111111111111111</v>
      </c>
      <c r="H119" s="57">
        <f>IF(OR('Tabel 5F S'!H119&lt;5,'Tabel 5 S'!H119&lt;0.5),"-",IFERROR('Tabel 5 S'!H119/'Tabel 5F S'!H119*100,"-"))</f>
        <v>5.2631578947368416</v>
      </c>
      <c r="I119" s="88"/>
      <c r="J119" s="57" t="str">
        <f>IF(OR('Tabel 5F S'!J119&lt;5,'Tabel 5 S'!J119&lt;0.5),"-",IFERROR('Tabel 5 S'!J119/'Tabel 5F S'!J119*100,"-"))</f>
        <v>-</v>
      </c>
    </row>
    <row r="120" spans="1:10" x14ac:dyDescent="0.25">
      <c r="A120" s="58" t="s">
        <v>12</v>
      </c>
      <c r="C120" s="59" t="str">
        <f>IF(OR('Tabel 5F S'!C120&lt;5,'Tabel 5 S'!C120&lt;0.5),"-",IFERROR('Tabel 5 S'!C120/'Tabel 5F S'!C120*100,"-"))</f>
        <v>-</v>
      </c>
      <c r="D120" s="59" t="str">
        <f>IF(OR('Tabel 5F S'!D120&lt;5,'Tabel 5 S'!D120&lt;0.5),"-",IFERROR('Tabel 5 S'!D120/'Tabel 5F S'!D120*100,"-"))</f>
        <v>-</v>
      </c>
      <c r="E120" s="59" t="str">
        <f>IF(OR('Tabel 5F S'!E120&lt;5,'Tabel 5 S'!E120&lt;0.5),"-",IFERROR('Tabel 5 S'!E120/'Tabel 5F S'!E120*100,"-"))</f>
        <v>-</v>
      </c>
      <c r="F120" s="59" t="str">
        <f>IF(OR('Tabel 5F S'!F120&lt;5,'Tabel 5 S'!F120&lt;0.5),"-",IFERROR('Tabel 5 S'!F120/'Tabel 5F S'!F120*100,"-"))</f>
        <v>-</v>
      </c>
      <c r="G120" s="59" t="str">
        <f>IF(OR('Tabel 5F S'!G120&lt;5,'Tabel 5 S'!G120&lt;0.5),"-",IFERROR('Tabel 5 S'!G120/'Tabel 5F S'!G120*100,"-"))</f>
        <v>-</v>
      </c>
      <c r="H120" s="59" t="str">
        <f>IF(OR('Tabel 5F S'!H120&lt;5,'Tabel 5 S'!H120&lt;0.5),"-",IFERROR('Tabel 5 S'!H120/'Tabel 5F S'!H120*100,"-"))</f>
        <v>-</v>
      </c>
      <c r="I120" s="82"/>
      <c r="J120" s="59" t="str">
        <f>IF(OR('Tabel 5F S'!J120&lt;5,'Tabel 5 S'!J120&lt;0.5),"-",IFERROR('Tabel 5 S'!J120/'Tabel 5F S'!J120*100,"-"))</f>
        <v>-</v>
      </c>
    </row>
    <row r="121" spans="1:10" x14ac:dyDescent="0.25">
      <c r="A121" s="54" t="s">
        <v>13</v>
      </c>
      <c r="C121" s="55" t="str">
        <f>IF(OR('Tabel 5F S'!C121&lt;5,'Tabel 5 S'!C121&lt;0.5),"-",IFERROR('Tabel 5 S'!C121/'Tabel 5F S'!C121*100,"-"))</f>
        <v>-</v>
      </c>
      <c r="D121" s="55" t="str">
        <f>IF(OR('Tabel 5F S'!D121&lt;5,'Tabel 5 S'!D121&lt;0.5),"-",IFERROR('Tabel 5 S'!D121/'Tabel 5F S'!D121*100,"-"))</f>
        <v>-</v>
      </c>
      <c r="E121" s="55">
        <f>IF(OR('Tabel 5F S'!E121&lt;5,'Tabel 5 S'!E121&lt;0.5),"-",IFERROR('Tabel 5 S'!E121/'Tabel 5F S'!E121*100,"-"))</f>
        <v>10</v>
      </c>
      <c r="F121" s="55" t="str">
        <f>IF(OR('Tabel 5F S'!F121&lt;5,'Tabel 5 S'!F121&lt;0.5),"-",IFERROR('Tabel 5 S'!F121/'Tabel 5F S'!F121*100,"-"))</f>
        <v>-</v>
      </c>
      <c r="G121" s="55" t="str">
        <f>IF(OR('Tabel 5F S'!G121&lt;5,'Tabel 5 S'!G121&lt;0.5),"-",IFERROR('Tabel 5 S'!G121/'Tabel 5F S'!G121*100,"-"))</f>
        <v>-</v>
      </c>
      <c r="H121" s="55">
        <f>IF(OR('Tabel 5F S'!H121&lt;5,'Tabel 5 S'!H121&lt;0.5),"-",IFERROR('Tabel 5 S'!H121/'Tabel 5F S'!H121*100,"-"))</f>
        <v>12.5</v>
      </c>
      <c r="I121" s="82"/>
      <c r="J121" s="55" t="str">
        <f>IF(OR('Tabel 5F S'!J121&lt;5,'Tabel 5 S'!J121&lt;0.5),"-",IFERROR('Tabel 5 S'!J121/'Tabel 5F S'!J121*100,"-"))</f>
        <v>-</v>
      </c>
    </row>
    <row r="122" spans="1:10" x14ac:dyDescent="0.25">
      <c r="A122" s="56" t="s">
        <v>14</v>
      </c>
      <c r="C122" s="57" t="str">
        <f>IF(OR('Tabel 5F S'!C122&lt;5,'Tabel 5 S'!C122&lt;0.5),"-",IFERROR('Tabel 5 S'!C122/'Tabel 5F S'!C122*100,"-"))</f>
        <v>-</v>
      </c>
      <c r="D122" s="57" t="str">
        <f>IF(OR('Tabel 5F S'!D122&lt;5,'Tabel 5 S'!D122&lt;0.5),"-",IFERROR('Tabel 5 S'!D122/'Tabel 5F S'!D122*100,"-"))</f>
        <v>-</v>
      </c>
      <c r="E122" s="57">
        <f>IF(OR('Tabel 5F S'!E122&lt;5,'Tabel 5 S'!E122&lt;0.5),"-",IFERROR('Tabel 5 S'!E122/'Tabel 5F S'!E122*100,"-"))</f>
        <v>28.571428571428569</v>
      </c>
      <c r="F122" s="57" t="str">
        <f>IF(OR('Tabel 5F S'!F122&lt;5,'Tabel 5 S'!F122&lt;0.5),"-",IFERROR('Tabel 5 S'!F122/'Tabel 5F S'!F122*100,"-"))</f>
        <v>-</v>
      </c>
      <c r="G122" s="57" t="str">
        <f>IF(OR('Tabel 5F S'!G122&lt;5,'Tabel 5 S'!G122&lt;0.5),"-",IFERROR('Tabel 5 S'!G122/'Tabel 5F S'!G122*100,"-"))</f>
        <v>-</v>
      </c>
      <c r="H122" s="57" t="str">
        <f>IF(OR('Tabel 5F S'!H122&lt;5,'Tabel 5 S'!H122&lt;0.5),"-",IFERROR('Tabel 5 S'!H122/'Tabel 5F S'!H122*100,"-"))</f>
        <v>-</v>
      </c>
      <c r="I122" s="88"/>
      <c r="J122" s="57" t="str">
        <f>IF(OR('Tabel 5F S'!J122&lt;5,'Tabel 5 S'!J122&lt;0.5),"-",IFERROR('Tabel 5 S'!J122/'Tabel 5F S'!J122*100,"-"))</f>
        <v>-</v>
      </c>
    </row>
    <row r="123" spans="1:10" x14ac:dyDescent="0.25">
      <c r="A123" s="58" t="s">
        <v>15</v>
      </c>
      <c r="C123" s="59" t="str">
        <f>IF(OR('Tabel 5F S'!C123&lt;5,'Tabel 5 S'!C123&lt;0.5),"-",IFERROR('Tabel 5 S'!C123/'Tabel 5F S'!C123*100,"-"))</f>
        <v>-</v>
      </c>
      <c r="D123" s="59" t="str">
        <f>IF(OR('Tabel 5F S'!D123&lt;5,'Tabel 5 S'!D123&lt;0.5),"-",IFERROR('Tabel 5 S'!D123/'Tabel 5F S'!D123*100,"-"))</f>
        <v>-</v>
      </c>
      <c r="E123" s="59" t="str">
        <f>IF(OR('Tabel 5F S'!E123&lt;5,'Tabel 5 S'!E123&lt;0.5),"-",IFERROR('Tabel 5 S'!E123/'Tabel 5F S'!E123*100,"-"))</f>
        <v>-</v>
      </c>
      <c r="F123" s="59" t="str">
        <f>IF(OR('Tabel 5F S'!F123&lt;5,'Tabel 5 S'!F123&lt;0.5),"-",IFERROR('Tabel 5 S'!F123/'Tabel 5F S'!F123*100,"-"))</f>
        <v>-</v>
      </c>
      <c r="G123" s="59" t="str">
        <f>IF(OR('Tabel 5F S'!G123&lt;5,'Tabel 5 S'!G123&lt;0.5),"-",IFERROR('Tabel 5 S'!G123/'Tabel 5F S'!G123*100,"-"))</f>
        <v>-</v>
      </c>
      <c r="H123" s="59" t="str">
        <f>IF(OR('Tabel 5F S'!H123&lt;5,'Tabel 5 S'!H123&lt;0.5),"-",IFERROR('Tabel 5 S'!H123/'Tabel 5F S'!H123*100,"-"))</f>
        <v>-</v>
      </c>
      <c r="I123" s="82"/>
      <c r="J123" s="59" t="str">
        <f>IF(OR('Tabel 5F S'!J123&lt;5,'Tabel 5 S'!J123&lt;0.5),"-",IFERROR('Tabel 5 S'!J123/'Tabel 5F S'!J123*100,"-"))</f>
        <v>-</v>
      </c>
    </row>
    <row r="124" spans="1:10" x14ac:dyDescent="0.25">
      <c r="A124" s="54" t="s">
        <v>16</v>
      </c>
      <c r="C124" s="55" t="str">
        <f>IF(OR('Tabel 5F S'!C124&lt;5,'Tabel 5 S'!C124&lt;0.5),"-",IFERROR('Tabel 5 S'!C124/'Tabel 5F S'!C124*100,"-"))</f>
        <v>-</v>
      </c>
      <c r="D124" s="55" t="str">
        <f>IF(OR('Tabel 5F S'!D124&lt;5,'Tabel 5 S'!D124&lt;0.5),"-",IFERROR('Tabel 5 S'!D124/'Tabel 5F S'!D124*100,"-"))</f>
        <v>-</v>
      </c>
      <c r="E124" s="55" t="str">
        <f>IF(OR('Tabel 5F S'!E124&lt;5,'Tabel 5 S'!E124&lt;0.5),"-",IFERROR('Tabel 5 S'!E124/'Tabel 5F S'!E124*100,"-"))</f>
        <v>-</v>
      </c>
      <c r="F124" s="55" t="str">
        <f>IF(OR('Tabel 5F S'!F124&lt;5,'Tabel 5 S'!F124&lt;0.5),"-",IFERROR('Tabel 5 S'!F124/'Tabel 5F S'!F124*100,"-"))</f>
        <v>-</v>
      </c>
      <c r="G124" s="55" t="str">
        <f>IF(OR('Tabel 5F S'!G124&lt;5,'Tabel 5 S'!G124&lt;0.5),"-",IFERROR('Tabel 5 S'!G124/'Tabel 5F S'!G124*100,"-"))</f>
        <v>-</v>
      </c>
      <c r="H124" s="55" t="str">
        <f>IF(OR('Tabel 5F S'!H124&lt;5,'Tabel 5 S'!H124&lt;0.5),"-",IFERROR('Tabel 5 S'!H124/'Tabel 5F S'!H124*100,"-"))</f>
        <v>-</v>
      </c>
      <c r="I124" s="82"/>
      <c r="J124" s="55" t="str">
        <f>IF(OR('Tabel 5F S'!J124&lt;5,'Tabel 5 S'!J124&lt;0.5),"-",IFERROR('Tabel 5 S'!J124/'Tabel 5F S'!J124*100,"-"))</f>
        <v>-</v>
      </c>
    </row>
    <row r="125" spans="1:10" x14ac:dyDescent="0.25">
      <c r="A125" s="56" t="s">
        <v>17</v>
      </c>
      <c r="C125" s="57" t="str">
        <f>IF(OR('Tabel 5F S'!C125&lt;5,'Tabel 5 S'!C125&lt;0.5),"-",IFERROR('Tabel 5 S'!C125/'Tabel 5F S'!C125*100,"-"))</f>
        <v>-</v>
      </c>
      <c r="D125" s="57" t="str">
        <f>IF(OR('Tabel 5F S'!D125&lt;5,'Tabel 5 S'!D125&lt;0.5),"-",IFERROR('Tabel 5 S'!D125/'Tabel 5F S'!D125*100,"-"))</f>
        <v>-</v>
      </c>
      <c r="E125" s="57" t="str">
        <f>IF(OR('Tabel 5F S'!E125&lt;5,'Tabel 5 S'!E125&lt;0.5),"-",IFERROR('Tabel 5 S'!E125/'Tabel 5F S'!E125*100,"-"))</f>
        <v>-</v>
      </c>
      <c r="F125" s="57" t="str">
        <f>IF(OR('Tabel 5F S'!F125&lt;5,'Tabel 5 S'!F125&lt;0.5),"-",IFERROR('Tabel 5 S'!F125/'Tabel 5F S'!F125*100,"-"))</f>
        <v>-</v>
      </c>
      <c r="G125" s="57" t="str">
        <f>IF(OR('Tabel 5F S'!G125&lt;5,'Tabel 5 S'!G125&lt;0.5),"-",IFERROR('Tabel 5 S'!G125/'Tabel 5F S'!G125*100,"-"))</f>
        <v>-</v>
      </c>
      <c r="H125" s="57" t="str">
        <f>IF(OR('Tabel 5F S'!H125&lt;5,'Tabel 5 S'!H125&lt;0.5),"-",IFERROR('Tabel 5 S'!H125/'Tabel 5F S'!H125*100,"-"))</f>
        <v>-</v>
      </c>
      <c r="I125" s="88"/>
      <c r="J125" s="57" t="str">
        <f>IF(OR('Tabel 5F S'!J125&lt;5,'Tabel 5 S'!J125&lt;0.5),"-",IFERROR('Tabel 5 S'!J125/'Tabel 5F S'!J125*100,"-"))</f>
        <v>-</v>
      </c>
    </row>
    <row r="126" spans="1:10" x14ac:dyDescent="0.25">
      <c r="A126" s="58" t="s">
        <v>18</v>
      </c>
      <c r="C126" s="59" t="str">
        <f>IF(OR('Tabel 5F S'!C126&lt;5,'Tabel 5 S'!C126&lt;0.5),"-",IFERROR('Tabel 5 S'!C126/'Tabel 5F S'!C126*100,"-"))</f>
        <v>-</v>
      </c>
      <c r="D126" s="59" t="str">
        <f>IF(OR('Tabel 5F S'!D126&lt;5,'Tabel 5 S'!D126&lt;0.5),"-",IFERROR('Tabel 5 S'!D126/'Tabel 5F S'!D126*100,"-"))</f>
        <v>-</v>
      </c>
      <c r="E126" s="59" t="str">
        <f>IF(OR('Tabel 5F S'!E126&lt;5,'Tabel 5 S'!E126&lt;0.5),"-",IFERROR('Tabel 5 S'!E126/'Tabel 5F S'!E126*100,"-"))</f>
        <v>-</v>
      </c>
      <c r="F126" s="59" t="str">
        <f>IF(OR('Tabel 5F S'!F126&lt;5,'Tabel 5 S'!F126&lt;0.5),"-",IFERROR('Tabel 5 S'!F126/'Tabel 5F S'!F126*100,"-"))</f>
        <v>-</v>
      </c>
      <c r="G126" s="59" t="str">
        <f>IF(OR('Tabel 5F S'!G126&lt;5,'Tabel 5 S'!G126&lt;0.5),"-",IFERROR('Tabel 5 S'!G126/'Tabel 5F S'!G126*100,"-"))</f>
        <v>-</v>
      </c>
      <c r="H126" s="59" t="str">
        <f>IF(OR('Tabel 5F S'!H126&lt;5,'Tabel 5 S'!H126&lt;0.5),"-",IFERROR('Tabel 5 S'!H126/'Tabel 5F S'!H126*100,"-"))</f>
        <v>-</v>
      </c>
      <c r="I126" s="82"/>
      <c r="J126" s="59" t="str">
        <f>IF(OR('Tabel 5F S'!J126&lt;5,'Tabel 5 S'!J126&lt;0.5),"-",IFERROR('Tabel 5 S'!J126/'Tabel 5F S'!J126*100,"-"))</f>
        <v>-</v>
      </c>
    </row>
    <row r="127" spans="1:10" x14ac:dyDescent="0.25">
      <c r="A127" s="54" t="s">
        <v>19</v>
      </c>
      <c r="C127" s="55" t="str">
        <f>IF(OR('Tabel 5F S'!C127&lt;5,'Tabel 5 S'!C127&lt;0.5),"-",IFERROR('Tabel 5 S'!C127/'Tabel 5F S'!C127*100,"-"))</f>
        <v>-</v>
      </c>
      <c r="D127" s="55" t="str">
        <f>IF(OR('Tabel 5F S'!D127&lt;5,'Tabel 5 S'!D127&lt;0.5),"-",IFERROR('Tabel 5 S'!D127/'Tabel 5F S'!D127*100,"-"))</f>
        <v>-</v>
      </c>
      <c r="E127" s="55" t="str">
        <f>IF(OR('Tabel 5F S'!E127&lt;5,'Tabel 5 S'!E127&lt;0.5),"-",IFERROR('Tabel 5 S'!E127/'Tabel 5F S'!E127*100,"-"))</f>
        <v>-</v>
      </c>
      <c r="F127" s="55" t="str">
        <f>IF(OR('Tabel 5F S'!F127&lt;5,'Tabel 5 S'!F127&lt;0.5),"-",IFERROR('Tabel 5 S'!F127/'Tabel 5F S'!F127*100,"-"))</f>
        <v>-</v>
      </c>
      <c r="G127" s="55" t="str">
        <f>IF(OR('Tabel 5F S'!G127&lt;5,'Tabel 5 S'!G127&lt;0.5),"-",IFERROR('Tabel 5 S'!G127/'Tabel 5F S'!G127*100,"-"))</f>
        <v>-</v>
      </c>
      <c r="H127" s="55" t="str">
        <f>IF(OR('Tabel 5F S'!H127&lt;5,'Tabel 5 S'!H127&lt;0.5),"-",IFERROR('Tabel 5 S'!H127/'Tabel 5F S'!H127*100,"-"))</f>
        <v>-</v>
      </c>
      <c r="I127" s="82"/>
      <c r="J127" s="55" t="str">
        <f>IF(OR('Tabel 5F S'!J127&lt;5,'Tabel 5 S'!J127&lt;0.5),"-",IFERROR('Tabel 5 S'!J127/'Tabel 5F S'!J127*100,"-"))</f>
        <v>-</v>
      </c>
    </row>
    <row r="128" spans="1:10" x14ac:dyDescent="0.25">
      <c r="A128" s="56" t="s">
        <v>20</v>
      </c>
      <c r="C128" s="57" t="str">
        <f>IF(OR('Tabel 5F S'!C128&lt;5,'Tabel 5 S'!C128&lt;0.5),"-",IFERROR('Tabel 5 S'!C128/'Tabel 5F S'!C128*100,"-"))</f>
        <v>-</v>
      </c>
      <c r="D128" s="57" t="str">
        <f>IF(OR('Tabel 5F S'!D128&lt;5,'Tabel 5 S'!D128&lt;0.5),"-",IFERROR('Tabel 5 S'!D128/'Tabel 5F S'!D128*100,"-"))</f>
        <v>-</v>
      </c>
      <c r="E128" s="57" t="str">
        <f>IF(OR('Tabel 5F S'!E128&lt;5,'Tabel 5 S'!E128&lt;0.5),"-",IFERROR('Tabel 5 S'!E128/'Tabel 5F S'!E128*100,"-"))</f>
        <v>-</v>
      </c>
      <c r="F128" s="57" t="str">
        <f>IF(OR('Tabel 5F S'!F128&lt;5,'Tabel 5 S'!F128&lt;0.5),"-",IFERROR('Tabel 5 S'!F128/'Tabel 5F S'!F128*100,"-"))</f>
        <v>-</v>
      </c>
      <c r="G128" s="57" t="str">
        <f>IF(OR('Tabel 5F S'!G128&lt;5,'Tabel 5 S'!G128&lt;0.5),"-",IFERROR('Tabel 5 S'!G128/'Tabel 5F S'!G128*100,"-"))</f>
        <v>-</v>
      </c>
      <c r="H128" s="57" t="str">
        <f>IF(OR('Tabel 5F S'!H128&lt;5,'Tabel 5 S'!H128&lt;0.5),"-",IFERROR('Tabel 5 S'!H128/'Tabel 5F S'!H128*100,"-"))</f>
        <v>-</v>
      </c>
      <c r="I128" s="88"/>
      <c r="J128" s="57" t="str">
        <f>IF(OR('Tabel 5F S'!J128&lt;5,'Tabel 5 S'!J128&lt;0.5),"-",IFERROR('Tabel 5 S'!J128/'Tabel 5F S'!J128*100,"-"))</f>
        <v>-</v>
      </c>
    </row>
    <row r="129" spans="1:10" x14ac:dyDescent="0.25">
      <c r="A129" s="58" t="s">
        <v>21</v>
      </c>
      <c r="C129" s="59" t="str">
        <f>IF(OR('Tabel 5F S'!C129&lt;5,'Tabel 5 S'!C129&lt;0.5),"-",IFERROR('Tabel 5 S'!C129/'Tabel 5F S'!C129*100,"-"))</f>
        <v>-</v>
      </c>
      <c r="D129" s="59" t="str">
        <f>IF(OR('Tabel 5F S'!D129&lt;5,'Tabel 5 S'!D129&lt;0.5),"-",IFERROR('Tabel 5 S'!D129/'Tabel 5F S'!D129*100,"-"))</f>
        <v>-</v>
      </c>
      <c r="E129" s="59" t="str">
        <f>IF(OR('Tabel 5F S'!E129&lt;5,'Tabel 5 S'!E129&lt;0.5),"-",IFERROR('Tabel 5 S'!E129/'Tabel 5F S'!E129*100,"-"))</f>
        <v>-</v>
      </c>
      <c r="F129" s="59" t="str">
        <f>IF(OR('Tabel 5F S'!F129&lt;5,'Tabel 5 S'!F129&lt;0.5),"-",IFERROR('Tabel 5 S'!F129/'Tabel 5F S'!F129*100,"-"))</f>
        <v>-</v>
      </c>
      <c r="G129" s="59" t="str">
        <f>IF(OR('Tabel 5F S'!G129&lt;5,'Tabel 5 S'!G129&lt;0.5),"-",IFERROR('Tabel 5 S'!G129/'Tabel 5F S'!G129*100,"-"))</f>
        <v>-</v>
      </c>
      <c r="H129" s="59" t="str">
        <f>IF(OR('Tabel 5F S'!H129&lt;5,'Tabel 5 S'!H129&lt;0.5),"-",IFERROR('Tabel 5 S'!H129/'Tabel 5F S'!H129*100,"-"))</f>
        <v>-</v>
      </c>
      <c r="I129" s="82"/>
      <c r="J129" s="59" t="str">
        <f>IF(OR('Tabel 5F S'!J129&lt;5,'Tabel 5 S'!J129&lt;0.5),"-",IFERROR('Tabel 5 S'!J129/'Tabel 5F S'!J129*100,"-"))</f>
        <v>-</v>
      </c>
    </row>
    <row r="130" spans="1:10" x14ac:dyDescent="0.25">
      <c r="A130" s="54" t="s">
        <v>22</v>
      </c>
      <c r="C130" s="55" t="str">
        <f>IF(OR('Tabel 5F S'!C130&lt;5,'Tabel 5 S'!C130&lt;0.5),"-",IFERROR('Tabel 5 S'!C130/'Tabel 5F S'!C130*100,"-"))</f>
        <v>-</v>
      </c>
      <c r="D130" s="55" t="str">
        <f>IF(OR('Tabel 5F S'!D130&lt;5,'Tabel 5 S'!D130&lt;0.5),"-",IFERROR('Tabel 5 S'!D130/'Tabel 5F S'!D130*100,"-"))</f>
        <v>-</v>
      </c>
      <c r="E130" s="55" t="str">
        <f>IF(OR('Tabel 5F S'!E130&lt;5,'Tabel 5 S'!E130&lt;0.5),"-",IFERROR('Tabel 5 S'!E130/'Tabel 5F S'!E130*100,"-"))</f>
        <v>-</v>
      </c>
      <c r="F130" s="55" t="str">
        <f>IF(OR('Tabel 5F S'!F130&lt;5,'Tabel 5 S'!F130&lt;0.5),"-",IFERROR('Tabel 5 S'!F130/'Tabel 5F S'!F130*100,"-"))</f>
        <v>-</v>
      </c>
      <c r="G130" s="55" t="str">
        <f>IF(OR('Tabel 5F S'!G130&lt;5,'Tabel 5 S'!G130&lt;0.5),"-",IFERROR('Tabel 5 S'!G130/'Tabel 5F S'!G130*100,"-"))</f>
        <v>-</v>
      </c>
      <c r="H130" s="55" t="str">
        <f>IF(OR('Tabel 5F S'!H130&lt;5,'Tabel 5 S'!H130&lt;0.5),"-",IFERROR('Tabel 5 S'!H130/'Tabel 5F S'!H130*100,"-"))</f>
        <v>-</v>
      </c>
      <c r="I130" s="82"/>
      <c r="J130" s="55" t="str">
        <f>IF(OR('Tabel 5F S'!J130&lt;5,'Tabel 5 S'!J130&lt;0.5),"-",IFERROR('Tabel 5 S'!J130/'Tabel 5F S'!J130*100,"-"))</f>
        <v>-</v>
      </c>
    </row>
    <row r="131" spans="1:10" x14ac:dyDescent="0.25">
      <c r="A131" s="56" t="s">
        <v>23</v>
      </c>
      <c r="C131" s="57" t="str">
        <f>IF(OR('Tabel 5F S'!C131&lt;5,'Tabel 5 S'!C131&lt;0.5),"-",IFERROR('Tabel 5 S'!C131/'Tabel 5F S'!C131*100,"-"))</f>
        <v>-</v>
      </c>
      <c r="D131" s="57" t="str">
        <f>IF(OR('Tabel 5F S'!D131&lt;5,'Tabel 5 S'!D131&lt;0.5),"-",IFERROR('Tabel 5 S'!D131/'Tabel 5F S'!D131*100,"-"))</f>
        <v>-</v>
      </c>
      <c r="E131" s="57">
        <f>IF(OR('Tabel 5F S'!E131&lt;5,'Tabel 5 S'!E131&lt;0.5),"-",IFERROR('Tabel 5 S'!E131/'Tabel 5F S'!E131*100,"-"))</f>
        <v>14.285714285714285</v>
      </c>
      <c r="F131" s="57" t="str">
        <f>IF(OR('Tabel 5F S'!F131&lt;5,'Tabel 5 S'!F131&lt;0.5),"-",IFERROR('Tabel 5 S'!F131/'Tabel 5F S'!F131*100,"-"))</f>
        <v>-</v>
      </c>
      <c r="G131" s="57" t="str">
        <f>IF(OR('Tabel 5F S'!G131&lt;5,'Tabel 5 S'!G131&lt;0.5),"-",IFERROR('Tabel 5 S'!G131/'Tabel 5F S'!G131*100,"-"))</f>
        <v>-</v>
      </c>
      <c r="H131" s="57" t="str">
        <f>IF(OR('Tabel 5F S'!H131&lt;5,'Tabel 5 S'!H131&lt;0.5),"-",IFERROR('Tabel 5 S'!H131/'Tabel 5F S'!H131*100,"-"))</f>
        <v>-</v>
      </c>
      <c r="I131" s="88"/>
      <c r="J131" s="57" t="str">
        <f>IF(OR('Tabel 5F S'!J131&lt;5,'Tabel 5 S'!J131&lt;0.5),"-",IFERROR('Tabel 5 S'!J131/'Tabel 5F S'!J131*100,"-"))</f>
        <v>-</v>
      </c>
    </row>
    <row r="132" spans="1:10" x14ac:dyDescent="0.25">
      <c r="A132" s="58" t="s">
        <v>24</v>
      </c>
      <c r="C132" s="59" t="str">
        <f>IF(OR('Tabel 5F S'!C132&lt;5,'Tabel 5 S'!C132&lt;0.5),"-",IFERROR('Tabel 5 S'!C132/'Tabel 5F S'!C132*100,"-"))</f>
        <v>-</v>
      </c>
      <c r="D132" s="59" t="str">
        <f>IF(OR('Tabel 5F S'!D132&lt;5,'Tabel 5 S'!D132&lt;0.5),"-",IFERROR('Tabel 5 S'!D132/'Tabel 5F S'!D132*100,"-"))</f>
        <v>-</v>
      </c>
      <c r="E132" s="59" t="str">
        <f>IF(OR('Tabel 5F S'!E132&lt;5,'Tabel 5 S'!E132&lt;0.5),"-",IFERROR('Tabel 5 S'!E132/'Tabel 5F S'!E132*100,"-"))</f>
        <v>-</v>
      </c>
      <c r="F132" s="59" t="str">
        <f>IF(OR('Tabel 5F S'!F132&lt;5,'Tabel 5 S'!F132&lt;0.5),"-",IFERROR('Tabel 5 S'!F132/'Tabel 5F S'!F132*100,"-"))</f>
        <v>-</v>
      </c>
      <c r="G132" s="59" t="str">
        <f>IF(OR('Tabel 5F S'!G132&lt;5,'Tabel 5 S'!G132&lt;0.5),"-",IFERROR('Tabel 5 S'!G132/'Tabel 5F S'!G132*100,"-"))</f>
        <v>-</v>
      </c>
      <c r="H132" s="59" t="str">
        <f>IF(OR('Tabel 5F S'!H132&lt;5,'Tabel 5 S'!H132&lt;0.5),"-",IFERROR('Tabel 5 S'!H132/'Tabel 5F S'!H132*100,"-"))</f>
        <v>-</v>
      </c>
      <c r="I132" s="82"/>
      <c r="J132" s="59" t="str">
        <f>IF(OR('Tabel 5F S'!J132&lt;5,'Tabel 5 S'!J132&lt;0.5),"-",IFERROR('Tabel 5 S'!J132/'Tabel 5F S'!J132*100,"-"))</f>
        <v>-</v>
      </c>
    </row>
    <row r="133" spans="1:10" x14ac:dyDescent="0.25">
      <c r="A133" s="54" t="s">
        <v>25</v>
      </c>
      <c r="C133" s="55" t="str">
        <f>IF(OR('Tabel 5F S'!C133&lt;5,'Tabel 5 S'!C133&lt;0.5),"-",IFERROR('Tabel 5 S'!C133/'Tabel 5F S'!C133*100,"-"))</f>
        <v>-</v>
      </c>
      <c r="D133" s="55" t="str">
        <f>IF(OR('Tabel 5F S'!D133&lt;5,'Tabel 5 S'!D133&lt;0.5),"-",IFERROR('Tabel 5 S'!D133/'Tabel 5F S'!D133*100,"-"))</f>
        <v>-</v>
      </c>
      <c r="E133" s="55" t="str">
        <f>IF(OR('Tabel 5F S'!E133&lt;5,'Tabel 5 S'!E133&lt;0.5),"-",IFERROR('Tabel 5 S'!E133/'Tabel 5F S'!E133*100,"-"))</f>
        <v>-</v>
      </c>
      <c r="F133" s="55" t="str">
        <f>IF(OR('Tabel 5F S'!F133&lt;5,'Tabel 5 S'!F133&lt;0.5),"-",IFERROR('Tabel 5 S'!F133/'Tabel 5F S'!F133*100,"-"))</f>
        <v>-</v>
      </c>
      <c r="G133" s="55" t="str">
        <f>IF(OR('Tabel 5F S'!G133&lt;5,'Tabel 5 S'!G133&lt;0.5),"-",IFERROR('Tabel 5 S'!G133/'Tabel 5F S'!G133*100,"-"))</f>
        <v>-</v>
      </c>
      <c r="H133" s="55" t="str">
        <f>IF(OR('Tabel 5F S'!H133&lt;5,'Tabel 5 S'!H133&lt;0.5),"-",IFERROR('Tabel 5 S'!H133/'Tabel 5F S'!H133*100,"-"))</f>
        <v>-</v>
      </c>
      <c r="I133" s="82"/>
      <c r="J133" s="55" t="str">
        <f>IF(OR('Tabel 5F S'!J133&lt;5,'Tabel 5 S'!J133&lt;0.5),"-",IFERROR('Tabel 5 S'!J133/'Tabel 5F S'!J133*100,"-"))</f>
        <v>-</v>
      </c>
    </row>
    <row r="134" spans="1:10" x14ac:dyDescent="0.25">
      <c r="A134" s="56" t="s">
        <v>26</v>
      </c>
      <c r="C134" s="57" t="str">
        <f>IF(OR('Tabel 5F S'!C134&lt;5,'Tabel 5 S'!C134&lt;0.5),"-",IFERROR('Tabel 5 S'!C134/'Tabel 5F S'!C134*100,"-"))</f>
        <v>-</v>
      </c>
      <c r="D134" s="57" t="str">
        <f>IF(OR('Tabel 5F S'!D134&lt;5,'Tabel 5 S'!D134&lt;0.5),"-",IFERROR('Tabel 5 S'!D134/'Tabel 5F S'!D134*100,"-"))</f>
        <v>-</v>
      </c>
      <c r="E134" s="57" t="str">
        <f>IF(OR('Tabel 5F S'!E134&lt;5,'Tabel 5 S'!E134&lt;0.5),"-",IFERROR('Tabel 5 S'!E134/'Tabel 5F S'!E134*100,"-"))</f>
        <v>-</v>
      </c>
      <c r="F134" s="57" t="str">
        <f>IF(OR('Tabel 5F S'!F134&lt;5,'Tabel 5 S'!F134&lt;0.5),"-",IFERROR('Tabel 5 S'!F134/'Tabel 5F S'!F134*100,"-"))</f>
        <v>-</v>
      </c>
      <c r="G134" s="57" t="str">
        <f>IF(OR('Tabel 5F S'!G134&lt;5,'Tabel 5 S'!G134&lt;0.5),"-",IFERROR('Tabel 5 S'!G134/'Tabel 5F S'!G134*100,"-"))</f>
        <v>-</v>
      </c>
      <c r="H134" s="57" t="str">
        <f>IF(OR('Tabel 5F S'!H134&lt;5,'Tabel 5 S'!H134&lt;0.5),"-",IFERROR('Tabel 5 S'!H134/'Tabel 5F S'!H134*100,"-"))</f>
        <v>-</v>
      </c>
      <c r="I134" s="88"/>
      <c r="J134" s="57" t="str">
        <f>IF(OR('Tabel 5F S'!J134&lt;5,'Tabel 5 S'!J134&lt;0.5),"-",IFERROR('Tabel 5 S'!J134/'Tabel 5F S'!J134*100,"-"))</f>
        <v>-</v>
      </c>
    </row>
    <row r="135" spans="1:10" x14ac:dyDescent="0.25">
      <c r="A135" s="58" t="s">
        <v>27</v>
      </c>
      <c r="C135" s="59" t="str">
        <f>IF(OR('Tabel 5F S'!C135&lt;5,'Tabel 5 S'!C135&lt;0.5),"-",IFERROR('Tabel 5 S'!C135/'Tabel 5F S'!C135*100,"-"))</f>
        <v>-</v>
      </c>
      <c r="D135" s="59" t="str">
        <f>IF(OR('Tabel 5F S'!D135&lt;5,'Tabel 5 S'!D135&lt;0.5),"-",IFERROR('Tabel 5 S'!D135/'Tabel 5F S'!D135*100,"-"))</f>
        <v>-</v>
      </c>
      <c r="E135" s="59" t="str">
        <f>IF(OR('Tabel 5F S'!E135&lt;5,'Tabel 5 S'!E135&lt;0.5),"-",IFERROR('Tabel 5 S'!E135/'Tabel 5F S'!E135*100,"-"))</f>
        <v>-</v>
      </c>
      <c r="F135" s="59" t="str">
        <f>IF(OR('Tabel 5F S'!F135&lt;5,'Tabel 5 S'!F135&lt;0.5),"-",IFERROR('Tabel 5 S'!F135/'Tabel 5F S'!F135*100,"-"))</f>
        <v>-</v>
      </c>
      <c r="G135" s="59" t="str">
        <f>IF(OR('Tabel 5F S'!G135&lt;5,'Tabel 5 S'!G135&lt;0.5),"-",IFERROR('Tabel 5 S'!G135/'Tabel 5F S'!G135*100,"-"))</f>
        <v>-</v>
      </c>
      <c r="H135" s="59" t="str">
        <f>IF(OR('Tabel 5F S'!H135&lt;5,'Tabel 5 S'!H135&lt;0.5),"-",IFERROR('Tabel 5 S'!H135/'Tabel 5F S'!H135*100,"-"))</f>
        <v>-</v>
      </c>
      <c r="I135" s="82"/>
      <c r="J135" s="59" t="str">
        <f>IF(OR('Tabel 5F S'!J135&lt;5,'Tabel 5 S'!J135&lt;0.5),"-",IFERROR('Tabel 5 S'!J135/'Tabel 5F S'!J135*100,"-"))</f>
        <v>-</v>
      </c>
    </row>
    <row r="136" spans="1:10" x14ac:dyDescent="0.25">
      <c r="A136" s="54" t="s">
        <v>28</v>
      </c>
      <c r="C136" s="55" t="str">
        <f>IF(OR('Tabel 5F S'!C136&lt;5,'Tabel 5 S'!C136&lt;0.5),"-",IFERROR('Tabel 5 S'!C136/'Tabel 5F S'!C136*100,"-"))</f>
        <v>-</v>
      </c>
      <c r="D136" s="55" t="str">
        <f>IF(OR('Tabel 5F S'!D136&lt;5,'Tabel 5 S'!D136&lt;0.5),"-",IFERROR('Tabel 5 S'!D136/'Tabel 5F S'!D136*100,"-"))</f>
        <v>-</v>
      </c>
      <c r="E136" s="55" t="str">
        <f>IF(OR('Tabel 5F S'!E136&lt;5,'Tabel 5 S'!E136&lt;0.5),"-",IFERROR('Tabel 5 S'!E136/'Tabel 5F S'!E136*100,"-"))</f>
        <v>-</v>
      </c>
      <c r="F136" s="55" t="str">
        <f>IF(OR('Tabel 5F S'!F136&lt;5,'Tabel 5 S'!F136&lt;0.5),"-",IFERROR('Tabel 5 S'!F136/'Tabel 5F S'!F136*100,"-"))</f>
        <v>-</v>
      </c>
      <c r="G136" s="55" t="str">
        <f>IF(OR('Tabel 5F S'!G136&lt;5,'Tabel 5 S'!G136&lt;0.5),"-",IFERROR('Tabel 5 S'!G136/'Tabel 5F S'!G136*100,"-"))</f>
        <v>-</v>
      </c>
      <c r="H136" s="55">
        <f>IF(OR('Tabel 5F S'!H136&lt;5,'Tabel 5 S'!H136&lt;0.5),"-",IFERROR('Tabel 5 S'!H136/'Tabel 5F S'!H136*100,"-"))</f>
        <v>6.666666666666667</v>
      </c>
      <c r="I136" s="82"/>
      <c r="J136" s="55" t="str">
        <f>IF(OR('Tabel 5F S'!J136&lt;5,'Tabel 5 S'!J136&lt;0.5),"-",IFERROR('Tabel 5 S'!J136/'Tabel 5F S'!J136*100,"-"))</f>
        <v>-</v>
      </c>
    </row>
    <row r="137" spans="1:10" x14ac:dyDescent="0.25">
      <c r="A137" s="56" t="s">
        <v>29</v>
      </c>
      <c r="C137" s="57" t="str">
        <f>IF(OR('Tabel 5F S'!C137&lt;5,'Tabel 5 S'!C137&lt;0.5),"-",IFERROR('Tabel 5 S'!C137/'Tabel 5F S'!C137*100,"-"))</f>
        <v>-</v>
      </c>
      <c r="D137" s="57" t="str">
        <f>IF(OR('Tabel 5F S'!D137&lt;5,'Tabel 5 S'!D137&lt;0.5),"-",IFERROR('Tabel 5 S'!D137/'Tabel 5F S'!D137*100,"-"))</f>
        <v>-</v>
      </c>
      <c r="E137" s="57" t="str">
        <f>IF(OR('Tabel 5F S'!E137&lt;5,'Tabel 5 S'!E137&lt;0.5),"-",IFERROR('Tabel 5 S'!E137/'Tabel 5F S'!E137*100,"-"))</f>
        <v>-</v>
      </c>
      <c r="F137" s="57" t="str">
        <f>IF(OR('Tabel 5F S'!F137&lt;5,'Tabel 5 S'!F137&lt;0.5),"-",IFERROR('Tabel 5 S'!F137/'Tabel 5F S'!F137*100,"-"))</f>
        <v>-</v>
      </c>
      <c r="G137" s="57" t="str">
        <f>IF(OR('Tabel 5F S'!G137&lt;5,'Tabel 5 S'!G137&lt;0.5),"-",IFERROR('Tabel 5 S'!G137/'Tabel 5F S'!G137*100,"-"))</f>
        <v>-</v>
      </c>
      <c r="H137" s="57" t="str">
        <f>IF(OR('Tabel 5F S'!H137&lt;5,'Tabel 5 S'!H137&lt;0.5),"-",IFERROR('Tabel 5 S'!H137/'Tabel 5F S'!H137*100,"-"))</f>
        <v>-</v>
      </c>
      <c r="I137" s="88"/>
      <c r="J137" s="57" t="str">
        <f>IF(OR('Tabel 5F S'!J137&lt;5,'Tabel 5 S'!J137&lt;0.5),"-",IFERROR('Tabel 5 S'!J137/'Tabel 5F S'!J137*100,"-"))</f>
        <v>-</v>
      </c>
    </row>
    <row r="138" spans="1:10" x14ac:dyDescent="0.25">
      <c r="A138" s="58" t="s">
        <v>30</v>
      </c>
      <c r="C138" s="59" t="str">
        <f>IF(OR('Tabel 5F S'!C138&lt;5,'Tabel 5 S'!C138&lt;0.5),"-",IFERROR('Tabel 5 S'!C138/'Tabel 5F S'!C138*100,"-"))</f>
        <v>-</v>
      </c>
      <c r="D138" s="59" t="str">
        <f>IF(OR('Tabel 5F S'!D138&lt;5,'Tabel 5 S'!D138&lt;0.5),"-",IFERROR('Tabel 5 S'!D138/'Tabel 5F S'!D138*100,"-"))</f>
        <v>-</v>
      </c>
      <c r="E138" s="59" t="str">
        <f>IF(OR('Tabel 5F S'!E138&lt;5,'Tabel 5 S'!E138&lt;0.5),"-",IFERROR('Tabel 5 S'!E138/'Tabel 5F S'!E138*100,"-"))</f>
        <v>-</v>
      </c>
      <c r="F138" s="59" t="str">
        <f>IF(OR('Tabel 5F S'!F138&lt;5,'Tabel 5 S'!F138&lt;0.5),"-",IFERROR('Tabel 5 S'!F138/'Tabel 5F S'!F138*100,"-"))</f>
        <v>-</v>
      </c>
      <c r="G138" s="59" t="str">
        <f>IF(OR('Tabel 5F S'!G138&lt;5,'Tabel 5 S'!G138&lt;0.5),"-",IFERROR('Tabel 5 S'!G138/'Tabel 5F S'!G138*100,"-"))</f>
        <v>-</v>
      </c>
      <c r="H138" s="59" t="str">
        <f>IF(OR('Tabel 5F S'!H138&lt;5,'Tabel 5 S'!H138&lt;0.5),"-",IFERROR('Tabel 5 S'!H138/'Tabel 5F S'!H138*100,"-"))</f>
        <v>-</v>
      </c>
      <c r="I138" s="82"/>
      <c r="J138" s="59" t="str">
        <f>IF(OR('Tabel 5F S'!J138&lt;5,'Tabel 5 S'!J138&lt;0.5),"-",IFERROR('Tabel 5 S'!J138/'Tabel 5F S'!J138*100,"-"))</f>
        <v>-</v>
      </c>
    </row>
    <row r="139" spans="1:10" x14ac:dyDescent="0.25">
      <c r="A139" s="54" t="s">
        <v>31</v>
      </c>
      <c r="C139" s="55" t="str">
        <f>IF(OR('Tabel 5F S'!C139&lt;5,'Tabel 5 S'!C139&lt;0.5),"-",IFERROR('Tabel 5 S'!C139/'Tabel 5F S'!C139*100,"-"))</f>
        <v>-</v>
      </c>
      <c r="D139" s="55" t="str">
        <f>IF(OR('Tabel 5F S'!D139&lt;5,'Tabel 5 S'!D139&lt;0.5),"-",IFERROR('Tabel 5 S'!D139/'Tabel 5F S'!D139*100,"-"))</f>
        <v>-</v>
      </c>
      <c r="E139" s="55" t="str">
        <f>IF(OR('Tabel 5F S'!E139&lt;5,'Tabel 5 S'!E139&lt;0.5),"-",IFERROR('Tabel 5 S'!E139/'Tabel 5F S'!E139*100,"-"))</f>
        <v>-</v>
      </c>
      <c r="F139" s="55" t="str">
        <f>IF(OR('Tabel 5F S'!F139&lt;5,'Tabel 5 S'!F139&lt;0.5),"-",IFERROR('Tabel 5 S'!F139/'Tabel 5F S'!F139*100,"-"))</f>
        <v>-</v>
      </c>
      <c r="G139" s="55" t="str">
        <f>IF(OR('Tabel 5F S'!G139&lt;5,'Tabel 5 S'!G139&lt;0.5),"-",IFERROR('Tabel 5 S'!G139/'Tabel 5F S'!G139*100,"-"))</f>
        <v>-</v>
      </c>
      <c r="H139" s="55" t="str">
        <f>IF(OR('Tabel 5F S'!H139&lt;5,'Tabel 5 S'!H139&lt;0.5),"-",IFERROR('Tabel 5 S'!H139/'Tabel 5F S'!H139*100,"-"))</f>
        <v>-</v>
      </c>
      <c r="I139" s="82"/>
      <c r="J139" s="55" t="str">
        <f>IF(OR('Tabel 5F S'!J139&lt;5,'Tabel 5 S'!J139&lt;0.5),"-",IFERROR('Tabel 5 S'!J139/'Tabel 5F S'!J139*100,"-"))</f>
        <v>-</v>
      </c>
    </row>
    <row r="140" spans="1:10" x14ac:dyDescent="0.25">
      <c r="A140" s="56" t="s">
        <v>32</v>
      </c>
      <c r="C140" s="57" t="str">
        <f>IF(OR('Tabel 5F S'!C140&lt;5,'Tabel 5 S'!C140&lt;0.5),"-",IFERROR('Tabel 5 S'!C140/'Tabel 5F S'!C140*100,"-"))</f>
        <v>-</v>
      </c>
      <c r="D140" s="57" t="str">
        <f>IF(OR('Tabel 5F S'!D140&lt;5,'Tabel 5 S'!D140&lt;0.5),"-",IFERROR('Tabel 5 S'!D140/'Tabel 5F S'!D140*100,"-"))</f>
        <v>-</v>
      </c>
      <c r="E140" s="57" t="str">
        <f>IF(OR('Tabel 5F S'!E140&lt;5,'Tabel 5 S'!E140&lt;0.5),"-",IFERROR('Tabel 5 S'!E140/'Tabel 5F S'!E140*100,"-"))</f>
        <v>-</v>
      </c>
      <c r="F140" s="57" t="str">
        <f>IF(OR('Tabel 5F S'!F140&lt;5,'Tabel 5 S'!F140&lt;0.5),"-",IFERROR('Tabel 5 S'!F140/'Tabel 5F S'!F140*100,"-"))</f>
        <v>-</v>
      </c>
      <c r="G140" s="57" t="str">
        <f>IF(OR('Tabel 5F S'!G140&lt;5,'Tabel 5 S'!G140&lt;0.5),"-",IFERROR('Tabel 5 S'!G140/'Tabel 5F S'!G140*100,"-"))</f>
        <v>-</v>
      </c>
      <c r="H140" s="57">
        <f>IF(OR('Tabel 5F S'!H140&lt;5,'Tabel 5 S'!H140&lt;0.5),"-",IFERROR('Tabel 5 S'!H140/'Tabel 5F S'!H140*100,"-"))</f>
        <v>2.0408163265306123</v>
      </c>
      <c r="I140" s="88"/>
      <c r="J140" s="57" t="str">
        <f>IF(OR('Tabel 5F S'!J140&lt;5,'Tabel 5 S'!J140&lt;0.5),"-",IFERROR('Tabel 5 S'!J140/'Tabel 5F S'!J140*100,"-"))</f>
        <v>-</v>
      </c>
    </row>
    <row r="141" spans="1:10" x14ac:dyDescent="0.25">
      <c r="A141" s="58" t="s">
        <v>33</v>
      </c>
      <c r="C141" s="59" t="str">
        <f>IF(OR('Tabel 5F S'!C141&lt;5,'Tabel 5 S'!C141&lt;0.5),"-",IFERROR('Tabel 5 S'!C141/'Tabel 5F S'!C141*100,"-"))</f>
        <v>-</v>
      </c>
      <c r="D141" s="59" t="str">
        <f>IF(OR('Tabel 5F S'!D141&lt;5,'Tabel 5 S'!D141&lt;0.5),"-",IFERROR('Tabel 5 S'!D141/'Tabel 5F S'!D141*100,"-"))</f>
        <v>-</v>
      </c>
      <c r="E141" s="59" t="str">
        <f>IF(OR('Tabel 5F S'!E141&lt;5,'Tabel 5 S'!E141&lt;0.5),"-",IFERROR('Tabel 5 S'!E141/'Tabel 5F S'!E141*100,"-"))</f>
        <v>-</v>
      </c>
      <c r="F141" s="59" t="str">
        <f>IF(OR('Tabel 5F S'!F141&lt;5,'Tabel 5 S'!F141&lt;0.5),"-",IFERROR('Tabel 5 S'!F141/'Tabel 5F S'!F141*100,"-"))</f>
        <v>-</v>
      </c>
      <c r="G141" s="59" t="str">
        <f>IF(OR('Tabel 5F S'!G141&lt;5,'Tabel 5 S'!G141&lt;0.5),"-",IFERROR('Tabel 5 S'!G141/'Tabel 5F S'!G141*100,"-"))</f>
        <v>-</v>
      </c>
      <c r="H141" s="59" t="str">
        <f>IF(OR('Tabel 5F S'!H141&lt;5,'Tabel 5 S'!H141&lt;0.5),"-",IFERROR('Tabel 5 S'!H141/'Tabel 5F S'!H141*100,"-"))</f>
        <v>-</v>
      </c>
      <c r="I141" s="82"/>
      <c r="J141" s="59" t="str">
        <f>IF(OR('Tabel 5F S'!J141&lt;5,'Tabel 5 S'!J141&lt;0.5),"-",IFERROR('Tabel 5 S'!J141/'Tabel 5F S'!J141*100,"-"))</f>
        <v>-</v>
      </c>
    </row>
    <row r="142" spans="1:10" x14ac:dyDescent="0.25">
      <c r="A142" s="54" t="s">
        <v>34</v>
      </c>
      <c r="C142" s="55">
        <f>IF(OR('Tabel 5F S'!C142&lt;5,'Tabel 5 S'!C142&lt;0.5),"-",IFERROR('Tabel 5 S'!C142/'Tabel 5F S'!C142*100,"-"))</f>
        <v>80</v>
      </c>
      <c r="D142" s="55" t="str">
        <f>IF(OR('Tabel 5F S'!D142&lt;5,'Tabel 5 S'!D142&lt;0.5),"-",IFERROR('Tabel 5 S'!D142/'Tabel 5F S'!D142*100,"-"))</f>
        <v>-</v>
      </c>
      <c r="E142" s="55">
        <f>IF(OR('Tabel 5F S'!E142&lt;5,'Tabel 5 S'!E142&lt;0.5),"-",IFERROR('Tabel 5 S'!E142/'Tabel 5F S'!E142*100,"-"))</f>
        <v>3.7037037037037033</v>
      </c>
      <c r="F142" s="55" t="str">
        <f>IF(OR('Tabel 5F S'!F142&lt;5,'Tabel 5 S'!F142&lt;0.5),"-",IFERROR('Tabel 5 S'!F142/'Tabel 5F S'!F142*100,"-"))</f>
        <v>-</v>
      </c>
      <c r="G142" s="55">
        <f>IF(OR('Tabel 5F S'!G142&lt;5,'Tabel 5 S'!G142&lt;0.5),"-",IFERROR('Tabel 5 S'!G142/'Tabel 5F S'!G142*100,"-"))</f>
        <v>4.1666666666666661</v>
      </c>
      <c r="H142" s="55">
        <f>IF(OR('Tabel 5F S'!H142&lt;5,'Tabel 5 S'!H142&lt;0.5),"-",IFERROR('Tabel 5 S'!H142/'Tabel 5F S'!H142*100,"-"))</f>
        <v>1.9230769230769231</v>
      </c>
      <c r="I142" s="82"/>
      <c r="J142" s="55">
        <f>IF(OR('Tabel 5F S'!J142&lt;5,'Tabel 5 S'!J142&lt;0.5),"-",IFERROR('Tabel 5 S'!J142/'Tabel 5F S'!J142*100,"-"))</f>
        <v>3.5714285714285712</v>
      </c>
    </row>
    <row r="143" spans="1:10" x14ac:dyDescent="0.25">
      <c r="A143" s="56" t="s">
        <v>35</v>
      </c>
      <c r="C143" s="57">
        <f>IF(OR('Tabel 5F S'!C143&lt;5,'Tabel 5 S'!C143&lt;0.5),"-",IFERROR('Tabel 5 S'!C143/'Tabel 5F S'!C143*100,"-"))</f>
        <v>57.142857142857139</v>
      </c>
      <c r="D143" s="57" t="str">
        <f>IF(OR('Tabel 5F S'!D143&lt;5,'Tabel 5 S'!D143&lt;0.5),"-",IFERROR('Tabel 5 S'!D143/'Tabel 5F S'!D143*100,"-"))</f>
        <v>-</v>
      </c>
      <c r="E143" s="57" t="str">
        <f>IF(OR('Tabel 5F S'!E143&lt;5,'Tabel 5 S'!E143&lt;0.5),"-",IFERROR('Tabel 5 S'!E143/'Tabel 5F S'!E143*100,"-"))</f>
        <v>-</v>
      </c>
      <c r="F143" s="57">
        <f>IF(OR('Tabel 5F S'!F143&lt;5,'Tabel 5 S'!F143&lt;0.5),"-",IFERROR('Tabel 5 S'!F143/'Tabel 5F S'!F143*100,"-"))</f>
        <v>6.8965517241379306</v>
      </c>
      <c r="G143" s="57" t="str">
        <f>IF(OR('Tabel 5F S'!G143&lt;5,'Tabel 5 S'!G143&lt;0.5),"-",IFERROR('Tabel 5 S'!G143/'Tabel 5F S'!G143*100,"-"))</f>
        <v>-</v>
      </c>
      <c r="H143" s="57">
        <f>IF(OR('Tabel 5F S'!H143&lt;5,'Tabel 5 S'!H143&lt;0.5),"-",IFERROR('Tabel 5 S'!H143/'Tabel 5F S'!H143*100,"-"))</f>
        <v>2.8301886792452833</v>
      </c>
      <c r="I143" s="88"/>
      <c r="J143" s="57">
        <f>IF(OR('Tabel 5F S'!J143&lt;5,'Tabel 5 S'!J143&lt;0.5),"-",IFERROR('Tabel 5 S'!J143/'Tabel 5F S'!J143*100,"-"))</f>
        <v>3.5714285714285712</v>
      </c>
    </row>
    <row r="144" spans="1:10" x14ac:dyDescent="0.25">
      <c r="A144" s="58" t="s">
        <v>36</v>
      </c>
      <c r="C144" s="59" t="str">
        <f>IF(OR('Tabel 5F S'!C144&lt;5,'Tabel 5 S'!C144&lt;0.5),"-",IFERROR('Tabel 5 S'!C144/'Tabel 5F S'!C144*100,"-"))</f>
        <v>-</v>
      </c>
      <c r="D144" s="59" t="str">
        <f>IF(OR('Tabel 5F S'!D144&lt;5,'Tabel 5 S'!D144&lt;0.5),"-",IFERROR('Tabel 5 S'!D144/'Tabel 5F S'!D144*100,"-"))</f>
        <v>-</v>
      </c>
      <c r="E144" s="59" t="str">
        <f>IF(OR('Tabel 5F S'!E144&lt;5,'Tabel 5 S'!E144&lt;0.5),"-",IFERROR('Tabel 5 S'!E144/'Tabel 5F S'!E144*100,"-"))</f>
        <v>-</v>
      </c>
      <c r="F144" s="59" t="str">
        <f>IF(OR('Tabel 5F S'!F144&lt;5,'Tabel 5 S'!F144&lt;0.5),"-",IFERROR('Tabel 5 S'!F144/'Tabel 5F S'!F144*100,"-"))</f>
        <v>-</v>
      </c>
      <c r="G144" s="59" t="str">
        <f>IF(OR('Tabel 5F S'!G144&lt;5,'Tabel 5 S'!G144&lt;0.5),"-",IFERROR('Tabel 5 S'!G144/'Tabel 5F S'!G144*100,"-"))</f>
        <v>-</v>
      </c>
      <c r="H144" s="59">
        <f>IF(OR('Tabel 5F S'!H144&lt;5,'Tabel 5 S'!H144&lt;0.5),"-",IFERROR('Tabel 5 S'!H144/'Tabel 5F S'!H144*100,"-"))</f>
        <v>3.3333333333333335</v>
      </c>
      <c r="I144" s="82"/>
      <c r="J144" s="59" t="str">
        <f>IF(OR('Tabel 5F S'!J144&lt;5,'Tabel 5 S'!J144&lt;0.5),"-",IFERROR('Tabel 5 S'!J144/'Tabel 5F S'!J144*100,"-"))</f>
        <v>-</v>
      </c>
    </row>
    <row r="145" spans="1:10" x14ac:dyDescent="0.25">
      <c r="A145" s="54" t="s">
        <v>37</v>
      </c>
      <c r="C145" s="55" t="str">
        <f>IF(OR('Tabel 5F S'!C145&lt;5,'Tabel 5 S'!C145&lt;0.5),"-",IFERROR('Tabel 5 S'!C145/'Tabel 5F S'!C145*100,"-"))</f>
        <v>-</v>
      </c>
      <c r="D145" s="55" t="str">
        <f>IF(OR('Tabel 5F S'!D145&lt;5,'Tabel 5 S'!D145&lt;0.5),"-",IFERROR('Tabel 5 S'!D145/'Tabel 5F S'!D145*100,"-"))</f>
        <v>-</v>
      </c>
      <c r="E145" s="55" t="str">
        <f>IF(OR('Tabel 5F S'!E145&lt;5,'Tabel 5 S'!E145&lt;0.5),"-",IFERROR('Tabel 5 S'!E145/'Tabel 5F S'!E145*100,"-"))</f>
        <v>-</v>
      </c>
      <c r="F145" s="55" t="str">
        <f>IF(OR('Tabel 5F S'!F145&lt;5,'Tabel 5 S'!F145&lt;0.5),"-",IFERROR('Tabel 5 S'!F145/'Tabel 5F S'!F145*100,"-"))</f>
        <v>-</v>
      </c>
      <c r="G145" s="55" t="str">
        <f>IF(OR('Tabel 5F S'!G145&lt;5,'Tabel 5 S'!G145&lt;0.5),"-",IFERROR('Tabel 5 S'!G145/'Tabel 5F S'!G145*100,"-"))</f>
        <v>-</v>
      </c>
      <c r="H145" s="55">
        <f>IF(OR('Tabel 5F S'!H145&lt;5,'Tabel 5 S'!H145&lt;0.5),"-",IFERROR('Tabel 5 S'!H145/'Tabel 5F S'!H145*100,"-"))</f>
        <v>3.0303030303030303</v>
      </c>
      <c r="I145" s="82"/>
      <c r="J145" s="55" t="str">
        <f>IF(OR('Tabel 5F S'!J145&lt;5,'Tabel 5 S'!J145&lt;0.5),"-",IFERROR('Tabel 5 S'!J145/'Tabel 5F S'!J145*100,"-"))</f>
        <v>-</v>
      </c>
    </row>
    <row r="146" spans="1:10" x14ac:dyDescent="0.25">
      <c r="A146" s="56" t="s">
        <v>38</v>
      </c>
      <c r="C146" s="57" t="str">
        <f>IF(OR('Tabel 5F S'!C146&lt;5,'Tabel 5 S'!C146&lt;0.5),"-",IFERROR('Tabel 5 S'!C146/'Tabel 5F S'!C146*100,"-"))</f>
        <v>-</v>
      </c>
      <c r="D146" s="57">
        <f>IF(OR('Tabel 5F S'!D146&lt;5,'Tabel 5 S'!D146&lt;0.5),"-",IFERROR('Tabel 5 S'!D146/'Tabel 5F S'!D146*100,"-"))</f>
        <v>20</v>
      </c>
      <c r="E146" s="57" t="str">
        <f>IF(OR('Tabel 5F S'!E146&lt;5,'Tabel 5 S'!E146&lt;0.5),"-",IFERROR('Tabel 5 S'!E146/'Tabel 5F S'!E146*100,"-"))</f>
        <v>-</v>
      </c>
      <c r="F146" s="57" t="str">
        <f>IF(OR('Tabel 5F S'!F146&lt;5,'Tabel 5 S'!F146&lt;0.5),"-",IFERROR('Tabel 5 S'!F146/'Tabel 5F S'!F146*100,"-"))</f>
        <v>-</v>
      </c>
      <c r="G146" s="57" t="str">
        <f>IF(OR('Tabel 5F S'!G146&lt;5,'Tabel 5 S'!G146&lt;0.5),"-",IFERROR('Tabel 5 S'!G146/'Tabel 5F S'!G146*100,"-"))</f>
        <v>-</v>
      </c>
      <c r="H146" s="57">
        <f>IF(OR('Tabel 5F S'!H146&lt;5,'Tabel 5 S'!H146&lt;0.5),"-",IFERROR('Tabel 5 S'!H146/'Tabel 5F S'!H146*100,"-"))</f>
        <v>3.4482758620689653</v>
      </c>
      <c r="I146" s="88"/>
      <c r="J146" s="57" t="str">
        <f>IF(OR('Tabel 5F S'!J146&lt;5,'Tabel 5 S'!J146&lt;0.5),"-",IFERROR('Tabel 5 S'!J146/'Tabel 5F S'!J146*100,"-"))</f>
        <v>-</v>
      </c>
    </row>
    <row r="147" spans="1:10" x14ac:dyDescent="0.25">
      <c r="A147" s="58" t="s">
        <v>39</v>
      </c>
      <c r="C147" s="59" t="str">
        <f>IF(OR('Tabel 5F S'!C147&lt;5,'Tabel 5 S'!C147&lt;0.5),"-",IFERROR('Tabel 5 S'!C147/'Tabel 5F S'!C147*100,"-"))</f>
        <v>-</v>
      </c>
      <c r="D147" s="59" t="str">
        <f>IF(OR('Tabel 5F S'!D147&lt;5,'Tabel 5 S'!D147&lt;0.5),"-",IFERROR('Tabel 5 S'!D147/'Tabel 5F S'!D147*100,"-"))</f>
        <v>-</v>
      </c>
      <c r="E147" s="59" t="str">
        <f>IF(OR('Tabel 5F S'!E147&lt;5,'Tabel 5 S'!E147&lt;0.5),"-",IFERROR('Tabel 5 S'!E147/'Tabel 5F S'!E147*100,"-"))</f>
        <v>-</v>
      </c>
      <c r="F147" s="59" t="str">
        <f>IF(OR('Tabel 5F S'!F147&lt;5,'Tabel 5 S'!F147&lt;0.5),"-",IFERROR('Tabel 5 S'!F147/'Tabel 5F S'!F147*100,"-"))</f>
        <v>-</v>
      </c>
      <c r="G147" s="59" t="str">
        <f>IF(OR('Tabel 5F S'!G147&lt;5,'Tabel 5 S'!G147&lt;0.5),"-",IFERROR('Tabel 5 S'!G147/'Tabel 5F S'!G147*100,"-"))</f>
        <v>-</v>
      </c>
      <c r="H147" s="59" t="str">
        <f>IF(OR('Tabel 5F S'!H147&lt;5,'Tabel 5 S'!H147&lt;0.5),"-",IFERROR('Tabel 5 S'!H147/'Tabel 5F S'!H147*100,"-"))</f>
        <v>-</v>
      </c>
      <c r="I147" s="82"/>
      <c r="J147" s="59" t="str">
        <f>IF(OR('Tabel 5F S'!J147&lt;5,'Tabel 5 S'!J147&lt;0.5),"-",IFERROR('Tabel 5 S'!J147/'Tabel 5F S'!J147*100,"-"))</f>
        <v>-</v>
      </c>
    </row>
    <row r="148" spans="1:10" x14ac:dyDescent="0.25">
      <c r="A148" s="54" t="s">
        <v>40</v>
      </c>
      <c r="C148" s="55" t="str">
        <f>IF(OR('Tabel 5F S'!C148&lt;5,'Tabel 5 S'!C148&lt;0.5),"-",IFERROR('Tabel 5 S'!C148/'Tabel 5F S'!C148*100,"-"))</f>
        <v>-</v>
      </c>
      <c r="D148" s="55" t="str">
        <f>IF(OR('Tabel 5F S'!D148&lt;5,'Tabel 5 S'!D148&lt;0.5),"-",IFERROR('Tabel 5 S'!D148/'Tabel 5F S'!D148*100,"-"))</f>
        <v>-</v>
      </c>
      <c r="E148" s="55" t="str">
        <f>IF(OR('Tabel 5F S'!E148&lt;5,'Tabel 5 S'!E148&lt;0.5),"-",IFERROR('Tabel 5 S'!E148/'Tabel 5F S'!E148*100,"-"))</f>
        <v>-</v>
      </c>
      <c r="F148" s="55" t="str">
        <f>IF(OR('Tabel 5F S'!F148&lt;5,'Tabel 5 S'!F148&lt;0.5),"-",IFERROR('Tabel 5 S'!F148/'Tabel 5F S'!F148*100,"-"))</f>
        <v>-</v>
      </c>
      <c r="G148" s="55" t="str">
        <f>IF(OR('Tabel 5F S'!G148&lt;5,'Tabel 5 S'!G148&lt;0.5),"-",IFERROR('Tabel 5 S'!G148/'Tabel 5F S'!G148*100,"-"))</f>
        <v>-</v>
      </c>
      <c r="H148" s="55" t="str">
        <f>IF(OR('Tabel 5F S'!H148&lt;5,'Tabel 5 S'!H148&lt;0.5),"-",IFERROR('Tabel 5 S'!H148/'Tabel 5F S'!H148*100,"-"))</f>
        <v>-</v>
      </c>
      <c r="I148" s="82"/>
      <c r="J148" s="55">
        <f>IF(OR('Tabel 5F S'!J148&lt;5,'Tabel 5 S'!J148&lt;0.5),"-",IFERROR('Tabel 5 S'!J148/'Tabel 5F S'!J148*100,"-"))</f>
        <v>20</v>
      </c>
    </row>
    <row r="149" spans="1:10" x14ac:dyDescent="0.25">
      <c r="A149" s="56" t="s">
        <v>41</v>
      </c>
      <c r="C149" s="57" t="str">
        <f>IF(OR('Tabel 5F S'!C149&lt;5,'Tabel 5 S'!C149&lt;0.5),"-",IFERROR('Tabel 5 S'!C149/'Tabel 5F S'!C149*100,"-"))</f>
        <v>-</v>
      </c>
      <c r="D149" s="57" t="str">
        <f>IF(OR('Tabel 5F S'!D149&lt;5,'Tabel 5 S'!D149&lt;0.5),"-",IFERROR('Tabel 5 S'!D149/'Tabel 5F S'!D149*100,"-"))</f>
        <v>-</v>
      </c>
      <c r="E149" s="57" t="str">
        <f>IF(OR('Tabel 5F S'!E149&lt;5,'Tabel 5 S'!E149&lt;0.5),"-",IFERROR('Tabel 5 S'!E149/'Tabel 5F S'!E149*100,"-"))</f>
        <v>-</v>
      </c>
      <c r="F149" s="57" t="str">
        <f>IF(OR('Tabel 5F S'!F149&lt;5,'Tabel 5 S'!F149&lt;0.5),"-",IFERROR('Tabel 5 S'!F149/'Tabel 5F S'!F149*100,"-"))</f>
        <v>-</v>
      </c>
      <c r="G149" s="57" t="str">
        <f>IF(OR('Tabel 5F S'!G149&lt;5,'Tabel 5 S'!G149&lt;0.5),"-",IFERROR('Tabel 5 S'!G149/'Tabel 5F S'!G149*100,"-"))</f>
        <v>-</v>
      </c>
      <c r="H149" s="57" t="str">
        <f>IF(OR('Tabel 5F S'!H149&lt;5,'Tabel 5 S'!H149&lt;0.5),"-",IFERROR('Tabel 5 S'!H149/'Tabel 5F S'!H149*100,"-"))</f>
        <v>-</v>
      </c>
      <c r="I149" s="88"/>
      <c r="J149" s="57" t="str">
        <f>IF(OR('Tabel 5F S'!J149&lt;5,'Tabel 5 S'!J149&lt;0.5),"-",IFERROR('Tabel 5 S'!J149/'Tabel 5F S'!J149*100,"-"))</f>
        <v>-</v>
      </c>
    </row>
    <row r="150" spans="1:10" x14ac:dyDescent="0.25">
      <c r="A150" s="58" t="s">
        <v>42</v>
      </c>
      <c r="C150" s="59" t="str">
        <f>IF(OR('Tabel 5F S'!C150&lt;5,'Tabel 5 S'!C150&lt;0.5),"-",IFERROR('Tabel 5 S'!C150/'Tabel 5F S'!C150*100,"-"))</f>
        <v>-</v>
      </c>
      <c r="D150" s="59" t="str">
        <f>IF(OR('Tabel 5F S'!D150&lt;5,'Tabel 5 S'!D150&lt;0.5),"-",IFERROR('Tabel 5 S'!D150/'Tabel 5F S'!D150*100,"-"))</f>
        <v>-</v>
      </c>
      <c r="E150" s="59" t="str">
        <f>IF(OR('Tabel 5F S'!E150&lt;5,'Tabel 5 S'!E150&lt;0.5),"-",IFERROR('Tabel 5 S'!E150/'Tabel 5F S'!E150*100,"-"))</f>
        <v>-</v>
      </c>
      <c r="F150" s="59" t="str">
        <f>IF(OR('Tabel 5F S'!F150&lt;5,'Tabel 5 S'!F150&lt;0.5),"-",IFERROR('Tabel 5 S'!F150/'Tabel 5F S'!F150*100,"-"))</f>
        <v>-</v>
      </c>
      <c r="G150" s="59" t="str">
        <f>IF(OR('Tabel 5F S'!G150&lt;5,'Tabel 5 S'!G150&lt;0.5),"-",IFERROR('Tabel 5 S'!G150/'Tabel 5F S'!G150*100,"-"))</f>
        <v>-</v>
      </c>
      <c r="H150" s="59" t="str">
        <f>IF(OR('Tabel 5F S'!H150&lt;5,'Tabel 5 S'!H150&lt;0.5),"-",IFERROR('Tabel 5 S'!H150/'Tabel 5F S'!H150*100,"-"))</f>
        <v>-</v>
      </c>
      <c r="I150" s="82"/>
      <c r="J150" s="59" t="str">
        <f>IF(OR('Tabel 5F S'!J150&lt;5,'Tabel 5 S'!J150&lt;0.5),"-",IFERROR('Tabel 5 S'!J150/'Tabel 5F S'!J150*100,"-"))</f>
        <v>-</v>
      </c>
    </row>
    <row r="151" spans="1:10" x14ac:dyDescent="0.25">
      <c r="A151" s="54" t="s">
        <v>43</v>
      </c>
      <c r="C151" s="55" t="str">
        <f>IF(OR('Tabel 5F S'!C151&lt;5,'Tabel 5 S'!C151&lt;0.5),"-",IFERROR('Tabel 5 S'!C151/'Tabel 5F S'!C151*100,"-"))</f>
        <v>-</v>
      </c>
      <c r="D151" s="55" t="str">
        <f>IF(OR('Tabel 5F S'!D151&lt;5,'Tabel 5 S'!D151&lt;0.5),"-",IFERROR('Tabel 5 S'!D151/'Tabel 5F S'!D151*100,"-"))</f>
        <v>-</v>
      </c>
      <c r="E151" s="55" t="str">
        <f>IF(OR('Tabel 5F S'!E151&lt;5,'Tabel 5 S'!E151&lt;0.5),"-",IFERROR('Tabel 5 S'!E151/'Tabel 5F S'!E151*100,"-"))</f>
        <v>-</v>
      </c>
      <c r="F151" s="55" t="str">
        <f>IF(OR('Tabel 5F S'!F151&lt;5,'Tabel 5 S'!F151&lt;0.5),"-",IFERROR('Tabel 5 S'!F151/'Tabel 5F S'!F151*100,"-"))</f>
        <v>-</v>
      </c>
      <c r="G151" s="55" t="str">
        <f>IF(OR('Tabel 5F S'!G151&lt;5,'Tabel 5 S'!G151&lt;0.5),"-",IFERROR('Tabel 5 S'!G151/'Tabel 5F S'!G151*100,"-"))</f>
        <v>-</v>
      </c>
      <c r="H151" s="55" t="str">
        <f>IF(OR('Tabel 5F S'!H151&lt;5,'Tabel 5 S'!H151&lt;0.5),"-",IFERROR('Tabel 5 S'!H151/'Tabel 5F S'!H151*100,"-"))</f>
        <v>-</v>
      </c>
      <c r="I151" s="82"/>
      <c r="J151" s="55" t="str">
        <f>IF(OR('Tabel 5F S'!J151&lt;5,'Tabel 5 S'!J151&lt;0.5),"-",IFERROR('Tabel 5 S'!J151/'Tabel 5F S'!J151*100,"-"))</f>
        <v>-</v>
      </c>
    </row>
    <row r="152" spans="1:10" x14ac:dyDescent="0.25">
      <c r="A152" s="56" t="s">
        <v>44</v>
      </c>
      <c r="C152" s="57">
        <f>IF(OR('Tabel 5F S'!C152&lt;5,'Tabel 5 S'!C152&lt;0.5),"-",IFERROR('Tabel 5 S'!C152/'Tabel 5F S'!C152*100,"-"))</f>
        <v>25</v>
      </c>
      <c r="D152" s="57">
        <f>IF(OR('Tabel 5F S'!D152&lt;5,'Tabel 5 S'!D152&lt;0.5),"-",IFERROR('Tabel 5 S'!D152/'Tabel 5F S'!D152*100,"-"))</f>
        <v>33.333333333333329</v>
      </c>
      <c r="E152" s="57">
        <f>IF(OR('Tabel 5F S'!E152&lt;5,'Tabel 5 S'!E152&lt;0.5),"-",IFERROR('Tabel 5 S'!E152/'Tabel 5F S'!E152*100,"-"))</f>
        <v>9.5238095238095237</v>
      </c>
      <c r="F152" s="57">
        <f>IF(OR('Tabel 5F S'!F152&lt;5,'Tabel 5 S'!F152&lt;0.5),"-",IFERROR('Tabel 5 S'!F152/'Tabel 5F S'!F152*100,"-"))</f>
        <v>10.344827586206897</v>
      </c>
      <c r="G152" s="57" t="str">
        <f>IF(OR('Tabel 5F S'!G152&lt;5,'Tabel 5 S'!G152&lt;0.5),"-",IFERROR('Tabel 5 S'!G152/'Tabel 5F S'!G152*100,"-"))</f>
        <v>-</v>
      </c>
      <c r="H152" s="57">
        <f>IF(OR('Tabel 5F S'!H152&lt;5,'Tabel 5 S'!H152&lt;0.5),"-",IFERROR('Tabel 5 S'!H152/'Tabel 5F S'!H152*100,"-"))</f>
        <v>3.1746031746031744</v>
      </c>
      <c r="I152" s="88"/>
      <c r="J152" s="57" t="str">
        <f>IF(OR('Tabel 5F S'!J152&lt;5,'Tabel 5 S'!J152&lt;0.5),"-",IFERROR('Tabel 5 S'!J152/'Tabel 5F S'!J152*100,"-"))</f>
        <v>-</v>
      </c>
    </row>
    <row r="153" spans="1:10" x14ac:dyDescent="0.25">
      <c r="A153" s="37"/>
      <c r="B153" s="38"/>
      <c r="C153" s="82"/>
      <c r="D153" s="82"/>
      <c r="E153" s="82"/>
      <c r="F153" s="82"/>
      <c r="G153" s="82"/>
      <c r="H153" s="82"/>
      <c r="I153" s="89"/>
      <c r="J153" s="82"/>
    </row>
    <row r="154" spans="1:10" x14ac:dyDescent="0.25">
      <c r="A154" s="61" t="s">
        <v>45</v>
      </c>
      <c r="B154" s="62"/>
      <c r="C154" s="63">
        <f>IF(OR('Tabel 5F S'!C154&lt;5,'Tabel 5 S'!C154&lt;0.5),"-",IFERROR('Tabel 5 S'!C154/'Tabel 5F S'!C154*100,"-"))</f>
        <v>31.25</v>
      </c>
      <c r="D154" s="63">
        <f>IF(OR('Tabel 5F S'!D154&lt;5,'Tabel 5 S'!D154&lt;0.5),"-",IFERROR('Tabel 5 S'!D154/'Tabel 5F S'!D154*100,"-"))</f>
        <v>15.584415584415584</v>
      </c>
      <c r="E154" s="63">
        <f>IF(OR('Tabel 5F S'!E154&lt;5,'Tabel 5 S'!E154&lt;0.5),"-",IFERROR('Tabel 5 S'!E154/'Tabel 5F S'!E154*100,"-"))</f>
        <v>3.4602076124567476</v>
      </c>
      <c r="F154" s="63">
        <f>IF(OR('Tabel 5F S'!F154&lt;5,'Tabel 5 S'!F154&lt;0.5),"-",IFERROR('Tabel 5 S'!F154/'Tabel 5F S'!F154*100,"-"))</f>
        <v>2.643171806167401</v>
      </c>
      <c r="G154" s="63">
        <f>IF(OR('Tabel 5F S'!G154&lt;5,'Tabel 5 S'!G154&lt;0.5),"-",IFERROR('Tabel 5 S'!G154/'Tabel 5F S'!G154*100,"-"))</f>
        <v>1.0638297872340425</v>
      </c>
      <c r="H154" s="63">
        <f>IF(OR('Tabel 5F S'!H154&lt;5,'Tabel 5 S'!H154&lt;0.5),"-",IFERROR('Tabel 5 S'!H154/'Tabel 5F S'!H154*100,"-"))</f>
        <v>1.8787361229718187</v>
      </c>
      <c r="I154" s="88"/>
      <c r="J154" s="63">
        <f>IF(OR('Tabel 5F S'!J154&lt;5,'Tabel 5 S'!J154&lt;0.5),"-",IFERROR('Tabel 5 S'!J154/'Tabel 5F S'!J154*100,"-"))</f>
        <v>2.6022304832713754</v>
      </c>
    </row>
    <row r="155" spans="1:10" x14ac:dyDescent="0.25">
      <c r="A155" s="37"/>
      <c r="B155" s="84"/>
      <c r="C155" s="82"/>
      <c r="D155" s="82"/>
      <c r="E155" s="82"/>
      <c r="F155" s="82"/>
      <c r="G155" s="82"/>
      <c r="H155" s="82"/>
      <c r="I155" s="88"/>
      <c r="J155" s="82"/>
    </row>
    <row r="156" spans="1:10" x14ac:dyDescent="0.25">
      <c r="A156" s="56" t="s">
        <v>46</v>
      </c>
      <c r="C156" s="57">
        <f>IF(OR('Tabel 5F S'!C156&lt;5,'Tabel 5 S'!C156&lt;0.5),"-",IFERROR('Tabel 5 S'!C156/'Tabel 5F S'!C156*100,"-"))</f>
        <v>27.777777777777779</v>
      </c>
      <c r="D156" s="57">
        <f>IF(OR('Tabel 5F S'!D156&lt;5,'Tabel 5 S'!D156&lt;0.5),"-",IFERROR('Tabel 5 S'!D156/'Tabel 5F S'!D156*100,"-"))</f>
        <v>16.666666666666664</v>
      </c>
      <c r="E156" s="57" t="str">
        <f>IF(OR('Tabel 5F S'!E156&lt;5,'Tabel 5 S'!E156&lt;0.5),"-",IFERROR('Tabel 5 S'!E156/'Tabel 5F S'!E156*100,"-"))</f>
        <v>-</v>
      </c>
      <c r="F156" s="57">
        <f>IF(OR('Tabel 5F S'!F156&lt;5,'Tabel 5 S'!F156&lt;0.5),"-",IFERROR('Tabel 5 S'!F156/'Tabel 5F S'!F156*100,"-"))</f>
        <v>3.0303030303030303</v>
      </c>
      <c r="G156" s="57" t="str">
        <f>IF(OR('Tabel 5F S'!G156&lt;5,'Tabel 5 S'!G156&lt;0.5),"-",IFERROR('Tabel 5 S'!G156/'Tabel 5F S'!G156*100,"-"))</f>
        <v>-</v>
      </c>
      <c r="H156" s="57">
        <f>IF(OR('Tabel 5F S'!H156&lt;5,'Tabel 5 S'!H156&lt;0.5),"-",IFERROR('Tabel 5 S'!H156/'Tabel 5F S'!H156*100,"-"))</f>
        <v>1.2722646310432568</v>
      </c>
      <c r="I156" s="88"/>
      <c r="J156" s="57" t="str">
        <f>IF(OR('Tabel 5F S'!J156&lt;5,'Tabel 5 S'!J156&lt;0.5),"-",IFERROR('Tabel 5 S'!J156/'Tabel 5F S'!J156*100,"-"))</f>
        <v>-</v>
      </c>
    </row>
    <row r="157" spans="1:10" x14ac:dyDescent="0.25">
      <c r="A157" s="58" t="s">
        <v>47</v>
      </c>
      <c r="C157" s="59">
        <f>IF(OR('Tabel 5F S'!C157&lt;5,'Tabel 5 S'!C157&lt;0.5),"-",IFERROR('Tabel 5 S'!C157/'Tabel 5F S'!C157*100,"-"))</f>
        <v>37.5</v>
      </c>
      <c r="D157" s="59">
        <f>IF(OR('Tabel 5F S'!D157&lt;5,'Tabel 5 S'!D157&lt;0.5),"-",IFERROR('Tabel 5 S'!D157/'Tabel 5F S'!D157*100,"-"))</f>
        <v>40</v>
      </c>
      <c r="E157" s="59">
        <f>IF(OR('Tabel 5F S'!E157&lt;5,'Tabel 5 S'!E157&lt;0.5),"-",IFERROR('Tabel 5 S'!E157/'Tabel 5F S'!E157*100,"-"))</f>
        <v>6.5217391304347823</v>
      </c>
      <c r="F157" s="59">
        <f>IF(OR('Tabel 5F S'!F157&lt;5,'Tabel 5 S'!F157&lt;0.5),"-",IFERROR('Tabel 5 S'!F157/'Tabel 5F S'!F157*100,"-"))</f>
        <v>2.2727272727272729</v>
      </c>
      <c r="G157" s="59">
        <f>IF(OR('Tabel 5F S'!G157&lt;5,'Tabel 5 S'!G157&lt;0.5),"-",IFERROR('Tabel 5 S'!G157/'Tabel 5F S'!G157*100,"-"))</f>
        <v>2.1276595744680851</v>
      </c>
      <c r="H157" s="59">
        <f>IF(OR('Tabel 5F S'!H157&lt;5,'Tabel 5 S'!H157&lt;0.5),"-",IFERROR('Tabel 5 S'!H157/'Tabel 5F S'!H157*100,"-"))</f>
        <v>3.6363636363636362</v>
      </c>
      <c r="I157" s="82"/>
      <c r="J157" s="59">
        <f>IF(OR('Tabel 5F S'!J157&lt;5,'Tabel 5 S'!J157&lt;0.5),"-",IFERROR('Tabel 5 S'!J157/'Tabel 5F S'!J157*100,"-"))</f>
        <v>2.6315789473684208</v>
      </c>
    </row>
    <row r="158" spans="1:10" x14ac:dyDescent="0.25">
      <c r="A158" s="54" t="s">
        <v>48</v>
      </c>
      <c r="C158" s="55">
        <f>IF(OR('Tabel 5F S'!C158&lt;5,'Tabel 5 S'!C158&lt;0.5),"-",IFERROR('Tabel 5 S'!C158/'Tabel 5F S'!C158*100,"-"))</f>
        <v>52.631578947368418</v>
      </c>
      <c r="D158" s="55" t="str">
        <f>IF(OR('Tabel 5F S'!D158&lt;5,'Tabel 5 S'!D158&lt;0.5),"-",IFERROR('Tabel 5 S'!D158/'Tabel 5F S'!D158*100,"-"))</f>
        <v>-</v>
      </c>
      <c r="E158" s="55">
        <f>IF(OR('Tabel 5F S'!E158&lt;5,'Tabel 5 S'!E158&lt;0.5),"-",IFERROR('Tabel 5 S'!E158/'Tabel 5F S'!E158*100,"-"))</f>
        <v>1.2658227848101267</v>
      </c>
      <c r="F158" s="55">
        <f>IF(OR('Tabel 5F S'!F158&lt;5,'Tabel 5 S'!F158&lt;0.5),"-",IFERROR('Tabel 5 S'!F158/'Tabel 5F S'!F158*100,"-"))</f>
        <v>3.4013605442176873</v>
      </c>
      <c r="G158" s="55">
        <f>IF(OR('Tabel 5F S'!G158&lt;5,'Tabel 5 S'!G158&lt;0.5),"-",IFERROR('Tabel 5 S'!G158/'Tabel 5F S'!G158*100,"-"))</f>
        <v>1.3698630136986301</v>
      </c>
      <c r="H158" s="55">
        <f>IF(OR('Tabel 5F S'!H158&lt;5,'Tabel 5 S'!H158&lt;0.5),"-",IFERROR('Tabel 5 S'!H158/'Tabel 5F S'!H158*100,"-"))</f>
        <v>2.1739130434782608</v>
      </c>
      <c r="I158" s="82"/>
      <c r="J158" s="55">
        <f>IF(OR('Tabel 5F S'!J158&lt;5,'Tabel 5 S'!J158&lt;0.5),"-",IFERROR('Tabel 5 S'!J158/'Tabel 5F S'!J158*100,"-"))</f>
        <v>2.2222222222222223</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31"/>
      <c r="J168" s="31"/>
    </row>
    <row r="169" spans="1:10" x14ac:dyDescent="0.25">
      <c r="A169" s="54" t="s">
        <v>7</v>
      </c>
      <c r="C169" s="55">
        <f>IF(OR('Tabel 5F S'!C169&lt;5,'Tabel 5 S'!C169&lt;0.5),"-",IFERROR('Tabel 5 S'!C169/'Tabel 5F S'!C169*100,"-"))</f>
        <v>36.363636363636367</v>
      </c>
      <c r="D169" s="55">
        <f>IF(OR('Tabel 5F S'!D169&lt;5,'Tabel 5 S'!D169&lt;0.5),"-",IFERROR('Tabel 5 S'!D169/'Tabel 5F S'!D169*100,"-"))</f>
        <v>5.8823529411764701</v>
      </c>
      <c r="E169" s="55">
        <f>IF(OR('Tabel 5F S'!E169&lt;5,'Tabel 5 S'!E169&lt;0.5),"-",IFERROR('Tabel 5 S'!E169/'Tabel 5F S'!E169*100,"-"))</f>
        <v>5.2631578947368416</v>
      </c>
      <c r="F169" s="55" t="str">
        <f>IF(OR('Tabel 5F S'!F169&lt;5,'Tabel 5 S'!F169&lt;0.5),"-",IFERROR('Tabel 5 S'!F169/'Tabel 5F S'!F169*100,"-"))</f>
        <v>-</v>
      </c>
      <c r="G169" s="55">
        <f>IF(OR('Tabel 5F S'!G169&lt;5,'Tabel 5 S'!G169&lt;0.5),"-",IFERROR('Tabel 5 S'!G169/'Tabel 5F S'!G169*100,"-"))</f>
        <v>0.96153846153846156</v>
      </c>
      <c r="H169" s="55">
        <f>IF(OR('Tabel 5F S'!H169&lt;5,'Tabel 5 S'!H169&lt;0.5),"-",IFERROR('Tabel 5 S'!H169/'Tabel 5F S'!H169*100,"-"))</f>
        <v>0.85287846481876328</v>
      </c>
      <c r="I169" s="82"/>
      <c r="J169" s="55" t="str">
        <f>IF(OR('Tabel 5F S'!J169&lt;5,'Tabel 5 S'!J169&lt;0.5),"-",IFERROR('Tabel 5 S'!J169/'Tabel 5F S'!J169*100,"-"))</f>
        <v>-</v>
      </c>
    </row>
    <row r="170" spans="1:10" x14ac:dyDescent="0.25">
      <c r="A170" s="56" t="s">
        <v>8</v>
      </c>
      <c r="C170" s="57">
        <f>IF(OR('Tabel 5F S'!C170&lt;5,'Tabel 5 S'!C170&lt;0.5),"-",IFERROR('Tabel 5 S'!C170/'Tabel 5F S'!C170*100,"-"))</f>
        <v>18.181818181818183</v>
      </c>
      <c r="D170" s="57">
        <f>IF(OR('Tabel 5F S'!D170&lt;5,'Tabel 5 S'!D170&lt;0.5),"-",IFERROR('Tabel 5 S'!D170/'Tabel 5F S'!D170*100,"-"))</f>
        <v>6.25</v>
      </c>
      <c r="E170" s="57">
        <f>IF(OR('Tabel 5F S'!E170&lt;5,'Tabel 5 S'!E170&lt;0.5),"-",IFERROR('Tabel 5 S'!E170/'Tabel 5F S'!E170*100,"-"))</f>
        <v>2.8571428571428572</v>
      </c>
      <c r="F170" s="57" t="str">
        <f>IF(OR('Tabel 5F S'!F170&lt;5,'Tabel 5 S'!F170&lt;0.5),"-",IFERROR('Tabel 5 S'!F170/'Tabel 5F S'!F170*100,"-"))</f>
        <v>-</v>
      </c>
      <c r="G170" s="57" t="str">
        <f>IF(OR('Tabel 5F S'!G170&lt;5,'Tabel 5 S'!G170&lt;0.5),"-",IFERROR('Tabel 5 S'!G170/'Tabel 5F S'!G170*100,"-"))</f>
        <v>-</v>
      </c>
      <c r="H170" s="57">
        <f>IF(OR('Tabel 5F S'!H170&lt;5,'Tabel 5 S'!H170&lt;0.5),"-",IFERROR('Tabel 5 S'!H170/'Tabel 5F S'!H170*100,"-"))</f>
        <v>1.0954616588419406</v>
      </c>
      <c r="I170" s="88"/>
      <c r="J170" s="57" t="str">
        <f>IF(OR('Tabel 5F S'!J170&lt;5,'Tabel 5 S'!J170&lt;0.5),"-",IFERROR('Tabel 5 S'!J170/'Tabel 5F S'!J170*100,"-"))</f>
        <v>-</v>
      </c>
    </row>
    <row r="171" spans="1:10" x14ac:dyDescent="0.25">
      <c r="A171" s="58" t="s">
        <v>58</v>
      </c>
      <c r="C171" s="59">
        <f>IF(OR('Tabel 5F S'!C171&lt;5,'Tabel 5 S'!C171&lt;0.5),"-",IFERROR('Tabel 5 S'!C171/'Tabel 5F S'!C171*100,"-"))</f>
        <v>50</v>
      </c>
      <c r="D171" s="59">
        <f>IF(OR('Tabel 5F S'!D171&lt;5,'Tabel 5 S'!D171&lt;0.5),"-",IFERROR('Tabel 5 S'!D171/'Tabel 5F S'!D171*100,"-"))</f>
        <v>13.043478260869565</v>
      </c>
      <c r="E171" s="59">
        <f>IF(OR('Tabel 5F S'!E171&lt;5,'Tabel 5 S'!E171&lt;0.5),"-",IFERROR('Tabel 5 S'!E171/'Tabel 5F S'!E171*100,"-"))</f>
        <v>8.7719298245614024</v>
      </c>
      <c r="F171" s="59">
        <f>IF(OR('Tabel 5F S'!F171&lt;5,'Tabel 5 S'!F171&lt;0.5),"-",IFERROR('Tabel 5 S'!F171/'Tabel 5F S'!F171*100,"-"))</f>
        <v>1.0526315789473684</v>
      </c>
      <c r="G171" s="59">
        <f>IF(OR('Tabel 5F S'!G171&lt;5,'Tabel 5 S'!G171&lt;0.5),"-",IFERROR('Tabel 5 S'!G171/'Tabel 5F S'!G171*100,"-"))</f>
        <v>1.5873015873015872</v>
      </c>
      <c r="H171" s="59" t="str">
        <f>IF(OR('Tabel 5F S'!H171&lt;5,'Tabel 5 S'!H171&lt;0.5),"-",IFERROR('Tabel 5 S'!H171/'Tabel 5F S'!H171*100,"-"))</f>
        <v>-</v>
      </c>
      <c r="I171" s="82"/>
      <c r="J171" s="59">
        <f>IF(OR('Tabel 5F S'!J171&lt;5,'Tabel 5 S'!J171&lt;0.5),"-",IFERROR('Tabel 5 S'!J171/'Tabel 5F S'!J171*100,"-"))</f>
        <v>1.639344262295082</v>
      </c>
    </row>
    <row r="172" spans="1:10" x14ac:dyDescent="0.25">
      <c r="A172" s="54" t="s">
        <v>10</v>
      </c>
      <c r="C172" s="55">
        <f>IF(OR('Tabel 5F S'!C172&lt;5,'Tabel 5 S'!C172&lt;0.5),"-",IFERROR('Tabel 5 S'!C172/'Tabel 5F S'!C172*100,"-"))</f>
        <v>50</v>
      </c>
      <c r="D172" s="55">
        <f>IF(OR('Tabel 5F S'!D172&lt;5,'Tabel 5 S'!D172&lt;0.5),"-",IFERROR('Tabel 5 S'!D172/'Tabel 5F S'!D172*100,"-"))</f>
        <v>30.555555555555557</v>
      </c>
      <c r="E172" s="55">
        <f>IF(OR('Tabel 5F S'!E172&lt;5,'Tabel 5 S'!E172&lt;0.5),"-",IFERROR('Tabel 5 S'!E172/'Tabel 5F S'!E172*100,"-"))</f>
        <v>9.2307692307692317</v>
      </c>
      <c r="F172" s="55">
        <f>IF(OR('Tabel 5F S'!F172&lt;5,'Tabel 5 S'!F172&lt;0.5),"-",IFERROR('Tabel 5 S'!F172/'Tabel 5F S'!F172*100,"-"))</f>
        <v>3.3898305084745761</v>
      </c>
      <c r="G172" s="55">
        <f>IF(OR('Tabel 5F S'!G172&lt;5,'Tabel 5 S'!G172&lt;0.5),"-",IFERROR('Tabel 5 S'!G172/'Tabel 5F S'!G172*100,"-"))</f>
        <v>4.3859649122807012</v>
      </c>
      <c r="H172" s="55">
        <f>IF(OR('Tabel 5F S'!H172&lt;5,'Tabel 5 S'!H172&lt;0.5),"-",IFERROR('Tabel 5 S'!H172/'Tabel 5F S'!H172*100,"-"))</f>
        <v>0.64935064935064934</v>
      </c>
      <c r="I172" s="82"/>
      <c r="J172" s="55">
        <f>IF(OR('Tabel 5F S'!J172&lt;5,'Tabel 5 S'!J172&lt;0.5),"-",IFERROR('Tabel 5 S'!J172/'Tabel 5F S'!J172*100,"-"))</f>
        <v>1.9230769230769231</v>
      </c>
    </row>
    <row r="173" spans="1:10" x14ac:dyDescent="0.25">
      <c r="A173" s="56" t="s">
        <v>11</v>
      </c>
      <c r="C173" s="57">
        <f>IF(OR('Tabel 5F S'!C173&lt;5,'Tabel 5 S'!C173&lt;0.5),"-",IFERROR('Tabel 5 S'!C173/'Tabel 5F S'!C173*100,"-"))</f>
        <v>40</v>
      </c>
      <c r="D173" s="57" t="str">
        <f>IF(OR('Tabel 5F S'!D173&lt;5,'Tabel 5 S'!D173&lt;0.5),"-",IFERROR('Tabel 5 S'!D173/'Tabel 5F S'!D173*100,"-"))</f>
        <v>-</v>
      </c>
      <c r="E173" s="57">
        <f>IF(OR('Tabel 5F S'!E173&lt;5,'Tabel 5 S'!E173&lt;0.5),"-",IFERROR('Tabel 5 S'!E173/'Tabel 5F S'!E173*100,"-"))</f>
        <v>20</v>
      </c>
      <c r="F173" s="57">
        <f>IF(OR('Tabel 5F S'!F173&lt;5,'Tabel 5 S'!F173&lt;0.5),"-",IFERROR('Tabel 5 S'!F173/'Tabel 5F S'!F173*100,"-"))</f>
        <v>5.4054054054054053</v>
      </c>
      <c r="G173" s="57">
        <f>IF(OR('Tabel 5F S'!G173&lt;5,'Tabel 5 S'!G173&lt;0.5),"-",IFERROR('Tabel 5 S'!G173/'Tabel 5F S'!G173*100,"-"))</f>
        <v>2.7777777777777777</v>
      </c>
      <c r="H173" s="57">
        <f>IF(OR('Tabel 5F S'!H173&lt;5,'Tabel 5 S'!H173&lt;0.5),"-",IFERROR('Tabel 5 S'!H173/'Tabel 5F S'!H173*100,"-"))</f>
        <v>1.056338028169014</v>
      </c>
      <c r="I173" s="88"/>
      <c r="J173" s="57">
        <f>IF(OR('Tabel 5F S'!J173&lt;5,'Tabel 5 S'!J173&lt;0.5),"-",IFERROR('Tabel 5 S'!J173/'Tabel 5F S'!J173*100,"-"))</f>
        <v>11.111111111111111</v>
      </c>
    </row>
    <row r="174" spans="1:10" x14ac:dyDescent="0.25">
      <c r="A174" s="58" t="s">
        <v>12</v>
      </c>
      <c r="C174" s="59" t="str">
        <f>IF(OR('Tabel 5F S'!C174&lt;5,'Tabel 5 S'!C174&lt;0.5),"-",IFERROR('Tabel 5 S'!C174/'Tabel 5F S'!C174*100,"-"))</f>
        <v>-</v>
      </c>
      <c r="D174" s="59" t="str">
        <f>IF(OR('Tabel 5F S'!D174&lt;5,'Tabel 5 S'!D174&lt;0.5),"-",IFERROR('Tabel 5 S'!D174/'Tabel 5F S'!D174*100,"-"))</f>
        <v>-</v>
      </c>
      <c r="E174" s="59" t="str">
        <f>IF(OR('Tabel 5F S'!E174&lt;5,'Tabel 5 S'!E174&lt;0.5),"-",IFERROR('Tabel 5 S'!E174/'Tabel 5F S'!E174*100,"-"))</f>
        <v>-</v>
      </c>
      <c r="F174" s="59">
        <f>IF(OR('Tabel 5F S'!F174&lt;5,'Tabel 5 S'!F174&lt;0.5),"-",IFERROR('Tabel 5 S'!F174/'Tabel 5F S'!F174*100,"-"))</f>
        <v>20</v>
      </c>
      <c r="G174" s="59" t="str">
        <f>IF(OR('Tabel 5F S'!G174&lt;5,'Tabel 5 S'!G174&lt;0.5),"-",IFERROR('Tabel 5 S'!G174/'Tabel 5F S'!G174*100,"-"))</f>
        <v>-</v>
      </c>
      <c r="H174" s="59">
        <f>IF(OR('Tabel 5F S'!H174&lt;5,'Tabel 5 S'!H174&lt;0.5),"-",IFERROR('Tabel 5 S'!H174/'Tabel 5F S'!H174*100,"-"))</f>
        <v>6.666666666666667</v>
      </c>
      <c r="I174" s="82"/>
      <c r="J174" s="59" t="str">
        <f>IF(OR('Tabel 5F S'!J174&lt;5,'Tabel 5 S'!J174&lt;0.5),"-",IFERROR('Tabel 5 S'!J174/'Tabel 5F S'!J174*100,"-"))</f>
        <v>-</v>
      </c>
    </row>
    <row r="175" spans="1:10" x14ac:dyDescent="0.25">
      <c r="A175" s="54" t="s">
        <v>13</v>
      </c>
      <c r="C175" s="55">
        <f>IF(OR('Tabel 5F S'!C175&lt;5,'Tabel 5 S'!C175&lt;0.5),"-",IFERROR('Tabel 5 S'!C175/'Tabel 5F S'!C175*100,"-"))</f>
        <v>80</v>
      </c>
      <c r="D175" s="55">
        <f>IF(OR('Tabel 5F S'!D175&lt;5,'Tabel 5 S'!D175&lt;0.5),"-",IFERROR('Tabel 5 S'!D175/'Tabel 5F S'!D175*100,"-"))</f>
        <v>25</v>
      </c>
      <c r="E175" s="55">
        <f>IF(OR('Tabel 5F S'!E175&lt;5,'Tabel 5 S'!E175&lt;0.5),"-",IFERROR('Tabel 5 S'!E175/'Tabel 5F S'!E175*100,"-"))</f>
        <v>7.1428571428571423</v>
      </c>
      <c r="F175" s="55">
        <f>IF(OR('Tabel 5F S'!F175&lt;5,'Tabel 5 S'!F175&lt;0.5),"-",IFERROR('Tabel 5 S'!F175/'Tabel 5F S'!F175*100,"-"))</f>
        <v>3.125</v>
      </c>
      <c r="G175" s="55" t="str">
        <f>IF(OR('Tabel 5F S'!G175&lt;5,'Tabel 5 S'!G175&lt;0.5),"-",IFERROR('Tabel 5 S'!G175/'Tabel 5F S'!G175*100,"-"))</f>
        <v>-</v>
      </c>
      <c r="H175" s="55" t="str">
        <f>IF(OR('Tabel 5F S'!H175&lt;5,'Tabel 5 S'!H175&lt;0.5),"-",IFERROR('Tabel 5 S'!H175/'Tabel 5F S'!H175*100,"-"))</f>
        <v>-</v>
      </c>
      <c r="I175" s="82"/>
      <c r="J175" s="55" t="str">
        <f>IF(OR('Tabel 5F S'!J175&lt;5,'Tabel 5 S'!J175&lt;0.5),"-",IFERROR('Tabel 5 S'!J175/'Tabel 5F S'!J175*100,"-"))</f>
        <v>-</v>
      </c>
    </row>
    <row r="176" spans="1:10" x14ac:dyDescent="0.25">
      <c r="A176" s="56" t="s">
        <v>14</v>
      </c>
      <c r="C176" s="57">
        <f>IF(OR('Tabel 5F S'!C176&lt;5,'Tabel 5 S'!C176&lt;0.5),"-",IFERROR('Tabel 5 S'!C176/'Tabel 5F S'!C176*100,"-"))</f>
        <v>16.666666666666664</v>
      </c>
      <c r="D176" s="57">
        <f>IF(OR('Tabel 5F S'!D176&lt;5,'Tabel 5 S'!D176&lt;0.5),"-",IFERROR('Tabel 5 S'!D176/'Tabel 5F S'!D176*100,"-"))</f>
        <v>16.666666666666664</v>
      </c>
      <c r="E176" s="57" t="str">
        <f>IF(OR('Tabel 5F S'!E176&lt;5,'Tabel 5 S'!E176&lt;0.5),"-",IFERROR('Tabel 5 S'!E176/'Tabel 5F S'!E176*100,"-"))</f>
        <v>-</v>
      </c>
      <c r="F176" s="57" t="str">
        <f>IF(OR('Tabel 5F S'!F176&lt;5,'Tabel 5 S'!F176&lt;0.5),"-",IFERROR('Tabel 5 S'!F176/'Tabel 5F S'!F176*100,"-"))</f>
        <v>-</v>
      </c>
      <c r="G176" s="57" t="str">
        <f>IF(OR('Tabel 5F S'!G176&lt;5,'Tabel 5 S'!G176&lt;0.5),"-",IFERROR('Tabel 5 S'!G176/'Tabel 5F S'!G176*100,"-"))</f>
        <v>-</v>
      </c>
      <c r="H176" s="57">
        <f>IF(OR('Tabel 5F S'!H176&lt;5,'Tabel 5 S'!H176&lt;0.5),"-",IFERROR('Tabel 5 S'!H176/'Tabel 5F S'!H176*100,"-"))</f>
        <v>3.3333333333333335</v>
      </c>
      <c r="I176" s="88"/>
      <c r="J176" s="57" t="str">
        <f>IF(OR('Tabel 5F S'!J176&lt;5,'Tabel 5 S'!J176&lt;0.5),"-",IFERROR('Tabel 5 S'!J176/'Tabel 5F S'!J176*100,"-"))</f>
        <v>-</v>
      </c>
    </row>
    <row r="177" spans="1:10" x14ac:dyDescent="0.25">
      <c r="A177" s="58" t="s">
        <v>15</v>
      </c>
      <c r="C177" s="59" t="str">
        <f>IF(OR('Tabel 5F S'!C177&lt;5,'Tabel 5 S'!C177&lt;0.5),"-",IFERROR('Tabel 5 S'!C177/'Tabel 5F S'!C177*100,"-"))</f>
        <v>-</v>
      </c>
      <c r="D177" s="59" t="str">
        <f>IF(OR('Tabel 5F S'!D177&lt;5,'Tabel 5 S'!D177&lt;0.5),"-",IFERROR('Tabel 5 S'!D177/'Tabel 5F S'!D177*100,"-"))</f>
        <v>-</v>
      </c>
      <c r="E177" s="59" t="str">
        <f>IF(OR('Tabel 5F S'!E177&lt;5,'Tabel 5 S'!E177&lt;0.5),"-",IFERROR('Tabel 5 S'!E177/'Tabel 5F S'!E177*100,"-"))</f>
        <v>-</v>
      </c>
      <c r="F177" s="59" t="str">
        <f>IF(OR('Tabel 5F S'!F177&lt;5,'Tabel 5 S'!F177&lt;0.5),"-",IFERROR('Tabel 5 S'!F177/'Tabel 5F S'!F177*100,"-"))</f>
        <v>-</v>
      </c>
      <c r="G177" s="59" t="str">
        <f>IF(OR('Tabel 5F S'!G177&lt;5,'Tabel 5 S'!G177&lt;0.5),"-",IFERROR('Tabel 5 S'!G177/'Tabel 5F S'!G177*100,"-"))</f>
        <v>-</v>
      </c>
      <c r="H177" s="59">
        <f>IF(OR('Tabel 5F S'!H177&lt;5,'Tabel 5 S'!H177&lt;0.5),"-",IFERROR('Tabel 5 S'!H177/'Tabel 5F S'!H177*100,"-"))</f>
        <v>2</v>
      </c>
      <c r="I177" s="82"/>
      <c r="J177" s="59" t="str">
        <f>IF(OR('Tabel 5F S'!J177&lt;5,'Tabel 5 S'!J177&lt;0.5),"-",IFERROR('Tabel 5 S'!J177/'Tabel 5F S'!J177*100,"-"))</f>
        <v>-</v>
      </c>
    </row>
    <row r="178" spans="1:10" x14ac:dyDescent="0.25">
      <c r="A178" s="54" t="s">
        <v>16</v>
      </c>
      <c r="C178" s="55" t="str">
        <f>IF(OR('Tabel 5F S'!C178&lt;5,'Tabel 5 S'!C178&lt;0.5),"-",IFERROR('Tabel 5 S'!C178/'Tabel 5F S'!C178*100,"-"))</f>
        <v>-</v>
      </c>
      <c r="D178" s="55" t="str">
        <f>IF(OR('Tabel 5F S'!D178&lt;5,'Tabel 5 S'!D178&lt;0.5),"-",IFERROR('Tabel 5 S'!D178/'Tabel 5F S'!D178*100,"-"))</f>
        <v>-</v>
      </c>
      <c r="E178" s="55" t="str">
        <f>IF(OR('Tabel 5F S'!E178&lt;5,'Tabel 5 S'!E178&lt;0.5),"-",IFERROR('Tabel 5 S'!E178/'Tabel 5F S'!E178*100,"-"))</f>
        <v>-</v>
      </c>
      <c r="F178" s="55" t="str">
        <f>IF(OR('Tabel 5F S'!F178&lt;5,'Tabel 5 S'!F178&lt;0.5),"-",IFERROR('Tabel 5 S'!F178/'Tabel 5F S'!F178*100,"-"))</f>
        <v>-</v>
      </c>
      <c r="G178" s="55" t="str">
        <f>IF(OR('Tabel 5F S'!G178&lt;5,'Tabel 5 S'!G178&lt;0.5),"-",IFERROR('Tabel 5 S'!G178/'Tabel 5F S'!G178*100,"-"))</f>
        <v>-</v>
      </c>
      <c r="H178" s="55" t="str">
        <f>IF(OR('Tabel 5F S'!H178&lt;5,'Tabel 5 S'!H178&lt;0.5),"-",IFERROR('Tabel 5 S'!H178/'Tabel 5F S'!H178*100,"-"))</f>
        <v>-</v>
      </c>
      <c r="I178" s="82"/>
      <c r="J178" s="55" t="str">
        <f>IF(OR('Tabel 5F S'!J178&lt;5,'Tabel 5 S'!J178&lt;0.5),"-",IFERROR('Tabel 5 S'!J178/'Tabel 5F S'!J178*100,"-"))</f>
        <v>-</v>
      </c>
    </row>
    <row r="179" spans="1:10" x14ac:dyDescent="0.25">
      <c r="A179" s="56" t="s">
        <v>17</v>
      </c>
      <c r="C179" s="57" t="str">
        <f>IF(OR('Tabel 5F S'!C179&lt;5,'Tabel 5 S'!C179&lt;0.5),"-",IFERROR('Tabel 5 S'!C179/'Tabel 5F S'!C179*100,"-"))</f>
        <v>-</v>
      </c>
      <c r="D179" s="57" t="str">
        <f>IF(OR('Tabel 5F S'!D179&lt;5,'Tabel 5 S'!D179&lt;0.5),"-",IFERROR('Tabel 5 S'!D179/'Tabel 5F S'!D179*100,"-"))</f>
        <v>-</v>
      </c>
      <c r="E179" s="57" t="str">
        <f>IF(OR('Tabel 5F S'!E179&lt;5,'Tabel 5 S'!E179&lt;0.5),"-",IFERROR('Tabel 5 S'!E179/'Tabel 5F S'!E179*100,"-"))</f>
        <v>-</v>
      </c>
      <c r="F179" s="57" t="str">
        <f>IF(OR('Tabel 5F S'!F179&lt;5,'Tabel 5 S'!F179&lt;0.5),"-",IFERROR('Tabel 5 S'!F179/'Tabel 5F S'!F179*100,"-"))</f>
        <v>-</v>
      </c>
      <c r="G179" s="57" t="str">
        <f>IF(OR('Tabel 5F S'!G179&lt;5,'Tabel 5 S'!G179&lt;0.5),"-",IFERROR('Tabel 5 S'!G179/'Tabel 5F S'!G179*100,"-"))</f>
        <v>-</v>
      </c>
      <c r="H179" s="57" t="str">
        <f>IF(OR('Tabel 5F S'!H179&lt;5,'Tabel 5 S'!H179&lt;0.5),"-",IFERROR('Tabel 5 S'!H179/'Tabel 5F S'!H179*100,"-"))</f>
        <v>-</v>
      </c>
      <c r="I179" s="88"/>
      <c r="J179" s="57" t="str">
        <f>IF(OR('Tabel 5F S'!J179&lt;5,'Tabel 5 S'!J179&lt;0.5),"-",IFERROR('Tabel 5 S'!J179/'Tabel 5F S'!J179*100,"-"))</f>
        <v>-</v>
      </c>
    </row>
    <row r="180" spans="1:10" x14ac:dyDescent="0.25">
      <c r="A180" s="58" t="s">
        <v>18</v>
      </c>
      <c r="C180" s="59" t="str">
        <f>IF(OR('Tabel 5F S'!C180&lt;5,'Tabel 5 S'!C180&lt;0.5),"-",IFERROR('Tabel 5 S'!C180/'Tabel 5F S'!C180*100,"-"))</f>
        <v>-</v>
      </c>
      <c r="D180" s="59" t="str">
        <f>IF(OR('Tabel 5F S'!D180&lt;5,'Tabel 5 S'!D180&lt;0.5),"-",IFERROR('Tabel 5 S'!D180/'Tabel 5F S'!D180*100,"-"))</f>
        <v>-</v>
      </c>
      <c r="E180" s="59" t="str">
        <f>IF(OR('Tabel 5F S'!E180&lt;5,'Tabel 5 S'!E180&lt;0.5),"-",IFERROR('Tabel 5 S'!E180/'Tabel 5F S'!E180*100,"-"))</f>
        <v>-</v>
      </c>
      <c r="F180" s="59" t="str">
        <f>IF(OR('Tabel 5F S'!F180&lt;5,'Tabel 5 S'!F180&lt;0.5),"-",IFERROR('Tabel 5 S'!F180/'Tabel 5F S'!F180*100,"-"))</f>
        <v>-</v>
      </c>
      <c r="G180" s="59" t="str">
        <f>IF(OR('Tabel 5F S'!G180&lt;5,'Tabel 5 S'!G180&lt;0.5),"-",IFERROR('Tabel 5 S'!G180/'Tabel 5F S'!G180*100,"-"))</f>
        <v>-</v>
      </c>
      <c r="H180" s="59" t="str">
        <f>IF(OR('Tabel 5F S'!H180&lt;5,'Tabel 5 S'!H180&lt;0.5),"-",IFERROR('Tabel 5 S'!H180/'Tabel 5F S'!H180*100,"-"))</f>
        <v>-</v>
      </c>
      <c r="I180" s="82"/>
      <c r="J180" s="59" t="str">
        <f>IF(OR('Tabel 5F S'!J180&lt;5,'Tabel 5 S'!J180&lt;0.5),"-",IFERROR('Tabel 5 S'!J180/'Tabel 5F S'!J180*100,"-"))</f>
        <v>-</v>
      </c>
    </row>
    <row r="181" spans="1:10" x14ac:dyDescent="0.25">
      <c r="A181" s="54" t="s">
        <v>19</v>
      </c>
      <c r="C181" s="55" t="str">
        <f>IF(OR('Tabel 5F S'!C181&lt;5,'Tabel 5 S'!C181&lt;0.5),"-",IFERROR('Tabel 5 S'!C181/'Tabel 5F S'!C181*100,"-"))</f>
        <v>-</v>
      </c>
      <c r="D181" s="55" t="str">
        <f>IF(OR('Tabel 5F S'!D181&lt;5,'Tabel 5 S'!D181&lt;0.5),"-",IFERROR('Tabel 5 S'!D181/'Tabel 5F S'!D181*100,"-"))</f>
        <v>-</v>
      </c>
      <c r="E181" s="55" t="str">
        <f>IF(OR('Tabel 5F S'!E181&lt;5,'Tabel 5 S'!E181&lt;0.5),"-",IFERROR('Tabel 5 S'!E181/'Tabel 5F S'!E181*100,"-"))</f>
        <v>-</v>
      </c>
      <c r="F181" s="55" t="str">
        <f>IF(OR('Tabel 5F S'!F181&lt;5,'Tabel 5 S'!F181&lt;0.5),"-",IFERROR('Tabel 5 S'!F181/'Tabel 5F S'!F181*100,"-"))</f>
        <v>-</v>
      </c>
      <c r="G181" s="55" t="str">
        <f>IF(OR('Tabel 5F S'!G181&lt;5,'Tabel 5 S'!G181&lt;0.5),"-",IFERROR('Tabel 5 S'!G181/'Tabel 5F S'!G181*100,"-"))</f>
        <v>-</v>
      </c>
      <c r="H181" s="55">
        <f>IF(OR('Tabel 5F S'!H181&lt;5,'Tabel 5 S'!H181&lt;0.5),"-",IFERROR('Tabel 5 S'!H181/'Tabel 5F S'!H181*100,"-"))</f>
        <v>1.2987012987012987</v>
      </c>
      <c r="I181" s="82"/>
      <c r="J181" s="55" t="str">
        <f>IF(OR('Tabel 5F S'!J181&lt;5,'Tabel 5 S'!J181&lt;0.5),"-",IFERROR('Tabel 5 S'!J181/'Tabel 5F S'!J181*100,"-"))</f>
        <v>-</v>
      </c>
    </row>
    <row r="182" spans="1:10" x14ac:dyDescent="0.25">
      <c r="A182" s="56" t="s">
        <v>20</v>
      </c>
      <c r="C182" s="57" t="str">
        <f>IF(OR('Tabel 5F S'!C182&lt;5,'Tabel 5 S'!C182&lt;0.5),"-",IFERROR('Tabel 5 S'!C182/'Tabel 5F S'!C182*100,"-"))</f>
        <v>-</v>
      </c>
      <c r="D182" s="57" t="str">
        <f>IF(OR('Tabel 5F S'!D182&lt;5,'Tabel 5 S'!D182&lt;0.5),"-",IFERROR('Tabel 5 S'!D182/'Tabel 5F S'!D182*100,"-"))</f>
        <v>-</v>
      </c>
      <c r="E182" s="57" t="str">
        <f>IF(OR('Tabel 5F S'!E182&lt;5,'Tabel 5 S'!E182&lt;0.5),"-",IFERROR('Tabel 5 S'!E182/'Tabel 5F S'!E182*100,"-"))</f>
        <v>-</v>
      </c>
      <c r="F182" s="57" t="str">
        <f>IF(OR('Tabel 5F S'!F182&lt;5,'Tabel 5 S'!F182&lt;0.5),"-",IFERROR('Tabel 5 S'!F182/'Tabel 5F S'!F182*100,"-"))</f>
        <v>-</v>
      </c>
      <c r="G182" s="57" t="str">
        <f>IF(OR('Tabel 5F S'!G182&lt;5,'Tabel 5 S'!G182&lt;0.5),"-",IFERROR('Tabel 5 S'!G182/'Tabel 5F S'!G182*100,"-"))</f>
        <v>-</v>
      </c>
      <c r="H182" s="57" t="str">
        <f>IF(OR('Tabel 5F S'!H182&lt;5,'Tabel 5 S'!H182&lt;0.5),"-",IFERROR('Tabel 5 S'!H182/'Tabel 5F S'!H182*100,"-"))</f>
        <v>-</v>
      </c>
      <c r="I182" s="88"/>
      <c r="J182" s="57" t="str">
        <f>IF(OR('Tabel 5F S'!J182&lt;5,'Tabel 5 S'!J182&lt;0.5),"-",IFERROR('Tabel 5 S'!J182/'Tabel 5F S'!J182*100,"-"))</f>
        <v>-</v>
      </c>
    </row>
    <row r="183" spans="1:10" x14ac:dyDescent="0.25">
      <c r="A183" s="58" t="s">
        <v>21</v>
      </c>
      <c r="C183" s="59" t="str">
        <f>IF(OR('Tabel 5F S'!C183&lt;5,'Tabel 5 S'!C183&lt;0.5),"-",IFERROR('Tabel 5 S'!C183/'Tabel 5F S'!C183*100,"-"))</f>
        <v>-</v>
      </c>
      <c r="D183" s="59" t="str">
        <f>IF(OR('Tabel 5F S'!D183&lt;5,'Tabel 5 S'!D183&lt;0.5),"-",IFERROR('Tabel 5 S'!D183/'Tabel 5F S'!D183*100,"-"))</f>
        <v>-</v>
      </c>
      <c r="E183" s="59" t="str">
        <f>IF(OR('Tabel 5F S'!E183&lt;5,'Tabel 5 S'!E183&lt;0.5),"-",IFERROR('Tabel 5 S'!E183/'Tabel 5F S'!E183*100,"-"))</f>
        <v>-</v>
      </c>
      <c r="F183" s="59" t="str">
        <f>IF(OR('Tabel 5F S'!F183&lt;5,'Tabel 5 S'!F183&lt;0.5),"-",IFERROR('Tabel 5 S'!F183/'Tabel 5F S'!F183*100,"-"))</f>
        <v>-</v>
      </c>
      <c r="G183" s="59" t="str">
        <f>IF(OR('Tabel 5F S'!G183&lt;5,'Tabel 5 S'!G183&lt;0.5),"-",IFERROR('Tabel 5 S'!G183/'Tabel 5F S'!G183*100,"-"))</f>
        <v>-</v>
      </c>
      <c r="H183" s="59" t="str">
        <f>IF(OR('Tabel 5F S'!H183&lt;5,'Tabel 5 S'!H183&lt;0.5),"-",IFERROR('Tabel 5 S'!H183/'Tabel 5F S'!H183*100,"-"))</f>
        <v>-</v>
      </c>
      <c r="I183" s="82"/>
      <c r="J183" s="59" t="str">
        <f>IF(OR('Tabel 5F S'!J183&lt;5,'Tabel 5 S'!J183&lt;0.5),"-",IFERROR('Tabel 5 S'!J183/'Tabel 5F S'!J183*100,"-"))</f>
        <v>-</v>
      </c>
    </row>
    <row r="184" spans="1:10" x14ac:dyDescent="0.25">
      <c r="A184" s="54" t="s">
        <v>22</v>
      </c>
      <c r="C184" s="55" t="str">
        <f>IF(OR('Tabel 5F S'!C184&lt;5,'Tabel 5 S'!C184&lt;0.5),"-",IFERROR('Tabel 5 S'!C184/'Tabel 5F S'!C184*100,"-"))</f>
        <v>-</v>
      </c>
      <c r="D184" s="55" t="str">
        <f>IF(OR('Tabel 5F S'!D184&lt;5,'Tabel 5 S'!D184&lt;0.5),"-",IFERROR('Tabel 5 S'!D184/'Tabel 5F S'!D184*100,"-"))</f>
        <v>-</v>
      </c>
      <c r="E184" s="55" t="str">
        <f>IF(OR('Tabel 5F S'!E184&lt;5,'Tabel 5 S'!E184&lt;0.5),"-",IFERROR('Tabel 5 S'!E184/'Tabel 5F S'!E184*100,"-"))</f>
        <v>-</v>
      </c>
      <c r="F184" s="55" t="str">
        <f>IF(OR('Tabel 5F S'!F184&lt;5,'Tabel 5 S'!F184&lt;0.5),"-",IFERROR('Tabel 5 S'!F184/'Tabel 5F S'!F184*100,"-"))</f>
        <v>-</v>
      </c>
      <c r="G184" s="55" t="str">
        <f>IF(OR('Tabel 5F S'!G184&lt;5,'Tabel 5 S'!G184&lt;0.5),"-",IFERROR('Tabel 5 S'!G184/'Tabel 5F S'!G184*100,"-"))</f>
        <v>-</v>
      </c>
      <c r="H184" s="55" t="str">
        <f>IF(OR('Tabel 5F S'!H184&lt;5,'Tabel 5 S'!H184&lt;0.5),"-",IFERROR('Tabel 5 S'!H184/'Tabel 5F S'!H184*100,"-"))</f>
        <v>-</v>
      </c>
      <c r="I184" s="82"/>
      <c r="J184" s="55" t="str">
        <f>IF(OR('Tabel 5F S'!J184&lt;5,'Tabel 5 S'!J184&lt;0.5),"-",IFERROR('Tabel 5 S'!J184/'Tabel 5F S'!J184*100,"-"))</f>
        <v>-</v>
      </c>
    </row>
    <row r="185" spans="1:10" x14ac:dyDescent="0.25">
      <c r="A185" s="56" t="s">
        <v>23</v>
      </c>
      <c r="C185" s="57" t="str">
        <f>IF(OR('Tabel 5F S'!C185&lt;5,'Tabel 5 S'!C185&lt;0.5),"-",IFERROR('Tabel 5 S'!C185/'Tabel 5F S'!C185*100,"-"))</f>
        <v>-</v>
      </c>
      <c r="D185" s="57" t="str">
        <f>IF(OR('Tabel 5F S'!D185&lt;5,'Tabel 5 S'!D185&lt;0.5),"-",IFERROR('Tabel 5 S'!D185/'Tabel 5F S'!D185*100,"-"))</f>
        <v>-</v>
      </c>
      <c r="E185" s="57">
        <f>IF(OR('Tabel 5F S'!E185&lt;5,'Tabel 5 S'!E185&lt;0.5),"-",IFERROR('Tabel 5 S'!E185/'Tabel 5F S'!E185*100,"-"))</f>
        <v>10</v>
      </c>
      <c r="F185" s="57" t="str">
        <f>IF(OR('Tabel 5F S'!F185&lt;5,'Tabel 5 S'!F185&lt;0.5),"-",IFERROR('Tabel 5 S'!F185/'Tabel 5F S'!F185*100,"-"))</f>
        <v>-</v>
      </c>
      <c r="G185" s="57" t="str">
        <f>IF(OR('Tabel 5F S'!G185&lt;5,'Tabel 5 S'!G185&lt;0.5),"-",IFERROR('Tabel 5 S'!G185/'Tabel 5F S'!G185*100,"-"))</f>
        <v>-</v>
      </c>
      <c r="H185" s="57">
        <f>IF(OR('Tabel 5F S'!H185&lt;5,'Tabel 5 S'!H185&lt;0.5),"-",IFERROR('Tabel 5 S'!H185/'Tabel 5F S'!H185*100,"-"))</f>
        <v>0.90909090909090906</v>
      </c>
      <c r="I185" s="88"/>
      <c r="J185" s="57" t="str">
        <f>IF(OR('Tabel 5F S'!J185&lt;5,'Tabel 5 S'!J185&lt;0.5),"-",IFERROR('Tabel 5 S'!J185/'Tabel 5F S'!J185*100,"-"))</f>
        <v>-</v>
      </c>
    </row>
    <row r="186" spans="1:10" x14ac:dyDescent="0.25">
      <c r="A186" s="58" t="s">
        <v>24</v>
      </c>
      <c r="C186" s="59">
        <f>IF(OR('Tabel 5F S'!C186&lt;5,'Tabel 5 S'!C186&lt;0.5),"-",IFERROR('Tabel 5 S'!C186/'Tabel 5F S'!C186*100,"-"))</f>
        <v>25</v>
      </c>
      <c r="D186" s="59" t="str">
        <f>IF(OR('Tabel 5F S'!D186&lt;5,'Tabel 5 S'!D186&lt;0.5),"-",IFERROR('Tabel 5 S'!D186/'Tabel 5F S'!D186*100,"-"))</f>
        <v>-</v>
      </c>
      <c r="E186" s="59" t="str">
        <f>IF(OR('Tabel 5F S'!E186&lt;5,'Tabel 5 S'!E186&lt;0.5),"-",IFERROR('Tabel 5 S'!E186/'Tabel 5F S'!E186*100,"-"))</f>
        <v>-</v>
      </c>
      <c r="F186" s="59">
        <f>IF(OR('Tabel 5F S'!F186&lt;5,'Tabel 5 S'!F186&lt;0.5),"-",IFERROR('Tabel 5 S'!F186/'Tabel 5F S'!F186*100,"-"))</f>
        <v>2.5</v>
      </c>
      <c r="G186" s="59" t="str">
        <f>IF(OR('Tabel 5F S'!G186&lt;5,'Tabel 5 S'!G186&lt;0.5),"-",IFERROR('Tabel 5 S'!G186/'Tabel 5F S'!G186*100,"-"))</f>
        <v>-</v>
      </c>
      <c r="H186" s="59" t="str">
        <f>IF(OR('Tabel 5F S'!H186&lt;5,'Tabel 5 S'!H186&lt;0.5),"-",IFERROR('Tabel 5 S'!H186/'Tabel 5F S'!H186*100,"-"))</f>
        <v>-</v>
      </c>
      <c r="I186" s="82"/>
      <c r="J186" s="59" t="str">
        <f>IF(OR('Tabel 5F S'!J186&lt;5,'Tabel 5 S'!J186&lt;0.5),"-",IFERROR('Tabel 5 S'!J186/'Tabel 5F S'!J186*100,"-"))</f>
        <v>-</v>
      </c>
    </row>
    <row r="187" spans="1:10" x14ac:dyDescent="0.25">
      <c r="A187" s="54" t="s">
        <v>25</v>
      </c>
      <c r="C187" s="55" t="str">
        <f>IF(OR('Tabel 5F S'!C187&lt;5,'Tabel 5 S'!C187&lt;0.5),"-",IFERROR('Tabel 5 S'!C187/'Tabel 5F S'!C187*100,"-"))</f>
        <v>-</v>
      </c>
      <c r="D187" s="55" t="str">
        <f>IF(OR('Tabel 5F S'!D187&lt;5,'Tabel 5 S'!D187&lt;0.5),"-",IFERROR('Tabel 5 S'!D187/'Tabel 5F S'!D187*100,"-"))</f>
        <v>-</v>
      </c>
      <c r="E187" s="55" t="str">
        <f>IF(OR('Tabel 5F S'!E187&lt;5,'Tabel 5 S'!E187&lt;0.5),"-",IFERROR('Tabel 5 S'!E187/'Tabel 5F S'!E187*100,"-"))</f>
        <v>-</v>
      </c>
      <c r="F187" s="55" t="str">
        <f>IF(OR('Tabel 5F S'!F187&lt;5,'Tabel 5 S'!F187&lt;0.5),"-",IFERROR('Tabel 5 S'!F187/'Tabel 5F S'!F187*100,"-"))</f>
        <v>-</v>
      </c>
      <c r="G187" s="55" t="str">
        <f>IF(OR('Tabel 5F S'!G187&lt;5,'Tabel 5 S'!G187&lt;0.5),"-",IFERROR('Tabel 5 S'!G187/'Tabel 5F S'!G187*100,"-"))</f>
        <v>-</v>
      </c>
      <c r="H187" s="55" t="str">
        <f>IF(OR('Tabel 5F S'!H187&lt;5,'Tabel 5 S'!H187&lt;0.5),"-",IFERROR('Tabel 5 S'!H187/'Tabel 5F S'!H187*100,"-"))</f>
        <v>-</v>
      </c>
      <c r="I187" s="82"/>
      <c r="J187" s="55" t="str">
        <f>IF(OR('Tabel 5F S'!J187&lt;5,'Tabel 5 S'!J187&lt;0.5),"-",IFERROR('Tabel 5 S'!J187/'Tabel 5F S'!J187*100,"-"))</f>
        <v>-</v>
      </c>
    </row>
    <row r="188" spans="1:10" x14ac:dyDescent="0.25">
      <c r="A188" s="56" t="s">
        <v>26</v>
      </c>
      <c r="C188" s="57" t="str">
        <f>IF(OR('Tabel 5F S'!C188&lt;5,'Tabel 5 S'!C188&lt;0.5),"-",IFERROR('Tabel 5 S'!C188/'Tabel 5F S'!C188*100,"-"))</f>
        <v>-</v>
      </c>
      <c r="D188" s="57" t="str">
        <f>IF(OR('Tabel 5F S'!D188&lt;5,'Tabel 5 S'!D188&lt;0.5),"-",IFERROR('Tabel 5 S'!D188/'Tabel 5F S'!D188*100,"-"))</f>
        <v>-</v>
      </c>
      <c r="E188" s="57" t="str">
        <f>IF(OR('Tabel 5F S'!E188&lt;5,'Tabel 5 S'!E188&lt;0.5),"-",IFERROR('Tabel 5 S'!E188/'Tabel 5F S'!E188*100,"-"))</f>
        <v>-</v>
      </c>
      <c r="F188" s="57">
        <f>IF(OR('Tabel 5F S'!F188&lt;5,'Tabel 5 S'!F188&lt;0.5),"-",IFERROR('Tabel 5 S'!F188/'Tabel 5F S'!F188*100,"-"))</f>
        <v>8.3333333333333321</v>
      </c>
      <c r="G188" s="57" t="str">
        <f>IF(OR('Tabel 5F S'!G188&lt;5,'Tabel 5 S'!G188&lt;0.5),"-",IFERROR('Tabel 5 S'!G188/'Tabel 5F S'!G188*100,"-"))</f>
        <v>-</v>
      </c>
      <c r="H188" s="57">
        <f>IF(OR('Tabel 5F S'!H188&lt;5,'Tabel 5 S'!H188&lt;0.5),"-",IFERROR('Tabel 5 S'!H188/'Tabel 5F S'!H188*100,"-"))</f>
        <v>2.7777777777777777</v>
      </c>
      <c r="I188" s="88"/>
      <c r="J188" s="57">
        <f>IF(OR('Tabel 5F S'!J188&lt;5,'Tabel 5 S'!J188&lt;0.5),"-",IFERROR('Tabel 5 S'!J188/'Tabel 5F S'!J188*100,"-"))</f>
        <v>14.285714285714285</v>
      </c>
    </row>
    <row r="189" spans="1:10" x14ac:dyDescent="0.25">
      <c r="A189" s="58" t="s">
        <v>27</v>
      </c>
      <c r="C189" s="59" t="str">
        <f>IF(OR('Tabel 5F S'!C189&lt;5,'Tabel 5 S'!C189&lt;0.5),"-",IFERROR('Tabel 5 S'!C189/'Tabel 5F S'!C189*100,"-"))</f>
        <v>-</v>
      </c>
      <c r="D189" s="59" t="str">
        <f>IF(OR('Tabel 5F S'!D189&lt;5,'Tabel 5 S'!D189&lt;0.5),"-",IFERROR('Tabel 5 S'!D189/'Tabel 5F S'!D189*100,"-"))</f>
        <v>-</v>
      </c>
      <c r="E189" s="59" t="str">
        <f>IF(OR('Tabel 5F S'!E189&lt;5,'Tabel 5 S'!E189&lt;0.5),"-",IFERROR('Tabel 5 S'!E189/'Tabel 5F S'!E189*100,"-"))</f>
        <v>-</v>
      </c>
      <c r="F189" s="59" t="str">
        <f>IF(OR('Tabel 5F S'!F189&lt;5,'Tabel 5 S'!F189&lt;0.5),"-",IFERROR('Tabel 5 S'!F189/'Tabel 5F S'!F189*100,"-"))</f>
        <v>-</v>
      </c>
      <c r="G189" s="59" t="str">
        <f>IF(OR('Tabel 5F S'!G189&lt;5,'Tabel 5 S'!G189&lt;0.5),"-",IFERROR('Tabel 5 S'!G189/'Tabel 5F S'!G189*100,"-"))</f>
        <v>-</v>
      </c>
      <c r="H189" s="59" t="str">
        <f>IF(OR('Tabel 5F S'!H189&lt;5,'Tabel 5 S'!H189&lt;0.5),"-",IFERROR('Tabel 5 S'!H189/'Tabel 5F S'!H189*100,"-"))</f>
        <v>-</v>
      </c>
      <c r="I189" s="82"/>
      <c r="J189" s="59" t="str">
        <f>IF(OR('Tabel 5F S'!J189&lt;5,'Tabel 5 S'!J189&lt;0.5),"-",IFERROR('Tabel 5 S'!J189/'Tabel 5F S'!J189*100,"-"))</f>
        <v>-</v>
      </c>
    </row>
    <row r="190" spans="1:10" x14ac:dyDescent="0.25">
      <c r="A190" s="54" t="s">
        <v>28</v>
      </c>
      <c r="C190" s="55" t="str">
        <f>IF(OR('Tabel 5F S'!C190&lt;5,'Tabel 5 S'!C190&lt;0.5),"-",IFERROR('Tabel 5 S'!C190/'Tabel 5F S'!C190*100,"-"))</f>
        <v>-</v>
      </c>
      <c r="D190" s="55" t="str">
        <f>IF(OR('Tabel 5F S'!D190&lt;5,'Tabel 5 S'!D190&lt;0.5),"-",IFERROR('Tabel 5 S'!D190/'Tabel 5F S'!D190*100,"-"))</f>
        <v>-</v>
      </c>
      <c r="E190" s="55" t="str">
        <f>IF(OR('Tabel 5F S'!E190&lt;5,'Tabel 5 S'!E190&lt;0.5),"-",IFERROR('Tabel 5 S'!E190/'Tabel 5F S'!E190*100,"-"))</f>
        <v>-</v>
      </c>
      <c r="F190" s="55" t="str">
        <f>IF(OR('Tabel 5F S'!F190&lt;5,'Tabel 5 S'!F190&lt;0.5),"-",IFERROR('Tabel 5 S'!F190/'Tabel 5F S'!F190*100,"-"))</f>
        <v>-</v>
      </c>
      <c r="G190" s="55" t="str">
        <f>IF(OR('Tabel 5F S'!G190&lt;5,'Tabel 5 S'!G190&lt;0.5),"-",IFERROR('Tabel 5 S'!G190/'Tabel 5F S'!G190*100,"-"))</f>
        <v>-</v>
      </c>
      <c r="H190" s="55" t="str">
        <f>IF(OR('Tabel 5F S'!H190&lt;5,'Tabel 5 S'!H190&lt;0.5),"-",IFERROR('Tabel 5 S'!H190/'Tabel 5F S'!H190*100,"-"))</f>
        <v>-</v>
      </c>
      <c r="I190" s="82"/>
      <c r="J190" s="55" t="str">
        <f>IF(OR('Tabel 5F S'!J190&lt;5,'Tabel 5 S'!J190&lt;0.5),"-",IFERROR('Tabel 5 S'!J190/'Tabel 5F S'!J190*100,"-"))</f>
        <v>-</v>
      </c>
    </row>
    <row r="191" spans="1:10" x14ac:dyDescent="0.25">
      <c r="A191" s="56" t="s">
        <v>29</v>
      </c>
      <c r="C191" s="57" t="str">
        <f>IF(OR('Tabel 5F S'!C191&lt;5,'Tabel 5 S'!C191&lt;0.5),"-",IFERROR('Tabel 5 S'!C191/'Tabel 5F S'!C191*100,"-"))</f>
        <v>-</v>
      </c>
      <c r="D191" s="57" t="str">
        <f>IF(OR('Tabel 5F S'!D191&lt;5,'Tabel 5 S'!D191&lt;0.5),"-",IFERROR('Tabel 5 S'!D191/'Tabel 5F S'!D191*100,"-"))</f>
        <v>-</v>
      </c>
      <c r="E191" s="57" t="str">
        <f>IF(OR('Tabel 5F S'!E191&lt;5,'Tabel 5 S'!E191&lt;0.5),"-",IFERROR('Tabel 5 S'!E191/'Tabel 5F S'!E191*100,"-"))</f>
        <v>-</v>
      </c>
      <c r="F191" s="57">
        <f>IF(OR('Tabel 5F S'!F191&lt;5,'Tabel 5 S'!F191&lt;0.5),"-",IFERROR('Tabel 5 S'!F191/'Tabel 5F S'!F191*100,"-"))</f>
        <v>20</v>
      </c>
      <c r="G191" s="57" t="str">
        <f>IF(OR('Tabel 5F S'!G191&lt;5,'Tabel 5 S'!G191&lt;0.5),"-",IFERROR('Tabel 5 S'!G191/'Tabel 5F S'!G191*100,"-"))</f>
        <v>-</v>
      </c>
      <c r="H191" s="57" t="str">
        <f>IF(OR('Tabel 5F S'!H191&lt;5,'Tabel 5 S'!H191&lt;0.5),"-",IFERROR('Tabel 5 S'!H191/'Tabel 5F S'!H191*100,"-"))</f>
        <v>-</v>
      </c>
      <c r="I191" s="88"/>
      <c r="J191" s="57" t="str">
        <f>IF(OR('Tabel 5F S'!J191&lt;5,'Tabel 5 S'!J191&lt;0.5),"-",IFERROR('Tabel 5 S'!J191/'Tabel 5F S'!J191*100,"-"))</f>
        <v>-</v>
      </c>
    </row>
    <row r="192" spans="1:10" x14ac:dyDescent="0.25">
      <c r="A192" s="58" t="s">
        <v>30</v>
      </c>
      <c r="C192" s="59" t="str">
        <f>IF(OR('Tabel 5F S'!C192&lt;5,'Tabel 5 S'!C192&lt;0.5),"-",IFERROR('Tabel 5 S'!C192/'Tabel 5F S'!C192*100,"-"))</f>
        <v>-</v>
      </c>
      <c r="D192" s="59" t="str">
        <f>IF(OR('Tabel 5F S'!D192&lt;5,'Tabel 5 S'!D192&lt;0.5),"-",IFERROR('Tabel 5 S'!D192/'Tabel 5F S'!D192*100,"-"))</f>
        <v>-</v>
      </c>
      <c r="E192" s="59" t="str">
        <f>IF(OR('Tabel 5F S'!E192&lt;5,'Tabel 5 S'!E192&lt;0.5),"-",IFERROR('Tabel 5 S'!E192/'Tabel 5F S'!E192*100,"-"))</f>
        <v>-</v>
      </c>
      <c r="F192" s="59" t="str">
        <f>IF(OR('Tabel 5F S'!F192&lt;5,'Tabel 5 S'!F192&lt;0.5),"-",IFERROR('Tabel 5 S'!F192/'Tabel 5F S'!F192*100,"-"))</f>
        <v>-</v>
      </c>
      <c r="G192" s="59" t="str">
        <f>IF(OR('Tabel 5F S'!G192&lt;5,'Tabel 5 S'!G192&lt;0.5),"-",IFERROR('Tabel 5 S'!G192/'Tabel 5F S'!G192*100,"-"))</f>
        <v>-</v>
      </c>
      <c r="H192" s="59">
        <f>IF(OR('Tabel 5F S'!H192&lt;5,'Tabel 5 S'!H192&lt;0.5),"-",IFERROR('Tabel 5 S'!H192/'Tabel 5F S'!H192*100,"-"))</f>
        <v>4.5454545454545459</v>
      </c>
      <c r="I192" s="82"/>
      <c r="J192" s="59" t="str">
        <f>IF(OR('Tabel 5F S'!J192&lt;5,'Tabel 5 S'!J192&lt;0.5),"-",IFERROR('Tabel 5 S'!J192/'Tabel 5F S'!J192*100,"-"))</f>
        <v>-</v>
      </c>
    </row>
    <row r="193" spans="1:10" x14ac:dyDescent="0.25">
      <c r="A193" s="54" t="s">
        <v>31</v>
      </c>
      <c r="C193" s="55" t="str">
        <f>IF(OR('Tabel 5F S'!C193&lt;5,'Tabel 5 S'!C193&lt;0.5),"-",IFERROR('Tabel 5 S'!C193/'Tabel 5F S'!C193*100,"-"))</f>
        <v>-</v>
      </c>
      <c r="D193" s="55" t="str">
        <f>IF(OR('Tabel 5F S'!D193&lt;5,'Tabel 5 S'!D193&lt;0.5),"-",IFERROR('Tabel 5 S'!D193/'Tabel 5F S'!D193*100,"-"))</f>
        <v>-</v>
      </c>
      <c r="E193" s="55">
        <f>IF(OR('Tabel 5F S'!E193&lt;5,'Tabel 5 S'!E193&lt;0.5),"-",IFERROR('Tabel 5 S'!E193/'Tabel 5F S'!E193*100,"-"))</f>
        <v>5.5555555555555554</v>
      </c>
      <c r="F193" s="55">
        <f>IF(OR('Tabel 5F S'!F193&lt;5,'Tabel 5 S'!F193&lt;0.5),"-",IFERROR('Tabel 5 S'!F193/'Tabel 5F S'!F193*100,"-"))</f>
        <v>7.1428571428571423</v>
      </c>
      <c r="G193" s="55" t="str">
        <f>IF(OR('Tabel 5F S'!G193&lt;5,'Tabel 5 S'!G193&lt;0.5),"-",IFERROR('Tabel 5 S'!G193/'Tabel 5F S'!G193*100,"-"))</f>
        <v>-</v>
      </c>
      <c r="H193" s="55">
        <f>IF(OR('Tabel 5F S'!H193&lt;5,'Tabel 5 S'!H193&lt;0.5),"-",IFERROR('Tabel 5 S'!H193/'Tabel 5F S'!H193*100,"-"))</f>
        <v>1.6949152542372881</v>
      </c>
      <c r="I193" s="82"/>
      <c r="J193" s="55" t="str">
        <f>IF(OR('Tabel 5F S'!J193&lt;5,'Tabel 5 S'!J193&lt;0.5),"-",IFERROR('Tabel 5 S'!J193/'Tabel 5F S'!J193*100,"-"))</f>
        <v>-</v>
      </c>
    </row>
    <row r="194" spans="1:10" x14ac:dyDescent="0.25">
      <c r="A194" s="56" t="s">
        <v>32</v>
      </c>
      <c r="C194" s="57" t="str">
        <f>IF(OR('Tabel 5F S'!C194&lt;5,'Tabel 5 S'!C194&lt;0.5),"-",IFERROR('Tabel 5 S'!C194/'Tabel 5F S'!C194*100,"-"))</f>
        <v>-</v>
      </c>
      <c r="D194" s="57" t="str">
        <f>IF(OR('Tabel 5F S'!D194&lt;5,'Tabel 5 S'!D194&lt;0.5),"-",IFERROR('Tabel 5 S'!D194/'Tabel 5F S'!D194*100,"-"))</f>
        <v>-</v>
      </c>
      <c r="E194" s="57">
        <f>IF(OR('Tabel 5F S'!E194&lt;5,'Tabel 5 S'!E194&lt;0.5),"-",IFERROR('Tabel 5 S'!E194/'Tabel 5F S'!E194*100,"-"))</f>
        <v>5</v>
      </c>
      <c r="F194" s="57" t="str">
        <f>IF(OR('Tabel 5F S'!F194&lt;5,'Tabel 5 S'!F194&lt;0.5),"-",IFERROR('Tabel 5 S'!F194/'Tabel 5F S'!F194*100,"-"))</f>
        <v>-</v>
      </c>
      <c r="G194" s="57" t="str">
        <f>IF(OR('Tabel 5F S'!G194&lt;5,'Tabel 5 S'!G194&lt;0.5),"-",IFERROR('Tabel 5 S'!G194/'Tabel 5F S'!G194*100,"-"))</f>
        <v>-</v>
      </c>
      <c r="H194" s="57">
        <f>IF(OR('Tabel 5F S'!H194&lt;5,'Tabel 5 S'!H194&lt;0.5),"-",IFERROR('Tabel 5 S'!H194/'Tabel 5F S'!H194*100,"-"))</f>
        <v>1.5503875968992249</v>
      </c>
      <c r="I194" s="88"/>
      <c r="J194" s="57" t="str">
        <f>IF(OR('Tabel 5F S'!J194&lt;5,'Tabel 5 S'!J194&lt;0.5),"-",IFERROR('Tabel 5 S'!J194/'Tabel 5F S'!J194*100,"-"))</f>
        <v>-</v>
      </c>
    </row>
    <row r="195" spans="1:10" x14ac:dyDescent="0.25">
      <c r="A195" s="58" t="s">
        <v>33</v>
      </c>
      <c r="C195" s="59" t="str">
        <f>IF(OR('Tabel 5F S'!C195&lt;5,'Tabel 5 S'!C195&lt;0.5),"-",IFERROR('Tabel 5 S'!C195/'Tabel 5F S'!C195*100,"-"))</f>
        <v>-</v>
      </c>
      <c r="D195" s="59" t="str">
        <f>IF(OR('Tabel 5F S'!D195&lt;5,'Tabel 5 S'!D195&lt;0.5),"-",IFERROR('Tabel 5 S'!D195/'Tabel 5F S'!D195*100,"-"))</f>
        <v>-</v>
      </c>
      <c r="E195" s="59">
        <f>IF(OR('Tabel 5F S'!E195&lt;5,'Tabel 5 S'!E195&lt;0.5),"-",IFERROR('Tabel 5 S'!E195/'Tabel 5F S'!E195*100,"-"))</f>
        <v>11.111111111111111</v>
      </c>
      <c r="F195" s="59" t="str">
        <f>IF(OR('Tabel 5F S'!F195&lt;5,'Tabel 5 S'!F195&lt;0.5),"-",IFERROR('Tabel 5 S'!F195/'Tabel 5F S'!F195*100,"-"))</f>
        <v>-</v>
      </c>
      <c r="G195" s="59" t="str">
        <f>IF(OR('Tabel 5F S'!G195&lt;5,'Tabel 5 S'!G195&lt;0.5),"-",IFERROR('Tabel 5 S'!G195/'Tabel 5F S'!G195*100,"-"))</f>
        <v>-</v>
      </c>
      <c r="H195" s="59">
        <f>IF(OR('Tabel 5F S'!H195&lt;5,'Tabel 5 S'!H195&lt;0.5),"-",IFERROR('Tabel 5 S'!H195/'Tabel 5F S'!H195*100,"-"))</f>
        <v>2.0618556701030926</v>
      </c>
      <c r="I195" s="82"/>
      <c r="J195" s="59" t="str">
        <f>IF(OR('Tabel 5F S'!J195&lt;5,'Tabel 5 S'!J195&lt;0.5),"-",IFERROR('Tabel 5 S'!J195/'Tabel 5F S'!J195*100,"-"))</f>
        <v>-</v>
      </c>
    </row>
    <row r="196" spans="1:10" x14ac:dyDescent="0.25">
      <c r="A196" s="54" t="s">
        <v>34</v>
      </c>
      <c r="C196" s="55">
        <f>IF(OR('Tabel 5F S'!C196&lt;5,'Tabel 5 S'!C196&lt;0.5),"-",IFERROR('Tabel 5 S'!C196/'Tabel 5F S'!C196*100,"-"))</f>
        <v>46.666666666666664</v>
      </c>
      <c r="D196" s="55">
        <f>IF(OR('Tabel 5F S'!D196&lt;5,'Tabel 5 S'!D196&lt;0.5),"-",IFERROR('Tabel 5 S'!D196/'Tabel 5F S'!D196*100,"-"))</f>
        <v>21.428571428571427</v>
      </c>
      <c r="E196" s="55">
        <f>IF(OR('Tabel 5F S'!E196&lt;5,'Tabel 5 S'!E196&lt;0.5),"-",IFERROR('Tabel 5 S'!E196/'Tabel 5F S'!E196*100,"-"))</f>
        <v>6.5217391304347823</v>
      </c>
      <c r="F196" s="55" t="str">
        <f>IF(OR('Tabel 5F S'!F196&lt;5,'Tabel 5 S'!F196&lt;0.5),"-",IFERROR('Tabel 5 S'!F196/'Tabel 5F S'!F196*100,"-"))</f>
        <v>-</v>
      </c>
      <c r="G196" s="55">
        <f>IF(OR('Tabel 5F S'!G196&lt;5,'Tabel 5 S'!G196&lt;0.5),"-",IFERROR('Tabel 5 S'!G196/'Tabel 5F S'!G196*100,"-"))</f>
        <v>1.0416666666666665</v>
      </c>
      <c r="H196" s="55">
        <f>IF(OR('Tabel 5F S'!H196&lt;5,'Tabel 5 S'!H196&lt;0.5),"-",IFERROR('Tabel 5 S'!H196/'Tabel 5F S'!H196*100,"-"))</f>
        <v>2.1212121212121215</v>
      </c>
      <c r="I196" s="82"/>
      <c r="J196" s="55">
        <f>IF(OR('Tabel 5F S'!J196&lt;5,'Tabel 5 S'!J196&lt;0.5),"-",IFERROR('Tabel 5 S'!J196/'Tabel 5F S'!J196*100,"-"))</f>
        <v>6.9767441860465116</v>
      </c>
    </row>
    <row r="197" spans="1:10" x14ac:dyDescent="0.25">
      <c r="A197" s="56" t="s">
        <v>35</v>
      </c>
      <c r="C197" s="57">
        <f>IF(OR('Tabel 5F S'!C197&lt;5,'Tabel 5 S'!C197&lt;0.5),"-",IFERROR('Tabel 5 S'!C197/'Tabel 5F S'!C197*100,"-"))</f>
        <v>26.315789473684209</v>
      </c>
      <c r="D197" s="57" t="str">
        <f>IF(OR('Tabel 5F S'!D197&lt;5,'Tabel 5 S'!D197&lt;0.5),"-",IFERROR('Tabel 5 S'!D197/'Tabel 5F S'!D197*100,"-"))</f>
        <v>-</v>
      </c>
      <c r="E197" s="57">
        <f>IF(OR('Tabel 5F S'!E197&lt;5,'Tabel 5 S'!E197&lt;0.5),"-",IFERROR('Tabel 5 S'!E197/'Tabel 5F S'!E197*100,"-"))</f>
        <v>2.1739130434782608</v>
      </c>
      <c r="F197" s="57">
        <f>IF(OR('Tabel 5F S'!F197&lt;5,'Tabel 5 S'!F197&lt;0.5),"-",IFERROR('Tabel 5 S'!F197/'Tabel 5F S'!F197*100,"-"))</f>
        <v>1.0101010101010102</v>
      </c>
      <c r="G197" s="57">
        <f>IF(OR('Tabel 5F S'!G197&lt;5,'Tabel 5 S'!G197&lt;0.5),"-",IFERROR('Tabel 5 S'!G197/'Tabel 5F S'!G197*100,"-"))</f>
        <v>2.197802197802198</v>
      </c>
      <c r="H197" s="57">
        <f>IF(OR('Tabel 5F S'!H197&lt;5,'Tabel 5 S'!H197&lt;0.5),"-",IFERROR('Tabel 5 S'!H197/'Tabel 5F S'!H197*100,"-"))</f>
        <v>2.2556390977443606</v>
      </c>
      <c r="I197" s="88"/>
      <c r="J197" s="57" t="str">
        <f>IF(OR('Tabel 5F S'!J197&lt;5,'Tabel 5 S'!J197&lt;0.5),"-",IFERROR('Tabel 5 S'!J197/'Tabel 5F S'!J197*100,"-"))</f>
        <v>-</v>
      </c>
    </row>
    <row r="198" spans="1:10" x14ac:dyDescent="0.25">
      <c r="A198" s="58" t="s">
        <v>36</v>
      </c>
      <c r="C198" s="59" t="str">
        <f>IF(OR('Tabel 5F S'!C198&lt;5,'Tabel 5 S'!C198&lt;0.5),"-",IFERROR('Tabel 5 S'!C198/'Tabel 5F S'!C198*100,"-"))</f>
        <v>-</v>
      </c>
      <c r="D198" s="59" t="str">
        <f>IF(OR('Tabel 5F S'!D198&lt;5,'Tabel 5 S'!D198&lt;0.5),"-",IFERROR('Tabel 5 S'!D198/'Tabel 5F S'!D198*100,"-"))</f>
        <v>-</v>
      </c>
      <c r="E198" s="59">
        <f>IF(OR('Tabel 5F S'!E198&lt;5,'Tabel 5 S'!E198&lt;0.5),"-",IFERROR('Tabel 5 S'!E198/'Tabel 5F S'!E198*100,"-"))</f>
        <v>20</v>
      </c>
      <c r="F198" s="59" t="str">
        <f>IF(OR('Tabel 5F S'!F198&lt;5,'Tabel 5 S'!F198&lt;0.5),"-",IFERROR('Tabel 5 S'!F198/'Tabel 5F S'!F198*100,"-"))</f>
        <v>-</v>
      </c>
      <c r="G198" s="59" t="str">
        <f>IF(OR('Tabel 5F S'!G198&lt;5,'Tabel 5 S'!G198&lt;0.5),"-",IFERROR('Tabel 5 S'!G198/'Tabel 5F S'!G198*100,"-"))</f>
        <v>-</v>
      </c>
      <c r="H198" s="59">
        <f>IF(OR('Tabel 5F S'!H198&lt;5,'Tabel 5 S'!H198&lt;0.5),"-",IFERROR('Tabel 5 S'!H198/'Tabel 5F S'!H198*100,"-"))</f>
        <v>5.6179775280898872</v>
      </c>
      <c r="I198" s="82"/>
      <c r="J198" s="59" t="str">
        <f>IF(OR('Tabel 5F S'!J198&lt;5,'Tabel 5 S'!J198&lt;0.5),"-",IFERROR('Tabel 5 S'!J198/'Tabel 5F S'!J198*100,"-"))</f>
        <v>-</v>
      </c>
    </row>
    <row r="199" spans="1:10" x14ac:dyDescent="0.25">
      <c r="A199" s="54" t="s">
        <v>37</v>
      </c>
      <c r="C199" s="55" t="str">
        <f>IF(OR('Tabel 5F S'!C199&lt;5,'Tabel 5 S'!C199&lt;0.5),"-",IFERROR('Tabel 5 S'!C199/'Tabel 5F S'!C199*100,"-"))</f>
        <v>-</v>
      </c>
      <c r="D199" s="55" t="str">
        <f>IF(OR('Tabel 5F S'!D199&lt;5,'Tabel 5 S'!D199&lt;0.5),"-",IFERROR('Tabel 5 S'!D199/'Tabel 5F S'!D199*100,"-"))</f>
        <v>-</v>
      </c>
      <c r="E199" s="55" t="str">
        <f>IF(OR('Tabel 5F S'!E199&lt;5,'Tabel 5 S'!E199&lt;0.5),"-",IFERROR('Tabel 5 S'!E199/'Tabel 5F S'!E199*100,"-"))</f>
        <v>-</v>
      </c>
      <c r="F199" s="55" t="str">
        <f>IF(OR('Tabel 5F S'!F199&lt;5,'Tabel 5 S'!F199&lt;0.5),"-",IFERROR('Tabel 5 S'!F199/'Tabel 5F S'!F199*100,"-"))</f>
        <v>-</v>
      </c>
      <c r="G199" s="55" t="str">
        <f>IF(OR('Tabel 5F S'!G199&lt;5,'Tabel 5 S'!G199&lt;0.5),"-",IFERROR('Tabel 5 S'!G199/'Tabel 5F S'!G199*100,"-"))</f>
        <v>-</v>
      </c>
      <c r="H199" s="55">
        <f>IF(OR('Tabel 5F S'!H199&lt;5,'Tabel 5 S'!H199&lt;0.5),"-",IFERROR('Tabel 5 S'!H199/'Tabel 5F S'!H199*100,"-"))</f>
        <v>4</v>
      </c>
      <c r="I199" s="82"/>
      <c r="J199" s="55">
        <f>IF(OR('Tabel 5F S'!J199&lt;5,'Tabel 5 S'!J199&lt;0.5),"-",IFERROR('Tabel 5 S'!J199/'Tabel 5F S'!J199*100,"-"))</f>
        <v>10</v>
      </c>
    </row>
    <row r="200" spans="1:10" x14ac:dyDescent="0.25">
      <c r="A200" s="56" t="s">
        <v>38</v>
      </c>
      <c r="C200" s="57" t="str">
        <f>IF(OR('Tabel 5F S'!C200&lt;5,'Tabel 5 S'!C200&lt;0.5),"-",IFERROR('Tabel 5 S'!C200/'Tabel 5F S'!C200*100,"-"))</f>
        <v>-</v>
      </c>
      <c r="D200" s="57" t="str">
        <f>IF(OR('Tabel 5F S'!D200&lt;5,'Tabel 5 S'!D200&lt;0.5),"-",IFERROR('Tabel 5 S'!D200/'Tabel 5F S'!D200*100,"-"))</f>
        <v>-</v>
      </c>
      <c r="E200" s="57" t="str">
        <f>IF(OR('Tabel 5F S'!E200&lt;5,'Tabel 5 S'!E200&lt;0.5),"-",IFERROR('Tabel 5 S'!E200/'Tabel 5F S'!E200*100,"-"))</f>
        <v>-</v>
      </c>
      <c r="F200" s="57">
        <f>IF(OR('Tabel 5F S'!F200&lt;5,'Tabel 5 S'!F200&lt;0.5),"-",IFERROR('Tabel 5 S'!F200/'Tabel 5F S'!F200*100,"-"))</f>
        <v>7.1428571428571423</v>
      </c>
      <c r="G200" s="57" t="str">
        <f>IF(OR('Tabel 5F S'!G200&lt;5,'Tabel 5 S'!G200&lt;0.5),"-",IFERROR('Tabel 5 S'!G200/'Tabel 5F S'!G200*100,"-"))</f>
        <v>-</v>
      </c>
      <c r="H200" s="57" t="str">
        <f>IF(OR('Tabel 5F S'!H200&lt;5,'Tabel 5 S'!H200&lt;0.5),"-",IFERROR('Tabel 5 S'!H200/'Tabel 5F S'!H200*100,"-"))</f>
        <v>-</v>
      </c>
      <c r="I200" s="88"/>
      <c r="J200" s="57" t="str">
        <f>IF(OR('Tabel 5F S'!J200&lt;5,'Tabel 5 S'!J200&lt;0.5),"-",IFERROR('Tabel 5 S'!J200/'Tabel 5F S'!J200*100,"-"))</f>
        <v>-</v>
      </c>
    </row>
    <row r="201" spans="1:10" x14ac:dyDescent="0.25">
      <c r="A201" s="58" t="s">
        <v>39</v>
      </c>
      <c r="C201" s="59">
        <f>IF(OR('Tabel 5F S'!C201&lt;5,'Tabel 5 S'!C201&lt;0.5),"-",IFERROR('Tabel 5 S'!C201/'Tabel 5F S'!C201*100,"-"))</f>
        <v>14.285714285714285</v>
      </c>
      <c r="D201" s="59">
        <f>IF(OR('Tabel 5F S'!D201&lt;5,'Tabel 5 S'!D201&lt;0.5),"-",IFERROR('Tabel 5 S'!D201/'Tabel 5F S'!D201*100,"-"))</f>
        <v>9.0909090909090917</v>
      </c>
      <c r="E201" s="59" t="str">
        <f>IF(OR('Tabel 5F S'!E201&lt;5,'Tabel 5 S'!E201&lt;0.5),"-",IFERROR('Tabel 5 S'!E201/'Tabel 5F S'!E201*100,"-"))</f>
        <v>-</v>
      </c>
      <c r="F201" s="59" t="str">
        <f>IF(OR('Tabel 5F S'!F201&lt;5,'Tabel 5 S'!F201&lt;0.5),"-",IFERROR('Tabel 5 S'!F201/'Tabel 5F S'!F201*100,"-"))</f>
        <v>-</v>
      </c>
      <c r="G201" s="59" t="str">
        <f>IF(OR('Tabel 5F S'!G201&lt;5,'Tabel 5 S'!G201&lt;0.5),"-",IFERROR('Tabel 5 S'!G201/'Tabel 5F S'!G201*100,"-"))</f>
        <v>-</v>
      </c>
      <c r="H201" s="59">
        <f>IF(OR('Tabel 5F S'!H201&lt;5,'Tabel 5 S'!H201&lt;0.5),"-",IFERROR('Tabel 5 S'!H201/'Tabel 5F S'!H201*100,"-"))</f>
        <v>1.5384615384615385</v>
      </c>
      <c r="I201" s="82"/>
      <c r="J201" s="59" t="str">
        <f>IF(OR('Tabel 5F S'!J201&lt;5,'Tabel 5 S'!J201&lt;0.5),"-",IFERROR('Tabel 5 S'!J201/'Tabel 5F S'!J201*100,"-"))</f>
        <v>-</v>
      </c>
    </row>
    <row r="202" spans="1:10" x14ac:dyDescent="0.25">
      <c r="A202" s="54" t="s">
        <v>40</v>
      </c>
      <c r="C202" s="55" t="str">
        <f>IF(OR('Tabel 5F S'!C202&lt;5,'Tabel 5 S'!C202&lt;0.5),"-",IFERROR('Tabel 5 S'!C202/'Tabel 5F S'!C202*100,"-"))</f>
        <v>-</v>
      </c>
      <c r="D202" s="55" t="str">
        <f>IF(OR('Tabel 5F S'!D202&lt;5,'Tabel 5 S'!D202&lt;0.5),"-",IFERROR('Tabel 5 S'!D202/'Tabel 5F S'!D202*100,"-"))</f>
        <v>-</v>
      </c>
      <c r="E202" s="55" t="str">
        <f>IF(OR('Tabel 5F S'!E202&lt;5,'Tabel 5 S'!E202&lt;0.5),"-",IFERROR('Tabel 5 S'!E202/'Tabel 5F S'!E202*100,"-"))</f>
        <v>-</v>
      </c>
      <c r="F202" s="55" t="str">
        <f>IF(OR('Tabel 5F S'!F202&lt;5,'Tabel 5 S'!F202&lt;0.5),"-",IFERROR('Tabel 5 S'!F202/'Tabel 5F S'!F202*100,"-"))</f>
        <v>-</v>
      </c>
      <c r="G202" s="55" t="str">
        <f>IF(OR('Tabel 5F S'!G202&lt;5,'Tabel 5 S'!G202&lt;0.5),"-",IFERROR('Tabel 5 S'!G202/'Tabel 5F S'!G202*100,"-"))</f>
        <v>-</v>
      </c>
      <c r="H202" s="55" t="str">
        <f>IF(OR('Tabel 5F S'!H202&lt;5,'Tabel 5 S'!H202&lt;0.5),"-",IFERROR('Tabel 5 S'!H202/'Tabel 5F S'!H202*100,"-"))</f>
        <v>-</v>
      </c>
      <c r="I202" s="82"/>
      <c r="J202" s="55">
        <f>IF(OR('Tabel 5F S'!J202&lt;5,'Tabel 5 S'!J202&lt;0.5),"-",IFERROR('Tabel 5 S'!J202/'Tabel 5F S'!J202*100,"-"))</f>
        <v>13.333333333333334</v>
      </c>
    </row>
    <row r="203" spans="1:10" x14ac:dyDescent="0.25">
      <c r="A203" s="56" t="s">
        <v>41</v>
      </c>
      <c r="C203" s="57" t="str">
        <f>IF(OR('Tabel 5F S'!C203&lt;5,'Tabel 5 S'!C203&lt;0.5),"-",IFERROR('Tabel 5 S'!C203/'Tabel 5F S'!C203*100,"-"))</f>
        <v>-</v>
      </c>
      <c r="D203" s="57" t="str">
        <f>IF(OR('Tabel 5F S'!D203&lt;5,'Tabel 5 S'!D203&lt;0.5),"-",IFERROR('Tabel 5 S'!D203/'Tabel 5F S'!D203*100,"-"))</f>
        <v>-</v>
      </c>
      <c r="E203" s="57" t="str">
        <f>IF(OR('Tabel 5F S'!E203&lt;5,'Tabel 5 S'!E203&lt;0.5),"-",IFERROR('Tabel 5 S'!E203/'Tabel 5F S'!E203*100,"-"))</f>
        <v>-</v>
      </c>
      <c r="F203" s="57" t="str">
        <f>IF(OR('Tabel 5F S'!F203&lt;5,'Tabel 5 S'!F203&lt;0.5),"-",IFERROR('Tabel 5 S'!F203/'Tabel 5F S'!F203*100,"-"))</f>
        <v>-</v>
      </c>
      <c r="G203" s="57" t="str">
        <f>IF(OR('Tabel 5F S'!G203&lt;5,'Tabel 5 S'!G203&lt;0.5),"-",IFERROR('Tabel 5 S'!G203/'Tabel 5F S'!G203*100,"-"))</f>
        <v>-</v>
      </c>
      <c r="H203" s="57" t="str">
        <f>IF(OR('Tabel 5F S'!H203&lt;5,'Tabel 5 S'!H203&lt;0.5),"-",IFERROR('Tabel 5 S'!H203/'Tabel 5F S'!H203*100,"-"))</f>
        <v>-</v>
      </c>
      <c r="I203" s="88"/>
      <c r="J203" s="57" t="str">
        <f>IF(OR('Tabel 5F S'!J203&lt;5,'Tabel 5 S'!J203&lt;0.5),"-",IFERROR('Tabel 5 S'!J203/'Tabel 5F S'!J203*100,"-"))</f>
        <v>-</v>
      </c>
    </row>
    <row r="204" spans="1:10" x14ac:dyDescent="0.25">
      <c r="A204" s="58" t="s">
        <v>42</v>
      </c>
      <c r="C204" s="59">
        <f>IF(OR('Tabel 5F S'!C204&lt;5,'Tabel 5 S'!C204&lt;0.5),"-",IFERROR('Tabel 5 S'!C204/'Tabel 5F S'!C204*100,"-"))</f>
        <v>20</v>
      </c>
      <c r="D204" s="59">
        <f>IF(OR('Tabel 5F S'!D204&lt;5,'Tabel 5 S'!D204&lt;0.5),"-",IFERROR('Tabel 5 S'!D204/'Tabel 5F S'!D204*100,"-"))</f>
        <v>30</v>
      </c>
      <c r="E204" s="59">
        <f>IF(OR('Tabel 5F S'!E204&lt;5,'Tabel 5 S'!E204&lt;0.5),"-",IFERROR('Tabel 5 S'!E204/'Tabel 5F S'!E204*100,"-"))</f>
        <v>12.5</v>
      </c>
      <c r="F204" s="59" t="str">
        <f>IF(OR('Tabel 5F S'!F204&lt;5,'Tabel 5 S'!F204&lt;0.5),"-",IFERROR('Tabel 5 S'!F204/'Tabel 5F S'!F204*100,"-"))</f>
        <v>-</v>
      </c>
      <c r="G204" s="59" t="str">
        <f>IF(OR('Tabel 5F S'!G204&lt;5,'Tabel 5 S'!G204&lt;0.5),"-",IFERROR('Tabel 5 S'!G204/'Tabel 5F S'!G204*100,"-"))</f>
        <v>-</v>
      </c>
      <c r="H204" s="59">
        <f>IF(OR('Tabel 5F S'!H204&lt;5,'Tabel 5 S'!H204&lt;0.5),"-",IFERROR('Tabel 5 S'!H204/'Tabel 5F S'!H204*100,"-"))</f>
        <v>6.8965517241379306</v>
      </c>
      <c r="I204" s="82"/>
      <c r="J204" s="59" t="str">
        <f>IF(OR('Tabel 5F S'!J204&lt;5,'Tabel 5 S'!J204&lt;0.5),"-",IFERROR('Tabel 5 S'!J204/'Tabel 5F S'!J204*100,"-"))</f>
        <v>-</v>
      </c>
    </row>
    <row r="205" spans="1:10" x14ac:dyDescent="0.25">
      <c r="A205" s="54" t="s">
        <v>43</v>
      </c>
      <c r="C205" s="55">
        <f>IF(OR('Tabel 5F S'!C205&lt;5,'Tabel 5 S'!C205&lt;0.5),"-",IFERROR('Tabel 5 S'!C205/'Tabel 5F S'!C205*100,"-"))</f>
        <v>10</v>
      </c>
      <c r="D205" s="55" t="str">
        <f>IF(OR('Tabel 5F S'!D205&lt;5,'Tabel 5 S'!D205&lt;0.5),"-",IFERROR('Tabel 5 S'!D205/'Tabel 5F S'!D205*100,"-"))</f>
        <v>-</v>
      </c>
      <c r="E205" s="55">
        <f>IF(OR('Tabel 5F S'!E205&lt;5,'Tabel 5 S'!E205&lt;0.5),"-",IFERROR('Tabel 5 S'!E205/'Tabel 5F S'!E205*100,"-"))</f>
        <v>9.0909090909090917</v>
      </c>
      <c r="F205" s="55" t="str">
        <f>IF(OR('Tabel 5F S'!F205&lt;5,'Tabel 5 S'!F205&lt;0.5),"-",IFERROR('Tabel 5 S'!F205/'Tabel 5F S'!F205*100,"-"))</f>
        <v>-</v>
      </c>
      <c r="G205" s="55" t="str">
        <f>IF(OR('Tabel 5F S'!G205&lt;5,'Tabel 5 S'!G205&lt;0.5),"-",IFERROR('Tabel 5 S'!G205/'Tabel 5F S'!G205*100,"-"))</f>
        <v>-</v>
      </c>
      <c r="H205" s="55" t="str">
        <f>IF(OR('Tabel 5F S'!H205&lt;5,'Tabel 5 S'!H205&lt;0.5),"-",IFERROR('Tabel 5 S'!H205/'Tabel 5F S'!H205*100,"-"))</f>
        <v>-</v>
      </c>
      <c r="I205" s="82"/>
      <c r="J205" s="55" t="str">
        <f>IF(OR('Tabel 5F S'!J205&lt;5,'Tabel 5 S'!J205&lt;0.5),"-",IFERROR('Tabel 5 S'!J205/'Tabel 5F S'!J205*100,"-"))</f>
        <v>-</v>
      </c>
    </row>
    <row r="206" spans="1:10" x14ac:dyDescent="0.25">
      <c r="A206" s="56" t="s">
        <v>44</v>
      </c>
      <c r="C206" s="57">
        <f>IF(OR('Tabel 5F S'!C206&lt;5,'Tabel 5 S'!C206&lt;0.5),"-",IFERROR('Tabel 5 S'!C206/'Tabel 5F S'!C206*100,"-"))</f>
        <v>23.076923076923077</v>
      </c>
      <c r="D206" s="57">
        <f>IF(OR('Tabel 5F S'!D206&lt;5,'Tabel 5 S'!D206&lt;0.5),"-",IFERROR('Tabel 5 S'!D206/'Tabel 5F S'!D206*100,"-"))</f>
        <v>22.222222222222221</v>
      </c>
      <c r="E206" s="57">
        <f>IF(OR('Tabel 5F S'!E206&lt;5,'Tabel 5 S'!E206&lt;0.5),"-",IFERROR('Tabel 5 S'!E206/'Tabel 5F S'!E206*100,"-"))</f>
        <v>7.8947368421052628</v>
      </c>
      <c r="F206" s="57">
        <f>IF(OR('Tabel 5F S'!F206&lt;5,'Tabel 5 S'!F206&lt;0.5),"-",IFERROR('Tabel 5 S'!F206/'Tabel 5F S'!F206*100,"-"))</f>
        <v>5</v>
      </c>
      <c r="G206" s="57">
        <f>IF(OR('Tabel 5F S'!G206&lt;5,'Tabel 5 S'!G206&lt;0.5),"-",IFERROR('Tabel 5 S'!G206/'Tabel 5F S'!G206*100,"-"))</f>
        <v>3.6585365853658534</v>
      </c>
      <c r="H206" s="57">
        <f>IF(OR('Tabel 5F S'!H206&lt;5,'Tabel 5 S'!H206&lt;0.5),"-",IFERROR('Tabel 5 S'!H206/'Tabel 5F S'!H206*100,"-"))</f>
        <v>0.75187969924812026</v>
      </c>
      <c r="I206" s="88"/>
      <c r="J206" s="57">
        <f>IF(OR('Tabel 5F S'!J206&lt;5,'Tabel 5 S'!J206&lt;0.5),"-",IFERROR('Tabel 5 S'!J206/'Tabel 5F S'!J206*100,"-"))</f>
        <v>1.2048192771084338</v>
      </c>
    </row>
    <row r="207" spans="1:10" x14ac:dyDescent="0.25">
      <c r="A207" s="37"/>
      <c r="B207" s="38"/>
      <c r="C207" s="82"/>
      <c r="D207" s="82"/>
      <c r="E207" s="82"/>
      <c r="F207" s="82"/>
      <c r="G207" s="82"/>
      <c r="H207" s="82"/>
      <c r="I207" s="89"/>
      <c r="J207" s="82"/>
    </row>
    <row r="208" spans="1:10" x14ac:dyDescent="0.25">
      <c r="A208" s="61" t="s">
        <v>45</v>
      </c>
      <c r="B208" s="62"/>
      <c r="C208" s="63">
        <f>IF(OR('Tabel 5F S'!C208&lt;5,'Tabel 5 S'!C208&lt;0.5),"-",IFERROR('Tabel 5 S'!C208/'Tabel 5F S'!C208*100,"-"))</f>
        <v>31.25</v>
      </c>
      <c r="D208" s="63">
        <f>IF(OR('Tabel 5F S'!D208&lt;5,'Tabel 5 S'!D208&lt;0.5),"-",IFERROR('Tabel 5 S'!D208/'Tabel 5F S'!D208*100,"-"))</f>
        <v>15.165876777251185</v>
      </c>
      <c r="E208" s="63">
        <f>IF(OR('Tabel 5F S'!E208&lt;5,'Tabel 5 S'!E208&lt;0.5),"-",IFERROR('Tabel 5 S'!E208/'Tabel 5F S'!E208*100,"-"))</f>
        <v>6.5055762081784385</v>
      </c>
      <c r="F208" s="63">
        <f>IF(OR('Tabel 5F S'!F208&lt;5,'Tabel 5 S'!F208&lt;0.5),"-",IFERROR('Tabel 5 S'!F208/'Tabel 5F S'!F208*100,"-"))</f>
        <v>2.0329138431752178</v>
      </c>
      <c r="G208" s="63">
        <f>IF(OR('Tabel 5F S'!G208&lt;5,'Tabel 5 S'!G208&lt;0.5),"-",IFERROR('Tabel 5 S'!G208/'Tabel 5F S'!G208*100,"-"))</f>
        <v>1.5367727771679474</v>
      </c>
      <c r="H208" s="63">
        <f>IF(OR('Tabel 5F S'!H208&lt;5,'Tabel 5 S'!H208&lt;0.5),"-",IFERROR('Tabel 5 S'!H208/'Tabel 5F S'!H208*100,"-"))</f>
        <v>1.4472965592572364</v>
      </c>
      <c r="I208" s="88"/>
      <c r="J208" s="63">
        <f>IF(OR('Tabel 5F S'!J208&lt;5,'Tabel 5 S'!J208&lt;0.5),"-",IFERROR('Tabel 5 S'!J208/'Tabel 5F S'!J208*100,"-"))</f>
        <v>2.2123893805309733</v>
      </c>
    </row>
    <row r="209" spans="1:10" x14ac:dyDescent="0.25">
      <c r="A209" s="37"/>
      <c r="B209" s="84"/>
      <c r="C209" s="82"/>
      <c r="D209" s="82"/>
      <c r="E209" s="82"/>
      <c r="F209" s="82"/>
      <c r="G209" s="82"/>
      <c r="H209" s="82"/>
      <c r="I209" s="88"/>
      <c r="J209" s="82"/>
    </row>
    <row r="210" spans="1:10" x14ac:dyDescent="0.25">
      <c r="A210" s="56" t="s">
        <v>46</v>
      </c>
      <c r="C210" s="57">
        <f>IF(OR('Tabel 5F S'!C210&lt;5,'Tabel 5 S'!C210&lt;0.5),"-",IFERROR('Tabel 5 S'!C210/'Tabel 5F S'!C210*100,"-"))</f>
        <v>27.27272727272727</v>
      </c>
      <c r="D210" s="57">
        <f>IF(OR('Tabel 5F S'!D210&lt;5,'Tabel 5 S'!D210&lt;0.5),"-",IFERROR('Tabel 5 S'!D210/'Tabel 5F S'!D210*100,"-"))</f>
        <v>6.0606060606060606</v>
      </c>
      <c r="E210" s="57">
        <f>IF(OR('Tabel 5F S'!E210&lt;5,'Tabel 5 S'!E210&lt;0.5),"-",IFERROR('Tabel 5 S'!E210/'Tabel 5F S'!E210*100,"-"))</f>
        <v>4.10958904109589</v>
      </c>
      <c r="F210" s="57" t="str">
        <f>IF(OR('Tabel 5F S'!F210&lt;5,'Tabel 5 S'!F210&lt;0.5),"-",IFERROR('Tabel 5 S'!F210/'Tabel 5F S'!F210*100,"-"))</f>
        <v>-</v>
      </c>
      <c r="G210" s="57">
        <f>IF(OR('Tabel 5F S'!G210&lt;5,'Tabel 5 S'!G210&lt;0.5),"-",IFERROR('Tabel 5 S'!G210/'Tabel 5F S'!G210*100,"-"))</f>
        <v>0.6097560975609756</v>
      </c>
      <c r="H210" s="57">
        <f>IF(OR('Tabel 5F S'!H210&lt;5,'Tabel 5 S'!H210&lt;0.5),"-",IFERROR('Tabel 5 S'!H210/'Tabel 5F S'!H210*100,"-"))</f>
        <v>0.99277978339350181</v>
      </c>
      <c r="I210" s="88"/>
      <c r="J210" s="57" t="str">
        <f>IF(OR('Tabel 5F S'!J210&lt;5,'Tabel 5 S'!J210&lt;0.5),"-",IFERROR('Tabel 5 S'!J210/'Tabel 5F S'!J210*100,"-"))</f>
        <v>-</v>
      </c>
    </row>
    <row r="211" spans="1:10" x14ac:dyDescent="0.25">
      <c r="A211" s="58" t="s">
        <v>47</v>
      </c>
      <c r="C211" s="59">
        <f>IF(OR('Tabel 5F S'!C211&lt;5,'Tabel 5 S'!C211&lt;0.5),"-",IFERROR('Tabel 5 S'!C211/'Tabel 5F S'!C211*100,"-"))</f>
        <v>50.943396226415096</v>
      </c>
      <c r="D211" s="59">
        <f>IF(OR('Tabel 5F S'!D211&lt;5,'Tabel 5 S'!D211&lt;0.5),"-",IFERROR('Tabel 5 S'!D211/'Tabel 5F S'!D211*100,"-"))</f>
        <v>27.586206896551722</v>
      </c>
      <c r="E211" s="59">
        <f>IF(OR('Tabel 5F S'!E211&lt;5,'Tabel 5 S'!E211&lt;0.5),"-",IFERROR('Tabel 5 S'!E211/'Tabel 5F S'!E211*100,"-"))</f>
        <v>10.2803738317757</v>
      </c>
      <c r="F211" s="59">
        <f>IF(OR('Tabel 5F S'!F211&lt;5,'Tabel 5 S'!F211&lt;0.5),"-",IFERROR('Tabel 5 S'!F211/'Tabel 5F S'!F211*100,"-"))</f>
        <v>3.9525691699604746</v>
      </c>
      <c r="G211" s="59">
        <f>IF(OR('Tabel 5F S'!G211&lt;5,'Tabel 5 S'!G211&lt;0.5),"-",IFERROR('Tabel 5 S'!G211/'Tabel 5F S'!G211*100,"-"))</f>
        <v>3.2432432432432434</v>
      </c>
      <c r="H211" s="59">
        <f>IF(OR('Tabel 5F S'!H211&lt;5,'Tabel 5 S'!H211&lt;0.5),"-",IFERROR('Tabel 5 S'!H211/'Tabel 5F S'!H211*100,"-"))</f>
        <v>1.167883211678832</v>
      </c>
      <c r="I211" s="82"/>
      <c r="J211" s="59">
        <f>IF(OR('Tabel 5F S'!J211&lt;5,'Tabel 5 S'!J211&lt;0.5),"-",IFERROR('Tabel 5 S'!J211/'Tabel 5F S'!J211*100,"-"))</f>
        <v>3.4090909090909087</v>
      </c>
    </row>
    <row r="212" spans="1:10" x14ac:dyDescent="0.25">
      <c r="A212" s="54" t="s">
        <v>48</v>
      </c>
      <c r="C212" s="55">
        <f>IF(OR('Tabel 5F S'!C212&lt;5,'Tabel 5 S'!C212&lt;0.5),"-",IFERROR('Tabel 5 S'!C212/'Tabel 5F S'!C212*100,"-"))</f>
        <v>28.888888888888886</v>
      </c>
      <c r="D212" s="55">
        <f>IF(OR('Tabel 5F S'!D212&lt;5,'Tabel 5 S'!D212&lt;0.5),"-",IFERROR('Tabel 5 S'!D212/'Tabel 5F S'!D212*100,"-"))</f>
        <v>7.3170731707317067</v>
      </c>
      <c r="E212" s="55">
        <f>IF(OR('Tabel 5F S'!E212&lt;5,'Tabel 5 S'!E212&lt;0.5),"-",IFERROR('Tabel 5 S'!E212/'Tabel 5F S'!E212*100,"-"))</f>
        <v>5.5555555555555554</v>
      </c>
      <c r="F212" s="55">
        <f>IF(OR('Tabel 5F S'!F212&lt;5,'Tabel 5 S'!F212&lt;0.5),"-",IFERROR('Tabel 5 S'!F212/'Tabel 5F S'!F212*100,"-"))</f>
        <v>0.37735849056603776</v>
      </c>
      <c r="G212" s="55">
        <f>IF(OR('Tabel 5F S'!G212&lt;5,'Tabel 5 S'!G212&lt;0.5),"-",IFERROR('Tabel 5 S'!G212/'Tabel 5F S'!G212*100,"-"))</f>
        <v>1.2931034482758621</v>
      </c>
      <c r="H212" s="55">
        <f>IF(OR('Tabel 5F S'!H212&lt;5,'Tabel 5 S'!H212&lt;0.5),"-",IFERROR('Tabel 5 S'!H212/'Tabel 5F S'!H212*100,"-"))</f>
        <v>2.4149286498353457</v>
      </c>
      <c r="I212" s="82"/>
      <c r="J212" s="55">
        <f>IF(OR('Tabel 5F S'!J212&lt;5,'Tabel 5 S'!J212&lt;0.5),"-",IFERROR('Tabel 5 S'!J212/'Tabel 5F S'!J212*100,"-"))</f>
        <v>2.9661016949152543</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31"/>
      <c r="J222" s="31"/>
    </row>
    <row r="223" spans="1:10" x14ac:dyDescent="0.25">
      <c r="A223" s="54" t="s">
        <v>7</v>
      </c>
      <c r="C223" s="55" t="str">
        <f>IF(OR('Tabel 5F S'!C223&lt;5,'Tabel 5 S'!C223&lt;0.5),"-",IFERROR('Tabel 5 S'!C223/'Tabel 5F S'!C223*100,"-"))</f>
        <v>-</v>
      </c>
      <c r="D223" s="55" t="str">
        <f>IF(OR('Tabel 5F S'!D223&lt;5,'Tabel 5 S'!D223&lt;0.5),"-",IFERROR('Tabel 5 S'!D223/'Tabel 5F S'!D223*100,"-"))</f>
        <v>-</v>
      </c>
      <c r="E223" s="55" t="str">
        <f>IF(OR('Tabel 5F S'!E223&lt;5,'Tabel 5 S'!E223&lt;0.5),"-",IFERROR('Tabel 5 S'!E223/'Tabel 5F S'!E223*100,"-"))</f>
        <v>-</v>
      </c>
      <c r="F223" s="55" t="str">
        <f>IF(OR('Tabel 5F S'!F223&lt;5,'Tabel 5 S'!F223&lt;0.5),"-",IFERROR('Tabel 5 S'!F223/'Tabel 5F S'!F223*100,"-"))</f>
        <v>-</v>
      </c>
      <c r="G223" s="55">
        <f>IF(OR('Tabel 5F S'!G223&lt;5,'Tabel 5 S'!G223&lt;0.5),"-",IFERROR('Tabel 5 S'!G223/'Tabel 5F S'!G223*100,"-"))</f>
        <v>5.8823529411764701</v>
      </c>
      <c r="H223" s="55" t="str">
        <f>IF(OR('Tabel 5F S'!H223&lt;5,'Tabel 5 S'!H223&lt;0.5),"-",IFERROR('Tabel 5 S'!H223/'Tabel 5F S'!H223*100,"-"))</f>
        <v>-</v>
      </c>
      <c r="I223" s="82"/>
      <c r="J223" s="55" t="str">
        <f>IF(OR('Tabel 5F S'!J223&lt;5,'Tabel 5 S'!J223&lt;0.5),"-",IFERROR('Tabel 5 S'!J223/'Tabel 5F S'!J223*100,"-"))</f>
        <v>-</v>
      </c>
    </row>
    <row r="224" spans="1:10" x14ac:dyDescent="0.25">
      <c r="A224" s="56" t="s">
        <v>8</v>
      </c>
      <c r="C224" s="57" t="str">
        <f>IF(OR('Tabel 5F S'!C224&lt;5,'Tabel 5 S'!C224&lt;0.5),"-",IFERROR('Tabel 5 S'!C224/'Tabel 5F S'!C224*100,"-"))</f>
        <v>-</v>
      </c>
      <c r="D224" s="57" t="str">
        <f>IF(OR('Tabel 5F S'!D224&lt;5,'Tabel 5 S'!D224&lt;0.5),"-",IFERROR('Tabel 5 S'!D224/'Tabel 5F S'!D224*100,"-"))</f>
        <v>-</v>
      </c>
      <c r="E224" s="57" t="str">
        <f>IF(OR('Tabel 5F S'!E224&lt;5,'Tabel 5 S'!E224&lt;0.5),"-",IFERROR('Tabel 5 S'!E224/'Tabel 5F S'!E224*100,"-"))</f>
        <v>-</v>
      </c>
      <c r="F224" s="57" t="str">
        <f>IF(OR('Tabel 5F S'!F224&lt;5,'Tabel 5 S'!F224&lt;0.5),"-",IFERROR('Tabel 5 S'!F224/'Tabel 5F S'!F224*100,"-"))</f>
        <v>-</v>
      </c>
      <c r="G224" s="57" t="str">
        <f>IF(OR('Tabel 5F S'!G224&lt;5,'Tabel 5 S'!G224&lt;0.5),"-",IFERROR('Tabel 5 S'!G224/'Tabel 5F S'!G224*100,"-"))</f>
        <v>-</v>
      </c>
      <c r="H224" s="57">
        <f>IF(OR('Tabel 5F S'!H224&lt;5,'Tabel 5 S'!H224&lt;0.5),"-",IFERROR('Tabel 5 S'!H224/'Tabel 5F S'!H224*100,"-"))</f>
        <v>0.74626865671641784</v>
      </c>
      <c r="I224" s="88"/>
      <c r="J224" s="57" t="str">
        <f>IF(OR('Tabel 5F S'!J224&lt;5,'Tabel 5 S'!J224&lt;0.5),"-",IFERROR('Tabel 5 S'!J224/'Tabel 5F S'!J224*100,"-"))</f>
        <v>-</v>
      </c>
    </row>
    <row r="225" spans="1:10" x14ac:dyDescent="0.25">
      <c r="A225" s="58" t="s">
        <v>58</v>
      </c>
      <c r="C225" s="59" t="str">
        <f>IF(OR('Tabel 5F S'!C225&lt;5,'Tabel 5 S'!C225&lt;0.5),"-",IFERROR('Tabel 5 S'!C225/'Tabel 5F S'!C225*100,"-"))</f>
        <v>-</v>
      </c>
      <c r="D225" s="59" t="str">
        <f>IF(OR('Tabel 5F S'!D225&lt;5,'Tabel 5 S'!D225&lt;0.5),"-",IFERROR('Tabel 5 S'!D225/'Tabel 5F S'!D225*100,"-"))</f>
        <v>-</v>
      </c>
      <c r="E225" s="59" t="str">
        <f>IF(OR('Tabel 5F S'!E225&lt;5,'Tabel 5 S'!E225&lt;0.5),"-",IFERROR('Tabel 5 S'!E225/'Tabel 5F S'!E225*100,"-"))</f>
        <v>-</v>
      </c>
      <c r="F225" s="59" t="str">
        <f>IF(OR('Tabel 5F S'!F225&lt;5,'Tabel 5 S'!F225&lt;0.5),"-",IFERROR('Tabel 5 S'!F225/'Tabel 5F S'!F225*100,"-"))</f>
        <v>-</v>
      </c>
      <c r="G225" s="59" t="str">
        <f>IF(OR('Tabel 5F S'!G225&lt;5,'Tabel 5 S'!G225&lt;0.5),"-",IFERROR('Tabel 5 S'!G225/'Tabel 5F S'!G225*100,"-"))</f>
        <v>-</v>
      </c>
      <c r="H225" s="59" t="str">
        <f>IF(OR('Tabel 5F S'!H225&lt;5,'Tabel 5 S'!H225&lt;0.5),"-",IFERROR('Tabel 5 S'!H225/'Tabel 5F S'!H225*100,"-"))</f>
        <v>-</v>
      </c>
      <c r="I225" s="82"/>
      <c r="J225" s="59">
        <f>IF(OR('Tabel 5F S'!J225&lt;5,'Tabel 5 S'!J225&lt;0.5),"-",IFERROR('Tabel 5 S'!J225/'Tabel 5F S'!J225*100,"-"))</f>
        <v>12.5</v>
      </c>
    </row>
    <row r="226" spans="1:10" x14ac:dyDescent="0.25">
      <c r="A226" s="54" t="s">
        <v>10</v>
      </c>
      <c r="C226" s="55" t="str">
        <f>IF(OR('Tabel 5F S'!C226&lt;5,'Tabel 5 S'!C226&lt;0.5),"-",IFERROR('Tabel 5 S'!C226/'Tabel 5F S'!C226*100,"-"))</f>
        <v>-</v>
      </c>
      <c r="D226" s="55" t="str">
        <f>IF(OR('Tabel 5F S'!D226&lt;5,'Tabel 5 S'!D226&lt;0.5),"-",IFERROR('Tabel 5 S'!D226/'Tabel 5F S'!D226*100,"-"))</f>
        <v>-</v>
      </c>
      <c r="E226" s="55">
        <f>IF(OR('Tabel 5F S'!E226&lt;5,'Tabel 5 S'!E226&lt;0.5),"-",IFERROR('Tabel 5 S'!E226/'Tabel 5F S'!E226*100,"-"))</f>
        <v>10</v>
      </c>
      <c r="F226" s="55" t="str">
        <f>IF(OR('Tabel 5F S'!F226&lt;5,'Tabel 5 S'!F226&lt;0.5),"-",IFERROR('Tabel 5 S'!F226/'Tabel 5F S'!F226*100,"-"))</f>
        <v>-</v>
      </c>
      <c r="G226" s="55" t="str">
        <f>IF(OR('Tabel 5F S'!G226&lt;5,'Tabel 5 S'!G226&lt;0.5),"-",IFERROR('Tabel 5 S'!G226/'Tabel 5F S'!G226*100,"-"))</f>
        <v>-</v>
      </c>
      <c r="H226" s="55">
        <f>IF(OR('Tabel 5F S'!H226&lt;5,'Tabel 5 S'!H226&lt;0.5),"-",IFERROR('Tabel 5 S'!H226/'Tabel 5F S'!H226*100,"-"))</f>
        <v>3.5714285714285712</v>
      </c>
      <c r="I226" s="82"/>
      <c r="J226" s="55">
        <f>IF(OR('Tabel 5F S'!J226&lt;5,'Tabel 5 S'!J226&lt;0.5),"-",IFERROR('Tabel 5 S'!J226/'Tabel 5F S'!J226*100,"-"))</f>
        <v>9.0909090909090917</v>
      </c>
    </row>
    <row r="227" spans="1:10" x14ac:dyDescent="0.25">
      <c r="A227" s="56" t="s">
        <v>11</v>
      </c>
      <c r="C227" s="57" t="str">
        <f>IF(OR('Tabel 5F S'!C227&lt;5,'Tabel 5 S'!C227&lt;0.5),"-",IFERROR('Tabel 5 S'!C227/'Tabel 5F S'!C227*100,"-"))</f>
        <v>-</v>
      </c>
      <c r="D227" s="57" t="str">
        <f>IF(OR('Tabel 5F S'!D227&lt;5,'Tabel 5 S'!D227&lt;0.5),"-",IFERROR('Tabel 5 S'!D227/'Tabel 5F S'!D227*100,"-"))</f>
        <v>-</v>
      </c>
      <c r="E227" s="57" t="str">
        <f>IF(OR('Tabel 5F S'!E227&lt;5,'Tabel 5 S'!E227&lt;0.5),"-",IFERROR('Tabel 5 S'!E227/'Tabel 5F S'!E227*100,"-"))</f>
        <v>-</v>
      </c>
      <c r="F227" s="57" t="str">
        <f>IF(OR('Tabel 5F S'!F227&lt;5,'Tabel 5 S'!F227&lt;0.5),"-",IFERROR('Tabel 5 S'!F227/'Tabel 5F S'!F227*100,"-"))</f>
        <v>-</v>
      </c>
      <c r="G227" s="57" t="str">
        <f>IF(OR('Tabel 5F S'!G227&lt;5,'Tabel 5 S'!G227&lt;0.5),"-",IFERROR('Tabel 5 S'!G227/'Tabel 5F S'!G227*100,"-"))</f>
        <v>-</v>
      </c>
      <c r="H227" s="57">
        <f>IF(OR('Tabel 5F S'!H227&lt;5,'Tabel 5 S'!H227&lt;0.5),"-",IFERROR('Tabel 5 S'!H227/'Tabel 5F S'!H227*100,"-"))</f>
        <v>4.7619047619047619</v>
      </c>
      <c r="I227" s="88"/>
      <c r="J227" s="57" t="str">
        <f>IF(OR('Tabel 5F S'!J227&lt;5,'Tabel 5 S'!J227&lt;0.5),"-",IFERROR('Tabel 5 S'!J227/'Tabel 5F S'!J227*100,"-"))</f>
        <v>-</v>
      </c>
    </row>
    <row r="228" spans="1:10" x14ac:dyDescent="0.25">
      <c r="A228" s="58" t="s">
        <v>12</v>
      </c>
      <c r="C228" s="59" t="str">
        <f>IF(OR('Tabel 5F S'!C228&lt;5,'Tabel 5 S'!C228&lt;0.5),"-",IFERROR('Tabel 5 S'!C228/'Tabel 5F S'!C228*100,"-"))</f>
        <v>-</v>
      </c>
      <c r="D228" s="59" t="str">
        <f>IF(OR('Tabel 5F S'!D228&lt;5,'Tabel 5 S'!D228&lt;0.5),"-",IFERROR('Tabel 5 S'!D228/'Tabel 5F S'!D228*100,"-"))</f>
        <v>-</v>
      </c>
      <c r="E228" s="59" t="str">
        <f>IF(OR('Tabel 5F S'!E228&lt;5,'Tabel 5 S'!E228&lt;0.5),"-",IFERROR('Tabel 5 S'!E228/'Tabel 5F S'!E228*100,"-"))</f>
        <v>-</v>
      </c>
      <c r="F228" s="59" t="str">
        <f>IF(OR('Tabel 5F S'!F228&lt;5,'Tabel 5 S'!F228&lt;0.5),"-",IFERROR('Tabel 5 S'!F228/'Tabel 5F S'!F228*100,"-"))</f>
        <v>-</v>
      </c>
      <c r="G228" s="59" t="str">
        <f>IF(OR('Tabel 5F S'!G228&lt;5,'Tabel 5 S'!G228&lt;0.5),"-",IFERROR('Tabel 5 S'!G228/'Tabel 5F S'!G228*100,"-"))</f>
        <v>-</v>
      </c>
      <c r="H228" s="59" t="str">
        <f>IF(OR('Tabel 5F S'!H228&lt;5,'Tabel 5 S'!H228&lt;0.5),"-",IFERROR('Tabel 5 S'!H228/'Tabel 5F S'!H228*100,"-"))</f>
        <v>-</v>
      </c>
      <c r="I228" s="82"/>
      <c r="J228" s="59" t="str">
        <f>IF(OR('Tabel 5F S'!J228&lt;5,'Tabel 5 S'!J228&lt;0.5),"-",IFERROR('Tabel 5 S'!J228/'Tabel 5F S'!J228*100,"-"))</f>
        <v>-</v>
      </c>
    </row>
    <row r="229" spans="1:10" x14ac:dyDescent="0.25">
      <c r="A229" s="54" t="s">
        <v>13</v>
      </c>
      <c r="C229" s="55" t="str">
        <f>IF(OR('Tabel 5F S'!C229&lt;5,'Tabel 5 S'!C229&lt;0.5),"-",IFERROR('Tabel 5 S'!C229/'Tabel 5F S'!C229*100,"-"))</f>
        <v>-</v>
      </c>
      <c r="D229" s="55" t="str">
        <f>IF(OR('Tabel 5F S'!D229&lt;5,'Tabel 5 S'!D229&lt;0.5),"-",IFERROR('Tabel 5 S'!D229/'Tabel 5F S'!D229*100,"-"))</f>
        <v>-</v>
      </c>
      <c r="E229" s="55" t="str">
        <f>IF(OR('Tabel 5F S'!E229&lt;5,'Tabel 5 S'!E229&lt;0.5),"-",IFERROR('Tabel 5 S'!E229/'Tabel 5F S'!E229*100,"-"))</f>
        <v>-</v>
      </c>
      <c r="F229" s="55" t="str">
        <f>IF(OR('Tabel 5F S'!F229&lt;5,'Tabel 5 S'!F229&lt;0.5),"-",IFERROR('Tabel 5 S'!F229/'Tabel 5F S'!F229*100,"-"))</f>
        <v>-</v>
      </c>
      <c r="G229" s="55" t="str">
        <f>IF(OR('Tabel 5F S'!G229&lt;5,'Tabel 5 S'!G229&lt;0.5),"-",IFERROR('Tabel 5 S'!G229/'Tabel 5F S'!G229*100,"-"))</f>
        <v>-</v>
      </c>
      <c r="H229" s="55" t="str">
        <f>IF(OR('Tabel 5F S'!H229&lt;5,'Tabel 5 S'!H229&lt;0.5),"-",IFERROR('Tabel 5 S'!H229/'Tabel 5F S'!H229*100,"-"))</f>
        <v>-</v>
      </c>
      <c r="I229" s="82"/>
      <c r="J229" s="55" t="str">
        <f>IF(OR('Tabel 5F S'!J229&lt;5,'Tabel 5 S'!J229&lt;0.5),"-",IFERROR('Tabel 5 S'!J229/'Tabel 5F S'!J229*100,"-"))</f>
        <v>-</v>
      </c>
    </row>
    <row r="230" spans="1:10" x14ac:dyDescent="0.25">
      <c r="A230" s="56" t="s">
        <v>14</v>
      </c>
      <c r="C230" s="57" t="str">
        <f>IF(OR('Tabel 5F S'!C230&lt;5,'Tabel 5 S'!C230&lt;0.5),"-",IFERROR('Tabel 5 S'!C230/'Tabel 5F S'!C230*100,"-"))</f>
        <v>-</v>
      </c>
      <c r="D230" s="57" t="str">
        <f>IF(OR('Tabel 5F S'!D230&lt;5,'Tabel 5 S'!D230&lt;0.5),"-",IFERROR('Tabel 5 S'!D230/'Tabel 5F S'!D230*100,"-"))</f>
        <v>-</v>
      </c>
      <c r="E230" s="57" t="str">
        <f>IF(OR('Tabel 5F S'!E230&lt;5,'Tabel 5 S'!E230&lt;0.5),"-",IFERROR('Tabel 5 S'!E230/'Tabel 5F S'!E230*100,"-"))</f>
        <v>-</v>
      </c>
      <c r="F230" s="57" t="str">
        <f>IF(OR('Tabel 5F S'!F230&lt;5,'Tabel 5 S'!F230&lt;0.5),"-",IFERROR('Tabel 5 S'!F230/'Tabel 5F S'!F230*100,"-"))</f>
        <v>-</v>
      </c>
      <c r="G230" s="57" t="str">
        <f>IF(OR('Tabel 5F S'!G230&lt;5,'Tabel 5 S'!G230&lt;0.5),"-",IFERROR('Tabel 5 S'!G230/'Tabel 5F S'!G230*100,"-"))</f>
        <v>-</v>
      </c>
      <c r="H230" s="57" t="str">
        <f>IF(OR('Tabel 5F S'!H230&lt;5,'Tabel 5 S'!H230&lt;0.5),"-",IFERROR('Tabel 5 S'!H230/'Tabel 5F S'!H230*100,"-"))</f>
        <v>-</v>
      </c>
      <c r="I230" s="88"/>
      <c r="J230" s="57" t="str">
        <f>IF(OR('Tabel 5F S'!J230&lt;5,'Tabel 5 S'!J230&lt;0.5),"-",IFERROR('Tabel 5 S'!J230/'Tabel 5F S'!J230*100,"-"))</f>
        <v>-</v>
      </c>
    </row>
    <row r="231" spans="1:10" x14ac:dyDescent="0.25">
      <c r="A231" s="58" t="s">
        <v>15</v>
      </c>
      <c r="C231" s="59" t="str">
        <f>IF(OR('Tabel 5F S'!C231&lt;5,'Tabel 5 S'!C231&lt;0.5),"-",IFERROR('Tabel 5 S'!C231/'Tabel 5F S'!C231*100,"-"))</f>
        <v>-</v>
      </c>
      <c r="D231" s="59" t="str">
        <f>IF(OR('Tabel 5F S'!D231&lt;5,'Tabel 5 S'!D231&lt;0.5),"-",IFERROR('Tabel 5 S'!D231/'Tabel 5F S'!D231*100,"-"))</f>
        <v>-</v>
      </c>
      <c r="E231" s="59" t="str">
        <f>IF(OR('Tabel 5F S'!E231&lt;5,'Tabel 5 S'!E231&lt;0.5),"-",IFERROR('Tabel 5 S'!E231/'Tabel 5F S'!E231*100,"-"))</f>
        <v>-</v>
      </c>
      <c r="F231" s="59" t="str">
        <f>IF(OR('Tabel 5F S'!F231&lt;5,'Tabel 5 S'!F231&lt;0.5),"-",IFERROR('Tabel 5 S'!F231/'Tabel 5F S'!F231*100,"-"))</f>
        <v>-</v>
      </c>
      <c r="G231" s="59" t="str">
        <f>IF(OR('Tabel 5F S'!G231&lt;5,'Tabel 5 S'!G231&lt;0.5),"-",IFERROR('Tabel 5 S'!G231/'Tabel 5F S'!G231*100,"-"))</f>
        <v>-</v>
      </c>
      <c r="H231" s="59" t="str">
        <f>IF(OR('Tabel 5F S'!H231&lt;5,'Tabel 5 S'!H231&lt;0.5),"-",IFERROR('Tabel 5 S'!H231/'Tabel 5F S'!H231*100,"-"))</f>
        <v>-</v>
      </c>
      <c r="I231" s="82"/>
      <c r="J231" s="59" t="str">
        <f>IF(OR('Tabel 5F S'!J231&lt;5,'Tabel 5 S'!J231&lt;0.5),"-",IFERROR('Tabel 5 S'!J231/'Tabel 5F S'!J231*100,"-"))</f>
        <v>-</v>
      </c>
    </row>
    <row r="232" spans="1:10" x14ac:dyDescent="0.25">
      <c r="A232" s="54" t="s">
        <v>16</v>
      </c>
      <c r="C232" s="55" t="str">
        <f>IF(OR('Tabel 5F S'!C232&lt;5,'Tabel 5 S'!C232&lt;0.5),"-",IFERROR('Tabel 5 S'!C232/'Tabel 5F S'!C232*100,"-"))</f>
        <v>-</v>
      </c>
      <c r="D232" s="55" t="str">
        <f>IF(OR('Tabel 5F S'!D232&lt;5,'Tabel 5 S'!D232&lt;0.5),"-",IFERROR('Tabel 5 S'!D232/'Tabel 5F S'!D232*100,"-"))</f>
        <v>-</v>
      </c>
      <c r="E232" s="55" t="str">
        <f>IF(OR('Tabel 5F S'!E232&lt;5,'Tabel 5 S'!E232&lt;0.5),"-",IFERROR('Tabel 5 S'!E232/'Tabel 5F S'!E232*100,"-"))</f>
        <v>-</v>
      </c>
      <c r="F232" s="55" t="str">
        <f>IF(OR('Tabel 5F S'!F232&lt;5,'Tabel 5 S'!F232&lt;0.5),"-",IFERROR('Tabel 5 S'!F232/'Tabel 5F S'!F232*100,"-"))</f>
        <v>-</v>
      </c>
      <c r="G232" s="55" t="str">
        <f>IF(OR('Tabel 5F S'!G232&lt;5,'Tabel 5 S'!G232&lt;0.5),"-",IFERROR('Tabel 5 S'!G232/'Tabel 5F S'!G232*100,"-"))</f>
        <v>-</v>
      </c>
      <c r="H232" s="55" t="str">
        <f>IF(OR('Tabel 5F S'!H232&lt;5,'Tabel 5 S'!H232&lt;0.5),"-",IFERROR('Tabel 5 S'!H232/'Tabel 5F S'!H232*100,"-"))</f>
        <v>-</v>
      </c>
      <c r="I232" s="82"/>
      <c r="J232" s="55" t="str">
        <f>IF(OR('Tabel 5F S'!J232&lt;5,'Tabel 5 S'!J232&lt;0.5),"-",IFERROR('Tabel 5 S'!J232/'Tabel 5F S'!J232*100,"-"))</f>
        <v>-</v>
      </c>
    </row>
    <row r="233" spans="1:10" x14ac:dyDescent="0.25">
      <c r="A233" s="56" t="s">
        <v>17</v>
      </c>
      <c r="C233" s="57" t="str">
        <f>IF(OR('Tabel 5F S'!C233&lt;5,'Tabel 5 S'!C233&lt;0.5),"-",IFERROR('Tabel 5 S'!C233/'Tabel 5F S'!C233*100,"-"))</f>
        <v>-</v>
      </c>
      <c r="D233" s="57" t="str">
        <f>IF(OR('Tabel 5F S'!D233&lt;5,'Tabel 5 S'!D233&lt;0.5),"-",IFERROR('Tabel 5 S'!D233/'Tabel 5F S'!D233*100,"-"))</f>
        <v>-</v>
      </c>
      <c r="E233" s="57" t="str">
        <f>IF(OR('Tabel 5F S'!E233&lt;5,'Tabel 5 S'!E233&lt;0.5),"-",IFERROR('Tabel 5 S'!E233/'Tabel 5F S'!E233*100,"-"))</f>
        <v>-</v>
      </c>
      <c r="F233" s="57" t="str">
        <f>IF(OR('Tabel 5F S'!F233&lt;5,'Tabel 5 S'!F233&lt;0.5),"-",IFERROR('Tabel 5 S'!F233/'Tabel 5F S'!F233*100,"-"))</f>
        <v>-</v>
      </c>
      <c r="G233" s="57" t="str">
        <f>IF(OR('Tabel 5F S'!G233&lt;5,'Tabel 5 S'!G233&lt;0.5),"-",IFERROR('Tabel 5 S'!G233/'Tabel 5F S'!G233*100,"-"))</f>
        <v>-</v>
      </c>
      <c r="H233" s="57" t="str">
        <f>IF(OR('Tabel 5F S'!H233&lt;5,'Tabel 5 S'!H233&lt;0.5),"-",IFERROR('Tabel 5 S'!H233/'Tabel 5F S'!H233*100,"-"))</f>
        <v>-</v>
      </c>
      <c r="I233" s="88"/>
      <c r="J233" s="57" t="str">
        <f>IF(OR('Tabel 5F S'!J233&lt;5,'Tabel 5 S'!J233&lt;0.5),"-",IFERROR('Tabel 5 S'!J233/'Tabel 5F S'!J233*100,"-"))</f>
        <v>-</v>
      </c>
    </row>
    <row r="234" spans="1:10" x14ac:dyDescent="0.25">
      <c r="A234" s="58" t="s">
        <v>18</v>
      </c>
      <c r="C234" s="59" t="str">
        <f>IF(OR('Tabel 5F S'!C234&lt;5,'Tabel 5 S'!C234&lt;0.5),"-",IFERROR('Tabel 5 S'!C234/'Tabel 5F S'!C234*100,"-"))</f>
        <v>-</v>
      </c>
      <c r="D234" s="59" t="str">
        <f>IF(OR('Tabel 5F S'!D234&lt;5,'Tabel 5 S'!D234&lt;0.5),"-",IFERROR('Tabel 5 S'!D234/'Tabel 5F S'!D234*100,"-"))</f>
        <v>-</v>
      </c>
      <c r="E234" s="59" t="str">
        <f>IF(OR('Tabel 5F S'!E234&lt;5,'Tabel 5 S'!E234&lt;0.5),"-",IFERROR('Tabel 5 S'!E234/'Tabel 5F S'!E234*100,"-"))</f>
        <v>-</v>
      </c>
      <c r="F234" s="59" t="str">
        <f>IF(OR('Tabel 5F S'!F234&lt;5,'Tabel 5 S'!F234&lt;0.5),"-",IFERROR('Tabel 5 S'!F234/'Tabel 5F S'!F234*100,"-"))</f>
        <v>-</v>
      </c>
      <c r="G234" s="59" t="str">
        <f>IF(OR('Tabel 5F S'!G234&lt;5,'Tabel 5 S'!G234&lt;0.5),"-",IFERROR('Tabel 5 S'!G234/'Tabel 5F S'!G234*100,"-"))</f>
        <v>-</v>
      </c>
      <c r="H234" s="59" t="str">
        <f>IF(OR('Tabel 5F S'!H234&lt;5,'Tabel 5 S'!H234&lt;0.5),"-",IFERROR('Tabel 5 S'!H234/'Tabel 5F S'!H234*100,"-"))</f>
        <v>-</v>
      </c>
      <c r="I234" s="82"/>
      <c r="J234" s="59" t="str">
        <f>IF(OR('Tabel 5F S'!J234&lt;5,'Tabel 5 S'!J234&lt;0.5),"-",IFERROR('Tabel 5 S'!J234/'Tabel 5F S'!J234*100,"-"))</f>
        <v>-</v>
      </c>
    </row>
    <row r="235" spans="1:10" x14ac:dyDescent="0.25">
      <c r="A235" s="54" t="s">
        <v>19</v>
      </c>
      <c r="C235" s="55" t="str">
        <f>IF(OR('Tabel 5F S'!C235&lt;5,'Tabel 5 S'!C235&lt;0.5),"-",IFERROR('Tabel 5 S'!C235/'Tabel 5F S'!C235*100,"-"))</f>
        <v>-</v>
      </c>
      <c r="D235" s="55" t="str">
        <f>IF(OR('Tabel 5F S'!D235&lt;5,'Tabel 5 S'!D235&lt;0.5),"-",IFERROR('Tabel 5 S'!D235/'Tabel 5F S'!D235*100,"-"))</f>
        <v>-</v>
      </c>
      <c r="E235" s="55" t="str">
        <f>IF(OR('Tabel 5F S'!E235&lt;5,'Tabel 5 S'!E235&lt;0.5),"-",IFERROR('Tabel 5 S'!E235/'Tabel 5F S'!E235*100,"-"))</f>
        <v>-</v>
      </c>
      <c r="F235" s="55" t="str">
        <f>IF(OR('Tabel 5F S'!F235&lt;5,'Tabel 5 S'!F235&lt;0.5),"-",IFERROR('Tabel 5 S'!F235/'Tabel 5F S'!F235*100,"-"))</f>
        <v>-</v>
      </c>
      <c r="G235" s="55" t="str">
        <f>IF(OR('Tabel 5F S'!G235&lt;5,'Tabel 5 S'!G235&lt;0.5),"-",IFERROR('Tabel 5 S'!G235/'Tabel 5F S'!G235*100,"-"))</f>
        <v>-</v>
      </c>
      <c r="H235" s="55" t="str">
        <f>IF(OR('Tabel 5F S'!H235&lt;5,'Tabel 5 S'!H235&lt;0.5),"-",IFERROR('Tabel 5 S'!H235/'Tabel 5F S'!H235*100,"-"))</f>
        <v>-</v>
      </c>
      <c r="I235" s="82"/>
      <c r="J235" s="55" t="str">
        <f>IF(OR('Tabel 5F S'!J235&lt;5,'Tabel 5 S'!J235&lt;0.5),"-",IFERROR('Tabel 5 S'!J235/'Tabel 5F S'!J235*100,"-"))</f>
        <v>-</v>
      </c>
    </row>
    <row r="236" spans="1:10" x14ac:dyDescent="0.25">
      <c r="A236" s="56" t="s">
        <v>20</v>
      </c>
      <c r="C236" s="57" t="str">
        <f>IF(OR('Tabel 5F S'!C236&lt;5,'Tabel 5 S'!C236&lt;0.5),"-",IFERROR('Tabel 5 S'!C236/'Tabel 5F S'!C236*100,"-"))</f>
        <v>-</v>
      </c>
      <c r="D236" s="57" t="str">
        <f>IF(OR('Tabel 5F S'!D236&lt;5,'Tabel 5 S'!D236&lt;0.5),"-",IFERROR('Tabel 5 S'!D236/'Tabel 5F S'!D236*100,"-"))</f>
        <v>-</v>
      </c>
      <c r="E236" s="57" t="str">
        <f>IF(OR('Tabel 5F S'!E236&lt;5,'Tabel 5 S'!E236&lt;0.5),"-",IFERROR('Tabel 5 S'!E236/'Tabel 5F S'!E236*100,"-"))</f>
        <v>-</v>
      </c>
      <c r="F236" s="57" t="str">
        <f>IF(OR('Tabel 5F S'!F236&lt;5,'Tabel 5 S'!F236&lt;0.5),"-",IFERROR('Tabel 5 S'!F236/'Tabel 5F S'!F236*100,"-"))</f>
        <v>-</v>
      </c>
      <c r="G236" s="57" t="str">
        <f>IF(OR('Tabel 5F S'!G236&lt;5,'Tabel 5 S'!G236&lt;0.5),"-",IFERROR('Tabel 5 S'!G236/'Tabel 5F S'!G236*100,"-"))</f>
        <v>-</v>
      </c>
      <c r="H236" s="57" t="str">
        <f>IF(OR('Tabel 5F S'!H236&lt;5,'Tabel 5 S'!H236&lt;0.5),"-",IFERROR('Tabel 5 S'!H236/'Tabel 5F S'!H236*100,"-"))</f>
        <v>-</v>
      </c>
      <c r="I236" s="88"/>
      <c r="J236" s="57" t="str">
        <f>IF(OR('Tabel 5F S'!J236&lt;5,'Tabel 5 S'!J236&lt;0.5),"-",IFERROR('Tabel 5 S'!J236/'Tabel 5F S'!J236*100,"-"))</f>
        <v>-</v>
      </c>
    </row>
    <row r="237" spans="1:10" x14ac:dyDescent="0.25">
      <c r="A237" s="58" t="s">
        <v>21</v>
      </c>
      <c r="C237" s="59" t="str">
        <f>IF(OR('Tabel 5F S'!C237&lt;5,'Tabel 5 S'!C237&lt;0.5),"-",IFERROR('Tabel 5 S'!C237/'Tabel 5F S'!C237*100,"-"))</f>
        <v>-</v>
      </c>
      <c r="D237" s="59" t="str">
        <f>IF(OR('Tabel 5F S'!D237&lt;5,'Tabel 5 S'!D237&lt;0.5),"-",IFERROR('Tabel 5 S'!D237/'Tabel 5F S'!D237*100,"-"))</f>
        <v>-</v>
      </c>
      <c r="E237" s="59" t="str">
        <f>IF(OR('Tabel 5F S'!E237&lt;5,'Tabel 5 S'!E237&lt;0.5),"-",IFERROR('Tabel 5 S'!E237/'Tabel 5F S'!E237*100,"-"))</f>
        <v>-</v>
      </c>
      <c r="F237" s="59" t="str">
        <f>IF(OR('Tabel 5F S'!F237&lt;5,'Tabel 5 S'!F237&lt;0.5),"-",IFERROR('Tabel 5 S'!F237/'Tabel 5F S'!F237*100,"-"))</f>
        <v>-</v>
      </c>
      <c r="G237" s="59" t="str">
        <f>IF(OR('Tabel 5F S'!G237&lt;5,'Tabel 5 S'!G237&lt;0.5),"-",IFERROR('Tabel 5 S'!G237/'Tabel 5F S'!G237*100,"-"))</f>
        <v>-</v>
      </c>
      <c r="H237" s="59" t="str">
        <f>IF(OR('Tabel 5F S'!H237&lt;5,'Tabel 5 S'!H237&lt;0.5),"-",IFERROR('Tabel 5 S'!H237/'Tabel 5F S'!H237*100,"-"))</f>
        <v>-</v>
      </c>
      <c r="I237" s="82"/>
      <c r="J237" s="59" t="str">
        <f>IF(OR('Tabel 5F S'!J237&lt;5,'Tabel 5 S'!J237&lt;0.5),"-",IFERROR('Tabel 5 S'!J237/'Tabel 5F S'!J237*100,"-"))</f>
        <v>-</v>
      </c>
    </row>
    <row r="238" spans="1:10" x14ac:dyDescent="0.25">
      <c r="A238" s="54" t="s">
        <v>22</v>
      </c>
      <c r="C238" s="55" t="str">
        <f>IF(OR('Tabel 5F S'!C238&lt;5,'Tabel 5 S'!C238&lt;0.5),"-",IFERROR('Tabel 5 S'!C238/'Tabel 5F S'!C238*100,"-"))</f>
        <v>-</v>
      </c>
      <c r="D238" s="55" t="str">
        <f>IF(OR('Tabel 5F S'!D238&lt;5,'Tabel 5 S'!D238&lt;0.5),"-",IFERROR('Tabel 5 S'!D238/'Tabel 5F S'!D238*100,"-"))</f>
        <v>-</v>
      </c>
      <c r="E238" s="55" t="str">
        <f>IF(OR('Tabel 5F S'!E238&lt;5,'Tabel 5 S'!E238&lt;0.5),"-",IFERROR('Tabel 5 S'!E238/'Tabel 5F S'!E238*100,"-"))</f>
        <v>-</v>
      </c>
      <c r="F238" s="55" t="str">
        <f>IF(OR('Tabel 5F S'!F238&lt;5,'Tabel 5 S'!F238&lt;0.5),"-",IFERROR('Tabel 5 S'!F238/'Tabel 5F S'!F238*100,"-"))</f>
        <v>-</v>
      </c>
      <c r="G238" s="55" t="str">
        <f>IF(OR('Tabel 5F S'!G238&lt;5,'Tabel 5 S'!G238&lt;0.5),"-",IFERROR('Tabel 5 S'!G238/'Tabel 5F S'!G238*100,"-"))</f>
        <v>-</v>
      </c>
      <c r="H238" s="55" t="str">
        <f>IF(OR('Tabel 5F S'!H238&lt;5,'Tabel 5 S'!H238&lt;0.5),"-",IFERROR('Tabel 5 S'!H238/'Tabel 5F S'!H238*100,"-"))</f>
        <v>-</v>
      </c>
      <c r="I238" s="82"/>
      <c r="J238" s="55" t="str">
        <f>IF(OR('Tabel 5F S'!J238&lt;5,'Tabel 5 S'!J238&lt;0.5),"-",IFERROR('Tabel 5 S'!J238/'Tabel 5F S'!J238*100,"-"))</f>
        <v>-</v>
      </c>
    </row>
    <row r="239" spans="1:10" x14ac:dyDescent="0.25">
      <c r="A239" s="56" t="s">
        <v>23</v>
      </c>
      <c r="C239" s="57" t="str">
        <f>IF(OR('Tabel 5F S'!C239&lt;5,'Tabel 5 S'!C239&lt;0.5),"-",IFERROR('Tabel 5 S'!C239/'Tabel 5F S'!C239*100,"-"))</f>
        <v>-</v>
      </c>
      <c r="D239" s="57" t="str">
        <f>IF(OR('Tabel 5F S'!D239&lt;5,'Tabel 5 S'!D239&lt;0.5),"-",IFERROR('Tabel 5 S'!D239/'Tabel 5F S'!D239*100,"-"))</f>
        <v>-</v>
      </c>
      <c r="E239" s="57" t="str">
        <f>IF(OR('Tabel 5F S'!E239&lt;5,'Tabel 5 S'!E239&lt;0.5),"-",IFERROR('Tabel 5 S'!E239/'Tabel 5F S'!E239*100,"-"))</f>
        <v>-</v>
      </c>
      <c r="F239" s="57" t="str">
        <f>IF(OR('Tabel 5F S'!F239&lt;5,'Tabel 5 S'!F239&lt;0.5),"-",IFERROR('Tabel 5 S'!F239/'Tabel 5F S'!F239*100,"-"))</f>
        <v>-</v>
      </c>
      <c r="G239" s="57" t="str">
        <f>IF(OR('Tabel 5F S'!G239&lt;5,'Tabel 5 S'!G239&lt;0.5),"-",IFERROR('Tabel 5 S'!G239/'Tabel 5F S'!G239*100,"-"))</f>
        <v>-</v>
      </c>
      <c r="H239" s="57" t="str">
        <f>IF(OR('Tabel 5F S'!H239&lt;5,'Tabel 5 S'!H239&lt;0.5),"-",IFERROR('Tabel 5 S'!H239/'Tabel 5F S'!H239*100,"-"))</f>
        <v>-</v>
      </c>
      <c r="I239" s="88"/>
      <c r="J239" s="57" t="str">
        <f>IF(OR('Tabel 5F S'!J239&lt;5,'Tabel 5 S'!J239&lt;0.5),"-",IFERROR('Tabel 5 S'!J239/'Tabel 5F S'!J239*100,"-"))</f>
        <v>-</v>
      </c>
    </row>
    <row r="240" spans="1:10" x14ac:dyDescent="0.25">
      <c r="A240" s="58" t="s">
        <v>24</v>
      </c>
      <c r="C240" s="59" t="str">
        <f>IF(OR('Tabel 5F S'!C240&lt;5,'Tabel 5 S'!C240&lt;0.5),"-",IFERROR('Tabel 5 S'!C240/'Tabel 5F S'!C240*100,"-"))</f>
        <v>-</v>
      </c>
      <c r="D240" s="59" t="str">
        <f>IF(OR('Tabel 5F S'!D240&lt;5,'Tabel 5 S'!D240&lt;0.5),"-",IFERROR('Tabel 5 S'!D240/'Tabel 5F S'!D240*100,"-"))</f>
        <v>-</v>
      </c>
      <c r="E240" s="59" t="str">
        <f>IF(OR('Tabel 5F S'!E240&lt;5,'Tabel 5 S'!E240&lt;0.5),"-",IFERROR('Tabel 5 S'!E240/'Tabel 5F S'!E240*100,"-"))</f>
        <v>-</v>
      </c>
      <c r="F240" s="59" t="str">
        <f>IF(OR('Tabel 5F S'!F240&lt;5,'Tabel 5 S'!F240&lt;0.5),"-",IFERROR('Tabel 5 S'!F240/'Tabel 5F S'!F240*100,"-"))</f>
        <v>-</v>
      </c>
      <c r="G240" s="59" t="str">
        <f>IF(OR('Tabel 5F S'!G240&lt;5,'Tabel 5 S'!G240&lt;0.5),"-",IFERROR('Tabel 5 S'!G240/'Tabel 5F S'!G240*100,"-"))</f>
        <v>-</v>
      </c>
      <c r="H240" s="59" t="str">
        <f>IF(OR('Tabel 5F S'!H240&lt;5,'Tabel 5 S'!H240&lt;0.5),"-",IFERROR('Tabel 5 S'!H240/'Tabel 5F S'!H240*100,"-"))</f>
        <v>-</v>
      </c>
      <c r="I240" s="82"/>
      <c r="J240" s="59" t="str">
        <f>IF(OR('Tabel 5F S'!J240&lt;5,'Tabel 5 S'!J240&lt;0.5),"-",IFERROR('Tabel 5 S'!J240/'Tabel 5F S'!J240*100,"-"))</f>
        <v>-</v>
      </c>
    </row>
    <row r="241" spans="1:10" x14ac:dyDescent="0.25">
      <c r="A241" s="54" t="s">
        <v>25</v>
      </c>
      <c r="C241" s="55" t="str">
        <f>IF(OR('Tabel 5F S'!C241&lt;5,'Tabel 5 S'!C241&lt;0.5),"-",IFERROR('Tabel 5 S'!C241/'Tabel 5F S'!C241*100,"-"))</f>
        <v>-</v>
      </c>
      <c r="D241" s="55" t="str">
        <f>IF(OR('Tabel 5F S'!D241&lt;5,'Tabel 5 S'!D241&lt;0.5),"-",IFERROR('Tabel 5 S'!D241/'Tabel 5F S'!D241*100,"-"))</f>
        <v>-</v>
      </c>
      <c r="E241" s="55" t="str">
        <f>IF(OR('Tabel 5F S'!E241&lt;5,'Tabel 5 S'!E241&lt;0.5),"-",IFERROR('Tabel 5 S'!E241/'Tabel 5F S'!E241*100,"-"))</f>
        <v>-</v>
      </c>
      <c r="F241" s="55" t="str">
        <f>IF(OR('Tabel 5F S'!F241&lt;5,'Tabel 5 S'!F241&lt;0.5),"-",IFERROR('Tabel 5 S'!F241/'Tabel 5F S'!F241*100,"-"))</f>
        <v>-</v>
      </c>
      <c r="G241" s="55" t="str">
        <f>IF(OR('Tabel 5F S'!G241&lt;5,'Tabel 5 S'!G241&lt;0.5),"-",IFERROR('Tabel 5 S'!G241/'Tabel 5F S'!G241*100,"-"))</f>
        <v>-</v>
      </c>
      <c r="H241" s="55" t="str">
        <f>IF(OR('Tabel 5F S'!H241&lt;5,'Tabel 5 S'!H241&lt;0.5),"-",IFERROR('Tabel 5 S'!H241/'Tabel 5F S'!H241*100,"-"))</f>
        <v>-</v>
      </c>
      <c r="I241" s="82"/>
      <c r="J241" s="55" t="str">
        <f>IF(OR('Tabel 5F S'!J241&lt;5,'Tabel 5 S'!J241&lt;0.5),"-",IFERROR('Tabel 5 S'!J241/'Tabel 5F S'!J241*100,"-"))</f>
        <v>-</v>
      </c>
    </row>
    <row r="242" spans="1:10" x14ac:dyDescent="0.25">
      <c r="A242" s="56" t="s">
        <v>26</v>
      </c>
      <c r="C242" s="57" t="str">
        <f>IF(OR('Tabel 5F S'!C242&lt;5,'Tabel 5 S'!C242&lt;0.5),"-",IFERROR('Tabel 5 S'!C242/'Tabel 5F S'!C242*100,"-"))</f>
        <v>-</v>
      </c>
      <c r="D242" s="57" t="str">
        <f>IF(OR('Tabel 5F S'!D242&lt;5,'Tabel 5 S'!D242&lt;0.5),"-",IFERROR('Tabel 5 S'!D242/'Tabel 5F S'!D242*100,"-"))</f>
        <v>-</v>
      </c>
      <c r="E242" s="57" t="str">
        <f>IF(OR('Tabel 5F S'!E242&lt;5,'Tabel 5 S'!E242&lt;0.5),"-",IFERROR('Tabel 5 S'!E242/'Tabel 5F S'!E242*100,"-"))</f>
        <v>-</v>
      </c>
      <c r="F242" s="57" t="str">
        <f>IF(OR('Tabel 5F S'!F242&lt;5,'Tabel 5 S'!F242&lt;0.5),"-",IFERROR('Tabel 5 S'!F242/'Tabel 5F S'!F242*100,"-"))</f>
        <v>-</v>
      </c>
      <c r="G242" s="57" t="str">
        <f>IF(OR('Tabel 5F S'!G242&lt;5,'Tabel 5 S'!G242&lt;0.5),"-",IFERROR('Tabel 5 S'!G242/'Tabel 5F S'!G242*100,"-"))</f>
        <v>-</v>
      </c>
      <c r="H242" s="57" t="str">
        <f>IF(OR('Tabel 5F S'!H242&lt;5,'Tabel 5 S'!H242&lt;0.5),"-",IFERROR('Tabel 5 S'!H242/'Tabel 5F S'!H242*100,"-"))</f>
        <v>-</v>
      </c>
      <c r="I242" s="88"/>
      <c r="J242" s="57" t="str">
        <f>IF(OR('Tabel 5F S'!J242&lt;5,'Tabel 5 S'!J242&lt;0.5),"-",IFERROR('Tabel 5 S'!J242/'Tabel 5F S'!J242*100,"-"))</f>
        <v>-</v>
      </c>
    </row>
    <row r="243" spans="1:10" x14ac:dyDescent="0.25">
      <c r="A243" s="58" t="s">
        <v>27</v>
      </c>
      <c r="C243" s="59" t="str">
        <f>IF(OR('Tabel 5F S'!C243&lt;5,'Tabel 5 S'!C243&lt;0.5),"-",IFERROR('Tabel 5 S'!C243/'Tabel 5F S'!C243*100,"-"))</f>
        <v>-</v>
      </c>
      <c r="D243" s="59" t="str">
        <f>IF(OR('Tabel 5F S'!D243&lt;5,'Tabel 5 S'!D243&lt;0.5),"-",IFERROR('Tabel 5 S'!D243/'Tabel 5F S'!D243*100,"-"))</f>
        <v>-</v>
      </c>
      <c r="E243" s="59" t="str">
        <f>IF(OR('Tabel 5F S'!E243&lt;5,'Tabel 5 S'!E243&lt;0.5),"-",IFERROR('Tabel 5 S'!E243/'Tabel 5F S'!E243*100,"-"))</f>
        <v>-</v>
      </c>
      <c r="F243" s="59" t="str">
        <f>IF(OR('Tabel 5F S'!F243&lt;5,'Tabel 5 S'!F243&lt;0.5),"-",IFERROR('Tabel 5 S'!F243/'Tabel 5F S'!F243*100,"-"))</f>
        <v>-</v>
      </c>
      <c r="G243" s="59" t="str">
        <f>IF(OR('Tabel 5F S'!G243&lt;5,'Tabel 5 S'!G243&lt;0.5),"-",IFERROR('Tabel 5 S'!G243/'Tabel 5F S'!G243*100,"-"))</f>
        <v>-</v>
      </c>
      <c r="H243" s="59" t="str">
        <f>IF(OR('Tabel 5F S'!H243&lt;5,'Tabel 5 S'!H243&lt;0.5),"-",IFERROR('Tabel 5 S'!H243/'Tabel 5F S'!H243*100,"-"))</f>
        <v>-</v>
      </c>
      <c r="I243" s="82"/>
      <c r="J243" s="59" t="str">
        <f>IF(OR('Tabel 5F S'!J243&lt;5,'Tabel 5 S'!J243&lt;0.5),"-",IFERROR('Tabel 5 S'!J243/'Tabel 5F S'!J243*100,"-"))</f>
        <v>-</v>
      </c>
    </row>
    <row r="244" spans="1:10" x14ac:dyDescent="0.25">
      <c r="A244" s="54" t="s">
        <v>28</v>
      </c>
      <c r="C244" s="55" t="str">
        <f>IF(OR('Tabel 5F S'!C244&lt;5,'Tabel 5 S'!C244&lt;0.5),"-",IFERROR('Tabel 5 S'!C244/'Tabel 5F S'!C244*100,"-"))</f>
        <v>-</v>
      </c>
      <c r="D244" s="55" t="str">
        <f>IF(OR('Tabel 5F S'!D244&lt;5,'Tabel 5 S'!D244&lt;0.5),"-",IFERROR('Tabel 5 S'!D244/'Tabel 5F S'!D244*100,"-"))</f>
        <v>-</v>
      </c>
      <c r="E244" s="55" t="str">
        <f>IF(OR('Tabel 5F S'!E244&lt;5,'Tabel 5 S'!E244&lt;0.5),"-",IFERROR('Tabel 5 S'!E244/'Tabel 5F S'!E244*100,"-"))</f>
        <v>-</v>
      </c>
      <c r="F244" s="55" t="str">
        <f>IF(OR('Tabel 5F S'!F244&lt;5,'Tabel 5 S'!F244&lt;0.5),"-",IFERROR('Tabel 5 S'!F244/'Tabel 5F S'!F244*100,"-"))</f>
        <v>-</v>
      </c>
      <c r="G244" s="55" t="str">
        <f>IF(OR('Tabel 5F S'!G244&lt;5,'Tabel 5 S'!G244&lt;0.5),"-",IFERROR('Tabel 5 S'!G244/'Tabel 5F S'!G244*100,"-"))</f>
        <v>-</v>
      </c>
      <c r="H244" s="55" t="str">
        <f>IF(OR('Tabel 5F S'!H244&lt;5,'Tabel 5 S'!H244&lt;0.5),"-",IFERROR('Tabel 5 S'!H244/'Tabel 5F S'!H244*100,"-"))</f>
        <v>-</v>
      </c>
      <c r="I244" s="82"/>
      <c r="J244" s="55" t="str">
        <f>IF(OR('Tabel 5F S'!J244&lt;5,'Tabel 5 S'!J244&lt;0.5),"-",IFERROR('Tabel 5 S'!J244/'Tabel 5F S'!J244*100,"-"))</f>
        <v>-</v>
      </c>
    </row>
    <row r="245" spans="1:10" x14ac:dyDescent="0.25">
      <c r="A245" s="56" t="s">
        <v>29</v>
      </c>
      <c r="C245" s="57" t="str">
        <f>IF(OR('Tabel 5F S'!C245&lt;5,'Tabel 5 S'!C245&lt;0.5),"-",IFERROR('Tabel 5 S'!C245/'Tabel 5F S'!C245*100,"-"))</f>
        <v>-</v>
      </c>
      <c r="D245" s="57" t="str">
        <f>IF(OR('Tabel 5F S'!D245&lt;5,'Tabel 5 S'!D245&lt;0.5),"-",IFERROR('Tabel 5 S'!D245/'Tabel 5F S'!D245*100,"-"))</f>
        <v>-</v>
      </c>
      <c r="E245" s="57" t="str">
        <f>IF(OR('Tabel 5F S'!E245&lt;5,'Tabel 5 S'!E245&lt;0.5),"-",IFERROR('Tabel 5 S'!E245/'Tabel 5F S'!E245*100,"-"))</f>
        <v>-</v>
      </c>
      <c r="F245" s="57" t="str">
        <f>IF(OR('Tabel 5F S'!F245&lt;5,'Tabel 5 S'!F245&lt;0.5),"-",IFERROR('Tabel 5 S'!F245/'Tabel 5F S'!F245*100,"-"))</f>
        <v>-</v>
      </c>
      <c r="G245" s="57" t="str">
        <f>IF(OR('Tabel 5F S'!G245&lt;5,'Tabel 5 S'!G245&lt;0.5),"-",IFERROR('Tabel 5 S'!G245/'Tabel 5F S'!G245*100,"-"))</f>
        <v>-</v>
      </c>
      <c r="H245" s="57" t="str">
        <f>IF(OR('Tabel 5F S'!H245&lt;5,'Tabel 5 S'!H245&lt;0.5),"-",IFERROR('Tabel 5 S'!H245/'Tabel 5F S'!H245*100,"-"))</f>
        <v>-</v>
      </c>
      <c r="I245" s="88"/>
      <c r="J245" s="57" t="str">
        <f>IF(OR('Tabel 5F S'!J245&lt;5,'Tabel 5 S'!J245&lt;0.5),"-",IFERROR('Tabel 5 S'!J245/'Tabel 5F S'!J245*100,"-"))</f>
        <v>-</v>
      </c>
    </row>
    <row r="246" spans="1:10" x14ac:dyDescent="0.25">
      <c r="A246" s="58" t="s">
        <v>30</v>
      </c>
      <c r="C246" s="59" t="str">
        <f>IF(OR('Tabel 5F S'!C246&lt;5,'Tabel 5 S'!C246&lt;0.5),"-",IFERROR('Tabel 5 S'!C246/'Tabel 5F S'!C246*100,"-"))</f>
        <v>-</v>
      </c>
      <c r="D246" s="59" t="str">
        <f>IF(OR('Tabel 5F S'!D246&lt;5,'Tabel 5 S'!D246&lt;0.5),"-",IFERROR('Tabel 5 S'!D246/'Tabel 5F S'!D246*100,"-"))</f>
        <v>-</v>
      </c>
      <c r="E246" s="59" t="str">
        <f>IF(OR('Tabel 5F S'!E246&lt;5,'Tabel 5 S'!E246&lt;0.5),"-",IFERROR('Tabel 5 S'!E246/'Tabel 5F S'!E246*100,"-"))</f>
        <v>-</v>
      </c>
      <c r="F246" s="59" t="str">
        <f>IF(OR('Tabel 5F S'!F246&lt;5,'Tabel 5 S'!F246&lt;0.5),"-",IFERROR('Tabel 5 S'!F246/'Tabel 5F S'!F246*100,"-"))</f>
        <v>-</v>
      </c>
      <c r="G246" s="59" t="str">
        <f>IF(OR('Tabel 5F S'!G246&lt;5,'Tabel 5 S'!G246&lt;0.5),"-",IFERROR('Tabel 5 S'!G246/'Tabel 5F S'!G246*100,"-"))</f>
        <v>-</v>
      </c>
      <c r="H246" s="59" t="str">
        <f>IF(OR('Tabel 5F S'!H246&lt;5,'Tabel 5 S'!H246&lt;0.5),"-",IFERROR('Tabel 5 S'!H246/'Tabel 5F S'!H246*100,"-"))</f>
        <v>-</v>
      </c>
      <c r="I246" s="82"/>
      <c r="J246" s="59" t="str">
        <f>IF(OR('Tabel 5F S'!J246&lt;5,'Tabel 5 S'!J246&lt;0.5),"-",IFERROR('Tabel 5 S'!J246/'Tabel 5F S'!J246*100,"-"))</f>
        <v>-</v>
      </c>
    </row>
    <row r="247" spans="1:10" x14ac:dyDescent="0.25">
      <c r="A247" s="54" t="s">
        <v>31</v>
      </c>
      <c r="C247" s="55" t="str">
        <f>IF(OR('Tabel 5F S'!C247&lt;5,'Tabel 5 S'!C247&lt;0.5),"-",IFERROR('Tabel 5 S'!C247/'Tabel 5F S'!C247*100,"-"))</f>
        <v>-</v>
      </c>
      <c r="D247" s="55" t="str">
        <f>IF(OR('Tabel 5F S'!D247&lt;5,'Tabel 5 S'!D247&lt;0.5),"-",IFERROR('Tabel 5 S'!D247/'Tabel 5F S'!D247*100,"-"))</f>
        <v>-</v>
      </c>
      <c r="E247" s="55" t="str">
        <f>IF(OR('Tabel 5F S'!E247&lt;5,'Tabel 5 S'!E247&lt;0.5),"-",IFERROR('Tabel 5 S'!E247/'Tabel 5F S'!E247*100,"-"))</f>
        <v>-</v>
      </c>
      <c r="F247" s="55" t="str">
        <f>IF(OR('Tabel 5F S'!F247&lt;5,'Tabel 5 S'!F247&lt;0.5),"-",IFERROR('Tabel 5 S'!F247/'Tabel 5F S'!F247*100,"-"))</f>
        <v>-</v>
      </c>
      <c r="G247" s="55" t="str">
        <f>IF(OR('Tabel 5F S'!G247&lt;5,'Tabel 5 S'!G247&lt;0.5),"-",IFERROR('Tabel 5 S'!G247/'Tabel 5F S'!G247*100,"-"))</f>
        <v>-</v>
      </c>
      <c r="H247" s="55" t="str">
        <f>IF(OR('Tabel 5F S'!H247&lt;5,'Tabel 5 S'!H247&lt;0.5),"-",IFERROR('Tabel 5 S'!H247/'Tabel 5F S'!H247*100,"-"))</f>
        <v>-</v>
      </c>
      <c r="I247" s="82"/>
      <c r="J247" s="55" t="str">
        <f>IF(OR('Tabel 5F S'!J247&lt;5,'Tabel 5 S'!J247&lt;0.5),"-",IFERROR('Tabel 5 S'!J247/'Tabel 5F S'!J247*100,"-"))</f>
        <v>-</v>
      </c>
    </row>
    <row r="248" spans="1:10" x14ac:dyDescent="0.25">
      <c r="A248" s="56" t="s">
        <v>32</v>
      </c>
      <c r="C248" s="57" t="str">
        <f>IF(OR('Tabel 5F S'!C248&lt;5,'Tabel 5 S'!C248&lt;0.5),"-",IFERROR('Tabel 5 S'!C248/'Tabel 5F S'!C248*100,"-"))</f>
        <v>-</v>
      </c>
      <c r="D248" s="57" t="str">
        <f>IF(OR('Tabel 5F S'!D248&lt;5,'Tabel 5 S'!D248&lt;0.5),"-",IFERROR('Tabel 5 S'!D248/'Tabel 5F S'!D248*100,"-"))</f>
        <v>-</v>
      </c>
      <c r="E248" s="57" t="str">
        <f>IF(OR('Tabel 5F S'!E248&lt;5,'Tabel 5 S'!E248&lt;0.5),"-",IFERROR('Tabel 5 S'!E248/'Tabel 5F S'!E248*100,"-"))</f>
        <v>-</v>
      </c>
      <c r="F248" s="57" t="str">
        <f>IF(OR('Tabel 5F S'!F248&lt;5,'Tabel 5 S'!F248&lt;0.5),"-",IFERROR('Tabel 5 S'!F248/'Tabel 5F S'!F248*100,"-"))</f>
        <v>-</v>
      </c>
      <c r="G248" s="57" t="str">
        <f>IF(OR('Tabel 5F S'!G248&lt;5,'Tabel 5 S'!G248&lt;0.5),"-",IFERROR('Tabel 5 S'!G248/'Tabel 5F S'!G248*100,"-"))</f>
        <v>-</v>
      </c>
      <c r="H248" s="57" t="str">
        <f>IF(OR('Tabel 5F S'!H248&lt;5,'Tabel 5 S'!H248&lt;0.5),"-",IFERROR('Tabel 5 S'!H248/'Tabel 5F S'!H248*100,"-"))</f>
        <v>-</v>
      </c>
      <c r="I248" s="88"/>
      <c r="J248" s="57">
        <f>IF(OR('Tabel 5F S'!J248&lt;5,'Tabel 5 S'!J248&lt;0.5),"-",IFERROR('Tabel 5 S'!J248/'Tabel 5F S'!J248*100,"-"))</f>
        <v>11.111111111111111</v>
      </c>
    </row>
    <row r="249" spans="1:10" x14ac:dyDescent="0.25">
      <c r="A249" s="58" t="s">
        <v>33</v>
      </c>
      <c r="C249" s="59" t="str">
        <f>IF(OR('Tabel 5F S'!C249&lt;5,'Tabel 5 S'!C249&lt;0.5),"-",IFERROR('Tabel 5 S'!C249/'Tabel 5F S'!C249*100,"-"))</f>
        <v>-</v>
      </c>
      <c r="D249" s="59" t="str">
        <f>IF(OR('Tabel 5F S'!D249&lt;5,'Tabel 5 S'!D249&lt;0.5),"-",IFERROR('Tabel 5 S'!D249/'Tabel 5F S'!D249*100,"-"))</f>
        <v>-</v>
      </c>
      <c r="E249" s="59" t="str">
        <f>IF(OR('Tabel 5F S'!E249&lt;5,'Tabel 5 S'!E249&lt;0.5),"-",IFERROR('Tabel 5 S'!E249/'Tabel 5F S'!E249*100,"-"))</f>
        <v>-</v>
      </c>
      <c r="F249" s="59" t="str">
        <f>IF(OR('Tabel 5F S'!F249&lt;5,'Tabel 5 S'!F249&lt;0.5),"-",IFERROR('Tabel 5 S'!F249/'Tabel 5F S'!F249*100,"-"))</f>
        <v>-</v>
      </c>
      <c r="G249" s="59" t="str">
        <f>IF(OR('Tabel 5F S'!G249&lt;5,'Tabel 5 S'!G249&lt;0.5),"-",IFERROR('Tabel 5 S'!G249/'Tabel 5F S'!G249*100,"-"))</f>
        <v>-</v>
      </c>
      <c r="H249" s="59" t="str">
        <f>IF(OR('Tabel 5F S'!H249&lt;5,'Tabel 5 S'!H249&lt;0.5),"-",IFERROR('Tabel 5 S'!H249/'Tabel 5F S'!H249*100,"-"))</f>
        <v>-</v>
      </c>
      <c r="I249" s="82"/>
      <c r="J249" s="59" t="str">
        <f>IF(OR('Tabel 5F S'!J249&lt;5,'Tabel 5 S'!J249&lt;0.5),"-",IFERROR('Tabel 5 S'!J249/'Tabel 5F S'!J249*100,"-"))</f>
        <v>-</v>
      </c>
    </row>
    <row r="250" spans="1:10" x14ac:dyDescent="0.25">
      <c r="A250" s="54" t="s">
        <v>34</v>
      </c>
      <c r="C250" s="55" t="str">
        <f>IF(OR('Tabel 5F S'!C250&lt;5,'Tabel 5 S'!C250&lt;0.5),"-",IFERROR('Tabel 5 S'!C250/'Tabel 5F S'!C250*100,"-"))</f>
        <v>-</v>
      </c>
      <c r="D250" s="55" t="str">
        <f>IF(OR('Tabel 5F S'!D250&lt;5,'Tabel 5 S'!D250&lt;0.5),"-",IFERROR('Tabel 5 S'!D250/'Tabel 5F S'!D250*100,"-"))</f>
        <v>-</v>
      </c>
      <c r="E250" s="55" t="str">
        <f>IF(OR('Tabel 5F S'!E250&lt;5,'Tabel 5 S'!E250&lt;0.5),"-",IFERROR('Tabel 5 S'!E250/'Tabel 5F S'!E250*100,"-"))</f>
        <v>-</v>
      </c>
      <c r="F250" s="55">
        <f>IF(OR('Tabel 5F S'!F250&lt;5,'Tabel 5 S'!F250&lt;0.5),"-",IFERROR('Tabel 5 S'!F250/'Tabel 5F S'!F250*100,"-"))</f>
        <v>4.7619047619047619</v>
      </c>
      <c r="G250" s="55" t="str">
        <f>IF(OR('Tabel 5F S'!G250&lt;5,'Tabel 5 S'!G250&lt;0.5),"-",IFERROR('Tabel 5 S'!G250/'Tabel 5F S'!G250*100,"-"))</f>
        <v>-</v>
      </c>
      <c r="H250" s="55" t="str">
        <f>IF(OR('Tabel 5F S'!H250&lt;5,'Tabel 5 S'!H250&lt;0.5),"-",IFERROR('Tabel 5 S'!H250/'Tabel 5F S'!H250*100,"-"))</f>
        <v>-</v>
      </c>
      <c r="I250" s="82"/>
      <c r="J250" s="55" t="str">
        <f>IF(OR('Tabel 5F S'!J250&lt;5,'Tabel 5 S'!J250&lt;0.5),"-",IFERROR('Tabel 5 S'!J250/'Tabel 5F S'!J250*100,"-"))</f>
        <v>-</v>
      </c>
    </row>
    <row r="251" spans="1:10" x14ac:dyDescent="0.25">
      <c r="A251" s="56" t="s">
        <v>35</v>
      </c>
      <c r="C251" s="57" t="str">
        <f>IF(OR('Tabel 5F S'!C251&lt;5,'Tabel 5 S'!C251&lt;0.5),"-",IFERROR('Tabel 5 S'!C251/'Tabel 5F S'!C251*100,"-"))</f>
        <v>-</v>
      </c>
      <c r="D251" s="57" t="str">
        <f>IF(OR('Tabel 5F S'!D251&lt;5,'Tabel 5 S'!D251&lt;0.5),"-",IFERROR('Tabel 5 S'!D251/'Tabel 5F S'!D251*100,"-"))</f>
        <v>-</v>
      </c>
      <c r="E251" s="57" t="str">
        <f>IF(OR('Tabel 5F S'!E251&lt;5,'Tabel 5 S'!E251&lt;0.5),"-",IFERROR('Tabel 5 S'!E251/'Tabel 5F S'!E251*100,"-"))</f>
        <v>-</v>
      </c>
      <c r="F251" s="57">
        <f>IF(OR('Tabel 5F S'!F251&lt;5,'Tabel 5 S'!F251&lt;0.5),"-",IFERROR('Tabel 5 S'!F251/'Tabel 5F S'!F251*100,"-"))</f>
        <v>4.5454545454545459</v>
      </c>
      <c r="G251" s="57">
        <f>IF(OR('Tabel 5F S'!G251&lt;5,'Tabel 5 S'!G251&lt;0.5),"-",IFERROR('Tabel 5 S'!G251/'Tabel 5F S'!G251*100,"-"))</f>
        <v>3.5714285714285712</v>
      </c>
      <c r="H251" s="57">
        <f>IF(OR('Tabel 5F S'!H251&lt;5,'Tabel 5 S'!H251&lt;0.5),"-",IFERROR('Tabel 5 S'!H251/'Tabel 5F S'!H251*100,"-"))</f>
        <v>1.25</v>
      </c>
      <c r="I251" s="88"/>
      <c r="J251" s="57" t="str">
        <f>IF(OR('Tabel 5F S'!J251&lt;5,'Tabel 5 S'!J251&lt;0.5),"-",IFERROR('Tabel 5 S'!J251/'Tabel 5F S'!J251*100,"-"))</f>
        <v>-</v>
      </c>
    </row>
    <row r="252" spans="1:10" x14ac:dyDescent="0.25">
      <c r="A252" s="58" t="s">
        <v>36</v>
      </c>
      <c r="C252" s="59" t="str">
        <f>IF(OR('Tabel 5F S'!C252&lt;5,'Tabel 5 S'!C252&lt;0.5),"-",IFERROR('Tabel 5 S'!C252/'Tabel 5F S'!C252*100,"-"))</f>
        <v>-</v>
      </c>
      <c r="D252" s="59" t="str">
        <f>IF(OR('Tabel 5F S'!D252&lt;5,'Tabel 5 S'!D252&lt;0.5),"-",IFERROR('Tabel 5 S'!D252/'Tabel 5F S'!D252*100,"-"))</f>
        <v>-</v>
      </c>
      <c r="E252" s="59" t="str">
        <f>IF(OR('Tabel 5F S'!E252&lt;5,'Tabel 5 S'!E252&lt;0.5),"-",IFERROR('Tabel 5 S'!E252/'Tabel 5F S'!E252*100,"-"))</f>
        <v>-</v>
      </c>
      <c r="F252" s="59" t="str">
        <f>IF(OR('Tabel 5F S'!F252&lt;5,'Tabel 5 S'!F252&lt;0.5),"-",IFERROR('Tabel 5 S'!F252/'Tabel 5F S'!F252*100,"-"))</f>
        <v>-</v>
      </c>
      <c r="G252" s="59" t="str">
        <f>IF(OR('Tabel 5F S'!G252&lt;5,'Tabel 5 S'!G252&lt;0.5),"-",IFERROR('Tabel 5 S'!G252/'Tabel 5F S'!G252*100,"-"))</f>
        <v>-</v>
      </c>
      <c r="H252" s="59">
        <f>IF(OR('Tabel 5F S'!H252&lt;5,'Tabel 5 S'!H252&lt;0.5),"-",IFERROR('Tabel 5 S'!H252/'Tabel 5F S'!H252*100,"-"))</f>
        <v>5</v>
      </c>
      <c r="I252" s="82"/>
      <c r="J252" s="59" t="str">
        <f>IF(OR('Tabel 5F S'!J252&lt;5,'Tabel 5 S'!J252&lt;0.5),"-",IFERROR('Tabel 5 S'!J252/'Tabel 5F S'!J252*100,"-"))</f>
        <v>-</v>
      </c>
    </row>
    <row r="253" spans="1:10" x14ac:dyDescent="0.25">
      <c r="A253" s="54" t="s">
        <v>37</v>
      </c>
      <c r="C253" s="55" t="str">
        <f>IF(OR('Tabel 5F S'!C253&lt;5,'Tabel 5 S'!C253&lt;0.5),"-",IFERROR('Tabel 5 S'!C253/'Tabel 5F S'!C253*100,"-"))</f>
        <v>-</v>
      </c>
      <c r="D253" s="55" t="str">
        <f>IF(OR('Tabel 5F S'!D253&lt;5,'Tabel 5 S'!D253&lt;0.5),"-",IFERROR('Tabel 5 S'!D253/'Tabel 5F S'!D253*100,"-"))</f>
        <v>-</v>
      </c>
      <c r="E253" s="55" t="str">
        <f>IF(OR('Tabel 5F S'!E253&lt;5,'Tabel 5 S'!E253&lt;0.5),"-",IFERROR('Tabel 5 S'!E253/'Tabel 5F S'!E253*100,"-"))</f>
        <v>-</v>
      </c>
      <c r="F253" s="55" t="str">
        <f>IF(OR('Tabel 5F S'!F253&lt;5,'Tabel 5 S'!F253&lt;0.5),"-",IFERROR('Tabel 5 S'!F253/'Tabel 5F S'!F253*100,"-"))</f>
        <v>-</v>
      </c>
      <c r="G253" s="55" t="str">
        <f>IF(OR('Tabel 5F S'!G253&lt;5,'Tabel 5 S'!G253&lt;0.5),"-",IFERROR('Tabel 5 S'!G253/'Tabel 5F S'!G253*100,"-"))</f>
        <v>-</v>
      </c>
      <c r="H253" s="55" t="str">
        <f>IF(OR('Tabel 5F S'!H253&lt;5,'Tabel 5 S'!H253&lt;0.5),"-",IFERROR('Tabel 5 S'!H253/'Tabel 5F S'!H253*100,"-"))</f>
        <v>-</v>
      </c>
      <c r="I253" s="82"/>
      <c r="J253" s="55" t="str">
        <f>IF(OR('Tabel 5F S'!J253&lt;5,'Tabel 5 S'!J253&lt;0.5),"-",IFERROR('Tabel 5 S'!J253/'Tabel 5F S'!J253*100,"-"))</f>
        <v>-</v>
      </c>
    </row>
    <row r="254" spans="1:10" x14ac:dyDescent="0.25">
      <c r="A254" s="56" t="s">
        <v>38</v>
      </c>
      <c r="C254" s="57" t="str">
        <f>IF(OR('Tabel 5F S'!C254&lt;5,'Tabel 5 S'!C254&lt;0.5),"-",IFERROR('Tabel 5 S'!C254/'Tabel 5F S'!C254*100,"-"))</f>
        <v>-</v>
      </c>
      <c r="D254" s="57" t="str">
        <f>IF(OR('Tabel 5F S'!D254&lt;5,'Tabel 5 S'!D254&lt;0.5),"-",IFERROR('Tabel 5 S'!D254/'Tabel 5F S'!D254*100,"-"))</f>
        <v>-</v>
      </c>
      <c r="E254" s="57" t="str">
        <f>IF(OR('Tabel 5F S'!E254&lt;5,'Tabel 5 S'!E254&lt;0.5),"-",IFERROR('Tabel 5 S'!E254/'Tabel 5F S'!E254*100,"-"))</f>
        <v>-</v>
      </c>
      <c r="F254" s="57">
        <f>IF(OR('Tabel 5F S'!F254&lt;5,'Tabel 5 S'!F254&lt;0.5),"-",IFERROR('Tabel 5 S'!F254/'Tabel 5F S'!F254*100,"-"))</f>
        <v>12.5</v>
      </c>
      <c r="G254" s="57" t="str">
        <f>IF(OR('Tabel 5F S'!G254&lt;5,'Tabel 5 S'!G254&lt;0.5),"-",IFERROR('Tabel 5 S'!G254/'Tabel 5F S'!G254*100,"-"))</f>
        <v>-</v>
      </c>
      <c r="H254" s="57">
        <f>IF(OR('Tabel 5F S'!H254&lt;5,'Tabel 5 S'!H254&lt;0.5),"-",IFERROR('Tabel 5 S'!H254/'Tabel 5F S'!H254*100,"-"))</f>
        <v>5.8823529411764701</v>
      </c>
      <c r="I254" s="88"/>
      <c r="J254" s="57" t="str">
        <f>IF(OR('Tabel 5F S'!J254&lt;5,'Tabel 5 S'!J254&lt;0.5),"-",IFERROR('Tabel 5 S'!J254/'Tabel 5F S'!J254*100,"-"))</f>
        <v>-</v>
      </c>
    </row>
    <row r="255" spans="1:10" x14ac:dyDescent="0.25">
      <c r="A255" s="58" t="s">
        <v>39</v>
      </c>
      <c r="C255" s="59" t="str">
        <f>IF(OR('Tabel 5F S'!C255&lt;5,'Tabel 5 S'!C255&lt;0.5),"-",IFERROR('Tabel 5 S'!C255/'Tabel 5F S'!C255*100,"-"))</f>
        <v>-</v>
      </c>
      <c r="D255" s="59" t="str">
        <f>IF(OR('Tabel 5F S'!D255&lt;5,'Tabel 5 S'!D255&lt;0.5),"-",IFERROR('Tabel 5 S'!D255/'Tabel 5F S'!D255*100,"-"))</f>
        <v>-</v>
      </c>
      <c r="E255" s="59" t="str">
        <f>IF(OR('Tabel 5F S'!E255&lt;5,'Tabel 5 S'!E255&lt;0.5),"-",IFERROR('Tabel 5 S'!E255/'Tabel 5F S'!E255*100,"-"))</f>
        <v>-</v>
      </c>
      <c r="F255" s="59" t="str">
        <f>IF(OR('Tabel 5F S'!F255&lt;5,'Tabel 5 S'!F255&lt;0.5),"-",IFERROR('Tabel 5 S'!F255/'Tabel 5F S'!F255*100,"-"))</f>
        <v>-</v>
      </c>
      <c r="G255" s="59" t="str">
        <f>IF(OR('Tabel 5F S'!G255&lt;5,'Tabel 5 S'!G255&lt;0.5),"-",IFERROR('Tabel 5 S'!G255/'Tabel 5F S'!G255*100,"-"))</f>
        <v>-</v>
      </c>
      <c r="H255" s="59">
        <f>IF(OR('Tabel 5F S'!H255&lt;5,'Tabel 5 S'!H255&lt;0.5),"-",IFERROR('Tabel 5 S'!H255/'Tabel 5F S'!H255*100,"-"))</f>
        <v>9.0909090909090917</v>
      </c>
      <c r="I255" s="82"/>
      <c r="J255" s="59" t="str">
        <f>IF(OR('Tabel 5F S'!J255&lt;5,'Tabel 5 S'!J255&lt;0.5),"-",IFERROR('Tabel 5 S'!J255/'Tabel 5F S'!J255*100,"-"))</f>
        <v>-</v>
      </c>
    </row>
    <row r="256" spans="1:10" x14ac:dyDescent="0.25">
      <c r="A256" s="54" t="s">
        <v>40</v>
      </c>
      <c r="C256" s="55" t="str">
        <f>IF(OR('Tabel 5F S'!C256&lt;5,'Tabel 5 S'!C256&lt;0.5),"-",IFERROR('Tabel 5 S'!C256/'Tabel 5F S'!C256*100,"-"))</f>
        <v>-</v>
      </c>
      <c r="D256" s="55" t="str">
        <f>IF(OR('Tabel 5F S'!D256&lt;5,'Tabel 5 S'!D256&lt;0.5),"-",IFERROR('Tabel 5 S'!D256/'Tabel 5F S'!D256*100,"-"))</f>
        <v>-</v>
      </c>
      <c r="E256" s="55" t="str">
        <f>IF(OR('Tabel 5F S'!E256&lt;5,'Tabel 5 S'!E256&lt;0.5),"-",IFERROR('Tabel 5 S'!E256/'Tabel 5F S'!E256*100,"-"))</f>
        <v>-</v>
      </c>
      <c r="F256" s="55" t="str">
        <f>IF(OR('Tabel 5F S'!F256&lt;5,'Tabel 5 S'!F256&lt;0.5),"-",IFERROR('Tabel 5 S'!F256/'Tabel 5F S'!F256*100,"-"))</f>
        <v>-</v>
      </c>
      <c r="G256" s="55" t="str">
        <f>IF(OR('Tabel 5F S'!G256&lt;5,'Tabel 5 S'!G256&lt;0.5),"-",IFERROR('Tabel 5 S'!G256/'Tabel 5F S'!G256*100,"-"))</f>
        <v>-</v>
      </c>
      <c r="H256" s="55" t="str">
        <f>IF(OR('Tabel 5F S'!H256&lt;5,'Tabel 5 S'!H256&lt;0.5),"-",IFERROR('Tabel 5 S'!H256/'Tabel 5F S'!H256*100,"-"))</f>
        <v>-</v>
      </c>
      <c r="I256" s="82"/>
      <c r="J256" s="55" t="str">
        <f>IF(OR('Tabel 5F S'!J256&lt;5,'Tabel 5 S'!J256&lt;0.5),"-",IFERROR('Tabel 5 S'!J256/'Tabel 5F S'!J256*100,"-"))</f>
        <v>-</v>
      </c>
    </row>
    <row r="257" spans="1:10" x14ac:dyDescent="0.25">
      <c r="A257" s="56" t="s">
        <v>41</v>
      </c>
      <c r="C257" s="57" t="str">
        <f>IF(OR('Tabel 5F S'!C257&lt;5,'Tabel 5 S'!C257&lt;0.5),"-",IFERROR('Tabel 5 S'!C257/'Tabel 5F S'!C257*100,"-"))</f>
        <v>-</v>
      </c>
      <c r="D257" s="57" t="str">
        <f>IF(OR('Tabel 5F S'!D257&lt;5,'Tabel 5 S'!D257&lt;0.5),"-",IFERROR('Tabel 5 S'!D257/'Tabel 5F S'!D257*100,"-"))</f>
        <v>-</v>
      </c>
      <c r="E257" s="57" t="str">
        <f>IF(OR('Tabel 5F S'!E257&lt;5,'Tabel 5 S'!E257&lt;0.5),"-",IFERROR('Tabel 5 S'!E257/'Tabel 5F S'!E257*100,"-"))</f>
        <v>-</v>
      </c>
      <c r="F257" s="57" t="str">
        <f>IF(OR('Tabel 5F S'!F257&lt;5,'Tabel 5 S'!F257&lt;0.5),"-",IFERROR('Tabel 5 S'!F257/'Tabel 5F S'!F257*100,"-"))</f>
        <v>-</v>
      </c>
      <c r="G257" s="57" t="str">
        <f>IF(OR('Tabel 5F S'!G257&lt;5,'Tabel 5 S'!G257&lt;0.5),"-",IFERROR('Tabel 5 S'!G257/'Tabel 5F S'!G257*100,"-"))</f>
        <v>-</v>
      </c>
      <c r="H257" s="57" t="str">
        <f>IF(OR('Tabel 5F S'!H257&lt;5,'Tabel 5 S'!H257&lt;0.5),"-",IFERROR('Tabel 5 S'!H257/'Tabel 5F S'!H257*100,"-"))</f>
        <v>-</v>
      </c>
      <c r="I257" s="88"/>
      <c r="J257" s="57" t="str">
        <f>IF(OR('Tabel 5F S'!J257&lt;5,'Tabel 5 S'!J257&lt;0.5),"-",IFERROR('Tabel 5 S'!J257/'Tabel 5F S'!J257*100,"-"))</f>
        <v>-</v>
      </c>
    </row>
    <row r="258" spans="1:10" x14ac:dyDescent="0.25">
      <c r="A258" s="58" t="s">
        <v>42</v>
      </c>
      <c r="C258" s="59" t="str">
        <f>IF(OR('Tabel 5F S'!C258&lt;5,'Tabel 5 S'!C258&lt;0.5),"-",IFERROR('Tabel 5 S'!C258/'Tabel 5F S'!C258*100,"-"))</f>
        <v>-</v>
      </c>
      <c r="D258" s="59" t="str">
        <f>IF(OR('Tabel 5F S'!D258&lt;5,'Tabel 5 S'!D258&lt;0.5),"-",IFERROR('Tabel 5 S'!D258/'Tabel 5F S'!D258*100,"-"))</f>
        <v>-</v>
      </c>
      <c r="E258" s="59" t="str">
        <f>IF(OR('Tabel 5F S'!E258&lt;5,'Tabel 5 S'!E258&lt;0.5),"-",IFERROR('Tabel 5 S'!E258/'Tabel 5F S'!E258*100,"-"))</f>
        <v>-</v>
      </c>
      <c r="F258" s="59" t="str">
        <f>IF(OR('Tabel 5F S'!F258&lt;5,'Tabel 5 S'!F258&lt;0.5),"-",IFERROR('Tabel 5 S'!F258/'Tabel 5F S'!F258*100,"-"))</f>
        <v>-</v>
      </c>
      <c r="G258" s="59" t="str">
        <f>IF(OR('Tabel 5F S'!G258&lt;5,'Tabel 5 S'!G258&lt;0.5),"-",IFERROR('Tabel 5 S'!G258/'Tabel 5F S'!G258*100,"-"))</f>
        <v>-</v>
      </c>
      <c r="H258" s="59" t="str">
        <f>IF(OR('Tabel 5F S'!H258&lt;5,'Tabel 5 S'!H258&lt;0.5),"-",IFERROR('Tabel 5 S'!H258/'Tabel 5F S'!H258*100,"-"))</f>
        <v>-</v>
      </c>
      <c r="I258" s="82"/>
      <c r="J258" s="59" t="str">
        <f>IF(OR('Tabel 5F S'!J258&lt;5,'Tabel 5 S'!J258&lt;0.5),"-",IFERROR('Tabel 5 S'!J258/'Tabel 5F S'!J258*100,"-"))</f>
        <v>-</v>
      </c>
    </row>
    <row r="259" spans="1:10" x14ac:dyDescent="0.25">
      <c r="A259" s="54" t="s">
        <v>43</v>
      </c>
      <c r="C259" s="55" t="str">
        <f>IF(OR('Tabel 5F S'!C259&lt;5,'Tabel 5 S'!C259&lt;0.5),"-",IFERROR('Tabel 5 S'!C259/'Tabel 5F S'!C259*100,"-"))</f>
        <v>-</v>
      </c>
      <c r="D259" s="55" t="str">
        <f>IF(OR('Tabel 5F S'!D259&lt;5,'Tabel 5 S'!D259&lt;0.5),"-",IFERROR('Tabel 5 S'!D259/'Tabel 5F S'!D259*100,"-"))</f>
        <v>-</v>
      </c>
      <c r="E259" s="55" t="str">
        <f>IF(OR('Tabel 5F S'!E259&lt;5,'Tabel 5 S'!E259&lt;0.5),"-",IFERROR('Tabel 5 S'!E259/'Tabel 5F S'!E259*100,"-"))</f>
        <v>-</v>
      </c>
      <c r="F259" s="55" t="str">
        <f>IF(OR('Tabel 5F S'!F259&lt;5,'Tabel 5 S'!F259&lt;0.5),"-",IFERROR('Tabel 5 S'!F259/'Tabel 5F S'!F259*100,"-"))</f>
        <v>-</v>
      </c>
      <c r="G259" s="55" t="str">
        <f>IF(OR('Tabel 5F S'!G259&lt;5,'Tabel 5 S'!G259&lt;0.5),"-",IFERROR('Tabel 5 S'!G259/'Tabel 5F S'!G259*100,"-"))</f>
        <v>-</v>
      </c>
      <c r="H259" s="55" t="str">
        <f>IF(OR('Tabel 5F S'!H259&lt;5,'Tabel 5 S'!H259&lt;0.5),"-",IFERROR('Tabel 5 S'!H259/'Tabel 5F S'!H259*100,"-"))</f>
        <v>-</v>
      </c>
      <c r="I259" s="82"/>
      <c r="J259" s="55" t="str">
        <f>IF(OR('Tabel 5F S'!J259&lt;5,'Tabel 5 S'!J259&lt;0.5),"-",IFERROR('Tabel 5 S'!J259/'Tabel 5F S'!J259*100,"-"))</f>
        <v>-</v>
      </c>
    </row>
    <row r="260" spans="1:10" x14ac:dyDescent="0.25">
      <c r="A260" s="56" t="s">
        <v>44</v>
      </c>
      <c r="C260" s="57">
        <f>IF(OR('Tabel 5F S'!C260&lt;5,'Tabel 5 S'!C260&lt;0.5),"-",IFERROR('Tabel 5 S'!C260/'Tabel 5F S'!C260*100,"-"))</f>
        <v>40</v>
      </c>
      <c r="D260" s="57" t="str">
        <f>IF(OR('Tabel 5F S'!D260&lt;5,'Tabel 5 S'!D260&lt;0.5),"-",IFERROR('Tabel 5 S'!D260/'Tabel 5F S'!D260*100,"-"))</f>
        <v>-</v>
      </c>
      <c r="E260" s="57" t="str">
        <f>IF(OR('Tabel 5F S'!E260&lt;5,'Tabel 5 S'!E260&lt;0.5),"-",IFERROR('Tabel 5 S'!E260/'Tabel 5F S'!E260*100,"-"))</f>
        <v>-</v>
      </c>
      <c r="F260" s="57">
        <f>IF(OR('Tabel 5F S'!F260&lt;5,'Tabel 5 S'!F260&lt;0.5),"-",IFERROR('Tabel 5 S'!F260/'Tabel 5F S'!F260*100,"-"))</f>
        <v>21.428571428571427</v>
      </c>
      <c r="G260" s="57">
        <f>IF(OR('Tabel 5F S'!G260&lt;5,'Tabel 5 S'!G260&lt;0.5),"-",IFERROR('Tabel 5 S'!G260/'Tabel 5F S'!G260*100,"-"))</f>
        <v>7.6923076923076925</v>
      </c>
      <c r="H260" s="57">
        <f>IF(OR('Tabel 5F S'!H260&lt;5,'Tabel 5 S'!H260&lt;0.5),"-",IFERROR('Tabel 5 S'!H260/'Tabel 5F S'!H260*100,"-"))</f>
        <v>8</v>
      </c>
      <c r="I260" s="88"/>
      <c r="J260" s="57" t="str">
        <f>IF(OR('Tabel 5F S'!J260&lt;5,'Tabel 5 S'!J260&lt;0.5),"-",IFERROR('Tabel 5 S'!J260/'Tabel 5F S'!J260*100,"-"))</f>
        <v>-</v>
      </c>
    </row>
    <row r="261" spans="1:10" x14ac:dyDescent="0.25">
      <c r="A261" s="37"/>
      <c r="B261" s="38"/>
      <c r="C261" s="82"/>
      <c r="D261" s="82"/>
      <c r="E261" s="82"/>
      <c r="F261" s="82"/>
      <c r="G261" s="82"/>
      <c r="H261" s="82"/>
      <c r="I261" s="89"/>
      <c r="J261" s="82"/>
    </row>
    <row r="262" spans="1:10" x14ac:dyDescent="0.25">
      <c r="A262" s="61" t="s">
        <v>45</v>
      </c>
      <c r="B262" s="62"/>
      <c r="C262" s="63">
        <f>IF(OR('Tabel 5F S'!C262&lt;5,'Tabel 5 S'!C262&lt;0.5),"-",IFERROR('Tabel 5 S'!C262/'Tabel 5F S'!C262*100,"-"))</f>
        <v>32.258064516129032</v>
      </c>
      <c r="D262" s="63">
        <f>IF(OR('Tabel 5F S'!D262&lt;5,'Tabel 5 S'!D262&lt;0.5),"-",IFERROR('Tabel 5 S'!D262/'Tabel 5F S'!D262*100,"-"))</f>
        <v>5.8823529411764701</v>
      </c>
      <c r="E262" s="63">
        <f>IF(OR('Tabel 5F S'!E262&lt;5,'Tabel 5 S'!E262&lt;0.5),"-",IFERROR('Tabel 5 S'!E262/'Tabel 5F S'!E262*100,"-"))</f>
        <v>2.912621359223301</v>
      </c>
      <c r="F262" s="63">
        <f>IF(OR('Tabel 5F S'!F262&lt;5,'Tabel 5 S'!F262&lt;0.5),"-",IFERROR('Tabel 5 S'!F262/'Tabel 5F S'!F262*100,"-"))</f>
        <v>3.4934497816593884</v>
      </c>
      <c r="G262" s="63">
        <f>IF(OR('Tabel 5F S'!G262&lt;5,'Tabel 5 S'!G262&lt;0.5),"-",IFERROR('Tabel 5 S'!G262/'Tabel 5F S'!G262*100,"-"))</f>
        <v>2.1505376344086025</v>
      </c>
      <c r="H262" s="63">
        <f>IF(OR('Tabel 5F S'!H262&lt;5,'Tabel 5 S'!H262&lt;0.5),"-",IFERROR('Tabel 5 S'!H262/'Tabel 5F S'!H262*100,"-"))</f>
        <v>1.6863406408094435</v>
      </c>
      <c r="I262" s="88"/>
      <c r="J262" s="63">
        <f>IF(OR('Tabel 5F S'!J262&lt;5,'Tabel 5 S'!J262&lt;0.5),"-",IFERROR('Tabel 5 S'!J262/'Tabel 5F S'!J262*100,"-"))</f>
        <v>2.5210084033613445</v>
      </c>
    </row>
    <row r="263" spans="1:10" x14ac:dyDescent="0.25">
      <c r="A263" s="37"/>
      <c r="B263" s="84"/>
      <c r="C263" s="82"/>
      <c r="D263" s="82"/>
      <c r="E263" s="82"/>
      <c r="F263" s="82"/>
      <c r="G263" s="82"/>
      <c r="H263" s="82"/>
      <c r="I263" s="88"/>
      <c r="J263" s="82"/>
    </row>
    <row r="264" spans="1:10" x14ac:dyDescent="0.25">
      <c r="A264" s="56" t="s">
        <v>46</v>
      </c>
      <c r="C264" s="57">
        <f>IF(OR('Tabel 5F S'!C264&lt;5,'Tabel 5 S'!C264&lt;0.5),"-",IFERROR('Tabel 5 S'!C264/'Tabel 5F S'!C264*100,"-"))</f>
        <v>16.666666666666664</v>
      </c>
      <c r="D264" s="57" t="str">
        <f>IF(OR('Tabel 5F S'!D264&lt;5,'Tabel 5 S'!D264&lt;0.5),"-",IFERROR('Tabel 5 S'!D264/'Tabel 5F S'!D264*100,"-"))</f>
        <v>-</v>
      </c>
      <c r="E264" s="57" t="str">
        <f>IF(OR('Tabel 5F S'!E264&lt;5,'Tabel 5 S'!E264&lt;0.5),"-",IFERROR('Tabel 5 S'!E264/'Tabel 5F S'!E264*100,"-"))</f>
        <v>-</v>
      </c>
      <c r="F264" s="57" t="str">
        <f>IF(OR('Tabel 5F S'!F264&lt;5,'Tabel 5 S'!F264&lt;0.5),"-",IFERROR('Tabel 5 S'!F264/'Tabel 5F S'!F264*100,"-"))</f>
        <v>-</v>
      </c>
      <c r="G264" s="57">
        <f>IF(OR('Tabel 5F S'!G264&lt;5,'Tabel 5 S'!G264&lt;0.5),"-",IFERROR('Tabel 5 S'!G264/'Tabel 5F S'!G264*100,"-"))</f>
        <v>3.3333333333333335</v>
      </c>
      <c r="H264" s="57">
        <f>IF(OR('Tabel 5F S'!H264&lt;5,'Tabel 5 S'!H264&lt;0.5),"-",IFERROR('Tabel 5 S'!H264/'Tabel 5F S'!H264*100,"-"))</f>
        <v>0.45871559633027525</v>
      </c>
      <c r="I264" s="88"/>
      <c r="J264" s="57" t="str">
        <f>IF(OR('Tabel 5F S'!J264&lt;5,'Tabel 5 S'!J264&lt;0.5),"-",IFERROR('Tabel 5 S'!J264/'Tabel 5F S'!J264*100,"-"))</f>
        <v>-</v>
      </c>
    </row>
    <row r="265" spans="1:10" x14ac:dyDescent="0.25">
      <c r="A265" s="58" t="s">
        <v>47</v>
      </c>
      <c r="C265" s="59">
        <f>IF(OR('Tabel 5F S'!C265&lt;5,'Tabel 5 S'!C265&lt;0.5),"-",IFERROR('Tabel 5 S'!C265/'Tabel 5F S'!C265*100,"-"))</f>
        <v>40</v>
      </c>
      <c r="D265" s="59">
        <f>IF(OR('Tabel 5F S'!D265&lt;5,'Tabel 5 S'!D265&lt;0.5),"-",IFERROR('Tabel 5 S'!D265/'Tabel 5F S'!D265*100,"-"))</f>
        <v>10</v>
      </c>
      <c r="E265" s="59">
        <f>IF(OR('Tabel 5F S'!E265&lt;5,'Tabel 5 S'!E265&lt;0.5),"-",IFERROR('Tabel 5 S'!E265/'Tabel 5F S'!E265*100,"-"))</f>
        <v>5.5555555555555554</v>
      </c>
      <c r="F265" s="59" t="str">
        <f>IF(OR('Tabel 5F S'!F265&lt;5,'Tabel 5 S'!F265&lt;0.5),"-",IFERROR('Tabel 5 S'!F265/'Tabel 5F S'!F265*100,"-"))</f>
        <v>-</v>
      </c>
      <c r="G265" s="59" t="str">
        <f>IF(OR('Tabel 5F S'!G265&lt;5,'Tabel 5 S'!G265&lt;0.5),"-",IFERROR('Tabel 5 S'!G265/'Tabel 5F S'!G265*100,"-"))</f>
        <v>-</v>
      </c>
      <c r="H265" s="59">
        <f>IF(OR('Tabel 5F S'!H265&lt;5,'Tabel 5 S'!H265&lt;0.5),"-",IFERROR('Tabel 5 S'!H265/'Tabel 5F S'!H265*100,"-"))</f>
        <v>3.4482758620689653</v>
      </c>
      <c r="I265" s="82"/>
      <c r="J265" s="59">
        <f>IF(OR('Tabel 5F S'!J265&lt;5,'Tabel 5 S'!J265&lt;0.5),"-",IFERROR('Tabel 5 S'!J265/'Tabel 5F S'!J265*100,"-"))</f>
        <v>7.6923076923076925</v>
      </c>
    </row>
    <row r="266" spans="1:10" x14ac:dyDescent="0.25">
      <c r="A266" s="54" t="s">
        <v>48</v>
      </c>
      <c r="C266" s="55">
        <f>IF(OR('Tabel 5F S'!C266&lt;5,'Tabel 5 S'!C266&lt;0.5),"-",IFERROR('Tabel 5 S'!C266/'Tabel 5F S'!C266*100,"-"))</f>
        <v>33.333333333333329</v>
      </c>
      <c r="D266" s="55" t="str">
        <f>IF(OR('Tabel 5F S'!D266&lt;5,'Tabel 5 S'!D266&lt;0.5),"-",IFERROR('Tabel 5 S'!D266/'Tabel 5F S'!D266*100,"-"))</f>
        <v>-</v>
      </c>
      <c r="E266" s="55" t="str">
        <f>IF(OR('Tabel 5F S'!E266&lt;5,'Tabel 5 S'!E266&lt;0.5),"-",IFERROR('Tabel 5 S'!E266/'Tabel 5F S'!E266*100,"-"))</f>
        <v>-</v>
      </c>
      <c r="F266" s="55">
        <f>IF(OR('Tabel 5F S'!F266&lt;5,'Tabel 5 S'!F266&lt;0.5),"-",IFERROR('Tabel 5 S'!F266/'Tabel 5F S'!F266*100,"-"))</f>
        <v>3.8461538461538463</v>
      </c>
      <c r="G266" s="55">
        <f>IF(OR('Tabel 5F S'!G266&lt;5,'Tabel 5 S'!G266&lt;0.5),"-",IFERROR('Tabel 5 S'!G266/'Tabel 5F S'!G266*100,"-"))</f>
        <v>1.7241379310344827</v>
      </c>
      <c r="H266" s="55">
        <f>IF(OR('Tabel 5F S'!H266&lt;5,'Tabel 5 S'!H266&lt;0.5),"-",IFERROR('Tabel 5 S'!H266/'Tabel 5F S'!H266*100,"-"))</f>
        <v>1.1560693641618496</v>
      </c>
      <c r="I266" s="82"/>
      <c r="J266" s="55">
        <f>IF(OR('Tabel 5F S'!J266&lt;5,'Tabel 5 S'!J266&lt;0.5),"-",IFERROR('Tabel 5 S'!J266/'Tabel 5F S'!J266*100,"-"))</f>
        <v>1.9230769230769231</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31"/>
      <c r="J276" s="31"/>
    </row>
    <row r="277" spans="1:10" x14ac:dyDescent="0.25">
      <c r="A277" s="54" t="s">
        <v>7</v>
      </c>
      <c r="C277" s="55" t="str">
        <f>IF(OR('Tabel 5F S'!C277&lt;5,'Tabel 5 S'!C277&lt;0.5),"-",IFERROR('Tabel 5 S'!C277/'Tabel 5F S'!C277*100,"-"))</f>
        <v>-</v>
      </c>
      <c r="D277" s="55" t="str">
        <f>IF(OR('Tabel 5F S'!D277&lt;5,'Tabel 5 S'!D277&lt;0.5),"-",IFERROR('Tabel 5 S'!D277/'Tabel 5F S'!D277*100,"-"))</f>
        <v>-</v>
      </c>
      <c r="E277" s="55" t="str">
        <f>IF(OR('Tabel 5F S'!E277&lt;5,'Tabel 5 S'!E277&lt;0.5),"-",IFERROR('Tabel 5 S'!E277/'Tabel 5F S'!E277*100,"-"))</f>
        <v>-</v>
      </c>
      <c r="F277" s="55" t="str">
        <f>IF(OR('Tabel 5F S'!F277&lt;5,'Tabel 5 S'!F277&lt;0.5),"-",IFERROR('Tabel 5 S'!F277/'Tabel 5F S'!F277*100,"-"))</f>
        <v>-</v>
      </c>
      <c r="G277" s="55" t="str">
        <f>IF(OR('Tabel 5F S'!G277&lt;5,'Tabel 5 S'!G277&lt;0.5),"-",IFERROR('Tabel 5 S'!G277/'Tabel 5F S'!G277*100,"-"))</f>
        <v>-</v>
      </c>
      <c r="H277" s="55">
        <f>IF(OR('Tabel 5F S'!H277&lt;5,'Tabel 5 S'!H277&lt;0.5),"-",IFERROR('Tabel 5 S'!H277/'Tabel 5F S'!H277*100,"-"))</f>
        <v>5.5555555555555554</v>
      </c>
      <c r="I277" s="82"/>
      <c r="J277" s="55" t="str">
        <f>IF(OR('Tabel 5F S'!J277&lt;5,'Tabel 5 S'!J277&lt;0.5),"-",IFERROR('Tabel 5 S'!J277/'Tabel 5F S'!J277*100,"-"))</f>
        <v>-</v>
      </c>
    </row>
    <row r="278" spans="1:10" x14ac:dyDescent="0.25">
      <c r="A278" s="56" t="s">
        <v>8</v>
      </c>
      <c r="C278" s="57" t="str">
        <f>IF(OR('Tabel 5F S'!C278&lt;5,'Tabel 5 S'!C278&lt;0.5),"-",IFERROR('Tabel 5 S'!C278/'Tabel 5F S'!C278*100,"-"))</f>
        <v>-</v>
      </c>
      <c r="D278" s="57" t="str">
        <f>IF(OR('Tabel 5F S'!D278&lt;5,'Tabel 5 S'!D278&lt;0.5),"-",IFERROR('Tabel 5 S'!D278/'Tabel 5F S'!D278*100,"-"))</f>
        <v>-</v>
      </c>
      <c r="E278" s="57" t="str">
        <f>IF(OR('Tabel 5F S'!E278&lt;5,'Tabel 5 S'!E278&lt;0.5),"-",IFERROR('Tabel 5 S'!E278/'Tabel 5F S'!E278*100,"-"))</f>
        <v>-</v>
      </c>
      <c r="F278" s="57" t="str">
        <f>IF(OR('Tabel 5F S'!F278&lt;5,'Tabel 5 S'!F278&lt;0.5),"-",IFERROR('Tabel 5 S'!F278/'Tabel 5F S'!F278*100,"-"))</f>
        <v>-</v>
      </c>
      <c r="G278" s="57" t="str">
        <f>IF(OR('Tabel 5F S'!G278&lt;5,'Tabel 5 S'!G278&lt;0.5),"-",IFERROR('Tabel 5 S'!G278/'Tabel 5F S'!G278*100,"-"))</f>
        <v>-</v>
      </c>
      <c r="H278" s="57" t="str">
        <f>IF(OR('Tabel 5F S'!H278&lt;5,'Tabel 5 S'!H278&lt;0.5),"-",IFERROR('Tabel 5 S'!H278/'Tabel 5F S'!H278*100,"-"))</f>
        <v>-</v>
      </c>
      <c r="I278" s="88"/>
      <c r="J278" s="57" t="str">
        <f>IF(OR('Tabel 5F S'!J278&lt;5,'Tabel 5 S'!J278&lt;0.5),"-",IFERROR('Tabel 5 S'!J278/'Tabel 5F S'!J278*100,"-"))</f>
        <v>-</v>
      </c>
    </row>
    <row r="279" spans="1:10" x14ac:dyDescent="0.25">
      <c r="A279" s="58" t="s">
        <v>58</v>
      </c>
      <c r="C279" s="59" t="str">
        <f>IF(OR('Tabel 5F S'!C279&lt;5,'Tabel 5 S'!C279&lt;0.5),"-",IFERROR('Tabel 5 S'!C279/'Tabel 5F S'!C279*100,"-"))</f>
        <v>-</v>
      </c>
      <c r="D279" s="59" t="str">
        <f>IF(OR('Tabel 5F S'!D279&lt;5,'Tabel 5 S'!D279&lt;0.5),"-",IFERROR('Tabel 5 S'!D279/'Tabel 5F S'!D279*100,"-"))</f>
        <v>-</v>
      </c>
      <c r="E279" s="59" t="str">
        <f>IF(OR('Tabel 5F S'!E279&lt;5,'Tabel 5 S'!E279&lt;0.5),"-",IFERROR('Tabel 5 S'!E279/'Tabel 5F S'!E279*100,"-"))</f>
        <v>-</v>
      </c>
      <c r="F279" s="59">
        <f>IF(OR('Tabel 5F S'!F279&lt;5,'Tabel 5 S'!F279&lt;0.5),"-",IFERROR('Tabel 5 S'!F279/'Tabel 5F S'!F279*100,"-"))</f>
        <v>16.666666666666664</v>
      </c>
      <c r="G279" s="59" t="str">
        <f>IF(OR('Tabel 5F S'!G279&lt;5,'Tabel 5 S'!G279&lt;0.5),"-",IFERROR('Tabel 5 S'!G279/'Tabel 5F S'!G279*100,"-"))</f>
        <v>-</v>
      </c>
      <c r="H279" s="59" t="str">
        <f>IF(OR('Tabel 5F S'!H279&lt;5,'Tabel 5 S'!H279&lt;0.5),"-",IFERROR('Tabel 5 S'!H279/'Tabel 5F S'!H279*100,"-"))</f>
        <v>-</v>
      </c>
      <c r="I279" s="82"/>
      <c r="J279" s="59" t="str">
        <f>IF(OR('Tabel 5F S'!J279&lt;5,'Tabel 5 S'!J279&lt;0.5),"-",IFERROR('Tabel 5 S'!J279/'Tabel 5F S'!J279*100,"-"))</f>
        <v>-</v>
      </c>
    </row>
    <row r="280" spans="1:10" x14ac:dyDescent="0.25">
      <c r="A280" s="54" t="s">
        <v>10</v>
      </c>
      <c r="C280" s="55" t="str">
        <f>IF(OR('Tabel 5F S'!C280&lt;5,'Tabel 5 S'!C280&lt;0.5),"-",IFERROR('Tabel 5 S'!C280/'Tabel 5F S'!C280*100,"-"))</f>
        <v>-</v>
      </c>
      <c r="D280" s="55" t="str">
        <f>IF(OR('Tabel 5F S'!D280&lt;5,'Tabel 5 S'!D280&lt;0.5),"-",IFERROR('Tabel 5 S'!D280/'Tabel 5F S'!D280*100,"-"))</f>
        <v>-</v>
      </c>
      <c r="E280" s="55">
        <f>IF(OR('Tabel 5F S'!E280&lt;5,'Tabel 5 S'!E280&lt;0.5),"-",IFERROR('Tabel 5 S'!E280/'Tabel 5F S'!E280*100,"-"))</f>
        <v>30</v>
      </c>
      <c r="F280" s="55" t="str">
        <f>IF(OR('Tabel 5F S'!F280&lt;5,'Tabel 5 S'!F280&lt;0.5),"-",IFERROR('Tabel 5 S'!F280/'Tabel 5F S'!F280*100,"-"))</f>
        <v>-</v>
      </c>
      <c r="G280" s="55" t="str">
        <f>IF(OR('Tabel 5F S'!G280&lt;5,'Tabel 5 S'!G280&lt;0.5),"-",IFERROR('Tabel 5 S'!G280/'Tabel 5F S'!G280*100,"-"))</f>
        <v>-</v>
      </c>
      <c r="H280" s="55">
        <f>IF(OR('Tabel 5F S'!H280&lt;5,'Tabel 5 S'!H280&lt;0.5),"-",IFERROR('Tabel 5 S'!H280/'Tabel 5F S'!H280*100,"-"))</f>
        <v>5</v>
      </c>
      <c r="I280" s="82"/>
      <c r="J280" s="55">
        <f>IF(OR('Tabel 5F S'!J280&lt;5,'Tabel 5 S'!J280&lt;0.5),"-",IFERROR('Tabel 5 S'!J280/'Tabel 5F S'!J280*100,"-"))</f>
        <v>12.5</v>
      </c>
    </row>
    <row r="281" spans="1:10" x14ac:dyDescent="0.25">
      <c r="A281" s="56" t="s">
        <v>11</v>
      </c>
      <c r="C281" s="57" t="str">
        <f>IF(OR('Tabel 5F S'!C281&lt;5,'Tabel 5 S'!C281&lt;0.5),"-",IFERROR('Tabel 5 S'!C281/'Tabel 5F S'!C281*100,"-"))</f>
        <v>-</v>
      </c>
      <c r="D281" s="57" t="str">
        <f>IF(OR('Tabel 5F S'!D281&lt;5,'Tabel 5 S'!D281&lt;0.5),"-",IFERROR('Tabel 5 S'!D281/'Tabel 5F S'!D281*100,"-"))</f>
        <v>-</v>
      </c>
      <c r="E281" s="57" t="str">
        <f>IF(OR('Tabel 5F S'!E281&lt;5,'Tabel 5 S'!E281&lt;0.5),"-",IFERROR('Tabel 5 S'!E281/'Tabel 5F S'!E281*100,"-"))</f>
        <v>-</v>
      </c>
      <c r="F281" s="57" t="str">
        <f>IF(OR('Tabel 5F S'!F281&lt;5,'Tabel 5 S'!F281&lt;0.5),"-",IFERROR('Tabel 5 S'!F281/'Tabel 5F S'!F281*100,"-"))</f>
        <v>-</v>
      </c>
      <c r="G281" s="57" t="str">
        <f>IF(OR('Tabel 5F S'!G281&lt;5,'Tabel 5 S'!G281&lt;0.5),"-",IFERROR('Tabel 5 S'!G281/'Tabel 5F S'!G281*100,"-"))</f>
        <v>-</v>
      </c>
      <c r="H281" s="57">
        <f>IF(OR('Tabel 5F S'!H281&lt;5,'Tabel 5 S'!H281&lt;0.5),"-",IFERROR('Tabel 5 S'!H281/'Tabel 5F S'!H281*100,"-"))</f>
        <v>5</v>
      </c>
      <c r="I281" s="88"/>
      <c r="J281" s="57" t="str">
        <f>IF(OR('Tabel 5F S'!J281&lt;5,'Tabel 5 S'!J281&lt;0.5),"-",IFERROR('Tabel 5 S'!J281/'Tabel 5F S'!J281*100,"-"))</f>
        <v>-</v>
      </c>
    </row>
    <row r="282" spans="1:10" x14ac:dyDescent="0.25">
      <c r="A282" s="58" t="s">
        <v>12</v>
      </c>
      <c r="C282" s="59" t="str">
        <f>IF(OR('Tabel 5F S'!C282&lt;5,'Tabel 5 S'!C282&lt;0.5),"-",IFERROR('Tabel 5 S'!C282/'Tabel 5F S'!C282*100,"-"))</f>
        <v>-</v>
      </c>
      <c r="D282" s="59" t="str">
        <f>IF(OR('Tabel 5F S'!D282&lt;5,'Tabel 5 S'!D282&lt;0.5),"-",IFERROR('Tabel 5 S'!D282/'Tabel 5F S'!D282*100,"-"))</f>
        <v>-</v>
      </c>
      <c r="E282" s="59" t="str">
        <f>IF(OR('Tabel 5F S'!E282&lt;5,'Tabel 5 S'!E282&lt;0.5),"-",IFERROR('Tabel 5 S'!E282/'Tabel 5F S'!E282*100,"-"))</f>
        <v>-</v>
      </c>
      <c r="F282" s="59" t="str">
        <f>IF(OR('Tabel 5F S'!F282&lt;5,'Tabel 5 S'!F282&lt;0.5),"-",IFERROR('Tabel 5 S'!F282/'Tabel 5F S'!F282*100,"-"))</f>
        <v>-</v>
      </c>
      <c r="G282" s="59" t="str">
        <f>IF(OR('Tabel 5F S'!G282&lt;5,'Tabel 5 S'!G282&lt;0.5),"-",IFERROR('Tabel 5 S'!G282/'Tabel 5F S'!G282*100,"-"))</f>
        <v>-</v>
      </c>
      <c r="H282" s="59" t="str">
        <f>IF(OR('Tabel 5F S'!H282&lt;5,'Tabel 5 S'!H282&lt;0.5),"-",IFERROR('Tabel 5 S'!H282/'Tabel 5F S'!H282*100,"-"))</f>
        <v>-</v>
      </c>
      <c r="I282" s="82"/>
      <c r="J282" s="59" t="str">
        <f>IF(OR('Tabel 5F S'!J282&lt;5,'Tabel 5 S'!J282&lt;0.5),"-",IFERROR('Tabel 5 S'!J282/'Tabel 5F S'!J282*100,"-"))</f>
        <v>-</v>
      </c>
    </row>
    <row r="283" spans="1:10" x14ac:dyDescent="0.25">
      <c r="A283" s="54" t="s">
        <v>13</v>
      </c>
      <c r="C283" s="55" t="str">
        <f>IF(OR('Tabel 5F S'!C283&lt;5,'Tabel 5 S'!C283&lt;0.5),"-",IFERROR('Tabel 5 S'!C283/'Tabel 5F S'!C283*100,"-"))</f>
        <v>-</v>
      </c>
      <c r="D283" s="55" t="str">
        <f>IF(OR('Tabel 5F S'!D283&lt;5,'Tabel 5 S'!D283&lt;0.5),"-",IFERROR('Tabel 5 S'!D283/'Tabel 5F S'!D283*100,"-"))</f>
        <v>-</v>
      </c>
      <c r="E283" s="55" t="str">
        <f>IF(OR('Tabel 5F S'!E283&lt;5,'Tabel 5 S'!E283&lt;0.5),"-",IFERROR('Tabel 5 S'!E283/'Tabel 5F S'!E283*100,"-"))</f>
        <v>-</v>
      </c>
      <c r="F283" s="55" t="str">
        <f>IF(OR('Tabel 5F S'!F283&lt;5,'Tabel 5 S'!F283&lt;0.5),"-",IFERROR('Tabel 5 S'!F283/'Tabel 5F S'!F283*100,"-"))</f>
        <v>-</v>
      </c>
      <c r="G283" s="55" t="str">
        <f>IF(OR('Tabel 5F S'!G283&lt;5,'Tabel 5 S'!G283&lt;0.5),"-",IFERROR('Tabel 5 S'!G283/'Tabel 5F S'!G283*100,"-"))</f>
        <v>-</v>
      </c>
      <c r="H283" s="55" t="str">
        <f>IF(OR('Tabel 5F S'!H283&lt;5,'Tabel 5 S'!H283&lt;0.5),"-",IFERROR('Tabel 5 S'!H283/'Tabel 5F S'!H283*100,"-"))</f>
        <v>-</v>
      </c>
      <c r="I283" s="82"/>
      <c r="J283" s="55" t="str">
        <f>IF(OR('Tabel 5F S'!J283&lt;5,'Tabel 5 S'!J283&lt;0.5),"-",IFERROR('Tabel 5 S'!J283/'Tabel 5F S'!J283*100,"-"))</f>
        <v>-</v>
      </c>
    </row>
    <row r="284" spans="1:10" x14ac:dyDescent="0.25">
      <c r="A284" s="56" t="s">
        <v>14</v>
      </c>
      <c r="C284" s="57" t="str">
        <f>IF(OR('Tabel 5F S'!C284&lt;5,'Tabel 5 S'!C284&lt;0.5),"-",IFERROR('Tabel 5 S'!C284/'Tabel 5F S'!C284*100,"-"))</f>
        <v>-</v>
      </c>
      <c r="D284" s="57" t="str">
        <f>IF(OR('Tabel 5F S'!D284&lt;5,'Tabel 5 S'!D284&lt;0.5),"-",IFERROR('Tabel 5 S'!D284/'Tabel 5F S'!D284*100,"-"))</f>
        <v>-</v>
      </c>
      <c r="E284" s="57" t="str">
        <f>IF(OR('Tabel 5F S'!E284&lt;5,'Tabel 5 S'!E284&lt;0.5),"-",IFERROR('Tabel 5 S'!E284/'Tabel 5F S'!E284*100,"-"))</f>
        <v>-</v>
      </c>
      <c r="F284" s="57" t="str">
        <f>IF(OR('Tabel 5F S'!F284&lt;5,'Tabel 5 S'!F284&lt;0.5),"-",IFERROR('Tabel 5 S'!F284/'Tabel 5F S'!F284*100,"-"))</f>
        <v>-</v>
      </c>
      <c r="G284" s="57" t="str">
        <f>IF(OR('Tabel 5F S'!G284&lt;5,'Tabel 5 S'!G284&lt;0.5),"-",IFERROR('Tabel 5 S'!G284/'Tabel 5F S'!G284*100,"-"))</f>
        <v>-</v>
      </c>
      <c r="H284" s="57" t="str">
        <f>IF(OR('Tabel 5F S'!H284&lt;5,'Tabel 5 S'!H284&lt;0.5),"-",IFERROR('Tabel 5 S'!H284/'Tabel 5F S'!H284*100,"-"))</f>
        <v>-</v>
      </c>
      <c r="I284" s="88"/>
      <c r="J284" s="57" t="str">
        <f>IF(OR('Tabel 5F S'!J284&lt;5,'Tabel 5 S'!J284&lt;0.5),"-",IFERROR('Tabel 5 S'!J284/'Tabel 5F S'!J284*100,"-"))</f>
        <v>-</v>
      </c>
    </row>
    <row r="285" spans="1:10" x14ac:dyDescent="0.25">
      <c r="A285" s="58" t="s">
        <v>15</v>
      </c>
      <c r="C285" s="59" t="str">
        <f>IF(OR('Tabel 5F S'!C285&lt;5,'Tabel 5 S'!C285&lt;0.5),"-",IFERROR('Tabel 5 S'!C285/'Tabel 5F S'!C285*100,"-"))</f>
        <v>-</v>
      </c>
      <c r="D285" s="59" t="str">
        <f>IF(OR('Tabel 5F S'!D285&lt;5,'Tabel 5 S'!D285&lt;0.5),"-",IFERROR('Tabel 5 S'!D285/'Tabel 5F S'!D285*100,"-"))</f>
        <v>-</v>
      </c>
      <c r="E285" s="59" t="str">
        <f>IF(OR('Tabel 5F S'!E285&lt;5,'Tabel 5 S'!E285&lt;0.5),"-",IFERROR('Tabel 5 S'!E285/'Tabel 5F S'!E285*100,"-"))</f>
        <v>-</v>
      </c>
      <c r="F285" s="59" t="str">
        <f>IF(OR('Tabel 5F S'!F285&lt;5,'Tabel 5 S'!F285&lt;0.5),"-",IFERROR('Tabel 5 S'!F285/'Tabel 5F S'!F285*100,"-"))</f>
        <v>-</v>
      </c>
      <c r="G285" s="59" t="str">
        <f>IF(OR('Tabel 5F S'!G285&lt;5,'Tabel 5 S'!G285&lt;0.5),"-",IFERROR('Tabel 5 S'!G285/'Tabel 5F S'!G285*100,"-"))</f>
        <v>-</v>
      </c>
      <c r="H285" s="59">
        <f>IF(OR('Tabel 5F S'!H285&lt;5,'Tabel 5 S'!H285&lt;0.5),"-",IFERROR('Tabel 5 S'!H285/'Tabel 5F S'!H285*100,"-"))</f>
        <v>6.666666666666667</v>
      </c>
      <c r="I285" s="82"/>
      <c r="J285" s="59" t="str">
        <f>IF(OR('Tabel 5F S'!J285&lt;5,'Tabel 5 S'!J285&lt;0.5),"-",IFERROR('Tabel 5 S'!J285/'Tabel 5F S'!J285*100,"-"))</f>
        <v>-</v>
      </c>
    </row>
    <row r="286" spans="1:10" x14ac:dyDescent="0.25">
      <c r="A286" s="54" t="s">
        <v>16</v>
      </c>
      <c r="C286" s="55" t="str">
        <f>IF(OR('Tabel 5F S'!C286&lt;5,'Tabel 5 S'!C286&lt;0.5),"-",IFERROR('Tabel 5 S'!C286/'Tabel 5F S'!C286*100,"-"))</f>
        <v>-</v>
      </c>
      <c r="D286" s="55" t="str">
        <f>IF(OR('Tabel 5F S'!D286&lt;5,'Tabel 5 S'!D286&lt;0.5),"-",IFERROR('Tabel 5 S'!D286/'Tabel 5F S'!D286*100,"-"))</f>
        <v>-</v>
      </c>
      <c r="E286" s="55" t="str">
        <f>IF(OR('Tabel 5F S'!E286&lt;5,'Tabel 5 S'!E286&lt;0.5),"-",IFERROR('Tabel 5 S'!E286/'Tabel 5F S'!E286*100,"-"))</f>
        <v>-</v>
      </c>
      <c r="F286" s="55" t="str">
        <f>IF(OR('Tabel 5F S'!F286&lt;5,'Tabel 5 S'!F286&lt;0.5),"-",IFERROR('Tabel 5 S'!F286/'Tabel 5F S'!F286*100,"-"))</f>
        <v>-</v>
      </c>
      <c r="G286" s="55" t="str">
        <f>IF(OR('Tabel 5F S'!G286&lt;5,'Tabel 5 S'!G286&lt;0.5),"-",IFERROR('Tabel 5 S'!G286/'Tabel 5F S'!G286*100,"-"))</f>
        <v>-</v>
      </c>
      <c r="H286" s="55" t="str">
        <f>IF(OR('Tabel 5F S'!H286&lt;5,'Tabel 5 S'!H286&lt;0.5),"-",IFERROR('Tabel 5 S'!H286/'Tabel 5F S'!H286*100,"-"))</f>
        <v>-</v>
      </c>
      <c r="I286" s="82"/>
      <c r="J286" s="55" t="str">
        <f>IF(OR('Tabel 5F S'!J286&lt;5,'Tabel 5 S'!J286&lt;0.5),"-",IFERROR('Tabel 5 S'!J286/'Tabel 5F S'!J286*100,"-"))</f>
        <v>-</v>
      </c>
    </row>
    <row r="287" spans="1:10" x14ac:dyDescent="0.25">
      <c r="A287" s="56" t="s">
        <v>17</v>
      </c>
      <c r="C287" s="57" t="str">
        <f>IF(OR('Tabel 5F S'!C287&lt;5,'Tabel 5 S'!C287&lt;0.5),"-",IFERROR('Tabel 5 S'!C287/'Tabel 5F S'!C287*100,"-"))</f>
        <v>-</v>
      </c>
      <c r="D287" s="57" t="str">
        <f>IF(OR('Tabel 5F S'!D287&lt;5,'Tabel 5 S'!D287&lt;0.5),"-",IFERROR('Tabel 5 S'!D287/'Tabel 5F S'!D287*100,"-"))</f>
        <v>-</v>
      </c>
      <c r="E287" s="57" t="str">
        <f>IF(OR('Tabel 5F S'!E287&lt;5,'Tabel 5 S'!E287&lt;0.5),"-",IFERROR('Tabel 5 S'!E287/'Tabel 5F S'!E287*100,"-"))</f>
        <v>-</v>
      </c>
      <c r="F287" s="57" t="str">
        <f>IF(OR('Tabel 5F S'!F287&lt;5,'Tabel 5 S'!F287&lt;0.5),"-",IFERROR('Tabel 5 S'!F287/'Tabel 5F S'!F287*100,"-"))</f>
        <v>-</v>
      </c>
      <c r="G287" s="57" t="str">
        <f>IF(OR('Tabel 5F S'!G287&lt;5,'Tabel 5 S'!G287&lt;0.5),"-",IFERROR('Tabel 5 S'!G287/'Tabel 5F S'!G287*100,"-"))</f>
        <v>-</v>
      </c>
      <c r="H287" s="57" t="str">
        <f>IF(OR('Tabel 5F S'!H287&lt;5,'Tabel 5 S'!H287&lt;0.5),"-",IFERROR('Tabel 5 S'!H287/'Tabel 5F S'!H287*100,"-"))</f>
        <v>-</v>
      </c>
      <c r="I287" s="88"/>
      <c r="J287" s="57" t="str">
        <f>IF(OR('Tabel 5F S'!J287&lt;5,'Tabel 5 S'!J287&lt;0.5),"-",IFERROR('Tabel 5 S'!J287/'Tabel 5F S'!J287*100,"-"))</f>
        <v>-</v>
      </c>
    </row>
    <row r="288" spans="1:10" x14ac:dyDescent="0.25">
      <c r="A288" s="58" t="s">
        <v>18</v>
      </c>
      <c r="C288" s="59" t="str">
        <f>IF(OR('Tabel 5F S'!C288&lt;5,'Tabel 5 S'!C288&lt;0.5),"-",IFERROR('Tabel 5 S'!C288/'Tabel 5F S'!C288*100,"-"))</f>
        <v>-</v>
      </c>
      <c r="D288" s="59" t="str">
        <f>IF(OR('Tabel 5F S'!D288&lt;5,'Tabel 5 S'!D288&lt;0.5),"-",IFERROR('Tabel 5 S'!D288/'Tabel 5F S'!D288*100,"-"))</f>
        <v>-</v>
      </c>
      <c r="E288" s="59" t="str">
        <f>IF(OR('Tabel 5F S'!E288&lt;5,'Tabel 5 S'!E288&lt;0.5),"-",IFERROR('Tabel 5 S'!E288/'Tabel 5F S'!E288*100,"-"))</f>
        <v>-</v>
      </c>
      <c r="F288" s="59" t="str">
        <f>IF(OR('Tabel 5F S'!F288&lt;5,'Tabel 5 S'!F288&lt;0.5),"-",IFERROR('Tabel 5 S'!F288/'Tabel 5F S'!F288*100,"-"))</f>
        <v>-</v>
      </c>
      <c r="G288" s="59" t="str">
        <f>IF(OR('Tabel 5F S'!G288&lt;5,'Tabel 5 S'!G288&lt;0.5),"-",IFERROR('Tabel 5 S'!G288/'Tabel 5F S'!G288*100,"-"))</f>
        <v>-</v>
      </c>
      <c r="H288" s="59" t="str">
        <f>IF(OR('Tabel 5F S'!H288&lt;5,'Tabel 5 S'!H288&lt;0.5),"-",IFERROR('Tabel 5 S'!H288/'Tabel 5F S'!H288*100,"-"))</f>
        <v>-</v>
      </c>
      <c r="I288" s="82"/>
      <c r="J288" s="59" t="str">
        <f>IF(OR('Tabel 5F S'!J288&lt;5,'Tabel 5 S'!J288&lt;0.5),"-",IFERROR('Tabel 5 S'!J288/'Tabel 5F S'!J288*100,"-"))</f>
        <v>-</v>
      </c>
    </row>
    <row r="289" spans="1:10" x14ac:dyDescent="0.25">
      <c r="A289" s="54" t="s">
        <v>19</v>
      </c>
      <c r="C289" s="55" t="str">
        <f>IF(OR('Tabel 5F S'!C289&lt;5,'Tabel 5 S'!C289&lt;0.5),"-",IFERROR('Tabel 5 S'!C289/'Tabel 5F S'!C289*100,"-"))</f>
        <v>-</v>
      </c>
      <c r="D289" s="55" t="str">
        <f>IF(OR('Tabel 5F S'!D289&lt;5,'Tabel 5 S'!D289&lt;0.5),"-",IFERROR('Tabel 5 S'!D289/'Tabel 5F S'!D289*100,"-"))</f>
        <v>-</v>
      </c>
      <c r="E289" s="55" t="str">
        <f>IF(OR('Tabel 5F S'!E289&lt;5,'Tabel 5 S'!E289&lt;0.5),"-",IFERROR('Tabel 5 S'!E289/'Tabel 5F S'!E289*100,"-"))</f>
        <v>-</v>
      </c>
      <c r="F289" s="55">
        <f>IF(OR('Tabel 5F S'!F289&lt;5,'Tabel 5 S'!F289&lt;0.5),"-",IFERROR('Tabel 5 S'!F289/'Tabel 5F S'!F289*100,"-"))</f>
        <v>20</v>
      </c>
      <c r="G289" s="55" t="str">
        <f>IF(OR('Tabel 5F S'!G289&lt;5,'Tabel 5 S'!G289&lt;0.5),"-",IFERROR('Tabel 5 S'!G289/'Tabel 5F S'!G289*100,"-"))</f>
        <v>-</v>
      </c>
      <c r="H289" s="55">
        <f>IF(OR('Tabel 5F S'!H289&lt;5,'Tabel 5 S'!H289&lt;0.5),"-",IFERROR('Tabel 5 S'!H289/'Tabel 5F S'!H289*100,"-"))</f>
        <v>5.2631578947368416</v>
      </c>
      <c r="I289" s="82"/>
      <c r="J289" s="55" t="str">
        <f>IF(OR('Tabel 5F S'!J289&lt;5,'Tabel 5 S'!J289&lt;0.5),"-",IFERROR('Tabel 5 S'!J289/'Tabel 5F S'!J289*100,"-"))</f>
        <v>-</v>
      </c>
    </row>
    <row r="290" spans="1:10" x14ac:dyDescent="0.25">
      <c r="A290" s="56" t="s">
        <v>20</v>
      </c>
      <c r="C290" s="57" t="str">
        <f>IF(OR('Tabel 5F S'!C290&lt;5,'Tabel 5 S'!C290&lt;0.5),"-",IFERROR('Tabel 5 S'!C290/'Tabel 5F S'!C290*100,"-"))</f>
        <v>-</v>
      </c>
      <c r="D290" s="57" t="str">
        <f>IF(OR('Tabel 5F S'!D290&lt;5,'Tabel 5 S'!D290&lt;0.5),"-",IFERROR('Tabel 5 S'!D290/'Tabel 5F S'!D290*100,"-"))</f>
        <v>-</v>
      </c>
      <c r="E290" s="57" t="str">
        <f>IF(OR('Tabel 5F S'!E290&lt;5,'Tabel 5 S'!E290&lt;0.5),"-",IFERROR('Tabel 5 S'!E290/'Tabel 5F S'!E290*100,"-"))</f>
        <v>-</v>
      </c>
      <c r="F290" s="57" t="str">
        <f>IF(OR('Tabel 5F S'!F290&lt;5,'Tabel 5 S'!F290&lt;0.5),"-",IFERROR('Tabel 5 S'!F290/'Tabel 5F S'!F290*100,"-"))</f>
        <v>-</v>
      </c>
      <c r="G290" s="57" t="str">
        <f>IF(OR('Tabel 5F S'!G290&lt;5,'Tabel 5 S'!G290&lt;0.5),"-",IFERROR('Tabel 5 S'!G290/'Tabel 5F S'!G290*100,"-"))</f>
        <v>-</v>
      </c>
      <c r="H290" s="57" t="str">
        <f>IF(OR('Tabel 5F S'!H290&lt;5,'Tabel 5 S'!H290&lt;0.5),"-",IFERROR('Tabel 5 S'!H290/'Tabel 5F S'!H290*100,"-"))</f>
        <v>-</v>
      </c>
      <c r="I290" s="88"/>
      <c r="J290" s="57" t="str">
        <f>IF(OR('Tabel 5F S'!J290&lt;5,'Tabel 5 S'!J290&lt;0.5),"-",IFERROR('Tabel 5 S'!J290/'Tabel 5F S'!J290*100,"-"))</f>
        <v>-</v>
      </c>
    </row>
    <row r="291" spans="1:10" x14ac:dyDescent="0.25">
      <c r="A291" s="58" t="s">
        <v>21</v>
      </c>
      <c r="C291" s="59" t="str">
        <f>IF(OR('Tabel 5F S'!C291&lt;5,'Tabel 5 S'!C291&lt;0.5),"-",IFERROR('Tabel 5 S'!C291/'Tabel 5F S'!C291*100,"-"))</f>
        <v>-</v>
      </c>
      <c r="D291" s="59" t="str">
        <f>IF(OR('Tabel 5F S'!D291&lt;5,'Tabel 5 S'!D291&lt;0.5),"-",IFERROR('Tabel 5 S'!D291/'Tabel 5F S'!D291*100,"-"))</f>
        <v>-</v>
      </c>
      <c r="E291" s="59" t="str">
        <f>IF(OR('Tabel 5F S'!E291&lt;5,'Tabel 5 S'!E291&lt;0.5),"-",IFERROR('Tabel 5 S'!E291/'Tabel 5F S'!E291*100,"-"))</f>
        <v>-</v>
      </c>
      <c r="F291" s="59" t="str">
        <f>IF(OR('Tabel 5F S'!F291&lt;5,'Tabel 5 S'!F291&lt;0.5),"-",IFERROR('Tabel 5 S'!F291/'Tabel 5F S'!F291*100,"-"))</f>
        <v>-</v>
      </c>
      <c r="G291" s="59" t="str">
        <f>IF(OR('Tabel 5F S'!G291&lt;5,'Tabel 5 S'!G291&lt;0.5),"-",IFERROR('Tabel 5 S'!G291/'Tabel 5F S'!G291*100,"-"))</f>
        <v>-</v>
      </c>
      <c r="H291" s="59" t="str">
        <f>IF(OR('Tabel 5F S'!H291&lt;5,'Tabel 5 S'!H291&lt;0.5),"-",IFERROR('Tabel 5 S'!H291/'Tabel 5F S'!H291*100,"-"))</f>
        <v>-</v>
      </c>
      <c r="I291" s="82"/>
      <c r="J291" s="59" t="str">
        <f>IF(OR('Tabel 5F S'!J291&lt;5,'Tabel 5 S'!J291&lt;0.5),"-",IFERROR('Tabel 5 S'!J291/'Tabel 5F S'!J291*100,"-"))</f>
        <v>-</v>
      </c>
    </row>
    <row r="292" spans="1:10" x14ac:dyDescent="0.25">
      <c r="A292" s="54" t="s">
        <v>22</v>
      </c>
      <c r="C292" s="55" t="str">
        <f>IF(OR('Tabel 5F S'!C292&lt;5,'Tabel 5 S'!C292&lt;0.5),"-",IFERROR('Tabel 5 S'!C292/'Tabel 5F S'!C292*100,"-"))</f>
        <v>-</v>
      </c>
      <c r="D292" s="55" t="str">
        <f>IF(OR('Tabel 5F S'!D292&lt;5,'Tabel 5 S'!D292&lt;0.5),"-",IFERROR('Tabel 5 S'!D292/'Tabel 5F S'!D292*100,"-"))</f>
        <v>-</v>
      </c>
      <c r="E292" s="55" t="str">
        <f>IF(OR('Tabel 5F S'!E292&lt;5,'Tabel 5 S'!E292&lt;0.5),"-",IFERROR('Tabel 5 S'!E292/'Tabel 5F S'!E292*100,"-"))</f>
        <v>-</v>
      </c>
      <c r="F292" s="55" t="str">
        <f>IF(OR('Tabel 5F S'!F292&lt;5,'Tabel 5 S'!F292&lt;0.5),"-",IFERROR('Tabel 5 S'!F292/'Tabel 5F S'!F292*100,"-"))</f>
        <v>-</v>
      </c>
      <c r="G292" s="55" t="str">
        <f>IF(OR('Tabel 5F S'!G292&lt;5,'Tabel 5 S'!G292&lt;0.5),"-",IFERROR('Tabel 5 S'!G292/'Tabel 5F S'!G292*100,"-"))</f>
        <v>-</v>
      </c>
      <c r="H292" s="55" t="str">
        <f>IF(OR('Tabel 5F S'!H292&lt;5,'Tabel 5 S'!H292&lt;0.5),"-",IFERROR('Tabel 5 S'!H292/'Tabel 5F S'!H292*100,"-"))</f>
        <v>-</v>
      </c>
      <c r="I292" s="82"/>
      <c r="J292" s="55" t="str">
        <f>IF(OR('Tabel 5F S'!J292&lt;5,'Tabel 5 S'!J292&lt;0.5),"-",IFERROR('Tabel 5 S'!J292/'Tabel 5F S'!J292*100,"-"))</f>
        <v>-</v>
      </c>
    </row>
    <row r="293" spans="1:10" x14ac:dyDescent="0.25">
      <c r="A293" s="56" t="s">
        <v>23</v>
      </c>
      <c r="C293" s="57" t="str">
        <f>IF(OR('Tabel 5F S'!C293&lt;5,'Tabel 5 S'!C293&lt;0.5),"-",IFERROR('Tabel 5 S'!C293/'Tabel 5F S'!C293*100,"-"))</f>
        <v>-</v>
      </c>
      <c r="D293" s="57" t="str">
        <f>IF(OR('Tabel 5F S'!D293&lt;5,'Tabel 5 S'!D293&lt;0.5),"-",IFERROR('Tabel 5 S'!D293/'Tabel 5F S'!D293*100,"-"))</f>
        <v>-</v>
      </c>
      <c r="E293" s="57" t="str">
        <f>IF(OR('Tabel 5F S'!E293&lt;5,'Tabel 5 S'!E293&lt;0.5),"-",IFERROR('Tabel 5 S'!E293/'Tabel 5F S'!E293*100,"-"))</f>
        <v>-</v>
      </c>
      <c r="F293" s="57" t="str">
        <f>IF(OR('Tabel 5F S'!F293&lt;5,'Tabel 5 S'!F293&lt;0.5),"-",IFERROR('Tabel 5 S'!F293/'Tabel 5F S'!F293*100,"-"))</f>
        <v>-</v>
      </c>
      <c r="G293" s="57" t="str">
        <f>IF(OR('Tabel 5F S'!G293&lt;5,'Tabel 5 S'!G293&lt;0.5),"-",IFERROR('Tabel 5 S'!G293/'Tabel 5F S'!G293*100,"-"))</f>
        <v>-</v>
      </c>
      <c r="H293" s="57" t="str">
        <f>IF(OR('Tabel 5F S'!H293&lt;5,'Tabel 5 S'!H293&lt;0.5),"-",IFERROR('Tabel 5 S'!H293/'Tabel 5F S'!H293*100,"-"))</f>
        <v>-</v>
      </c>
      <c r="I293" s="88"/>
      <c r="J293" s="57" t="str">
        <f>IF(OR('Tabel 5F S'!J293&lt;5,'Tabel 5 S'!J293&lt;0.5),"-",IFERROR('Tabel 5 S'!J293/'Tabel 5F S'!J293*100,"-"))</f>
        <v>-</v>
      </c>
    </row>
    <row r="294" spans="1:10" x14ac:dyDescent="0.25">
      <c r="A294" s="58" t="s">
        <v>24</v>
      </c>
      <c r="C294" s="59" t="str">
        <f>IF(OR('Tabel 5F S'!C294&lt;5,'Tabel 5 S'!C294&lt;0.5),"-",IFERROR('Tabel 5 S'!C294/'Tabel 5F S'!C294*100,"-"))</f>
        <v>-</v>
      </c>
      <c r="D294" s="59" t="str">
        <f>IF(OR('Tabel 5F S'!D294&lt;5,'Tabel 5 S'!D294&lt;0.5),"-",IFERROR('Tabel 5 S'!D294/'Tabel 5F S'!D294*100,"-"))</f>
        <v>-</v>
      </c>
      <c r="E294" s="59" t="str">
        <f>IF(OR('Tabel 5F S'!E294&lt;5,'Tabel 5 S'!E294&lt;0.5),"-",IFERROR('Tabel 5 S'!E294/'Tabel 5F S'!E294*100,"-"))</f>
        <v>-</v>
      </c>
      <c r="F294" s="59" t="str">
        <f>IF(OR('Tabel 5F S'!F294&lt;5,'Tabel 5 S'!F294&lt;0.5),"-",IFERROR('Tabel 5 S'!F294/'Tabel 5F S'!F294*100,"-"))</f>
        <v>-</v>
      </c>
      <c r="G294" s="59" t="str">
        <f>IF(OR('Tabel 5F S'!G294&lt;5,'Tabel 5 S'!G294&lt;0.5),"-",IFERROR('Tabel 5 S'!G294/'Tabel 5F S'!G294*100,"-"))</f>
        <v>-</v>
      </c>
      <c r="H294" s="59" t="str">
        <f>IF(OR('Tabel 5F S'!H294&lt;5,'Tabel 5 S'!H294&lt;0.5),"-",IFERROR('Tabel 5 S'!H294/'Tabel 5F S'!H294*100,"-"))</f>
        <v>-</v>
      </c>
      <c r="I294" s="82"/>
      <c r="J294" s="59" t="str">
        <f>IF(OR('Tabel 5F S'!J294&lt;5,'Tabel 5 S'!J294&lt;0.5),"-",IFERROR('Tabel 5 S'!J294/'Tabel 5F S'!J294*100,"-"))</f>
        <v>-</v>
      </c>
    </row>
    <row r="295" spans="1:10" x14ac:dyDescent="0.25">
      <c r="A295" s="54" t="s">
        <v>25</v>
      </c>
      <c r="C295" s="55" t="str">
        <f>IF(OR('Tabel 5F S'!C295&lt;5,'Tabel 5 S'!C295&lt;0.5),"-",IFERROR('Tabel 5 S'!C295/'Tabel 5F S'!C295*100,"-"))</f>
        <v>-</v>
      </c>
      <c r="D295" s="55" t="str">
        <f>IF(OR('Tabel 5F S'!D295&lt;5,'Tabel 5 S'!D295&lt;0.5),"-",IFERROR('Tabel 5 S'!D295/'Tabel 5F S'!D295*100,"-"))</f>
        <v>-</v>
      </c>
      <c r="E295" s="55" t="str">
        <f>IF(OR('Tabel 5F S'!E295&lt;5,'Tabel 5 S'!E295&lt;0.5),"-",IFERROR('Tabel 5 S'!E295/'Tabel 5F S'!E295*100,"-"))</f>
        <v>-</v>
      </c>
      <c r="F295" s="55" t="str">
        <f>IF(OR('Tabel 5F S'!F295&lt;5,'Tabel 5 S'!F295&lt;0.5),"-",IFERROR('Tabel 5 S'!F295/'Tabel 5F S'!F295*100,"-"))</f>
        <v>-</v>
      </c>
      <c r="G295" s="55" t="str">
        <f>IF(OR('Tabel 5F S'!G295&lt;5,'Tabel 5 S'!G295&lt;0.5),"-",IFERROR('Tabel 5 S'!G295/'Tabel 5F S'!G295*100,"-"))</f>
        <v>-</v>
      </c>
      <c r="H295" s="55" t="str">
        <f>IF(OR('Tabel 5F S'!H295&lt;5,'Tabel 5 S'!H295&lt;0.5),"-",IFERROR('Tabel 5 S'!H295/'Tabel 5F S'!H295*100,"-"))</f>
        <v>-</v>
      </c>
      <c r="I295" s="82"/>
      <c r="J295" s="55" t="str">
        <f>IF(OR('Tabel 5F S'!J295&lt;5,'Tabel 5 S'!J295&lt;0.5),"-",IFERROR('Tabel 5 S'!J295/'Tabel 5F S'!J295*100,"-"))</f>
        <v>-</v>
      </c>
    </row>
    <row r="296" spans="1:10" x14ac:dyDescent="0.25">
      <c r="A296" s="56" t="s">
        <v>26</v>
      </c>
      <c r="C296" s="57" t="str">
        <f>IF(OR('Tabel 5F S'!C296&lt;5,'Tabel 5 S'!C296&lt;0.5),"-",IFERROR('Tabel 5 S'!C296/'Tabel 5F S'!C296*100,"-"))</f>
        <v>-</v>
      </c>
      <c r="D296" s="57" t="str">
        <f>IF(OR('Tabel 5F S'!D296&lt;5,'Tabel 5 S'!D296&lt;0.5),"-",IFERROR('Tabel 5 S'!D296/'Tabel 5F S'!D296*100,"-"))</f>
        <v>-</v>
      </c>
      <c r="E296" s="57" t="str">
        <f>IF(OR('Tabel 5F S'!E296&lt;5,'Tabel 5 S'!E296&lt;0.5),"-",IFERROR('Tabel 5 S'!E296/'Tabel 5F S'!E296*100,"-"))</f>
        <v>-</v>
      </c>
      <c r="F296" s="57" t="str">
        <f>IF(OR('Tabel 5F S'!F296&lt;5,'Tabel 5 S'!F296&lt;0.5),"-",IFERROR('Tabel 5 S'!F296/'Tabel 5F S'!F296*100,"-"))</f>
        <v>-</v>
      </c>
      <c r="G296" s="57" t="str">
        <f>IF(OR('Tabel 5F S'!G296&lt;5,'Tabel 5 S'!G296&lt;0.5),"-",IFERROR('Tabel 5 S'!G296/'Tabel 5F S'!G296*100,"-"))</f>
        <v>-</v>
      </c>
      <c r="H296" s="57" t="str">
        <f>IF(OR('Tabel 5F S'!H296&lt;5,'Tabel 5 S'!H296&lt;0.5),"-",IFERROR('Tabel 5 S'!H296/'Tabel 5F S'!H296*100,"-"))</f>
        <v>-</v>
      </c>
      <c r="I296" s="88"/>
      <c r="J296" s="57" t="str">
        <f>IF(OR('Tabel 5F S'!J296&lt;5,'Tabel 5 S'!J296&lt;0.5),"-",IFERROR('Tabel 5 S'!J296/'Tabel 5F S'!J296*100,"-"))</f>
        <v>-</v>
      </c>
    </row>
    <row r="297" spans="1:10" x14ac:dyDescent="0.25">
      <c r="A297" s="58" t="s">
        <v>27</v>
      </c>
      <c r="C297" s="59" t="str">
        <f>IF(OR('Tabel 5F S'!C297&lt;5,'Tabel 5 S'!C297&lt;0.5),"-",IFERROR('Tabel 5 S'!C297/'Tabel 5F S'!C297*100,"-"))</f>
        <v>-</v>
      </c>
      <c r="D297" s="59" t="str">
        <f>IF(OR('Tabel 5F S'!D297&lt;5,'Tabel 5 S'!D297&lt;0.5),"-",IFERROR('Tabel 5 S'!D297/'Tabel 5F S'!D297*100,"-"))</f>
        <v>-</v>
      </c>
      <c r="E297" s="59" t="str">
        <f>IF(OR('Tabel 5F S'!E297&lt;5,'Tabel 5 S'!E297&lt;0.5),"-",IFERROR('Tabel 5 S'!E297/'Tabel 5F S'!E297*100,"-"))</f>
        <v>-</v>
      </c>
      <c r="F297" s="59" t="str">
        <f>IF(OR('Tabel 5F S'!F297&lt;5,'Tabel 5 S'!F297&lt;0.5),"-",IFERROR('Tabel 5 S'!F297/'Tabel 5F S'!F297*100,"-"))</f>
        <v>-</v>
      </c>
      <c r="G297" s="59" t="str">
        <f>IF(OR('Tabel 5F S'!G297&lt;5,'Tabel 5 S'!G297&lt;0.5),"-",IFERROR('Tabel 5 S'!G297/'Tabel 5F S'!G297*100,"-"))</f>
        <v>-</v>
      </c>
      <c r="H297" s="59" t="str">
        <f>IF(OR('Tabel 5F S'!H297&lt;5,'Tabel 5 S'!H297&lt;0.5),"-",IFERROR('Tabel 5 S'!H297/'Tabel 5F S'!H297*100,"-"))</f>
        <v>-</v>
      </c>
      <c r="I297" s="82"/>
      <c r="J297" s="59" t="str">
        <f>IF(OR('Tabel 5F S'!J297&lt;5,'Tabel 5 S'!J297&lt;0.5),"-",IFERROR('Tabel 5 S'!J297/'Tabel 5F S'!J297*100,"-"))</f>
        <v>-</v>
      </c>
    </row>
    <row r="298" spans="1:10" x14ac:dyDescent="0.25">
      <c r="A298" s="54" t="s">
        <v>28</v>
      </c>
      <c r="C298" s="55" t="str">
        <f>IF(OR('Tabel 5F S'!C298&lt;5,'Tabel 5 S'!C298&lt;0.5),"-",IFERROR('Tabel 5 S'!C298/'Tabel 5F S'!C298*100,"-"))</f>
        <v>-</v>
      </c>
      <c r="D298" s="55" t="str">
        <f>IF(OR('Tabel 5F S'!D298&lt;5,'Tabel 5 S'!D298&lt;0.5),"-",IFERROR('Tabel 5 S'!D298/'Tabel 5F S'!D298*100,"-"))</f>
        <v>-</v>
      </c>
      <c r="E298" s="55" t="str">
        <f>IF(OR('Tabel 5F S'!E298&lt;5,'Tabel 5 S'!E298&lt;0.5),"-",IFERROR('Tabel 5 S'!E298/'Tabel 5F S'!E298*100,"-"))</f>
        <v>-</v>
      </c>
      <c r="F298" s="55" t="str">
        <f>IF(OR('Tabel 5F S'!F298&lt;5,'Tabel 5 S'!F298&lt;0.5),"-",IFERROR('Tabel 5 S'!F298/'Tabel 5F S'!F298*100,"-"))</f>
        <v>-</v>
      </c>
      <c r="G298" s="55" t="str">
        <f>IF(OR('Tabel 5F S'!G298&lt;5,'Tabel 5 S'!G298&lt;0.5),"-",IFERROR('Tabel 5 S'!G298/'Tabel 5F S'!G298*100,"-"))</f>
        <v>-</v>
      </c>
      <c r="H298" s="55" t="str">
        <f>IF(OR('Tabel 5F S'!H298&lt;5,'Tabel 5 S'!H298&lt;0.5),"-",IFERROR('Tabel 5 S'!H298/'Tabel 5F S'!H298*100,"-"))</f>
        <v>-</v>
      </c>
      <c r="I298" s="82"/>
      <c r="J298" s="55" t="str">
        <f>IF(OR('Tabel 5F S'!J298&lt;5,'Tabel 5 S'!J298&lt;0.5),"-",IFERROR('Tabel 5 S'!J298/'Tabel 5F S'!J298*100,"-"))</f>
        <v>-</v>
      </c>
    </row>
    <row r="299" spans="1:10" x14ac:dyDescent="0.25">
      <c r="A299" s="56" t="s">
        <v>29</v>
      </c>
      <c r="C299" s="57" t="str">
        <f>IF(OR('Tabel 5F S'!C299&lt;5,'Tabel 5 S'!C299&lt;0.5),"-",IFERROR('Tabel 5 S'!C299/'Tabel 5F S'!C299*100,"-"))</f>
        <v>-</v>
      </c>
      <c r="D299" s="57" t="str">
        <f>IF(OR('Tabel 5F S'!D299&lt;5,'Tabel 5 S'!D299&lt;0.5),"-",IFERROR('Tabel 5 S'!D299/'Tabel 5F S'!D299*100,"-"))</f>
        <v>-</v>
      </c>
      <c r="E299" s="57" t="str">
        <f>IF(OR('Tabel 5F S'!E299&lt;5,'Tabel 5 S'!E299&lt;0.5),"-",IFERROR('Tabel 5 S'!E299/'Tabel 5F S'!E299*100,"-"))</f>
        <v>-</v>
      </c>
      <c r="F299" s="57" t="str">
        <f>IF(OR('Tabel 5F S'!F299&lt;5,'Tabel 5 S'!F299&lt;0.5),"-",IFERROR('Tabel 5 S'!F299/'Tabel 5F S'!F299*100,"-"))</f>
        <v>-</v>
      </c>
      <c r="G299" s="57" t="str">
        <f>IF(OR('Tabel 5F S'!G299&lt;5,'Tabel 5 S'!G299&lt;0.5),"-",IFERROR('Tabel 5 S'!G299/'Tabel 5F S'!G299*100,"-"))</f>
        <v>-</v>
      </c>
      <c r="H299" s="57" t="str">
        <f>IF(OR('Tabel 5F S'!H299&lt;5,'Tabel 5 S'!H299&lt;0.5),"-",IFERROR('Tabel 5 S'!H299/'Tabel 5F S'!H299*100,"-"))</f>
        <v>-</v>
      </c>
      <c r="I299" s="88"/>
      <c r="J299" s="57" t="str">
        <f>IF(OR('Tabel 5F S'!J299&lt;5,'Tabel 5 S'!J299&lt;0.5),"-",IFERROR('Tabel 5 S'!J299/'Tabel 5F S'!J299*100,"-"))</f>
        <v>-</v>
      </c>
    </row>
    <row r="300" spans="1:10" x14ac:dyDescent="0.25">
      <c r="A300" s="58" t="s">
        <v>30</v>
      </c>
      <c r="C300" s="59" t="str">
        <f>IF(OR('Tabel 5F S'!C300&lt;5,'Tabel 5 S'!C300&lt;0.5),"-",IFERROR('Tabel 5 S'!C300/'Tabel 5F S'!C300*100,"-"))</f>
        <v>-</v>
      </c>
      <c r="D300" s="59" t="str">
        <f>IF(OR('Tabel 5F S'!D300&lt;5,'Tabel 5 S'!D300&lt;0.5),"-",IFERROR('Tabel 5 S'!D300/'Tabel 5F S'!D300*100,"-"))</f>
        <v>-</v>
      </c>
      <c r="E300" s="59" t="str">
        <f>IF(OR('Tabel 5F S'!E300&lt;5,'Tabel 5 S'!E300&lt;0.5),"-",IFERROR('Tabel 5 S'!E300/'Tabel 5F S'!E300*100,"-"))</f>
        <v>-</v>
      </c>
      <c r="F300" s="59" t="str">
        <f>IF(OR('Tabel 5F S'!F300&lt;5,'Tabel 5 S'!F300&lt;0.5),"-",IFERROR('Tabel 5 S'!F300/'Tabel 5F S'!F300*100,"-"))</f>
        <v>-</v>
      </c>
      <c r="G300" s="59" t="str">
        <f>IF(OR('Tabel 5F S'!G300&lt;5,'Tabel 5 S'!G300&lt;0.5),"-",IFERROR('Tabel 5 S'!G300/'Tabel 5F S'!G300*100,"-"))</f>
        <v>-</v>
      </c>
      <c r="H300" s="59" t="str">
        <f>IF(OR('Tabel 5F S'!H300&lt;5,'Tabel 5 S'!H300&lt;0.5),"-",IFERROR('Tabel 5 S'!H300/'Tabel 5F S'!H300*100,"-"))</f>
        <v>-</v>
      </c>
      <c r="I300" s="82"/>
      <c r="J300" s="59" t="str">
        <f>IF(OR('Tabel 5F S'!J300&lt;5,'Tabel 5 S'!J300&lt;0.5),"-",IFERROR('Tabel 5 S'!J300/'Tabel 5F S'!J300*100,"-"))</f>
        <v>-</v>
      </c>
    </row>
    <row r="301" spans="1:10" x14ac:dyDescent="0.25">
      <c r="A301" s="54" t="s">
        <v>31</v>
      </c>
      <c r="C301" s="55" t="str">
        <f>IF(OR('Tabel 5F S'!C301&lt;5,'Tabel 5 S'!C301&lt;0.5),"-",IFERROR('Tabel 5 S'!C301/'Tabel 5F S'!C301*100,"-"))</f>
        <v>-</v>
      </c>
      <c r="D301" s="55" t="str">
        <f>IF(OR('Tabel 5F S'!D301&lt;5,'Tabel 5 S'!D301&lt;0.5),"-",IFERROR('Tabel 5 S'!D301/'Tabel 5F S'!D301*100,"-"))</f>
        <v>-</v>
      </c>
      <c r="E301" s="55" t="str">
        <f>IF(OR('Tabel 5F S'!E301&lt;5,'Tabel 5 S'!E301&lt;0.5),"-",IFERROR('Tabel 5 S'!E301/'Tabel 5F S'!E301*100,"-"))</f>
        <v>-</v>
      </c>
      <c r="F301" s="55" t="str">
        <f>IF(OR('Tabel 5F S'!F301&lt;5,'Tabel 5 S'!F301&lt;0.5),"-",IFERROR('Tabel 5 S'!F301/'Tabel 5F S'!F301*100,"-"))</f>
        <v>-</v>
      </c>
      <c r="G301" s="55" t="str">
        <f>IF(OR('Tabel 5F S'!G301&lt;5,'Tabel 5 S'!G301&lt;0.5),"-",IFERROR('Tabel 5 S'!G301/'Tabel 5F S'!G301*100,"-"))</f>
        <v>-</v>
      </c>
      <c r="H301" s="55" t="str">
        <f>IF(OR('Tabel 5F S'!H301&lt;5,'Tabel 5 S'!H301&lt;0.5),"-",IFERROR('Tabel 5 S'!H301/'Tabel 5F S'!H301*100,"-"))</f>
        <v>-</v>
      </c>
      <c r="I301" s="82"/>
      <c r="J301" s="55" t="str">
        <f>IF(OR('Tabel 5F S'!J301&lt;5,'Tabel 5 S'!J301&lt;0.5),"-",IFERROR('Tabel 5 S'!J301/'Tabel 5F S'!J301*100,"-"))</f>
        <v>-</v>
      </c>
    </row>
    <row r="302" spans="1:10" x14ac:dyDescent="0.25">
      <c r="A302" s="56" t="s">
        <v>32</v>
      </c>
      <c r="C302" s="57" t="str">
        <f>IF(OR('Tabel 5F S'!C302&lt;5,'Tabel 5 S'!C302&lt;0.5),"-",IFERROR('Tabel 5 S'!C302/'Tabel 5F S'!C302*100,"-"))</f>
        <v>-</v>
      </c>
      <c r="D302" s="57" t="str">
        <f>IF(OR('Tabel 5F S'!D302&lt;5,'Tabel 5 S'!D302&lt;0.5),"-",IFERROR('Tabel 5 S'!D302/'Tabel 5F S'!D302*100,"-"))</f>
        <v>-</v>
      </c>
      <c r="E302" s="57" t="str">
        <f>IF(OR('Tabel 5F S'!E302&lt;5,'Tabel 5 S'!E302&lt;0.5),"-",IFERROR('Tabel 5 S'!E302/'Tabel 5F S'!E302*100,"-"))</f>
        <v>-</v>
      </c>
      <c r="F302" s="57" t="str">
        <f>IF(OR('Tabel 5F S'!F302&lt;5,'Tabel 5 S'!F302&lt;0.5),"-",IFERROR('Tabel 5 S'!F302/'Tabel 5F S'!F302*100,"-"))</f>
        <v>-</v>
      </c>
      <c r="G302" s="57" t="str">
        <f>IF(OR('Tabel 5F S'!G302&lt;5,'Tabel 5 S'!G302&lt;0.5),"-",IFERROR('Tabel 5 S'!G302/'Tabel 5F S'!G302*100,"-"))</f>
        <v>-</v>
      </c>
      <c r="H302" s="57" t="str">
        <f>IF(OR('Tabel 5F S'!H302&lt;5,'Tabel 5 S'!H302&lt;0.5),"-",IFERROR('Tabel 5 S'!H302/'Tabel 5F S'!H302*100,"-"))</f>
        <v>-</v>
      </c>
      <c r="I302" s="88"/>
      <c r="J302" s="57" t="str">
        <f>IF(OR('Tabel 5F S'!J302&lt;5,'Tabel 5 S'!J302&lt;0.5),"-",IFERROR('Tabel 5 S'!J302/'Tabel 5F S'!J302*100,"-"))</f>
        <v>-</v>
      </c>
    </row>
    <row r="303" spans="1:10" x14ac:dyDescent="0.25">
      <c r="A303" s="58" t="s">
        <v>33</v>
      </c>
      <c r="C303" s="59" t="str">
        <f>IF(OR('Tabel 5F S'!C303&lt;5,'Tabel 5 S'!C303&lt;0.5),"-",IFERROR('Tabel 5 S'!C303/'Tabel 5F S'!C303*100,"-"))</f>
        <v>-</v>
      </c>
      <c r="D303" s="59" t="str">
        <f>IF(OR('Tabel 5F S'!D303&lt;5,'Tabel 5 S'!D303&lt;0.5),"-",IFERROR('Tabel 5 S'!D303/'Tabel 5F S'!D303*100,"-"))</f>
        <v>-</v>
      </c>
      <c r="E303" s="59" t="str">
        <f>IF(OR('Tabel 5F S'!E303&lt;5,'Tabel 5 S'!E303&lt;0.5),"-",IFERROR('Tabel 5 S'!E303/'Tabel 5F S'!E303*100,"-"))</f>
        <v>-</v>
      </c>
      <c r="F303" s="59" t="str">
        <f>IF(OR('Tabel 5F S'!F303&lt;5,'Tabel 5 S'!F303&lt;0.5),"-",IFERROR('Tabel 5 S'!F303/'Tabel 5F S'!F303*100,"-"))</f>
        <v>-</v>
      </c>
      <c r="G303" s="59" t="str">
        <f>IF(OR('Tabel 5F S'!G303&lt;5,'Tabel 5 S'!G303&lt;0.5),"-",IFERROR('Tabel 5 S'!G303/'Tabel 5F S'!G303*100,"-"))</f>
        <v>-</v>
      </c>
      <c r="H303" s="59" t="str">
        <f>IF(OR('Tabel 5F S'!H303&lt;5,'Tabel 5 S'!H303&lt;0.5),"-",IFERROR('Tabel 5 S'!H303/'Tabel 5F S'!H303*100,"-"))</f>
        <v>-</v>
      </c>
      <c r="I303" s="82"/>
      <c r="J303" s="59" t="str">
        <f>IF(OR('Tabel 5F S'!J303&lt;5,'Tabel 5 S'!J303&lt;0.5),"-",IFERROR('Tabel 5 S'!J303/'Tabel 5F S'!J303*100,"-"))</f>
        <v>-</v>
      </c>
    </row>
    <row r="304" spans="1:10" x14ac:dyDescent="0.25">
      <c r="A304" s="54" t="s">
        <v>34</v>
      </c>
      <c r="C304" s="55" t="str">
        <f>IF(OR('Tabel 5F S'!C304&lt;5,'Tabel 5 S'!C304&lt;0.5),"-",IFERROR('Tabel 5 S'!C304/'Tabel 5F S'!C304*100,"-"))</f>
        <v>-</v>
      </c>
      <c r="D304" s="55" t="str">
        <f>IF(OR('Tabel 5F S'!D304&lt;5,'Tabel 5 S'!D304&lt;0.5),"-",IFERROR('Tabel 5 S'!D304/'Tabel 5F S'!D304*100,"-"))</f>
        <v>-</v>
      </c>
      <c r="E304" s="55" t="str">
        <f>IF(OR('Tabel 5F S'!E304&lt;5,'Tabel 5 S'!E304&lt;0.5),"-",IFERROR('Tabel 5 S'!E304/'Tabel 5F S'!E304*100,"-"))</f>
        <v>-</v>
      </c>
      <c r="F304" s="55" t="str">
        <f>IF(OR('Tabel 5F S'!F304&lt;5,'Tabel 5 S'!F304&lt;0.5),"-",IFERROR('Tabel 5 S'!F304/'Tabel 5F S'!F304*100,"-"))</f>
        <v>-</v>
      </c>
      <c r="G304" s="55" t="str">
        <f>IF(OR('Tabel 5F S'!G304&lt;5,'Tabel 5 S'!G304&lt;0.5),"-",IFERROR('Tabel 5 S'!G304/'Tabel 5F S'!G304*100,"-"))</f>
        <v>-</v>
      </c>
      <c r="H304" s="55" t="str">
        <f>IF(OR('Tabel 5F S'!H304&lt;5,'Tabel 5 S'!H304&lt;0.5),"-",IFERROR('Tabel 5 S'!H304/'Tabel 5F S'!H304*100,"-"))</f>
        <v>-</v>
      </c>
      <c r="I304" s="82"/>
      <c r="J304" s="55" t="str">
        <f>IF(OR('Tabel 5F S'!J304&lt;5,'Tabel 5 S'!J304&lt;0.5),"-",IFERROR('Tabel 5 S'!J304/'Tabel 5F S'!J304*100,"-"))</f>
        <v>-</v>
      </c>
    </row>
    <row r="305" spans="1:10" x14ac:dyDescent="0.25">
      <c r="A305" s="56" t="s">
        <v>35</v>
      </c>
      <c r="C305" s="57" t="str">
        <f>IF(OR('Tabel 5F S'!C305&lt;5,'Tabel 5 S'!C305&lt;0.5),"-",IFERROR('Tabel 5 S'!C305/'Tabel 5F S'!C305*100,"-"))</f>
        <v>-</v>
      </c>
      <c r="D305" s="57" t="str">
        <f>IF(OR('Tabel 5F S'!D305&lt;5,'Tabel 5 S'!D305&lt;0.5),"-",IFERROR('Tabel 5 S'!D305/'Tabel 5F S'!D305*100,"-"))</f>
        <v>-</v>
      </c>
      <c r="E305" s="57" t="str">
        <f>IF(OR('Tabel 5F S'!E305&lt;5,'Tabel 5 S'!E305&lt;0.5),"-",IFERROR('Tabel 5 S'!E305/'Tabel 5F S'!E305*100,"-"))</f>
        <v>-</v>
      </c>
      <c r="F305" s="57" t="str">
        <f>IF(OR('Tabel 5F S'!F305&lt;5,'Tabel 5 S'!F305&lt;0.5),"-",IFERROR('Tabel 5 S'!F305/'Tabel 5F S'!F305*100,"-"))</f>
        <v>-</v>
      </c>
      <c r="G305" s="57" t="str">
        <f>IF(OR('Tabel 5F S'!G305&lt;5,'Tabel 5 S'!G305&lt;0.5),"-",IFERROR('Tabel 5 S'!G305/'Tabel 5F S'!G305*100,"-"))</f>
        <v>-</v>
      </c>
      <c r="H305" s="57" t="str">
        <f>IF(OR('Tabel 5F S'!H305&lt;5,'Tabel 5 S'!H305&lt;0.5),"-",IFERROR('Tabel 5 S'!H305/'Tabel 5F S'!H305*100,"-"))</f>
        <v>-</v>
      </c>
      <c r="I305" s="88"/>
      <c r="J305" s="57" t="str">
        <f>IF(OR('Tabel 5F S'!J305&lt;5,'Tabel 5 S'!J305&lt;0.5),"-",IFERROR('Tabel 5 S'!J305/'Tabel 5F S'!J305*100,"-"))</f>
        <v>-</v>
      </c>
    </row>
    <row r="306" spans="1:10" x14ac:dyDescent="0.25">
      <c r="A306" s="58" t="s">
        <v>36</v>
      </c>
      <c r="C306" s="59" t="str">
        <f>IF(OR('Tabel 5F S'!C306&lt;5,'Tabel 5 S'!C306&lt;0.5),"-",IFERROR('Tabel 5 S'!C306/'Tabel 5F S'!C306*100,"-"))</f>
        <v>-</v>
      </c>
      <c r="D306" s="59" t="str">
        <f>IF(OR('Tabel 5F S'!D306&lt;5,'Tabel 5 S'!D306&lt;0.5),"-",IFERROR('Tabel 5 S'!D306/'Tabel 5F S'!D306*100,"-"))</f>
        <v>-</v>
      </c>
      <c r="E306" s="59" t="str">
        <f>IF(OR('Tabel 5F S'!E306&lt;5,'Tabel 5 S'!E306&lt;0.5),"-",IFERROR('Tabel 5 S'!E306/'Tabel 5F S'!E306*100,"-"))</f>
        <v>-</v>
      </c>
      <c r="F306" s="59" t="str">
        <f>IF(OR('Tabel 5F S'!F306&lt;5,'Tabel 5 S'!F306&lt;0.5),"-",IFERROR('Tabel 5 S'!F306/'Tabel 5F S'!F306*100,"-"))</f>
        <v>-</v>
      </c>
      <c r="G306" s="59" t="str">
        <f>IF(OR('Tabel 5F S'!G306&lt;5,'Tabel 5 S'!G306&lt;0.5),"-",IFERROR('Tabel 5 S'!G306/'Tabel 5F S'!G306*100,"-"))</f>
        <v>-</v>
      </c>
      <c r="H306" s="59" t="str">
        <f>IF(OR('Tabel 5F S'!H306&lt;5,'Tabel 5 S'!H306&lt;0.5),"-",IFERROR('Tabel 5 S'!H306/'Tabel 5F S'!H306*100,"-"))</f>
        <v>-</v>
      </c>
      <c r="I306" s="82"/>
      <c r="J306" s="59" t="str">
        <f>IF(OR('Tabel 5F S'!J306&lt;5,'Tabel 5 S'!J306&lt;0.5),"-",IFERROR('Tabel 5 S'!J306/'Tabel 5F S'!J306*100,"-"))</f>
        <v>-</v>
      </c>
    </row>
    <row r="307" spans="1:10" x14ac:dyDescent="0.25">
      <c r="A307" s="54" t="s">
        <v>37</v>
      </c>
      <c r="C307" s="55" t="str">
        <f>IF(OR('Tabel 5F S'!C307&lt;5,'Tabel 5 S'!C307&lt;0.5),"-",IFERROR('Tabel 5 S'!C307/'Tabel 5F S'!C307*100,"-"))</f>
        <v>-</v>
      </c>
      <c r="D307" s="55" t="str">
        <f>IF(OR('Tabel 5F S'!D307&lt;5,'Tabel 5 S'!D307&lt;0.5),"-",IFERROR('Tabel 5 S'!D307/'Tabel 5F S'!D307*100,"-"))</f>
        <v>-</v>
      </c>
      <c r="E307" s="55" t="str">
        <f>IF(OR('Tabel 5F S'!E307&lt;5,'Tabel 5 S'!E307&lt;0.5),"-",IFERROR('Tabel 5 S'!E307/'Tabel 5F S'!E307*100,"-"))</f>
        <v>-</v>
      </c>
      <c r="F307" s="55" t="str">
        <f>IF(OR('Tabel 5F S'!F307&lt;5,'Tabel 5 S'!F307&lt;0.5),"-",IFERROR('Tabel 5 S'!F307/'Tabel 5F S'!F307*100,"-"))</f>
        <v>-</v>
      </c>
      <c r="G307" s="55" t="str">
        <f>IF(OR('Tabel 5F S'!G307&lt;5,'Tabel 5 S'!G307&lt;0.5),"-",IFERROR('Tabel 5 S'!G307/'Tabel 5F S'!G307*100,"-"))</f>
        <v>-</v>
      </c>
      <c r="H307" s="55">
        <f>IF(OR('Tabel 5F S'!H307&lt;5,'Tabel 5 S'!H307&lt;0.5),"-",IFERROR('Tabel 5 S'!H307/'Tabel 5F S'!H307*100,"-"))</f>
        <v>16.666666666666664</v>
      </c>
      <c r="I307" s="82"/>
      <c r="J307" s="55" t="str">
        <f>IF(OR('Tabel 5F S'!J307&lt;5,'Tabel 5 S'!J307&lt;0.5),"-",IFERROR('Tabel 5 S'!J307/'Tabel 5F S'!J307*100,"-"))</f>
        <v>-</v>
      </c>
    </row>
    <row r="308" spans="1:10" x14ac:dyDescent="0.25">
      <c r="A308" s="56" t="s">
        <v>38</v>
      </c>
      <c r="C308" s="57" t="str">
        <f>IF(OR('Tabel 5F S'!C308&lt;5,'Tabel 5 S'!C308&lt;0.5),"-",IFERROR('Tabel 5 S'!C308/'Tabel 5F S'!C308*100,"-"))</f>
        <v>-</v>
      </c>
      <c r="D308" s="57" t="str">
        <f>IF(OR('Tabel 5F S'!D308&lt;5,'Tabel 5 S'!D308&lt;0.5),"-",IFERROR('Tabel 5 S'!D308/'Tabel 5F S'!D308*100,"-"))</f>
        <v>-</v>
      </c>
      <c r="E308" s="57" t="str">
        <f>IF(OR('Tabel 5F S'!E308&lt;5,'Tabel 5 S'!E308&lt;0.5),"-",IFERROR('Tabel 5 S'!E308/'Tabel 5F S'!E308*100,"-"))</f>
        <v>-</v>
      </c>
      <c r="F308" s="57" t="str">
        <f>IF(OR('Tabel 5F S'!F308&lt;5,'Tabel 5 S'!F308&lt;0.5),"-",IFERROR('Tabel 5 S'!F308/'Tabel 5F S'!F308*100,"-"))</f>
        <v>-</v>
      </c>
      <c r="G308" s="57" t="str">
        <f>IF(OR('Tabel 5F S'!G308&lt;5,'Tabel 5 S'!G308&lt;0.5),"-",IFERROR('Tabel 5 S'!G308/'Tabel 5F S'!G308*100,"-"))</f>
        <v>-</v>
      </c>
      <c r="H308" s="57" t="str">
        <f>IF(OR('Tabel 5F S'!H308&lt;5,'Tabel 5 S'!H308&lt;0.5),"-",IFERROR('Tabel 5 S'!H308/'Tabel 5F S'!H308*100,"-"))</f>
        <v>-</v>
      </c>
      <c r="I308" s="88"/>
      <c r="J308" s="57" t="str">
        <f>IF(OR('Tabel 5F S'!J308&lt;5,'Tabel 5 S'!J308&lt;0.5),"-",IFERROR('Tabel 5 S'!J308/'Tabel 5F S'!J308*100,"-"))</f>
        <v>-</v>
      </c>
    </row>
    <row r="309" spans="1:10" x14ac:dyDescent="0.25">
      <c r="A309" s="58" t="s">
        <v>39</v>
      </c>
      <c r="C309" s="59" t="str">
        <f>IF(OR('Tabel 5F S'!C309&lt;5,'Tabel 5 S'!C309&lt;0.5),"-",IFERROR('Tabel 5 S'!C309/'Tabel 5F S'!C309*100,"-"))</f>
        <v>-</v>
      </c>
      <c r="D309" s="59" t="str">
        <f>IF(OR('Tabel 5F S'!D309&lt;5,'Tabel 5 S'!D309&lt;0.5),"-",IFERROR('Tabel 5 S'!D309/'Tabel 5F S'!D309*100,"-"))</f>
        <v>-</v>
      </c>
      <c r="E309" s="59" t="str">
        <f>IF(OR('Tabel 5F S'!E309&lt;5,'Tabel 5 S'!E309&lt;0.5),"-",IFERROR('Tabel 5 S'!E309/'Tabel 5F S'!E309*100,"-"))</f>
        <v>-</v>
      </c>
      <c r="F309" s="59" t="str">
        <f>IF(OR('Tabel 5F S'!F309&lt;5,'Tabel 5 S'!F309&lt;0.5),"-",IFERROR('Tabel 5 S'!F309/'Tabel 5F S'!F309*100,"-"))</f>
        <v>-</v>
      </c>
      <c r="G309" s="59" t="str">
        <f>IF(OR('Tabel 5F S'!G309&lt;5,'Tabel 5 S'!G309&lt;0.5),"-",IFERROR('Tabel 5 S'!G309/'Tabel 5F S'!G309*100,"-"))</f>
        <v>-</v>
      </c>
      <c r="H309" s="59" t="str">
        <f>IF(OR('Tabel 5F S'!H309&lt;5,'Tabel 5 S'!H309&lt;0.5),"-",IFERROR('Tabel 5 S'!H309/'Tabel 5F S'!H309*100,"-"))</f>
        <v>-</v>
      </c>
      <c r="I309" s="82"/>
      <c r="J309" s="59" t="str">
        <f>IF(OR('Tabel 5F S'!J309&lt;5,'Tabel 5 S'!J309&lt;0.5),"-",IFERROR('Tabel 5 S'!J309/'Tabel 5F S'!J309*100,"-"))</f>
        <v>-</v>
      </c>
    </row>
    <row r="310" spans="1:10" x14ac:dyDescent="0.25">
      <c r="A310" s="54" t="s">
        <v>40</v>
      </c>
      <c r="C310" s="55" t="str">
        <f>IF(OR('Tabel 5F S'!C310&lt;5,'Tabel 5 S'!C310&lt;0.5),"-",IFERROR('Tabel 5 S'!C310/'Tabel 5F S'!C310*100,"-"))</f>
        <v>-</v>
      </c>
      <c r="D310" s="55" t="str">
        <f>IF(OR('Tabel 5F S'!D310&lt;5,'Tabel 5 S'!D310&lt;0.5),"-",IFERROR('Tabel 5 S'!D310/'Tabel 5F S'!D310*100,"-"))</f>
        <v>-</v>
      </c>
      <c r="E310" s="55" t="str">
        <f>IF(OR('Tabel 5F S'!E310&lt;5,'Tabel 5 S'!E310&lt;0.5),"-",IFERROR('Tabel 5 S'!E310/'Tabel 5F S'!E310*100,"-"))</f>
        <v>-</v>
      </c>
      <c r="F310" s="55" t="str">
        <f>IF(OR('Tabel 5F S'!F310&lt;5,'Tabel 5 S'!F310&lt;0.5),"-",IFERROR('Tabel 5 S'!F310/'Tabel 5F S'!F310*100,"-"))</f>
        <v>-</v>
      </c>
      <c r="G310" s="55" t="str">
        <f>IF(OR('Tabel 5F S'!G310&lt;5,'Tabel 5 S'!G310&lt;0.5),"-",IFERROR('Tabel 5 S'!G310/'Tabel 5F S'!G310*100,"-"))</f>
        <v>-</v>
      </c>
      <c r="H310" s="55" t="str">
        <f>IF(OR('Tabel 5F S'!H310&lt;5,'Tabel 5 S'!H310&lt;0.5),"-",IFERROR('Tabel 5 S'!H310/'Tabel 5F S'!H310*100,"-"))</f>
        <v>-</v>
      </c>
      <c r="I310" s="82"/>
      <c r="J310" s="55" t="str">
        <f>IF(OR('Tabel 5F S'!J310&lt;5,'Tabel 5 S'!J310&lt;0.5),"-",IFERROR('Tabel 5 S'!J310/'Tabel 5F S'!J310*100,"-"))</f>
        <v>-</v>
      </c>
    </row>
    <row r="311" spans="1:10" x14ac:dyDescent="0.25">
      <c r="A311" s="56" t="s">
        <v>41</v>
      </c>
      <c r="C311" s="57" t="str">
        <f>IF(OR('Tabel 5F S'!C311&lt;5,'Tabel 5 S'!C311&lt;0.5),"-",IFERROR('Tabel 5 S'!C311/'Tabel 5F S'!C311*100,"-"))</f>
        <v>-</v>
      </c>
      <c r="D311" s="57" t="str">
        <f>IF(OR('Tabel 5F S'!D311&lt;5,'Tabel 5 S'!D311&lt;0.5),"-",IFERROR('Tabel 5 S'!D311/'Tabel 5F S'!D311*100,"-"))</f>
        <v>-</v>
      </c>
      <c r="E311" s="57" t="str">
        <f>IF(OR('Tabel 5F S'!E311&lt;5,'Tabel 5 S'!E311&lt;0.5),"-",IFERROR('Tabel 5 S'!E311/'Tabel 5F S'!E311*100,"-"))</f>
        <v>-</v>
      </c>
      <c r="F311" s="57" t="str">
        <f>IF(OR('Tabel 5F S'!F311&lt;5,'Tabel 5 S'!F311&lt;0.5),"-",IFERROR('Tabel 5 S'!F311/'Tabel 5F S'!F311*100,"-"))</f>
        <v>-</v>
      </c>
      <c r="G311" s="57" t="str">
        <f>IF(OR('Tabel 5F S'!G311&lt;5,'Tabel 5 S'!G311&lt;0.5),"-",IFERROR('Tabel 5 S'!G311/'Tabel 5F S'!G311*100,"-"))</f>
        <v>-</v>
      </c>
      <c r="H311" s="57" t="str">
        <f>IF(OR('Tabel 5F S'!H311&lt;5,'Tabel 5 S'!H311&lt;0.5),"-",IFERROR('Tabel 5 S'!H311/'Tabel 5F S'!H311*100,"-"))</f>
        <v>-</v>
      </c>
      <c r="I311" s="88"/>
      <c r="J311" s="57" t="str">
        <f>IF(OR('Tabel 5F S'!J311&lt;5,'Tabel 5 S'!J311&lt;0.5),"-",IFERROR('Tabel 5 S'!J311/'Tabel 5F S'!J311*100,"-"))</f>
        <v>-</v>
      </c>
    </row>
    <row r="312" spans="1:10" x14ac:dyDescent="0.25">
      <c r="A312" s="58" t="s">
        <v>42</v>
      </c>
      <c r="C312" s="59" t="str">
        <f>IF(OR('Tabel 5F S'!C312&lt;5,'Tabel 5 S'!C312&lt;0.5),"-",IFERROR('Tabel 5 S'!C312/'Tabel 5F S'!C312*100,"-"))</f>
        <v>-</v>
      </c>
      <c r="D312" s="59" t="str">
        <f>IF(OR('Tabel 5F S'!D312&lt;5,'Tabel 5 S'!D312&lt;0.5),"-",IFERROR('Tabel 5 S'!D312/'Tabel 5F S'!D312*100,"-"))</f>
        <v>-</v>
      </c>
      <c r="E312" s="59" t="str">
        <f>IF(OR('Tabel 5F S'!E312&lt;5,'Tabel 5 S'!E312&lt;0.5),"-",IFERROR('Tabel 5 S'!E312/'Tabel 5F S'!E312*100,"-"))</f>
        <v>-</v>
      </c>
      <c r="F312" s="59" t="str">
        <f>IF(OR('Tabel 5F S'!F312&lt;5,'Tabel 5 S'!F312&lt;0.5),"-",IFERROR('Tabel 5 S'!F312/'Tabel 5F S'!F312*100,"-"))</f>
        <v>-</v>
      </c>
      <c r="G312" s="59" t="str">
        <f>IF(OR('Tabel 5F S'!G312&lt;5,'Tabel 5 S'!G312&lt;0.5),"-",IFERROR('Tabel 5 S'!G312/'Tabel 5F S'!G312*100,"-"))</f>
        <v>-</v>
      </c>
      <c r="H312" s="59" t="str">
        <f>IF(OR('Tabel 5F S'!H312&lt;5,'Tabel 5 S'!H312&lt;0.5),"-",IFERROR('Tabel 5 S'!H312/'Tabel 5F S'!H312*100,"-"))</f>
        <v>-</v>
      </c>
      <c r="I312" s="82"/>
      <c r="J312" s="59" t="str">
        <f>IF(OR('Tabel 5F S'!J312&lt;5,'Tabel 5 S'!J312&lt;0.5),"-",IFERROR('Tabel 5 S'!J312/'Tabel 5F S'!J312*100,"-"))</f>
        <v>-</v>
      </c>
    </row>
    <row r="313" spans="1:10" x14ac:dyDescent="0.25">
      <c r="A313" s="54" t="s">
        <v>43</v>
      </c>
      <c r="C313" s="55" t="str">
        <f>IF(OR('Tabel 5F S'!C313&lt;5,'Tabel 5 S'!C313&lt;0.5),"-",IFERROR('Tabel 5 S'!C313/'Tabel 5F S'!C313*100,"-"))</f>
        <v>-</v>
      </c>
      <c r="D313" s="55" t="str">
        <f>IF(OR('Tabel 5F S'!D313&lt;5,'Tabel 5 S'!D313&lt;0.5),"-",IFERROR('Tabel 5 S'!D313/'Tabel 5F S'!D313*100,"-"))</f>
        <v>-</v>
      </c>
      <c r="E313" s="55">
        <f>IF(OR('Tabel 5F S'!E313&lt;5,'Tabel 5 S'!E313&lt;0.5),"-",IFERROR('Tabel 5 S'!E313/'Tabel 5F S'!E313*100,"-"))</f>
        <v>20</v>
      </c>
      <c r="F313" s="55" t="str">
        <f>IF(OR('Tabel 5F S'!F313&lt;5,'Tabel 5 S'!F313&lt;0.5),"-",IFERROR('Tabel 5 S'!F313/'Tabel 5F S'!F313*100,"-"))</f>
        <v>-</v>
      </c>
      <c r="G313" s="55" t="str">
        <f>IF(OR('Tabel 5F S'!G313&lt;5,'Tabel 5 S'!G313&lt;0.5),"-",IFERROR('Tabel 5 S'!G313/'Tabel 5F S'!G313*100,"-"))</f>
        <v>-</v>
      </c>
      <c r="H313" s="55" t="str">
        <f>IF(OR('Tabel 5F S'!H313&lt;5,'Tabel 5 S'!H313&lt;0.5),"-",IFERROR('Tabel 5 S'!H313/'Tabel 5F S'!H313*100,"-"))</f>
        <v>-</v>
      </c>
      <c r="I313" s="82"/>
      <c r="J313" s="55" t="str">
        <f>IF(OR('Tabel 5F S'!J313&lt;5,'Tabel 5 S'!J313&lt;0.5),"-",IFERROR('Tabel 5 S'!J313/'Tabel 5F S'!J313*100,"-"))</f>
        <v>-</v>
      </c>
    </row>
    <row r="314" spans="1:10" x14ac:dyDescent="0.25">
      <c r="A314" s="56" t="s">
        <v>44</v>
      </c>
      <c r="C314" s="57" t="str">
        <f>IF(OR('Tabel 5F S'!C314&lt;5,'Tabel 5 S'!C314&lt;0.5),"-",IFERROR('Tabel 5 S'!C314/'Tabel 5F S'!C314*100,"-"))</f>
        <v>-</v>
      </c>
      <c r="D314" s="57" t="str">
        <f>IF(OR('Tabel 5F S'!D314&lt;5,'Tabel 5 S'!D314&lt;0.5),"-",IFERROR('Tabel 5 S'!D314/'Tabel 5F S'!D314*100,"-"))</f>
        <v>-</v>
      </c>
      <c r="E314" s="57" t="str">
        <f>IF(OR('Tabel 5F S'!E314&lt;5,'Tabel 5 S'!E314&lt;0.5),"-",IFERROR('Tabel 5 S'!E314/'Tabel 5F S'!E314*100,"-"))</f>
        <v>-</v>
      </c>
      <c r="F314" s="57">
        <f>IF(OR('Tabel 5F S'!F314&lt;5,'Tabel 5 S'!F314&lt;0.5),"-",IFERROR('Tabel 5 S'!F314/'Tabel 5F S'!F314*100,"-"))</f>
        <v>20</v>
      </c>
      <c r="G314" s="57" t="str">
        <f>IF(OR('Tabel 5F S'!G314&lt;5,'Tabel 5 S'!G314&lt;0.5),"-",IFERROR('Tabel 5 S'!G314/'Tabel 5F S'!G314*100,"-"))</f>
        <v>-</v>
      </c>
      <c r="H314" s="57">
        <f>IF(OR('Tabel 5F S'!H314&lt;5,'Tabel 5 S'!H314&lt;0.5),"-",IFERROR('Tabel 5 S'!H314/'Tabel 5F S'!H314*100,"-"))</f>
        <v>5.2631578947368416</v>
      </c>
      <c r="I314" s="88"/>
      <c r="J314" s="57" t="str">
        <f>IF(OR('Tabel 5F S'!J314&lt;5,'Tabel 5 S'!J314&lt;0.5),"-",IFERROR('Tabel 5 S'!J314/'Tabel 5F S'!J314*100,"-"))</f>
        <v>-</v>
      </c>
    </row>
    <row r="315" spans="1:10" x14ac:dyDescent="0.25">
      <c r="A315" s="37"/>
      <c r="B315" s="38"/>
      <c r="C315" s="82"/>
      <c r="D315" s="82"/>
      <c r="E315" s="82"/>
      <c r="F315" s="82"/>
      <c r="G315" s="82"/>
      <c r="H315" s="82"/>
      <c r="I315" s="89"/>
      <c r="J315" s="82"/>
    </row>
    <row r="316" spans="1:10" x14ac:dyDescent="0.25">
      <c r="A316" s="61" t="s">
        <v>45</v>
      </c>
      <c r="B316" s="62"/>
      <c r="C316" s="63">
        <f>IF(OR('Tabel 5F S'!C316&lt;5,'Tabel 5 S'!C316&lt;0.5),"-",IFERROR('Tabel 5 S'!C316/'Tabel 5F S'!C316*100,"-"))</f>
        <v>30.76923076923077</v>
      </c>
      <c r="D316" s="63">
        <f>IF(OR('Tabel 5F S'!D316&lt;5,'Tabel 5 S'!D316&lt;0.5),"-",IFERROR('Tabel 5 S'!D316/'Tabel 5F S'!D316*100,"-"))</f>
        <v>7.1428571428571423</v>
      </c>
      <c r="E316" s="63">
        <f>IF(OR('Tabel 5F S'!E316&lt;5,'Tabel 5 S'!E316&lt;0.5),"-",IFERROR('Tabel 5 S'!E316/'Tabel 5F S'!E316*100,"-"))</f>
        <v>11.538461538461538</v>
      </c>
      <c r="F316" s="63">
        <f>IF(OR('Tabel 5F S'!F316&lt;5,'Tabel 5 S'!F316&lt;0.5),"-",IFERROR('Tabel 5 S'!F316/'Tabel 5F S'!F316*100,"-"))</f>
        <v>8.064516129032258</v>
      </c>
      <c r="G316" s="63">
        <f>IF(OR('Tabel 5F S'!G316&lt;5,'Tabel 5 S'!G316&lt;0.5),"-",IFERROR('Tabel 5 S'!G316/'Tabel 5F S'!G316*100,"-"))</f>
        <v>1.5625</v>
      </c>
      <c r="H316" s="63">
        <f>IF(OR('Tabel 5F S'!H316&lt;5,'Tabel 5 S'!H316&lt;0.5),"-",IFERROR('Tabel 5 S'!H316/'Tabel 5F S'!H316*100,"-"))</f>
        <v>2.5179856115107913</v>
      </c>
      <c r="I316" s="88"/>
      <c r="J316" s="63">
        <f>IF(OR('Tabel 5F S'!J316&lt;5,'Tabel 5 S'!J316&lt;0.5),"-",IFERROR('Tabel 5 S'!J316/'Tabel 5F S'!J316*100,"-"))</f>
        <v>1.7543859649122806</v>
      </c>
    </row>
    <row r="317" spans="1:10" x14ac:dyDescent="0.25">
      <c r="A317" s="37"/>
      <c r="B317" s="84"/>
      <c r="C317" s="82"/>
      <c r="D317" s="82"/>
      <c r="E317" s="82"/>
      <c r="F317" s="82"/>
      <c r="G317" s="82"/>
      <c r="H317" s="82"/>
      <c r="I317" s="88"/>
      <c r="J317" s="82"/>
    </row>
    <row r="318" spans="1:10" x14ac:dyDescent="0.25">
      <c r="A318" s="56" t="s">
        <v>46</v>
      </c>
      <c r="C318" s="57" t="str">
        <f>IF(OR('Tabel 5F S'!C318&lt;5,'Tabel 5 S'!C318&lt;0.5),"-",IFERROR('Tabel 5 S'!C318/'Tabel 5F S'!C318*100,"-"))</f>
        <v>-</v>
      </c>
      <c r="D318" s="57" t="str">
        <f>IF(OR('Tabel 5F S'!D318&lt;5,'Tabel 5 S'!D318&lt;0.5),"-",IFERROR('Tabel 5 S'!D318/'Tabel 5F S'!D318*100,"-"))</f>
        <v>-</v>
      </c>
      <c r="E318" s="57">
        <f>IF(OR('Tabel 5F S'!E318&lt;5,'Tabel 5 S'!E318&lt;0.5),"-",IFERROR('Tabel 5 S'!E318/'Tabel 5F S'!E318*100,"-"))</f>
        <v>20</v>
      </c>
      <c r="F318" s="57" t="str">
        <f>IF(OR('Tabel 5F S'!F318&lt;5,'Tabel 5 S'!F318&lt;0.5),"-",IFERROR('Tabel 5 S'!F318/'Tabel 5F S'!F318*100,"-"))</f>
        <v>-</v>
      </c>
      <c r="G318" s="57" t="str">
        <f>IF(OR('Tabel 5F S'!G318&lt;5,'Tabel 5 S'!G318&lt;0.5),"-",IFERROR('Tabel 5 S'!G318/'Tabel 5F S'!G318*100,"-"))</f>
        <v>-</v>
      </c>
      <c r="H318" s="57">
        <f>IF(OR('Tabel 5F S'!H318&lt;5,'Tabel 5 S'!H318&lt;0.5),"-",IFERROR('Tabel 5 S'!H318/'Tabel 5F S'!H318*100,"-"))</f>
        <v>1.6949152542372881</v>
      </c>
      <c r="I318" s="88"/>
      <c r="J318" s="57" t="str">
        <f>IF(OR('Tabel 5F S'!J318&lt;5,'Tabel 5 S'!J318&lt;0.5),"-",IFERROR('Tabel 5 S'!J318/'Tabel 5F S'!J318*100,"-"))</f>
        <v>-</v>
      </c>
    </row>
    <row r="319" spans="1:10" x14ac:dyDescent="0.25">
      <c r="A319" s="58" t="s">
        <v>47</v>
      </c>
      <c r="C319" s="59" t="str">
        <f>IF(OR('Tabel 5F S'!C319&lt;5,'Tabel 5 S'!C319&lt;0.5),"-",IFERROR('Tabel 5 S'!C319/'Tabel 5F S'!C319*100,"-"))</f>
        <v>-</v>
      </c>
      <c r="D319" s="59" t="str">
        <f>IF(OR('Tabel 5F S'!D319&lt;5,'Tabel 5 S'!D319&lt;0.5),"-",IFERROR('Tabel 5 S'!D319/'Tabel 5F S'!D319*100,"-"))</f>
        <v>-</v>
      </c>
      <c r="E319" s="59">
        <f>IF(OR('Tabel 5F S'!E319&lt;5,'Tabel 5 S'!E319&lt;0.5),"-",IFERROR('Tabel 5 S'!E319/'Tabel 5F S'!E319*100,"-"))</f>
        <v>23.076923076923077</v>
      </c>
      <c r="F319" s="59" t="str">
        <f>IF(OR('Tabel 5F S'!F319&lt;5,'Tabel 5 S'!F319&lt;0.5),"-",IFERROR('Tabel 5 S'!F319/'Tabel 5F S'!F319*100,"-"))</f>
        <v>-</v>
      </c>
      <c r="G319" s="59" t="str">
        <f>IF(OR('Tabel 5F S'!G319&lt;5,'Tabel 5 S'!G319&lt;0.5),"-",IFERROR('Tabel 5 S'!G319/'Tabel 5F S'!G319*100,"-"))</f>
        <v>-</v>
      </c>
      <c r="H319" s="59">
        <f>IF(OR('Tabel 5F S'!H319&lt;5,'Tabel 5 S'!H319&lt;0.5),"-",IFERROR('Tabel 5 S'!H319/'Tabel 5F S'!H319*100,"-"))</f>
        <v>4.5454545454545459</v>
      </c>
      <c r="I319" s="82"/>
      <c r="J319" s="59">
        <f>IF(OR('Tabel 5F S'!J319&lt;5,'Tabel 5 S'!J319&lt;0.5),"-",IFERROR('Tabel 5 S'!J319/'Tabel 5F S'!J319*100,"-"))</f>
        <v>9.0909090909090917</v>
      </c>
    </row>
    <row r="320" spans="1:10" x14ac:dyDescent="0.25">
      <c r="A320" s="54" t="s">
        <v>48</v>
      </c>
      <c r="C320" s="55" t="str">
        <f>IF(OR('Tabel 5F S'!C320&lt;5,'Tabel 5 S'!C320&lt;0.5),"-",IFERROR('Tabel 5 S'!C320/'Tabel 5F S'!C320*100,"-"))</f>
        <v>-</v>
      </c>
      <c r="D320" s="55" t="str">
        <f>IF(OR('Tabel 5F S'!D320&lt;5,'Tabel 5 S'!D320&lt;0.5),"-",IFERROR('Tabel 5 S'!D320/'Tabel 5F S'!D320*100,"-"))</f>
        <v>-</v>
      </c>
      <c r="E320" s="55" t="str">
        <f>IF(OR('Tabel 5F S'!E320&lt;5,'Tabel 5 S'!E320&lt;0.5),"-",IFERROR('Tabel 5 S'!E320/'Tabel 5F S'!E320*100,"-"))</f>
        <v>-</v>
      </c>
      <c r="F320" s="55" t="str">
        <f>IF(OR('Tabel 5F S'!F320&lt;5,'Tabel 5 S'!F320&lt;0.5),"-",IFERROR('Tabel 5 S'!F320/'Tabel 5F S'!F320*100,"-"))</f>
        <v>-</v>
      </c>
      <c r="G320" s="55" t="str">
        <f>IF(OR('Tabel 5F S'!G320&lt;5,'Tabel 5 S'!G320&lt;0.5),"-",IFERROR('Tabel 5 S'!G320/'Tabel 5F S'!G320*100,"-"))</f>
        <v>-</v>
      </c>
      <c r="H320" s="55" t="str">
        <f>IF(OR('Tabel 5F S'!H320&lt;5,'Tabel 5 S'!H320&lt;0.5),"-",IFERROR('Tabel 5 S'!H320/'Tabel 5F S'!H320*100,"-"))</f>
        <v>-</v>
      </c>
      <c r="I320" s="82"/>
      <c r="J320" s="55" t="str">
        <f>IF(OR('Tabel 5F S'!J320&lt;5,'Tabel 5 S'!J320&lt;0.5),"-",IFERROR('Tabel 5 S'!J320/'Tabel 5F S'!J320*100,"-"))</f>
        <v>-</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31"/>
      <c r="J330" s="31"/>
    </row>
    <row r="331" spans="1:10" x14ac:dyDescent="0.25">
      <c r="A331" s="54" t="s">
        <v>7</v>
      </c>
      <c r="C331" s="55">
        <f>IF(OR('Tabel 5F S'!C331&lt;5,'Tabel 5 S'!C331&lt;0.5),"-",IFERROR('Tabel 5 S'!C331/'Tabel 5F S'!C331*100,"-"))</f>
        <v>37.5</v>
      </c>
      <c r="D331" s="55" t="str">
        <f>IF(OR('Tabel 5F S'!D331&lt;5,'Tabel 5 S'!D331&lt;0.5),"-",IFERROR('Tabel 5 S'!D331/'Tabel 5F S'!D331*100,"-"))</f>
        <v>-</v>
      </c>
      <c r="E331" s="55">
        <f>IF(OR('Tabel 5F S'!E331&lt;5,'Tabel 5 S'!E331&lt;0.5),"-",IFERROR('Tabel 5 S'!E331/'Tabel 5F S'!E331*100,"-"))</f>
        <v>4.7619047619047619</v>
      </c>
      <c r="F331" s="55">
        <f>IF(OR('Tabel 5F S'!F331&lt;5,'Tabel 5 S'!F331&lt;0.5),"-",IFERROR('Tabel 5 S'!F331/'Tabel 5F S'!F331*100,"-"))</f>
        <v>5.5555555555555554</v>
      </c>
      <c r="G331" s="55" t="str">
        <f>IF(OR('Tabel 5F S'!G331&lt;5,'Tabel 5 S'!G331&lt;0.5),"-",IFERROR('Tabel 5 S'!G331/'Tabel 5F S'!G331*100,"-"))</f>
        <v>-</v>
      </c>
      <c r="H331" s="55" t="str">
        <f>IF(OR('Tabel 5F S'!H331&lt;5,'Tabel 5 S'!H331&lt;0.5),"-",IFERROR('Tabel 5 S'!H331/'Tabel 5F S'!H331*100,"-"))</f>
        <v>-</v>
      </c>
      <c r="I331" s="82"/>
      <c r="J331" s="55" t="str">
        <f>IF(OR('Tabel 5F S'!J331&lt;5,'Tabel 5 S'!J331&lt;0.5),"-",IFERROR('Tabel 5 S'!J331/'Tabel 5F S'!J331*100,"-"))</f>
        <v>-</v>
      </c>
    </row>
    <row r="332" spans="1:10" x14ac:dyDescent="0.25">
      <c r="A332" s="56" t="s">
        <v>8</v>
      </c>
      <c r="C332" s="57">
        <f>IF(OR('Tabel 5F S'!C332&lt;5,'Tabel 5 S'!C332&lt;0.5),"-",IFERROR('Tabel 5 S'!C332/'Tabel 5F S'!C332*100,"-"))</f>
        <v>16.666666666666664</v>
      </c>
      <c r="D332" s="57" t="str">
        <f>IF(OR('Tabel 5F S'!D332&lt;5,'Tabel 5 S'!D332&lt;0.5),"-",IFERROR('Tabel 5 S'!D332/'Tabel 5F S'!D332*100,"-"))</f>
        <v>-</v>
      </c>
      <c r="E332" s="57" t="str">
        <f>IF(OR('Tabel 5F S'!E332&lt;5,'Tabel 5 S'!E332&lt;0.5),"-",IFERROR('Tabel 5 S'!E332/'Tabel 5F S'!E332*100,"-"))</f>
        <v>-</v>
      </c>
      <c r="F332" s="57">
        <f>IF(OR('Tabel 5F S'!F332&lt;5,'Tabel 5 S'!F332&lt;0.5),"-",IFERROR('Tabel 5 S'!F332/'Tabel 5F S'!F332*100,"-"))</f>
        <v>4.5454545454545459</v>
      </c>
      <c r="G332" s="57" t="str">
        <f>IF(OR('Tabel 5F S'!G332&lt;5,'Tabel 5 S'!G332&lt;0.5),"-",IFERROR('Tabel 5 S'!G332/'Tabel 5F S'!G332*100,"-"))</f>
        <v>-</v>
      </c>
      <c r="H332" s="57">
        <f>IF(OR('Tabel 5F S'!H332&lt;5,'Tabel 5 S'!H332&lt;0.5),"-",IFERROR('Tabel 5 S'!H332/'Tabel 5F S'!H332*100,"-"))</f>
        <v>2.3715415019762842</v>
      </c>
      <c r="I332" s="88"/>
      <c r="J332" s="57" t="str">
        <f>IF(OR('Tabel 5F S'!J332&lt;5,'Tabel 5 S'!J332&lt;0.5),"-",IFERROR('Tabel 5 S'!J332/'Tabel 5F S'!J332*100,"-"))</f>
        <v>-</v>
      </c>
    </row>
    <row r="333" spans="1:10" x14ac:dyDescent="0.25">
      <c r="A333" s="58" t="s">
        <v>58</v>
      </c>
      <c r="C333" s="59">
        <f>IF(OR('Tabel 5F S'!C333&lt;5,'Tabel 5 S'!C333&lt;0.5),"-",IFERROR('Tabel 5 S'!C333/'Tabel 5F S'!C333*100,"-"))</f>
        <v>16.666666666666664</v>
      </c>
      <c r="D333" s="59">
        <f>IF(OR('Tabel 5F S'!D333&lt;5,'Tabel 5 S'!D333&lt;0.5),"-",IFERROR('Tabel 5 S'!D333/'Tabel 5F S'!D333*100,"-"))</f>
        <v>20</v>
      </c>
      <c r="E333" s="59">
        <f>IF(OR('Tabel 5F S'!E333&lt;5,'Tabel 5 S'!E333&lt;0.5),"-",IFERROR('Tabel 5 S'!E333/'Tabel 5F S'!E333*100,"-"))</f>
        <v>10.344827586206897</v>
      </c>
      <c r="F333" s="59" t="str">
        <f>IF(OR('Tabel 5F S'!F333&lt;5,'Tabel 5 S'!F333&lt;0.5),"-",IFERROR('Tabel 5 S'!F333/'Tabel 5F S'!F333*100,"-"))</f>
        <v>-</v>
      </c>
      <c r="G333" s="59" t="str">
        <f>IF(OR('Tabel 5F S'!G333&lt;5,'Tabel 5 S'!G333&lt;0.5),"-",IFERROR('Tabel 5 S'!G333/'Tabel 5F S'!G333*100,"-"))</f>
        <v>-</v>
      </c>
      <c r="H333" s="59" t="str">
        <f>IF(OR('Tabel 5F S'!H333&lt;5,'Tabel 5 S'!H333&lt;0.5),"-",IFERROR('Tabel 5 S'!H333/'Tabel 5F S'!H333*100,"-"))</f>
        <v>-</v>
      </c>
      <c r="I333" s="82"/>
      <c r="J333" s="59" t="str">
        <f>IF(OR('Tabel 5F S'!J333&lt;5,'Tabel 5 S'!J333&lt;0.5),"-",IFERROR('Tabel 5 S'!J333/'Tabel 5F S'!J333*100,"-"))</f>
        <v>-</v>
      </c>
    </row>
    <row r="334" spans="1:10" x14ac:dyDescent="0.25">
      <c r="A334" s="54" t="s">
        <v>10</v>
      </c>
      <c r="C334" s="55" t="str">
        <f>IF(OR('Tabel 5F S'!C334&lt;5,'Tabel 5 S'!C334&lt;0.5),"-",IFERROR('Tabel 5 S'!C334/'Tabel 5F S'!C334*100,"-"))</f>
        <v>-</v>
      </c>
      <c r="D334" s="55">
        <f>IF(OR('Tabel 5F S'!D334&lt;5,'Tabel 5 S'!D334&lt;0.5),"-",IFERROR('Tabel 5 S'!D334/'Tabel 5F S'!D334*100,"-"))</f>
        <v>7.6923076923076925</v>
      </c>
      <c r="E334" s="55">
        <f>IF(OR('Tabel 5F S'!E334&lt;5,'Tabel 5 S'!E334&lt;0.5),"-",IFERROR('Tabel 5 S'!E334/'Tabel 5F S'!E334*100,"-"))</f>
        <v>8.1081081081081088</v>
      </c>
      <c r="F334" s="55">
        <f>IF(OR('Tabel 5F S'!F334&lt;5,'Tabel 5 S'!F334&lt;0.5),"-",IFERROR('Tabel 5 S'!F334/'Tabel 5F S'!F334*100,"-"))</f>
        <v>2.3529411764705883</v>
      </c>
      <c r="G334" s="55" t="str">
        <f>IF(OR('Tabel 5F S'!G334&lt;5,'Tabel 5 S'!G334&lt;0.5),"-",IFERROR('Tabel 5 S'!G334/'Tabel 5F S'!G334*100,"-"))</f>
        <v>-</v>
      </c>
      <c r="H334" s="55">
        <f>IF(OR('Tabel 5F S'!H334&lt;5,'Tabel 5 S'!H334&lt;0.5),"-",IFERROR('Tabel 5 S'!H334/'Tabel 5F S'!H334*100,"-"))</f>
        <v>2.1276595744680851</v>
      </c>
      <c r="I334" s="82"/>
      <c r="J334" s="55" t="str">
        <f>IF(OR('Tabel 5F S'!J334&lt;5,'Tabel 5 S'!J334&lt;0.5),"-",IFERROR('Tabel 5 S'!J334/'Tabel 5F S'!J334*100,"-"))</f>
        <v>-</v>
      </c>
    </row>
    <row r="335" spans="1:10" x14ac:dyDescent="0.25">
      <c r="A335" s="56" t="s">
        <v>11</v>
      </c>
      <c r="C335" s="57" t="str">
        <f>IF(OR('Tabel 5F S'!C335&lt;5,'Tabel 5 S'!C335&lt;0.5),"-",IFERROR('Tabel 5 S'!C335/'Tabel 5F S'!C335*100,"-"))</f>
        <v>-</v>
      </c>
      <c r="D335" s="57" t="str">
        <f>IF(OR('Tabel 5F S'!D335&lt;5,'Tabel 5 S'!D335&lt;0.5),"-",IFERROR('Tabel 5 S'!D335/'Tabel 5F S'!D335*100,"-"))</f>
        <v>-</v>
      </c>
      <c r="E335" s="57" t="str">
        <f>IF(OR('Tabel 5F S'!E335&lt;5,'Tabel 5 S'!E335&lt;0.5),"-",IFERROR('Tabel 5 S'!E335/'Tabel 5F S'!E335*100,"-"))</f>
        <v>-</v>
      </c>
      <c r="F335" s="57" t="str">
        <f>IF(OR('Tabel 5F S'!F335&lt;5,'Tabel 5 S'!F335&lt;0.5),"-",IFERROR('Tabel 5 S'!F335/'Tabel 5F S'!F335*100,"-"))</f>
        <v>-</v>
      </c>
      <c r="G335" s="57" t="str">
        <f>IF(OR('Tabel 5F S'!G335&lt;5,'Tabel 5 S'!G335&lt;0.5),"-",IFERROR('Tabel 5 S'!G335/'Tabel 5F S'!G335*100,"-"))</f>
        <v>-</v>
      </c>
      <c r="H335" s="57" t="str">
        <f>IF(OR('Tabel 5F S'!H335&lt;5,'Tabel 5 S'!H335&lt;0.5),"-",IFERROR('Tabel 5 S'!H335/'Tabel 5F S'!H335*100,"-"))</f>
        <v>-</v>
      </c>
      <c r="I335" s="88"/>
      <c r="J335" s="57">
        <f>IF(OR('Tabel 5F S'!J335&lt;5,'Tabel 5 S'!J335&lt;0.5),"-",IFERROR('Tabel 5 S'!J335/'Tabel 5F S'!J335*100,"-"))</f>
        <v>20</v>
      </c>
    </row>
    <row r="336" spans="1:10" x14ac:dyDescent="0.25">
      <c r="A336" s="58" t="s">
        <v>12</v>
      </c>
      <c r="C336" s="59" t="str">
        <f>IF(OR('Tabel 5F S'!C336&lt;5,'Tabel 5 S'!C336&lt;0.5),"-",IFERROR('Tabel 5 S'!C336/'Tabel 5F S'!C336*100,"-"))</f>
        <v>-</v>
      </c>
      <c r="D336" s="59" t="str">
        <f>IF(OR('Tabel 5F S'!D336&lt;5,'Tabel 5 S'!D336&lt;0.5),"-",IFERROR('Tabel 5 S'!D336/'Tabel 5F S'!D336*100,"-"))</f>
        <v>-</v>
      </c>
      <c r="E336" s="59" t="str">
        <f>IF(OR('Tabel 5F S'!E336&lt;5,'Tabel 5 S'!E336&lt;0.5),"-",IFERROR('Tabel 5 S'!E336/'Tabel 5F S'!E336*100,"-"))</f>
        <v>-</v>
      </c>
      <c r="F336" s="59" t="str">
        <f>IF(OR('Tabel 5F S'!F336&lt;5,'Tabel 5 S'!F336&lt;0.5),"-",IFERROR('Tabel 5 S'!F336/'Tabel 5F S'!F336*100,"-"))</f>
        <v>-</v>
      </c>
      <c r="G336" s="59" t="str">
        <f>IF(OR('Tabel 5F S'!G336&lt;5,'Tabel 5 S'!G336&lt;0.5),"-",IFERROR('Tabel 5 S'!G336/'Tabel 5F S'!G336*100,"-"))</f>
        <v>-</v>
      </c>
      <c r="H336" s="59" t="str">
        <f>IF(OR('Tabel 5F S'!H336&lt;5,'Tabel 5 S'!H336&lt;0.5),"-",IFERROR('Tabel 5 S'!H336/'Tabel 5F S'!H336*100,"-"))</f>
        <v>-</v>
      </c>
      <c r="I336" s="82"/>
      <c r="J336" s="59" t="str">
        <f>IF(OR('Tabel 5F S'!J336&lt;5,'Tabel 5 S'!J336&lt;0.5),"-",IFERROR('Tabel 5 S'!J336/'Tabel 5F S'!J336*100,"-"))</f>
        <v>-</v>
      </c>
    </row>
    <row r="337" spans="1:10" x14ac:dyDescent="0.25">
      <c r="A337" s="54" t="s">
        <v>13</v>
      </c>
      <c r="C337" s="55" t="str">
        <f>IF(OR('Tabel 5F S'!C337&lt;5,'Tabel 5 S'!C337&lt;0.5),"-",IFERROR('Tabel 5 S'!C337/'Tabel 5F S'!C337*100,"-"))</f>
        <v>-</v>
      </c>
      <c r="D337" s="55">
        <f>IF(OR('Tabel 5F S'!D337&lt;5,'Tabel 5 S'!D337&lt;0.5),"-",IFERROR('Tabel 5 S'!D337/'Tabel 5F S'!D337*100,"-"))</f>
        <v>16.666666666666664</v>
      </c>
      <c r="E337" s="55">
        <f>IF(OR('Tabel 5F S'!E337&lt;5,'Tabel 5 S'!E337&lt;0.5),"-",IFERROR('Tabel 5 S'!E337/'Tabel 5F S'!E337*100,"-"))</f>
        <v>11.111111111111111</v>
      </c>
      <c r="F337" s="55">
        <f>IF(OR('Tabel 5F S'!F337&lt;5,'Tabel 5 S'!F337&lt;0.5),"-",IFERROR('Tabel 5 S'!F337/'Tabel 5F S'!F337*100,"-"))</f>
        <v>5.2631578947368416</v>
      </c>
      <c r="G337" s="55" t="str">
        <f>IF(OR('Tabel 5F S'!G337&lt;5,'Tabel 5 S'!G337&lt;0.5),"-",IFERROR('Tabel 5 S'!G337/'Tabel 5F S'!G337*100,"-"))</f>
        <v>-</v>
      </c>
      <c r="H337" s="55" t="str">
        <f>IF(OR('Tabel 5F S'!H337&lt;5,'Tabel 5 S'!H337&lt;0.5),"-",IFERROR('Tabel 5 S'!H337/'Tabel 5F S'!H337*100,"-"))</f>
        <v>-</v>
      </c>
      <c r="I337" s="82"/>
      <c r="J337" s="55" t="str">
        <f>IF(OR('Tabel 5F S'!J337&lt;5,'Tabel 5 S'!J337&lt;0.5),"-",IFERROR('Tabel 5 S'!J337/'Tabel 5F S'!J337*100,"-"))</f>
        <v>-</v>
      </c>
    </row>
    <row r="338" spans="1:10" x14ac:dyDescent="0.25">
      <c r="A338" s="56" t="s">
        <v>14</v>
      </c>
      <c r="C338" s="57" t="str">
        <f>IF(OR('Tabel 5F S'!C338&lt;5,'Tabel 5 S'!C338&lt;0.5),"-",IFERROR('Tabel 5 S'!C338/'Tabel 5F S'!C338*100,"-"))</f>
        <v>-</v>
      </c>
      <c r="D338" s="57" t="str">
        <f>IF(OR('Tabel 5F S'!D338&lt;5,'Tabel 5 S'!D338&lt;0.5),"-",IFERROR('Tabel 5 S'!D338/'Tabel 5F S'!D338*100,"-"))</f>
        <v>-</v>
      </c>
      <c r="E338" s="57" t="str">
        <f>IF(OR('Tabel 5F S'!E338&lt;5,'Tabel 5 S'!E338&lt;0.5),"-",IFERROR('Tabel 5 S'!E338/'Tabel 5F S'!E338*100,"-"))</f>
        <v>-</v>
      </c>
      <c r="F338" s="57" t="str">
        <f>IF(OR('Tabel 5F S'!F338&lt;5,'Tabel 5 S'!F338&lt;0.5),"-",IFERROR('Tabel 5 S'!F338/'Tabel 5F S'!F338*100,"-"))</f>
        <v>-</v>
      </c>
      <c r="G338" s="57" t="str">
        <f>IF(OR('Tabel 5F S'!G338&lt;5,'Tabel 5 S'!G338&lt;0.5),"-",IFERROR('Tabel 5 S'!G338/'Tabel 5F S'!G338*100,"-"))</f>
        <v>-</v>
      </c>
      <c r="H338" s="57" t="str">
        <f>IF(OR('Tabel 5F S'!H338&lt;5,'Tabel 5 S'!H338&lt;0.5),"-",IFERROR('Tabel 5 S'!H338/'Tabel 5F S'!H338*100,"-"))</f>
        <v>-</v>
      </c>
      <c r="I338" s="88"/>
      <c r="J338" s="57" t="str">
        <f>IF(OR('Tabel 5F S'!J338&lt;5,'Tabel 5 S'!J338&lt;0.5),"-",IFERROR('Tabel 5 S'!J338/'Tabel 5F S'!J338*100,"-"))</f>
        <v>-</v>
      </c>
    </row>
    <row r="339" spans="1:10" x14ac:dyDescent="0.25">
      <c r="A339" s="58" t="s">
        <v>15</v>
      </c>
      <c r="C339" s="59" t="str">
        <f>IF(OR('Tabel 5F S'!C339&lt;5,'Tabel 5 S'!C339&lt;0.5),"-",IFERROR('Tabel 5 S'!C339/'Tabel 5F S'!C339*100,"-"))</f>
        <v>-</v>
      </c>
      <c r="D339" s="59" t="str">
        <f>IF(OR('Tabel 5F S'!D339&lt;5,'Tabel 5 S'!D339&lt;0.5),"-",IFERROR('Tabel 5 S'!D339/'Tabel 5F S'!D339*100,"-"))</f>
        <v>-</v>
      </c>
      <c r="E339" s="59" t="str">
        <f>IF(OR('Tabel 5F S'!E339&lt;5,'Tabel 5 S'!E339&lt;0.5),"-",IFERROR('Tabel 5 S'!E339/'Tabel 5F S'!E339*100,"-"))</f>
        <v>-</v>
      </c>
      <c r="F339" s="59" t="str">
        <f>IF(OR('Tabel 5F S'!F339&lt;5,'Tabel 5 S'!F339&lt;0.5),"-",IFERROR('Tabel 5 S'!F339/'Tabel 5F S'!F339*100,"-"))</f>
        <v>-</v>
      </c>
      <c r="G339" s="59" t="str">
        <f>IF(OR('Tabel 5F S'!G339&lt;5,'Tabel 5 S'!G339&lt;0.5),"-",IFERROR('Tabel 5 S'!G339/'Tabel 5F S'!G339*100,"-"))</f>
        <v>-</v>
      </c>
      <c r="H339" s="59" t="str">
        <f>IF(OR('Tabel 5F S'!H339&lt;5,'Tabel 5 S'!H339&lt;0.5),"-",IFERROR('Tabel 5 S'!H339/'Tabel 5F S'!H339*100,"-"))</f>
        <v>-</v>
      </c>
      <c r="I339" s="82"/>
      <c r="J339" s="59" t="str">
        <f>IF(OR('Tabel 5F S'!J339&lt;5,'Tabel 5 S'!J339&lt;0.5),"-",IFERROR('Tabel 5 S'!J339/'Tabel 5F S'!J339*100,"-"))</f>
        <v>-</v>
      </c>
    </row>
    <row r="340" spans="1:10" x14ac:dyDescent="0.25">
      <c r="A340" s="54" t="s">
        <v>16</v>
      </c>
      <c r="C340" s="55" t="str">
        <f>IF(OR('Tabel 5F S'!C340&lt;5,'Tabel 5 S'!C340&lt;0.5),"-",IFERROR('Tabel 5 S'!C340/'Tabel 5F S'!C340*100,"-"))</f>
        <v>-</v>
      </c>
      <c r="D340" s="55" t="str">
        <f>IF(OR('Tabel 5F S'!D340&lt;5,'Tabel 5 S'!D340&lt;0.5),"-",IFERROR('Tabel 5 S'!D340/'Tabel 5F S'!D340*100,"-"))</f>
        <v>-</v>
      </c>
      <c r="E340" s="55" t="str">
        <f>IF(OR('Tabel 5F S'!E340&lt;5,'Tabel 5 S'!E340&lt;0.5),"-",IFERROR('Tabel 5 S'!E340/'Tabel 5F S'!E340*100,"-"))</f>
        <v>-</v>
      </c>
      <c r="F340" s="55" t="str">
        <f>IF(OR('Tabel 5F S'!F340&lt;5,'Tabel 5 S'!F340&lt;0.5),"-",IFERROR('Tabel 5 S'!F340/'Tabel 5F S'!F340*100,"-"))</f>
        <v>-</v>
      </c>
      <c r="G340" s="55" t="str">
        <f>IF(OR('Tabel 5F S'!G340&lt;5,'Tabel 5 S'!G340&lt;0.5),"-",IFERROR('Tabel 5 S'!G340/'Tabel 5F S'!G340*100,"-"))</f>
        <v>-</v>
      </c>
      <c r="H340" s="55" t="str">
        <f>IF(OR('Tabel 5F S'!H340&lt;5,'Tabel 5 S'!H340&lt;0.5),"-",IFERROR('Tabel 5 S'!H340/'Tabel 5F S'!H340*100,"-"))</f>
        <v>-</v>
      </c>
      <c r="I340" s="82"/>
      <c r="J340" s="55" t="str">
        <f>IF(OR('Tabel 5F S'!J340&lt;5,'Tabel 5 S'!J340&lt;0.5),"-",IFERROR('Tabel 5 S'!J340/'Tabel 5F S'!J340*100,"-"))</f>
        <v>-</v>
      </c>
    </row>
    <row r="341" spans="1:10" x14ac:dyDescent="0.25">
      <c r="A341" s="56" t="s">
        <v>17</v>
      </c>
      <c r="C341" s="57" t="str">
        <f>IF(OR('Tabel 5F S'!C341&lt;5,'Tabel 5 S'!C341&lt;0.5),"-",IFERROR('Tabel 5 S'!C341/'Tabel 5F S'!C341*100,"-"))</f>
        <v>-</v>
      </c>
      <c r="D341" s="57" t="str">
        <f>IF(OR('Tabel 5F S'!D341&lt;5,'Tabel 5 S'!D341&lt;0.5),"-",IFERROR('Tabel 5 S'!D341/'Tabel 5F S'!D341*100,"-"))</f>
        <v>-</v>
      </c>
      <c r="E341" s="57" t="str">
        <f>IF(OR('Tabel 5F S'!E341&lt;5,'Tabel 5 S'!E341&lt;0.5),"-",IFERROR('Tabel 5 S'!E341/'Tabel 5F S'!E341*100,"-"))</f>
        <v>-</v>
      </c>
      <c r="F341" s="57" t="str">
        <f>IF(OR('Tabel 5F S'!F341&lt;5,'Tabel 5 S'!F341&lt;0.5),"-",IFERROR('Tabel 5 S'!F341/'Tabel 5F S'!F341*100,"-"))</f>
        <v>-</v>
      </c>
      <c r="G341" s="57" t="str">
        <f>IF(OR('Tabel 5F S'!G341&lt;5,'Tabel 5 S'!G341&lt;0.5),"-",IFERROR('Tabel 5 S'!G341/'Tabel 5F S'!G341*100,"-"))</f>
        <v>-</v>
      </c>
      <c r="H341" s="57" t="str">
        <f>IF(OR('Tabel 5F S'!H341&lt;5,'Tabel 5 S'!H341&lt;0.5),"-",IFERROR('Tabel 5 S'!H341/'Tabel 5F S'!H341*100,"-"))</f>
        <v>-</v>
      </c>
      <c r="I341" s="88"/>
      <c r="J341" s="57" t="str">
        <f>IF(OR('Tabel 5F S'!J341&lt;5,'Tabel 5 S'!J341&lt;0.5),"-",IFERROR('Tabel 5 S'!J341/'Tabel 5F S'!J341*100,"-"))</f>
        <v>-</v>
      </c>
    </row>
    <row r="342" spans="1:10" x14ac:dyDescent="0.25">
      <c r="A342" s="58" t="s">
        <v>18</v>
      </c>
      <c r="C342" s="59" t="str">
        <f>IF(OR('Tabel 5F S'!C342&lt;5,'Tabel 5 S'!C342&lt;0.5),"-",IFERROR('Tabel 5 S'!C342/'Tabel 5F S'!C342*100,"-"))</f>
        <v>-</v>
      </c>
      <c r="D342" s="59" t="str">
        <f>IF(OR('Tabel 5F S'!D342&lt;5,'Tabel 5 S'!D342&lt;0.5),"-",IFERROR('Tabel 5 S'!D342/'Tabel 5F S'!D342*100,"-"))</f>
        <v>-</v>
      </c>
      <c r="E342" s="59" t="str">
        <f>IF(OR('Tabel 5F S'!E342&lt;5,'Tabel 5 S'!E342&lt;0.5),"-",IFERROR('Tabel 5 S'!E342/'Tabel 5F S'!E342*100,"-"))</f>
        <v>-</v>
      </c>
      <c r="F342" s="59" t="str">
        <f>IF(OR('Tabel 5F S'!F342&lt;5,'Tabel 5 S'!F342&lt;0.5),"-",IFERROR('Tabel 5 S'!F342/'Tabel 5F S'!F342*100,"-"))</f>
        <v>-</v>
      </c>
      <c r="G342" s="59" t="str">
        <f>IF(OR('Tabel 5F S'!G342&lt;5,'Tabel 5 S'!G342&lt;0.5),"-",IFERROR('Tabel 5 S'!G342/'Tabel 5F S'!G342*100,"-"))</f>
        <v>-</v>
      </c>
      <c r="H342" s="59" t="str">
        <f>IF(OR('Tabel 5F S'!H342&lt;5,'Tabel 5 S'!H342&lt;0.5),"-",IFERROR('Tabel 5 S'!H342/'Tabel 5F S'!H342*100,"-"))</f>
        <v>-</v>
      </c>
      <c r="I342" s="82"/>
      <c r="J342" s="59" t="str">
        <f>IF(OR('Tabel 5F S'!J342&lt;5,'Tabel 5 S'!J342&lt;0.5),"-",IFERROR('Tabel 5 S'!J342/'Tabel 5F S'!J342*100,"-"))</f>
        <v>-</v>
      </c>
    </row>
    <row r="343" spans="1:10" x14ac:dyDescent="0.25">
      <c r="A343" s="54" t="s">
        <v>19</v>
      </c>
      <c r="C343" s="55" t="str">
        <f>IF(OR('Tabel 5F S'!C343&lt;5,'Tabel 5 S'!C343&lt;0.5),"-",IFERROR('Tabel 5 S'!C343/'Tabel 5F S'!C343*100,"-"))</f>
        <v>-</v>
      </c>
      <c r="D343" s="55" t="str">
        <f>IF(OR('Tabel 5F S'!D343&lt;5,'Tabel 5 S'!D343&lt;0.5),"-",IFERROR('Tabel 5 S'!D343/'Tabel 5F S'!D343*100,"-"))</f>
        <v>-</v>
      </c>
      <c r="E343" s="55" t="str">
        <f>IF(OR('Tabel 5F S'!E343&lt;5,'Tabel 5 S'!E343&lt;0.5),"-",IFERROR('Tabel 5 S'!E343/'Tabel 5F S'!E343*100,"-"))</f>
        <v>-</v>
      </c>
      <c r="F343" s="55" t="str">
        <f>IF(OR('Tabel 5F S'!F343&lt;5,'Tabel 5 S'!F343&lt;0.5),"-",IFERROR('Tabel 5 S'!F343/'Tabel 5F S'!F343*100,"-"))</f>
        <v>-</v>
      </c>
      <c r="G343" s="55" t="str">
        <f>IF(OR('Tabel 5F S'!G343&lt;5,'Tabel 5 S'!G343&lt;0.5),"-",IFERROR('Tabel 5 S'!G343/'Tabel 5F S'!G343*100,"-"))</f>
        <v>-</v>
      </c>
      <c r="H343" s="55" t="str">
        <f>IF(OR('Tabel 5F S'!H343&lt;5,'Tabel 5 S'!H343&lt;0.5),"-",IFERROR('Tabel 5 S'!H343/'Tabel 5F S'!H343*100,"-"))</f>
        <v>-</v>
      </c>
      <c r="I343" s="82"/>
      <c r="J343" s="55">
        <f>IF(OR('Tabel 5F S'!J343&lt;5,'Tabel 5 S'!J343&lt;0.5),"-",IFERROR('Tabel 5 S'!J343/'Tabel 5F S'!J343*100,"-"))</f>
        <v>20</v>
      </c>
    </row>
    <row r="344" spans="1:10" x14ac:dyDescent="0.25">
      <c r="A344" s="56" t="s">
        <v>20</v>
      </c>
      <c r="C344" s="57" t="str">
        <f>IF(OR('Tabel 5F S'!C344&lt;5,'Tabel 5 S'!C344&lt;0.5),"-",IFERROR('Tabel 5 S'!C344/'Tabel 5F S'!C344*100,"-"))</f>
        <v>-</v>
      </c>
      <c r="D344" s="57" t="str">
        <f>IF(OR('Tabel 5F S'!D344&lt;5,'Tabel 5 S'!D344&lt;0.5),"-",IFERROR('Tabel 5 S'!D344/'Tabel 5F S'!D344*100,"-"))</f>
        <v>-</v>
      </c>
      <c r="E344" s="57" t="str">
        <f>IF(OR('Tabel 5F S'!E344&lt;5,'Tabel 5 S'!E344&lt;0.5),"-",IFERROR('Tabel 5 S'!E344/'Tabel 5F S'!E344*100,"-"))</f>
        <v>-</v>
      </c>
      <c r="F344" s="57" t="str">
        <f>IF(OR('Tabel 5F S'!F344&lt;5,'Tabel 5 S'!F344&lt;0.5),"-",IFERROR('Tabel 5 S'!F344/'Tabel 5F S'!F344*100,"-"))</f>
        <v>-</v>
      </c>
      <c r="G344" s="57" t="str">
        <f>IF(OR('Tabel 5F S'!G344&lt;5,'Tabel 5 S'!G344&lt;0.5),"-",IFERROR('Tabel 5 S'!G344/'Tabel 5F S'!G344*100,"-"))</f>
        <v>-</v>
      </c>
      <c r="H344" s="57" t="str">
        <f>IF(OR('Tabel 5F S'!H344&lt;5,'Tabel 5 S'!H344&lt;0.5),"-",IFERROR('Tabel 5 S'!H344/'Tabel 5F S'!H344*100,"-"))</f>
        <v>-</v>
      </c>
      <c r="I344" s="88"/>
      <c r="J344" s="57" t="str">
        <f>IF(OR('Tabel 5F S'!J344&lt;5,'Tabel 5 S'!J344&lt;0.5),"-",IFERROR('Tabel 5 S'!J344/'Tabel 5F S'!J344*100,"-"))</f>
        <v>-</v>
      </c>
    </row>
    <row r="345" spans="1:10" x14ac:dyDescent="0.25">
      <c r="A345" s="58" t="s">
        <v>21</v>
      </c>
      <c r="C345" s="59" t="str">
        <f>IF(OR('Tabel 5F S'!C345&lt;5,'Tabel 5 S'!C345&lt;0.5),"-",IFERROR('Tabel 5 S'!C345/'Tabel 5F S'!C345*100,"-"))</f>
        <v>-</v>
      </c>
      <c r="D345" s="59" t="str">
        <f>IF(OR('Tabel 5F S'!D345&lt;5,'Tabel 5 S'!D345&lt;0.5),"-",IFERROR('Tabel 5 S'!D345/'Tabel 5F S'!D345*100,"-"))</f>
        <v>-</v>
      </c>
      <c r="E345" s="59" t="str">
        <f>IF(OR('Tabel 5F S'!E345&lt;5,'Tabel 5 S'!E345&lt;0.5),"-",IFERROR('Tabel 5 S'!E345/'Tabel 5F S'!E345*100,"-"))</f>
        <v>-</v>
      </c>
      <c r="F345" s="59" t="str">
        <f>IF(OR('Tabel 5F S'!F345&lt;5,'Tabel 5 S'!F345&lt;0.5),"-",IFERROR('Tabel 5 S'!F345/'Tabel 5F S'!F345*100,"-"))</f>
        <v>-</v>
      </c>
      <c r="G345" s="59" t="str">
        <f>IF(OR('Tabel 5F S'!G345&lt;5,'Tabel 5 S'!G345&lt;0.5),"-",IFERROR('Tabel 5 S'!G345/'Tabel 5F S'!G345*100,"-"))</f>
        <v>-</v>
      </c>
      <c r="H345" s="59" t="str">
        <f>IF(OR('Tabel 5F S'!H345&lt;5,'Tabel 5 S'!H345&lt;0.5),"-",IFERROR('Tabel 5 S'!H345/'Tabel 5F S'!H345*100,"-"))</f>
        <v>-</v>
      </c>
      <c r="I345" s="82"/>
      <c r="J345" s="59" t="str">
        <f>IF(OR('Tabel 5F S'!J345&lt;5,'Tabel 5 S'!J345&lt;0.5),"-",IFERROR('Tabel 5 S'!J345/'Tabel 5F S'!J345*100,"-"))</f>
        <v>-</v>
      </c>
    </row>
    <row r="346" spans="1:10" x14ac:dyDescent="0.25">
      <c r="A346" s="54" t="s">
        <v>22</v>
      </c>
      <c r="C346" s="55" t="str">
        <f>IF(OR('Tabel 5F S'!C346&lt;5,'Tabel 5 S'!C346&lt;0.5),"-",IFERROR('Tabel 5 S'!C346/'Tabel 5F S'!C346*100,"-"))</f>
        <v>-</v>
      </c>
      <c r="D346" s="55" t="str">
        <f>IF(OR('Tabel 5F S'!D346&lt;5,'Tabel 5 S'!D346&lt;0.5),"-",IFERROR('Tabel 5 S'!D346/'Tabel 5F S'!D346*100,"-"))</f>
        <v>-</v>
      </c>
      <c r="E346" s="55" t="str">
        <f>IF(OR('Tabel 5F S'!E346&lt;5,'Tabel 5 S'!E346&lt;0.5),"-",IFERROR('Tabel 5 S'!E346/'Tabel 5F S'!E346*100,"-"))</f>
        <v>-</v>
      </c>
      <c r="F346" s="55" t="str">
        <f>IF(OR('Tabel 5F S'!F346&lt;5,'Tabel 5 S'!F346&lt;0.5),"-",IFERROR('Tabel 5 S'!F346/'Tabel 5F S'!F346*100,"-"))</f>
        <v>-</v>
      </c>
      <c r="G346" s="55" t="str">
        <f>IF(OR('Tabel 5F S'!G346&lt;5,'Tabel 5 S'!G346&lt;0.5),"-",IFERROR('Tabel 5 S'!G346/'Tabel 5F S'!G346*100,"-"))</f>
        <v>-</v>
      </c>
      <c r="H346" s="55" t="str">
        <f>IF(OR('Tabel 5F S'!H346&lt;5,'Tabel 5 S'!H346&lt;0.5),"-",IFERROR('Tabel 5 S'!H346/'Tabel 5F S'!H346*100,"-"))</f>
        <v>-</v>
      </c>
      <c r="I346" s="82"/>
      <c r="J346" s="55" t="str">
        <f>IF(OR('Tabel 5F S'!J346&lt;5,'Tabel 5 S'!J346&lt;0.5),"-",IFERROR('Tabel 5 S'!J346/'Tabel 5F S'!J346*100,"-"))</f>
        <v>-</v>
      </c>
    </row>
    <row r="347" spans="1:10" x14ac:dyDescent="0.25">
      <c r="A347" s="56" t="s">
        <v>23</v>
      </c>
      <c r="C347" s="57" t="str">
        <f>IF(OR('Tabel 5F S'!C347&lt;5,'Tabel 5 S'!C347&lt;0.5),"-",IFERROR('Tabel 5 S'!C347/'Tabel 5F S'!C347*100,"-"))</f>
        <v>-</v>
      </c>
      <c r="D347" s="57" t="str">
        <f>IF(OR('Tabel 5F S'!D347&lt;5,'Tabel 5 S'!D347&lt;0.5),"-",IFERROR('Tabel 5 S'!D347/'Tabel 5F S'!D347*100,"-"))</f>
        <v>-</v>
      </c>
      <c r="E347" s="57" t="str">
        <f>IF(OR('Tabel 5F S'!E347&lt;5,'Tabel 5 S'!E347&lt;0.5),"-",IFERROR('Tabel 5 S'!E347/'Tabel 5F S'!E347*100,"-"))</f>
        <v>-</v>
      </c>
      <c r="F347" s="57" t="str">
        <f>IF(OR('Tabel 5F S'!F347&lt;5,'Tabel 5 S'!F347&lt;0.5),"-",IFERROR('Tabel 5 S'!F347/'Tabel 5F S'!F347*100,"-"))</f>
        <v>-</v>
      </c>
      <c r="G347" s="57" t="str">
        <f>IF(OR('Tabel 5F S'!G347&lt;5,'Tabel 5 S'!G347&lt;0.5),"-",IFERROR('Tabel 5 S'!G347/'Tabel 5F S'!G347*100,"-"))</f>
        <v>-</v>
      </c>
      <c r="H347" s="57" t="str">
        <f>IF(OR('Tabel 5F S'!H347&lt;5,'Tabel 5 S'!H347&lt;0.5),"-",IFERROR('Tabel 5 S'!H347/'Tabel 5F S'!H347*100,"-"))</f>
        <v>-</v>
      </c>
      <c r="I347" s="88"/>
      <c r="J347" s="57" t="str">
        <f>IF(OR('Tabel 5F S'!J347&lt;5,'Tabel 5 S'!J347&lt;0.5),"-",IFERROR('Tabel 5 S'!J347/'Tabel 5F S'!J347*100,"-"))</f>
        <v>-</v>
      </c>
    </row>
    <row r="348" spans="1:10" x14ac:dyDescent="0.25">
      <c r="A348" s="58" t="s">
        <v>24</v>
      </c>
      <c r="C348" s="59" t="str">
        <f>IF(OR('Tabel 5F S'!C348&lt;5,'Tabel 5 S'!C348&lt;0.5),"-",IFERROR('Tabel 5 S'!C348/'Tabel 5F S'!C348*100,"-"))</f>
        <v>-</v>
      </c>
      <c r="D348" s="59" t="str">
        <f>IF(OR('Tabel 5F S'!D348&lt;5,'Tabel 5 S'!D348&lt;0.5),"-",IFERROR('Tabel 5 S'!D348/'Tabel 5F S'!D348*100,"-"))</f>
        <v>-</v>
      </c>
      <c r="E348" s="59">
        <f>IF(OR('Tabel 5F S'!E348&lt;5,'Tabel 5 S'!E348&lt;0.5),"-",IFERROR('Tabel 5 S'!E348/'Tabel 5F S'!E348*100,"-"))</f>
        <v>5.8823529411764701</v>
      </c>
      <c r="F348" s="59" t="str">
        <f>IF(OR('Tabel 5F S'!F348&lt;5,'Tabel 5 S'!F348&lt;0.5),"-",IFERROR('Tabel 5 S'!F348/'Tabel 5F S'!F348*100,"-"))</f>
        <v>-</v>
      </c>
      <c r="G348" s="59" t="str">
        <f>IF(OR('Tabel 5F S'!G348&lt;5,'Tabel 5 S'!G348&lt;0.5),"-",IFERROR('Tabel 5 S'!G348/'Tabel 5F S'!G348*100,"-"))</f>
        <v>-</v>
      </c>
      <c r="H348" s="59">
        <f>IF(OR('Tabel 5F S'!H348&lt;5,'Tabel 5 S'!H348&lt;0.5),"-",IFERROR('Tabel 5 S'!H348/'Tabel 5F S'!H348*100,"-"))</f>
        <v>5</v>
      </c>
      <c r="I348" s="82"/>
      <c r="J348" s="59" t="str">
        <f>IF(OR('Tabel 5F S'!J348&lt;5,'Tabel 5 S'!J348&lt;0.5),"-",IFERROR('Tabel 5 S'!J348/'Tabel 5F S'!J348*100,"-"))</f>
        <v>-</v>
      </c>
    </row>
    <row r="349" spans="1:10" x14ac:dyDescent="0.25">
      <c r="A349" s="54" t="s">
        <v>25</v>
      </c>
      <c r="C349" s="55" t="str">
        <f>IF(OR('Tabel 5F S'!C349&lt;5,'Tabel 5 S'!C349&lt;0.5),"-",IFERROR('Tabel 5 S'!C349/'Tabel 5F S'!C349*100,"-"))</f>
        <v>-</v>
      </c>
      <c r="D349" s="55" t="str">
        <f>IF(OR('Tabel 5F S'!D349&lt;5,'Tabel 5 S'!D349&lt;0.5),"-",IFERROR('Tabel 5 S'!D349/'Tabel 5F S'!D349*100,"-"))</f>
        <v>-</v>
      </c>
      <c r="E349" s="55" t="str">
        <f>IF(OR('Tabel 5F S'!E349&lt;5,'Tabel 5 S'!E349&lt;0.5),"-",IFERROR('Tabel 5 S'!E349/'Tabel 5F S'!E349*100,"-"))</f>
        <v>-</v>
      </c>
      <c r="F349" s="55" t="str">
        <f>IF(OR('Tabel 5F S'!F349&lt;5,'Tabel 5 S'!F349&lt;0.5),"-",IFERROR('Tabel 5 S'!F349/'Tabel 5F S'!F349*100,"-"))</f>
        <v>-</v>
      </c>
      <c r="G349" s="55" t="str">
        <f>IF(OR('Tabel 5F S'!G349&lt;5,'Tabel 5 S'!G349&lt;0.5),"-",IFERROR('Tabel 5 S'!G349/'Tabel 5F S'!G349*100,"-"))</f>
        <v>-</v>
      </c>
      <c r="H349" s="55" t="str">
        <f>IF(OR('Tabel 5F S'!H349&lt;5,'Tabel 5 S'!H349&lt;0.5),"-",IFERROR('Tabel 5 S'!H349/'Tabel 5F S'!H349*100,"-"))</f>
        <v>-</v>
      </c>
      <c r="I349" s="82"/>
      <c r="J349" s="55" t="str">
        <f>IF(OR('Tabel 5F S'!J349&lt;5,'Tabel 5 S'!J349&lt;0.5),"-",IFERROR('Tabel 5 S'!J349/'Tabel 5F S'!J349*100,"-"))</f>
        <v>-</v>
      </c>
    </row>
    <row r="350" spans="1:10" x14ac:dyDescent="0.25">
      <c r="A350" s="56" t="s">
        <v>26</v>
      </c>
      <c r="C350" s="57" t="str">
        <f>IF(OR('Tabel 5F S'!C350&lt;5,'Tabel 5 S'!C350&lt;0.5),"-",IFERROR('Tabel 5 S'!C350/'Tabel 5F S'!C350*100,"-"))</f>
        <v>-</v>
      </c>
      <c r="D350" s="57" t="str">
        <f>IF(OR('Tabel 5F S'!D350&lt;5,'Tabel 5 S'!D350&lt;0.5),"-",IFERROR('Tabel 5 S'!D350/'Tabel 5F S'!D350*100,"-"))</f>
        <v>-</v>
      </c>
      <c r="E350" s="57" t="str">
        <f>IF(OR('Tabel 5F S'!E350&lt;5,'Tabel 5 S'!E350&lt;0.5),"-",IFERROR('Tabel 5 S'!E350/'Tabel 5F S'!E350*100,"-"))</f>
        <v>-</v>
      </c>
      <c r="F350" s="57" t="str">
        <f>IF(OR('Tabel 5F S'!F350&lt;5,'Tabel 5 S'!F350&lt;0.5),"-",IFERROR('Tabel 5 S'!F350/'Tabel 5F S'!F350*100,"-"))</f>
        <v>-</v>
      </c>
      <c r="G350" s="57" t="str">
        <f>IF(OR('Tabel 5F S'!G350&lt;5,'Tabel 5 S'!G350&lt;0.5),"-",IFERROR('Tabel 5 S'!G350/'Tabel 5F S'!G350*100,"-"))</f>
        <v>-</v>
      </c>
      <c r="H350" s="57" t="str">
        <f>IF(OR('Tabel 5F S'!H350&lt;5,'Tabel 5 S'!H350&lt;0.5),"-",IFERROR('Tabel 5 S'!H350/'Tabel 5F S'!H350*100,"-"))</f>
        <v>-</v>
      </c>
      <c r="I350" s="88"/>
      <c r="J350" s="57" t="str">
        <f>IF(OR('Tabel 5F S'!J350&lt;5,'Tabel 5 S'!J350&lt;0.5),"-",IFERROR('Tabel 5 S'!J350/'Tabel 5F S'!J350*100,"-"))</f>
        <v>-</v>
      </c>
    </row>
    <row r="351" spans="1:10" x14ac:dyDescent="0.25">
      <c r="A351" s="58" t="s">
        <v>27</v>
      </c>
      <c r="C351" s="59" t="str">
        <f>IF(OR('Tabel 5F S'!C351&lt;5,'Tabel 5 S'!C351&lt;0.5),"-",IFERROR('Tabel 5 S'!C351/'Tabel 5F S'!C351*100,"-"))</f>
        <v>-</v>
      </c>
      <c r="D351" s="59" t="str">
        <f>IF(OR('Tabel 5F S'!D351&lt;5,'Tabel 5 S'!D351&lt;0.5),"-",IFERROR('Tabel 5 S'!D351/'Tabel 5F S'!D351*100,"-"))</f>
        <v>-</v>
      </c>
      <c r="E351" s="59" t="str">
        <f>IF(OR('Tabel 5F S'!E351&lt;5,'Tabel 5 S'!E351&lt;0.5),"-",IFERROR('Tabel 5 S'!E351/'Tabel 5F S'!E351*100,"-"))</f>
        <v>-</v>
      </c>
      <c r="F351" s="59" t="str">
        <f>IF(OR('Tabel 5F S'!F351&lt;5,'Tabel 5 S'!F351&lt;0.5),"-",IFERROR('Tabel 5 S'!F351/'Tabel 5F S'!F351*100,"-"))</f>
        <v>-</v>
      </c>
      <c r="G351" s="59" t="str">
        <f>IF(OR('Tabel 5F S'!G351&lt;5,'Tabel 5 S'!G351&lt;0.5),"-",IFERROR('Tabel 5 S'!G351/'Tabel 5F S'!G351*100,"-"))</f>
        <v>-</v>
      </c>
      <c r="H351" s="59" t="str">
        <f>IF(OR('Tabel 5F S'!H351&lt;5,'Tabel 5 S'!H351&lt;0.5),"-",IFERROR('Tabel 5 S'!H351/'Tabel 5F S'!H351*100,"-"))</f>
        <v>-</v>
      </c>
      <c r="I351" s="82"/>
      <c r="J351" s="59" t="str">
        <f>IF(OR('Tabel 5F S'!J351&lt;5,'Tabel 5 S'!J351&lt;0.5),"-",IFERROR('Tabel 5 S'!J351/'Tabel 5F S'!J351*100,"-"))</f>
        <v>-</v>
      </c>
    </row>
    <row r="352" spans="1:10" x14ac:dyDescent="0.25">
      <c r="A352" s="54" t="s">
        <v>28</v>
      </c>
      <c r="C352" s="55" t="str">
        <f>IF(OR('Tabel 5F S'!C352&lt;5,'Tabel 5 S'!C352&lt;0.5),"-",IFERROR('Tabel 5 S'!C352/'Tabel 5F S'!C352*100,"-"))</f>
        <v>-</v>
      </c>
      <c r="D352" s="55" t="str">
        <f>IF(OR('Tabel 5F S'!D352&lt;5,'Tabel 5 S'!D352&lt;0.5),"-",IFERROR('Tabel 5 S'!D352/'Tabel 5F S'!D352*100,"-"))</f>
        <v>-</v>
      </c>
      <c r="E352" s="55" t="str">
        <f>IF(OR('Tabel 5F S'!E352&lt;5,'Tabel 5 S'!E352&lt;0.5),"-",IFERROR('Tabel 5 S'!E352/'Tabel 5F S'!E352*100,"-"))</f>
        <v>-</v>
      </c>
      <c r="F352" s="55">
        <f>IF(OR('Tabel 5F S'!F352&lt;5,'Tabel 5 S'!F352&lt;0.5),"-",IFERROR('Tabel 5 S'!F352/'Tabel 5F S'!F352*100,"-"))</f>
        <v>14.285714285714285</v>
      </c>
      <c r="G352" s="55" t="str">
        <f>IF(OR('Tabel 5F S'!G352&lt;5,'Tabel 5 S'!G352&lt;0.5),"-",IFERROR('Tabel 5 S'!G352/'Tabel 5F S'!G352*100,"-"))</f>
        <v>-</v>
      </c>
      <c r="H352" s="55" t="str">
        <f>IF(OR('Tabel 5F S'!H352&lt;5,'Tabel 5 S'!H352&lt;0.5),"-",IFERROR('Tabel 5 S'!H352/'Tabel 5F S'!H352*100,"-"))</f>
        <v>-</v>
      </c>
      <c r="I352" s="82"/>
      <c r="J352" s="55" t="str">
        <f>IF(OR('Tabel 5F S'!J352&lt;5,'Tabel 5 S'!J352&lt;0.5),"-",IFERROR('Tabel 5 S'!J352/'Tabel 5F S'!J352*100,"-"))</f>
        <v>-</v>
      </c>
    </row>
    <row r="353" spans="1:10" x14ac:dyDescent="0.25">
      <c r="A353" s="56" t="s">
        <v>29</v>
      </c>
      <c r="C353" s="57" t="str">
        <f>IF(OR('Tabel 5F S'!C353&lt;5,'Tabel 5 S'!C353&lt;0.5),"-",IFERROR('Tabel 5 S'!C353/'Tabel 5F S'!C353*100,"-"))</f>
        <v>-</v>
      </c>
      <c r="D353" s="57" t="str">
        <f>IF(OR('Tabel 5F S'!D353&lt;5,'Tabel 5 S'!D353&lt;0.5),"-",IFERROR('Tabel 5 S'!D353/'Tabel 5F S'!D353*100,"-"))</f>
        <v>-</v>
      </c>
      <c r="E353" s="57" t="str">
        <f>IF(OR('Tabel 5F S'!E353&lt;5,'Tabel 5 S'!E353&lt;0.5),"-",IFERROR('Tabel 5 S'!E353/'Tabel 5F S'!E353*100,"-"))</f>
        <v>-</v>
      </c>
      <c r="F353" s="57" t="str">
        <f>IF(OR('Tabel 5F S'!F353&lt;5,'Tabel 5 S'!F353&lt;0.5),"-",IFERROR('Tabel 5 S'!F353/'Tabel 5F S'!F353*100,"-"))</f>
        <v>-</v>
      </c>
      <c r="G353" s="57" t="str">
        <f>IF(OR('Tabel 5F S'!G353&lt;5,'Tabel 5 S'!G353&lt;0.5),"-",IFERROR('Tabel 5 S'!G353/'Tabel 5F S'!G353*100,"-"))</f>
        <v>-</v>
      </c>
      <c r="H353" s="57" t="str">
        <f>IF(OR('Tabel 5F S'!H353&lt;5,'Tabel 5 S'!H353&lt;0.5),"-",IFERROR('Tabel 5 S'!H353/'Tabel 5F S'!H353*100,"-"))</f>
        <v>-</v>
      </c>
      <c r="I353" s="88"/>
      <c r="J353" s="57" t="str">
        <f>IF(OR('Tabel 5F S'!J353&lt;5,'Tabel 5 S'!J353&lt;0.5),"-",IFERROR('Tabel 5 S'!J353/'Tabel 5F S'!J353*100,"-"))</f>
        <v>-</v>
      </c>
    </row>
    <row r="354" spans="1:10" x14ac:dyDescent="0.25">
      <c r="A354" s="58" t="s">
        <v>30</v>
      </c>
      <c r="C354" s="59" t="str">
        <f>IF(OR('Tabel 5F S'!C354&lt;5,'Tabel 5 S'!C354&lt;0.5),"-",IFERROR('Tabel 5 S'!C354/'Tabel 5F S'!C354*100,"-"))</f>
        <v>-</v>
      </c>
      <c r="D354" s="59" t="str">
        <f>IF(OR('Tabel 5F S'!D354&lt;5,'Tabel 5 S'!D354&lt;0.5),"-",IFERROR('Tabel 5 S'!D354/'Tabel 5F S'!D354*100,"-"))</f>
        <v>-</v>
      </c>
      <c r="E354" s="59" t="str">
        <f>IF(OR('Tabel 5F S'!E354&lt;5,'Tabel 5 S'!E354&lt;0.5),"-",IFERROR('Tabel 5 S'!E354/'Tabel 5F S'!E354*100,"-"))</f>
        <v>-</v>
      </c>
      <c r="F354" s="59" t="str">
        <f>IF(OR('Tabel 5F S'!F354&lt;5,'Tabel 5 S'!F354&lt;0.5),"-",IFERROR('Tabel 5 S'!F354/'Tabel 5F S'!F354*100,"-"))</f>
        <v>-</v>
      </c>
      <c r="G354" s="59" t="str">
        <f>IF(OR('Tabel 5F S'!G354&lt;5,'Tabel 5 S'!G354&lt;0.5),"-",IFERROR('Tabel 5 S'!G354/'Tabel 5F S'!G354*100,"-"))</f>
        <v>-</v>
      </c>
      <c r="H354" s="59" t="str">
        <f>IF(OR('Tabel 5F S'!H354&lt;5,'Tabel 5 S'!H354&lt;0.5),"-",IFERROR('Tabel 5 S'!H354/'Tabel 5F S'!H354*100,"-"))</f>
        <v>-</v>
      </c>
      <c r="I354" s="82"/>
      <c r="J354" s="59" t="str">
        <f>IF(OR('Tabel 5F S'!J354&lt;5,'Tabel 5 S'!J354&lt;0.5),"-",IFERROR('Tabel 5 S'!J354/'Tabel 5F S'!J354*100,"-"))</f>
        <v>-</v>
      </c>
    </row>
    <row r="355" spans="1:10" x14ac:dyDescent="0.25">
      <c r="A355" s="54" t="s">
        <v>31</v>
      </c>
      <c r="C355" s="55" t="str">
        <f>IF(OR('Tabel 5F S'!C355&lt;5,'Tabel 5 S'!C355&lt;0.5),"-",IFERROR('Tabel 5 S'!C355/'Tabel 5F S'!C355*100,"-"))</f>
        <v>-</v>
      </c>
      <c r="D355" s="55" t="str">
        <f>IF(OR('Tabel 5F S'!D355&lt;5,'Tabel 5 S'!D355&lt;0.5),"-",IFERROR('Tabel 5 S'!D355/'Tabel 5F S'!D355*100,"-"))</f>
        <v>-</v>
      </c>
      <c r="E355" s="55" t="str">
        <f>IF(OR('Tabel 5F S'!E355&lt;5,'Tabel 5 S'!E355&lt;0.5),"-",IFERROR('Tabel 5 S'!E355/'Tabel 5F S'!E355*100,"-"))</f>
        <v>-</v>
      </c>
      <c r="F355" s="55" t="str">
        <f>IF(OR('Tabel 5F S'!F355&lt;5,'Tabel 5 S'!F355&lt;0.5),"-",IFERROR('Tabel 5 S'!F355/'Tabel 5F S'!F355*100,"-"))</f>
        <v>-</v>
      </c>
      <c r="G355" s="55" t="str">
        <f>IF(OR('Tabel 5F S'!G355&lt;5,'Tabel 5 S'!G355&lt;0.5),"-",IFERROR('Tabel 5 S'!G355/'Tabel 5F S'!G355*100,"-"))</f>
        <v>-</v>
      </c>
      <c r="H355" s="55" t="str">
        <f>IF(OR('Tabel 5F S'!H355&lt;5,'Tabel 5 S'!H355&lt;0.5),"-",IFERROR('Tabel 5 S'!H355/'Tabel 5F S'!H355*100,"-"))</f>
        <v>-</v>
      </c>
      <c r="I355" s="82"/>
      <c r="J355" s="55" t="str">
        <f>IF(OR('Tabel 5F S'!J355&lt;5,'Tabel 5 S'!J355&lt;0.5),"-",IFERROR('Tabel 5 S'!J355/'Tabel 5F S'!J355*100,"-"))</f>
        <v>-</v>
      </c>
    </row>
    <row r="356" spans="1:10" x14ac:dyDescent="0.25">
      <c r="A356" s="56" t="s">
        <v>32</v>
      </c>
      <c r="C356" s="57" t="str">
        <f>IF(OR('Tabel 5F S'!C356&lt;5,'Tabel 5 S'!C356&lt;0.5),"-",IFERROR('Tabel 5 S'!C356/'Tabel 5F S'!C356*100,"-"))</f>
        <v>-</v>
      </c>
      <c r="D356" s="57" t="str">
        <f>IF(OR('Tabel 5F S'!D356&lt;5,'Tabel 5 S'!D356&lt;0.5),"-",IFERROR('Tabel 5 S'!D356/'Tabel 5F S'!D356*100,"-"))</f>
        <v>-</v>
      </c>
      <c r="E356" s="57" t="str">
        <f>IF(OR('Tabel 5F S'!E356&lt;5,'Tabel 5 S'!E356&lt;0.5),"-",IFERROR('Tabel 5 S'!E356/'Tabel 5F S'!E356*100,"-"))</f>
        <v>-</v>
      </c>
      <c r="F356" s="57" t="str">
        <f>IF(OR('Tabel 5F S'!F356&lt;5,'Tabel 5 S'!F356&lt;0.5),"-",IFERROR('Tabel 5 S'!F356/'Tabel 5F S'!F356*100,"-"))</f>
        <v>-</v>
      </c>
      <c r="G356" s="57" t="str">
        <f>IF(OR('Tabel 5F S'!G356&lt;5,'Tabel 5 S'!G356&lt;0.5),"-",IFERROR('Tabel 5 S'!G356/'Tabel 5F S'!G356*100,"-"))</f>
        <v>-</v>
      </c>
      <c r="H356" s="57" t="str">
        <f>IF(OR('Tabel 5F S'!H356&lt;5,'Tabel 5 S'!H356&lt;0.5),"-",IFERROR('Tabel 5 S'!H356/'Tabel 5F S'!H356*100,"-"))</f>
        <v>-</v>
      </c>
      <c r="I356" s="88"/>
      <c r="J356" s="57" t="str">
        <f>IF(OR('Tabel 5F S'!J356&lt;5,'Tabel 5 S'!J356&lt;0.5),"-",IFERROR('Tabel 5 S'!J356/'Tabel 5F S'!J356*100,"-"))</f>
        <v>-</v>
      </c>
    </row>
    <row r="357" spans="1:10" x14ac:dyDescent="0.25">
      <c r="A357" s="58" t="s">
        <v>33</v>
      </c>
      <c r="C357" s="59" t="str">
        <f>IF(OR('Tabel 5F S'!C357&lt;5,'Tabel 5 S'!C357&lt;0.5),"-",IFERROR('Tabel 5 S'!C357/'Tabel 5F S'!C357*100,"-"))</f>
        <v>-</v>
      </c>
      <c r="D357" s="59" t="str">
        <f>IF(OR('Tabel 5F S'!D357&lt;5,'Tabel 5 S'!D357&lt;0.5),"-",IFERROR('Tabel 5 S'!D357/'Tabel 5F S'!D357*100,"-"))</f>
        <v>-</v>
      </c>
      <c r="E357" s="59" t="str">
        <f>IF(OR('Tabel 5F S'!E357&lt;5,'Tabel 5 S'!E357&lt;0.5),"-",IFERROR('Tabel 5 S'!E357/'Tabel 5F S'!E357*100,"-"))</f>
        <v>-</v>
      </c>
      <c r="F357" s="59" t="str">
        <f>IF(OR('Tabel 5F S'!F357&lt;5,'Tabel 5 S'!F357&lt;0.5),"-",IFERROR('Tabel 5 S'!F357/'Tabel 5F S'!F357*100,"-"))</f>
        <v>-</v>
      </c>
      <c r="G357" s="59" t="str">
        <f>IF(OR('Tabel 5F S'!G357&lt;5,'Tabel 5 S'!G357&lt;0.5),"-",IFERROR('Tabel 5 S'!G357/'Tabel 5F S'!G357*100,"-"))</f>
        <v>-</v>
      </c>
      <c r="H357" s="59" t="str">
        <f>IF(OR('Tabel 5F S'!H357&lt;5,'Tabel 5 S'!H357&lt;0.5),"-",IFERROR('Tabel 5 S'!H357/'Tabel 5F S'!H357*100,"-"))</f>
        <v>-</v>
      </c>
      <c r="I357" s="82"/>
      <c r="J357" s="59" t="str">
        <f>IF(OR('Tabel 5F S'!J357&lt;5,'Tabel 5 S'!J357&lt;0.5),"-",IFERROR('Tabel 5 S'!J357/'Tabel 5F S'!J357*100,"-"))</f>
        <v>-</v>
      </c>
    </row>
    <row r="358" spans="1:10" x14ac:dyDescent="0.25">
      <c r="A358" s="54" t="s">
        <v>34</v>
      </c>
      <c r="C358" s="55" t="str">
        <f>IF(OR('Tabel 5F S'!C358&lt;5,'Tabel 5 S'!C358&lt;0.5),"-",IFERROR('Tabel 5 S'!C358/'Tabel 5F S'!C358*100,"-"))</f>
        <v>-</v>
      </c>
      <c r="D358" s="55" t="str">
        <f>IF(OR('Tabel 5F S'!D358&lt;5,'Tabel 5 S'!D358&lt;0.5),"-",IFERROR('Tabel 5 S'!D358/'Tabel 5F S'!D358*100,"-"))</f>
        <v>-</v>
      </c>
      <c r="E358" s="55" t="str">
        <f>IF(OR('Tabel 5F S'!E358&lt;5,'Tabel 5 S'!E358&lt;0.5),"-",IFERROR('Tabel 5 S'!E358/'Tabel 5F S'!E358*100,"-"))</f>
        <v>-</v>
      </c>
      <c r="F358" s="55">
        <f>IF(OR('Tabel 5F S'!F358&lt;5,'Tabel 5 S'!F358&lt;0.5),"-",IFERROR('Tabel 5 S'!F358/'Tabel 5F S'!F358*100,"-"))</f>
        <v>5.1282051282051277</v>
      </c>
      <c r="G358" s="55" t="str">
        <f>IF(OR('Tabel 5F S'!G358&lt;5,'Tabel 5 S'!G358&lt;0.5),"-",IFERROR('Tabel 5 S'!G358/'Tabel 5F S'!G358*100,"-"))</f>
        <v>-</v>
      </c>
      <c r="H358" s="55">
        <f>IF(OR('Tabel 5F S'!H358&lt;5,'Tabel 5 S'!H358&lt;0.5),"-",IFERROR('Tabel 5 S'!H358/'Tabel 5F S'!H358*100,"-"))</f>
        <v>4.7619047619047619</v>
      </c>
      <c r="I358" s="82"/>
      <c r="J358" s="55" t="str">
        <f>IF(OR('Tabel 5F S'!J358&lt;5,'Tabel 5 S'!J358&lt;0.5),"-",IFERROR('Tabel 5 S'!J358/'Tabel 5F S'!J358*100,"-"))</f>
        <v>-</v>
      </c>
    </row>
    <row r="359" spans="1:10" x14ac:dyDescent="0.25">
      <c r="A359" s="56" t="s">
        <v>35</v>
      </c>
      <c r="C359" s="57" t="str">
        <f>IF(OR('Tabel 5F S'!C359&lt;5,'Tabel 5 S'!C359&lt;0.5),"-",IFERROR('Tabel 5 S'!C359/'Tabel 5F S'!C359*100,"-"))</f>
        <v>-</v>
      </c>
      <c r="D359" s="57">
        <f>IF(OR('Tabel 5F S'!D359&lt;5,'Tabel 5 S'!D359&lt;0.5),"-",IFERROR('Tabel 5 S'!D359/'Tabel 5F S'!D359*100,"-"))</f>
        <v>20</v>
      </c>
      <c r="E359" s="57">
        <f>IF(OR('Tabel 5F S'!E359&lt;5,'Tabel 5 S'!E359&lt;0.5),"-",IFERROR('Tabel 5 S'!E359/'Tabel 5F S'!E359*100,"-"))</f>
        <v>10.526315789473683</v>
      </c>
      <c r="F359" s="57" t="str">
        <f>IF(OR('Tabel 5F S'!F359&lt;5,'Tabel 5 S'!F359&lt;0.5),"-",IFERROR('Tabel 5 S'!F359/'Tabel 5F S'!F359*100,"-"))</f>
        <v>-</v>
      </c>
      <c r="G359" s="57" t="str">
        <f>IF(OR('Tabel 5F S'!G359&lt;5,'Tabel 5 S'!G359&lt;0.5),"-",IFERROR('Tabel 5 S'!G359/'Tabel 5F S'!G359*100,"-"))</f>
        <v>-</v>
      </c>
      <c r="H359" s="57">
        <f>IF(OR('Tabel 5F S'!H359&lt;5,'Tabel 5 S'!H359&lt;0.5),"-",IFERROR('Tabel 5 S'!H359/'Tabel 5F S'!H359*100,"-"))</f>
        <v>4.918032786885246</v>
      </c>
      <c r="I359" s="88"/>
      <c r="J359" s="57" t="str">
        <f>IF(OR('Tabel 5F S'!J359&lt;5,'Tabel 5 S'!J359&lt;0.5),"-",IFERROR('Tabel 5 S'!J359/'Tabel 5F S'!J359*100,"-"))</f>
        <v>-</v>
      </c>
    </row>
    <row r="360" spans="1:10" x14ac:dyDescent="0.25">
      <c r="A360" s="58" t="s">
        <v>36</v>
      </c>
      <c r="C360" s="59" t="str">
        <f>IF(OR('Tabel 5F S'!C360&lt;5,'Tabel 5 S'!C360&lt;0.5),"-",IFERROR('Tabel 5 S'!C360/'Tabel 5F S'!C360*100,"-"))</f>
        <v>-</v>
      </c>
      <c r="D360" s="59" t="str">
        <f>IF(OR('Tabel 5F S'!D360&lt;5,'Tabel 5 S'!D360&lt;0.5),"-",IFERROR('Tabel 5 S'!D360/'Tabel 5F S'!D360*100,"-"))</f>
        <v>-</v>
      </c>
      <c r="E360" s="59" t="str">
        <f>IF(OR('Tabel 5F S'!E360&lt;5,'Tabel 5 S'!E360&lt;0.5),"-",IFERROR('Tabel 5 S'!E360/'Tabel 5F S'!E360*100,"-"))</f>
        <v>-</v>
      </c>
      <c r="F360" s="59" t="str">
        <f>IF(OR('Tabel 5F S'!F360&lt;5,'Tabel 5 S'!F360&lt;0.5),"-",IFERROR('Tabel 5 S'!F360/'Tabel 5F S'!F360*100,"-"))</f>
        <v>-</v>
      </c>
      <c r="G360" s="59" t="str">
        <f>IF(OR('Tabel 5F S'!G360&lt;5,'Tabel 5 S'!G360&lt;0.5),"-",IFERROR('Tabel 5 S'!G360/'Tabel 5F S'!G360*100,"-"))</f>
        <v>-</v>
      </c>
      <c r="H360" s="59">
        <f>IF(OR('Tabel 5F S'!H360&lt;5,'Tabel 5 S'!H360&lt;0.5),"-",IFERROR('Tabel 5 S'!H360/'Tabel 5F S'!H360*100,"-"))</f>
        <v>3.5714285714285712</v>
      </c>
      <c r="I360" s="82"/>
      <c r="J360" s="59" t="str">
        <f>IF(OR('Tabel 5F S'!J360&lt;5,'Tabel 5 S'!J360&lt;0.5),"-",IFERROR('Tabel 5 S'!J360/'Tabel 5F S'!J360*100,"-"))</f>
        <v>-</v>
      </c>
    </row>
    <row r="361" spans="1:10" x14ac:dyDescent="0.25">
      <c r="A361" s="54" t="s">
        <v>37</v>
      </c>
      <c r="C361" s="55" t="str">
        <f>IF(OR('Tabel 5F S'!C361&lt;5,'Tabel 5 S'!C361&lt;0.5),"-",IFERROR('Tabel 5 S'!C361/'Tabel 5F S'!C361*100,"-"))</f>
        <v>-</v>
      </c>
      <c r="D361" s="55" t="str">
        <f>IF(OR('Tabel 5F S'!D361&lt;5,'Tabel 5 S'!D361&lt;0.5),"-",IFERROR('Tabel 5 S'!D361/'Tabel 5F S'!D361*100,"-"))</f>
        <v>-</v>
      </c>
      <c r="E361" s="55" t="str">
        <f>IF(OR('Tabel 5F S'!E361&lt;5,'Tabel 5 S'!E361&lt;0.5),"-",IFERROR('Tabel 5 S'!E361/'Tabel 5F S'!E361*100,"-"))</f>
        <v>-</v>
      </c>
      <c r="F361" s="55" t="str">
        <f>IF(OR('Tabel 5F S'!F361&lt;5,'Tabel 5 S'!F361&lt;0.5),"-",IFERROR('Tabel 5 S'!F361/'Tabel 5F S'!F361*100,"-"))</f>
        <v>-</v>
      </c>
      <c r="G361" s="55" t="str">
        <f>IF(OR('Tabel 5F S'!G361&lt;5,'Tabel 5 S'!G361&lt;0.5),"-",IFERROR('Tabel 5 S'!G361/'Tabel 5F S'!G361*100,"-"))</f>
        <v>-</v>
      </c>
      <c r="H361" s="55">
        <f>IF(OR('Tabel 5F S'!H361&lt;5,'Tabel 5 S'!H361&lt;0.5),"-",IFERROR('Tabel 5 S'!H361/'Tabel 5F S'!H361*100,"-"))</f>
        <v>5.5555555555555554</v>
      </c>
      <c r="I361" s="82"/>
      <c r="J361" s="55" t="str">
        <f>IF(OR('Tabel 5F S'!J361&lt;5,'Tabel 5 S'!J361&lt;0.5),"-",IFERROR('Tabel 5 S'!J361/'Tabel 5F S'!J361*100,"-"))</f>
        <v>-</v>
      </c>
    </row>
    <row r="362" spans="1:10" x14ac:dyDescent="0.25">
      <c r="A362" s="56" t="s">
        <v>38</v>
      </c>
      <c r="C362" s="57" t="str">
        <f>IF(OR('Tabel 5F S'!C362&lt;5,'Tabel 5 S'!C362&lt;0.5),"-",IFERROR('Tabel 5 S'!C362/'Tabel 5F S'!C362*100,"-"))</f>
        <v>-</v>
      </c>
      <c r="D362" s="57" t="str">
        <f>IF(OR('Tabel 5F S'!D362&lt;5,'Tabel 5 S'!D362&lt;0.5),"-",IFERROR('Tabel 5 S'!D362/'Tabel 5F S'!D362*100,"-"))</f>
        <v>-</v>
      </c>
      <c r="E362" s="57" t="str">
        <f>IF(OR('Tabel 5F S'!E362&lt;5,'Tabel 5 S'!E362&lt;0.5),"-",IFERROR('Tabel 5 S'!E362/'Tabel 5F S'!E362*100,"-"))</f>
        <v>-</v>
      </c>
      <c r="F362" s="57">
        <f>IF(OR('Tabel 5F S'!F362&lt;5,'Tabel 5 S'!F362&lt;0.5),"-",IFERROR('Tabel 5 S'!F362/'Tabel 5F S'!F362*100,"-"))</f>
        <v>9.0909090909090917</v>
      </c>
      <c r="G362" s="57" t="str">
        <f>IF(OR('Tabel 5F S'!G362&lt;5,'Tabel 5 S'!G362&lt;0.5),"-",IFERROR('Tabel 5 S'!G362/'Tabel 5F S'!G362*100,"-"))</f>
        <v>-</v>
      </c>
      <c r="H362" s="57" t="str">
        <f>IF(OR('Tabel 5F S'!H362&lt;5,'Tabel 5 S'!H362&lt;0.5),"-",IFERROR('Tabel 5 S'!H362/'Tabel 5F S'!H362*100,"-"))</f>
        <v>-</v>
      </c>
      <c r="I362" s="88"/>
      <c r="J362" s="57" t="str">
        <f>IF(OR('Tabel 5F S'!J362&lt;5,'Tabel 5 S'!J362&lt;0.5),"-",IFERROR('Tabel 5 S'!J362/'Tabel 5F S'!J362*100,"-"))</f>
        <v>-</v>
      </c>
    </row>
    <row r="363" spans="1:10" x14ac:dyDescent="0.25">
      <c r="A363" s="58" t="s">
        <v>39</v>
      </c>
      <c r="C363" s="59">
        <f>IF(OR('Tabel 5F S'!C363&lt;5,'Tabel 5 S'!C363&lt;0.5),"-",IFERROR('Tabel 5 S'!C363/'Tabel 5F S'!C363*100,"-"))</f>
        <v>16.666666666666664</v>
      </c>
      <c r="D363" s="59" t="str">
        <f>IF(OR('Tabel 5F S'!D363&lt;5,'Tabel 5 S'!D363&lt;0.5),"-",IFERROR('Tabel 5 S'!D363/'Tabel 5F S'!D363*100,"-"))</f>
        <v>-</v>
      </c>
      <c r="E363" s="59" t="str">
        <f>IF(OR('Tabel 5F S'!E363&lt;5,'Tabel 5 S'!E363&lt;0.5),"-",IFERROR('Tabel 5 S'!E363/'Tabel 5F S'!E363*100,"-"))</f>
        <v>-</v>
      </c>
      <c r="F363" s="59" t="str">
        <f>IF(OR('Tabel 5F S'!F363&lt;5,'Tabel 5 S'!F363&lt;0.5),"-",IFERROR('Tabel 5 S'!F363/'Tabel 5F S'!F363*100,"-"))</f>
        <v>-</v>
      </c>
      <c r="G363" s="59" t="str">
        <f>IF(OR('Tabel 5F S'!G363&lt;5,'Tabel 5 S'!G363&lt;0.5),"-",IFERROR('Tabel 5 S'!G363/'Tabel 5F S'!G363*100,"-"))</f>
        <v>-</v>
      </c>
      <c r="H363" s="59" t="str">
        <f>IF(OR('Tabel 5F S'!H363&lt;5,'Tabel 5 S'!H363&lt;0.5),"-",IFERROR('Tabel 5 S'!H363/'Tabel 5F S'!H363*100,"-"))</f>
        <v>-</v>
      </c>
      <c r="I363" s="82"/>
      <c r="J363" s="59" t="str">
        <f>IF(OR('Tabel 5F S'!J363&lt;5,'Tabel 5 S'!J363&lt;0.5),"-",IFERROR('Tabel 5 S'!J363/'Tabel 5F S'!J363*100,"-"))</f>
        <v>-</v>
      </c>
    </row>
    <row r="364" spans="1:10" x14ac:dyDescent="0.25">
      <c r="A364" s="54" t="s">
        <v>40</v>
      </c>
      <c r="C364" s="55" t="str">
        <f>IF(OR('Tabel 5F S'!C364&lt;5,'Tabel 5 S'!C364&lt;0.5),"-",IFERROR('Tabel 5 S'!C364/'Tabel 5F S'!C364*100,"-"))</f>
        <v>-</v>
      </c>
      <c r="D364" s="55" t="str">
        <f>IF(OR('Tabel 5F S'!D364&lt;5,'Tabel 5 S'!D364&lt;0.5),"-",IFERROR('Tabel 5 S'!D364/'Tabel 5F S'!D364*100,"-"))</f>
        <v>-</v>
      </c>
      <c r="E364" s="55">
        <f>IF(OR('Tabel 5F S'!E364&lt;5,'Tabel 5 S'!E364&lt;0.5),"-",IFERROR('Tabel 5 S'!E364/'Tabel 5F S'!E364*100,"-"))</f>
        <v>16.666666666666664</v>
      </c>
      <c r="F364" s="55" t="str">
        <f>IF(OR('Tabel 5F S'!F364&lt;5,'Tabel 5 S'!F364&lt;0.5),"-",IFERROR('Tabel 5 S'!F364/'Tabel 5F S'!F364*100,"-"))</f>
        <v>-</v>
      </c>
      <c r="G364" s="55" t="str">
        <f>IF(OR('Tabel 5F S'!G364&lt;5,'Tabel 5 S'!G364&lt;0.5),"-",IFERROR('Tabel 5 S'!G364/'Tabel 5F S'!G364*100,"-"))</f>
        <v>-</v>
      </c>
      <c r="H364" s="55" t="str">
        <f>IF(OR('Tabel 5F S'!H364&lt;5,'Tabel 5 S'!H364&lt;0.5),"-",IFERROR('Tabel 5 S'!H364/'Tabel 5F S'!H364*100,"-"))</f>
        <v>-</v>
      </c>
      <c r="I364" s="82"/>
      <c r="J364" s="55" t="str">
        <f>IF(OR('Tabel 5F S'!J364&lt;5,'Tabel 5 S'!J364&lt;0.5),"-",IFERROR('Tabel 5 S'!J364/'Tabel 5F S'!J364*100,"-"))</f>
        <v>-</v>
      </c>
    </row>
    <row r="365" spans="1:10" x14ac:dyDescent="0.25">
      <c r="A365" s="56" t="s">
        <v>41</v>
      </c>
      <c r="C365" s="57" t="str">
        <f>IF(OR('Tabel 5F S'!C365&lt;5,'Tabel 5 S'!C365&lt;0.5),"-",IFERROR('Tabel 5 S'!C365/'Tabel 5F S'!C365*100,"-"))</f>
        <v>-</v>
      </c>
      <c r="D365" s="57" t="str">
        <f>IF(OR('Tabel 5F S'!D365&lt;5,'Tabel 5 S'!D365&lt;0.5),"-",IFERROR('Tabel 5 S'!D365/'Tabel 5F S'!D365*100,"-"))</f>
        <v>-</v>
      </c>
      <c r="E365" s="57" t="str">
        <f>IF(OR('Tabel 5F S'!E365&lt;5,'Tabel 5 S'!E365&lt;0.5),"-",IFERROR('Tabel 5 S'!E365/'Tabel 5F S'!E365*100,"-"))</f>
        <v>-</v>
      </c>
      <c r="F365" s="57" t="str">
        <f>IF(OR('Tabel 5F S'!F365&lt;5,'Tabel 5 S'!F365&lt;0.5),"-",IFERROR('Tabel 5 S'!F365/'Tabel 5F S'!F365*100,"-"))</f>
        <v>-</v>
      </c>
      <c r="G365" s="57" t="str">
        <f>IF(OR('Tabel 5F S'!G365&lt;5,'Tabel 5 S'!G365&lt;0.5),"-",IFERROR('Tabel 5 S'!G365/'Tabel 5F S'!G365*100,"-"))</f>
        <v>-</v>
      </c>
      <c r="H365" s="57" t="str">
        <f>IF(OR('Tabel 5F S'!H365&lt;5,'Tabel 5 S'!H365&lt;0.5),"-",IFERROR('Tabel 5 S'!H365/'Tabel 5F S'!H365*100,"-"))</f>
        <v>-</v>
      </c>
      <c r="I365" s="88"/>
      <c r="J365" s="57">
        <f>IF(OR('Tabel 5F S'!J365&lt;5,'Tabel 5 S'!J365&lt;0.5),"-",IFERROR('Tabel 5 S'!J365/'Tabel 5F S'!J365*100,"-"))</f>
        <v>28.571428571428569</v>
      </c>
    </row>
    <row r="366" spans="1:10" x14ac:dyDescent="0.25">
      <c r="A366" s="58" t="s">
        <v>42</v>
      </c>
      <c r="C366" s="59">
        <f>IF(OR('Tabel 5F S'!C366&lt;5,'Tabel 5 S'!C366&lt;0.5),"-",IFERROR('Tabel 5 S'!C366/'Tabel 5F S'!C366*100,"-"))</f>
        <v>44.444444444444443</v>
      </c>
      <c r="D366" s="59" t="str">
        <f>IF(OR('Tabel 5F S'!D366&lt;5,'Tabel 5 S'!D366&lt;0.5),"-",IFERROR('Tabel 5 S'!D366/'Tabel 5F S'!D366*100,"-"))</f>
        <v>-</v>
      </c>
      <c r="E366" s="59" t="str">
        <f>IF(OR('Tabel 5F S'!E366&lt;5,'Tabel 5 S'!E366&lt;0.5),"-",IFERROR('Tabel 5 S'!E366/'Tabel 5F S'!E366*100,"-"))</f>
        <v>-</v>
      </c>
      <c r="F366" s="59" t="str">
        <f>IF(OR('Tabel 5F S'!F366&lt;5,'Tabel 5 S'!F366&lt;0.5),"-",IFERROR('Tabel 5 S'!F366/'Tabel 5F S'!F366*100,"-"))</f>
        <v>-</v>
      </c>
      <c r="G366" s="59" t="str">
        <f>IF(OR('Tabel 5F S'!G366&lt;5,'Tabel 5 S'!G366&lt;0.5),"-",IFERROR('Tabel 5 S'!G366/'Tabel 5F S'!G366*100,"-"))</f>
        <v>-</v>
      </c>
      <c r="H366" s="59">
        <f>IF(OR('Tabel 5F S'!H366&lt;5,'Tabel 5 S'!H366&lt;0.5),"-",IFERROR('Tabel 5 S'!H366/'Tabel 5F S'!H366*100,"-"))</f>
        <v>16.666666666666664</v>
      </c>
      <c r="I366" s="82"/>
      <c r="J366" s="59" t="str">
        <f>IF(OR('Tabel 5F S'!J366&lt;5,'Tabel 5 S'!J366&lt;0.5),"-",IFERROR('Tabel 5 S'!J366/'Tabel 5F S'!J366*100,"-"))</f>
        <v>-</v>
      </c>
    </row>
    <row r="367" spans="1:10" x14ac:dyDescent="0.25">
      <c r="A367" s="54" t="s">
        <v>43</v>
      </c>
      <c r="C367" s="55" t="str">
        <f>IF(OR('Tabel 5F S'!C367&lt;5,'Tabel 5 S'!C367&lt;0.5),"-",IFERROR('Tabel 5 S'!C367/'Tabel 5F S'!C367*100,"-"))</f>
        <v>-</v>
      </c>
      <c r="D367" s="55" t="str">
        <f>IF(OR('Tabel 5F S'!D367&lt;5,'Tabel 5 S'!D367&lt;0.5),"-",IFERROR('Tabel 5 S'!D367/'Tabel 5F S'!D367*100,"-"))</f>
        <v>-</v>
      </c>
      <c r="E367" s="55" t="str">
        <f>IF(OR('Tabel 5F S'!E367&lt;5,'Tabel 5 S'!E367&lt;0.5),"-",IFERROR('Tabel 5 S'!E367/'Tabel 5F S'!E367*100,"-"))</f>
        <v>-</v>
      </c>
      <c r="F367" s="55" t="str">
        <f>IF(OR('Tabel 5F S'!F367&lt;5,'Tabel 5 S'!F367&lt;0.5),"-",IFERROR('Tabel 5 S'!F367/'Tabel 5F S'!F367*100,"-"))</f>
        <v>-</v>
      </c>
      <c r="G367" s="55" t="str">
        <f>IF(OR('Tabel 5F S'!G367&lt;5,'Tabel 5 S'!G367&lt;0.5),"-",IFERROR('Tabel 5 S'!G367/'Tabel 5F S'!G367*100,"-"))</f>
        <v>-</v>
      </c>
      <c r="H367" s="55" t="str">
        <f>IF(OR('Tabel 5F S'!H367&lt;5,'Tabel 5 S'!H367&lt;0.5),"-",IFERROR('Tabel 5 S'!H367/'Tabel 5F S'!H367*100,"-"))</f>
        <v>-</v>
      </c>
      <c r="I367" s="82"/>
      <c r="J367" s="55" t="str">
        <f>IF(OR('Tabel 5F S'!J367&lt;5,'Tabel 5 S'!J367&lt;0.5),"-",IFERROR('Tabel 5 S'!J367/'Tabel 5F S'!J367*100,"-"))</f>
        <v>-</v>
      </c>
    </row>
    <row r="368" spans="1:10" x14ac:dyDescent="0.25">
      <c r="A368" s="56" t="s">
        <v>44</v>
      </c>
      <c r="C368" s="57">
        <f>IF(OR('Tabel 5F S'!C368&lt;5,'Tabel 5 S'!C368&lt;0.5),"-",IFERROR('Tabel 5 S'!C368/'Tabel 5F S'!C368*100,"-"))</f>
        <v>28.571428571428569</v>
      </c>
      <c r="D368" s="57" t="str">
        <f>IF(OR('Tabel 5F S'!D368&lt;5,'Tabel 5 S'!D368&lt;0.5),"-",IFERROR('Tabel 5 S'!D368/'Tabel 5F S'!D368*100,"-"))</f>
        <v>-</v>
      </c>
      <c r="E368" s="57" t="str">
        <f>IF(OR('Tabel 5F S'!E368&lt;5,'Tabel 5 S'!E368&lt;0.5),"-",IFERROR('Tabel 5 S'!E368/'Tabel 5F S'!E368*100,"-"))</f>
        <v>-</v>
      </c>
      <c r="F368" s="57">
        <f>IF(OR('Tabel 5F S'!F368&lt;5,'Tabel 5 S'!F368&lt;0.5),"-",IFERROR('Tabel 5 S'!F368/'Tabel 5F S'!F368*100,"-"))</f>
        <v>8.695652173913043</v>
      </c>
      <c r="G368" s="57" t="str">
        <f>IF(OR('Tabel 5F S'!G368&lt;5,'Tabel 5 S'!G368&lt;0.5),"-",IFERROR('Tabel 5 S'!G368/'Tabel 5F S'!G368*100,"-"))</f>
        <v>-</v>
      </c>
      <c r="H368" s="57">
        <f>IF(OR('Tabel 5F S'!H368&lt;5,'Tabel 5 S'!H368&lt;0.5),"-",IFERROR('Tabel 5 S'!H368/'Tabel 5F S'!H368*100,"-"))</f>
        <v>11.538461538461538</v>
      </c>
      <c r="I368" s="88"/>
      <c r="J368" s="57">
        <f>IF(OR('Tabel 5F S'!J368&lt;5,'Tabel 5 S'!J368&lt;0.5),"-",IFERROR('Tabel 5 S'!J368/'Tabel 5F S'!J368*100,"-"))</f>
        <v>4.7619047619047619</v>
      </c>
    </row>
    <row r="369" spans="1:10" x14ac:dyDescent="0.25">
      <c r="A369" s="37"/>
      <c r="B369" s="38"/>
      <c r="C369" s="82"/>
      <c r="D369" s="82"/>
      <c r="E369" s="82"/>
      <c r="F369" s="82"/>
      <c r="G369" s="82"/>
      <c r="H369" s="82"/>
      <c r="I369" s="89"/>
      <c r="J369" s="82"/>
    </row>
    <row r="370" spans="1:10" x14ac:dyDescent="0.25">
      <c r="A370" s="61" t="s">
        <v>45</v>
      </c>
      <c r="B370" s="62"/>
      <c r="C370" s="63">
        <f>IF(OR('Tabel 5F S'!C370&lt;5,'Tabel 5 S'!C370&lt;0.5),"-",IFERROR('Tabel 5 S'!C370/'Tabel 5F S'!C370*100,"-"))</f>
        <v>32.394366197183103</v>
      </c>
      <c r="D370" s="63">
        <f>IF(OR('Tabel 5F S'!D370&lt;5,'Tabel 5 S'!D370&lt;0.5),"-",IFERROR('Tabel 5 S'!D370/'Tabel 5F S'!D370*100,"-"))</f>
        <v>8.5106382978723403</v>
      </c>
      <c r="E370" s="63">
        <f>IF(OR('Tabel 5F S'!E370&lt;5,'Tabel 5 S'!E370&lt;0.5),"-",IFERROR('Tabel 5 S'!E370/'Tabel 5F S'!E370*100,"-"))</f>
        <v>5.5970149253731343</v>
      </c>
      <c r="F370" s="63">
        <f>IF(OR('Tabel 5F S'!F370&lt;5,'Tabel 5 S'!F370&lt;0.5),"-",IFERROR('Tabel 5 S'!F370/'Tabel 5F S'!F370*100,"-"))</f>
        <v>2.9017857142857144</v>
      </c>
      <c r="G370" s="63" t="str">
        <f>IF(OR('Tabel 5F S'!G370&lt;5,'Tabel 5 S'!G370&lt;0.5),"-",IFERROR('Tabel 5 S'!G370/'Tabel 5F S'!G370*100,"-"))</f>
        <v>-</v>
      </c>
      <c r="H370" s="63">
        <f>IF(OR('Tabel 5F S'!H370&lt;5,'Tabel 5 S'!H370&lt;0.5),"-",IFERROR('Tabel 5 S'!H370/'Tabel 5F S'!H370*100,"-"))</f>
        <v>2.3744292237442921</v>
      </c>
      <c r="I370" s="88"/>
      <c r="J370" s="63">
        <f>IF(OR('Tabel 5F S'!J370&lt;5,'Tabel 5 S'!J370&lt;0.5),"-",IFERROR('Tabel 5 S'!J370/'Tabel 5F S'!J370*100,"-"))</f>
        <v>3.4313725490196081</v>
      </c>
    </row>
    <row r="371" spans="1:10" x14ac:dyDescent="0.25">
      <c r="A371" s="37"/>
      <c r="B371" s="84"/>
      <c r="C371" s="82"/>
      <c r="D371" s="82"/>
      <c r="E371" s="82"/>
      <c r="F371" s="82"/>
      <c r="G371" s="82"/>
      <c r="H371" s="82"/>
      <c r="I371" s="88"/>
      <c r="J371" s="82"/>
    </row>
    <row r="372" spans="1:10" x14ac:dyDescent="0.25">
      <c r="A372" s="56" t="s">
        <v>46</v>
      </c>
      <c r="C372" s="57">
        <f>IF(OR('Tabel 5F S'!C372&lt;5,'Tabel 5 S'!C372&lt;0.5),"-",IFERROR('Tabel 5 S'!C372/'Tabel 5F S'!C372*100,"-"))</f>
        <v>28.571428571428569</v>
      </c>
      <c r="D372" s="57" t="str">
        <f>IF(OR('Tabel 5F S'!D372&lt;5,'Tabel 5 S'!D372&lt;0.5),"-",IFERROR('Tabel 5 S'!D372/'Tabel 5F S'!D372*100,"-"))</f>
        <v>-</v>
      </c>
      <c r="E372" s="57">
        <f>IF(OR('Tabel 5F S'!E372&lt;5,'Tabel 5 S'!E372&lt;0.5),"-",IFERROR('Tabel 5 S'!E372/'Tabel 5F S'!E372*100,"-"))</f>
        <v>2.4390243902439024</v>
      </c>
      <c r="F372" s="57">
        <f>IF(OR('Tabel 5F S'!F372&lt;5,'Tabel 5 S'!F372&lt;0.5),"-",IFERROR('Tabel 5 S'!F372/'Tabel 5F S'!F372*100,"-"))</f>
        <v>5</v>
      </c>
      <c r="G372" s="57" t="str">
        <f>IF(OR('Tabel 5F S'!G372&lt;5,'Tabel 5 S'!G372&lt;0.5),"-",IFERROR('Tabel 5 S'!G372/'Tabel 5F S'!G372*100,"-"))</f>
        <v>-</v>
      </c>
      <c r="H372" s="57">
        <f>IF(OR('Tabel 5F S'!H372&lt;5,'Tabel 5 S'!H372&lt;0.5),"-",IFERROR('Tabel 5 S'!H372/'Tabel 5F S'!H372*100,"-"))</f>
        <v>1.6853932584269662</v>
      </c>
      <c r="I372" s="88"/>
      <c r="J372" s="57" t="str">
        <f>IF(OR('Tabel 5F S'!J372&lt;5,'Tabel 5 S'!J372&lt;0.5),"-",IFERROR('Tabel 5 S'!J372/'Tabel 5F S'!J372*100,"-"))</f>
        <v>-</v>
      </c>
    </row>
    <row r="373" spans="1:10" x14ac:dyDescent="0.25">
      <c r="A373" s="58" t="s">
        <v>47</v>
      </c>
      <c r="C373" s="59" t="str">
        <f>IF(OR('Tabel 5F S'!C373&lt;5,'Tabel 5 S'!C373&lt;0.5),"-",IFERROR('Tabel 5 S'!C373/'Tabel 5F S'!C373*100,"-"))</f>
        <v>-</v>
      </c>
      <c r="D373" s="59">
        <f>IF(OR('Tabel 5F S'!D373&lt;5,'Tabel 5 S'!D373&lt;0.5),"-",IFERROR('Tabel 5 S'!D373/'Tabel 5F S'!D373*100,"-"))</f>
        <v>9.5238095238095237</v>
      </c>
      <c r="E373" s="59">
        <f>IF(OR('Tabel 5F S'!E373&lt;5,'Tabel 5 S'!E373&lt;0.5),"-",IFERROR('Tabel 5 S'!E373/'Tabel 5F S'!E373*100,"-"))</f>
        <v>6.666666666666667</v>
      </c>
      <c r="F373" s="59">
        <f>IF(OR('Tabel 5F S'!F373&lt;5,'Tabel 5 S'!F373&lt;0.5),"-",IFERROR('Tabel 5 S'!F373/'Tabel 5F S'!F373*100,"-"))</f>
        <v>2.4793388429752068</v>
      </c>
      <c r="G373" s="59" t="str">
        <f>IF(OR('Tabel 5F S'!G373&lt;5,'Tabel 5 S'!G373&lt;0.5),"-",IFERROR('Tabel 5 S'!G373/'Tabel 5F S'!G373*100,"-"))</f>
        <v>-</v>
      </c>
      <c r="H373" s="59">
        <f>IF(OR('Tabel 5F S'!H373&lt;5,'Tabel 5 S'!H373&lt;0.5),"-",IFERROR('Tabel 5 S'!H373/'Tabel 5F S'!H373*100,"-"))</f>
        <v>1.0752688172043012</v>
      </c>
      <c r="I373" s="82"/>
      <c r="J373" s="59">
        <f>IF(OR('Tabel 5F S'!J373&lt;5,'Tabel 5 S'!J373&lt;0.5),"-",IFERROR('Tabel 5 S'!J373/'Tabel 5F S'!J373*100,"-"))</f>
        <v>4.3478260869565215</v>
      </c>
    </row>
    <row r="374" spans="1:10" x14ac:dyDescent="0.25">
      <c r="A374" s="54" t="s">
        <v>48</v>
      </c>
      <c r="C374" s="55">
        <f>IF(OR('Tabel 5F S'!C374&lt;5,'Tabel 5 S'!C374&lt;0.5),"-",IFERROR('Tabel 5 S'!C374/'Tabel 5F S'!C374*100,"-"))</f>
        <v>28.571428571428569</v>
      </c>
      <c r="D374" s="55">
        <f>IF(OR('Tabel 5F S'!D374&lt;5,'Tabel 5 S'!D374&lt;0.5),"-",IFERROR('Tabel 5 S'!D374/'Tabel 5F S'!D374*100,"-"))</f>
        <v>7.6923076923076925</v>
      </c>
      <c r="E374" s="55">
        <f>IF(OR('Tabel 5F S'!E374&lt;5,'Tabel 5 S'!E374&lt;0.5),"-",IFERROR('Tabel 5 S'!E374/'Tabel 5F S'!E374*100,"-"))</f>
        <v>4.4444444444444446</v>
      </c>
      <c r="F374" s="55">
        <f>IF(OR('Tabel 5F S'!F374&lt;5,'Tabel 5 S'!F374&lt;0.5),"-",IFERROR('Tabel 5 S'!F374/'Tabel 5F S'!F374*100,"-"))</f>
        <v>2.1739130434782608</v>
      </c>
      <c r="G374" s="55" t="str">
        <f>IF(OR('Tabel 5F S'!G374&lt;5,'Tabel 5 S'!G374&lt;0.5),"-",IFERROR('Tabel 5 S'!G374/'Tabel 5F S'!G374*100,"-"))</f>
        <v>-</v>
      </c>
      <c r="H374" s="55">
        <f>IF(OR('Tabel 5F S'!H374&lt;5,'Tabel 5 S'!H374&lt;0.5),"-",IFERROR('Tabel 5 S'!H374/'Tabel 5F S'!H374*100,"-"))</f>
        <v>3.4313725490196081</v>
      </c>
      <c r="I374" s="82"/>
      <c r="J374" s="55" t="str">
        <f>IF(OR('Tabel 5F S'!J374&lt;5,'Tabel 5 S'!J374&lt;0.5),"-",IFERROR('Tabel 5 S'!J374/'Tabel 5F S'!J374*100,"-"))</f>
        <v>-</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31"/>
      <c r="J384" s="31"/>
    </row>
    <row r="385" spans="1:10" x14ac:dyDescent="0.25">
      <c r="A385" s="54" t="s">
        <v>7</v>
      </c>
      <c r="C385" s="55" t="str">
        <f>IF(OR('Tabel 5F S'!C385&lt;5,'Tabel 5 S'!C385&lt;0.5),"-",IFERROR('Tabel 5 S'!C385/'Tabel 5F S'!C385*100,"-"))</f>
        <v>-</v>
      </c>
      <c r="D385" s="55" t="str">
        <f>IF(OR('Tabel 5F S'!D385&lt;5,'Tabel 5 S'!D385&lt;0.5),"-",IFERROR('Tabel 5 S'!D385/'Tabel 5F S'!D385*100,"-"))</f>
        <v>-</v>
      </c>
      <c r="E385" s="55" t="str">
        <f>IF(OR('Tabel 5F S'!E385&lt;5,'Tabel 5 S'!E385&lt;0.5),"-",IFERROR('Tabel 5 S'!E385/'Tabel 5F S'!E385*100,"-"))</f>
        <v>-</v>
      </c>
      <c r="F385" s="55" t="str">
        <f>IF(OR('Tabel 5F S'!F385&lt;5,'Tabel 5 S'!F385&lt;0.5),"-",IFERROR('Tabel 5 S'!F385/'Tabel 5F S'!F385*100,"-"))</f>
        <v>-</v>
      </c>
      <c r="G385" s="55" t="str">
        <f>IF(OR('Tabel 5F S'!G385&lt;5,'Tabel 5 S'!G385&lt;0.5),"-",IFERROR('Tabel 5 S'!G385/'Tabel 5F S'!G385*100,"-"))</f>
        <v>-</v>
      </c>
      <c r="H385" s="55">
        <f>IF(OR('Tabel 5F S'!H385&lt;5,'Tabel 5 S'!H385&lt;0.5),"-",IFERROR('Tabel 5 S'!H385/'Tabel 5F S'!H385*100,"-"))</f>
        <v>2.6315789473684208</v>
      </c>
      <c r="I385" s="82"/>
      <c r="J385" s="55" t="str">
        <f>IF(OR('Tabel 5F S'!J385&lt;5,'Tabel 5 S'!J385&lt;0.5),"-",IFERROR('Tabel 5 S'!J385/'Tabel 5F S'!J385*100,"-"))</f>
        <v>-</v>
      </c>
    </row>
    <row r="386" spans="1:10" x14ac:dyDescent="0.25">
      <c r="A386" s="56" t="s">
        <v>8</v>
      </c>
      <c r="C386" s="57" t="str">
        <f>IF(OR('Tabel 5F S'!C386&lt;5,'Tabel 5 S'!C386&lt;0.5),"-",IFERROR('Tabel 5 S'!C386/'Tabel 5F S'!C386*100,"-"))</f>
        <v>-</v>
      </c>
      <c r="D386" s="57" t="str">
        <f>IF(OR('Tabel 5F S'!D386&lt;5,'Tabel 5 S'!D386&lt;0.5),"-",IFERROR('Tabel 5 S'!D386/'Tabel 5F S'!D386*100,"-"))</f>
        <v>-</v>
      </c>
      <c r="E386" s="57" t="str">
        <f>IF(OR('Tabel 5F S'!E386&lt;5,'Tabel 5 S'!E386&lt;0.5),"-",IFERROR('Tabel 5 S'!E386/'Tabel 5F S'!E386*100,"-"))</f>
        <v>-</v>
      </c>
      <c r="F386" s="57" t="str">
        <f>IF(OR('Tabel 5F S'!F386&lt;5,'Tabel 5 S'!F386&lt;0.5),"-",IFERROR('Tabel 5 S'!F386/'Tabel 5F S'!F386*100,"-"))</f>
        <v>-</v>
      </c>
      <c r="G386" s="57" t="str">
        <f>IF(OR('Tabel 5F S'!G386&lt;5,'Tabel 5 S'!G386&lt;0.5),"-",IFERROR('Tabel 5 S'!G386/'Tabel 5F S'!G386*100,"-"))</f>
        <v>-</v>
      </c>
      <c r="H386" s="57">
        <f>IF(OR('Tabel 5F S'!H386&lt;5,'Tabel 5 S'!H386&lt;0.5),"-",IFERROR('Tabel 5 S'!H386/'Tabel 5F S'!H386*100,"-"))</f>
        <v>2.34375</v>
      </c>
      <c r="I386" s="88"/>
      <c r="J386" s="57" t="str">
        <f>IF(OR('Tabel 5F S'!J386&lt;5,'Tabel 5 S'!J386&lt;0.5),"-",IFERROR('Tabel 5 S'!J386/'Tabel 5F S'!J386*100,"-"))</f>
        <v>-</v>
      </c>
    </row>
    <row r="387" spans="1:10" x14ac:dyDescent="0.25">
      <c r="A387" s="58" t="s">
        <v>58</v>
      </c>
      <c r="C387" s="59" t="str">
        <f>IF(OR('Tabel 5F S'!C387&lt;5,'Tabel 5 S'!C387&lt;0.5),"-",IFERROR('Tabel 5 S'!C387/'Tabel 5F S'!C387*100,"-"))</f>
        <v>-</v>
      </c>
      <c r="D387" s="59" t="str">
        <f>IF(OR('Tabel 5F S'!D387&lt;5,'Tabel 5 S'!D387&lt;0.5),"-",IFERROR('Tabel 5 S'!D387/'Tabel 5F S'!D387*100,"-"))</f>
        <v>-</v>
      </c>
      <c r="E387" s="59" t="str">
        <f>IF(OR('Tabel 5F S'!E387&lt;5,'Tabel 5 S'!E387&lt;0.5),"-",IFERROR('Tabel 5 S'!E387/'Tabel 5F S'!E387*100,"-"))</f>
        <v>-</v>
      </c>
      <c r="F387" s="59">
        <f>IF(OR('Tabel 5F S'!F387&lt;5,'Tabel 5 S'!F387&lt;0.5),"-",IFERROR('Tabel 5 S'!F387/'Tabel 5F S'!F387*100,"-"))</f>
        <v>7.6923076923076925</v>
      </c>
      <c r="G387" s="59" t="str">
        <f>IF(OR('Tabel 5F S'!G387&lt;5,'Tabel 5 S'!G387&lt;0.5),"-",IFERROR('Tabel 5 S'!G387/'Tabel 5F S'!G387*100,"-"))</f>
        <v>-</v>
      </c>
      <c r="H387" s="59" t="str">
        <f>IF(OR('Tabel 5F S'!H387&lt;5,'Tabel 5 S'!H387&lt;0.5),"-",IFERROR('Tabel 5 S'!H387/'Tabel 5F S'!H387*100,"-"))</f>
        <v>-</v>
      </c>
      <c r="I387" s="82"/>
      <c r="J387" s="59">
        <f>IF(OR('Tabel 5F S'!J387&lt;5,'Tabel 5 S'!J387&lt;0.5),"-",IFERROR('Tabel 5 S'!J387/'Tabel 5F S'!J387*100,"-"))</f>
        <v>16.666666666666664</v>
      </c>
    </row>
    <row r="388" spans="1:10" x14ac:dyDescent="0.25">
      <c r="A388" s="54" t="s">
        <v>10</v>
      </c>
      <c r="C388" s="55" t="str">
        <f>IF(OR('Tabel 5F S'!C388&lt;5,'Tabel 5 S'!C388&lt;0.5),"-",IFERROR('Tabel 5 S'!C388/'Tabel 5F S'!C388*100,"-"))</f>
        <v>-</v>
      </c>
      <c r="D388" s="55" t="str">
        <f>IF(OR('Tabel 5F S'!D388&lt;5,'Tabel 5 S'!D388&lt;0.5),"-",IFERROR('Tabel 5 S'!D388/'Tabel 5F S'!D388*100,"-"))</f>
        <v>-</v>
      </c>
      <c r="E388" s="55">
        <f>IF(OR('Tabel 5F S'!E388&lt;5,'Tabel 5 S'!E388&lt;0.5),"-",IFERROR('Tabel 5 S'!E388/'Tabel 5F S'!E388*100,"-"))</f>
        <v>23.076923076923077</v>
      </c>
      <c r="F388" s="55">
        <f>IF(OR('Tabel 5F S'!F388&lt;5,'Tabel 5 S'!F388&lt;0.5),"-",IFERROR('Tabel 5 S'!F388/'Tabel 5F S'!F388*100,"-"))</f>
        <v>8.695652173913043</v>
      </c>
      <c r="G388" s="55">
        <f>IF(OR('Tabel 5F S'!G388&lt;5,'Tabel 5 S'!G388&lt;0.5),"-",IFERROR('Tabel 5 S'!G388/'Tabel 5F S'!G388*100,"-"))</f>
        <v>18.181818181818183</v>
      </c>
      <c r="H388" s="55">
        <f>IF(OR('Tabel 5F S'!H388&lt;5,'Tabel 5 S'!H388&lt;0.5),"-",IFERROR('Tabel 5 S'!H388/'Tabel 5F S'!H388*100,"-"))</f>
        <v>2.3809523809523809</v>
      </c>
      <c r="I388" s="82"/>
      <c r="J388" s="55" t="str">
        <f>IF(OR('Tabel 5F S'!J388&lt;5,'Tabel 5 S'!J388&lt;0.5),"-",IFERROR('Tabel 5 S'!J388/'Tabel 5F S'!J388*100,"-"))</f>
        <v>-</v>
      </c>
    </row>
    <row r="389" spans="1:10" x14ac:dyDescent="0.25">
      <c r="A389" s="56" t="s">
        <v>11</v>
      </c>
      <c r="C389" s="57" t="str">
        <f>IF(OR('Tabel 5F S'!C389&lt;5,'Tabel 5 S'!C389&lt;0.5),"-",IFERROR('Tabel 5 S'!C389/'Tabel 5F S'!C389*100,"-"))</f>
        <v>-</v>
      </c>
      <c r="D389" s="57" t="str">
        <f>IF(OR('Tabel 5F S'!D389&lt;5,'Tabel 5 S'!D389&lt;0.5),"-",IFERROR('Tabel 5 S'!D389/'Tabel 5F S'!D389*100,"-"))</f>
        <v>-</v>
      </c>
      <c r="E389" s="57" t="str">
        <f>IF(OR('Tabel 5F S'!E389&lt;5,'Tabel 5 S'!E389&lt;0.5),"-",IFERROR('Tabel 5 S'!E389/'Tabel 5F S'!E389*100,"-"))</f>
        <v>-</v>
      </c>
      <c r="F389" s="57" t="str">
        <f>IF(OR('Tabel 5F S'!F389&lt;5,'Tabel 5 S'!F389&lt;0.5),"-",IFERROR('Tabel 5 S'!F389/'Tabel 5F S'!F389*100,"-"))</f>
        <v>-</v>
      </c>
      <c r="G389" s="57" t="str">
        <f>IF(OR('Tabel 5F S'!G389&lt;5,'Tabel 5 S'!G389&lt;0.5),"-",IFERROR('Tabel 5 S'!G389/'Tabel 5F S'!G389*100,"-"))</f>
        <v>-</v>
      </c>
      <c r="H389" s="57" t="str">
        <f>IF(OR('Tabel 5F S'!H389&lt;5,'Tabel 5 S'!H389&lt;0.5),"-",IFERROR('Tabel 5 S'!H389/'Tabel 5F S'!H389*100,"-"))</f>
        <v>-</v>
      </c>
      <c r="I389" s="88"/>
      <c r="J389" s="57" t="str">
        <f>IF(OR('Tabel 5F S'!J389&lt;5,'Tabel 5 S'!J389&lt;0.5),"-",IFERROR('Tabel 5 S'!J389/'Tabel 5F S'!J389*100,"-"))</f>
        <v>-</v>
      </c>
    </row>
    <row r="390" spans="1:10" x14ac:dyDescent="0.25">
      <c r="A390" s="58" t="s">
        <v>12</v>
      </c>
      <c r="C390" s="59" t="str">
        <f>IF(OR('Tabel 5F S'!C390&lt;5,'Tabel 5 S'!C390&lt;0.5),"-",IFERROR('Tabel 5 S'!C390/'Tabel 5F S'!C390*100,"-"))</f>
        <v>-</v>
      </c>
      <c r="D390" s="59" t="str">
        <f>IF(OR('Tabel 5F S'!D390&lt;5,'Tabel 5 S'!D390&lt;0.5),"-",IFERROR('Tabel 5 S'!D390/'Tabel 5F S'!D390*100,"-"))</f>
        <v>-</v>
      </c>
      <c r="E390" s="59" t="str">
        <f>IF(OR('Tabel 5F S'!E390&lt;5,'Tabel 5 S'!E390&lt;0.5),"-",IFERROR('Tabel 5 S'!E390/'Tabel 5F S'!E390*100,"-"))</f>
        <v>-</v>
      </c>
      <c r="F390" s="59" t="str">
        <f>IF(OR('Tabel 5F S'!F390&lt;5,'Tabel 5 S'!F390&lt;0.5),"-",IFERROR('Tabel 5 S'!F390/'Tabel 5F S'!F390*100,"-"))</f>
        <v>-</v>
      </c>
      <c r="G390" s="59" t="str">
        <f>IF(OR('Tabel 5F S'!G390&lt;5,'Tabel 5 S'!G390&lt;0.5),"-",IFERROR('Tabel 5 S'!G390/'Tabel 5F S'!G390*100,"-"))</f>
        <v>-</v>
      </c>
      <c r="H390" s="59" t="str">
        <f>IF(OR('Tabel 5F S'!H390&lt;5,'Tabel 5 S'!H390&lt;0.5),"-",IFERROR('Tabel 5 S'!H390/'Tabel 5F S'!H390*100,"-"))</f>
        <v>-</v>
      </c>
      <c r="I390" s="82"/>
      <c r="J390" s="59" t="str">
        <f>IF(OR('Tabel 5F S'!J390&lt;5,'Tabel 5 S'!J390&lt;0.5),"-",IFERROR('Tabel 5 S'!J390/'Tabel 5F S'!J390*100,"-"))</f>
        <v>-</v>
      </c>
    </row>
    <row r="391" spans="1:10" x14ac:dyDescent="0.25">
      <c r="A391" s="54" t="s">
        <v>13</v>
      </c>
      <c r="C391" s="55" t="str">
        <f>IF(OR('Tabel 5F S'!C391&lt;5,'Tabel 5 S'!C391&lt;0.5),"-",IFERROR('Tabel 5 S'!C391/'Tabel 5F S'!C391*100,"-"))</f>
        <v>-</v>
      </c>
      <c r="D391" s="55" t="str">
        <f>IF(OR('Tabel 5F S'!D391&lt;5,'Tabel 5 S'!D391&lt;0.5),"-",IFERROR('Tabel 5 S'!D391/'Tabel 5F S'!D391*100,"-"))</f>
        <v>-</v>
      </c>
      <c r="E391" s="55" t="str">
        <f>IF(OR('Tabel 5F S'!E391&lt;5,'Tabel 5 S'!E391&lt;0.5),"-",IFERROR('Tabel 5 S'!E391/'Tabel 5F S'!E391*100,"-"))</f>
        <v>-</v>
      </c>
      <c r="F391" s="55" t="str">
        <f>IF(OR('Tabel 5F S'!F391&lt;5,'Tabel 5 S'!F391&lt;0.5),"-",IFERROR('Tabel 5 S'!F391/'Tabel 5F S'!F391*100,"-"))</f>
        <v>-</v>
      </c>
      <c r="G391" s="55" t="str">
        <f>IF(OR('Tabel 5F S'!G391&lt;5,'Tabel 5 S'!G391&lt;0.5),"-",IFERROR('Tabel 5 S'!G391/'Tabel 5F S'!G391*100,"-"))</f>
        <v>-</v>
      </c>
      <c r="H391" s="55" t="str">
        <f>IF(OR('Tabel 5F S'!H391&lt;5,'Tabel 5 S'!H391&lt;0.5),"-",IFERROR('Tabel 5 S'!H391/'Tabel 5F S'!H391*100,"-"))</f>
        <v>-</v>
      </c>
      <c r="I391" s="82"/>
      <c r="J391" s="55" t="str">
        <f>IF(OR('Tabel 5F S'!J391&lt;5,'Tabel 5 S'!J391&lt;0.5),"-",IFERROR('Tabel 5 S'!J391/'Tabel 5F S'!J391*100,"-"))</f>
        <v>-</v>
      </c>
    </row>
    <row r="392" spans="1:10" x14ac:dyDescent="0.25">
      <c r="A392" s="56" t="s">
        <v>14</v>
      </c>
      <c r="C392" s="57" t="str">
        <f>IF(OR('Tabel 5F S'!C392&lt;5,'Tabel 5 S'!C392&lt;0.5),"-",IFERROR('Tabel 5 S'!C392/'Tabel 5F S'!C392*100,"-"))</f>
        <v>-</v>
      </c>
      <c r="D392" s="57" t="str">
        <f>IF(OR('Tabel 5F S'!D392&lt;5,'Tabel 5 S'!D392&lt;0.5),"-",IFERROR('Tabel 5 S'!D392/'Tabel 5F S'!D392*100,"-"))</f>
        <v>-</v>
      </c>
      <c r="E392" s="57" t="str">
        <f>IF(OR('Tabel 5F S'!E392&lt;5,'Tabel 5 S'!E392&lt;0.5),"-",IFERROR('Tabel 5 S'!E392/'Tabel 5F S'!E392*100,"-"))</f>
        <v>-</v>
      </c>
      <c r="F392" s="57" t="str">
        <f>IF(OR('Tabel 5F S'!F392&lt;5,'Tabel 5 S'!F392&lt;0.5),"-",IFERROR('Tabel 5 S'!F392/'Tabel 5F S'!F392*100,"-"))</f>
        <v>-</v>
      </c>
      <c r="G392" s="57" t="str">
        <f>IF(OR('Tabel 5F S'!G392&lt;5,'Tabel 5 S'!G392&lt;0.5),"-",IFERROR('Tabel 5 S'!G392/'Tabel 5F S'!G392*100,"-"))</f>
        <v>-</v>
      </c>
      <c r="H392" s="57">
        <f>IF(OR('Tabel 5F S'!H392&lt;5,'Tabel 5 S'!H392&lt;0.5),"-",IFERROR('Tabel 5 S'!H392/'Tabel 5F S'!H392*100,"-"))</f>
        <v>20</v>
      </c>
      <c r="I392" s="88"/>
      <c r="J392" s="57" t="str">
        <f>IF(OR('Tabel 5F S'!J392&lt;5,'Tabel 5 S'!J392&lt;0.5),"-",IFERROR('Tabel 5 S'!J392/'Tabel 5F S'!J392*100,"-"))</f>
        <v>-</v>
      </c>
    </row>
    <row r="393" spans="1:10" x14ac:dyDescent="0.25">
      <c r="A393" s="58" t="s">
        <v>15</v>
      </c>
      <c r="C393" s="59" t="str">
        <f>IF(OR('Tabel 5F S'!C393&lt;5,'Tabel 5 S'!C393&lt;0.5),"-",IFERROR('Tabel 5 S'!C393/'Tabel 5F S'!C393*100,"-"))</f>
        <v>-</v>
      </c>
      <c r="D393" s="59" t="str">
        <f>IF(OR('Tabel 5F S'!D393&lt;5,'Tabel 5 S'!D393&lt;0.5),"-",IFERROR('Tabel 5 S'!D393/'Tabel 5F S'!D393*100,"-"))</f>
        <v>-</v>
      </c>
      <c r="E393" s="59" t="str">
        <f>IF(OR('Tabel 5F S'!E393&lt;5,'Tabel 5 S'!E393&lt;0.5),"-",IFERROR('Tabel 5 S'!E393/'Tabel 5F S'!E393*100,"-"))</f>
        <v>-</v>
      </c>
      <c r="F393" s="59" t="str">
        <f>IF(OR('Tabel 5F S'!F393&lt;5,'Tabel 5 S'!F393&lt;0.5),"-",IFERROR('Tabel 5 S'!F393/'Tabel 5F S'!F393*100,"-"))</f>
        <v>-</v>
      </c>
      <c r="G393" s="59" t="str">
        <f>IF(OR('Tabel 5F S'!G393&lt;5,'Tabel 5 S'!G393&lt;0.5),"-",IFERROR('Tabel 5 S'!G393/'Tabel 5F S'!G393*100,"-"))</f>
        <v>-</v>
      </c>
      <c r="H393" s="59" t="str">
        <f>IF(OR('Tabel 5F S'!H393&lt;5,'Tabel 5 S'!H393&lt;0.5),"-",IFERROR('Tabel 5 S'!H393/'Tabel 5F S'!H393*100,"-"))</f>
        <v>-</v>
      </c>
      <c r="I393" s="82"/>
      <c r="J393" s="59" t="str">
        <f>IF(OR('Tabel 5F S'!J393&lt;5,'Tabel 5 S'!J393&lt;0.5),"-",IFERROR('Tabel 5 S'!J393/'Tabel 5F S'!J393*100,"-"))</f>
        <v>-</v>
      </c>
    </row>
    <row r="394" spans="1:10" x14ac:dyDescent="0.25">
      <c r="A394" s="54" t="s">
        <v>16</v>
      </c>
      <c r="C394" s="55" t="str">
        <f>IF(OR('Tabel 5F S'!C394&lt;5,'Tabel 5 S'!C394&lt;0.5),"-",IFERROR('Tabel 5 S'!C394/'Tabel 5F S'!C394*100,"-"))</f>
        <v>-</v>
      </c>
      <c r="D394" s="55" t="str">
        <f>IF(OR('Tabel 5F S'!D394&lt;5,'Tabel 5 S'!D394&lt;0.5),"-",IFERROR('Tabel 5 S'!D394/'Tabel 5F S'!D394*100,"-"))</f>
        <v>-</v>
      </c>
      <c r="E394" s="55" t="str">
        <f>IF(OR('Tabel 5F S'!E394&lt;5,'Tabel 5 S'!E394&lt;0.5),"-",IFERROR('Tabel 5 S'!E394/'Tabel 5F S'!E394*100,"-"))</f>
        <v>-</v>
      </c>
      <c r="F394" s="55" t="str">
        <f>IF(OR('Tabel 5F S'!F394&lt;5,'Tabel 5 S'!F394&lt;0.5),"-",IFERROR('Tabel 5 S'!F394/'Tabel 5F S'!F394*100,"-"))</f>
        <v>-</v>
      </c>
      <c r="G394" s="55" t="str">
        <f>IF(OR('Tabel 5F S'!G394&lt;5,'Tabel 5 S'!G394&lt;0.5),"-",IFERROR('Tabel 5 S'!G394/'Tabel 5F S'!G394*100,"-"))</f>
        <v>-</v>
      </c>
      <c r="H394" s="55" t="str">
        <f>IF(OR('Tabel 5F S'!H394&lt;5,'Tabel 5 S'!H394&lt;0.5),"-",IFERROR('Tabel 5 S'!H394/'Tabel 5F S'!H394*100,"-"))</f>
        <v>-</v>
      </c>
      <c r="I394" s="82"/>
      <c r="J394" s="55" t="str">
        <f>IF(OR('Tabel 5F S'!J394&lt;5,'Tabel 5 S'!J394&lt;0.5),"-",IFERROR('Tabel 5 S'!J394/'Tabel 5F S'!J394*100,"-"))</f>
        <v>-</v>
      </c>
    </row>
    <row r="395" spans="1:10" x14ac:dyDescent="0.25">
      <c r="A395" s="56" t="s">
        <v>17</v>
      </c>
      <c r="C395" s="57" t="str">
        <f>IF(OR('Tabel 5F S'!C395&lt;5,'Tabel 5 S'!C395&lt;0.5),"-",IFERROR('Tabel 5 S'!C395/'Tabel 5F S'!C395*100,"-"))</f>
        <v>-</v>
      </c>
      <c r="D395" s="57" t="str">
        <f>IF(OR('Tabel 5F S'!D395&lt;5,'Tabel 5 S'!D395&lt;0.5),"-",IFERROR('Tabel 5 S'!D395/'Tabel 5F S'!D395*100,"-"))</f>
        <v>-</v>
      </c>
      <c r="E395" s="57" t="str">
        <f>IF(OR('Tabel 5F S'!E395&lt;5,'Tabel 5 S'!E395&lt;0.5),"-",IFERROR('Tabel 5 S'!E395/'Tabel 5F S'!E395*100,"-"))</f>
        <v>-</v>
      </c>
      <c r="F395" s="57" t="str">
        <f>IF(OR('Tabel 5F S'!F395&lt;5,'Tabel 5 S'!F395&lt;0.5),"-",IFERROR('Tabel 5 S'!F395/'Tabel 5F S'!F395*100,"-"))</f>
        <v>-</v>
      </c>
      <c r="G395" s="57" t="str">
        <f>IF(OR('Tabel 5F S'!G395&lt;5,'Tabel 5 S'!G395&lt;0.5),"-",IFERROR('Tabel 5 S'!G395/'Tabel 5F S'!G395*100,"-"))</f>
        <v>-</v>
      </c>
      <c r="H395" s="57" t="str">
        <f>IF(OR('Tabel 5F S'!H395&lt;5,'Tabel 5 S'!H395&lt;0.5),"-",IFERROR('Tabel 5 S'!H395/'Tabel 5F S'!H395*100,"-"))</f>
        <v>-</v>
      </c>
      <c r="I395" s="88"/>
      <c r="J395" s="57" t="str">
        <f>IF(OR('Tabel 5F S'!J395&lt;5,'Tabel 5 S'!J395&lt;0.5),"-",IFERROR('Tabel 5 S'!J395/'Tabel 5F S'!J395*100,"-"))</f>
        <v>-</v>
      </c>
    </row>
    <row r="396" spans="1:10" x14ac:dyDescent="0.25">
      <c r="A396" s="58" t="s">
        <v>18</v>
      </c>
      <c r="C396" s="59" t="str">
        <f>IF(OR('Tabel 5F S'!C396&lt;5,'Tabel 5 S'!C396&lt;0.5),"-",IFERROR('Tabel 5 S'!C396/'Tabel 5F S'!C396*100,"-"))</f>
        <v>-</v>
      </c>
      <c r="D396" s="59" t="str">
        <f>IF(OR('Tabel 5F S'!D396&lt;5,'Tabel 5 S'!D396&lt;0.5),"-",IFERROR('Tabel 5 S'!D396/'Tabel 5F S'!D396*100,"-"))</f>
        <v>-</v>
      </c>
      <c r="E396" s="59" t="str">
        <f>IF(OR('Tabel 5F S'!E396&lt;5,'Tabel 5 S'!E396&lt;0.5),"-",IFERROR('Tabel 5 S'!E396/'Tabel 5F S'!E396*100,"-"))</f>
        <v>-</v>
      </c>
      <c r="F396" s="59" t="str">
        <f>IF(OR('Tabel 5F S'!F396&lt;5,'Tabel 5 S'!F396&lt;0.5),"-",IFERROR('Tabel 5 S'!F396/'Tabel 5F S'!F396*100,"-"))</f>
        <v>-</v>
      </c>
      <c r="G396" s="59" t="str">
        <f>IF(OR('Tabel 5F S'!G396&lt;5,'Tabel 5 S'!G396&lt;0.5),"-",IFERROR('Tabel 5 S'!G396/'Tabel 5F S'!G396*100,"-"))</f>
        <v>-</v>
      </c>
      <c r="H396" s="59" t="str">
        <f>IF(OR('Tabel 5F S'!H396&lt;5,'Tabel 5 S'!H396&lt;0.5),"-",IFERROR('Tabel 5 S'!H396/'Tabel 5F S'!H396*100,"-"))</f>
        <v>-</v>
      </c>
      <c r="I396" s="82"/>
      <c r="J396" s="59" t="str">
        <f>IF(OR('Tabel 5F S'!J396&lt;5,'Tabel 5 S'!J396&lt;0.5),"-",IFERROR('Tabel 5 S'!J396/'Tabel 5F S'!J396*100,"-"))</f>
        <v>-</v>
      </c>
    </row>
    <row r="397" spans="1:10" x14ac:dyDescent="0.25">
      <c r="A397" s="54" t="s">
        <v>19</v>
      </c>
      <c r="C397" s="55" t="str">
        <f>IF(OR('Tabel 5F S'!C397&lt;5,'Tabel 5 S'!C397&lt;0.5),"-",IFERROR('Tabel 5 S'!C397/'Tabel 5F S'!C397*100,"-"))</f>
        <v>-</v>
      </c>
      <c r="D397" s="55" t="str">
        <f>IF(OR('Tabel 5F S'!D397&lt;5,'Tabel 5 S'!D397&lt;0.5),"-",IFERROR('Tabel 5 S'!D397/'Tabel 5F S'!D397*100,"-"))</f>
        <v>-</v>
      </c>
      <c r="E397" s="55" t="str">
        <f>IF(OR('Tabel 5F S'!E397&lt;5,'Tabel 5 S'!E397&lt;0.5),"-",IFERROR('Tabel 5 S'!E397/'Tabel 5F S'!E397*100,"-"))</f>
        <v>-</v>
      </c>
      <c r="F397" s="55" t="str">
        <f>IF(OR('Tabel 5F S'!F397&lt;5,'Tabel 5 S'!F397&lt;0.5),"-",IFERROR('Tabel 5 S'!F397/'Tabel 5F S'!F397*100,"-"))</f>
        <v>-</v>
      </c>
      <c r="G397" s="55" t="str">
        <f>IF(OR('Tabel 5F S'!G397&lt;5,'Tabel 5 S'!G397&lt;0.5),"-",IFERROR('Tabel 5 S'!G397/'Tabel 5F S'!G397*100,"-"))</f>
        <v>-</v>
      </c>
      <c r="H397" s="55" t="str">
        <f>IF(OR('Tabel 5F S'!H397&lt;5,'Tabel 5 S'!H397&lt;0.5),"-",IFERROR('Tabel 5 S'!H397/'Tabel 5F S'!H397*100,"-"))</f>
        <v>-</v>
      </c>
      <c r="I397" s="82"/>
      <c r="J397" s="55" t="str">
        <f>IF(OR('Tabel 5F S'!J397&lt;5,'Tabel 5 S'!J397&lt;0.5),"-",IFERROR('Tabel 5 S'!J397/'Tabel 5F S'!J397*100,"-"))</f>
        <v>-</v>
      </c>
    </row>
    <row r="398" spans="1:10" x14ac:dyDescent="0.25">
      <c r="A398" s="56" t="s">
        <v>20</v>
      </c>
      <c r="C398" s="57" t="str">
        <f>IF(OR('Tabel 5F S'!C398&lt;5,'Tabel 5 S'!C398&lt;0.5),"-",IFERROR('Tabel 5 S'!C398/'Tabel 5F S'!C398*100,"-"))</f>
        <v>-</v>
      </c>
      <c r="D398" s="57" t="str">
        <f>IF(OR('Tabel 5F S'!D398&lt;5,'Tabel 5 S'!D398&lt;0.5),"-",IFERROR('Tabel 5 S'!D398/'Tabel 5F S'!D398*100,"-"))</f>
        <v>-</v>
      </c>
      <c r="E398" s="57" t="str">
        <f>IF(OR('Tabel 5F S'!E398&lt;5,'Tabel 5 S'!E398&lt;0.5),"-",IFERROR('Tabel 5 S'!E398/'Tabel 5F S'!E398*100,"-"))</f>
        <v>-</v>
      </c>
      <c r="F398" s="57" t="str">
        <f>IF(OR('Tabel 5F S'!F398&lt;5,'Tabel 5 S'!F398&lt;0.5),"-",IFERROR('Tabel 5 S'!F398/'Tabel 5F S'!F398*100,"-"))</f>
        <v>-</v>
      </c>
      <c r="G398" s="57" t="str">
        <f>IF(OR('Tabel 5F S'!G398&lt;5,'Tabel 5 S'!G398&lt;0.5),"-",IFERROR('Tabel 5 S'!G398/'Tabel 5F S'!G398*100,"-"))</f>
        <v>-</v>
      </c>
      <c r="H398" s="57" t="str">
        <f>IF(OR('Tabel 5F S'!H398&lt;5,'Tabel 5 S'!H398&lt;0.5),"-",IFERROR('Tabel 5 S'!H398/'Tabel 5F S'!H398*100,"-"))</f>
        <v>-</v>
      </c>
      <c r="I398" s="88"/>
      <c r="J398" s="57" t="str">
        <f>IF(OR('Tabel 5F S'!J398&lt;5,'Tabel 5 S'!J398&lt;0.5),"-",IFERROR('Tabel 5 S'!J398/'Tabel 5F S'!J398*100,"-"))</f>
        <v>-</v>
      </c>
    </row>
    <row r="399" spans="1:10" x14ac:dyDescent="0.25">
      <c r="A399" s="58" t="s">
        <v>21</v>
      </c>
      <c r="C399" s="59" t="str">
        <f>IF(OR('Tabel 5F S'!C399&lt;5,'Tabel 5 S'!C399&lt;0.5),"-",IFERROR('Tabel 5 S'!C399/'Tabel 5F S'!C399*100,"-"))</f>
        <v>-</v>
      </c>
      <c r="D399" s="59" t="str">
        <f>IF(OR('Tabel 5F S'!D399&lt;5,'Tabel 5 S'!D399&lt;0.5),"-",IFERROR('Tabel 5 S'!D399/'Tabel 5F S'!D399*100,"-"))</f>
        <v>-</v>
      </c>
      <c r="E399" s="59" t="str">
        <f>IF(OR('Tabel 5F S'!E399&lt;5,'Tabel 5 S'!E399&lt;0.5),"-",IFERROR('Tabel 5 S'!E399/'Tabel 5F S'!E399*100,"-"))</f>
        <v>-</v>
      </c>
      <c r="F399" s="59" t="str">
        <f>IF(OR('Tabel 5F S'!F399&lt;5,'Tabel 5 S'!F399&lt;0.5),"-",IFERROR('Tabel 5 S'!F399/'Tabel 5F S'!F399*100,"-"))</f>
        <v>-</v>
      </c>
      <c r="G399" s="59" t="str">
        <f>IF(OR('Tabel 5F S'!G399&lt;5,'Tabel 5 S'!G399&lt;0.5),"-",IFERROR('Tabel 5 S'!G399/'Tabel 5F S'!G399*100,"-"))</f>
        <v>-</v>
      </c>
      <c r="H399" s="59" t="str">
        <f>IF(OR('Tabel 5F S'!H399&lt;5,'Tabel 5 S'!H399&lt;0.5),"-",IFERROR('Tabel 5 S'!H399/'Tabel 5F S'!H399*100,"-"))</f>
        <v>-</v>
      </c>
      <c r="I399" s="82"/>
      <c r="J399" s="59" t="str">
        <f>IF(OR('Tabel 5F S'!J399&lt;5,'Tabel 5 S'!J399&lt;0.5),"-",IFERROR('Tabel 5 S'!J399/'Tabel 5F S'!J399*100,"-"))</f>
        <v>-</v>
      </c>
    </row>
    <row r="400" spans="1:10" x14ac:dyDescent="0.25">
      <c r="A400" s="54" t="s">
        <v>22</v>
      </c>
      <c r="C400" s="55" t="str">
        <f>IF(OR('Tabel 5F S'!C400&lt;5,'Tabel 5 S'!C400&lt;0.5),"-",IFERROR('Tabel 5 S'!C400/'Tabel 5F S'!C400*100,"-"))</f>
        <v>-</v>
      </c>
      <c r="D400" s="55" t="str">
        <f>IF(OR('Tabel 5F S'!D400&lt;5,'Tabel 5 S'!D400&lt;0.5),"-",IFERROR('Tabel 5 S'!D400/'Tabel 5F S'!D400*100,"-"))</f>
        <v>-</v>
      </c>
      <c r="E400" s="55" t="str">
        <f>IF(OR('Tabel 5F S'!E400&lt;5,'Tabel 5 S'!E400&lt;0.5),"-",IFERROR('Tabel 5 S'!E400/'Tabel 5F S'!E400*100,"-"))</f>
        <v>-</v>
      </c>
      <c r="F400" s="55" t="str">
        <f>IF(OR('Tabel 5F S'!F400&lt;5,'Tabel 5 S'!F400&lt;0.5),"-",IFERROR('Tabel 5 S'!F400/'Tabel 5F S'!F400*100,"-"))</f>
        <v>-</v>
      </c>
      <c r="G400" s="55" t="str">
        <f>IF(OR('Tabel 5F S'!G400&lt;5,'Tabel 5 S'!G400&lt;0.5),"-",IFERROR('Tabel 5 S'!G400/'Tabel 5F S'!G400*100,"-"))</f>
        <v>-</v>
      </c>
      <c r="H400" s="55" t="str">
        <f>IF(OR('Tabel 5F S'!H400&lt;5,'Tabel 5 S'!H400&lt;0.5),"-",IFERROR('Tabel 5 S'!H400/'Tabel 5F S'!H400*100,"-"))</f>
        <v>-</v>
      </c>
      <c r="I400" s="82"/>
      <c r="J400" s="55" t="str">
        <f>IF(OR('Tabel 5F S'!J400&lt;5,'Tabel 5 S'!J400&lt;0.5),"-",IFERROR('Tabel 5 S'!J400/'Tabel 5F S'!J400*100,"-"))</f>
        <v>-</v>
      </c>
    </row>
    <row r="401" spans="1:10" x14ac:dyDescent="0.25">
      <c r="A401" s="56" t="s">
        <v>23</v>
      </c>
      <c r="C401" s="57" t="str">
        <f>IF(OR('Tabel 5F S'!C401&lt;5,'Tabel 5 S'!C401&lt;0.5),"-",IFERROR('Tabel 5 S'!C401/'Tabel 5F S'!C401*100,"-"))</f>
        <v>-</v>
      </c>
      <c r="D401" s="57" t="str">
        <f>IF(OR('Tabel 5F S'!D401&lt;5,'Tabel 5 S'!D401&lt;0.5),"-",IFERROR('Tabel 5 S'!D401/'Tabel 5F S'!D401*100,"-"))</f>
        <v>-</v>
      </c>
      <c r="E401" s="57" t="str">
        <f>IF(OR('Tabel 5F S'!E401&lt;5,'Tabel 5 S'!E401&lt;0.5),"-",IFERROR('Tabel 5 S'!E401/'Tabel 5F S'!E401*100,"-"))</f>
        <v>-</v>
      </c>
      <c r="F401" s="57" t="str">
        <f>IF(OR('Tabel 5F S'!F401&lt;5,'Tabel 5 S'!F401&lt;0.5),"-",IFERROR('Tabel 5 S'!F401/'Tabel 5F S'!F401*100,"-"))</f>
        <v>-</v>
      </c>
      <c r="G401" s="57" t="str">
        <f>IF(OR('Tabel 5F S'!G401&lt;5,'Tabel 5 S'!G401&lt;0.5),"-",IFERROR('Tabel 5 S'!G401/'Tabel 5F S'!G401*100,"-"))</f>
        <v>-</v>
      </c>
      <c r="H401" s="57" t="str">
        <f>IF(OR('Tabel 5F S'!H401&lt;5,'Tabel 5 S'!H401&lt;0.5),"-",IFERROR('Tabel 5 S'!H401/'Tabel 5F S'!H401*100,"-"))</f>
        <v>-</v>
      </c>
      <c r="I401" s="88"/>
      <c r="J401" s="57" t="str">
        <f>IF(OR('Tabel 5F S'!J401&lt;5,'Tabel 5 S'!J401&lt;0.5),"-",IFERROR('Tabel 5 S'!J401/'Tabel 5F S'!J401*100,"-"))</f>
        <v>-</v>
      </c>
    </row>
    <row r="402" spans="1:10" x14ac:dyDescent="0.25">
      <c r="A402" s="58" t="s">
        <v>24</v>
      </c>
      <c r="C402" s="59" t="str">
        <f>IF(OR('Tabel 5F S'!C402&lt;5,'Tabel 5 S'!C402&lt;0.5),"-",IFERROR('Tabel 5 S'!C402/'Tabel 5F S'!C402*100,"-"))</f>
        <v>-</v>
      </c>
      <c r="D402" s="59" t="str">
        <f>IF(OR('Tabel 5F S'!D402&lt;5,'Tabel 5 S'!D402&lt;0.5),"-",IFERROR('Tabel 5 S'!D402/'Tabel 5F S'!D402*100,"-"))</f>
        <v>-</v>
      </c>
      <c r="E402" s="59" t="str">
        <f>IF(OR('Tabel 5F S'!E402&lt;5,'Tabel 5 S'!E402&lt;0.5),"-",IFERROR('Tabel 5 S'!E402/'Tabel 5F S'!E402*100,"-"))</f>
        <v>-</v>
      </c>
      <c r="F402" s="59" t="str">
        <f>IF(OR('Tabel 5F S'!F402&lt;5,'Tabel 5 S'!F402&lt;0.5),"-",IFERROR('Tabel 5 S'!F402/'Tabel 5F S'!F402*100,"-"))</f>
        <v>-</v>
      </c>
      <c r="G402" s="59" t="str">
        <f>IF(OR('Tabel 5F S'!G402&lt;5,'Tabel 5 S'!G402&lt;0.5),"-",IFERROR('Tabel 5 S'!G402/'Tabel 5F S'!G402*100,"-"))</f>
        <v>-</v>
      </c>
      <c r="H402" s="59" t="str">
        <f>IF(OR('Tabel 5F S'!H402&lt;5,'Tabel 5 S'!H402&lt;0.5),"-",IFERROR('Tabel 5 S'!H402/'Tabel 5F S'!H402*100,"-"))</f>
        <v>-</v>
      </c>
      <c r="I402" s="82"/>
      <c r="J402" s="59" t="str">
        <f>IF(OR('Tabel 5F S'!J402&lt;5,'Tabel 5 S'!J402&lt;0.5),"-",IFERROR('Tabel 5 S'!J402/'Tabel 5F S'!J402*100,"-"))</f>
        <v>-</v>
      </c>
    </row>
    <row r="403" spans="1:10" x14ac:dyDescent="0.25">
      <c r="A403" s="54" t="s">
        <v>25</v>
      </c>
      <c r="C403" s="55" t="str">
        <f>IF(OR('Tabel 5F S'!C403&lt;5,'Tabel 5 S'!C403&lt;0.5),"-",IFERROR('Tabel 5 S'!C403/'Tabel 5F S'!C403*100,"-"))</f>
        <v>-</v>
      </c>
      <c r="D403" s="55" t="str">
        <f>IF(OR('Tabel 5F S'!D403&lt;5,'Tabel 5 S'!D403&lt;0.5),"-",IFERROR('Tabel 5 S'!D403/'Tabel 5F S'!D403*100,"-"))</f>
        <v>-</v>
      </c>
      <c r="E403" s="55" t="str">
        <f>IF(OR('Tabel 5F S'!E403&lt;5,'Tabel 5 S'!E403&lt;0.5),"-",IFERROR('Tabel 5 S'!E403/'Tabel 5F S'!E403*100,"-"))</f>
        <v>-</v>
      </c>
      <c r="F403" s="55" t="str">
        <f>IF(OR('Tabel 5F S'!F403&lt;5,'Tabel 5 S'!F403&lt;0.5),"-",IFERROR('Tabel 5 S'!F403/'Tabel 5F S'!F403*100,"-"))</f>
        <v>-</v>
      </c>
      <c r="G403" s="55" t="str">
        <f>IF(OR('Tabel 5F S'!G403&lt;5,'Tabel 5 S'!G403&lt;0.5),"-",IFERROR('Tabel 5 S'!G403/'Tabel 5F S'!G403*100,"-"))</f>
        <v>-</v>
      </c>
      <c r="H403" s="55" t="str">
        <f>IF(OR('Tabel 5F S'!H403&lt;5,'Tabel 5 S'!H403&lt;0.5),"-",IFERROR('Tabel 5 S'!H403/'Tabel 5F S'!H403*100,"-"))</f>
        <v>-</v>
      </c>
      <c r="I403" s="82"/>
      <c r="J403" s="55" t="str">
        <f>IF(OR('Tabel 5F S'!J403&lt;5,'Tabel 5 S'!J403&lt;0.5),"-",IFERROR('Tabel 5 S'!J403/'Tabel 5F S'!J403*100,"-"))</f>
        <v>-</v>
      </c>
    </row>
    <row r="404" spans="1:10" x14ac:dyDescent="0.25">
      <c r="A404" s="56" t="s">
        <v>26</v>
      </c>
      <c r="C404" s="57" t="str">
        <f>IF(OR('Tabel 5F S'!C404&lt;5,'Tabel 5 S'!C404&lt;0.5),"-",IFERROR('Tabel 5 S'!C404/'Tabel 5F S'!C404*100,"-"))</f>
        <v>-</v>
      </c>
      <c r="D404" s="57" t="str">
        <f>IF(OR('Tabel 5F S'!D404&lt;5,'Tabel 5 S'!D404&lt;0.5),"-",IFERROR('Tabel 5 S'!D404/'Tabel 5F S'!D404*100,"-"))</f>
        <v>-</v>
      </c>
      <c r="E404" s="57" t="str">
        <f>IF(OR('Tabel 5F S'!E404&lt;5,'Tabel 5 S'!E404&lt;0.5),"-",IFERROR('Tabel 5 S'!E404/'Tabel 5F S'!E404*100,"-"))</f>
        <v>-</v>
      </c>
      <c r="F404" s="57" t="str">
        <f>IF(OR('Tabel 5F S'!F404&lt;5,'Tabel 5 S'!F404&lt;0.5),"-",IFERROR('Tabel 5 S'!F404/'Tabel 5F S'!F404*100,"-"))</f>
        <v>-</v>
      </c>
      <c r="G404" s="57" t="str">
        <f>IF(OR('Tabel 5F S'!G404&lt;5,'Tabel 5 S'!G404&lt;0.5),"-",IFERROR('Tabel 5 S'!G404/'Tabel 5F S'!G404*100,"-"))</f>
        <v>-</v>
      </c>
      <c r="H404" s="57" t="str">
        <f>IF(OR('Tabel 5F S'!H404&lt;5,'Tabel 5 S'!H404&lt;0.5),"-",IFERROR('Tabel 5 S'!H404/'Tabel 5F S'!H404*100,"-"))</f>
        <v>-</v>
      </c>
      <c r="I404" s="88"/>
      <c r="J404" s="57" t="str">
        <f>IF(OR('Tabel 5F S'!J404&lt;5,'Tabel 5 S'!J404&lt;0.5),"-",IFERROR('Tabel 5 S'!J404/'Tabel 5F S'!J404*100,"-"))</f>
        <v>-</v>
      </c>
    </row>
    <row r="405" spans="1:10" x14ac:dyDescent="0.25">
      <c r="A405" s="58" t="s">
        <v>27</v>
      </c>
      <c r="C405" s="59" t="str">
        <f>IF(OR('Tabel 5F S'!C405&lt;5,'Tabel 5 S'!C405&lt;0.5),"-",IFERROR('Tabel 5 S'!C405/'Tabel 5F S'!C405*100,"-"))</f>
        <v>-</v>
      </c>
      <c r="D405" s="59" t="str">
        <f>IF(OR('Tabel 5F S'!D405&lt;5,'Tabel 5 S'!D405&lt;0.5),"-",IFERROR('Tabel 5 S'!D405/'Tabel 5F S'!D405*100,"-"))</f>
        <v>-</v>
      </c>
      <c r="E405" s="59" t="str">
        <f>IF(OR('Tabel 5F S'!E405&lt;5,'Tabel 5 S'!E405&lt;0.5),"-",IFERROR('Tabel 5 S'!E405/'Tabel 5F S'!E405*100,"-"))</f>
        <v>-</v>
      </c>
      <c r="F405" s="59" t="str">
        <f>IF(OR('Tabel 5F S'!F405&lt;5,'Tabel 5 S'!F405&lt;0.5),"-",IFERROR('Tabel 5 S'!F405/'Tabel 5F S'!F405*100,"-"))</f>
        <v>-</v>
      </c>
      <c r="G405" s="59" t="str">
        <f>IF(OR('Tabel 5F S'!G405&lt;5,'Tabel 5 S'!G405&lt;0.5),"-",IFERROR('Tabel 5 S'!G405/'Tabel 5F S'!G405*100,"-"))</f>
        <v>-</v>
      </c>
      <c r="H405" s="59" t="str">
        <f>IF(OR('Tabel 5F S'!H405&lt;5,'Tabel 5 S'!H405&lt;0.5),"-",IFERROR('Tabel 5 S'!H405/'Tabel 5F S'!H405*100,"-"))</f>
        <v>-</v>
      </c>
      <c r="I405" s="82"/>
      <c r="J405" s="59" t="str">
        <f>IF(OR('Tabel 5F S'!J405&lt;5,'Tabel 5 S'!J405&lt;0.5),"-",IFERROR('Tabel 5 S'!J405/'Tabel 5F S'!J405*100,"-"))</f>
        <v>-</v>
      </c>
    </row>
    <row r="406" spans="1:10" x14ac:dyDescent="0.25">
      <c r="A406" s="54" t="s">
        <v>28</v>
      </c>
      <c r="C406" s="55" t="str">
        <f>IF(OR('Tabel 5F S'!C406&lt;5,'Tabel 5 S'!C406&lt;0.5),"-",IFERROR('Tabel 5 S'!C406/'Tabel 5F S'!C406*100,"-"))</f>
        <v>-</v>
      </c>
      <c r="D406" s="55" t="str">
        <f>IF(OR('Tabel 5F S'!D406&lt;5,'Tabel 5 S'!D406&lt;0.5),"-",IFERROR('Tabel 5 S'!D406/'Tabel 5F S'!D406*100,"-"))</f>
        <v>-</v>
      </c>
      <c r="E406" s="55" t="str">
        <f>IF(OR('Tabel 5F S'!E406&lt;5,'Tabel 5 S'!E406&lt;0.5),"-",IFERROR('Tabel 5 S'!E406/'Tabel 5F S'!E406*100,"-"))</f>
        <v>-</v>
      </c>
      <c r="F406" s="55" t="str">
        <f>IF(OR('Tabel 5F S'!F406&lt;5,'Tabel 5 S'!F406&lt;0.5),"-",IFERROR('Tabel 5 S'!F406/'Tabel 5F S'!F406*100,"-"))</f>
        <v>-</v>
      </c>
      <c r="G406" s="55" t="str">
        <f>IF(OR('Tabel 5F S'!G406&lt;5,'Tabel 5 S'!G406&lt;0.5),"-",IFERROR('Tabel 5 S'!G406/'Tabel 5F S'!G406*100,"-"))</f>
        <v>-</v>
      </c>
      <c r="H406" s="55" t="str">
        <f>IF(OR('Tabel 5F S'!H406&lt;5,'Tabel 5 S'!H406&lt;0.5),"-",IFERROR('Tabel 5 S'!H406/'Tabel 5F S'!H406*100,"-"))</f>
        <v>-</v>
      </c>
      <c r="I406" s="82"/>
      <c r="J406" s="55" t="str">
        <f>IF(OR('Tabel 5F S'!J406&lt;5,'Tabel 5 S'!J406&lt;0.5),"-",IFERROR('Tabel 5 S'!J406/'Tabel 5F S'!J406*100,"-"))</f>
        <v>-</v>
      </c>
    </row>
    <row r="407" spans="1:10" x14ac:dyDescent="0.25">
      <c r="A407" s="56" t="s">
        <v>29</v>
      </c>
      <c r="C407" s="57" t="str">
        <f>IF(OR('Tabel 5F S'!C407&lt;5,'Tabel 5 S'!C407&lt;0.5),"-",IFERROR('Tabel 5 S'!C407/'Tabel 5F S'!C407*100,"-"))</f>
        <v>-</v>
      </c>
      <c r="D407" s="57" t="str">
        <f>IF(OR('Tabel 5F S'!D407&lt;5,'Tabel 5 S'!D407&lt;0.5),"-",IFERROR('Tabel 5 S'!D407/'Tabel 5F S'!D407*100,"-"))</f>
        <v>-</v>
      </c>
      <c r="E407" s="57" t="str">
        <f>IF(OR('Tabel 5F S'!E407&lt;5,'Tabel 5 S'!E407&lt;0.5),"-",IFERROR('Tabel 5 S'!E407/'Tabel 5F S'!E407*100,"-"))</f>
        <v>-</v>
      </c>
      <c r="F407" s="57" t="str">
        <f>IF(OR('Tabel 5F S'!F407&lt;5,'Tabel 5 S'!F407&lt;0.5),"-",IFERROR('Tabel 5 S'!F407/'Tabel 5F S'!F407*100,"-"))</f>
        <v>-</v>
      </c>
      <c r="G407" s="57" t="str">
        <f>IF(OR('Tabel 5F S'!G407&lt;5,'Tabel 5 S'!G407&lt;0.5),"-",IFERROR('Tabel 5 S'!G407/'Tabel 5F S'!G407*100,"-"))</f>
        <v>-</v>
      </c>
      <c r="H407" s="57" t="str">
        <f>IF(OR('Tabel 5F S'!H407&lt;5,'Tabel 5 S'!H407&lt;0.5),"-",IFERROR('Tabel 5 S'!H407/'Tabel 5F S'!H407*100,"-"))</f>
        <v>-</v>
      </c>
      <c r="I407" s="88"/>
      <c r="J407" s="57" t="str">
        <f>IF(OR('Tabel 5F S'!J407&lt;5,'Tabel 5 S'!J407&lt;0.5),"-",IFERROR('Tabel 5 S'!J407/'Tabel 5F S'!J407*100,"-"))</f>
        <v>-</v>
      </c>
    </row>
    <row r="408" spans="1:10" x14ac:dyDescent="0.25">
      <c r="A408" s="58" t="s">
        <v>30</v>
      </c>
      <c r="C408" s="59" t="str">
        <f>IF(OR('Tabel 5F S'!C408&lt;5,'Tabel 5 S'!C408&lt;0.5),"-",IFERROR('Tabel 5 S'!C408/'Tabel 5F S'!C408*100,"-"))</f>
        <v>-</v>
      </c>
      <c r="D408" s="59" t="str">
        <f>IF(OR('Tabel 5F S'!D408&lt;5,'Tabel 5 S'!D408&lt;0.5),"-",IFERROR('Tabel 5 S'!D408/'Tabel 5F S'!D408*100,"-"))</f>
        <v>-</v>
      </c>
      <c r="E408" s="59" t="str">
        <f>IF(OR('Tabel 5F S'!E408&lt;5,'Tabel 5 S'!E408&lt;0.5),"-",IFERROR('Tabel 5 S'!E408/'Tabel 5F S'!E408*100,"-"))</f>
        <v>-</v>
      </c>
      <c r="F408" s="59" t="str">
        <f>IF(OR('Tabel 5F S'!F408&lt;5,'Tabel 5 S'!F408&lt;0.5),"-",IFERROR('Tabel 5 S'!F408/'Tabel 5F S'!F408*100,"-"))</f>
        <v>-</v>
      </c>
      <c r="G408" s="59" t="str">
        <f>IF(OR('Tabel 5F S'!G408&lt;5,'Tabel 5 S'!G408&lt;0.5),"-",IFERROR('Tabel 5 S'!G408/'Tabel 5F S'!G408*100,"-"))</f>
        <v>-</v>
      </c>
      <c r="H408" s="59" t="str">
        <f>IF(OR('Tabel 5F S'!H408&lt;5,'Tabel 5 S'!H408&lt;0.5),"-",IFERROR('Tabel 5 S'!H408/'Tabel 5F S'!H408*100,"-"))</f>
        <v>-</v>
      </c>
      <c r="I408" s="82"/>
      <c r="J408" s="59" t="str">
        <f>IF(OR('Tabel 5F S'!J408&lt;5,'Tabel 5 S'!J408&lt;0.5),"-",IFERROR('Tabel 5 S'!J408/'Tabel 5F S'!J408*100,"-"))</f>
        <v>-</v>
      </c>
    </row>
    <row r="409" spans="1:10" x14ac:dyDescent="0.25">
      <c r="A409" s="54" t="s">
        <v>31</v>
      </c>
      <c r="C409" s="55" t="str">
        <f>IF(OR('Tabel 5F S'!C409&lt;5,'Tabel 5 S'!C409&lt;0.5),"-",IFERROR('Tabel 5 S'!C409/'Tabel 5F S'!C409*100,"-"))</f>
        <v>-</v>
      </c>
      <c r="D409" s="55" t="str">
        <f>IF(OR('Tabel 5F S'!D409&lt;5,'Tabel 5 S'!D409&lt;0.5),"-",IFERROR('Tabel 5 S'!D409/'Tabel 5F S'!D409*100,"-"))</f>
        <v>-</v>
      </c>
      <c r="E409" s="55" t="str">
        <f>IF(OR('Tabel 5F S'!E409&lt;5,'Tabel 5 S'!E409&lt;0.5),"-",IFERROR('Tabel 5 S'!E409/'Tabel 5F S'!E409*100,"-"))</f>
        <v>-</v>
      </c>
      <c r="F409" s="55" t="str">
        <f>IF(OR('Tabel 5F S'!F409&lt;5,'Tabel 5 S'!F409&lt;0.5),"-",IFERROR('Tabel 5 S'!F409/'Tabel 5F S'!F409*100,"-"))</f>
        <v>-</v>
      </c>
      <c r="G409" s="55" t="str">
        <f>IF(OR('Tabel 5F S'!G409&lt;5,'Tabel 5 S'!G409&lt;0.5),"-",IFERROR('Tabel 5 S'!G409/'Tabel 5F S'!G409*100,"-"))</f>
        <v>-</v>
      </c>
      <c r="H409" s="55" t="str">
        <f>IF(OR('Tabel 5F S'!H409&lt;5,'Tabel 5 S'!H409&lt;0.5),"-",IFERROR('Tabel 5 S'!H409/'Tabel 5F S'!H409*100,"-"))</f>
        <v>-</v>
      </c>
      <c r="I409" s="82"/>
      <c r="J409" s="55" t="str">
        <f>IF(OR('Tabel 5F S'!J409&lt;5,'Tabel 5 S'!J409&lt;0.5),"-",IFERROR('Tabel 5 S'!J409/'Tabel 5F S'!J409*100,"-"))</f>
        <v>-</v>
      </c>
    </row>
    <row r="410" spans="1:10" x14ac:dyDescent="0.25">
      <c r="A410" s="56" t="s">
        <v>32</v>
      </c>
      <c r="C410" s="57" t="str">
        <f>IF(OR('Tabel 5F S'!C410&lt;5,'Tabel 5 S'!C410&lt;0.5),"-",IFERROR('Tabel 5 S'!C410/'Tabel 5F S'!C410*100,"-"))</f>
        <v>-</v>
      </c>
      <c r="D410" s="57" t="str">
        <f>IF(OR('Tabel 5F S'!D410&lt;5,'Tabel 5 S'!D410&lt;0.5),"-",IFERROR('Tabel 5 S'!D410/'Tabel 5F S'!D410*100,"-"))</f>
        <v>-</v>
      </c>
      <c r="E410" s="57" t="str">
        <f>IF(OR('Tabel 5F S'!E410&lt;5,'Tabel 5 S'!E410&lt;0.5),"-",IFERROR('Tabel 5 S'!E410/'Tabel 5F S'!E410*100,"-"))</f>
        <v>-</v>
      </c>
      <c r="F410" s="57" t="str">
        <f>IF(OR('Tabel 5F S'!F410&lt;5,'Tabel 5 S'!F410&lt;0.5),"-",IFERROR('Tabel 5 S'!F410/'Tabel 5F S'!F410*100,"-"))</f>
        <v>-</v>
      </c>
      <c r="G410" s="57" t="str">
        <f>IF(OR('Tabel 5F S'!G410&lt;5,'Tabel 5 S'!G410&lt;0.5),"-",IFERROR('Tabel 5 S'!G410/'Tabel 5F S'!G410*100,"-"))</f>
        <v>-</v>
      </c>
      <c r="H410" s="57" t="str">
        <f>IF(OR('Tabel 5F S'!H410&lt;5,'Tabel 5 S'!H410&lt;0.5),"-",IFERROR('Tabel 5 S'!H410/'Tabel 5F S'!H410*100,"-"))</f>
        <v>-</v>
      </c>
      <c r="I410" s="88"/>
      <c r="J410" s="57" t="str">
        <f>IF(OR('Tabel 5F S'!J410&lt;5,'Tabel 5 S'!J410&lt;0.5),"-",IFERROR('Tabel 5 S'!J410/'Tabel 5F S'!J410*100,"-"))</f>
        <v>-</v>
      </c>
    </row>
    <row r="411" spans="1:10" x14ac:dyDescent="0.25">
      <c r="A411" s="58" t="s">
        <v>33</v>
      </c>
      <c r="C411" s="59" t="str">
        <f>IF(OR('Tabel 5F S'!C411&lt;5,'Tabel 5 S'!C411&lt;0.5),"-",IFERROR('Tabel 5 S'!C411/'Tabel 5F S'!C411*100,"-"))</f>
        <v>-</v>
      </c>
      <c r="D411" s="59" t="str">
        <f>IF(OR('Tabel 5F S'!D411&lt;5,'Tabel 5 S'!D411&lt;0.5),"-",IFERROR('Tabel 5 S'!D411/'Tabel 5F S'!D411*100,"-"))</f>
        <v>-</v>
      </c>
      <c r="E411" s="59" t="str">
        <f>IF(OR('Tabel 5F S'!E411&lt;5,'Tabel 5 S'!E411&lt;0.5),"-",IFERROR('Tabel 5 S'!E411/'Tabel 5F S'!E411*100,"-"))</f>
        <v>-</v>
      </c>
      <c r="F411" s="59" t="str">
        <f>IF(OR('Tabel 5F S'!F411&lt;5,'Tabel 5 S'!F411&lt;0.5),"-",IFERROR('Tabel 5 S'!F411/'Tabel 5F S'!F411*100,"-"))</f>
        <v>-</v>
      </c>
      <c r="G411" s="59" t="str">
        <f>IF(OR('Tabel 5F S'!G411&lt;5,'Tabel 5 S'!G411&lt;0.5),"-",IFERROR('Tabel 5 S'!G411/'Tabel 5F S'!G411*100,"-"))</f>
        <v>-</v>
      </c>
      <c r="H411" s="59" t="str">
        <f>IF(OR('Tabel 5F S'!H411&lt;5,'Tabel 5 S'!H411&lt;0.5),"-",IFERROR('Tabel 5 S'!H411/'Tabel 5F S'!H411*100,"-"))</f>
        <v>-</v>
      </c>
      <c r="I411" s="82"/>
      <c r="J411" s="59" t="str">
        <f>IF(OR('Tabel 5F S'!J411&lt;5,'Tabel 5 S'!J411&lt;0.5),"-",IFERROR('Tabel 5 S'!J411/'Tabel 5F S'!J411*100,"-"))</f>
        <v>-</v>
      </c>
    </row>
    <row r="412" spans="1:10" x14ac:dyDescent="0.25">
      <c r="A412" s="54" t="s">
        <v>34</v>
      </c>
      <c r="C412" s="55" t="str">
        <f>IF(OR('Tabel 5F S'!C412&lt;5,'Tabel 5 S'!C412&lt;0.5),"-",IFERROR('Tabel 5 S'!C412/'Tabel 5F S'!C412*100,"-"))</f>
        <v>-</v>
      </c>
      <c r="D412" s="55" t="str">
        <f>IF(OR('Tabel 5F S'!D412&lt;5,'Tabel 5 S'!D412&lt;0.5),"-",IFERROR('Tabel 5 S'!D412/'Tabel 5F S'!D412*100,"-"))</f>
        <v>-</v>
      </c>
      <c r="E412" s="55">
        <f>IF(OR('Tabel 5F S'!E412&lt;5,'Tabel 5 S'!E412&lt;0.5),"-",IFERROR('Tabel 5 S'!E412/'Tabel 5F S'!E412*100,"-"))</f>
        <v>16.666666666666664</v>
      </c>
      <c r="F412" s="55" t="str">
        <f>IF(OR('Tabel 5F S'!F412&lt;5,'Tabel 5 S'!F412&lt;0.5),"-",IFERROR('Tabel 5 S'!F412/'Tabel 5F S'!F412*100,"-"))</f>
        <v>-</v>
      </c>
      <c r="G412" s="55" t="str">
        <f>IF(OR('Tabel 5F S'!G412&lt;5,'Tabel 5 S'!G412&lt;0.5),"-",IFERROR('Tabel 5 S'!G412/'Tabel 5F S'!G412*100,"-"))</f>
        <v>-</v>
      </c>
      <c r="H412" s="55" t="str">
        <f>IF(OR('Tabel 5F S'!H412&lt;5,'Tabel 5 S'!H412&lt;0.5),"-",IFERROR('Tabel 5 S'!H412/'Tabel 5F S'!H412*100,"-"))</f>
        <v>-</v>
      </c>
      <c r="I412" s="82"/>
      <c r="J412" s="55" t="str">
        <f>IF(OR('Tabel 5F S'!J412&lt;5,'Tabel 5 S'!J412&lt;0.5),"-",IFERROR('Tabel 5 S'!J412/'Tabel 5F S'!J412*100,"-"))</f>
        <v>-</v>
      </c>
    </row>
    <row r="413" spans="1:10" x14ac:dyDescent="0.25">
      <c r="A413" s="56" t="s">
        <v>35</v>
      </c>
      <c r="C413" s="57" t="str">
        <f>IF(OR('Tabel 5F S'!C413&lt;5,'Tabel 5 S'!C413&lt;0.5),"-",IFERROR('Tabel 5 S'!C413/'Tabel 5F S'!C413*100,"-"))</f>
        <v>-</v>
      </c>
      <c r="D413" s="57" t="str">
        <f>IF(OR('Tabel 5F S'!D413&lt;5,'Tabel 5 S'!D413&lt;0.5),"-",IFERROR('Tabel 5 S'!D413/'Tabel 5F S'!D413*100,"-"))</f>
        <v>-</v>
      </c>
      <c r="E413" s="57" t="str">
        <f>IF(OR('Tabel 5F S'!E413&lt;5,'Tabel 5 S'!E413&lt;0.5),"-",IFERROR('Tabel 5 S'!E413/'Tabel 5F S'!E413*100,"-"))</f>
        <v>-</v>
      </c>
      <c r="F413" s="57">
        <f>IF(OR('Tabel 5F S'!F413&lt;5,'Tabel 5 S'!F413&lt;0.5),"-",IFERROR('Tabel 5 S'!F413/'Tabel 5F S'!F413*100,"-"))</f>
        <v>8.3333333333333321</v>
      </c>
      <c r="G413" s="57" t="str">
        <f>IF(OR('Tabel 5F S'!G413&lt;5,'Tabel 5 S'!G413&lt;0.5),"-",IFERROR('Tabel 5 S'!G413/'Tabel 5F S'!G413*100,"-"))</f>
        <v>-</v>
      </c>
      <c r="H413" s="57" t="str">
        <f>IF(OR('Tabel 5F S'!H413&lt;5,'Tabel 5 S'!H413&lt;0.5),"-",IFERROR('Tabel 5 S'!H413/'Tabel 5F S'!H413*100,"-"))</f>
        <v>-</v>
      </c>
      <c r="I413" s="88"/>
      <c r="J413" s="57" t="str">
        <f>IF(OR('Tabel 5F S'!J413&lt;5,'Tabel 5 S'!J413&lt;0.5),"-",IFERROR('Tabel 5 S'!J413/'Tabel 5F S'!J413*100,"-"))</f>
        <v>-</v>
      </c>
    </row>
    <row r="414" spans="1:10" x14ac:dyDescent="0.25">
      <c r="A414" s="58" t="s">
        <v>36</v>
      </c>
      <c r="C414" s="59" t="str">
        <f>IF(OR('Tabel 5F S'!C414&lt;5,'Tabel 5 S'!C414&lt;0.5),"-",IFERROR('Tabel 5 S'!C414/'Tabel 5F S'!C414*100,"-"))</f>
        <v>-</v>
      </c>
      <c r="D414" s="59" t="str">
        <f>IF(OR('Tabel 5F S'!D414&lt;5,'Tabel 5 S'!D414&lt;0.5),"-",IFERROR('Tabel 5 S'!D414/'Tabel 5F S'!D414*100,"-"))</f>
        <v>-</v>
      </c>
      <c r="E414" s="59" t="str">
        <f>IF(OR('Tabel 5F S'!E414&lt;5,'Tabel 5 S'!E414&lt;0.5),"-",IFERROR('Tabel 5 S'!E414/'Tabel 5F S'!E414*100,"-"))</f>
        <v>-</v>
      </c>
      <c r="F414" s="59" t="str">
        <f>IF(OR('Tabel 5F S'!F414&lt;5,'Tabel 5 S'!F414&lt;0.5),"-",IFERROR('Tabel 5 S'!F414/'Tabel 5F S'!F414*100,"-"))</f>
        <v>-</v>
      </c>
      <c r="G414" s="59" t="str">
        <f>IF(OR('Tabel 5F S'!G414&lt;5,'Tabel 5 S'!G414&lt;0.5),"-",IFERROR('Tabel 5 S'!G414/'Tabel 5F S'!G414*100,"-"))</f>
        <v>-</v>
      </c>
      <c r="H414" s="59" t="str">
        <f>IF(OR('Tabel 5F S'!H414&lt;5,'Tabel 5 S'!H414&lt;0.5),"-",IFERROR('Tabel 5 S'!H414/'Tabel 5F S'!H414*100,"-"))</f>
        <v>-</v>
      </c>
      <c r="I414" s="82"/>
      <c r="J414" s="59" t="str">
        <f>IF(OR('Tabel 5F S'!J414&lt;5,'Tabel 5 S'!J414&lt;0.5),"-",IFERROR('Tabel 5 S'!J414/'Tabel 5F S'!J414*100,"-"))</f>
        <v>-</v>
      </c>
    </row>
    <row r="415" spans="1:10" x14ac:dyDescent="0.25">
      <c r="A415" s="54" t="s">
        <v>37</v>
      </c>
      <c r="C415" s="55" t="str">
        <f>IF(OR('Tabel 5F S'!C415&lt;5,'Tabel 5 S'!C415&lt;0.5),"-",IFERROR('Tabel 5 S'!C415/'Tabel 5F S'!C415*100,"-"))</f>
        <v>-</v>
      </c>
      <c r="D415" s="55" t="str">
        <f>IF(OR('Tabel 5F S'!D415&lt;5,'Tabel 5 S'!D415&lt;0.5),"-",IFERROR('Tabel 5 S'!D415/'Tabel 5F S'!D415*100,"-"))</f>
        <v>-</v>
      </c>
      <c r="E415" s="55" t="str">
        <f>IF(OR('Tabel 5F S'!E415&lt;5,'Tabel 5 S'!E415&lt;0.5),"-",IFERROR('Tabel 5 S'!E415/'Tabel 5F S'!E415*100,"-"))</f>
        <v>-</v>
      </c>
      <c r="F415" s="55" t="str">
        <f>IF(OR('Tabel 5F S'!F415&lt;5,'Tabel 5 S'!F415&lt;0.5),"-",IFERROR('Tabel 5 S'!F415/'Tabel 5F S'!F415*100,"-"))</f>
        <v>-</v>
      </c>
      <c r="G415" s="55" t="str">
        <f>IF(OR('Tabel 5F S'!G415&lt;5,'Tabel 5 S'!G415&lt;0.5),"-",IFERROR('Tabel 5 S'!G415/'Tabel 5F S'!G415*100,"-"))</f>
        <v>-</v>
      </c>
      <c r="H415" s="55">
        <f>IF(OR('Tabel 5F S'!H415&lt;5,'Tabel 5 S'!H415&lt;0.5),"-",IFERROR('Tabel 5 S'!H415/'Tabel 5F S'!H415*100,"-"))</f>
        <v>10</v>
      </c>
      <c r="I415" s="82"/>
      <c r="J415" s="55" t="str">
        <f>IF(OR('Tabel 5F S'!J415&lt;5,'Tabel 5 S'!J415&lt;0.5),"-",IFERROR('Tabel 5 S'!J415/'Tabel 5F S'!J415*100,"-"))</f>
        <v>-</v>
      </c>
    </row>
    <row r="416" spans="1:10" x14ac:dyDescent="0.25">
      <c r="A416" s="56" t="s">
        <v>38</v>
      </c>
      <c r="C416" s="57" t="str">
        <f>IF(OR('Tabel 5F S'!C416&lt;5,'Tabel 5 S'!C416&lt;0.5),"-",IFERROR('Tabel 5 S'!C416/'Tabel 5F S'!C416*100,"-"))</f>
        <v>-</v>
      </c>
      <c r="D416" s="57" t="str">
        <f>IF(OR('Tabel 5F S'!D416&lt;5,'Tabel 5 S'!D416&lt;0.5),"-",IFERROR('Tabel 5 S'!D416/'Tabel 5F S'!D416*100,"-"))</f>
        <v>-</v>
      </c>
      <c r="E416" s="57" t="str">
        <f>IF(OR('Tabel 5F S'!E416&lt;5,'Tabel 5 S'!E416&lt;0.5),"-",IFERROR('Tabel 5 S'!E416/'Tabel 5F S'!E416*100,"-"))</f>
        <v>-</v>
      </c>
      <c r="F416" s="57" t="str">
        <f>IF(OR('Tabel 5F S'!F416&lt;5,'Tabel 5 S'!F416&lt;0.5),"-",IFERROR('Tabel 5 S'!F416/'Tabel 5F S'!F416*100,"-"))</f>
        <v>-</v>
      </c>
      <c r="G416" s="57" t="str">
        <f>IF(OR('Tabel 5F S'!G416&lt;5,'Tabel 5 S'!G416&lt;0.5),"-",IFERROR('Tabel 5 S'!G416/'Tabel 5F S'!G416*100,"-"))</f>
        <v>-</v>
      </c>
      <c r="H416" s="57" t="str">
        <f>IF(OR('Tabel 5F S'!H416&lt;5,'Tabel 5 S'!H416&lt;0.5),"-",IFERROR('Tabel 5 S'!H416/'Tabel 5F S'!H416*100,"-"))</f>
        <v>-</v>
      </c>
      <c r="I416" s="88"/>
      <c r="J416" s="57" t="str">
        <f>IF(OR('Tabel 5F S'!J416&lt;5,'Tabel 5 S'!J416&lt;0.5),"-",IFERROR('Tabel 5 S'!J416/'Tabel 5F S'!J416*100,"-"))</f>
        <v>-</v>
      </c>
    </row>
    <row r="417" spans="1:10" x14ac:dyDescent="0.25">
      <c r="A417" s="58" t="s">
        <v>39</v>
      </c>
      <c r="C417" s="59">
        <f>IF(OR('Tabel 5F S'!C417&lt;5,'Tabel 5 S'!C417&lt;0.5),"-",IFERROR('Tabel 5 S'!C417/'Tabel 5F S'!C417*100,"-"))</f>
        <v>20</v>
      </c>
      <c r="D417" s="59" t="str">
        <f>IF(OR('Tabel 5F S'!D417&lt;5,'Tabel 5 S'!D417&lt;0.5),"-",IFERROR('Tabel 5 S'!D417/'Tabel 5F S'!D417*100,"-"))</f>
        <v>-</v>
      </c>
      <c r="E417" s="59" t="str">
        <f>IF(OR('Tabel 5F S'!E417&lt;5,'Tabel 5 S'!E417&lt;0.5),"-",IFERROR('Tabel 5 S'!E417/'Tabel 5F S'!E417*100,"-"))</f>
        <v>-</v>
      </c>
      <c r="F417" s="59">
        <f>IF(OR('Tabel 5F S'!F417&lt;5,'Tabel 5 S'!F417&lt;0.5),"-",IFERROR('Tabel 5 S'!F417/'Tabel 5F S'!F417*100,"-"))</f>
        <v>6.666666666666667</v>
      </c>
      <c r="G417" s="59" t="str">
        <f>IF(OR('Tabel 5F S'!G417&lt;5,'Tabel 5 S'!G417&lt;0.5),"-",IFERROR('Tabel 5 S'!G417/'Tabel 5F S'!G417*100,"-"))</f>
        <v>-</v>
      </c>
      <c r="H417" s="59" t="str">
        <f>IF(OR('Tabel 5F S'!H417&lt;5,'Tabel 5 S'!H417&lt;0.5),"-",IFERROR('Tabel 5 S'!H417/'Tabel 5F S'!H417*100,"-"))</f>
        <v>-</v>
      </c>
      <c r="I417" s="82"/>
      <c r="J417" s="59">
        <f>IF(OR('Tabel 5F S'!J417&lt;5,'Tabel 5 S'!J417&lt;0.5),"-",IFERROR('Tabel 5 S'!J417/'Tabel 5F S'!J417*100,"-"))</f>
        <v>20</v>
      </c>
    </row>
    <row r="418" spans="1:10" x14ac:dyDescent="0.25">
      <c r="A418" s="54" t="s">
        <v>40</v>
      </c>
      <c r="C418" s="55" t="str">
        <f>IF(OR('Tabel 5F S'!C418&lt;5,'Tabel 5 S'!C418&lt;0.5),"-",IFERROR('Tabel 5 S'!C418/'Tabel 5F S'!C418*100,"-"))</f>
        <v>-</v>
      </c>
      <c r="D418" s="55" t="str">
        <f>IF(OR('Tabel 5F S'!D418&lt;5,'Tabel 5 S'!D418&lt;0.5),"-",IFERROR('Tabel 5 S'!D418/'Tabel 5F S'!D418*100,"-"))</f>
        <v>-</v>
      </c>
      <c r="E418" s="55" t="str">
        <f>IF(OR('Tabel 5F S'!E418&lt;5,'Tabel 5 S'!E418&lt;0.5),"-",IFERROR('Tabel 5 S'!E418/'Tabel 5F S'!E418*100,"-"))</f>
        <v>-</v>
      </c>
      <c r="F418" s="55" t="str">
        <f>IF(OR('Tabel 5F S'!F418&lt;5,'Tabel 5 S'!F418&lt;0.5),"-",IFERROR('Tabel 5 S'!F418/'Tabel 5F S'!F418*100,"-"))</f>
        <v>-</v>
      </c>
      <c r="G418" s="55" t="str">
        <f>IF(OR('Tabel 5F S'!G418&lt;5,'Tabel 5 S'!G418&lt;0.5),"-",IFERROR('Tabel 5 S'!G418/'Tabel 5F S'!G418*100,"-"))</f>
        <v>-</v>
      </c>
      <c r="H418" s="55" t="str">
        <f>IF(OR('Tabel 5F S'!H418&lt;5,'Tabel 5 S'!H418&lt;0.5),"-",IFERROR('Tabel 5 S'!H418/'Tabel 5F S'!H418*100,"-"))</f>
        <v>-</v>
      </c>
      <c r="I418" s="82"/>
      <c r="J418" s="55" t="str">
        <f>IF(OR('Tabel 5F S'!J418&lt;5,'Tabel 5 S'!J418&lt;0.5),"-",IFERROR('Tabel 5 S'!J418/'Tabel 5F S'!J418*100,"-"))</f>
        <v>-</v>
      </c>
    </row>
    <row r="419" spans="1:10" x14ac:dyDescent="0.25">
      <c r="A419" s="56" t="s">
        <v>41</v>
      </c>
      <c r="C419" s="57" t="str">
        <f>IF(OR('Tabel 5F S'!C419&lt;5,'Tabel 5 S'!C419&lt;0.5),"-",IFERROR('Tabel 5 S'!C419/'Tabel 5F S'!C419*100,"-"))</f>
        <v>-</v>
      </c>
      <c r="D419" s="57" t="str">
        <f>IF(OR('Tabel 5F S'!D419&lt;5,'Tabel 5 S'!D419&lt;0.5),"-",IFERROR('Tabel 5 S'!D419/'Tabel 5F S'!D419*100,"-"))</f>
        <v>-</v>
      </c>
      <c r="E419" s="57" t="str">
        <f>IF(OR('Tabel 5F S'!E419&lt;5,'Tabel 5 S'!E419&lt;0.5),"-",IFERROR('Tabel 5 S'!E419/'Tabel 5F S'!E419*100,"-"))</f>
        <v>-</v>
      </c>
      <c r="F419" s="57" t="str">
        <f>IF(OR('Tabel 5F S'!F419&lt;5,'Tabel 5 S'!F419&lt;0.5),"-",IFERROR('Tabel 5 S'!F419/'Tabel 5F S'!F419*100,"-"))</f>
        <v>-</v>
      </c>
      <c r="G419" s="57" t="str">
        <f>IF(OR('Tabel 5F S'!G419&lt;5,'Tabel 5 S'!G419&lt;0.5),"-",IFERROR('Tabel 5 S'!G419/'Tabel 5F S'!G419*100,"-"))</f>
        <v>-</v>
      </c>
      <c r="H419" s="57" t="str">
        <f>IF(OR('Tabel 5F S'!H419&lt;5,'Tabel 5 S'!H419&lt;0.5),"-",IFERROR('Tabel 5 S'!H419/'Tabel 5F S'!H419*100,"-"))</f>
        <v>-</v>
      </c>
      <c r="I419" s="88"/>
      <c r="J419" s="57" t="str">
        <f>IF(OR('Tabel 5F S'!J419&lt;5,'Tabel 5 S'!J419&lt;0.5),"-",IFERROR('Tabel 5 S'!J419/'Tabel 5F S'!J419*100,"-"))</f>
        <v>-</v>
      </c>
    </row>
    <row r="420" spans="1:10" x14ac:dyDescent="0.25">
      <c r="A420" s="58" t="s">
        <v>42</v>
      </c>
      <c r="C420" s="59" t="str">
        <f>IF(OR('Tabel 5F S'!C420&lt;5,'Tabel 5 S'!C420&lt;0.5),"-",IFERROR('Tabel 5 S'!C420/'Tabel 5F S'!C420*100,"-"))</f>
        <v>-</v>
      </c>
      <c r="D420" s="59" t="str">
        <f>IF(OR('Tabel 5F S'!D420&lt;5,'Tabel 5 S'!D420&lt;0.5),"-",IFERROR('Tabel 5 S'!D420/'Tabel 5F S'!D420*100,"-"))</f>
        <v>-</v>
      </c>
      <c r="E420" s="59" t="str">
        <f>IF(OR('Tabel 5F S'!E420&lt;5,'Tabel 5 S'!E420&lt;0.5),"-",IFERROR('Tabel 5 S'!E420/'Tabel 5F S'!E420*100,"-"))</f>
        <v>-</v>
      </c>
      <c r="F420" s="59" t="str">
        <f>IF(OR('Tabel 5F S'!F420&lt;5,'Tabel 5 S'!F420&lt;0.5),"-",IFERROR('Tabel 5 S'!F420/'Tabel 5F S'!F420*100,"-"))</f>
        <v>-</v>
      </c>
      <c r="G420" s="59" t="str">
        <f>IF(OR('Tabel 5F S'!G420&lt;5,'Tabel 5 S'!G420&lt;0.5),"-",IFERROR('Tabel 5 S'!G420/'Tabel 5F S'!G420*100,"-"))</f>
        <v>-</v>
      </c>
      <c r="H420" s="59" t="str">
        <f>IF(OR('Tabel 5F S'!H420&lt;5,'Tabel 5 S'!H420&lt;0.5),"-",IFERROR('Tabel 5 S'!H420/'Tabel 5F S'!H420*100,"-"))</f>
        <v>-</v>
      </c>
      <c r="I420" s="82"/>
      <c r="J420" s="59" t="str">
        <f>IF(OR('Tabel 5F S'!J420&lt;5,'Tabel 5 S'!J420&lt;0.5),"-",IFERROR('Tabel 5 S'!J420/'Tabel 5F S'!J420*100,"-"))</f>
        <v>-</v>
      </c>
    </row>
    <row r="421" spans="1:10" x14ac:dyDescent="0.25">
      <c r="A421" s="54" t="s">
        <v>43</v>
      </c>
      <c r="C421" s="55" t="str">
        <f>IF(OR('Tabel 5F S'!C421&lt;5,'Tabel 5 S'!C421&lt;0.5),"-",IFERROR('Tabel 5 S'!C421/'Tabel 5F S'!C421*100,"-"))</f>
        <v>-</v>
      </c>
      <c r="D421" s="55" t="str">
        <f>IF(OR('Tabel 5F S'!D421&lt;5,'Tabel 5 S'!D421&lt;0.5),"-",IFERROR('Tabel 5 S'!D421/'Tabel 5F S'!D421*100,"-"))</f>
        <v>-</v>
      </c>
      <c r="E421" s="55" t="str">
        <f>IF(OR('Tabel 5F S'!E421&lt;5,'Tabel 5 S'!E421&lt;0.5),"-",IFERROR('Tabel 5 S'!E421/'Tabel 5F S'!E421*100,"-"))</f>
        <v>-</v>
      </c>
      <c r="F421" s="55" t="str">
        <f>IF(OR('Tabel 5F S'!F421&lt;5,'Tabel 5 S'!F421&lt;0.5),"-",IFERROR('Tabel 5 S'!F421/'Tabel 5F S'!F421*100,"-"))</f>
        <v>-</v>
      </c>
      <c r="G421" s="55" t="str">
        <f>IF(OR('Tabel 5F S'!G421&lt;5,'Tabel 5 S'!G421&lt;0.5),"-",IFERROR('Tabel 5 S'!G421/'Tabel 5F S'!G421*100,"-"))</f>
        <v>-</v>
      </c>
      <c r="H421" s="55" t="str">
        <f>IF(OR('Tabel 5F S'!H421&lt;5,'Tabel 5 S'!H421&lt;0.5),"-",IFERROR('Tabel 5 S'!H421/'Tabel 5F S'!H421*100,"-"))</f>
        <v>-</v>
      </c>
      <c r="I421" s="82"/>
      <c r="J421" s="55" t="str">
        <f>IF(OR('Tabel 5F S'!J421&lt;5,'Tabel 5 S'!J421&lt;0.5),"-",IFERROR('Tabel 5 S'!J421/'Tabel 5F S'!J421*100,"-"))</f>
        <v>-</v>
      </c>
    </row>
    <row r="422" spans="1:10" x14ac:dyDescent="0.25">
      <c r="A422" s="56" t="s">
        <v>44</v>
      </c>
      <c r="C422" s="57" t="str">
        <f>IF(OR('Tabel 5F S'!C422&lt;5,'Tabel 5 S'!C422&lt;0.5),"-",IFERROR('Tabel 5 S'!C422/'Tabel 5F S'!C422*100,"-"))</f>
        <v>-</v>
      </c>
      <c r="D422" s="57" t="str">
        <f>IF(OR('Tabel 5F S'!D422&lt;5,'Tabel 5 S'!D422&lt;0.5),"-",IFERROR('Tabel 5 S'!D422/'Tabel 5F S'!D422*100,"-"))</f>
        <v>-</v>
      </c>
      <c r="E422" s="57" t="str">
        <f>IF(OR('Tabel 5F S'!E422&lt;5,'Tabel 5 S'!E422&lt;0.5),"-",IFERROR('Tabel 5 S'!E422/'Tabel 5F S'!E422*100,"-"))</f>
        <v>-</v>
      </c>
      <c r="F422" s="57">
        <f>IF(OR('Tabel 5F S'!F422&lt;5,'Tabel 5 S'!F422&lt;0.5),"-",IFERROR('Tabel 5 S'!F422/'Tabel 5F S'!F422*100,"-"))</f>
        <v>11.111111111111111</v>
      </c>
      <c r="G422" s="57">
        <f>IF(OR('Tabel 5F S'!G422&lt;5,'Tabel 5 S'!G422&lt;0.5),"-",IFERROR('Tabel 5 S'!G422/'Tabel 5F S'!G422*100,"-"))</f>
        <v>15.384615384615385</v>
      </c>
      <c r="H422" s="57" t="str">
        <f>IF(OR('Tabel 5F S'!H422&lt;5,'Tabel 5 S'!H422&lt;0.5),"-",IFERROR('Tabel 5 S'!H422/'Tabel 5F S'!H422*100,"-"))</f>
        <v>-</v>
      </c>
      <c r="I422" s="88"/>
      <c r="J422" s="57">
        <f>IF(OR('Tabel 5F S'!J422&lt;5,'Tabel 5 S'!J422&lt;0.5),"-",IFERROR('Tabel 5 S'!J422/'Tabel 5F S'!J422*100,"-"))</f>
        <v>12.5</v>
      </c>
    </row>
    <row r="423" spans="1:10" x14ac:dyDescent="0.25">
      <c r="A423" s="37"/>
      <c r="B423" s="38"/>
      <c r="C423" s="82"/>
      <c r="D423" s="82"/>
      <c r="E423" s="82"/>
      <c r="F423" s="82"/>
      <c r="G423" s="82"/>
      <c r="H423" s="82"/>
      <c r="I423" s="89"/>
      <c r="J423" s="82"/>
    </row>
    <row r="424" spans="1:10" x14ac:dyDescent="0.25">
      <c r="A424" s="61" t="s">
        <v>45</v>
      </c>
      <c r="B424" s="62"/>
      <c r="C424" s="63">
        <f>IF(OR('Tabel 5F S'!C424&lt;5,'Tabel 5 S'!C424&lt;0.5),"-",IFERROR('Tabel 5 S'!C424/'Tabel 5F S'!C424*100,"-"))</f>
        <v>8.8235294117647065</v>
      </c>
      <c r="D424" s="63">
        <f>IF(OR('Tabel 5F S'!D424&lt;5,'Tabel 5 S'!D424&lt;0.5),"-",IFERROR('Tabel 5 S'!D424/'Tabel 5F S'!D424*100,"-"))</f>
        <v>8.695652173913043</v>
      </c>
      <c r="E424" s="63">
        <f>IF(OR('Tabel 5F S'!E424&lt;5,'Tabel 5 S'!E424&lt;0.5),"-",IFERROR('Tabel 5 S'!E424/'Tabel 5F S'!E424*100,"-"))</f>
        <v>8.9887640449438209</v>
      </c>
      <c r="F424" s="63">
        <f>IF(OR('Tabel 5F S'!F424&lt;5,'Tabel 5 S'!F424&lt;0.5),"-",IFERROR('Tabel 5 S'!F424/'Tabel 5F S'!F424*100,"-"))</f>
        <v>4.225352112676056</v>
      </c>
      <c r="G424" s="63">
        <f>IF(OR('Tabel 5F S'!G424&lt;5,'Tabel 5 S'!G424&lt;0.5),"-",IFERROR('Tabel 5 S'!G424/'Tabel 5F S'!G424*100,"-"))</f>
        <v>5.2631578947368416</v>
      </c>
      <c r="H424" s="63">
        <f>IF(OR('Tabel 5F S'!H424&lt;5,'Tabel 5 S'!H424&lt;0.5),"-",IFERROR('Tabel 5 S'!H424/'Tabel 5F S'!H424*100,"-"))</f>
        <v>2.1645021645021645</v>
      </c>
      <c r="I424" s="88"/>
      <c r="J424" s="63">
        <f>IF(OR('Tabel 5F S'!J424&lt;5,'Tabel 5 S'!J424&lt;0.5),"-",IFERROR('Tabel 5 S'!J424/'Tabel 5F S'!J424*100,"-"))</f>
        <v>4.4943820224719104</v>
      </c>
    </row>
    <row r="425" spans="1:10" x14ac:dyDescent="0.25">
      <c r="A425" s="37"/>
      <c r="B425" s="84"/>
      <c r="C425" s="82"/>
      <c r="D425" s="82"/>
      <c r="E425" s="82"/>
      <c r="F425" s="82"/>
      <c r="G425" s="82"/>
      <c r="H425" s="82"/>
      <c r="I425" s="88"/>
      <c r="J425" s="82"/>
    </row>
    <row r="426" spans="1:10" x14ac:dyDescent="0.25">
      <c r="A426" s="56" t="s">
        <v>46</v>
      </c>
      <c r="C426" s="57" t="str">
        <f>IF(OR('Tabel 5F S'!C426&lt;5,'Tabel 5 S'!C426&lt;0.5),"-",IFERROR('Tabel 5 S'!C426/'Tabel 5F S'!C426*100,"-"))</f>
        <v>-</v>
      </c>
      <c r="D426" s="57">
        <f>IF(OR('Tabel 5F S'!D426&lt;5,'Tabel 5 S'!D426&lt;0.5),"-",IFERROR('Tabel 5 S'!D426/'Tabel 5F S'!D426*100,"-"))</f>
        <v>20</v>
      </c>
      <c r="E426" s="57">
        <f>IF(OR('Tabel 5F S'!E426&lt;5,'Tabel 5 S'!E426&lt;0.5),"-",IFERROR('Tabel 5 S'!E426/'Tabel 5F S'!E426*100,"-"))</f>
        <v>9.0909090909090917</v>
      </c>
      <c r="F426" s="57" t="str">
        <f>IF(OR('Tabel 5F S'!F426&lt;5,'Tabel 5 S'!F426&lt;0.5),"-",IFERROR('Tabel 5 S'!F426/'Tabel 5F S'!F426*100,"-"))</f>
        <v>-</v>
      </c>
      <c r="G426" s="57" t="str">
        <f>IF(OR('Tabel 5F S'!G426&lt;5,'Tabel 5 S'!G426&lt;0.5),"-",IFERROR('Tabel 5 S'!G426/'Tabel 5F S'!G426*100,"-"))</f>
        <v>-</v>
      </c>
      <c r="H426" s="57">
        <f>IF(OR('Tabel 5F S'!H426&lt;5,'Tabel 5 S'!H426&lt;0.5),"-",IFERROR('Tabel 5 S'!H426/'Tabel 5F S'!H426*100,"-"))</f>
        <v>2.4096385542168677</v>
      </c>
      <c r="I426" s="88"/>
      <c r="J426" s="57" t="str">
        <f>IF(OR('Tabel 5F S'!J426&lt;5,'Tabel 5 S'!J426&lt;0.5),"-",IFERROR('Tabel 5 S'!J426/'Tabel 5F S'!J426*100,"-"))</f>
        <v>-</v>
      </c>
    </row>
    <row r="427" spans="1:10" x14ac:dyDescent="0.25">
      <c r="A427" s="58" t="s">
        <v>47</v>
      </c>
      <c r="C427" s="59" t="str">
        <f>IF(OR('Tabel 5F S'!C427&lt;5,'Tabel 5 S'!C427&lt;0.5),"-",IFERROR('Tabel 5 S'!C427/'Tabel 5F S'!C427*100,"-"))</f>
        <v>-</v>
      </c>
      <c r="D427" s="59">
        <f>IF(OR('Tabel 5F S'!D427&lt;5,'Tabel 5 S'!D427&lt;0.5),"-",IFERROR('Tabel 5 S'!D427/'Tabel 5F S'!D427*100,"-"))</f>
        <v>14.285714285714285</v>
      </c>
      <c r="E427" s="59">
        <f>IF(OR('Tabel 5F S'!E427&lt;5,'Tabel 5 S'!E427&lt;0.5),"-",IFERROR('Tabel 5 S'!E427/'Tabel 5F S'!E427*100,"-"))</f>
        <v>16.666666666666664</v>
      </c>
      <c r="F427" s="59">
        <f>IF(OR('Tabel 5F S'!F427&lt;5,'Tabel 5 S'!F427&lt;0.5),"-",IFERROR('Tabel 5 S'!F427/'Tabel 5F S'!F427*100,"-"))</f>
        <v>5.1282051282051277</v>
      </c>
      <c r="G427" s="59">
        <f>IF(OR('Tabel 5F S'!G427&lt;5,'Tabel 5 S'!G427&lt;0.5),"-",IFERROR('Tabel 5 S'!G427/'Tabel 5F S'!G427*100,"-"))</f>
        <v>11.76470588235294</v>
      </c>
      <c r="H427" s="59">
        <f>IF(OR('Tabel 5F S'!H427&lt;5,'Tabel 5 S'!H427&lt;0.5),"-",IFERROR('Tabel 5 S'!H427/'Tabel 5F S'!H427*100,"-"))</f>
        <v>2.7777777777777777</v>
      </c>
      <c r="I427" s="82"/>
      <c r="J427" s="59" t="str">
        <f>IF(OR('Tabel 5F S'!J427&lt;5,'Tabel 5 S'!J427&lt;0.5),"-",IFERROR('Tabel 5 S'!J427/'Tabel 5F S'!J427*100,"-"))</f>
        <v>-</v>
      </c>
    </row>
    <row r="428" spans="1:10" x14ac:dyDescent="0.25">
      <c r="A428" s="54" t="s">
        <v>48</v>
      </c>
      <c r="C428" s="55" t="str">
        <f>IF(OR('Tabel 5F S'!C428&lt;5,'Tabel 5 S'!C428&lt;0.5),"-",IFERROR('Tabel 5 S'!C428/'Tabel 5F S'!C428*100,"-"))</f>
        <v>-</v>
      </c>
      <c r="D428" s="55" t="str">
        <f>IF(OR('Tabel 5F S'!D428&lt;5,'Tabel 5 S'!D428&lt;0.5),"-",IFERROR('Tabel 5 S'!D428/'Tabel 5F S'!D428*100,"-"))</f>
        <v>-</v>
      </c>
      <c r="E428" s="55">
        <f>IF(OR('Tabel 5F S'!E428&lt;5,'Tabel 5 S'!E428&lt;0.5),"-",IFERROR('Tabel 5 S'!E428/'Tabel 5F S'!E428*100,"-"))</f>
        <v>4.3478260869565215</v>
      </c>
      <c r="F428" s="55">
        <f>IF(OR('Tabel 5F S'!F428&lt;5,'Tabel 5 S'!F428&lt;0.5),"-",IFERROR('Tabel 5 S'!F428/'Tabel 5F S'!F428*100,"-"))</f>
        <v>4</v>
      </c>
      <c r="G428" s="55">
        <f>IF(OR('Tabel 5F S'!G428&lt;5,'Tabel 5 S'!G428&lt;0.5),"-",IFERROR('Tabel 5 S'!G428/'Tabel 5F S'!G428*100,"-"))</f>
        <v>5.2631578947368416</v>
      </c>
      <c r="H428" s="55" t="str">
        <f>IF(OR('Tabel 5F S'!H428&lt;5,'Tabel 5 S'!H428&lt;0.5),"-",IFERROR('Tabel 5 S'!H428/'Tabel 5F S'!H428*100,"-"))</f>
        <v>-</v>
      </c>
      <c r="I428" s="82"/>
      <c r="J428" s="55" t="str">
        <f>IF(OR('Tabel 5F S'!J428&lt;5,'Tabel 5 S'!J428&lt;0.5),"-",IFERROR('Tabel 5 S'!J428/'Tabel 5F S'!J428*100,"-"))</f>
        <v>-</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31"/>
      <c r="J438" s="31"/>
    </row>
    <row r="439" spans="1:10" x14ac:dyDescent="0.25">
      <c r="A439" s="54" t="s">
        <v>7</v>
      </c>
      <c r="C439" s="55" t="str">
        <f>IF(OR('Tabel 5F S'!C439&lt;5,'Tabel 5 S'!C439&lt;0.5),"-",IFERROR('Tabel 5 S'!C439/'Tabel 5F S'!C439*100,"-"))</f>
        <v>-</v>
      </c>
      <c r="D439" s="55" t="str">
        <f>IF(OR('Tabel 5F S'!D439&lt;5,'Tabel 5 S'!D439&lt;0.5),"-",IFERROR('Tabel 5 S'!D439/'Tabel 5F S'!D439*100,"-"))</f>
        <v>-</v>
      </c>
      <c r="E439" s="55" t="str">
        <f>IF(OR('Tabel 5F S'!E439&lt;5,'Tabel 5 S'!E439&lt;0.5),"-",IFERROR('Tabel 5 S'!E439/'Tabel 5F S'!E439*100,"-"))</f>
        <v>-</v>
      </c>
      <c r="F439" s="55" t="str">
        <f>IF(OR('Tabel 5F S'!F439&lt;5,'Tabel 5 S'!F439&lt;0.5),"-",IFERROR('Tabel 5 S'!F439/'Tabel 5F S'!F439*100,"-"))</f>
        <v>-</v>
      </c>
      <c r="G439" s="55" t="str">
        <f>IF(OR('Tabel 5F S'!G439&lt;5,'Tabel 5 S'!G439&lt;0.5),"-",IFERROR('Tabel 5 S'!G439/'Tabel 5F S'!G439*100,"-"))</f>
        <v>-</v>
      </c>
      <c r="H439" s="55" t="str">
        <f>IF(OR('Tabel 5F S'!H439&lt;5,'Tabel 5 S'!H439&lt;0.5),"-",IFERROR('Tabel 5 S'!H439/'Tabel 5F S'!H439*100,"-"))</f>
        <v>-</v>
      </c>
      <c r="I439" s="82"/>
      <c r="J439" s="55" t="str">
        <f>IF(OR('Tabel 5F S'!J439&lt;5,'Tabel 5 S'!J439&lt;0.5),"-",IFERROR('Tabel 5 S'!J439/'Tabel 5F S'!J439*100,"-"))</f>
        <v>-</v>
      </c>
    </row>
    <row r="440" spans="1:10" x14ac:dyDescent="0.25">
      <c r="A440" s="56" t="s">
        <v>8</v>
      </c>
      <c r="C440" s="57">
        <f>IF(OR('Tabel 5F S'!C440&lt;5,'Tabel 5 S'!C440&lt;0.5),"-",IFERROR('Tabel 5 S'!C440/'Tabel 5F S'!C440*100,"-"))</f>
        <v>10</v>
      </c>
      <c r="D440" s="57" t="str">
        <f>IF(OR('Tabel 5F S'!D440&lt;5,'Tabel 5 S'!D440&lt;0.5),"-",IFERROR('Tabel 5 S'!D440/'Tabel 5F S'!D440*100,"-"))</f>
        <v>-</v>
      </c>
      <c r="E440" s="57" t="str">
        <f>IF(OR('Tabel 5F S'!E440&lt;5,'Tabel 5 S'!E440&lt;0.5),"-",IFERROR('Tabel 5 S'!E440/'Tabel 5F S'!E440*100,"-"))</f>
        <v>-</v>
      </c>
      <c r="F440" s="57" t="str">
        <f>IF(OR('Tabel 5F S'!F440&lt;5,'Tabel 5 S'!F440&lt;0.5),"-",IFERROR('Tabel 5 S'!F440/'Tabel 5F S'!F440*100,"-"))</f>
        <v>-</v>
      </c>
      <c r="G440" s="57" t="str">
        <f>IF(OR('Tabel 5F S'!G440&lt;5,'Tabel 5 S'!G440&lt;0.5),"-",IFERROR('Tabel 5 S'!G440/'Tabel 5F S'!G440*100,"-"))</f>
        <v>-</v>
      </c>
      <c r="H440" s="57">
        <f>IF(OR('Tabel 5F S'!H440&lt;5,'Tabel 5 S'!H440&lt;0.5),"-",IFERROR('Tabel 5 S'!H440/'Tabel 5F S'!H440*100,"-"))</f>
        <v>1.7341040462427744</v>
      </c>
      <c r="I440" s="88"/>
      <c r="J440" s="57">
        <f>IF(OR('Tabel 5F S'!J440&lt;5,'Tabel 5 S'!J440&lt;0.5),"-",IFERROR('Tabel 5 S'!J440/'Tabel 5F S'!J440*100,"-"))</f>
        <v>14.285714285714285</v>
      </c>
    </row>
    <row r="441" spans="1:10" x14ac:dyDescent="0.25">
      <c r="A441" s="58" t="s">
        <v>58</v>
      </c>
      <c r="C441" s="59" t="str">
        <f>IF(OR('Tabel 5F S'!C441&lt;5,'Tabel 5 S'!C441&lt;0.5),"-",IFERROR('Tabel 5 S'!C441/'Tabel 5F S'!C441*100,"-"))</f>
        <v>-</v>
      </c>
      <c r="D441" s="59">
        <f>IF(OR('Tabel 5F S'!D441&lt;5,'Tabel 5 S'!D441&lt;0.5),"-",IFERROR('Tabel 5 S'!D441/'Tabel 5F S'!D441*100,"-"))</f>
        <v>14.285714285714285</v>
      </c>
      <c r="E441" s="59" t="str">
        <f>IF(OR('Tabel 5F S'!E441&lt;5,'Tabel 5 S'!E441&lt;0.5),"-",IFERROR('Tabel 5 S'!E441/'Tabel 5F S'!E441*100,"-"))</f>
        <v>-</v>
      </c>
      <c r="F441" s="59" t="str">
        <f>IF(OR('Tabel 5F S'!F441&lt;5,'Tabel 5 S'!F441&lt;0.5),"-",IFERROR('Tabel 5 S'!F441/'Tabel 5F S'!F441*100,"-"))</f>
        <v>-</v>
      </c>
      <c r="G441" s="59" t="str">
        <f>IF(OR('Tabel 5F S'!G441&lt;5,'Tabel 5 S'!G441&lt;0.5),"-",IFERROR('Tabel 5 S'!G441/'Tabel 5F S'!G441*100,"-"))</f>
        <v>-</v>
      </c>
      <c r="H441" s="59" t="str">
        <f>IF(OR('Tabel 5F S'!H441&lt;5,'Tabel 5 S'!H441&lt;0.5),"-",IFERROR('Tabel 5 S'!H441/'Tabel 5F S'!H441*100,"-"))</f>
        <v>-</v>
      </c>
      <c r="I441" s="82"/>
      <c r="J441" s="59" t="str">
        <f>IF(OR('Tabel 5F S'!J441&lt;5,'Tabel 5 S'!J441&lt;0.5),"-",IFERROR('Tabel 5 S'!J441/'Tabel 5F S'!J441*100,"-"))</f>
        <v>-</v>
      </c>
    </row>
    <row r="442" spans="1:10" x14ac:dyDescent="0.25">
      <c r="A442" s="54" t="s">
        <v>10</v>
      </c>
      <c r="C442" s="55" t="str">
        <f>IF(OR('Tabel 5F S'!C442&lt;5,'Tabel 5 S'!C442&lt;0.5),"-",IFERROR('Tabel 5 S'!C442/'Tabel 5F S'!C442*100,"-"))</f>
        <v>-</v>
      </c>
      <c r="D442" s="55" t="str">
        <f>IF(OR('Tabel 5F S'!D442&lt;5,'Tabel 5 S'!D442&lt;0.5),"-",IFERROR('Tabel 5 S'!D442/'Tabel 5F S'!D442*100,"-"))</f>
        <v>-</v>
      </c>
      <c r="E442" s="55">
        <f>IF(OR('Tabel 5F S'!E442&lt;5,'Tabel 5 S'!E442&lt;0.5),"-",IFERROR('Tabel 5 S'!E442/'Tabel 5F S'!E442*100,"-"))</f>
        <v>11.111111111111111</v>
      </c>
      <c r="F442" s="55" t="str">
        <f>IF(OR('Tabel 5F S'!F442&lt;5,'Tabel 5 S'!F442&lt;0.5),"-",IFERROR('Tabel 5 S'!F442/'Tabel 5F S'!F442*100,"-"))</f>
        <v>-</v>
      </c>
      <c r="G442" s="55" t="str">
        <f>IF(OR('Tabel 5F S'!G442&lt;5,'Tabel 5 S'!G442&lt;0.5),"-",IFERROR('Tabel 5 S'!G442/'Tabel 5F S'!G442*100,"-"))</f>
        <v>-</v>
      </c>
      <c r="H442" s="55">
        <f>IF(OR('Tabel 5F S'!H442&lt;5,'Tabel 5 S'!H442&lt;0.5),"-",IFERROR('Tabel 5 S'!H442/'Tabel 5F S'!H442*100,"-"))</f>
        <v>2.5641025641025639</v>
      </c>
      <c r="I442" s="82"/>
      <c r="J442" s="55" t="str">
        <f>IF(OR('Tabel 5F S'!J442&lt;5,'Tabel 5 S'!J442&lt;0.5),"-",IFERROR('Tabel 5 S'!J442/'Tabel 5F S'!J442*100,"-"))</f>
        <v>-</v>
      </c>
    </row>
    <row r="443" spans="1:10" x14ac:dyDescent="0.25">
      <c r="A443" s="56" t="s">
        <v>11</v>
      </c>
      <c r="C443" s="57" t="str">
        <f>IF(OR('Tabel 5F S'!C443&lt;5,'Tabel 5 S'!C443&lt;0.5),"-",IFERROR('Tabel 5 S'!C443/'Tabel 5F S'!C443*100,"-"))</f>
        <v>-</v>
      </c>
      <c r="D443" s="57" t="str">
        <f>IF(OR('Tabel 5F S'!D443&lt;5,'Tabel 5 S'!D443&lt;0.5),"-",IFERROR('Tabel 5 S'!D443/'Tabel 5F S'!D443*100,"-"))</f>
        <v>-</v>
      </c>
      <c r="E443" s="57" t="str">
        <f>IF(OR('Tabel 5F S'!E443&lt;5,'Tabel 5 S'!E443&lt;0.5),"-",IFERROR('Tabel 5 S'!E443/'Tabel 5F S'!E443*100,"-"))</f>
        <v>-</v>
      </c>
      <c r="F443" s="57" t="str">
        <f>IF(OR('Tabel 5F S'!F443&lt;5,'Tabel 5 S'!F443&lt;0.5),"-",IFERROR('Tabel 5 S'!F443/'Tabel 5F S'!F443*100,"-"))</f>
        <v>-</v>
      </c>
      <c r="G443" s="57" t="str">
        <f>IF(OR('Tabel 5F S'!G443&lt;5,'Tabel 5 S'!G443&lt;0.5),"-",IFERROR('Tabel 5 S'!G443/'Tabel 5F S'!G443*100,"-"))</f>
        <v>-</v>
      </c>
      <c r="H443" s="57" t="str">
        <f>IF(OR('Tabel 5F S'!H443&lt;5,'Tabel 5 S'!H443&lt;0.5),"-",IFERROR('Tabel 5 S'!H443/'Tabel 5F S'!H443*100,"-"))</f>
        <v>-</v>
      </c>
      <c r="I443" s="88"/>
      <c r="J443" s="57" t="str">
        <f>IF(OR('Tabel 5F S'!J443&lt;5,'Tabel 5 S'!J443&lt;0.5),"-",IFERROR('Tabel 5 S'!J443/'Tabel 5F S'!J443*100,"-"))</f>
        <v>-</v>
      </c>
    </row>
    <row r="444" spans="1:10" x14ac:dyDescent="0.25">
      <c r="A444" s="58" t="s">
        <v>12</v>
      </c>
      <c r="C444" s="59" t="str">
        <f>IF(OR('Tabel 5F S'!C444&lt;5,'Tabel 5 S'!C444&lt;0.5),"-",IFERROR('Tabel 5 S'!C444/'Tabel 5F S'!C444*100,"-"))</f>
        <v>-</v>
      </c>
      <c r="D444" s="59" t="str">
        <f>IF(OR('Tabel 5F S'!D444&lt;5,'Tabel 5 S'!D444&lt;0.5),"-",IFERROR('Tabel 5 S'!D444/'Tabel 5F S'!D444*100,"-"))</f>
        <v>-</v>
      </c>
      <c r="E444" s="59" t="str">
        <f>IF(OR('Tabel 5F S'!E444&lt;5,'Tabel 5 S'!E444&lt;0.5),"-",IFERROR('Tabel 5 S'!E444/'Tabel 5F S'!E444*100,"-"))</f>
        <v>-</v>
      </c>
      <c r="F444" s="59" t="str">
        <f>IF(OR('Tabel 5F S'!F444&lt;5,'Tabel 5 S'!F444&lt;0.5),"-",IFERROR('Tabel 5 S'!F444/'Tabel 5F S'!F444*100,"-"))</f>
        <v>-</v>
      </c>
      <c r="G444" s="59" t="str">
        <f>IF(OR('Tabel 5F S'!G444&lt;5,'Tabel 5 S'!G444&lt;0.5),"-",IFERROR('Tabel 5 S'!G444/'Tabel 5F S'!G444*100,"-"))</f>
        <v>-</v>
      </c>
      <c r="H444" s="59" t="str">
        <f>IF(OR('Tabel 5F S'!H444&lt;5,'Tabel 5 S'!H444&lt;0.5),"-",IFERROR('Tabel 5 S'!H444/'Tabel 5F S'!H444*100,"-"))</f>
        <v>-</v>
      </c>
      <c r="I444" s="82"/>
      <c r="J444" s="59" t="str">
        <f>IF(OR('Tabel 5F S'!J444&lt;5,'Tabel 5 S'!J444&lt;0.5),"-",IFERROR('Tabel 5 S'!J444/'Tabel 5F S'!J444*100,"-"))</f>
        <v>-</v>
      </c>
    </row>
    <row r="445" spans="1:10" x14ac:dyDescent="0.25">
      <c r="A445" s="54" t="s">
        <v>13</v>
      </c>
      <c r="C445" s="55" t="str">
        <f>IF(OR('Tabel 5F S'!C445&lt;5,'Tabel 5 S'!C445&lt;0.5),"-",IFERROR('Tabel 5 S'!C445/'Tabel 5F S'!C445*100,"-"))</f>
        <v>-</v>
      </c>
      <c r="D445" s="55" t="str">
        <f>IF(OR('Tabel 5F S'!D445&lt;5,'Tabel 5 S'!D445&lt;0.5),"-",IFERROR('Tabel 5 S'!D445/'Tabel 5F S'!D445*100,"-"))</f>
        <v>-</v>
      </c>
      <c r="E445" s="55" t="str">
        <f>IF(OR('Tabel 5F S'!E445&lt;5,'Tabel 5 S'!E445&lt;0.5),"-",IFERROR('Tabel 5 S'!E445/'Tabel 5F S'!E445*100,"-"))</f>
        <v>-</v>
      </c>
      <c r="F445" s="55">
        <f>IF(OR('Tabel 5F S'!F445&lt;5,'Tabel 5 S'!F445&lt;0.5),"-",IFERROR('Tabel 5 S'!F445/'Tabel 5F S'!F445*100,"-"))</f>
        <v>16.666666666666664</v>
      </c>
      <c r="G445" s="55" t="str">
        <f>IF(OR('Tabel 5F S'!G445&lt;5,'Tabel 5 S'!G445&lt;0.5),"-",IFERROR('Tabel 5 S'!G445/'Tabel 5F S'!G445*100,"-"))</f>
        <v>-</v>
      </c>
      <c r="H445" s="55" t="str">
        <f>IF(OR('Tabel 5F S'!H445&lt;5,'Tabel 5 S'!H445&lt;0.5),"-",IFERROR('Tabel 5 S'!H445/'Tabel 5F S'!H445*100,"-"))</f>
        <v>-</v>
      </c>
      <c r="I445" s="82"/>
      <c r="J445" s="55" t="str">
        <f>IF(OR('Tabel 5F S'!J445&lt;5,'Tabel 5 S'!J445&lt;0.5),"-",IFERROR('Tabel 5 S'!J445/'Tabel 5F S'!J445*100,"-"))</f>
        <v>-</v>
      </c>
    </row>
    <row r="446" spans="1:10" x14ac:dyDescent="0.25">
      <c r="A446" s="56" t="s">
        <v>14</v>
      </c>
      <c r="C446" s="57" t="str">
        <f>IF(OR('Tabel 5F S'!C446&lt;5,'Tabel 5 S'!C446&lt;0.5),"-",IFERROR('Tabel 5 S'!C446/'Tabel 5F S'!C446*100,"-"))</f>
        <v>-</v>
      </c>
      <c r="D446" s="57" t="str">
        <f>IF(OR('Tabel 5F S'!D446&lt;5,'Tabel 5 S'!D446&lt;0.5),"-",IFERROR('Tabel 5 S'!D446/'Tabel 5F S'!D446*100,"-"))</f>
        <v>-</v>
      </c>
      <c r="E446" s="57" t="str">
        <f>IF(OR('Tabel 5F S'!E446&lt;5,'Tabel 5 S'!E446&lt;0.5),"-",IFERROR('Tabel 5 S'!E446/'Tabel 5F S'!E446*100,"-"))</f>
        <v>-</v>
      </c>
      <c r="F446" s="57" t="str">
        <f>IF(OR('Tabel 5F S'!F446&lt;5,'Tabel 5 S'!F446&lt;0.5),"-",IFERROR('Tabel 5 S'!F446/'Tabel 5F S'!F446*100,"-"))</f>
        <v>-</v>
      </c>
      <c r="G446" s="57" t="str">
        <f>IF(OR('Tabel 5F S'!G446&lt;5,'Tabel 5 S'!G446&lt;0.5),"-",IFERROR('Tabel 5 S'!G446/'Tabel 5F S'!G446*100,"-"))</f>
        <v>-</v>
      </c>
      <c r="H446" s="57" t="str">
        <f>IF(OR('Tabel 5F S'!H446&lt;5,'Tabel 5 S'!H446&lt;0.5),"-",IFERROR('Tabel 5 S'!H446/'Tabel 5F S'!H446*100,"-"))</f>
        <v>-</v>
      </c>
      <c r="I446" s="88"/>
      <c r="J446" s="57" t="str">
        <f>IF(OR('Tabel 5F S'!J446&lt;5,'Tabel 5 S'!J446&lt;0.5),"-",IFERROR('Tabel 5 S'!J446/'Tabel 5F S'!J446*100,"-"))</f>
        <v>-</v>
      </c>
    </row>
    <row r="447" spans="1:10" x14ac:dyDescent="0.25">
      <c r="A447" s="58" t="s">
        <v>15</v>
      </c>
      <c r="C447" s="59" t="str">
        <f>IF(OR('Tabel 5F S'!C447&lt;5,'Tabel 5 S'!C447&lt;0.5),"-",IFERROR('Tabel 5 S'!C447/'Tabel 5F S'!C447*100,"-"))</f>
        <v>-</v>
      </c>
      <c r="D447" s="59" t="str">
        <f>IF(OR('Tabel 5F S'!D447&lt;5,'Tabel 5 S'!D447&lt;0.5),"-",IFERROR('Tabel 5 S'!D447/'Tabel 5F S'!D447*100,"-"))</f>
        <v>-</v>
      </c>
      <c r="E447" s="59" t="str">
        <f>IF(OR('Tabel 5F S'!E447&lt;5,'Tabel 5 S'!E447&lt;0.5),"-",IFERROR('Tabel 5 S'!E447/'Tabel 5F S'!E447*100,"-"))</f>
        <v>-</v>
      </c>
      <c r="F447" s="59" t="str">
        <f>IF(OR('Tabel 5F S'!F447&lt;5,'Tabel 5 S'!F447&lt;0.5),"-",IFERROR('Tabel 5 S'!F447/'Tabel 5F S'!F447*100,"-"))</f>
        <v>-</v>
      </c>
      <c r="G447" s="59" t="str">
        <f>IF(OR('Tabel 5F S'!G447&lt;5,'Tabel 5 S'!G447&lt;0.5),"-",IFERROR('Tabel 5 S'!G447/'Tabel 5F S'!G447*100,"-"))</f>
        <v>-</v>
      </c>
      <c r="H447" s="59" t="str">
        <f>IF(OR('Tabel 5F S'!H447&lt;5,'Tabel 5 S'!H447&lt;0.5),"-",IFERROR('Tabel 5 S'!H447/'Tabel 5F S'!H447*100,"-"))</f>
        <v>-</v>
      </c>
      <c r="I447" s="82"/>
      <c r="J447" s="59" t="str">
        <f>IF(OR('Tabel 5F S'!J447&lt;5,'Tabel 5 S'!J447&lt;0.5),"-",IFERROR('Tabel 5 S'!J447/'Tabel 5F S'!J447*100,"-"))</f>
        <v>-</v>
      </c>
    </row>
    <row r="448" spans="1:10" x14ac:dyDescent="0.25">
      <c r="A448" s="54" t="s">
        <v>16</v>
      </c>
      <c r="C448" s="55" t="str">
        <f>IF(OR('Tabel 5F S'!C448&lt;5,'Tabel 5 S'!C448&lt;0.5),"-",IFERROR('Tabel 5 S'!C448/'Tabel 5F S'!C448*100,"-"))</f>
        <v>-</v>
      </c>
      <c r="D448" s="55" t="str">
        <f>IF(OR('Tabel 5F S'!D448&lt;5,'Tabel 5 S'!D448&lt;0.5),"-",IFERROR('Tabel 5 S'!D448/'Tabel 5F S'!D448*100,"-"))</f>
        <v>-</v>
      </c>
      <c r="E448" s="55" t="str">
        <f>IF(OR('Tabel 5F S'!E448&lt;5,'Tabel 5 S'!E448&lt;0.5),"-",IFERROR('Tabel 5 S'!E448/'Tabel 5F S'!E448*100,"-"))</f>
        <v>-</v>
      </c>
      <c r="F448" s="55" t="str">
        <f>IF(OR('Tabel 5F S'!F448&lt;5,'Tabel 5 S'!F448&lt;0.5),"-",IFERROR('Tabel 5 S'!F448/'Tabel 5F S'!F448*100,"-"))</f>
        <v>-</v>
      </c>
      <c r="G448" s="55" t="str">
        <f>IF(OR('Tabel 5F S'!G448&lt;5,'Tabel 5 S'!G448&lt;0.5),"-",IFERROR('Tabel 5 S'!G448/'Tabel 5F S'!G448*100,"-"))</f>
        <v>-</v>
      </c>
      <c r="H448" s="55" t="str">
        <f>IF(OR('Tabel 5F S'!H448&lt;5,'Tabel 5 S'!H448&lt;0.5),"-",IFERROR('Tabel 5 S'!H448/'Tabel 5F S'!H448*100,"-"))</f>
        <v>-</v>
      </c>
      <c r="I448" s="82"/>
      <c r="J448" s="55" t="str">
        <f>IF(OR('Tabel 5F S'!J448&lt;5,'Tabel 5 S'!J448&lt;0.5),"-",IFERROR('Tabel 5 S'!J448/'Tabel 5F S'!J448*100,"-"))</f>
        <v>-</v>
      </c>
    </row>
    <row r="449" spans="1:10" x14ac:dyDescent="0.25">
      <c r="A449" s="56" t="s">
        <v>17</v>
      </c>
      <c r="C449" s="57" t="str">
        <f>IF(OR('Tabel 5F S'!C449&lt;5,'Tabel 5 S'!C449&lt;0.5),"-",IFERROR('Tabel 5 S'!C449/'Tabel 5F S'!C449*100,"-"))</f>
        <v>-</v>
      </c>
      <c r="D449" s="57" t="str">
        <f>IF(OR('Tabel 5F S'!D449&lt;5,'Tabel 5 S'!D449&lt;0.5),"-",IFERROR('Tabel 5 S'!D449/'Tabel 5F S'!D449*100,"-"))</f>
        <v>-</v>
      </c>
      <c r="E449" s="57" t="str">
        <f>IF(OR('Tabel 5F S'!E449&lt;5,'Tabel 5 S'!E449&lt;0.5),"-",IFERROR('Tabel 5 S'!E449/'Tabel 5F S'!E449*100,"-"))</f>
        <v>-</v>
      </c>
      <c r="F449" s="57" t="str">
        <f>IF(OR('Tabel 5F S'!F449&lt;5,'Tabel 5 S'!F449&lt;0.5),"-",IFERROR('Tabel 5 S'!F449/'Tabel 5F S'!F449*100,"-"))</f>
        <v>-</v>
      </c>
      <c r="G449" s="57" t="str">
        <f>IF(OR('Tabel 5F S'!G449&lt;5,'Tabel 5 S'!G449&lt;0.5),"-",IFERROR('Tabel 5 S'!G449/'Tabel 5F S'!G449*100,"-"))</f>
        <v>-</v>
      </c>
      <c r="H449" s="57" t="str">
        <f>IF(OR('Tabel 5F S'!H449&lt;5,'Tabel 5 S'!H449&lt;0.5),"-",IFERROR('Tabel 5 S'!H449/'Tabel 5F S'!H449*100,"-"))</f>
        <v>-</v>
      </c>
      <c r="I449" s="88"/>
      <c r="J449" s="57" t="str">
        <f>IF(OR('Tabel 5F S'!J449&lt;5,'Tabel 5 S'!J449&lt;0.5),"-",IFERROR('Tabel 5 S'!J449/'Tabel 5F S'!J449*100,"-"))</f>
        <v>-</v>
      </c>
    </row>
    <row r="450" spans="1:10" x14ac:dyDescent="0.25">
      <c r="A450" s="58" t="s">
        <v>18</v>
      </c>
      <c r="C450" s="59" t="str">
        <f>IF(OR('Tabel 5F S'!C450&lt;5,'Tabel 5 S'!C450&lt;0.5),"-",IFERROR('Tabel 5 S'!C450/'Tabel 5F S'!C450*100,"-"))</f>
        <v>-</v>
      </c>
      <c r="D450" s="59" t="str">
        <f>IF(OR('Tabel 5F S'!D450&lt;5,'Tabel 5 S'!D450&lt;0.5),"-",IFERROR('Tabel 5 S'!D450/'Tabel 5F S'!D450*100,"-"))</f>
        <v>-</v>
      </c>
      <c r="E450" s="59" t="str">
        <f>IF(OR('Tabel 5F S'!E450&lt;5,'Tabel 5 S'!E450&lt;0.5),"-",IFERROR('Tabel 5 S'!E450/'Tabel 5F S'!E450*100,"-"))</f>
        <v>-</v>
      </c>
      <c r="F450" s="59" t="str">
        <f>IF(OR('Tabel 5F S'!F450&lt;5,'Tabel 5 S'!F450&lt;0.5),"-",IFERROR('Tabel 5 S'!F450/'Tabel 5F S'!F450*100,"-"))</f>
        <v>-</v>
      </c>
      <c r="G450" s="59" t="str">
        <f>IF(OR('Tabel 5F S'!G450&lt;5,'Tabel 5 S'!G450&lt;0.5),"-",IFERROR('Tabel 5 S'!G450/'Tabel 5F S'!G450*100,"-"))</f>
        <v>-</v>
      </c>
      <c r="H450" s="59" t="str">
        <f>IF(OR('Tabel 5F S'!H450&lt;5,'Tabel 5 S'!H450&lt;0.5),"-",IFERROR('Tabel 5 S'!H450/'Tabel 5F S'!H450*100,"-"))</f>
        <v>-</v>
      </c>
      <c r="I450" s="82"/>
      <c r="J450" s="59" t="str">
        <f>IF(OR('Tabel 5F S'!J450&lt;5,'Tabel 5 S'!J450&lt;0.5),"-",IFERROR('Tabel 5 S'!J450/'Tabel 5F S'!J450*100,"-"))</f>
        <v>-</v>
      </c>
    </row>
    <row r="451" spans="1:10" x14ac:dyDescent="0.25">
      <c r="A451" s="54" t="s">
        <v>19</v>
      </c>
      <c r="C451" s="55" t="str">
        <f>IF(OR('Tabel 5F S'!C451&lt;5,'Tabel 5 S'!C451&lt;0.5),"-",IFERROR('Tabel 5 S'!C451/'Tabel 5F S'!C451*100,"-"))</f>
        <v>-</v>
      </c>
      <c r="D451" s="55" t="str">
        <f>IF(OR('Tabel 5F S'!D451&lt;5,'Tabel 5 S'!D451&lt;0.5),"-",IFERROR('Tabel 5 S'!D451/'Tabel 5F S'!D451*100,"-"))</f>
        <v>-</v>
      </c>
      <c r="E451" s="55" t="str">
        <f>IF(OR('Tabel 5F S'!E451&lt;5,'Tabel 5 S'!E451&lt;0.5),"-",IFERROR('Tabel 5 S'!E451/'Tabel 5F S'!E451*100,"-"))</f>
        <v>-</v>
      </c>
      <c r="F451" s="55" t="str">
        <f>IF(OR('Tabel 5F S'!F451&lt;5,'Tabel 5 S'!F451&lt;0.5),"-",IFERROR('Tabel 5 S'!F451/'Tabel 5F S'!F451*100,"-"))</f>
        <v>-</v>
      </c>
      <c r="G451" s="55" t="str">
        <f>IF(OR('Tabel 5F S'!G451&lt;5,'Tabel 5 S'!G451&lt;0.5),"-",IFERROR('Tabel 5 S'!G451/'Tabel 5F S'!G451*100,"-"))</f>
        <v>-</v>
      </c>
      <c r="H451" s="55" t="str">
        <f>IF(OR('Tabel 5F S'!H451&lt;5,'Tabel 5 S'!H451&lt;0.5),"-",IFERROR('Tabel 5 S'!H451/'Tabel 5F S'!H451*100,"-"))</f>
        <v>-</v>
      </c>
      <c r="I451" s="82"/>
      <c r="J451" s="55" t="str">
        <f>IF(OR('Tabel 5F S'!J451&lt;5,'Tabel 5 S'!J451&lt;0.5),"-",IFERROR('Tabel 5 S'!J451/'Tabel 5F S'!J451*100,"-"))</f>
        <v>-</v>
      </c>
    </row>
    <row r="452" spans="1:10" x14ac:dyDescent="0.25">
      <c r="A452" s="56" t="s">
        <v>20</v>
      </c>
      <c r="C452" s="57" t="str">
        <f>IF(OR('Tabel 5F S'!C452&lt;5,'Tabel 5 S'!C452&lt;0.5),"-",IFERROR('Tabel 5 S'!C452/'Tabel 5F S'!C452*100,"-"))</f>
        <v>-</v>
      </c>
      <c r="D452" s="57" t="str">
        <f>IF(OR('Tabel 5F S'!D452&lt;5,'Tabel 5 S'!D452&lt;0.5),"-",IFERROR('Tabel 5 S'!D452/'Tabel 5F S'!D452*100,"-"))</f>
        <v>-</v>
      </c>
      <c r="E452" s="57" t="str">
        <f>IF(OR('Tabel 5F S'!E452&lt;5,'Tabel 5 S'!E452&lt;0.5),"-",IFERROR('Tabel 5 S'!E452/'Tabel 5F S'!E452*100,"-"))</f>
        <v>-</v>
      </c>
      <c r="F452" s="57" t="str">
        <f>IF(OR('Tabel 5F S'!F452&lt;5,'Tabel 5 S'!F452&lt;0.5),"-",IFERROR('Tabel 5 S'!F452/'Tabel 5F S'!F452*100,"-"))</f>
        <v>-</v>
      </c>
      <c r="G452" s="57" t="str">
        <f>IF(OR('Tabel 5F S'!G452&lt;5,'Tabel 5 S'!G452&lt;0.5),"-",IFERROR('Tabel 5 S'!G452/'Tabel 5F S'!G452*100,"-"))</f>
        <v>-</v>
      </c>
      <c r="H452" s="57" t="str">
        <f>IF(OR('Tabel 5F S'!H452&lt;5,'Tabel 5 S'!H452&lt;0.5),"-",IFERROR('Tabel 5 S'!H452/'Tabel 5F S'!H452*100,"-"))</f>
        <v>-</v>
      </c>
      <c r="I452" s="88"/>
      <c r="J452" s="57" t="str">
        <f>IF(OR('Tabel 5F S'!J452&lt;5,'Tabel 5 S'!J452&lt;0.5),"-",IFERROR('Tabel 5 S'!J452/'Tabel 5F S'!J452*100,"-"))</f>
        <v>-</v>
      </c>
    </row>
    <row r="453" spans="1:10" x14ac:dyDescent="0.25">
      <c r="A453" s="58" t="s">
        <v>21</v>
      </c>
      <c r="C453" s="59" t="str">
        <f>IF(OR('Tabel 5F S'!C453&lt;5,'Tabel 5 S'!C453&lt;0.5),"-",IFERROR('Tabel 5 S'!C453/'Tabel 5F S'!C453*100,"-"))</f>
        <v>-</v>
      </c>
      <c r="D453" s="59" t="str">
        <f>IF(OR('Tabel 5F S'!D453&lt;5,'Tabel 5 S'!D453&lt;0.5),"-",IFERROR('Tabel 5 S'!D453/'Tabel 5F S'!D453*100,"-"))</f>
        <v>-</v>
      </c>
      <c r="E453" s="59" t="str">
        <f>IF(OR('Tabel 5F S'!E453&lt;5,'Tabel 5 S'!E453&lt;0.5),"-",IFERROR('Tabel 5 S'!E453/'Tabel 5F S'!E453*100,"-"))</f>
        <v>-</v>
      </c>
      <c r="F453" s="59" t="str">
        <f>IF(OR('Tabel 5F S'!F453&lt;5,'Tabel 5 S'!F453&lt;0.5),"-",IFERROR('Tabel 5 S'!F453/'Tabel 5F S'!F453*100,"-"))</f>
        <v>-</v>
      </c>
      <c r="G453" s="59" t="str">
        <f>IF(OR('Tabel 5F S'!G453&lt;5,'Tabel 5 S'!G453&lt;0.5),"-",IFERROR('Tabel 5 S'!G453/'Tabel 5F S'!G453*100,"-"))</f>
        <v>-</v>
      </c>
      <c r="H453" s="59" t="str">
        <f>IF(OR('Tabel 5F S'!H453&lt;5,'Tabel 5 S'!H453&lt;0.5),"-",IFERROR('Tabel 5 S'!H453/'Tabel 5F S'!H453*100,"-"))</f>
        <v>-</v>
      </c>
      <c r="I453" s="82"/>
      <c r="J453" s="59" t="str">
        <f>IF(OR('Tabel 5F S'!J453&lt;5,'Tabel 5 S'!J453&lt;0.5),"-",IFERROR('Tabel 5 S'!J453/'Tabel 5F S'!J453*100,"-"))</f>
        <v>-</v>
      </c>
    </row>
    <row r="454" spans="1:10" x14ac:dyDescent="0.25">
      <c r="A454" s="54" t="s">
        <v>22</v>
      </c>
      <c r="C454" s="55" t="str">
        <f>IF(OR('Tabel 5F S'!C454&lt;5,'Tabel 5 S'!C454&lt;0.5),"-",IFERROR('Tabel 5 S'!C454/'Tabel 5F S'!C454*100,"-"))</f>
        <v>-</v>
      </c>
      <c r="D454" s="55" t="str">
        <f>IF(OR('Tabel 5F S'!D454&lt;5,'Tabel 5 S'!D454&lt;0.5),"-",IFERROR('Tabel 5 S'!D454/'Tabel 5F S'!D454*100,"-"))</f>
        <v>-</v>
      </c>
      <c r="E454" s="55" t="str">
        <f>IF(OR('Tabel 5F S'!E454&lt;5,'Tabel 5 S'!E454&lt;0.5),"-",IFERROR('Tabel 5 S'!E454/'Tabel 5F S'!E454*100,"-"))</f>
        <v>-</v>
      </c>
      <c r="F454" s="55" t="str">
        <f>IF(OR('Tabel 5F S'!F454&lt;5,'Tabel 5 S'!F454&lt;0.5),"-",IFERROR('Tabel 5 S'!F454/'Tabel 5F S'!F454*100,"-"))</f>
        <v>-</v>
      </c>
      <c r="G454" s="55" t="str">
        <f>IF(OR('Tabel 5F S'!G454&lt;5,'Tabel 5 S'!G454&lt;0.5),"-",IFERROR('Tabel 5 S'!G454/'Tabel 5F S'!G454*100,"-"))</f>
        <v>-</v>
      </c>
      <c r="H454" s="55">
        <f>IF(OR('Tabel 5F S'!H454&lt;5,'Tabel 5 S'!H454&lt;0.5),"-",IFERROR('Tabel 5 S'!H454/'Tabel 5F S'!H454*100,"-"))</f>
        <v>9.0909090909090917</v>
      </c>
      <c r="I454" s="82"/>
      <c r="J454" s="55" t="str">
        <f>IF(OR('Tabel 5F S'!J454&lt;5,'Tabel 5 S'!J454&lt;0.5),"-",IFERROR('Tabel 5 S'!J454/'Tabel 5F S'!J454*100,"-"))</f>
        <v>-</v>
      </c>
    </row>
    <row r="455" spans="1:10" x14ac:dyDescent="0.25">
      <c r="A455" s="56" t="s">
        <v>23</v>
      </c>
      <c r="C455" s="57" t="str">
        <f>IF(OR('Tabel 5F S'!C455&lt;5,'Tabel 5 S'!C455&lt;0.5),"-",IFERROR('Tabel 5 S'!C455/'Tabel 5F S'!C455*100,"-"))</f>
        <v>-</v>
      </c>
      <c r="D455" s="57" t="str">
        <f>IF(OR('Tabel 5F S'!D455&lt;5,'Tabel 5 S'!D455&lt;0.5),"-",IFERROR('Tabel 5 S'!D455/'Tabel 5F S'!D455*100,"-"))</f>
        <v>-</v>
      </c>
      <c r="E455" s="57" t="str">
        <f>IF(OR('Tabel 5F S'!E455&lt;5,'Tabel 5 S'!E455&lt;0.5),"-",IFERROR('Tabel 5 S'!E455/'Tabel 5F S'!E455*100,"-"))</f>
        <v>-</v>
      </c>
      <c r="F455" s="57" t="str">
        <f>IF(OR('Tabel 5F S'!F455&lt;5,'Tabel 5 S'!F455&lt;0.5),"-",IFERROR('Tabel 5 S'!F455/'Tabel 5F S'!F455*100,"-"))</f>
        <v>-</v>
      </c>
      <c r="G455" s="57" t="str">
        <f>IF(OR('Tabel 5F S'!G455&lt;5,'Tabel 5 S'!G455&lt;0.5),"-",IFERROR('Tabel 5 S'!G455/'Tabel 5F S'!G455*100,"-"))</f>
        <v>-</v>
      </c>
      <c r="H455" s="57" t="str">
        <f>IF(OR('Tabel 5F S'!H455&lt;5,'Tabel 5 S'!H455&lt;0.5),"-",IFERROR('Tabel 5 S'!H455/'Tabel 5F S'!H455*100,"-"))</f>
        <v>-</v>
      </c>
      <c r="I455" s="88"/>
      <c r="J455" s="57" t="str">
        <f>IF(OR('Tabel 5F S'!J455&lt;5,'Tabel 5 S'!J455&lt;0.5),"-",IFERROR('Tabel 5 S'!J455/'Tabel 5F S'!J455*100,"-"))</f>
        <v>-</v>
      </c>
    </row>
    <row r="456" spans="1:10" x14ac:dyDescent="0.25">
      <c r="A456" s="58" t="s">
        <v>24</v>
      </c>
      <c r="C456" s="59" t="str">
        <f>IF(OR('Tabel 5F S'!C456&lt;5,'Tabel 5 S'!C456&lt;0.5),"-",IFERROR('Tabel 5 S'!C456/'Tabel 5F S'!C456*100,"-"))</f>
        <v>-</v>
      </c>
      <c r="D456" s="59" t="str">
        <f>IF(OR('Tabel 5F S'!D456&lt;5,'Tabel 5 S'!D456&lt;0.5),"-",IFERROR('Tabel 5 S'!D456/'Tabel 5F S'!D456*100,"-"))</f>
        <v>-</v>
      </c>
      <c r="E456" s="59" t="str">
        <f>IF(OR('Tabel 5F S'!E456&lt;5,'Tabel 5 S'!E456&lt;0.5),"-",IFERROR('Tabel 5 S'!E456/'Tabel 5F S'!E456*100,"-"))</f>
        <v>-</v>
      </c>
      <c r="F456" s="59" t="str">
        <f>IF(OR('Tabel 5F S'!F456&lt;5,'Tabel 5 S'!F456&lt;0.5),"-",IFERROR('Tabel 5 S'!F456/'Tabel 5F S'!F456*100,"-"))</f>
        <v>-</v>
      </c>
      <c r="G456" s="59" t="str">
        <f>IF(OR('Tabel 5F S'!G456&lt;5,'Tabel 5 S'!G456&lt;0.5),"-",IFERROR('Tabel 5 S'!G456/'Tabel 5F S'!G456*100,"-"))</f>
        <v>-</v>
      </c>
      <c r="H456" s="59" t="str">
        <f>IF(OR('Tabel 5F S'!H456&lt;5,'Tabel 5 S'!H456&lt;0.5),"-",IFERROR('Tabel 5 S'!H456/'Tabel 5F S'!H456*100,"-"))</f>
        <v>-</v>
      </c>
      <c r="I456" s="82"/>
      <c r="J456" s="59" t="str">
        <f>IF(OR('Tabel 5F S'!J456&lt;5,'Tabel 5 S'!J456&lt;0.5),"-",IFERROR('Tabel 5 S'!J456/'Tabel 5F S'!J456*100,"-"))</f>
        <v>-</v>
      </c>
    </row>
    <row r="457" spans="1:10" x14ac:dyDescent="0.25">
      <c r="A457" s="54" t="s">
        <v>25</v>
      </c>
      <c r="C457" s="55" t="str">
        <f>IF(OR('Tabel 5F S'!C457&lt;5,'Tabel 5 S'!C457&lt;0.5),"-",IFERROR('Tabel 5 S'!C457/'Tabel 5F S'!C457*100,"-"))</f>
        <v>-</v>
      </c>
      <c r="D457" s="55" t="str">
        <f>IF(OR('Tabel 5F S'!D457&lt;5,'Tabel 5 S'!D457&lt;0.5),"-",IFERROR('Tabel 5 S'!D457/'Tabel 5F S'!D457*100,"-"))</f>
        <v>-</v>
      </c>
      <c r="E457" s="55" t="str">
        <f>IF(OR('Tabel 5F S'!E457&lt;5,'Tabel 5 S'!E457&lt;0.5),"-",IFERROR('Tabel 5 S'!E457/'Tabel 5F S'!E457*100,"-"))</f>
        <v>-</v>
      </c>
      <c r="F457" s="55" t="str">
        <f>IF(OR('Tabel 5F S'!F457&lt;5,'Tabel 5 S'!F457&lt;0.5),"-",IFERROR('Tabel 5 S'!F457/'Tabel 5F S'!F457*100,"-"))</f>
        <v>-</v>
      </c>
      <c r="G457" s="55" t="str">
        <f>IF(OR('Tabel 5F S'!G457&lt;5,'Tabel 5 S'!G457&lt;0.5),"-",IFERROR('Tabel 5 S'!G457/'Tabel 5F S'!G457*100,"-"))</f>
        <v>-</v>
      </c>
      <c r="H457" s="55" t="str">
        <f>IF(OR('Tabel 5F S'!H457&lt;5,'Tabel 5 S'!H457&lt;0.5),"-",IFERROR('Tabel 5 S'!H457/'Tabel 5F S'!H457*100,"-"))</f>
        <v>-</v>
      </c>
      <c r="I457" s="82"/>
      <c r="J457" s="55" t="str">
        <f>IF(OR('Tabel 5F S'!J457&lt;5,'Tabel 5 S'!J457&lt;0.5),"-",IFERROR('Tabel 5 S'!J457/'Tabel 5F S'!J457*100,"-"))</f>
        <v>-</v>
      </c>
    </row>
    <row r="458" spans="1:10" x14ac:dyDescent="0.25">
      <c r="A458" s="56" t="s">
        <v>26</v>
      </c>
      <c r="C458" s="57" t="str">
        <f>IF(OR('Tabel 5F S'!C458&lt;5,'Tabel 5 S'!C458&lt;0.5),"-",IFERROR('Tabel 5 S'!C458/'Tabel 5F S'!C458*100,"-"))</f>
        <v>-</v>
      </c>
      <c r="D458" s="57" t="str">
        <f>IF(OR('Tabel 5F S'!D458&lt;5,'Tabel 5 S'!D458&lt;0.5),"-",IFERROR('Tabel 5 S'!D458/'Tabel 5F S'!D458*100,"-"))</f>
        <v>-</v>
      </c>
      <c r="E458" s="57" t="str">
        <f>IF(OR('Tabel 5F S'!E458&lt;5,'Tabel 5 S'!E458&lt;0.5),"-",IFERROR('Tabel 5 S'!E458/'Tabel 5F S'!E458*100,"-"))</f>
        <v>-</v>
      </c>
      <c r="F458" s="57" t="str">
        <f>IF(OR('Tabel 5F S'!F458&lt;5,'Tabel 5 S'!F458&lt;0.5),"-",IFERROR('Tabel 5 S'!F458/'Tabel 5F S'!F458*100,"-"))</f>
        <v>-</v>
      </c>
      <c r="G458" s="57" t="str">
        <f>IF(OR('Tabel 5F S'!G458&lt;5,'Tabel 5 S'!G458&lt;0.5),"-",IFERROR('Tabel 5 S'!G458/'Tabel 5F S'!G458*100,"-"))</f>
        <v>-</v>
      </c>
      <c r="H458" s="57" t="str">
        <f>IF(OR('Tabel 5F S'!H458&lt;5,'Tabel 5 S'!H458&lt;0.5),"-",IFERROR('Tabel 5 S'!H458/'Tabel 5F S'!H458*100,"-"))</f>
        <v>-</v>
      </c>
      <c r="I458" s="88"/>
      <c r="J458" s="57" t="str">
        <f>IF(OR('Tabel 5F S'!J458&lt;5,'Tabel 5 S'!J458&lt;0.5),"-",IFERROR('Tabel 5 S'!J458/'Tabel 5F S'!J458*100,"-"))</f>
        <v>-</v>
      </c>
    </row>
    <row r="459" spans="1:10" x14ac:dyDescent="0.25">
      <c r="A459" s="58" t="s">
        <v>27</v>
      </c>
      <c r="C459" s="59" t="str">
        <f>IF(OR('Tabel 5F S'!C459&lt;5,'Tabel 5 S'!C459&lt;0.5),"-",IFERROR('Tabel 5 S'!C459/'Tabel 5F S'!C459*100,"-"))</f>
        <v>-</v>
      </c>
      <c r="D459" s="59" t="str">
        <f>IF(OR('Tabel 5F S'!D459&lt;5,'Tabel 5 S'!D459&lt;0.5),"-",IFERROR('Tabel 5 S'!D459/'Tabel 5F S'!D459*100,"-"))</f>
        <v>-</v>
      </c>
      <c r="E459" s="59" t="str">
        <f>IF(OR('Tabel 5F S'!E459&lt;5,'Tabel 5 S'!E459&lt;0.5),"-",IFERROR('Tabel 5 S'!E459/'Tabel 5F S'!E459*100,"-"))</f>
        <v>-</v>
      </c>
      <c r="F459" s="59" t="str">
        <f>IF(OR('Tabel 5F S'!F459&lt;5,'Tabel 5 S'!F459&lt;0.5),"-",IFERROR('Tabel 5 S'!F459/'Tabel 5F S'!F459*100,"-"))</f>
        <v>-</v>
      </c>
      <c r="G459" s="59" t="str">
        <f>IF(OR('Tabel 5F S'!G459&lt;5,'Tabel 5 S'!G459&lt;0.5),"-",IFERROR('Tabel 5 S'!G459/'Tabel 5F S'!G459*100,"-"))</f>
        <v>-</v>
      </c>
      <c r="H459" s="59" t="str">
        <f>IF(OR('Tabel 5F S'!H459&lt;5,'Tabel 5 S'!H459&lt;0.5),"-",IFERROR('Tabel 5 S'!H459/'Tabel 5F S'!H459*100,"-"))</f>
        <v>-</v>
      </c>
      <c r="I459" s="82"/>
      <c r="J459" s="59" t="str">
        <f>IF(OR('Tabel 5F S'!J459&lt;5,'Tabel 5 S'!J459&lt;0.5),"-",IFERROR('Tabel 5 S'!J459/'Tabel 5F S'!J459*100,"-"))</f>
        <v>-</v>
      </c>
    </row>
    <row r="460" spans="1:10" x14ac:dyDescent="0.25">
      <c r="A460" s="54" t="s">
        <v>28</v>
      </c>
      <c r="C460" s="55" t="str">
        <f>IF(OR('Tabel 5F S'!C460&lt;5,'Tabel 5 S'!C460&lt;0.5),"-",IFERROR('Tabel 5 S'!C460/'Tabel 5F S'!C460*100,"-"))</f>
        <v>-</v>
      </c>
      <c r="D460" s="55" t="str">
        <f>IF(OR('Tabel 5F S'!D460&lt;5,'Tabel 5 S'!D460&lt;0.5),"-",IFERROR('Tabel 5 S'!D460/'Tabel 5F S'!D460*100,"-"))</f>
        <v>-</v>
      </c>
      <c r="E460" s="55" t="str">
        <f>IF(OR('Tabel 5F S'!E460&lt;5,'Tabel 5 S'!E460&lt;0.5),"-",IFERROR('Tabel 5 S'!E460/'Tabel 5F S'!E460*100,"-"))</f>
        <v>-</v>
      </c>
      <c r="F460" s="55" t="str">
        <f>IF(OR('Tabel 5F S'!F460&lt;5,'Tabel 5 S'!F460&lt;0.5),"-",IFERROR('Tabel 5 S'!F460/'Tabel 5F S'!F460*100,"-"))</f>
        <v>-</v>
      </c>
      <c r="G460" s="55" t="str">
        <f>IF(OR('Tabel 5F S'!G460&lt;5,'Tabel 5 S'!G460&lt;0.5),"-",IFERROR('Tabel 5 S'!G460/'Tabel 5F S'!G460*100,"-"))</f>
        <v>-</v>
      </c>
      <c r="H460" s="55" t="str">
        <f>IF(OR('Tabel 5F S'!H460&lt;5,'Tabel 5 S'!H460&lt;0.5),"-",IFERROR('Tabel 5 S'!H460/'Tabel 5F S'!H460*100,"-"))</f>
        <v>-</v>
      </c>
      <c r="I460" s="82"/>
      <c r="J460" s="55" t="str">
        <f>IF(OR('Tabel 5F S'!J460&lt;5,'Tabel 5 S'!J460&lt;0.5),"-",IFERROR('Tabel 5 S'!J460/'Tabel 5F S'!J460*100,"-"))</f>
        <v>-</v>
      </c>
    </row>
    <row r="461" spans="1:10" x14ac:dyDescent="0.25">
      <c r="A461" s="56" t="s">
        <v>29</v>
      </c>
      <c r="C461" s="57" t="str">
        <f>IF(OR('Tabel 5F S'!C461&lt;5,'Tabel 5 S'!C461&lt;0.5),"-",IFERROR('Tabel 5 S'!C461/'Tabel 5F S'!C461*100,"-"))</f>
        <v>-</v>
      </c>
      <c r="D461" s="57" t="str">
        <f>IF(OR('Tabel 5F S'!D461&lt;5,'Tabel 5 S'!D461&lt;0.5),"-",IFERROR('Tabel 5 S'!D461/'Tabel 5F S'!D461*100,"-"))</f>
        <v>-</v>
      </c>
      <c r="E461" s="57" t="str">
        <f>IF(OR('Tabel 5F S'!E461&lt;5,'Tabel 5 S'!E461&lt;0.5),"-",IFERROR('Tabel 5 S'!E461/'Tabel 5F S'!E461*100,"-"))</f>
        <v>-</v>
      </c>
      <c r="F461" s="57" t="str">
        <f>IF(OR('Tabel 5F S'!F461&lt;5,'Tabel 5 S'!F461&lt;0.5),"-",IFERROR('Tabel 5 S'!F461/'Tabel 5F S'!F461*100,"-"))</f>
        <v>-</v>
      </c>
      <c r="G461" s="57" t="str">
        <f>IF(OR('Tabel 5F S'!G461&lt;5,'Tabel 5 S'!G461&lt;0.5),"-",IFERROR('Tabel 5 S'!G461/'Tabel 5F S'!G461*100,"-"))</f>
        <v>-</v>
      </c>
      <c r="H461" s="57" t="str">
        <f>IF(OR('Tabel 5F S'!H461&lt;5,'Tabel 5 S'!H461&lt;0.5),"-",IFERROR('Tabel 5 S'!H461/'Tabel 5F S'!H461*100,"-"))</f>
        <v>-</v>
      </c>
      <c r="I461" s="88"/>
      <c r="J461" s="57" t="str">
        <f>IF(OR('Tabel 5F S'!J461&lt;5,'Tabel 5 S'!J461&lt;0.5),"-",IFERROR('Tabel 5 S'!J461/'Tabel 5F S'!J461*100,"-"))</f>
        <v>-</v>
      </c>
    </row>
    <row r="462" spans="1:10" x14ac:dyDescent="0.25">
      <c r="A462" s="58" t="s">
        <v>30</v>
      </c>
      <c r="C462" s="59" t="str">
        <f>IF(OR('Tabel 5F S'!C462&lt;5,'Tabel 5 S'!C462&lt;0.5),"-",IFERROR('Tabel 5 S'!C462/'Tabel 5F S'!C462*100,"-"))</f>
        <v>-</v>
      </c>
      <c r="D462" s="59" t="str">
        <f>IF(OR('Tabel 5F S'!D462&lt;5,'Tabel 5 S'!D462&lt;0.5),"-",IFERROR('Tabel 5 S'!D462/'Tabel 5F S'!D462*100,"-"))</f>
        <v>-</v>
      </c>
      <c r="E462" s="59" t="str">
        <f>IF(OR('Tabel 5F S'!E462&lt;5,'Tabel 5 S'!E462&lt;0.5),"-",IFERROR('Tabel 5 S'!E462/'Tabel 5F S'!E462*100,"-"))</f>
        <v>-</v>
      </c>
      <c r="F462" s="59" t="str">
        <f>IF(OR('Tabel 5F S'!F462&lt;5,'Tabel 5 S'!F462&lt;0.5),"-",IFERROR('Tabel 5 S'!F462/'Tabel 5F S'!F462*100,"-"))</f>
        <v>-</v>
      </c>
      <c r="G462" s="59" t="str">
        <f>IF(OR('Tabel 5F S'!G462&lt;5,'Tabel 5 S'!G462&lt;0.5),"-",IFERROR('Tabel 5 S'!G462/'Tabel 5F S'!G462*100,"-"))</f>
        <v>-</v>
      </c>
      <c r="H462" s="59" t="str">
        <f>IF(OR('Tabel 5F S'!H462&lt;5,'Tabel 5 S'!H462&lt;0.5),"-",IFERROR('Tabel 5 S'!H462/'Tabel 5F S'!H462*100,"-"))</f>
        <v>-</v>
      </c>
      <c r="I462" s="82"/>
      <c r="J462" s="59" t="str">
        <f>IF(OR('Tabel 5F S'!J462&lt;5,'Tabel 5 S'!J462&lt;0.5),"-",IFERROR('Tabel 5 S'!J462/'Tabel 5F S'!J462*100,"-"))</f>
        <v>-</v>
      </c>
    </row>
    <row r="463" spans="1:10" x14ac:dyDescent="0.25">
      <c r="A463" s="54" t="s">
        <v>31</v>
      </c>
      <c r="C463" s="55" t="str">
        <f>IF(OR('Tabel 5F S'!C463&lt;5,'Tabel 5 S'!C463&lt;0.5),"-",IFERROR('Tabel 5 S'!C463/'Tabel 5F S'!C463*100,"-"))</f>
        <v>-</v>
      </c>
      <c r="D463" s="55" t="str">
        <f>IF(OR('Tabel 5F S'!D463&lt;5,'Tabel 5 S'!D463&lt;0.5),"-",IFERROR('Tabel 5 S'!D463/'Tabel 5F S'!D463*100,"-"))</f>
        <v>-</v>
      </c>
      <c r="E463" s="55" t="str">
        <f>IF(OR('Tabel 5F S'!E463&lt;5,'Tabel 5 S'!E463&lt;0.5),"-",IFERROR('Tabel 5 S'!E463/'Tabel 5F S'!E463*100,"-"))</f>
        <v>-</v>
      </c>
      <c r="F463" s="55" t="str">
        <f>IF(OR('Tabel 5F S'!F463&lt;5,'Tabel 5 S'!F463&lt;0.5),"-",IFERROR('Tabel 5 S'!F463/'Tabel 5F S'!F463*100,"-"))</f>
        <v>-</v>
      </c>
      <c r="G463" s="55" t="str">
        <f>IF(OR('Tabel 5F S'!G463&lt;5,'Tabel 5 S'!G463&lt;0.5),"-",IFERROR('Tabel 5 S'!G463/'Tabel 5F S'!G463*100,"-"))</f>
        <v>-</v>
      </c>
      <c r="H463" s="55" t="str">
        <f>IF(OR('Tabel 5F S'!H463&lt;5,'Tabel 5 S'!H463&lt;0.5),"-",IFERROR('Tabel 5 S'!H463/'Tabel 5F S'!H463*100,"-"))</f>
        <v>-</v>
      </c>
      <c r="I463" s="82"/>
      <c r="J463" s="55" t="str">
        <f>IF(OR('Tabel 5F S'!J463&lt;5,'Tabel 5 S'!J463&lt;0.5),"-",IFERROR('Tabel 5 S'!J463/'Tabel 5F S'!J463*100,"-"))</f>
        <v>-</v>
      </c>
    </row>
    <row r="464" spans="1:10" x14ac:dyDescent="0.25">
      <c r="A464" s="56" t="s">
        <v>32</v>
      </c>
      <c r="C464" s="57" t="str">
        <f>IF(OR('Tabel 5F S'!C464&lt;5,'Tabel 5 S'!C464&lt;0.5),"-",IFERROR('Tabel 5 S'!C464/'Tabel 5F S'!C464*100,"-"))</f>
        <v>-</v>
      </c>
      <c r="D464" s="57" t="str">
        <f>IF(OR('Tabel 5F S'!D464&lt;5,'Tabel 5 S'!D464&lt;0.5),"-",IFERROR('Tabel 5 S'!D464/'Tabel 5F S'!D464*100,"-"))</f>
        <v>-</v>
      </c>
      <c r="E464" s="57" t="str">
        <f>IF(OR('Tabel 5F S'!E464&lt;5,'Tabel 5 S'!E464&lt;0.5),"-",IFERROR('Tabel 5 S'!E464/'Tabel 5F S'!E464*100,"-"))</f>
        <v>-</v>
      </c>
      <c r="F464" s="57" t="str">
        <f>IF(OR('Tabel 5F S'!F464&lt;5,'Tabel 5 S'!F464&lt;0.5),"-",IFERROR('Tabel 5 S'!F464/'Tabel 5F S'!F464*100,"-"))</f>
        <v>-</v>
      </c>
      <c r="G464" s="57" t="str">
        <f>IF(OR('Tabel 5F S'!G464&lt;5,'Tabel 5 S'!G464&lt;0.5),"-",IFERROR('Tabel 5 S'!G464/'Tabel 5F S'!G464*100,"-"))</f>
        <v>-</v>
      </c>
      <c r="H464" s="57" t="str">
        <f>IF(OR('Tabel 5F S'!H464&lt;5,'Tabel 5 S'!H464&lt;0.5),"-",IFERROR('Tabel 5 S'!H464/'Tabel 5F S'!H464*100,"-"))</f>
        <v>-</v>
      </c>
      <c r="I464" s="88"/>
      <c r="J464" s="57" t="str">
        <f>IF(OR('Tabel 5F S'!J464&lt;5,'Tabel 5 S'!J464&lt;0.5),"-",IFERROR('Tabel 5 S'!J464/'Tabel 5F S'!J464*100,"-"))</f>
        <v>-</v>
      </c>
    </row>
    <row r="465" spans="1:10" x14ac:dyDescent="0.25">
      <c r="A465" s="58" t="s">
        <v>33</v>
      </c>
      <c r="C465" s="59" t="str">
        <f>IF(OR('Tabel 5F S'!C465&lt;5,'Tabel 5 S'!C465&lt;0.5),"-",IFERROR('Tabel 5 S'!C465/'Tabel 5F S'!C465*100,"-"))</f>
        <v>-</v>
      </c>
      <c r="D465" s="59" t="str">
        <f>IF(OR('Tabel 5F S'!D465&lt;5,'Tabel 5 S'!D465&lt;0.5),"-",IFERROR('Tabel 5 S'!D465/'Tabel 5F S'!D465*100,"-"))</f>
        <v>-</v>
      </c>
      <c r="E465" s="59" t="str">
        <f>IF(OR('Tabel 5F S'!E465&lt;5,'Tabel 5 S'!E465&lt;0.5),"-",IFERROR('Tabel 5 S'!E465/'Tabel 5F S'!E465*100,"-"))</f>
        <v>-</v>
      </c>
      <c r="F465" s="59" t="str">
        <f>IF(OR('Tabel 5F S'!F465&lt;5,'Tabel 5 S'!F465&lt;0.5),"-",IFERROR('Tabel 5 S'!F465/'Tabel 5F S'!F465*100,"-"))</f>
        <v>-</v>
      </c>
      <c r="G465" s="59" t="str">
        <f>IF(OR('Tabel 5F S'!G465&lt;5,'Tabel 5 S'!G465&lt;0.5),"-",IFERROR('Tabel 5 S'!G465/'Tabel 5F S'!G465*100,"-"))</f>
        <v>-</v>
      </c>
      <c r="H465" s="59" t="str">
        <f>IF(OR('Tabel 5F S'!H465&lt;5,'Tabel 5 S'!H465&lt;0.5),"-",IFERROR('Tabel 5 S'!H465/'Tabel 5F S'!H465*100,"-"))</f>
        <v>-</v>
      </c>
      <c r="I465" s="82"/>
      <c r="J465" s="59" t="str">
        <f>IF(OR('Tabel 5F S'!J465&lt;5,'Tabel 5 S'!J465&lt;0.5),"-",IFERROR('Tabel 5 S'!J465/'Tabel 5F S'!J465*100,"-"))</f>
        <v>-</v>
      </c>
    </row>
    <row r="466" spans="1:10" x14ac:dyDescent="0.25">
      <c r="A466" s="54" t="s">
        <v>34</v>
      </c>
      <c r="C466" s="55" t="str">
        <f>IF(OR('Tabel 5F S'!C466&lt;5,'Tabel 5 S'!C466&lt;0.5),"-",IFERROR('Tabel 5 S'!C466/'Tabel 5F S'!C466*100,"-"))</f>
        <v>-</v>
      </c>
      <c r="D466" s="55" t="str">
        <f>IF(OR('Tabel 5F S'!D466&lt;5,'Tabel 5 S'!D466&lt;0.5),"-",IFERROR('Tabel 5 S'!D466/'Tabel 5F S'!D466*100,"-"))</f>
        <v>-</v>
      </c>
      <c r="E466" s="55" t="str">
        <f>IF(OR('Tabel 5F S'!E466&lt;5,'Tabel 5 S'!E466&lt;0.5),"-",IFERROR('Tabel 5 S'!E466/'Tabel 5F S'!E466*100,"-"))</f>
        <v>-</v>
      </c>
      <c r="F466" s="55" t="str">
        <f>IF(OR('Tabel 5F S'!F466&lt;5,'Tabel 5 S'!F466&lt;0.5),"-",IFERROR('Tabel 5 S'!F466/'Tabel 5F S'!F466*100,"-"))</f>
        <v>-</v>
      </c>
      <c r="G466" s="55" t="str">
        <f>IF(OR('Tabel 5F S'!G466&lt;5,'Tabel 5 S'!G466&lt;0.5),"-",IFERROR('Tabel 5 S'!G466/'Tabel 5F S'!G466*100,"-"))</f>
        <v>-</v>
      </c>
      <c r="H466" s="55">
        <f>IF(OR('Tabel 5F S'!H466&lt;5,'Tabel 5 S'!H466&lt;0.5),"-",IFERROR('Tabel 5 S'!H466/'Tabel 5F S'!H466*100,"-"))</f>
        <v>5.2631578947368416</v>
      </c>
      <c r="I466" s="82"/>
      <c r="J466" s="55">
        <f>IF(OR('Tabel 5F S'!J466&lt;5,'Tabel 5 S'!J466&lt;0.5),"-",IFERROR('Tabel 5 S'!J466/'Tabel 5F S'!J466*100,"-"))</f>
        <v>10</v>
      </c>
    </row>
    <row r="467" spans="1:10" x14ac:dyDescent="0.25">
      <c r="A467" s="56" t="s">
        <v>35</v>
      </c>
      <c r="C467" s="57" t="str">
        <f>IF(OR('Tabel 5F S'!C467&lt;5,'Tabel 5 S'!C467&lt;0.5),"-",IFERROR('Tabel 5 S'!C467/'Tabel 5F S'!C467*100,"-"))</f>
        <v>-</v>
      </c>
      <c r="D467" s="57" t="str">
        <f>IF(OR('Tabel 5F S'!D467&lt;5,'Tabel 5 S'!D467&lt;0.5),"-",IFERROR('Tabel 5 S'!D467/'Tabel 5F S'!D467*100,"-"))</f>
        <v>-</v>
      </c>
      <c r="E467" s="57" t="str">
        <f>IF(OR('Tabel 5F S'!E467&lt;5,'Tabel 5 S'!E467&lt;0.5),"-",IFERROR('Tabel 5 S'!E467/'Tabel 5F S'!E467*100,"-"))</f>
        <v>-</v>
      </c>
      <c r="F467" s="57">
        <f>IF(OR('Tabel 5F S'!F467&lt;5,'Tabel 5 S'!F467&lt;0.5),"-",IFERROR('Tabel 5 S'!F467/'Tabel 5F S'!F467*100,"-"))</f>
        <v>20</v>
      </c>
      <c r="G467" s="57" t="str">
        <f>IF(OR('Tabel 5F S'!G467&lt;5,'Tabel 5 S'!G467&lt;0.5),"-",IFERROR('Tabel 5 S'!G467/'Tabel 5F S'!G467*100,"-"))</f>
        <v>-</v>
      </c>
      <c r="H467" s="57">
        <f>IF(OR('Tabel 5F S'!H467&lt;5,'Tabel 5 S'!H467&lt;0.5),"-",IFERROR('Tabel 5 S'!H467/'Tabel 5F S'!H467*100,"-"))</f>
        <v>12.5</v>
      </c>
      <c r="I467" s="88"/>
      <c r="J467" s="57" t="str">
        <f>IF(OR('Tabel 5F S'!J467&lt;5,'Tabel 5 S'!J467&lt;0.5),"-",IFERROR('Tabel 5 S'!J467/'Tabel 5F S'!J467*100,"-"))</f>
        <v>-</v>
      </c>
    </row>
    <row r="468" spans="1:10" x14ac:dyDescent="0.25">
      <c r="A468" s="58" t="s">
        <v>36</v>
      </c>
      <c r="C468" s="59" t="str">
        <f>IF(OR('Tabel 5F S'!C468&lt;5,'Tabel 5 S'!C468&lt;0.5),"-",IFERROR('Tabel 5 S'!C468/'Tabel 5F S'!C468*100,"-"))</f>
        <v>-</v>
      </c>
      <c r="D468" s="59" t="str">
        <f>IF(OR('Tabel 5F S'!D468&lt;5,'Tabel 5 S'!D468&lt;0.5),"-",IFERROR('Tabel 5 S'!D468/'Tabel 5F S'!D468*100,"-"))</f>
        <v>-</v>
      </c>
      <c r="E468" s="59" t="str">
        <f>IF(OR('Tabel 5F S'!E468&lt;5,'Tabel 5 S'!E468&lt;0.5),"-",IFERROR('Tabel 5 S'!E468/'Tabel 5F S'!E468*100,"-"))</f>
        <v>-</v>
      </c>
      <c r="F468" s="59" t="str">
        <f>IF(OR('Tabel 5F S'!F468&lt;5,'Tabel 5 S'!F468&lt;0.5),"-",IFERROR('Tabel 5 S'!F468/'Tabel 5F S'!F468*100,"-"))</f>
        <v>-</v>
      </c>
      <c r="G468" s="59" t="str">
        <f>IF(OR('Tabel 5F S'!G468&lt;5,'Tabel 5 S'!G468&lt;0.5),"-",IFERROR('Tabel 5 S'!G468/'Tabel 5F S'!G468*100,"-"))</f>
        <v>-</v>
      </c>
      <c r="H468" s="59" t="str">
        <f>IF(OR('Tabel 5F S'!H468&lt;5,'Tabel 5 S'!H468&lt;0.5),"-",IFERROR('Tabel 5 S'!H468/'Tabel 5F S'!H468*100,"-"))</f>
        <v>-</v>
      </c>
      <c r="I468" s="82"/>
      <c r="J468" s="59" t="str">
        <f>IF(OR('Tabel 5F S'!J468&lt;5,'Tabel 5 S'!J468&lt;0.5),"-",IFERROR('Tabel 5 S'!J468/'Tabel 5F S'!J468*100,"-"))</f>
        <v>-</v>
      </c>
    </row>
    <row r="469" spans="1:10" x14ac:dyDescent="0.25">
      <c r="A469" s="54" t="s">
        <v>37</v>
      </c>
      <c r="C469" s="55" t="str">
        <f>IF(OR('Tabel 5F S'!C469&lt;5,'Tabel 5 S'!C469&lt;0.5),"-",IFERROR('Tabel 5 S'!C469/'Tabel 5F S'!C469*100,"-"))</f>
        <v>-</v>
      </c>
      <c r="D469" s="55" t="str">
        <f>IF(OR('Tabel 5F S'!D469&lt;5,'Tabel 5 S'!D469&lt;0.5),"-",IFERROR('Tabel 5 S'!D469/'Tabel 5F S'!D469*100,"-"))</f>
        <v>-</v>
      </c>
      <c r="E469" s="55" t="str">
        <f>IF(OR('Tabel 5F S'!E469&lt;5,'Tabel 5 S'!E469&lt;0.5),"-",IFERROR('Tabel 5 S'!E469/'Tabel 5F S'!E469*100,"-"))</f>
        <v>-</v>
      </c>
      <c r="F469" s="55" t="str">
        <f>IF(OR('Tabel 5F S'!F469&lt;5,'Tabel 5 S'!F469&lt;0.5),"-",IFERROR('Tabel 5 S'!F469/'Tabel 5F S'!F469*100,"-"))</f>
        <v>-</v>
      </c>
      <c r="G469" s="55" t="str">
        <f>IF(OR('Tabel 5F S'!G469&lt;5,'Tabel 5 S'!G469&lt;0.5),"-",IFERROR('Tabel 5 S'!G469/'Tabel 5F S'!G469*100,"-"))</f>
        <v>-</v>
      </c>
      <c r="H469" s="55">
        <f>IF(OR('Tabel 5F S'!H469&lt;5,'Tabel 5 S'!H469&lt;0.5),"-",IFERROR('Tabel 5 S'!H469/'Tabel 5F S'!H469*100,"-"))</f>
        <v>9.0909090909090917</v>
      </c>
      <c r="I469" s="82"/>
      <c r="J469" s="55" t="str">
        <f>IF(OR('Tabel 5F S'!J469&lt;5,'Tabel 5 S'!J469&lt;0.5),"-",IFERROR('Tabel 5 S'!J469/'Tabel 5F S'!J469*100,"-"))</f>
        <v>-</v>
      </c>
    </row>
    <row r="470" spans="1:10" x14ac:dyDescent="0.25">
      <c r="A470" s="56" t="s">
        <v>38</v>
      </c>
      <c r="C470" s="57" t="str">
        <f>IF(OR('Tabel 5F S'!C470&lt;5,'Tabel 5 S'!C470&lt;0.5),"-",IFERROR('Tabel 5 S'!C470/'Tabel 5F S'!C470*100,"-"))</f>
        <v>-</v>
      </c>
      <c r="D470" s="57" t="str">
        <f>IF(OR('Tabel 5F S'!D470&lt;5,'Tabel 5 S'!D470&lt;0.5),"-",IFERROR('Tabel 5 S'!D470/'Tabel 5F S'!D470*100,"-"))</f>
        <v>-</v>
      </c>
      <c r="E470" s="57" t="str">
        <f>IF(OR('Tabel 5F S'!E470&lt;5,'Tabel 5 S'!E470&lt;0.5),"-",IFERROR('Tabel 5 S'!E470/'Tabel 5F S'!E470*100,"-"))</f>
        <v>-</v>
      </c>
      <c r="F470" s="57" t="str">
        <f>IF(OR('Tabel 5F S'!F470&lt;5,'Tabel 5 S'!F470&lt;0.5),"-",IFERROR('Tabel 5 S'!F470/'Tabel 5F S'!F470*100,"-"))</f>
        <v>-</v>
      </c>
      <c r="G470" s="57" t="str">
        <f>IF(OR('Tabel 5F S'!G470&lt;5,'Tabel 5 S'!G470&lt;0.5),"-",IFERROR('Tabel 5 S'!G470/'Tabel 5F S'!G470*100,"-"))</f>
        <v>-</v>
      </c>
      <c r="H470" s="57" t="str">
        <f>IF(OR('Tabel 5F S'!H470&lt;5,'Tabel 5 S'!H470&lt;0.5),"-",IFERROR('Tabel 5 S'!H470/'Tabel 5F S'!H470*100,"-"))</f>
        <v>-</v>
      </c>
      <c r="I470" s="88"/>
      <c r="J470" s="57" t="str">
        <f>IF(OR('Tabel 5F S'!J470&lt;5,'Tabel 5 S'!J470&lt;0.5),"-",IFERROR('Tabel 5 S'!J470/'Tabel 5F S'!J470*100,"-"))</f>
        <v>-</v>
      </c>
    </row>
    <row r="471" spans="1:10" x14ac:dyDescent="0.25">
      <c r="A471" s="58" t="s">
        <v>39</v>
      </c>
      <c r="C471" s="59" t="str">
        <f>IF(OR('Tabel 5F S'!C471&lt;5,'Tabel 5 S'!C471&lt;0.5),"-",IFERROR('Tabel 5 S'!C471/'Tabel 5F S'!C471*100,"-"))</f>
        <v>-</v>
      </c>
      <c r="D471" s="59" t="str">
        <f>IF(OR('Tabel 5F S'!D471&lt;5,'Tabel 5 S'!D471&lt;0.5),"-",IFERROR('Tabel 5 S'!D471/'Tabel 5F S'!D471*100,"-"))</f>
        <v>-</v>
      </c>
      <c r="E471" s="59" t="str">
        <f>IF(OR('Tabel 5F S'!E471&lt;5,'Tabel 5 S'!E471&lt;0.5),"-",IFERROR('Tabel 5 S'!E471/'Tabel 5F S'!E471*100,"-"))</f>
        <v>-</v>
      </c>
      <c r="F471" s="59" t="str">
        <f>IF(OR('Tabel 5F S'!F471&lt;5,'Tabel 5 S'!F471&lt;0.5),"-",IFERROR('Tabel 5 S'!F471/'Tabel 5F S'!F471*100,"-"))</f>
        <v>-</v>
      </c>
      <c r="G471" s="59" t="str">
        <f>IF(OR('Tabel 5F S'!G471&lt;5,'Tabel 5 S'!G471&lt;0.5),"-",IFERROR('Tabel 5 S'!G471/'Tabel 5F S'!G471*100,"-"))</f>
        <v>-</v>
      </c>
      <c r="H471" s="59" t="str">
        <f>IF(OR('Tabel 5F S'!H471&lt;5,'Tabel 5 S'!H471&lt;0.5),"-",IFERROR('Tabel 5 S'!H471/'Tabel 5F S'!H471*100,"-"))</f>
        <v>-</v>
      </c>
      <c r="I471" s="82"/>
      <c r="J471" s="59" t="str">
        <f>IF(OR('Tabel 5F S'!J471&lt;5,'Tabel 5 S'!J471&lt;0.5),"-",IFERROR('Tabel 5 S'!J471/'Tabel 5F S'!J471*100,"-"))</f>
        <v>-</v>
      </c>
    </row>
    <row r="472" spans="1:10" x14ac:dyDescent="0.25">
      <c r="A472" s="54" t="s">
        <v>40</v>
      </c>
      <c r="C472" s="55" t="str">
        <f>IF(OR('Tabel 5F S'!C472&lt;5,'Tabel 5 S'!C472&lt;0.5),"-",IFERROR('Tabel 5 S'!C472/'Tabel 5F S'!C472*100,"-"))</f>
        <v>-</v>
      </c>
      <c r="D472" s="55" t="str">
        <f>IF(OR('Tabel 5F S'!D472&lt;5,'Tabel 5 S'!D472&lt;0.5),"-",IFERROR('Tabel 5 S'!D472/'Tabel 5F S'!D472*100,"-"))</f>
        <v>-</v>
      </c>
      <c r="E472" s="55" t="str">
        <f>IF(OR('Tabel 5F S'!E472&lt;5,'Tabel 5 S'!E472&lt;0.5),"-",IFERROR('Tabel 5 S'!E472/'Tabel 5F S'!E472*100,"-"))</f>
        <v>-</v>
      </c>
      <c r="F472" s="55" t="str">
        <f>IF(OR('Tabel 5F S'!F472&lt;5,'Tabel 5 S'!F472&lt;0.5),"-",IFERROR('Tabel 5 S'!F472/'Tabel 5F S'!F472*100,"-"))</f>
        <v>-</v>
      </c>
      <c r="G472" s="55" t="str">
        <f>IF(OR('Tabel 5F S'!G472&lt;5,'Tabel 5 S'!G472&lt;0.5),"-",IFERROR('Tabel 5 S'!G472/'Tabel 5F S'!G472*100,"-"))</f>
        <v>-</v>
      </c>
      <c r="H472" s="55" t="str">
        <f>IF(OR('Tabel 5F S'!H472&lt;5,'Tabel 5 S'!H472&lt;0.5),"-",IFERROR('Tabel 5 S'!H472/'Tabel 5F S'!H472*100,"-"))</f>
        <v>-</v>
      </c>
      <c r="I472" s="82"/>
      <c r="J472" s="55" t="str">
        <f>IF(OR('Tabel 5F S'!J472&lt;5,'Tabel 5 S'!J472&lt;0.5),"-",IFERROR('Tabel 5 S'!J472/'Tabel 5F S'!J472*100,"-"))</f>
        <v>-</v>
      </c>
    </row>
    <row r="473" spans="1:10" x14ac:dyDescent="0.25">
      <c r="A473" s="56" t="s">
        <v>41</v>
      </c>
      <c r="C473" s="57" t="str">
        <f>IF(OR('Tabel 5F S'!C473&lt;5,'Tabel 5 S'!C473&lt;0.5),"-",IFERROR('Tabel 5 S'!C473/'Tabel 5F S'!C473*100,"-"))</f>
        <v>-</v>
      </c>
      <c r="D473" s="57" t="str">
        <f>IF(OR('Tabel 5F S'!D473&lt;5,'Tabel 5 S'!D473&lt;0.5),"-",IFERROR('Tabel 5 S'!D473/'Tabel 5F S'!D473*100,"-"))</f>
        <v>-</v>
      </c>
      <c r="E473" s="57" t="str">
        <f>IF(OR('Tabel 5F S'!E473&lt;5,'Tabel 5 S'!E473&lt;0.5),"-",IFERROR('Tabel 5 S'!E473/'Tabel 5F S'!E473*100,"-"))</f>
        <v>-</v>
      </c>
      <c r="F473" s="57" t="str">
        <f>IF(OR('Tabel 5F S'!F473&lt;5,'Tabel 5 S'!F473&lt;0.5),"-",IFERROR('Tabel 5 S'!F473/'Tabel 5F S'!F473*100,"-"))</f>
        <v>-</v>
      </c>
      <c r="G473" s="57" t="str">
        <f>IF(OR('Tabel 5F S'!G473&lt;5,'Tabel 5 S'!G473&lt;0.5),"-",IFERROR('Tabel 5 S'!G473/'Tabel 5F S'!G473*100,"-"))</f>
        <v>-</v>
      </c>
      <c r="H473" s="57" t="str">
        <f>IF(OR('Tabel 5F S'!H473&lt;5,'Tabel 5 S'!H473&lt;0.5),"-",IFERROR('Tabel 5 S'!H473/'Tabel 5F S'!H473*100,"-"))</f>
        <v>-</v>
      </c>
      <c r="I473" s="88"/>
      <c r="J473" s="57" t="str">
        <f>IF(OR('Tabel 5F S'!J473&lt;5,'Tabel 5 S'!J473&lt;0.5),"-",IFERROR('Tabel 5 S'!J473/'Tabel 5F S'!J473*100,"-"))</f>
        <v>-</v>
      </c>
    </row>
    <row r="474" spans="1:10" x14ac:dyDescent="0.25">
      <c r="A474" s="58" t="s">
        <v>42</v>
      </c>
      <c r="C474" s="59" t="str">
        <f>IF(OR('Tabel 5F S'!C474&lt;5,'Tabel 5 S'!C474&lt;0.5),"-",IFERROR('Tabel 5 S'!C474/'Tabel 5F S'!C474*100,"-"))</f>
        <v>-</v>
      </c>
      <c r="D474" s="59" t="str">
        <f>IF(OR('Tabel 5F S'!D474&lt;5,'Tabel 5 S'!D474&lt;0.5),"-",IFERROR('Tabel 5 S'!D474/'Tabel 5F S'!D474*100,"-"))</f>
        <v>-</v>
      </c>
      <c r="E474" s="59" t="str">
        <f>IF(OR('Tabel 5F S'!E474&lt;5,'Tabel 5 S'!E474&lt;0.5),"-",IFERROR('Tabel 5 S'!E474/'Tabel 5F S'!E474*100,"-"))</f>
        <v>-</v>
      </c>
      <c r="F474" s="59" t="str">
        <f>IF(OR('Tabel 5F S'!F474&lt;5,'Tabel 5 S'!F474&lt;0.5),"-",IFERROR('Tabel 5 S'!F474/'Tabel 5F S'!F474*100,"-"))</f>
        <v>-</v>
      </c>
      <c r="G474" s="59" t="str">
        <f>IF(OR('Tabel 5F S'!G474&lt;5,'Tabel 5 S'!G474&lt;0.5),"-",IFERROR('Tabel 5 S'!G474/'Tabel 5F S'!G474*100,"-"))</f>
        <v>-</v>
      </c>
      <c r="H474" s="59">
        <f>IF(OR('Tabel 5F S'!H474&lt;5,'Tabel 5 S'!H474&lt;0.5),"-",IFERROR('Tabel 5 S'!H474/'Tabel 5F S'!H474*100,"-"))</f>
        <v>14.285714285714285</v>
      </c>
      <c r="I474" s="82"/>
      <c r="J474" s="59" t="str">
        <f>IF(OR('Tabel 5F S'!J474&lt;5,'Tabel 5 S'!J474&lt;0.5),"-",IFERROR('Tabel 5 S'!J474/'Tabel 5F S'!J474*100,"-"))</f>
        <v>-</v>
      </c>
    </row>
    <row r="475" spans="1:10" x14ac:dyDescent="0.25">
      <c r="A475" s="54" t="s">
        <v>43</v>
      </c>
      <c r="C475" s="55">
        <f>IF(OR('Tabel 5F S'!C475&lt;5,'Tabel 5 S'!C475&lt;0.5),"-",IFERROR('Tabel 5 S'!C475/'Tabel 5F S'!C475*100,"-"))</f>
        <v>16.666666666666664</v>
      </c>
      <c r="D475" s="55" t="str">
        <f>IF(OR('Tabel 5F S'!D475&lt;5,'Tabel 5 S'!D475&lt;0.5),"-",IFERROR('Tabel 5 S'!D475/'Tabel 5F S'!D475*100,"-"))</f>
        <v>-</v>
      </c>
      <c r="E475" s="55" t="str">
        <f>IF(OR('Tabel 5F S'!E475&lt;5,'Tabel 5 S'!E475&lt;0.5),"-",IFERROR('Tabel 5 S'!E475/'Tabel 5F S'!E475*100,"-"))</f>
        <v>-</v>
      </c>
      <c r="F475" s="55" t="str">
        <f>IF(OR('Tabel 5F S'!F475&lt;5,'Tabel 5 S'!F475&lt;0.5),"-",IFERROR('Tabel 5 S'!F475/'Tabel 5F S'!F475*100,"-"))</f>
        <v>-</v>
      </c>
      <c r="G475" s="55" t="str">
        <f>IF(OR('Tabel 5F S'!G475&lt;5,'Tabel 5 S'!G475&lt;0.5),"-",IFERROR('Tabel 5 S'!G475/'Tabel 5F S'!G475*100,"-"))</f>
        <v>-</v>
      </c>
      <c r="H475" s="55" t="str">
        <f>IF(OR('Tabel 5F S'!H475&lt;5,'Tabel 5 S'!H475&lt;0.5),"-",IFERROR('Tabel 5 S'!H475/'Tabel 5F S'!H475*100,"-"))</f>
        <v>-</v>
      </c>
      <c r="I475" s="82"/>
      <c r="J475" s="55">
        <f>IF(OR('Tabel 5F S'!J475&lt;5,'Tabel 5 S'!J475&lt;0.5),"-",IFERROR('Tabel 5 S'!J475/'Tabel 5F S'!J475*100,"-"))</f>
        <v>11.111111111111111</v>
      </c>
    </row>
    <row r="476" spans="1:10" x14ac:dyDescent="0.25">
      <c r="A476" s="56" t="s">
        <v>44</v>
      </c>
      <c r="C476" s="57">
        <f>IF(OR('Tabel 5F S'!C476&lt;5,'Tabel 5 S'!C476&lt;0.5),"-",IFERROR('Tabel 5 S'!C476/'Tabel 5F S'!C476*100,"-"))</f>
        <v>20</v>
      </c>
      <c r="D476" s="57" t="str">
        <f>IF(OR('Tabel 5F S'!D476&lt;5,'Tabel 5 S'!D476&lt;0.5),"-",IFERROR('Tabel 5 S'!D476/'Tabel 5F S'!D476*100,"-"))</f>
        <v>-</v>
      </c>
      <c r="E476" s="57" t="str">
        <f>IF(OR('Tabel 5F S'!E476&lt;5,'Tabel 5 S'!E476&lt;0.5),"-",IFERROR('Tabel 5 S'!E476/'Tabel 5F S'!E476*100,"-"))</f>
        <v>-</v>
      </c>
      <c r="F476" s="57" t="str">
        <f>IF(OR('Tabel 5F S'!F476&lt;5,'Tabel 5 S'!F476&lt;0.5),"-",IFERROR('Tabel 5 S'!F476/'Tabel 5F S'!F476*100,"-"))</f>
        <v>-</v>
      </c>
      <c r="G476" s="57" t="str">
        <f>IF(OR('Tabel 5F S'!G476&lt;5,'Tabel 5 S'!G476&lt;0.5),"-",IFERROR('Tabel 5 S'!G476/'Tabel 5F S'!G476*100,"-"))</f>
        <v>-</v>
      </c>
      <c r="H476" s="57" t="str">
        <f>IF(OR('Tabel 5F S'!H476&lt;5,'Tabel 5 S'!H476&lt;0.5),"-",IFERROR('Tabel 5 S'!H476/'Tabel 5F S'!H476*100,"-"))</f>
        <v>-</v>
      </c>
      <c r="I476" s="88"/>
      <c r="J476" s="57">
        <f>IF(OR('Tabel 5F S'!J476&lt;5,'Tabel 5 S'!J476&lt;0.5),"-",IFERROR('Tabel 5 S'!J476/'Tabel 5F S'!J476*100,"-"))</f>
        <v>5</v>
      </c>
    </row>
    <row r="477" spans="1:10" x14ac:dyDescent="0.25">
      <c r="A477" s="37"/>
      <c r="B477" s="38"/>
      <c r="C477" s="82"/>
      <c r="D477" s="82"/>
      <c r="E477" s="82"/>
      <c r="F477" s="82"/>
      <c r="G477" s="82"/>
      <c r="H477" s="82"/>
      <c r="I477" s="89"/>
      <c r="J477" s="82"/>
    </row>
    <row r="478" spans="1:10" x14ac:dyDescent="0.25">
      <c r="A478" s="61" t="s">
        <v>45</v>
      </c>
      <c r="B478" s="62"/>
      <c r="C478" s="63">
        <f>IF(OR('Tabel 5F S'!C478&lt;5,'Tabel 5 S'!C478&lt;0.5),"-",IFERROR('Tabel 5 S'!C478/'Tabel 5F S'!C478*100,"-"))</f>
        <v>13.333333333333334</v>
      </c>
      <c r="D478" s="63">
        <f>IF(OR('Tabel 5F S'!D478&lt;5,'Tabel 5 S'!D478&lt;0.5),"-",IFERROR('Tabel 5 S'!D478/'Tabel 5F S'!D478*100,"-"))</f>
        <v>6.666666666666667</v>
      </c>
      <c r="E478" s="63">
        <f>IF(OR('Tabel 5F S'!E478&lt;5,'Tabel 5 S'!E478&lt;0.5),"-",IFERROR('Tabel 5 S'!E478/'Tabel 5F S'!E478*100,"-"))</f>
        <v>2.9411764705882351</v>
      </c>
      <c r="F478" s="63">
        <f>IF(OR('Tabel 5F S'!F478&lt;5,'Tabel 5 S'!F478&lt;0.5),"-",IFERROR('Tabel 5 S'!F478/'Tabel 5F S'!F478*100,"-"))</f>
        <v>2.9850746268656714</v>
      </c>
      <c r="G478" s="63">
        <f>IF(OR('Tabel 5F S'!G478&lt;5,'Tabel 5 S'!G478&lt;0.5),"-",IFERROR('Tabel 5 S'!G478/'Tabel 5F S'!G478*100,"-"))</f>
        <v>1.0526315789473684</v>
      </c>
      <c r="H478" s="63">
        <f>IF(OR('Tabel 5F S'!H478&lt;5,'Tabel 5 S'!H478&lt;0.5),"-",IFERROR('Tabel 5 S'!H478/'Tabel 5F S'!H478*100,"-"))</f>
        <v>1.6245487364620936</v>
      </c>
      <c r="I478" s="88"/>
      <c r="J478" s="63">
        <f>IF(OR('Tabel 5F S'!J478&lt;5,'Tabel 5 S'!J478&lt;0.5),"-",IFERROR('Tabel 5 S'!J478/'Tabel 5F S'!J478*100,"-"))</f>
        <v>3.1007751937984498</v>
      </c>
    </row>
    <row r="479" spans="1:10" x14ac:dyDescent="0.25">
      <c r="A479" s="37"/>
      <c r="B479" s="84"/>
      <c r="C479" s="82"/>
      <c r="D479" s="82"/>
      <c r="E479" s="82"/>
      <c r="F479" s="82"/>
      <c r="G479" s="82"/>
      <c r="H479" s="82"/>
      <c r="I479" s="88"/>
      <c r="J479" s="82"/>
    </row>
    <row r="480" spans="1:10" x14ac:dyDescent="0.25">
      <c r="A480" s="56" t="s">
        <v>46</v>
      </c>
      <c r="C480" s="57">
        <f>IF(OR('Tabel 5F S'!C480&lt;5,'Tabel 5 S'!C480&lt;0.5),"-",IFERROR('Tabel 5 S'!C480/'Tabel 5F S'!C480*100,"-"))</f>
        <v>7.6923076923076925</v>
      </c>
      <c r="D480" s="57" t="str">
        <f>IF(OR('Tabel 5F S'!D480&lt;5,'Tabel 5 S'!D480&lt;0.5),"-",IFERROR('Tabel 5 S'!D480/'Tabel 5F S'!D480*100,"-"))</f>
        <v>-</v>
      </c>
      <c r="E480" s="57" t="str">
        <f>IF(OR('Tabel 5F S'!E480&lt;5,'Tabel 5 S'!E480&lt;0.5),"-",IFERROR('Tabel 5 S'!E480/'Tabel 5F S'!E480*100,"-"))</f>
        <v>-</v>
      </c>
      <c r="F480" s="57" t="str">
        <f>IF(OR('Tabel 5F S'!F480&lt;5,'Tabel 5 S'!F480&lt;0.5),"-",IFERROR('Tabel 5 S'!F480/'Tabel 5F S'!F480*100,"-"))</f>
        <v>-</v>
      </c>
      <c r="G480" s="57" t="str">
        <f>IF(OR('Tabel 5F S'!G480&lt;5,'Tabel 5 S'!G480&lt;0.5),"-",IFERROR('Tabel 5 S'!G480/'Tabel 5F S'!G480*100,"-"))</f>
        <v>-</v>
      </c>
      <c r="H480" s="57">
        <f>IF(OR('Tabel 5F S'!H480&lt;5,'Tabel 5 S'!H480&lt;0.5),"-",IFERROR('Tabel 5 S'!H480/'Tabel 5F S'!H480*100,"-"))</f>
        <v>1.2448132780082988</v>
      </c>
      <c r="I480" s="88"/>
      <c r="J480" s="57">
        <f>IF(OR('Tabel 5F S'!J480&lt;5,'Tabel 5 S'!J480&lt;0.5),"-",IFERROR('Tabel 5 S'!J480/'Tabel 5F S'!J480*100,"-"))</f>
        <v>5.5555555555555554</v>
      </c>
    </row>
    <row r="481" spans="1:10" x14ac:dyDescent="0.25">
      <c r="A481" s="58" t="s">
        <v>47</v>
      </c>
      <c r="C481" s="59" t="str">
        <f>IF(OR('Tabel 5F S'!C481&lt;5,'Tabel 5 S'!C481&lt;0.5),"-",IFERROR('Tabel 5 S'!C481/'Tabel 5F S'!C481*100,"-"))</f>
        <v>-</v>
      </c>
      <c r="D481" s="59" t="str">
        <f>IF(OR('Tabel 5F S'!D481&lt;5,'Tabel 5 S'!D481&lt;0.5),"-",IFERROR('Tabel 5 S'!D481/'Tabel 5F S'!D481*100,"-"))</f>
        <v>-</v>
      </c>
      <c r="E481" s="59">
        <f>IF(OR('Tabel 5F S'!E481&lt;5,'Tabel 5 S'!E481&lt;0.5),"-",IFERROR('Tabel 5 S'!E481/'Tabel 5F S'!E481*100,"-"))</f>
        <v>8.3333333333333321</v>
      </c>
      <c r="F481" s="59">
        <f>IF(OR('Tabel 5F S'!F481&lt;5,'Tabel 5 S'!F481&lt;0.5),"-",IFERROR('Tabel 5 S'!F481/'Tabel 5F S'!F481*100,"-"))</f>
        <v>1.8518518518518516</v>
      </c>
      <c r="G481" s="59" t="str">
        <f>IF(OR('Tabel 5F S'!G481&lt;5,'Tabel 5 S'!G481&lt;0.5),"-",IFERROR('Tabel 5 S'!G481/'Tabel 5F S'!G481*100,"-"))</f>
        <v>-</v>
      </c>
      <c r="H481" s="59">
        <f>IF(OR('Tabel 5F S'!H481&lt;5,'Tabel 5 S'!H481&lt;0.5),"-",IFERROR('Tabel 5 S'!H481/'Tabel 5F S'!H481*100,"-"))</f>
        <v>1.0204081632653061</v>
      </c>
      <c r="I481" s="82"/>
      <c r="J481" s="59" t="str">
        <f>IF(OR('Tabel 5F S'!J481&lt;5,'Tabel 5 S'!J481&lt;0.5),"-",IFERROR('Tabel 5 S'!J481/'Tabel 5F S'!J481*100,"-"))</f>
        <v>-</v>
      </c>
    </row>
    <row r="482" spans="1:10" x14ac:dyDescent="0.25">
      <c r="A482" s="54" t="s">
        <v>48</v>
      </c>
      <c r="C482" s="55" t="str">
        <f>IF(OR('Tabel 5F S'!C482&lt;5,'Tabel 5 S'!C482&lt;0.5),"-",IFERROR('Tabel 5 S'!C482/'Tabel 5F S'!C482*100,"-"))</f>
        <v>-</v>
      </c>
      <c r="D482" s="55" t="str">
        <f>IF(OR('Tabel 5F S'!D482&lt;5,'Tabel 5 S'!D482&lt;0.5),"-",IFERROR('Tabel 5 S'!D482/'Tabel 5F S'!D482*100,"-"))</f>
        <v>-</v>
      </c>
      <c r="E482" s="55" t="str">
        <f>IF(OR('Tabel 5F S'!E482&lt;5,'Tabel 5 S'!E482&lt;0.5),"-",IFERROR('Tabel 5 S'!E482/'Tabel 5F S'!E482*100,"-"))</f>
        <v>-</v>
      </c>
      <c r="F482" s="55">
        <f>IF(OR('Tabel 5F S'!F482&lt;5,'Tabel 5 S'!F482&lt;0.5),"-",IFERROR('Tabel 5 S'!F482/'Tabel 5F S'!F482*100,"-"))</f>
        <v>13.043478260869565</v>
      </c>
      <c r="G482" s="55">
        <f>IF(OR('Tabel 5F S'!G482&lt;5,'Tabel 5 S'!G482&lt;0.5),"-",IFERROR('Tabel 5 S'!G482/'Tabel 5F S'!G482*100,"-"))</f>
        <v>6.666666666666667</v>
      </c>
      <c r="H482" s="55">
        <f>IF(OR('Tabel 5F S'!H482&lt;5,'Tabel 5 S'!H482&lt;0.5),"-",IFERROR('Tabel 5 S'!H482/'Tabel 5F S'!H482*100,"-"))</f>
        <v>3.7735849056603774</v>
      </c>
      <c r="I482" s="82"/>
      <c r="J482" s="55">
        <f>IF(OR('Tabel 5F S'!J482&lt;5,'Tabel 5 S'!J482&lt;0.5),"-",IFERROR('Tabel 5 S'!J482/'Tabel 5F S'!J482*100,"-"))</f>
        <v>4.3478260869565215</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31"/>
      <c r="J492" s="31"/>
    </row>
    <row r="493" spans="1:10" x14ac:dyDescent="0.25">
      <c r="A493" s="54" t="s">
        <v>7</v>
      </c>
      <c r="C493" s="55" t="str">
        <f>IF(OR('Tabel 5F S'!C493&lt;5,'Tabel 5 S'!C493&lt;0.5),"-",IFERROR('Tabel 5 S'!C493/'Tabel 5F S'!C493*100,"-"))</f>
        <v>-</v>
      </c>
      <c r="D493" s="55">
        <f>IF(OR('Tabel 5F S'!D493&lt;5,'Tabel 5 S'!D493&lt;0.5),"-",IFERROR('Tabel 5 S'!D493/'Tabel 5F S'!D493*100,"-"))</f>
        <v>12.5</v>
      </c>
      <c r="E493" s="55" t="str">
        <f>IF(OR('Tabel 5F S'!E493&lt;5,'Tabel 5 S'!E493&lt;0.5),"-",IFERROR('Tabel 5 S'!E493/'Tabel 5F S'!E493*100,"-"))</f>
        <v>-</v>
      </c>
      <c r="F493" s="55" t="str">
        <f>IF(OR('Tabel 5F S'!F493&lt;5,'Tabel 5 S'!F493&lt;0.5),"-",IFERROR('Tabel 5 S'!F493/'Tabel 5F S'!F493*100,"-"))</f>
        <v>-</v>
      </c>
      <c r="G493" s="55" t="str">
        <f>IF(OR('Tabel 5F S'!G493&lt;5,'Tabel 5 S'!G493&lt;0.5),"-",IFERROR('Tabel 5 S'!G493/'Tabel 5F S'!G493*100,"-"))</f>
        <v>-</v>
      </c>
      <c r="H493" s="55" t="str">
        <f>IF(OR('Tabel 5F S'!H493&lt;5,'Tabel 5 S'!H493&lt;0.5),"-",IFERROR('Tabel 5 S'!H493/'Tabel 5F S'!H493*100,"-"))</f>
        <v>-</v>
      </c>
      <c r="I493" s="82"/>
      <c r="J493" s="55" t="str">
        <f>IF(OR('Tabel 5F S'!J493&lt;5,'Tabel 5 S'!J493&lt;0.5),"-",IFERROR('Tabel 5 S'!J493/'Tabel 5F S'!J493*100,"-"))</f>
        <v>-</v>
      </c>
    </row>
    <row r="494" spans="1:10" x14ac:dyDescent="0.25">
      <c r="A494" s="56" t="s">
        <v>8</v>
      </c>
      <c r="C494" s="57" t="str">
        <f>IF(OR('Tabel 5F S'!C494&lt;5,'Tabel 5 S'!C494&lt;0.5),"-",IFERROR('Tabel 5 S'!C494/'Tabel 5F S'!C494*100,"-"))</f>
        <v>-</v>
      </c>
      <c r="D494" s="57" t="str">
        <f>IF(OR('Tabel 5F S'!D494&lt;5,'Tabel 5 S'!D494&lt;0.5),"-",IFERROR('Tabel 5 S'!D494/'Tabel 5F S'!D494*100,"-"))</f>
        <v>-</v>
      </c>
      <c r="E494" s="57">
        <f>IF(OR('Tabel 5F S'!E494&lt;5,'Tabel 5 S'!E494&lt;0.5),"-",IFERROR('Tabel 5 S'!E494/'Tabel 5F S'!E494*100,"-"))</f>
        <v>4.3478260869565215</v>
      </c>
      <c r="F494" s="57">
        <f>IF(OR('Tabel 5F S'!F494&lt;5,'Tabel 5 S'!F494&lt;0.5),"-",IFERROR('Tabel 5 S'!F494/'Tabel 5F S'!F494*100,"-"))</f>
        <v>4</v>
      </c>
      <c r="G494" s="57" t="str">
        <f>IF(OR('Tabel 5F S'!G494&lt;5,'Tabel 5 S'!G494&lt;0.5),"-",IFERROR('Tabel 5 S'!G494/'Tabel 5F S'!G494*100,"-"))</f>
        <v>-</v>
      </c>
      <c r="H494" s="57">
        <f>IF(OR('Tabel 5F S'!H494&lt;5,'Tabel 5 S'!H494&lt;0.5),"-",IFERROR('Tabel 5 S'!H494/'Tabel 5F S'!H494*100,"-"))</f>
        <v>0.71942446043165476</v>
      </c>
      <c r="I494" s="88"/>
      <c r="J494" s="57" t="str">
        <f>IF(OR('Tabel 5F S'!J494&lt;5,'Tabel 5 S'!J494&lt;0.5),"-",IFERROR('Tabel 5 S'!J494/'Tabel 5F S'!J494*100,"-"))</f>
        <v>-</v>
      </c>
    </row>
    <row r="495" spans="1:10" x14ac:dyDescent="0.25">
      <c r="A495" s="58" t="s">
        <v>58</v>
      </c>
      <c r="C495" s="59">
        <f>IF(OR('Tabel 5F S'!C495&lt;5,'Tabel 5 S'!C495&lt;0.5),"-",IFERROR('Tabel 5 S'!C495/'Tabel 5F S'!C495*100,"-"))</f>
        <v>50</v>
      </c>
      <c r="D495" s="59">
        <f>IF(OR('Tabel 5F S'!D495&lt;5,'Tabel 5 S'!D495&lt;0.5),"-",IFERROR('Tabel 5 S'!D495/'Tabel 5F S'!D495*100,"-"))</f>
        <v>16.666666666666664</v>
      </c>
      <c r="E495" s="59" t="str">
        <f>IF(OR('Tabel 5F S'!E495&lt;5,'Tabel 5 S'!E495&lt;0.5),"-",IFERROR('Tabel 5 S'!E495/'Tabel 5F S'!E495*100,"-"))</f>
        <v>-</v>
      </c>
      <c r="F495" s="59" t="str">
        <f>IF(OR('Tabel 5F S'!F495&lt;5,'Tabel 5 S'!F495&lt;0.5),"-",IFERROR('Tabel 5 S'!F495/'Tabel 5F S'!F495*100,"-"))</f>
        <v>-</v>
      </c>
      <c r="G495" s="59" t="str">
        <f>IF(OR('Tabel 5F S'!G495&lt;5,'Tabel 5 S'!G495&lt;0.5),"-",IFERROR('Tabel 5 S'!G495/'Tabel 5F S'!G495*100,"-"))</f>
        <v>-</v>
      </c>
      <c r="H495" s="59" t="str">
        <f>IF(OR('Tabel 5F S'!H495&lt;5,'Tabel 5 S'!H495&lt;0.5),"-",IFERROR('Tabel 5 S'!H495/'Tabel 5F S'!H495*100,"-"))</f>
        <v>-</v>
      </c>
      <c r="I495" s="82"/>
      <c r="J495" s="59" t="str">
        <f>IF(OR('Tabel 5F S'!J495&lt;5,'Tabel 5 S'!J495&lt;0.5),"-",IFERROR('Tabel 5 S'!J495/'Tabel 5F S'!J495*100,"-"))</f>
        <v>-</v>
      </c>
    </row>
    <row r="496" spans="1:10" x14ac:dyDescent="0.25">
      <c r="A496" s="54" t="s">
        <v>10</v>
      </c>
      <c r="C496" s="55">
        <f>IF(OR('Tabel 5F S'!C496&lt;5,'Tabel 5 S'!C496&lt;0.5),"-",IFERROR('Tabel 5 S'!C496/'Tabel 5F S'!C496*100,"-"))</f>
        <v>16.666666666666664</v>
      </c>
      <c r="D496" s="55">
        <f>IF(OR('Tabel 5F S'!D496&lt;5,'Tabel 5 S'!D496&lt;0.5),"-",IFERROR('Tabel 5 S'!D496/'Tabel 5F S'!D496*100,"-"))</f>
        <v>14.285714285714285</v>
      </c>
      <c r="E496" s="55">
        <f>IF(OR('Tabel 5F S'!E496&lt;5,'Tabel 5 S'!E496&lt;0.5),"-",IFERROR('Tabel 5 S'!E496/'Tabel 5F S'!E496*100,"-"))</f>
        <v>10.526315789473683</v>
      </c>
      <c r="F496" s="55">
        <f>IF(OR('Tabel 5F S'!F496&lt;5,'Tabel 5 S'!F496&lt;0.5),"-",IFERROR('Tabel 5 S'!F496/'Tabel 5F S'!F496*100,"-"))</f>
        <v>12.244897959183673</v>
      </c>
      <c r="G496" s="55" t="str">
        <f>IF(OR('Tabel 5F S'!G496&lt;5,'Tabel 5 S'!G496&lt;0.5),"-",IFERROR('Tabel 5 S'!G496/'Tabel 5F S'!G496*100,"-"))</f>
        <v>-</v>
      </c>
      <c r="H496" s="55">
        <f>IF(OR('Tabel 5F S'!H496&lt;5,'Tabel 5 S'!H496&lt;0.5),"-",IFERROR('Tabel 5 S'!H496/'Tabel 5F S'!H496*100,"-"))</f>
        <v>1.9230769230769231</v>
      </c>
      <c r="I496" s="82"/>
      <c r="J496" s="55" t="str">
        <f>IF(OR('Tabel 5F S'!J496&lt;5,'Tabel 5 S'!J496&lt;0.5),"-",IFERROR('Tabel 5 S'!J496/'Tabel 5F S'!J496*100,"-"))</f>
        <v>-</v>
      </c>
    </row>
    <row r="497" spans="1:10" x14ac:dyDescent="0.25">
      <c r="A497" s="56" t="s">
        <v>11</v>
      </c>
      <c r="C497" s="57" t="str">
        <f>IF(OR('Tabel 5F S'!C497&lt;5,'Tabel 5 S'!C497&lt;0.5),"-",IFERROR('Tabel 5 S'!C497/'Tabel 5F S'!C497*100,"-"))</f>
        <v>-</v>
      </c>
      <c r="D497" s="57" t="str">
        <f>IF(OR('Tabel 5F S'!D497&lt;5,'Tabel 5 S'!D497&lt;0.5),"-",IFERROR('Tabel 5 S'!D497/'Tabel 5F S'!D497*100,"-"))</f>
        <v>-</v>
      </c>
      <c r="E497" s="57" t="str">
        <f>IF(OR('Tabel 5F S'!E497&lt;5,'Tabel 5 S'!E497&lt;0.5),"-",IFERROR('Tabel 5 S'!E497/'Tabel 5F S'!E497*100,"-"))</f>
        <v>-</v>
      </c>
      <c r="F497" s="57" t="str">
        <f>IF(OR('Tabel 5F S'!F497&lt;5,'Tabel 5 S'!F497&lt;0.5),"-",IFERROR('Tabel 5 S'!F497/'Tabel 5F S'!F497*100,"-"))</f>
        <v>-</v>
      </c>
      <c r="G497" s="57" t="str">
        <f>IF(OR('Tabel 5F S'!G497&lt;5,'Tabel 5 S'!G497&lt;0.5),"-",IFERROR('Tabel 5 S'!G497/'Tabel 5F S'!G497*100,"-"))</f>
        <v>-</v>
      </c>
      <c r="H497" s="57" t="str">
        <f>IF(OR('Tabel 5F S'!H497&lt;5,'Tabel 5 S'!H497&lt;0.5),"-",IFERROR('Tabel 5 S'!H497/'Tabel 5F S'!H497*100,"-"))</f>
        <v>-</v>
      </c>
      <c r="I497" s="88"/>
      <c r="J497" s="57" t="str">
        <f>IF(OR('Tabel 5F S'!J497&lt;5,'Tabel 5 S'!J497&lt;0.5),"-",IFERROR('Tabel 5 S'!J497/'Tabel 5F S'!J497*100,"-"))</f>
        <v>-</v>
      </c>
    </row>
    <row r="498" spans="1:10" x14ac:dyDescent="0.25">
      <c r="A498" s="58" t="s">
        <v>12</v>
      </c>
      <c r="C498" s="59" t="str">
        <f>IF(OR('Tabel 5F S'!C498&lt;5,'Tabel 5 S'!C498&lt;0.5),"-",IFERROR('Tabel 5 S'!C498/'Tabel 5F S'!C498*100,"-"))</f>
        <v>-</v>
      </c>
      <c r="D498" s="59" t="str">
        <f>IF(OR('Tabel 5F S'!D498&lt;5,'Tabel 5 S'!D498&lt;0.5),"-",IFERROR('Tabel 5 S'!D498/'Tabel 5F S'!D498*100,"-"))</f>
        <v>-</v>
      </c>
      <c r="E498" s="59" t="str">
        <f>IF(OR('Tabel 5F S'!E498&lt;5,'Tabel 5 S'!E498&lt;0.5),"-",IFERROR('Tabel 5 S'!E498/'Tabel 5F S'!E498*100,"-"))</f>
        <v>-</v>
      </c>
      <c r="F498" s="59" t="str">
        <f>IF(OR('Tabel 5F S'!F498&lt;5,'Tabel 5 S'!F498&lt;0.5),"-",IFERROR('Tabel 5 S'!F498/'Tabel 5F S'!F498*100,"-"))</f>
        <v>-</v>
      </c>
      <c r="G498" s="59" t="str">
        <f>IF(OR('Tabel 5F S'!G498&lt;5,'Tabel 5 S'!G498&lt;0.5),"-",IFERROR('Tabel 5 S'!G498/'Tabel 5F S'!G498*100,"-"))</f>
        <v>-</v>
      </c>
      <c r="H498" s="59" t="str">
        <f>IF(OR('Tabel 5F S'!H498&lt;5,'Tabel 5 S'!H498&lt;0.5),"-",IFERROR('Tabel 5 S'!H498/'Tabel 5F S'!H498*100,"-"))</f>
        <v>-</v>
      </c>
      <c r="I498" s="82"/>
      <c r="J498" s="59" t="str">
        <f>IF(OR('Tabel 5F S'!J498&lt;5,'Tabel 5 S'!J498&lt;0.5),"-",IFERROR('Tabel 5 S'!J498/'Tabel 5F S'!J498*100,"-"))</f>
        <v>-</v>
      </c>
    </row>
    <row r="499" spans="1:10" x14ac:dyDescent="0.25">
      <c r="A499" s="54" t="s">
        <v>13</v>
      </c>
      <c r="C499" s="55" t="str">
        <f>IF(OR('Tabel 5F S'!C499&lt;5,'Tabel 5 S'!C499&lt;0.5),"-",IFERROR('Tabel 5 S'!C499/'Tabel 5F S'!C499*100,"-"))</f>
        <v>-</v>
      </c>
      <c r="D499" s="55" t="str">
        <f>IF(OR('Tabel 5F S'!D499&lt;5,'Tabel 5 S'!D499&lt;0.5),"-",IFERROR('Tabel 5 S'!D499/'Tabel 5F S'!D499*100,"-"))</f>
        <v>-</v>
      </c>
      <c r="E499" s="55" t="str">
        <f>IF(OR('Tabel 5F S'!E499&lt;5,'Tabel 5 S'!E499&lt;0.5),"-",IFERROR('Tabel 5 S'!E499/'Tabel 5F S'!E499*100,"-"))</f>
        <v>-</v>
      </c>
      <c r="F499" s="55">
        <f>IF(OR('Tabel 5F S'!F499&lt;5,'Tabel 5 S'!F499&lt;0.5),"-",IFERROR('Tabel 5 S'!F499/'Tabel 5F S'!F499*100,"-"))</f>
        <v>12.5</v>
      </c>
      <c r="G499" s="55" t="str">
        <f>IF(OR('Tabel 5F S'!G499&lt;5,'Tabel 5 S'!G499&lt;0.5),"-",IFERROR('Tabel 5 S'!G499/'Tabel 5F S'!G499*100,"-"))</f>
        <v>-</v>
      </c>
      <c r="H499" s="55" t="str">
        <f>IF(OR('Tabel 5F S'!H499&lt;5,'Tabel 5 S'!H499&lt;0.5),"-",IFERROR('Tabel 5 S'!H499/'Tabel 5F S'!H499*100,"-"))</f>
        <v>-</v>
      </c>
      <c r="I499" s="82"/>
      <c r="J499" s="55" t="str">
        <f>IF(OR('Tabel 5F S'!J499&lt;5,'Tabel 5 S'!J499&lt;0.5),"-",IFERROR('Tabel 5 S'!J499/'Tabel 5F S'!J499*100,"-"))</f>
        <v>-</v>
      </c>
    </row>
    <row r="500" spans="1:10" x14ac:dyDescent="0.25">
      <c r="A500" s="56" t="s">
        <v>14</v>
      </c>
      <c r="C500" s="57" t="str">
        <f>IF(OR('Tabel 5F S'!C500&lt;5,'Tabel 5 S'!C500&lt;0.5),"-",IFERROR('Tabel 5 S'!C500/'Tabel 5F S'!C500*100,"-"))</f>
        <v>-</v>
      </c>
      <c r="D500" s="57" t="str">
        <f>IF(OR('Tabel 5F S'!D500&lt;5,'Tabel 5 S'!D500&lt;0.5),"-",IFERROR('Tabel 5 S'!D500/'Tabel 5F S'!D500*100,"-"))</f>
        <v>-</v>
      </c>
      <c r="E500" s="57" t="str">
        <f>IF(OR('Tabel 5F S'!E500&lt;5,'Tabel 5 S'!E500&lt;0.5),"-",IFERROR('Tabel 5 S'!E500/'Tabel 5F S'!E500*100,"-"))</f>
        <v>-</v>
      </c>
      <c r="F500" s="57" t="str">
        <f>IF(OR('Tabel 5F S'!F500&lt;5,'Tabel 5 S'!F500&lt;0.5),"-",IFERROR('Tabel 5 S'!F500/'Tabel 5F S'!F500*100,"-"))</f>
        <v>-</v>
      </c>
      <c r="G500" s="57" t="str">
        <f>IF(OR('Tabel 5F S'!G500&lt;5,'Tabel 5 S'!G500&lt;0.5),"-",IFERROR('Tabel 5 S'!G500/'Tabel 5F S'!G500*100,"-"))</f>
        <v>-</v>
      </c>
      <c r="H500" s="57" t="str">
        <f>IF(OR('Tabel 5F S'!H500&lt;5,'Tabel 5 S'!H500&lt;0.5),"-",IFERROR('Tabel 5 S'!H500/'Tabel 5F S'!H500*100,"-"))</f>
        <v>-</v>
      </c>
      <c r="I500" s="88"/>
      <c r="J500" s="57" t="str">
        <f>IF(OR('Tabel 5F S'!J500&lt;5,'Tabel 5 S'!J500&lt;0.5),"-",IFERROR('Tabel 5 S'!J500/'Tabel 5F S'!J500*100,"-"))</f>
        <v>-</v>
      </c>
    </row>
    <row r="501" spans="1:10" x14ac:dyDescent="0.25">
      <c r="A501" s="58" t="s">
        <v>15</v>
      </c>
      <c r="C501" s="59" t="str">
        <f>IF(OR('Tabel 5F S'!C501&lt;5,'Tabel 5 S'!C501&lt;0.5),"-",IFERROR('Tabel 5 S'!C501/'Tabel 5F S'!C501*100,"-"))</f>
        <v>-</v>
      </c>
      <c r="D501" s="59" t="str">
        <f>IF(OR('Tabel 5F S'!D501&lt;5,'Tabel 5 S'!D501&lt;0.5),"-",IFERROR('Tabel 5 S'!D501/'Tabel 5F S'!D501*100,"-"))</f>
        <v>-</v>
      </c>
      <c r="E501" s="59" t="str">
        <f>IF(OR('Tabel 5F S'!E501&lt;5,'Tabel 5 S'!E501&lt;0.5),"-",IFERROR('Tabel 5 S'!E501/'Tabel 5F S'!E501*100,"-"))</f>
        <v>-</v>
      </c>
      <c r="F501" s="59" t="str">
        <f>IF(OR('Tabel 5F S'!F501&lt;5,'Tabel 5 S'!F501&lt;0.5),"-",IFERROR('Tabel 5 S'!F501/'Tabel 5F S'!F501*100,"-"))</f>
        <v>-</v>
      </c>
      <c r="G501" s="59" t="str">
        <f>IF(OR('Tabel 5F S'!G501&lt;5,'Tabel 5 S'!G501&lt;0.5),"-",IFERROR('Tabel 5 S'!G501/'Tabel 5F S'!G501*100,"-"))</f>
        <v>-</v>
      </c>
      <c r="H501" s="59" t="str">
        <f>IF(OR('Tabel 5F S'!H501&lt;5,'Tabel 5 S'!H501&lt;0.5),"-",IFERROR('Tabel 5 S'!H501/'Tabel 5F S'!H501*100,"-"))</f>
        <v>-</v>
      </c>
      <c r="I501" s="82"/>
      <c r="J501" s="59" t="str">
        <f>IF(OR('Tabel 5F S'!J501&lt;5,'Tabel 5 S'!J501&lt;0.5),"-",IFERROR('Tabel 5 S'!J501/'Tabel 5F S'!J501*100,"-"))</f>
        <v>-</v>
      </c>
    </row>
    <row r="502" spans="1:10" x14ac:dyDescent="0.25">
      <c r="A502" s="54" t="s">
        <v>16</v>
      </c>
      <c r="C502" s="55" t="str">
        <f>IF(OR('Tabel 5F S'!C502&lt;5,'Tabel 5 S'!C502&lt;0.5),"-",IFERROR('Tabel 5 S'!C502/'Tabel 5F S'!C502*100,"-"))</f>
        <v>-</v>
      </c>
      <c r="D502" s="55" t="str">
        <f>IF(OR('Tabel 5F S'!D502&lt;5,'Tabel 5 S'!D502&lt;0.5),"-",IFERROR('Tabel 5 S'!D502/'Tabel 5F S'!D502*100,"-"))</f>
        <v>-</v>
      </c>
      <c r="E502" s="55" t="str">
        <f>IF(OR('Tabel 5F S'!E502&lt;5,'Tabel 5 S'!E502&lt;0.5),"-",IFERROR('Tabel 5 S'!E502/'Tabel 5F S'!E502*100,"-"))</f>
        <v>-</v>
      </c>
      <c r="F502" s="55" t="str">
        <f>IF(OR('Tabel 5F S'!F502&lt;5,'Tabel 5 S'!F502&lt;0.5),"-",IFERROR('Tabel 5 S'!F502/'Tabel 5F S'!F502*100,"-"))</f>
        <v>-</v>
      </c>
      <c r="G502" s="55" t="str">
        <f>IF(OR('Tabel 5F S'!G502&lt;5,'Tabel 5 S'!G502&lt;0.5),"-",IFERROR('Tabel 5 S'!G502/'Tabel 5F S'!G502*100,"-"))</f>
        <v>-</v>
      </c>
      <c r="H502" s="55" t="str">
        <f>IF(OR('Tabel 5F S'!H502&lt;5,'Tabel 5 S'!H502&lt;0.5),"-",IFERROR('Tabel 5 S'!H502/'Tabel 5F S'!H502*100,"-"))</f>
        <v>-</v>
      </c>
      <c r="I502" s="82"/>
      <c r="J502" s="55" t="str">
        <f>IF(OR('Tabel 5F S'!J502&lt;5,'Tabel 5 S'!J502&lt;0.5),"-",IFERROR('Tabel 5 S'!J502/'Tabel 5F S'!J502*100,"-"))</f>
        <v>-</v>
      </c>
    </row>
    <row r="503" spans="1:10" x14ac:dyDescent="0.25">
      <c r="A503" s="56" t="s">
        <v>17</v>
      </c>
      <c r="C503" s="57" t="str">
        <f>IF(OR('Tabel 5F S'!C503&lt;5,'Tabel 5 S'!C503&lt;0.5),"-",IFERROR('Tabel 5 S'!C503/'Tabel 5F S'!C503*100,"-"))</f>
        <v>-</v>
      </c>
      <c r="D503" s="57" t="str">
        <f>IF(OR('Tabel 5F S'!D503&lt;5,'Tabel 5 S'!D503&lt;0.5),"-",IFERROR('Tabel 5 S'!D503/'Tabel 5F S'!D503*100,"-"))</f>
        <v>-</v>
      </c>
      <c r="E503" s="57" t="str">
        <f>IF(OR('Tabel 5F S'!E503&lt;5,'Tabel 5 S'!E503&lt;0.5),"-",IFERROR('Tabel 5 S'!E503/'Tabel 5F S'!E503*100,"-"))</f>
        <v>-</v>
      </c>
      <c r="F503" s="57" t="str">
        <f>IF(OR('Tabel 5F S'!F503&lt;5,'Tabel 5 S'!F503&lt;0.5),"-",IFERROR('Tabel 5 S'!F503/'Tabel 5F S'!F503*100,"-"))</f>
        <v>-</v>
      </c>
      <c r="G503" s="57" t="str">
        <f>IF(OR('Tabel 5F S'!G503&lt;5,'Tabel 5 S'!G503&lt;0.5),"-",IFERROR('Tabel 5 S'!G503/'Tabel 5F S'!G503*100,"-"))</f>
        <v>-</v>
      </c>
      <c r="H503" s="57" t="str">
        <f>IF(OR('Tabel 5F S'!H503&lt;5,'Tabel 5 S'!H503&lt;0.5),"-",IFERROR('Tabel 5 S'!H503/'Tabel 5F S'!H503*100,"-"))</f>
        <v>-</v>
      </c>
      <c r="I503" s="88"/>
      <c r="J503" s="57" t="str">
        <f>IF(OR('Tabel 5F S'!J503&lt;5,'Tabel 5 S'!J503&lt;0.5),"-",IFERROR('Tabel 5 S'!J503/'Tabel 5F S'!J503*100,"-"))</f>
        <v>-</v>
      </c>
    </row>
    <row r="504" spans="1:10" x14ac:dyDescent="0.25">
      <c r="A504" s="58" t="s">
        <v>18</v>
      </c>
      <c r="C504" s="59" t="str">
        <f>IF(OR('Tabel 5F S'!C504&lt;5,'Tabel 5 S'!C504&lt;0.5),"-",IFERROR('Tabel 5 S'!C504/'Tabel 5F S'!C504*100,"-"))</f>
        <v>-</v>
      </c>
      <c r="D504" s="59" t="str">
        <f>IF(OR('Tabel 5F S'!D504&lt;5,'Tabel 5 S'!D504&lt;0.5),"-",IFERROR('Tabel 5 S'!D504/'Tabel 5F S'!D504*100,"-"))</f>
        <v>-</v>
      </c>
      <c r="E504" s="59" t="str">
        <f>IF(OR('Tabel 5F S'!E504&lt;5,'Tabel 5 S'!E504&lt;0.5),"-",IFERROR('Tabel 5 S'!E504/'Tabel 5F S'!E504*100,"-"))</f>
        <v>-</v>
      </c>
      <c r="F504" s="59" t="str">
        <f>IF(OR('Tabel 5F S'!F504&lt;5,'Tabel 5 S'!F504&lt;0.5),"-",IFERROR('Tabel 5 S'!F504/'Tabel 5F S'!F504*100,"-"))</f>
        <v>-</v>
      </c>
      <c r="G504" s="59" t="str">
        <f>IF(OR('Tabel 5F S'!G504&lt;5,'Tabel 5 S'!G504&lt;0.5),"-",IFERROR('Tabel 5 S'!G504/'Tabel 5F S'!G504*100,"-"))</f>
        <v>-</v>
      </c>
      <c r="H504" s="59" t="str">
        <f>IF(OR('Tabel 5F S'!H504&lt;5,'Tabel 5 S'!H504&lt;0.5),"-",IFERROR('Tabel 5 S'!H504/'Tabel 5F S'!H504*100,"-"))</f>
        <v>-</v>
      </c>
      <c r="I504" s="82"/>
      <c r="J504" s="59" t="str">
        <f>IF(OR('Tabel 5F S'!J504&lt;5,'Tabel 5 S'!J504&lt;0.5),"-",IFERROR('Tabel 5 S'!J504/'Tabel 5F S'!J504*100,"-"))</f>
        <v>-</v>
      </c>
    </row>
    <row r="505" spans="1:10" x14ac:dyDescent="0.25">
      <c r="A505" s="54" t="s">
        <v>19</v>
      </c>
      <c r="C505" s="55" t="str">
        <f>IF(OR('Tabel 5F S'!C505&lt;5,'Tabel 5 S'!C505&lt;0.5),"-",IFERROR('Tabel 5 S'!C505/'Tabel 5F S'!C505*100,"-"))</f>
        <v>-</v>
      </c>
      <c r="D505" s="55" t="str">
        <f>IF(OR('Tabel 5F S'!D505&lt;5,'Tabel 5 S'!D505&lt;0.5),"-",IFERROR('Tabel 5 S'!D505/'Tabel 5F S'!D505*100,"-"))</f>
        <v>-</v>
      </c>
      <c r="E505" s="55" t="str">
        <f>IF(OR('Tabel 5F S'!E505&lt;5,'Tabel 5 S'!E505&lt;0.5),"-",IFERROR('Tabel 5 S'!E505/'Tabel 5F S'!E505*100,"-"))</f>
        <v>-</v>
      </c>
      <c r="F505" s="55" t="str">
        <f>IF(OR('Tabel 5F S'!F505&lt;5,'Tabel 5 S'!F505&lt;0.5),"-",IFERROR('Tabel 5 S'!F505/'Tabel 5F S'!F505*100,"-"))</f>
        <v>-</v>
      </c>
      <c r="G505" s="55" t="str">
        <f>IF(OR('Tabel 5F S'!G505&lt;5,'Tabel 5 S'!G505&lt;0.5),"-",IFERROR('Tabel 5 S'!G505/'Tabel 5F S'!G505*100,"-"))</f>
        <v>-</v>
      </c>
      <c r="H505" s="55" t="str">
        <f>IF(OR('Tabel 5F S'!H505&lt;5,'Tabel 5 S'!H505&lt;0.5),"-",IFERROR('Tabel 5 S'!H505/'Tabel 5F S'!H505*100,"-"))</f>
        <v>-</v>
      </c>
      <c r="I505" s="82"/>
      <c r="J505" s="55">
        <f>IF(OR('Tabel 5F S'!J505&lt;5,'Tabel 5 S'!J505&lt;0.5),"-",IFERROR('Tabel 5 S'!J505/'Tabel 5F S'!J505*100,"-"))</f>
        <v>20</v>
      </c>
    </row>
    <row r="506" spans="1:10" x14ac:dyDescent="0.25">
      <c r="A506" s="56" t="s">
        <v>20</v>
      </c>
      <c r="C506" s="57" t="str">
        <f>IF(OR('Tabel 5F S'!C506&lt;5,'Tabel 5 S'!C506&lt;0.5),"-",IFERROR('Tabel 5 S'!C506/'Tabel 5F S'!C506*100,"-"))</f>
        <v>-</v>
      </c>
      <c r="D506" s="57" t="str">
        <f>IF(OR('Tabel 5F S'!D506&lt;5,'Tabel 5 S'!D506&lt;0.5),"-",IFERROR('Tabel 5 S'!D506/'Tabel 5F S'!D506*100,"-"))</f>
        <v>-</v>
      </c>
      <c r="E506" s="57" t="str">
        <f>IF(OR('Tabel 5F S'!E506&lt;5,'Tabel 5 S'!E506&lt;0.5),"-",IFERROR('Tabel 5 S'!E506/'Tabel 5F S'!E506*100,"-"))</f>
        <v>-</v>
      </c>
      <c r="F506" s="57" t="str">
        <f>IF(OR('Tabel 5F S'!F506&lt;5,'Tabel 5 S'!F506&lt;0.5),"-",IFERROR('Tabel 5 S'!F506/'Tabel 5F S'!F506*100,"-"))</f>
        <v>-</v>
      </c>
      <c r="G506" s="57" t="str">
        <f>IF(OR('Tabel 5F S'!G506&lt;5,'Tabel 5 S'!G506&lt;0.5),"-",IFERROR('Tabel 5 S'!G506/'Tabel 5F S'!G506*100,"-"))</f>
        <v>-</v>
      </c>
      <c r="H506" s="57" t="str">
        <f>IF(OR('Tabel 5F S'!H506&lt;5,'Tabel 5 S'!H506&lt;0.5),"-",IFERROR('Tabel 5 S'!H506/'Tabel 5F S'!H506*100,"-"))</f>
        <v>-</v>
      </c>
      <c r="I506" s="88"/>
      <c r="J506" s="57" t="str">
        <f>IF(OR('Tabel 5F S'!J506&lt;5,'Tabel 5 S'!J506&lt;0.5),"-",IFERROR('Tabel 5 S'!J506/'Tabel 5F S'!J506*100,"-"))</f>
        <v>-</v>
      </c>
    </row>
    <row r="507" spans="1:10" x14ac:dyDescent="0.25">
      <c r="A507" s="58" t="s">
        <v>21</v>
      </c>
      <c r="C507" s="59" t="str">
        <f>IF(OR('Tabel 5F S'!C507&lt;5,'Tabel 5 S'!C507&lt;0.5),"-",IFERROR('Tabel 5 S'!C507/'Tabel 5F S'!C507*100,"-"))</f>
        <v>-</v>
      </c>
      <c r="D507" s="59" t="str">
        <f>IF(OR('Tabel 5F S'!D507&lt;5,'Tabel 5 S'!D507&lt;0.5),"-",IFERROR('Tabel 5 S'!D507/'Tabel 5F S'!D507*100,"-"))</f>
        <v>-</v>
      </c>
      <c r="E507" s="59" t="str">
        <f>IF(OR('Tabel 5F S'!E507&lt;5,'Tabel 5 S'!E507&lt;0.5),"-",IFERROR('Tabel 5 S'!E507/'Tabel 5F S'!E507*100,"-"))</f>
        <v>-</v>
      </c>
      <c r="F507" s="59" t="str">
        <f>IF(OR('Tabel 5F S'!F507&lt;5,'Tabel 5 S'!F507&lt;0.5),"-",IFERROR('Tabel 5 S'!F507/'Tabel 5F S'!F507*100,"-"))</f>
        <v>-</v>
      </c>
      <c r="G507" s="59" t="str">
        <f>IF(OR('Tabel 5F S'!G507&lt;5,'Tabel 5 S'!G507&lt;0.5),"-",IFERROR('Tabel 5 S'!G507/'Tabel 5F S'!G507*100,"-"))</f>
        <v>-</v>
      </c>
      <c r="H507" s="59" t="str">
        <f>IF(OR('Tabel 5F S'!H507&lt;5,'Tabel 5 S'!H507&lt;0.5),"-",IFERROR('Tabel 5 S'!H507/'Tabel 5F S'!H507*100,"-"))</f>
        <v>-</v>
      </c>
      <c r="I507" s="82"/>
      <c r="J507" s="59" t="str">
        <f>IF(OR('Tabel 5F S'!J507&lt;5,'Tabel 5 S'!J507&lt;0.5),"-",IFERROR('Tabel 5 S'!J507/'Tabel 5F S'!J507*100,"-"))</f>
        <v>-</v>
      </c>
    </row>
    <row r="508" spans="1:10" x14ac:dyDescent="0.25">
      <c r="A508" s="54" t="s">
        <v>22</v>
      </c>
      <c r="C508" s="55" t="str">
        <f>IF(OR('Tabel 5F S'!C508&lt;5,'Tabel 5 S'!C508&lt;0.5),"-",IFERROR('Tabel 5 S'!C508/'Tabel 5F S'!C508*100,"-"))</f>
        <v>-</v>
      </c>
      <c r="D508" s="55" t="str">
        <f>IF(OR('Tabel 5F S'!D508&lt;5,'Tabel 5 S'!D508&lt;0.5),"-",IFERROR('Tabel 5 S'!D508/'Tabel 5F S'!D508*100,"-"))</f>
        <v>-</v>
      </c>
      <c r="E508" s="55" t="str">
        <f>IF(OR('Tabel 5F S'!E508&lt;5,'Tabel 5 S'!E508&lt;0.5),"-",IFERROR('Tabel 5 S'!E508/'Tabel 5F S'!E508*100,"-"))</f>
        <v>-</v>
      </c>
      <c r="F508" s="55" t="str">
        <f>IF(OR('Tabel 5F S'!F508&lt;5,'Tabel 5 S'!F508&lt;0.5),"-",IFERROR('Tabel 5 S'!F508/'Tabel 5F S'!F508*100,"-"))</f>
        <v>-</v>
      </c>
      <c r="G508" s="55" t="str">
        <f>IF(OR('Tabel 5F S'!G508&lt;5,'Tabel 5 S'!G508&lt;0.5),"-",IFERROR('Tabel 5 S'!G508/'Tabel 5F S'!G508*100,"-"))</f>
        <v>-</v>
      </c>
      <c r="H508" s="55" t="str">
        <f>IF(OR('Tabel 5F S'!H508&lt;5,'Tabel 5 S'!H508&lt;0.5),"-",IFERROR('Tabel 5 S'!H508/'Tabel 5F S'!H508*100,"-"))</f>
        <v>-</v>
      </c>
      <c r="I508" s="82"/>
      <c r="J508" s="55" t="str">
        <f>IF(OR('Tabel 5F S'!J508&lt;5,'Tabel 5 S'!J508&lt;0.5),"-",IFERROR('Tabel 5 S'!J508/'Tabel 5F S'!J508*100,"-"))</f>
        <v>-</v>
      </c>
    </row>
    <row r="509" spans="1:10" x14ac:dyDescent="0.25">
      <c r="A509" s="56" t="s">
        <v>23</v>
      </c>
      <c r="C509" s="57" t="str">
        <f>IF(OR('Tabel 5F S'!C509&lt;5,'Tabel 5 S'!C509&lt;0.5),"-",IFERROR('Tabel 5 S'!C509/'Tabel 5F S'!C509*100,"-"))</f>
        <v>-</v>
      </c>
      <c r="D509" s="57" t="str">
        <f>IF(OR('Tabel 5F S'!D509&lt;5,'Tabel 5 S'!D509&lt;0.5),"-",IFERROR('Tabel 5 S'!D509/'Tabel 5F S'!D509*100,"-"))</f>
        <v>-</v>
      </c>
      <c r="E509" s="57" t="str">
        <f>IF(OR('Tabel 5F S'!E509&lt;5,'Tabel 5 S'!E509&lt;0.5),"-",IFERROR('Tabel 5 S'!E509/'Tabel 5F S'!E509*100,"-"))</f>
        <v>-</v>
      </c>
      <c r="F509" s="57" t="str">
        <f>IF(OR('Tabel 5F S'!F509&lt;5,'Tabel 5 S'!F509&lt;0.5),"-",IFERROR('Tabel 5 S'!F509/'Tabel 5F S'!F509*100,"-"))</f>
        <v>-</v>
      </c>
      <c r="G509" s="57" t="str">
        <f>IF(OR('Tabel 5F S'!G509&lt;5,'Tabel 5 S'!G509&lt;0.5),"-",IFERROR('Tabel 5 S'!G509/'Tabel 5F S'!G509*100,"-"))</f>
        <v>-</v>
      </c>
      <c r="H509" s="57">
        <f>IF(OR('Tabel 5F S'!H509&lt;5,'Tabel 5 S'!H509&lt;0.5),"-",IFERROR('Tabel 5 S'!H509/'Tabel 5F S'!H509*100,"-"))</f>
        <v>9.0909090909090917</v>
      </c>
      <c r="I509" s="88"/>
      <c r="J509" s="57" t="str">
        <f>IF(OR('Tabel 5F S'!J509&lt;5,'Tabel 5 S'!J509&lt;0.5),"-",IFERROR('Tabel 5 S'!J509/'Tabel 5F S'!J509*100,"-"))</f>
        <v>-</v>
      </c>
    </row>
    <row r="510" spans="1:10" x14ac:dyDescent="0.25">
      <c r="A510" s="58" t="s">
        <v>24</v>
      </c>
      <c r="C510" s="59" t="str">
        <f>IF(OR('Tabel 5F S'!C510&lt;5,'Tabel 5 S'!C510&lt;0.5),"-",IFERROR('Tabel 5 S'!C510/'Tabel 5F S'!C510*100,"-"))</f>
        <v>-</v>
      </c>
      <c r="D510" s="59" t="str">
        <f>IF(OR('Tabel 5F S'!D510&lt;5,'Tabel 5 S'!D510&lt;0.5),"-",IFERROR('Tabel 5 S'!D510/'Tabel 5F S'!D510*100,"-"))</f>
        <v>-</v>
      </c>
      <c r="E510" s="59" t="str">
        <f>IF(OR('Tabel 5F S'!E510&lt;5,'Tabel 5 S'!E510&lt;0.5),"-",IFERROR('Tabel 5 S'!E510/'Tabel 5F S'!E510*100,"-"))</f>
        <v>-</v>
      </c>
      <c r="F510" s="59" t="str">
        <f>IF(OR('Tabel 5F S'!F510&lt;5,'Tabel 5 S'!F510&lt;0.5),"-",IFERROR('Tabel 5 S'!F510/'Tabel 5F S'!F510*100,"-"))</f>
        <v>-</v>
      </c>
      <c r="G510" s="59" t="str">
        <f>IF(OR('Tabel 5F S'!G510&lt;5,'Tabel 5 S'!G510&lt;0.5),"-",IFERROR('Tabel 5 S'!G510/'Tabel 5F S'!G510*100,"-"))</f>
        <v>-</v>
      </c>
      <c r="H510" s="59" t="str">
        <f>IF(OR('Tabel 5F S'!H510&lt;5,'Tabel 5 S'!H510&lt;0.5),"-",IFERROR('Tabel 5 S'!H510/'Tabel 5F S'!H510*100,"-"))</f>
        <v>-</v>
      </c>
      <c r="I510" s="82"/>
      <c r="J510" s="59" t="str">
        <f>IF(OR('Tabel 5F S'!J510&lt;5,'Tabel 5 S'!J510&lt;0.5),"-",IFERROR('Tabel 5 S'!J510/'Tabel 5F S'!J510*100,"-"))</f>
        <v>-</v>
      </c>
    </row>
    <row r="511" spans="1:10" x14ac:dyDescent="0.25">
      <c r="A511" s="54" t="s">
        <v>25</v>
      </c>
      <c r="C511" s="55" t="str">
        <f>IF(OR('Tabel 5F S'!C511&lt;5,'Tabel 5 S'!C511&lt;0.5),"-",IFERROR('Tabel 5 S'!C511/'Tabel 5F S'!C511*100,"-"))</f>
        <v>-</v>
      </c>
      <c r="D511" s="55" t="str">
        <f>IF(OR('Tabel 5F S'!D511&lt;5,'Tabel 5 S'!D511&lt;0.5),"-",IFERROR('Tabel 5 S'!D511/'Tabel 5F S'!D511*100,"-"))</f>
        <v>-</v>
      </c>
      <c r="E511" s="55" t="str">
        <f>IF(OR('Tabel 5F S'!E511&lt;5,'Tabel 5 S'!E511&lt;0.5),"-",IFERROR('Tabel 5 S'!E511/'Tabel 5F S'!E511*100,"-"))</f>
        <v>-</v>
      </c>
      <c r="F511" s="55" t="str">
        <f>IF(OR('Tabel 5F S'!F511&lt;5,'Tabel 5 S'!F511&lt;0.5),"-",IFERROR('Tabel 5 S'!F511/'Tabel 5F S'!F511*100,"-"))</f>
        <v>-</v>
      </c>
      <c r="G511" s="55" t="str">
        <f>IF(OR('Tabel 5F S'!G511&lt;5,'Tabel 5 S'!G511&lt;0.5),"-",IFERROR('Tabel 5 S'!G511/'Tabel 5F S'!G511*100,"-"))</f>
        <v>-</v>
      </c>
      <c r="H511" s="55" t="str">
        <f>IF(OR('Tabel 5F S'!H511&lt;5,'Tabel 5 S'!H511&lt;0.5),"-",IFERROR('Tabel 5 S'!H511/'Tabel 5F S'!H511*100,"-"))</f>
        <v>-</v>
      </c>
      <c r="I511" s="82"/>
      <c r="J511" s="55" t="str">
        <f>IF(OR('Tabel 5F S'!J511&lt;5,'Tabel 5 S'!J511&lt;0.5),"-",IFERROR('Tabel 5 S'!J511/'Tabel 5F S'!J511*100,"-"))</f>
        <v>-</v>
      </c>
    </row>
    <row r="512" spans="1:10" x14ac:dyDescent="0.25">
      <c r="A512" s="56" t="s">
        <v>26</v>
      </c>
      <c r="C512" s="57" t="str">
        <f>IF(OR('Tabel 5F S'!C512&lt;5,'Tabel 5 S'!C512&lt;0.5),"-",IFERROR('Tabel 5 S'!C512/'Tabel 5F S'!C512*100,"-"))</f>
        <v>-</v>
      </c>
      <c r="D512" s="57" t="str">
        <f>IF(OR('Tabel 5F S'!D512&lt;5,'Tabel 5 S'!D512&lt;0.5),"-",IFERROR('Tabel 5 S'!D512/'Tabel 5F S'!D512*100,"-"))</f>
        <v>-</v>
      </c>
      <c r="E512" s="57" t="str">
        <f>IF(OR('Tabel 5F S'!E512&lt;5,'Tabel 5 S'!E512&lt;0.5),"-",IFERROR('Tabel 5 S'!E512/'Tabel 5F S'!E512*100,"-"))</f>
        <v>-</v>
      </c>
      <c r="F512" s="57" t="str">
        <f>IF(OR('Tabel 5F S'!F512&lt;5,'Tabel 5 S'!F512&lt;0.5),"-",IFERROR('Tabel 5 S'!F512/'Tabel 5F S'!F512*100,"-"))</f>
        <v>-</v>
      </c>
      <c r="G512" s="57" t="str">
        <f>IF(OR('Tabel 5F S'!G512&lt;5,'Tabel 5 S'!G512&lt;0.5),"-",IFERROR('Tabel 5 S'!G512/'Tabel 5F S'!G512*100,"-"))</f>
        <v>-</v>
      </c>
      <c r="H512" s="57" t="str">
        <f>IF(OR('Tabel 5F S'!H512&lt;5,'Tabel 5 S'!H512&lt;0.5),"-",IFERROR('Tabel 5 S'!H512/'Tabel 5F S'!H512*100,"-"))</f>
        <v>-</v>
      </c>
      <c r="I512" s="88"/>
      <c r="J512" s="57" t="str">
        <f>IF(OR('Tabel 5F S'!J512&lt;5,'Tabel 5 S'!J512&lt;0.5),"-",IFERROR('Tabel 5 S'!J512/'Tabel 5F S'!J512*100,"-"))</f>
        <v>-</v>
      </c>
    </row>
    <row r="513" spans="1:10" x14ac:dyDescent="0.25">
      <c r="A513" s="58" t="s">
        <v>27</v>
      </c>
      <c r="C513" s="59" t="str">
        <f>IF(OR('Tabel 5F S'!C513&lt;5,'Tabel 5 S'!C513&lt;0.5),"-",IFERROR('Tabel 5 S'!C513/'Tabel 5F S'!C513*100,"-"))</f>
        <v>-</v>
      </c>
      <c r="D513" s="59" t="str">
        <f>IF(OR('Tabel 5F S'!D513&lt;5,'Tabel 5 S'!D513&lt;0.5),"-",IFERROR('Tabel 5 S'!D513/'Tabel 5F S'!D513*100,"-"))</f>
        <v>-</v>
      </c>
      <c r="E513" s="59" t="str">
        <f>IF(OR('Tabel 5F S'!E513&lt;5,'Tabel 5 S'!E513&lt;0.5),"-",IFERROR('Tabel 5 S'!E513/'Tabel 5F S'!E513*100,"-"))</f>
        <v>-</v>
      </c>
      <c r="F513" s="59" t="str">
        <f>IF(OR('Tabel 5F S'!F513&lt;5,'Tabel 5 S'!F513&lt;0.5),"-",IFERROR('Tabel 5 S'!F513/'Tabel 5F S'!F513*100,"-"))</f>
        <v>-</v>
      </c>
      <c r="G513" s="59" t="str">
        <f>IF(OR('Tabel 5F S'!G513&lt;5,'Tabel 5 S'!G513&lt;0.5),"-",IFERROR('Tabel 5 S'!G513/'Tabel 5F S'!G513*100,"-"))</f>
        <v>-</v>
      </c>
      <c r="H513" s="59" t="str">
        <f>IF(OR('Tabel 5F S'!H513&lt;5,'Tabel 5 S'!H513&lt;0.5),"-",IFERROR('Tabel 5 S'!H513/'Tabel 5F S'!H513*100,"-"))</f>
        <v>-</v>
      </c>
      <c r="I513" s="82"/>
      <c r="J513" s="59" t="str">
        <f>IF(OR('Tabel 5F S'!J513&lt;5,'Tabel 5 S'!J513&lt;0.5),"-",IFERROR('Tabel 5 S'!J513/'Tabel 5F S'!J513*100,"-"))</f>
        <v>-</v>
      </c>
    </row>
    <row r="514" spans="1:10" x14ac:dyDescent="0.25">
      <c r="A514" s="54" t="s">
        <v>28</v>
      </c>
      <c r="C514" s="55" t="str">
        <f>IF(OR('Tabel 5F S'!C514&lt;5,'Tabel 5 S'!C514&lt;0.5),"-",IFERROR('Tabel 5 S'!C514/'Tabel 5F S'!C514*100,"-"))</f>
        <v>-</v>
      </c>
      <c r="D514" s="55" t="str">
        <f>IF(OR('Tabel 5F S'!D514&lt;5,'Tabel 5 S'!D514&lt;0.5),"-",IFERROR('Tabel 5 S'!D514/'Tabel 5F S'!D514*100,"-"))</f>
        <v>-</v>
      </c>
      <c r="E514" s="55" t="str">
        <f>IF(OR('Tabel 5F S'!E514&lt;5,'Tabel 5 S'!E514&lt;0.5),"-",IFERROR('Tabel 5 S'!E514/'Tabel 5F S'!E514*100,"-"))</f>
        <v>-</v>
      </c>
      <c r="F514" s="55" t="str">
        <f>IF(OR('Tabel 5F S'!F514&lt;5,'Tabel 5 S'!F514&lt;0.5),"-",IFERROR('Tabel 5 S'!F514/'Tabel 5F S'!F514*100,"-"))</f>
        <v>-</v>
      </c>
      <c r="G514" s="55" t="str">
        <f>IF(OR('Tabel 5F S'!G514&lt;5,'Tabel 5 S'!G514&lt;0.5),"-",IFERROR('Tabel 5 S'!G514/'Tabel 5F S'!G514*100,"-"))</f>
        <v>-</v>
      </c>
      <c r="H514" s="55" t="str">
        <f>IF(OR('Tabel 5F S'!H514&lt;5,'Tabel 5 S'!H514&lt;0.5),"-",IFERROR('Tabel 5 S'!H514/'Tabel 5F S'!H514*100,"-"))</f>
        <v>-</v>
      </c>
      <c r="I514" s="82"/>
      <c r="J514" s="55" t="str">
        <f>IF(OR('Tabel 5F S'!J514&lt;5,'Tabel 5 S'!J514&lt;0.5),"-",IFERROR('Tabel 5 S'!J514/'Tabel 5F S'!J514*100,"-"))</f>
        <v>-</v>
      </c>
    </row>
    <row r="515" spans="1:10" x14ac:dyDescent="0.25">
      <c r="A515" s="56" t="s">
        <v>29</v>
      </c>
      <c r="C515" s="57" t="str">
        <f>IF(OR('Tabel 5F S'!C515&lt;5,'Tabel 5 S'!C515&lt;0.5),"-",IFERROR('Tabel 5 S'!C515/'Tabel 5F S'!C515*100,"-"))</f>
        <v>-</v>
      </c>
      <c r="D515" s="57" t="str">
        <f>IF(OR('Tabel 5F S'!D515&lt;5,'Tabel 5 S'!D515&lt;0.5),"-",IFERROR('Tabel 5 S'!D515/'Tabel 5F S'!D515*100,"-"))</f>
        <v>-</v>
      </c>
      <c r="E515" s="57" t="str">
        <f>IF(OR('Tabel 5F S'!E515&lt;5,'Tabel 5 S'!E515&lt;0.5),"-",IFERROR('Tabel 5 S'!E515/'Tabel 5F S'!E515*100,"-"))</f>
        <v>-</v>
      </c>
      <c r="F515" s="57" t="str">
        <f>IF(OR('Tabel 5F S'!F515&lt;5,'Tabel 5 S'!F515&lt;0.5),"-",IFERROR('Tabel 5 S'!F515/'Tabel 5F S'!F515*100,"-"))</f>
        <v>-</v>
      </c>
      <c r="G515" s="57" t="str">
        <f>IF(OR('Tabel 5F S'!G515&lt;5,'Tabel 5 S'!G515&lt;0.5),"-",IFERROR('Tabel 5 S'!G515/'Tabel 5F S'!G515*100,"-"))</f>
        <v>-</v>
      </c>
      <c r="H515" s="57" t="str">
        <f>IF(OR('Tabel 5F S'!H515&lt;5,'Tabel 5 S'!H515&lt;0.5),"-",IFERROR('Tabel 5 S'!H515/'Tabel 5F S'!H515*100,"-"))</f>
        <v>-</v>
      </c>
      <c r="I515" s="88"/>
      <c r="J515" s="57" t="str">
        <f>IF(OR('Tabel 5F S'!J515&lt;5,'Tabel 5 S'!J515&lt;0.5),"-",IFERROR('Tabel 5 S'!J515/'Tabel 5F S'!J515*100,"-"))</f>
        <v>-</v>
      </c>
    </row>
    <row r="516" spans="1:10" x14ac:dyDescent="0.25">
      <c r="A516" s="58" t="s">
        <v>30</v>
      </c>
      <c r="C516" s="59" t="str">
        <f>IF(OR('Tabel 5F S'!C516&lt;5,'Tabel 5 S'!C516&lt;0.5),"-",IFERROR('Tabel 5 S'!C516/'Tabel 5F S'!C516*100,"-"))</f>
        <v>-</v>
      </c>
      <c r="D516" s="59" t="str">
        <f>IF(OR('Tabel 5F S'!D516&lt;5,'Tabel 5 S'!D516&lt;0.5),"-",IFERROR('Tabel 5 S'!D516/'Tabel 5F S'!D516*100,"-"))</f>
        <v>-</v>
      </c>
      <c r="E516" s="59" t="str">
        <f>IF(OR('Tabel 5F S'!E516&lt;5,'Tabel 5 S'!E516&lt;0.5),"-",IFERROR('Tabel 5 S'!E516/'Tabel 5F S'!E516*100,"-"))</f>
        <v>-</v>
      </c>
      <c r="F516" s="59" t="str">
        <f>IF(OR('Tabel 5F S'!F516&lt;5,'Tabel 5 S'!F516&lt;0.5),"-",IFERROR('Tabel 5 S'!F516/'Tabel 5F S'!F516*100,"-"))</f>
        <v>-</v>
      </c>
      <c r="G516" s="59" t="str">
        <f>IF(OR('Tabel 5F S'!G516&lt;5,'Tabel 5 S'!G516&lt;0.5),"-",IFERROR('Tabel 5 S'!G516/'Tabel 5F S'!G516*100,"-"))</f>
        <v>-</v>
      </c>
      <c r="H516" s="59" t="str">
        <f>IF(OR('Tabel 5F S'!H516&lt;5,'Tabel 5 S'!H516&lt;0.5),"-",IFERROR('Tabel 5 S'!H516/'Tabel 5F S'!H516*100,"-"))</f>
        <v>-</v>
      </c>
      <c r="I516" s="82"/>
      <c r="J516" s="59" t="str">
        <f>IF(OR('Tabel 5F S'!J516&lt;5,'Tabel 5 S'!J516&lt;0.5),"-",IFERROR('Tabel 5 S'!J516/'Tabel 5F S'!J516*100,"-"))</f>
        <v>-</v>
      </c>
    </row>
    <row r="517" spans="1:10" x14ac:dyDescent="0.25">
      <c r="A517" s="54" t="s">
        <v>31</v>
      </c>
      <c r="C517" s="55" t="str">
        <f>IF(OR('Tabel 5F S'!C517&lt;5,'Tabel 5 S'!C517&lt;0.5),"-",IFERROR('Tabel 5 S'!C517/'Tabel 5F S'!C517*100,"-"))</f>
        <v>-</v>
      </c>
      <c r="D517" s="55" t="str">
        <f>IF(OR('Tabel 5F S'!D517&lt;5,'Tabel 5 S'!D517&lt;0.5),"-",IFERROR('Tabel 5 S'!D517/'Tabel 5F S'!D517*100,"-"))</f>
        <v>-</v>
      </c>
      <c r="E517" s="55" t="str">
        <f>IF(OR('Tabel 5F S'!E517&lt;5,'Tabel 5 S'!E517&lt;0.5),"-",IFERROR('Tabel 5 S'!E517/'Tabel 5F S'!E517*100,"-"))</f>
        <v>-</v>
      </c>
      <c r="F517" s="55" t="str">
        <f>IF(OR('Tabel 5F S'!F517&lt;5,'Tabel 5 S'!F517&lt;0.5),"-",IFERROR('Tabel 5 S'!F517/'Tabel 5F S'!F517*100,"-"))</f>
        <v>-</v>
      </c>
      <c r="G517" s="55" t="str">
        <f>IF(OR('Tabel 5F S'!G517&lt;5,'Tabel 5 S'!G517&lt;0.5),"-",IFERROR('Tabel 5 S'!G517/'Tabel 5F S'!G517*100,"-"))</f>
        <v>-</v>
      </c>
      <c r="H517" s="55">
        <f>IF(OR('Tabel 5F S'!H517&lt;5,'Tabel 5 S'!H517&lt;0.5),"-",IFERROR('Tabel 5 S'!H517/'Tabel 5F S'!H517*100,"-"))</f>
        <v>16.666666666666664</v>
      </c>
      <c r="I517" s="82"/>
      <c r="J517" s="55" t="str">
        <f>IF(OR('Tabel 5F S'!J517&lt;5,'Tabel 5 S'!J517&lt;0.5),"-",IFERROR('Tabel 5 S'!J517/'Tabel 5F S'!J517*100,"-"))</f>
        <v>-</v>
      </c>
    </row>
    <row r="518" spans="1:10" x14ac:dyDescent="0.25">
      <c r="A518" s="56" t="s">
        <v>32</v>
      </c>
      <c r="C518" s="57" t="str">
        <f>IF(OR('Tabel 5F S'!C518&lt;5,'Tabel 5 S'!C518&lt;0.5),"-",IFERROR('Tabel 5 S'!C518/'Tabel 5F S'!C518*100,"-"))</f>
        <v>-</v>
      </c>
      <c r="D518" s="57" t="str">
        <f>IF(OR('Tabel 5F S'!D518&lt;5,'Tabel 5 S'!D518&lt;0.5),"-",IFERROR('Tabel 5 S'!D518/'Tabel 5F S'!D518*100,"-"))</f>
        <v>-</v>
      </c>
      <c r="E518" s="57" t="str">
        <f>IF(OR('Tabel 5F S'!E518&lt;5,'Tabel 5 S'!E518&lt;0.5),"-",IFERROR('Tabel 5 S'!E518/'Tabel 5F S'!E518*100,"-"))</f>
        <v>-</v>
      </c>
      <c r="F518" s="57" t="str">
        <f>IF(OR('Tabel 5F S'!F518&lt;5,'Tabel 5 S'!F518&lt;0.5),"-",IFERROR('Tabel 5 S'!F518/'Tabel 5F S'!F518*100,"-"))</f>
        <v>-</v>
      </c>
      <c r="G518" s="57" t="str">
        <f>IF(OR('Tabel 5F S'!G518&lt;5,'Tabel 5 S'!G518&lt;0.5),"-",IFERROR('Tabel 5 S'!G518/'Tabel 5F S'!G518*100,"-"))</f>
        <v>-</v>
      </c>
      <c r="H518" s="57" t="str">
        <f>IF(OR('Tabel 5F S'!H518&lt;5,'Tabel 5 S'!H518&lt;0.5),"-",IFERROR('Tabel 5 S'!H518/'Tabel 5F S'!H518*100,"-"))</f>
        <v>-</v>
      </c>
      <c r="I518" s="88"/>
      <c r="J518" s="57" t="str">
        <f>IF(OR('Tabel 5F S'!J518&lt;5,'Tabel 5 S'!J518&lt;0.5),"-",IFERROR('Tabel 5 S'!J518/'Tabel 5F S'!J518*100,"-"))</f>
        <v>-</v>
      </c>
    </row>
    <row r="519" spans="1:10" x14ac:dyDescent="0.25">
      <c r="A519" s="58" t="s">
        <v>33</v>
      </c>
      <c r="C519" s="59" t="str">
        <f>IF(OR('Tabel 5F S'!C519&lt;5,'Tabel 5 S'!C519&lt;0.5),"-",IFERROR('Tabel 5 S'!C519/'Tabel 5F S'!C519*100,"-"))</f>
        <v>-</v>
      </c>
      <c r="D519" s="59" t="str">
        <f>IF(OR('Tabel 5F S'!D519&lt;5,'Tabel 5 S'!D519&lt;0.5),"-",IFERROR('Tabel 5 S'!D519/'Tabel 5F S'!D519*100,"-"))</f>
        <v>-</v>
      </c>
      <c r="E519" s="59" t="str">
        <f>IF(OR('Tabel 5F S'!E519&lt;5,'Tabel 5 S'!E519&lt;0.5),"-",IFERROR('Tabel 5 S'!E519/'Tabel 5F S'!E519*100,"-"))</f>
        <v>-</v>
      </c>
      <c r="F519" s="59" t="str">
        <f>IF(OR('Tabel 5F S'!F519&lt;5,'Tabel 5 S'!F519&lt;0.5),"-",IFERROR('Tabel 5 S'!F519/'Tabel 5F S'!F519*100,"-"))</f>
        <v>-</v>
      </c>
      <c r="G519" s="59" t="str">
        <f>IF(OR('Tabel 5F S'!G519&lt;5,'Tabel 5 S'!G519&lt;0.5),"-",IFERROR('Tabel 5 S'!G519/'Tabel 5F S'!G519*100,"-"))</f>
        <v>-</v>
      </c>
      <c r="H519" s="59" t="str">
        <f>IF(OR('Tabel 5F S'!H519&lt;5,'Tabel 5 S'!H519&lt;0.5),"-",IFERROR('Tabel 5 S'!H519/'Tabel 5F S'!H519*100,"-"))</f>
        <v>-</v>
      </c>
      <c r="I519" s="82"/>
      <c r="J519" s="59" t="str">
        <f>IF(OR('Tabel 5F S'!J519&lt;5,'Tabel 5 S'!J519&lt;0.5),"-",IFERROR('Tabel 5 S'!J519/'Tabel 5F S'!J519*100,"-"))</f>
        <v>-</v>
      </c>
    </row>
    <row r="520" spans="1:10" x14ac:dyDescent="0.25">
      <c r="A520" s="54" t="s">
        <v>34</v>
      </c>
      <c r="C520" s="55" t="str">
        <f>IF(OR('Tabel 5F S'!C520&lt;5,'Tabel 5 S'!C520&lt;0.5),"-",IFERROR('Tabel 5 S'!C520/'Tabel 5F S'!C520*100,"-"))</f>
        <v>-</v>
      </c>
      <c r="D520" s="55">
        <f>IF(OR('Tabel 5F S'!D520&lt;5,'Tabel 5 S'!D520&lt;0.5),"-",IFERROR('Tabel 5 S'!D520/'Tabel 5F S'!D520*100,"-"))</f>
        <v>20</v>
      </c>
      <c r="E520" s="55">
        <f>IF(OR('Tabel 5F S'!E520&lt;5,'Tabel 5 S'!E520&lt;0.5),"-",IFERROR('Tabel 5 S'!E520/'Tabel 5F S'!E520*100,"-"))</f>
        <v>12.5</v>
      </c>
      <c r="F520" s="55" t="str">
        <f>IF(OR('Tabel 5F S'!F520&lt;5,'Tabel 5 S'!F520&lt;0.5),"-",IFERROR('Tabel 5 S'!F520/'Tabel 5F S'!F520*100,"-"))</f>
        <v>-</v>
      </c>
      <c r="G520" s="55" t="str">
        <f>IF(OR('Tabel 5F S'!G520&lt;5,'Tabel 5 S'!G520&lt;0.5),"-",IFERROR('Tabel 5 S'!G520/'Tabel 5F S'!G520*100,"-"))</f>
        <v>-</v>
      </c>
      <c r="H520" s="55" t="str">
        <f>IF(OR('Tabel 5F S'!H520&lt;5,'Tabel 5 S'!H520&lt;0.5),"-",IFERROR('Tabel 5 S'!H520/'Tabel 5F S'!H520*100,"-"))</f>
        <v>-</v>
      </c>
      <c r="I520" s="82"/>
      <c r="J520" s="55" t="str">
        <f>IF(OR('Tabel 5F S'!J520&lt;5,'Tabel 5 S'!J520&lt;0.5),"-",IFERROR('Tabel 5 S'!J520/'Tabel 5F S'!J520*100,"-"))</f>
        <v>-</v>
      </c>
    </row>
    <row r="521" spans="1:10" x14ac:dyDescent="0.25">
      <c r="A521" s="56" t="s">
        <v>35</v>
      </c>
      <c r="C521" s="57">
        <f>IF(OR('Tabel 5F S'!C521&lt;5,'Tabel 5 S'!C521&lt;0.5),"-",IFERROR('Tabel 5 S'!C521/'Tabel 5F S'!C521*100,"-"))</f>
        <v>60</v>
      </c>
      <c r="D521" s="57" t="str">
        <f>IF(OR('Tabel 5F S'!D521&lt;5,'Tabel 5 S'!D521&lt;0.5),"-",IFERROR('Tabel 5 S'!D521/'Tabel 5F S'!D521*100,"-"))</f>
        <v>-</v>
      </c>
      <c r="E521" s="57" t="str">
        <f>IF(OR('Tabel 5F S'!E521&lt;5,'Tabel 5 S'!E521&lt;0.5),"-",IFERROR('Tabel 5 S'!E521/'Tabel 5F S'!E521*100,"-"))</f>
        <v>-</v>
      </c>
      <c r="F521" s="57">
        <f>IF(OR('Tabel 5F S'!F521&lt;5,'Tabel 5 S'!F521&lt;0.5),"-",IFERROR('Tabel 5 S'!F521/'Tabel 5F S'!F521*100,"-"))</f>
        <v>8.3333333333333321</v>
      </c>
      <c r="G521" s="57" t="str">
        <f>IF(OR('Tabel 5F S'!G521&lt;5,'Tabel 5 S'!G521&lt;0.5),"-",IFERROR('Tabel 5 S'!G521/'Tabel 5F S'!G521*100,"-"))</f>
        <v>-</v>
      </c>
      <c r="H521" s="57">
        <f>IF(OR('Tabel 5F S'!H521&lt;5,'Tabel 5 S'!H521&lt;0.5),"-",IFERROR('Tabel 5 S'!H521/'Tabel 5F S'!H521*100,"-"))</f>
        <v>3.8461538461538463</v>
      </c>
      <c r="I521" s="88"/>
      <c r="J521" s="57" t="str">
        <f>IF(OR('Tabel 5F S'!J521&lt;5,'Tabel 5 S'!J521&lt;0.5),"-",IFERROR('Tabel 5 S'!J521/'Tabel 5F S'!J521*100,"-"))</f>
        <v>-</v>
      </c>
    </row>
    <row r="522" spans="1:10" x14ac:dyDescent="0.25">
      <c r="A522" s="58" t="s">
        <v>36</v>
      </c>
      <c r="C522" s="59" t="str">
        <f>IF(OR('Tabel 5F S'!C522&lt;5,'Tabel 5 S'!C522&lt;0.5),"-",IFERROR('Tabel 5 S'!C522/'Tabel 5F S'!C522*100,"-"))</f>
        <v>-</v>
      </c>
      <c r="D522" s="59" t="str">
        <f>IF(OR('Tabel 5F S'!D522&lt;5,'Tabel 5 S'!D522&lt;0.5),"-",IFERROR('Tabel 5 S'!D522/'Tabel 5F S'!D522*100,"-"))</f>
        <v>-</v>
      </c>
      <c r="E522" s="59" t="str">
        <f>IF(OR('Tabel 5F S'!E522&lt;5,'Tabel 5 S'!E522&lt;0.5),"-",IFERROR('Tabel 5 S'!E522/'Tabel 5F S'!E522*100,"-"))</f>
        <v>-</v>
      </c>
      <c r="F522" s="59" t="str">
        <f>IF(OR('Tabel 5F S'!F522&lt;5,'Tabel 5 S'!F522&lt;0.5),"-",IFERROR('Tabel 5 S'!F522/'Tabel 5F S'!F522*100,"-"))</f>
        <v>-</v>
      </c>
      <c r="G522" s="59" t="str">
        <f>IF(OR('Tabel 5F S'!G522&lt;5,'Tabel 5 S'!G522&lt;0.5),"-",IFERROR('Tabel 5 S'!G522/'Tabel 5F S'!G522*100,"-"))</f>
        <v>-</v>
      </c>
      <c r="H522" s="59" t="str">
        <f>IF(OR('Tabel 5F S'!H522&lt;5,'Tabel 5 S'!H522&lt;0.5),"-",IFERROR('Tabel 5 S'!H522/'Tabel 5F S'!H522*100,"-"))</f>
        <v>-</v>
      </c>
      <c r="I522" s="82"/>
      <c r="J522" s="59" t="str">
        <f>IF(OR('Tabel 5F S'!J522&lt;5,'Tabel 5 S'!J522&lt;0.5),"-",IFERROR('Tabel 5 S'!J522/'Tabel 5F S'!J522*100,"-"))</f>
        <v>-</v>
      </c>
    </row>
    <row r="523" spans="1:10" x14ac:dyDescent="0.25">
      <c r="A523" s="54" t="s">
        <v>37</v>
      </c>
      <c r="C523" s="55" t="str">
        <f>IF(OR('Tabel 5F S'!C523&lt;5,'Tabel 5 S'!C523&lt;0.5),"-",IFERROR('Tabel 5 S'!C523/'Tabel 5F S'!C523*100,"-"))</f>
        <v>-</v>
      </c>
      <c r="D523" s="55" t="str">
        <f>IF(OR('Tabel 5F S'!D523&lt;5,'Tabel 5 S'!D523&lt;0.5),"-",IFERROR('Tabel 5 S'!D523/'Tabel 5F S'!D523*100,"-"))</f>
        <v>-</v>
      </c>
      <c r="E523" s="55" t="str">
        <f>IF(OR('Tabel 5F S'!E523&lt;5,'Tabel 5 S'!E523&lt;0.5),"-",IFERROR('Tabel 5 S'!E523/'Tabel 5F S'!E523*100,"-"))</f>
        <v>-</v>
      </c>
      <c r="F523" s="55" t="str">
        <f>IF(OR('Tabel 5F S'!F523&lt;5,'Tabel 5 S'!F523&lt;0.5),"-",IFERROR('Tabel 5 S'!F523/'Tabel 5F S'!F523*100,"-"))</f>
        <v>-</v>
      </c>
      <c r="G523" s="55" t="str">
        <f>IF(OR('Tabel 5F S'!G523&lt;5,'Tabel 5 S'!G523&lt;0.5),"-",IFERROR('Tabel 5 S'!G523/'Tabel 5F S'!G523*100,"-"))</f>
        <v>-</v>
      </c>
      <c r="H523" s="55" t="str">
        <f>IF(OR('Tabel 5F S'!H523&lt;5,'Tabel 5 S'!H523&lt;0.5),"-",IFERROR('Tabel 5 S'!H523/'Tabel 5F S'!H523*100,"-"))</f>
        <v>-</v>
      </c>
      <c r="I523" s="82"/>
      <c r="J523" s="55" t="str">
        <f>IF(OR('Tabel 5F S'!J523&lt;5,'Tabel 5 S'!J523&lt;0.5),"-",IFERROR('Tabel 5 S'!J523/'Tabel 5F S'!J523*100,"-"))</f>
        <v>-</v>
      </c>
    </row>
    <row r="524" spans="1:10" x14ac:dyDescent="0.25">
      <c r="A524" s="56" t="s">
        <v>38</v>
      </c>
      <c r="C524" s="57" t="str">
        <f>IF(OR('Tabel 5F S'!C524&lt;5,'Tabel 5 S'!C524&lt;0.5),"-",IFERROR('Tabel 5 S'!C524/'Tabel 5F S'!C524*100,"-"))</f>
        <v>-</v>
      </c>
      <c r="D524" s="57" t="str">
        <f>IF(OR('Tabel 5F S'!D524&lt;5,'Tabel 5 S'!D524&lt;0.5),"-",IFERROR('Tabel 5 S'!D524/'Tabel 5F S'!D524*100,"-"))</f>
        <v>-</v>
      </c>
      <c r="E524" s="57">
        <f>IF(OR('Tabel 5F S'!E524&lt;5,'Tabel 5 S'!E524&lt;0.5),"-",IFERROR('Tabel 5 S'!E524/'Tabel 5F S'!E524*100,"-"))</f>
        <v>40</v>
      </c>
      <c r="F524" s="57" t="str">
        <f>IF(OR('Tabel 5F S'!F524&lt;5,'Tabel 5 S'!F524&lt;0.5),"-",IFERROR('Tabel 5 S'!F524/'Tabel 5F S'!F524*100,"-"))</f>
        <v>-</v>
      </c>
      <c r="G524" s="57" t="str">
        <f>IF(OR('Tabel 5F S'!G524&lt;5,'Tabel 5 S'!G524&lt;0.5),"-",IFERROR('Tabel 5 S'!G524/'Tabel 5F S'!G524*100,"-"))</f>
        <v>-</v>
      </c>
      <c r="H524" s="57">
        <f>IF(OR('Tabel 5F S'!H524&lt;5,'Tabel 5 S'!H524&lt;0.5),"-",IFERROR('Tabel 5 S'!H524/'Tabel 5F S'!H524*100,"-"))</f>
        <v>5.2631578947368416</v>
      </c>
      <c r="I524" s="88"/>
      <c r="J524" s="57" t="str">
        <f>IF(OR('Tabel 5F S'!J524&lt;5,'Tabel 5 S'!J524&lt;0.5),"-",IFERROR('Tabel 5 S'!J524/'Tabel 5F S'!J524*100,"-"))</f>
        <v>-</v>
      </c>
    </row>
    <row r="525" spans="1:10" x14ac:dyDescent="0.25">
      <c r="A525" s="58" t="s">
        <v>39</v>
      </c>
      <c r="C525" s="59">
        <f>IF(OR('Tabel 5F S'!C525&lt;5,'Tabel 5 S'!C525&lt;0.5),"-",IFERROR('Tabel 5 S'!C525/'Tabel 5F S'!C525*100,"-"))</f>
        <v>40</v>
      </c>
      <c r="D525" s="59" t="str">
        <f>IF(OR('Tabel 5F S'!D525&lt;5,'Tabel 5 S'!D525&lt;0.5),"-",IFERROR('Tabel 5 S'!D525/'Tabel 5F S'!D525*100,"-"))</f>
        <v>-</v>
      </c>
      <c r="E525" s="59">
        <f>IF(OR('Tabel 5F S'!E525&lt;5,'Tabel 5 S'!E525&lt;0.5),"-",IFERROR('Tabel 5 S'!E525/'Tabel 5F S'!E525*100,"-"))</f>
        <v>10</v>
      </c>
      <c r="F525" s="59">
        <f>IF(OR('Tabel 5F S'!F525&lt;5,'Tabel 5 S'!F525&lt;0.5),"-",IFERROR('Tabel 5 S'!F525/'Tabel 5F S'!F525*100,"-"))</f>
        <v>6.666666666666667</v>
      </c>
      <c r="G525" s="59">
        <f>IF(OR('Tabel 5F S'!G525&lt;5,'Tabel 5 S'!G525&lt;0.5),"-",IFERROR('Tabel 5 S'!G525/'Tabel 5F S'!G525*100,"-"))</f>
        <v>6.666666666666667</v>
      </c>
      <c r="H525" s="59" t="str">
        <f>IF(OR('Tabel 5F S'!H525&lt;5,'Tabel 5 S'!H525&lt;0.5),"-",IFERROR('Tabel 5 S'!H525/'Tabel 5F S'!H525*100,"-"))</f>
        <v>-</v>
      </c>
      <c r="I525" s="82"/>
      <c r="J525" s="59" t="str">
        <f>IF(OR('Tabel 5F S'!J525&lt;5,'Tabel 5 S'!J525&lt;0.5),"-",IFERROR('Tabel 5 S'!J525/'Tabel 5F S'!J525*100,"-"))</f>
        <v>-</v>
      </c>
    </row>
    <row r="526" spans="1:10" x14ac:dyDescent="0.25">
      <c r="A526" s="54" t="s">
        <v>40</v>
      </c>
      <c r="C526" s="55" t="str">
        <f>IF(OR('Tabel 5F S'!C526&lt;5,'Tabel 5 S'!C526&lt;0.5),"-",IFERROR('Tabel 5 S'!C526/'Tabel 5F S'!C526*100,"-"))</f>
        <v>-</v>
      </c>
      <c r="D526" s="55" t="str">
        <f>IF(OR('Tabel 5F S'!D526&lt;5,'Tabel 5 S'!D526&lt;0.5),"-",IFERROR('Tabel 5 S'!D526/'Tabel 5F S'!D526*100,"-"))</f>
        <v>-</v>
      </c>
      <c r="E526" s="55" t="str">
        <f>IF(OR('Tabel 5F S'!E526&lt;5,'Tabel 5 S'!E526&lt;0.5),"-",IFERROR('Tabel 5 S'!E526/'Tabel 5F S'!E526*100,"-"))</f>
        <v>-</v>
      </c>
      <c r="F526" s="55" t="str">
        <f>IF(OR('Tabel 5F S'!F526&lt;5,'Tabel 5 S'!F526&lt;0.5),"-",IFERROR('Tabel 5 S'!F526/'Tabel 5F S'!F526*100,"-"))</f>
        <v>-</v>
      </c>
      <c r="G526" s="55" t="str">
        <f>IF(OR('Tabel 5F S'!G526&lt;5,'Tabel 5 S'!G526&lt;0.5),"-",IFERROR('Tabel 5 S'!G526/'Tabel 5F S'!G526*100,"-"))</f>
        <v>-</v>
      </c>
      <c r="H526" s="55" t="str">
        <f>IF(OR('Tabel 5F S'!H526&lt;5,'Tabel 5 S'!H526&lt;0.5),"-",IFERROR('Tabel 5 S'!H526/'Tabel 5F S'!H526*100,"-"))</f>
        <v>-</v>
      </c>
      <c r="I526" s="82"/>
      <c r="J526" s="55" t="str">
        <f>IF(OR('Tabel 5F S'!J526&lt;5,'Tabel 5 S'!J526&lt;0.5),"-",IFERROR('Tabel 5 S'!J526/'Tabel 5F S'!J526*100,"-"))</f>
        <v>-</v>
      </c>
    </row>
    <row r="527" spans="1:10" x14ac:dyDescent="0.25">
      <c r="A527" s="56" t="s">
        <v>41</v>
      </c>
      <c r="C527" s="57" t="str">
        <f>IF(OR('Tabel 5F S'!C527&lt;5,'Tabel 5 S'!C527&lt;0.5),"-",IFERROR('Tabel 5 S'!C527/'Tabel 5F S'!C527*100,"-"))</f>
        <v>-</v>
      </c>
      <c r="D527" s="57" t="str">
        <f>IF(OR('Tabel 5F S'!D527&lt;5,'Tabel 5 S'!D527&lt;0.5),"-",IFERROR('Tabel 5 S'!D527/'Tabel 5F S'!D527*100,"-"))</f>
        <v>-</v>
      </c>
      <c r="E527" s="57" t="str">
        <f>IF(OR('Tabel 5F S'!E527&lt;5,'Tabel 5 S'!E527&lt;0.5),"-",IFERROR('Tabel 5 S'!E527/'Tabel 5F S'!E527*100,"-"))</f>
        <v>-</v>
      </c>
      <c r="F527" s="57" t="str">
        <f>IF(OR('Tabel 5F S'!F527&lt;5,'Tabel 5 S'!F527&lt;0.5),"-",IFERROR('Tabel 5 S'!F527/'Tabel 5F S'!F527*100,"-"))</f>
        <v>-</v>
      </c>
      <c r="G527" s="57" t="str">
        <f>IF(OR('Tabel 5F S'!G527&lt;5,'Tabel 5 S'!G527&lt;0.5),"-",IFERROR('Tabel 5 S'!G527/'Tabel 5F S'!G527*100,"-"))</f>
        <v>-</v>
      </c>
      <c r="H527" s="57" t="str">
        <f>IF(OR('Tabel 5F S'!H527&lt;5,'Tabel 5 S'!H527&lt;0.5),"-",IFERROR('Tabel 5 S'!H527/'Tabel 5F S'!H527*100,"-"))</f>
        <v>-</v>
      </c>
      <c r="I527" s="88"/>
      <c r="J527" s="57" t="str">
        <f>IF(OR('Tabel 5F S'!J527&lt;5,'Tabel 5 S'!J527&lt;0.5),"-",IFERROR('Tabel 5 S'!J527/'Tabel 5F S'!J527*100,"-"))</f>
        <v>-</v>
      </c>
    </row>
    <row r="528" spans="1:10" x14ac:dyDescent="0.25">
      <c r="A528" s="58" t="s">
        <v>42</v>
      </c>
      <c r="C528" s="59" t="str">
        <f>IF(OR('Tabel 5F S'!C528&lt;5,'Tabel 5 S'!C528&lt;0.5),"-",IFERROR('Tabel 5 S'!C528/'Tabel 5F S'!C528*100,"-"))</f>
        <v>-</v>
      </c>
      <c r="D528" s="59" t="str">
        <f>IF(OR('Tabel 5F S'!D528&lt;5,'Tabel 5 S'!D528&lt;0.5),"-",IFERROR('Tabel 5 S'!D528/'Tabel 5F S'!D528*100,"-"))</f>
        <v>-</v>
      </c>
      <c r="E528" s="59" t="str">
        <f>IF(OR('Tabel 5F S'!E528&lt;5,'Tabel 5 S'!E528&lt;0.5),"-",IFERROR('Tabel 5 S'!E528/'Tabel 5F S'!E528*100,"-"))</f>
        <v>-</v>
      </c>
      <c r="F528" s="59" t="str">
        <f>IF(OR('Tabel 5F S'!F528&lt;5,'Tabel 5 S'!F528&lt;0.5),"-",IFERROR('Tabel 5 S'!F528/'Tabel 5F S'!F528*100,"-"))</f>
        <v>-</v>
      </c>
      <c r="G528" s="59" t="str">
        <f>IF(OR('Tabel 5F S'!G528&lt;5,'Tabel 5 S'!G528&lt;0.5),"-",IFERROR('Tabel 5 S'!G528/'Tabel 5F S'!G528*100,"-"))</f>
        <v>-</v>
      </c>
      <c r="H528" s="59" t="str">
        <f>IF(OR('Tabel 5F S'!H528&lt;5,'Tabel 5 S'!H528&lt;0.5),"-",IFERROR('Tabel 5 S'!H528/'Tabel 5F S'!H528*100,"-"))</f>
        <v>-</v>
      </c>
      <c r="I528" s="82"/>
      <c r="J528" s="59" t="str">
        <f>IF(OR('Tabel 5F S'!J528&lt;5,'Tabel 5 S'!J528&lt;0.5),"-",IFERROR('Tabel 5 S'!J528/'Tabel 5F S'!J528*100,"-"))</f>
        <v>-</v>
      </c>
    </row>
    <row r="529" spans="1:10" x14ac:dyDescent="0.25">
      <c r="A529" s="54" t="s">
        <v>43</v>
      </c>
      <c r="C529" s="55" t="str">
        <f>IF(OR('Tabel 5F S'!C529&lt;5,'Tabel 5 S'!C529&lt;0.5),"-",IFERROR('Tabel 5 S'!C529/'Tabel 5F S'!C529*100,"-"))</f>
        <v>-</v>
      </c>
      <c r="D529" s="55" t="str">
        <f>IF(OR('Tabel 5F S'!D529&lt;5,'Tabel 5 S'!D529&lt;0.5),"-",IFERROR('Tabel 5 S'!D529/'Tabel 5F S'!D529*100,"-"))</f>
        <v>-</v>
      </c>
      <c r="E529" s="55" t="str">
        <f>IF(OR('Tabel 5F S'!E529&lt;5,'Tabel 5 S'!E529&lt;0.5),"-",IFERROR('Tabel 5 S'!E529/'Tabel 5F S'!E529*100,"-"))</f>
        <v>-</v>
      </c>
      <c r="F529" s="55" t="str">
        <f>IF(OR('Tabel 5F S'!F529&lt;5,'Tabel 5 S'!F529&lt;0.5),"-",IFERROR('Tabel 5 S'!F529/'Tabel 5F S'!F529*100,"-"))</f>
        <v>-</v>
      </c>
      <c r="G529" s="55" t="str">
        <f>IF(OR('Tabel 5F S'!G529&lt;5,'Tabel 5 S'!G529&lt;0.5),"-",IFERROR('Tabel 5 S'!G529/'Tabel 5F S'!G529*100,"-"))</f>
        <v>-</v>
      </c>
      <c r="H529" s="55" t="str">
        <f>IF(OR('Tabel 5F S'!H529&lt;5,'Tabel 5 S'!H529&lt;0.5),"-",IFERROR('Tabel 5 S'!H529/'Tabel 5F S'!H529*100,"-"))</f>
        <v>-</v>
      </c>
      <c r="I529" s="82"/>
      <c r="J529" s="55" t="str">
        <f>IF(OR('Tabel 5F S'!J529&lt;5,'Tabel 5 S'!J529&lt;0.5),"-",IFERROR('Tabel 5 S'!J529/'Tabel 5F S'!J529*100,"-"))</f>
        <v>-</v>
      </c>
    </row>
    <row r="530" spans="1:10" x14ac:dyDescent="0.25">
      <c r="A530" s="56" t="s">
        <v>44</v>
      </c>
      <c r="C530" s="57" t="str">
        <f>IF(OR('Tabel 5F S'!C530&lt;5,'Tabel 5 S'!C530&lt;0.5),"-",IFERROR('Tabel 5 S'!C530/'Tabel 5F S'!C530*100,"-"))</f>
        <v>-</v>
      </c>
      <c r="D530" s="57" t="str">
        <f>IF(OR('Tabel 5F S'!D530&lt;5,'Tabel 5 S'!D530&lt;0.5),"-",IFERROR('Tabel 5 S'!D530/'Tabel 5F S'!D530*100,"-"))</f>
        <v>-</v>
      </c>
      <c r="E530" s="57">
        <f>IF(OR('Tabel 5F S'!E530&lt;5,'Tabel 5 S'!E530&lt;0.5),"-",IFERROR('Tabel 5 S'!E530/'Tabel 5F S'!E530*100,"-"))</f>
        <v>8.3333333333333321</v>
      </c>
      <c r="F530" s="57" t="str">
        <f>IF(OR('Tabel 5F S'!F530&lt;5,'Tabel 5 S'!F530&lt;0.5),"-",IFERROR('Tabel 5 S'!F530/'Tabel 5F S'!F530*100,"-"))</f>
        <v>-</v>
      </c>
      <c r="G530" s="57">
        <f>IF(OR('Tabel 5F S'!G530&lt;5,'Tabel 5 S'!G530&lt;0.5),"-",IFERROR('Tabel 5 S'!G530/'Tabel 5F S'!G530*100,"-"))</f>
        <v>8.3333333333333321</v>
      </c>
      <c r="H530" s="57">
        <f>IF(OR('Tabel 5F S'!H530&lt;5,'Tabel 5 S'!H530&lt;0.5),"-",IFERROR('Tabel 5 S'!H530/'Tabel 5F S'!H530*100,"-"))</f>
        <v>8.3333333333333321</v>
      </c>
      <c r="I530" s="88"/>
      <c r="J530" s="57" t="str">
        <f>IF(OR('Tabel 5F S'!J530&lt;5,'Tabel 5 S'!J530&lt;0.5),"-",IFERROR('Tabel 5 S'!J530/'Tabel 5F S'!J530*100,"-"))</f>
        <v>-</v>
      </c>
    </row>
    <row r="531" spans="1:10" x14ac:dyDescent="0.25">
      <c r="A531" s="37"/>
      <c r="B531" s="38"/>
      <c r="C531" s="82"/>
      <c r="D531" s="82"/>
      <c r="E531" s="82"/>
      <c r="F531" s="82"/>
      <c r="G531" s="82"/>
      <c r="H531" s="82"/>
      <c r="I531" s="89"/>
      <c r="J531" s="82"/>
    </row>
    <row r="532" spans="1:10" x14ac:dyDescent="0.25">
      <c r="A532" s="61" t="s">
        <v>45</v>
      </c>
      <c r="B532" s="62"/>
      <c r="C532" s="63">
        <f>IF(OR('Tabel 5F S'!C532&lt;5,'Tabel 5 S'!C532&lt;0.5),"-",IFERROR('Tabel 5 S'!C532/'Tabel 5F S'!C532*100,"-"))</f>
        <v>29.310344827586203</v>
      </c>
      <c r="D532" s="63">
        <f>IF(OR('Tabel 5F S'!D532&lt;5,'Tabel 5 S'!D532&lt;0.5),"-",IFERROR('Tabel 5 S'!D532/'Tabel 5F S'!D532*100,"-"))</f>
        <v>11.111111111111111</v>
      </c>
      <c r="E532" s="63">
        <f>IF(OR('Tabel 5F S'!E532&lt;5,'Tabel 5 S'!E532&lt;0.5),"-",IFERROR('Tabel 5 S'!E532/'Tabel 5F S'!E532*100,"-"))</f>
        <v>6.7901234567901234</v>
      </c>
      <c r="F532" s="63">
        <f>IF(OR('Tabel 5F S'!F532&lt;5,'Tabel 5 S'!F532&lt;0.5),"-",IFERROR('Tabel 5 S'!F532/'Tabel 5F S'!F532*100,"-"))</f>
        <v>4.6692607003891053</v>
      </c>
      <c r="G532" s="63">
        <f>IF(OR('Tabel 5F S'!G532&lt;5,'Tabel 5 S'!G532&lt;0.5),"-",IFERROR('Tabel 5 S'!G532/'Tabel 5F S'!G532*100,"-"))</f>
        <v>1.7857142857142856</v>
      </c>
      <c r="H532" s="63">
        <f>IF(OR('Tabel 5F S'!H532&lt;5,'Tabel 5 S'!H532&lt;0.5),"-",IFERROR('Tabel 5 S'!H532/'Tabel 5F S'!H532*100,"-"))</f>
        <v>1.4010507880910683</v>
      </c>
      <c r="I532" s="88"/>
      <c r="J532" s="63">
        <f>IF(OR('Tabel 5F S'!J532&lt;5,'Tabel 5 S'!J532&lt;0.5),"-",IFERROR('Tabel 5 S'!J532/'Tabel 5F S'!J532*100,"-"))</f>
        <v>1.6260162601626018</v>
      </c>
    </row>
    <row r="533" spans="1:10" x14ac:dyDescent="0.25">
      <c r="A533" s="37"/>
      <c r="B533" s="84"/>
      <c r="C533" s="82"/>
      <c r="D533" s="82"/>
      <c r="E533" s="82"/>
      <c r="F533" s="82"/>
      <c r="G533" s="82"/>
      <c r="H533" s="82"/>
      <c r="I533" s="88"/>
      <c r="J533" s="82"/>
    </row>
    <row r="534" spans="1:10" x14ac:dyDescent="0.25">
      <c r="A534" s="56" t="s">
        <v>46</v>
      </c>
      <c r="C534" s="57">
        <f>IF(OR('Tabel 5F S'!C534&lt;5,'Tabel 5 S'!C534&lt;0.5),"-",IFERROR('Tabel 5 S'!C534/'Tabel 5F S'!C534*100,"-"))</f>
        <v>16.666666666666664</v>
      </c>
      <c r="D534" s="57">
        <f>IF(OR('Tabel 5F S'!D534&lt;5,'Tabel 5 S'!D534&lt;0.5),"-",IFERROR('Tabel 5 S'!D534/'Tabel 5F S'!D534*100,"-"))</f>
        <v>9.0909090909090917</v>
      </c>
      <c r="E534" s="57">
        <f>IF(OR('Tabel 5F S'!E534&lt;5,'Tabel 5 S'!E534&lt;0.5),"-",IFERROR('Tabel 5 S'!E534/'Tabel 5F S'!E534*100,"-"))</f>
        <v>3.4482758620689653</v>
      </c>
      <c r="F534" s="57">
        <f>IF(OR('Tabel 5F S'!F534&lt;5,'Tabel 5 S'!F534&lt;0.5),"-",IFERROR('Tabel 5 S'!F534/'Tabel 5F S'!F534*100,"-"))</f>
        <v>2.5641025641025639</v>
      </c>
      <c r="G534" s="57" t="str">
        <f>IF(OR('Tabel 5F S'!G534&lt;5,'Tabel 5 S'!G534&lt;0.5),"-",IFERROR('Tabel 5 S'!G534/'Tabel 5F S'!G534*100,"-"))</f>
        <v>-</v>
      </c>
      <c r="H534" s="57">
        <f>IF(OR('Tabel 5F S'!H534&lt;5,'Tabel 5 S'!H534&lt;0.5),"-",IFERROR('Tabel 5 S'!H534/'Tabel 5F S'!H534*100,"-"))</f>
        <v>0.51020408163265307</v>
      </c>
      <c r="I534" s="88"/>
      <c r="J534" s="57" t="str">
        <f>IF(OR('Tabel 5F S'!J534&lt;5,'Tabel 5 S'!J534&lt;0.5),"-",IFERROR('Tabel 5 S'!J534/'Tabel 5F S'!J534*100,"-"))</f>
        <v>-</v>
      </c>
    </row>
    <row r="535" spans="1:10" x14ac:dyDescent="0.25">
      <c r="A535" s="58" t="s">
        <v>47</v>
      </c>
      <c r="C535" s="59">
        <f>IF(OR('Tabel 5F S'!C535&lt;5,'Tabel 5 S'!C535&lt;0.5),"-",IFERROR('Tabel 5 S'!C535/'Tabel 5F S'!C535*100,"-"))</f>
        <v>18.181818181818183</v>
      </c>
      <c r="D535" s="59">
        <f>IF(OR('Tabel 5F S'!D535&lt;5,'Tabel 5 S'!D535&lt;0.5),"-",IFERROR('Tabel 5 S'!D535/'Tabel 5F S'!D535*100,"-"))</f>
        <v>13.333333333333334</v>
      </c>
      <c r="E535" s="59">
        <f>IF(OR('Tabel 5F S'!E535&lt;5,'Tabel 5 S'!E535&lt;0.5),"-",IFERROR('Tabel 5 S'!E535/'Tabel 5F S'!E535*100,"-"))</f>
        <v>6.25</v>
      </c>
      <c r="F535" s="59">
        <f>IF(OR('Tabel 5F S'!F535&lt;5,'Tabel 5 S'!F535&lt;0.5),"-",IFERROR('Tabel 5 S'!F535/'Tabel 5F S'!F535*100,"-"))</f>
        <v>10.76923076923077</v>
      </c>
      <c r="G535" s="59" t="str">
        <f>IF(OR('Tabel 5F S'!G535&lt;5,'Tabel 5 S'!G535&lt;0.5),"-",IFERROR('Tabel 5 S'!G535/'Tabel 5F S'!G535*100,"-"))</f>
        <v>-</v>
      </c>
      <c r="H535" s="59">
        <f>IF(OR('Tabel 5F S'!H535&lt;5,'Tabel 5 S'!H535&lt;0.5),"-",IFERROR('Tabel 5 S'!H535/'Tabel 5F S'!H535*100,"-"))</f>
        <v>1.0204081632653061</v>
      </c>
      <c r="I535" s="82"/>
      <c r="J535" s="59" t="str">
        <f>IF(OR('Tabel 5F S'!J535&lt;5,'Tabel 5 S'!J535&lt;0.5),"-",IFERROR('Tabel 5 S'!J535/'Tabel 5F S'!J535*100,"-"))</f>
        <v>-</v>
      </c>
    </row>
    <row r="536" spans="1:10" x14ac:dyDescent="0.25">
      <c r="A536" s="54" t="s">
        <v>48</v>
      </c>
      <c r="C536" s="55">
        <f>IF(OR('Tabel 5F S'!C536&lt;5,'Tabel 5 S'!C536&lt;0.5),"-",IFERROR('Tabel 5 S'!C536/'Tabel 5F S'!C536*100,"-"))</f>
        <v>42.857142857142854</v>
      </c>
      <c r="D536" s="55">
        <f>IF(OR('Tabel 5F S'!D536&lt;5,'Tabel 5 S'!D536&lt;0.5),"-",IFERROR('Tabel 5 S'!D536/'Tabel 5F S'!D536*100,"-"))</f>
        <v>10</v>
      </c>
      <c r="E536" s="55">
        <f>IF(OR('Tabel 5F S'!E536&lt;5,'Tabel 5 S'!E536&lt;0.5),"-",IFERROR('Tabel 5 S'!E536/'Tabel 5F S'!E536*100,"-"))</f>
        <v>8.1081081081081088</v>
      </c>
      <c r="F536" s="55">
        <f>IF(OR('Tabel 5F S'!F536&lt;5,'Tabel 5 S'!F536&lt;0.5),"-",IFERROR('Tabel 5 S'!F536/'Tabel 5F S'!F536*100,"-"))</f>
        <v>3.4482758620689653</v>
      </c>
      <c r="G536" s="55" t="str">
        <f>IF(OR('Tabel 5F S'!G536&lt;5,'Tabel 5 S'!G536&lt;0.5),"-",IFERROR('Tabel 5 S'!G536/'Tabel 5F S'!G536*100,"-"))</f>
        <v>-</v>
      </c>
      <c r="H536" s="55">
        <f>IF(OR('Tabel 5F S'!H536&lt;5,'Tabel 5 S'!H536&lt;0.5),"-",IFERROR('Tabel 5 S'!H536/'Tabel 5F S'!H536*100,"-"))</f>
        <v>0.98039215686274506</v>
      </c>
      <c r="I536" s="82"/>
      <c r="J536" s="55" t="str">
        <f>IF(OR('Tabel 5F S'!J536&lt;5,'Tabel 5 S'!J536&lt;0.5),"-",IFERROR('Tabel 5 S'!J536/'Tabel 5F S'!J536*100,"-"))</f>
        <v>-</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31"/>
      <c r="J546" s="31"/>
    </row>
    <row r="547" spans="1:10" x14ac:dyDescent="0.25">
      <c r="A547" s="54" t="s">
        <v>7</v>
      </c>
      <c r="C547" s="55">
        <f>IF(OR('Tabel 5F S'!C547&lt;5,'Tabel 5 S'!C547&lt;0.5),"-",IFERROR('Tabel 5 S'!C547/'Tabel 5F S'!C547*100,"-"))</f>
        <v>16.666666666666664</v>
      </c>
      <c r="D547" s="55" t="str">
        <f>IF(OR('Tabel 5F S'!D547&lt;5,'Tabel 5 S'!D547&lt;0.5),"-",IFERROR('Tabel 5 S'!D547/'Tabel 5F S'!D547*100,"-"))</f>
        <v>-</v>
      </c>
      <c r="E547" s="55" t="str">
        <f>IF(OR('Tabel 5F S'!E547&lt;5,'Tabel 5 S'!E547&lt;0.5),"-",IFERROR('Tabel 5 S'!E547/'Tabel 5F S'!E547*100,"-"))</f>
        <v>-</v>
      </c>
      <c r="F547" s="55">
        <f>IF(OR('Tabel 5F S'!F547&lt;5,'Tabel 5 S'!F547&lt;0.5),"-",IFERROR('Tabel 5 S'!F547/'Tabel 5F S'!F547*100,"-"))</f>
        <v>10.526315789473683</v>
      </c>
      <c r="G547" s="55" t="str">
        <f>IF(OR('Tabel 5F S'!G547&lt;5,'Tabel 5 S'!G547&lt;0.5),"-",IFERROR('Tabel 5 S'!G547/'Tabel 5F S'!G547*100,"-"))</f>
        <v>-</v>
      </c>
      <c r="H547" s="55" t="str">
        <f>IF(OR('Tabel 5F S'!H547&lt;5,'Tabel 5 S'!H547&lt;0.5),"-",IFERROR('Tabel 5 S'!H547/'Tabel 5F S'!H547*100,"-"))</f>
        <v>-</v>
      </c>
      <c r="I547" s="82"/>
      <c r="J547" s="55" t="str">
        <f>IF(OR('Tabel 5F S'!J547&lt;5,'Tabel 5 S'!J547&lt;0.5),"-",IFERROR('Tabel 5 S'!J547/'Tabel 5F S'!J547*100,"-"))</f>
        <v>-</v>
      </c>
    </row>
    <row r="548" spans="1:10" x14ac:dyDescent="0.25">
      <c r="A548" s="56" t="s">
        <v>8</v>
      </c>
      <c r="C548" s="57">
        <f>IF(OR('Tabel 5F S'!C548&lt;5,'Tabel 5 S'!C548&lt;0.5),"-",IFERROR('Tabel 5 S'!C548/'Tabel 5F S'!C548*100,"-"))</f>
        <v>9.0909090909090917</v>
      </c>
      <c r="D548" s="57" t="str">
        <f>IF(OR('Tabel 5F S'!D548&lt;5,'Tabel 5 S'!D548&lt;0.5),"-",IFERROR('Tabel 5 S'!D548/'Tabel 5F S'!D548*100,"-"))</f>
        <v>-</v>
      </c>
      <c r="E548" s="57" t="str">
        <f>IF(OR('Tabel 5F S'!E548&lt;5,'Tabel 5 S'!E548&lt;0.5),"-",IFERROR('Tabel 5 S'!E548/'Tabel 5F S'!E548*100,"-"))</f>
        <v>-</v>
      </c>
      <c r="F548" s="57">
        <f>IF(OR('Tabel 5F S'!F548&lt;5,'Tabel 5 S'!F548&lt;0.5),"-",IFERROR('Tabel 5 S'!F548/'Tabel 5F S'!F548*100,"-"))</f>
        <v>5</v>
      </c>
      <c r="G548" s="57" t="str">
        <f>IF(OR('Tabel 5F S'!G548&lt;5,'Tabel 5 S'!G548&lt;0.5),"-",IFERROR('Tabel 5 S'!G548/'Tabel 5F S'!G548*100,"-"))</f>
        <v>-</v>
      </c>
      <c r="H548" s="57">
        <f>IF(OR('Tabel 5F S'!H548&lt;5,'Tabel 5 S'!H548&lt;0.5),"-",IFERROR('Tabel 5 S'!H548/'Tabel 5F S'!H548*100,"-"))</f>
        <v>0.67567567567567566</v>
      </c>
      <c r="I548" s="88"/>
      <c r="J548" s="57" t="str">
        <f>IF(OR('Tabel 5F S'!J548&lt;5,'Tabel 5 S'!J548&lt;0.5),"-",IFERROR('Tabel 5 S'!J548/'Tabel 5F S'!J548*100,"-"))</f>
        <v>-</v>
      </c>
    </row>
    <row r="549" spans="1:10" x14ac:dyDescent="0.25">
      <c r="A549" s="58" t="s">
        <v>58</v>
      </c>
      <c r="C549" s="59">
        <f>IF(OR('Tabel 5F S'!C549&lt;5,'Tabel 5 S'!C549&lt;0.5),"-",IFERROR('Tabel 5 S'!C549/'Tabel 5F S'!C549*100,"-"))</f>
        <v>50</v>
      </c>
      <c r="D549" s="59">
        <f>IF(OR('Tabel 5F S'!D549&lt;5,'Tabel 5 S'!D549&lt;0.5),"-",IFERROR('Tabel 5 S'!D549/'Tabel 5F S'!D549*100,"-"))</f>
        <v>14.285714285714285</v>
      </c>
      <c r="E549" s="59">
        <f>IF(OR('Tabel 5F S'!E549&lt;5,'Tabel 5 S'!E549&lt;0.5),"-",IFERROR('Tabel 5 S'!E549/'Tabel 5F S'!E549*100,"-"))</f>
        <v>6.666666666666667</v>
      </c>
      <c r="F549" s="59" t="str">
        <f>IF(OR('Tabel 5F S'!F549&lt;5,'Tabel 5 S'!F549&lt;0.5),"-",IFERROR('Tabel 5 S'!F549/'Tabel 5F S'!F549*100,"-"))</f>
        <v>-</v>
      </c>
      <c r="G549" s="59" t="str">
        <f>IF(OR('Tabel 5F S'!G549&lt;5,'Tabel 5 S'!G549&lt;0.5),"-",IFERROR('Tabel 5 S'!G549/'Tabel 5F S'!G549*100,"-"))</f>
        <v>-</v>
      </c>
      <c r="H549" s="59">
        <f>IF(OR('Tabel 5F S'!H549&lt;5,'Tabel 5 S'!H549&lt;0.5),"-",IFERROR('Tabel 5 S'!H549/'Tabel 5F S'!H549*100,"-"))</f>
        <v>8.3333333333333321</v>
      </c>
      <c r="I549" s="82"/>
      <c r="J549" s="59">
        <f>IF(OR('Tabel 5F S'!J549&lt;5,'Tabel 5 S'!J549&lt;0.5),"-",IFERROR('Tabel 5 S'!J549/'Tabel 5F S'!J549*100,"-"))</f>
        <v>7.6923076923076925</v>
      </c>
    </row>
    <row r="550" spans="1:10" x14ac:dyDescent="0.25">
      <c r="A550" s="54" t="s">
        <v>10</v>
      </c>
      <c r="C550" s="55">
        <f>IF(OR('Tabel 5F S'!C550&lt;5,'Tabel 5 S'!C550&lt;0.5),"-",IFERROR('Tabel 5 S'!C550/'Tabel 5F S'!C550*100,"-"))</f>
        <v>81.818181818181827</v>
      </c>
      <c r="D550" s="55">
        <f>IF(OR('Tabel 5F S'!D550&lt;5,'Tabel 5 S'!D550&lt;0.5),"-",IFERROR('Tabel 5 S'!D550/'Tabel 5F S'!D550*100,"-"))</f>
        <v>18.181818181818183</v>
      </c>
      <c r="E550" s="55">
        <f>IF(OR('Tabel 5F S'!E550&lt;5,'Tabel 5 S'!E550&lt;0.5),"-",IFERROR('Tabel 5 S'!E550/'Tabel 5F S'!E550*100,"-"))</f>
        <v>21.212121212121211</v>
      </c>
      <c r="F550" s="55">
        <f>IF(OR('Tabel 5F S'!F550&lt;5,'Tabel 5 S'!F550&lt;0.5),"-",IFERROR('Tabel 5 S'!F550/'Tabel 5F S'!F550*100,"-"))</f>
        <v>4.3478260869565215</v>
      </c>
      <c r="G550" s="55">
        <f>IF(OR('Tabel 5F S'!G550&lt;5,'Tabel 5 S'!G550&lt;0.5),"-",IFERROR('Tabel 5 S'!G550/'Tabel 5F S'!G550*100,"-"))</f>
        <v>4</v>
      </c>
      <c r="H550" s="55">
        <f>IF(OR('Tabel 5F S'!H550&lt;5,'Tabel 5 S'!H550&lt;0.5),"-",IFERROR('Tabel 5 S'!H550/'Tabel 5F S'!H550*100,"-"))</f>
        <v>4.838709677419355</v>
      </c>
      <c r="I550" s="82"/>
      <c r="J550" s="55" t="str">
        <f>IF(OR('Tabel 5F S'!J550&lt;5,'Tabel 5 S'!J550&lt;0.5),"-",IFERROR('Tabel 5 S'!J550/'Tabel 5F S'!J550*100,"-"))</f>
        <v>-</v>
      </c>
    </row>
    <row r="551" spans="1:10" x14ac:dyDescent="0.25">
      <c r="A551" s="56" t="s">
        <v>11</v>
      </c>
      <c r="C551" s="57" t="str">
        <f>IF(OR('Tabel 5F S'!C551&lt;5,'Tabel 5 S'!C551&lt;0.5),"-",IFERROR('Tabel 5 S'!C551/'Tabel 5F S'!C551*100,"-"))</f>
        <v>-</v>
      </c>
      <c r="D551" s="57" t="str">
        <f>IF(OR('Tabel 5F S'!D551&lt;5,'Tabel 5 S'!D551&lt;0.5),"-",IFERROR('Tabel 5 S'!D551/'Tabel 5F S'!D551*100,"-"))</f>
        <v>-</v>
      </c>
      <c r="E551" s="57" t="str">
        <f>IF(OR('Tabel 5F S'!E551&lt;5,'Tabel 5 S'!E551&lt;0.5),"-",IFERROR('Tabel 5 S'!E551/'Tabel 5F S'!E551*100,"-"))</f>
        <v>-</v>
      </c>
      <c r="F551" s="57" t="str">
        <f>IF(OR('Tabel 5F S'!F551&lt;5,'Tabel 5 S'!F551&lt;0.5),"-",IFERROR('Tabel 5 S'!F551/'Tabel 5F S'!F551*100,"-"))</f>
        <v>-</v>
      </c>
      <c r="G551" s="57" t="str">
        <f>IF(OR('Tabel 5F S'!G551&lt;5,'Tabel 5 S'!G551&lt;0.5),"-",IFERROR('Tabel 5 S'!G551/'Tabel 5F S'!G551*100,"-"))</f>
        <v>-</v>
      </c>
      <c r="H551" s="57" t="str">
        <f>IF(OR('Tabel 5F S'!H551&lt;5,'Tabel 5 S'!H551&lt;0.5),"-",IFERROR('Tabel 5 S'!H551/'Tabel 5F S'!H551*100,"-"))</f>
        <v>-</v>
      </c>
      <c r="I551" s="88"/>
      <c r="J551" s="57" t="str">
        <f>IF(OR('Tabel 5F S'!J551&lt;5,'Tabel 5 S'!J551&lt;0.5),"-",IFERROR('Tabel 5 S'!J551/'Tabel 5F S'!J551*100,"-"))</f>
        <v>-</v>
      </c>
    </row>
    <row r="552" spans="1:10" x14ac:dyDescent="0.25">
      <c r="A552" s="58" t="s">
        <v>12</v>
      </c>
      <c r="C552" s="59" t="str">
        <f>IF(OR('Tabel 5F S'!C552&lt;5,'Tabel 5 S'!C552&lt;0.5),"-",IFERROR('Tabel 5 S'!C552/'Tabel 5F S'!C552*100,"-"))</f>
        <v>-</v>
      </c>
      <c r="D552" s="59" t="str">
        <f>IF(OR('Tabel 5F S'!D552&lt;5,'Tabel 5 S'!D552&lt;0.5),"-",IFERROR('Tabel 5 S'!D552/'Tabel 5F S'!D552*100,"-"))</f>
        <v>-</v>
      </c>
      <c r="E552" s="59" t="str">
        <f>IF(OR('Tabel 5F S'!E552&lt;5,'Tabel 5 S'!E552&lt;0.5),"-",IFERROR('Tabel 5 S'!E552/'Tabel 5F S'!E552*100,"-"))</f>
        <v>-</v>
      </c>
      <c r="F552" s="59" t="str">
        <f>IF(OR('Tabel 5F S'!F552&lt;5,'Tabel 5 S'!F552&lt;0.5),"-",IFERROR('Tabel 5 S'!F552/'Tabel 5F S'!F552*100,"-"))</f>
        <v>-</v>
      </c>
      <c r="G552" s="59" t="str">
        <f>IF(OR('Tabel 5F S'!G552&lt;5,'Tabel 5 S'!G552&lt;0.5),"-",IFERROR('Tabel 5 S'!G552/'Tabel 5F S'!G552*100,"-"))</f>
        <v>-</v>
      </c>
      <c r="H552" s="59" t="str">
        <f>IF(OR('Tabel 5F S'!H552&lt;5,'Tabel 5 S'!H552&lt;0.5),"-",IFERROR('Tabel 5 S'!H552/'Tabel 5F S'!H552*100,"-"))</f>
        <v>-</v>
      </c>
      <c r="I552" s="82"/>
      <c r="J552" s="59" t="str">
        <f>IF(OR('Tabel 5F S'!J552&lt;5,'Tabel 5 S'!J552&lt;0.5),"-",IFERROR('Tabel 5 S'!J552/'Tabel 5F S'!J552*100,"-"))</f>
        <v>-</v>
      </c>
    </row>
    <row r="553" spans="1:10" x14ac:dyDescent="0.25">
      <c r="A553" s="54" t="s">
        <v>13</v>
      </c>
      <c r="C553" s="55" t="str">
        <f>IF(OR('Tabel 5F S'!C553&lt;5,'Tabel 5 S'!C553&lt;0.5),"-",IFERROR('Tabel 5 S'!C553/'Tabel 5F S'!C553*100,"-"))</f>
        <v>-</v>
      </c>
      <c r="D553" s="55" t="str">
        <f>IF(OR('Tabel 5F S'!D553&lt;5,'Tabel 5 S'!D553&lt;0.5),"-",IFERROR('Tabel 5 S'!D553/'Tabel 5F S'!D553*100,"-"))</f>
        <v>-</v>
      </c>
      <c r="E553" s="55" t="str">
        <f>IF(OR('Tabel 5F S'!E553&lt;5,'Tabel 5 S'!E553&lt;0.5),"-",IFERROR('Tabel 5 S'!E553/'Tabel 5F S'!E553*100,"-"))</f>
        <v>-</v>
      </c>
      <c r="F553" s="55" t="str">
        <f>IF(OR('Tabel 5F S'!F553&lt;5,'Tabel 5 S'!F553&lt;0.5),"-",IFERROR('Tabel 5 S'!F553/'Tabel 5F S'!F553*100,"-"))</f>
        <v>-</v>
      </c>
      <c r="G553" s="55" t="str">
        <f>IF(OR('Tabel 5F S'!G553&lt;5,'Tabel 5 S'!G553&lt;0.5),"-",IFERROR('Tabel 5 S'!G553/'Tabel 5F S'!G553*100,"-"))</f>
        <v>-</v>
      </c>
      <c r="H553" s="55" t="str">
        <f>IF(OR('Tabel 5F S'!H553&lt;5,'Tabel 5 S'!H553&lt;0.5),"-",IFERROR('Tabel 5 S'!H553/'Tabel 5F S'!H553*100,"-"))</f>
        <v>-</v>
      </c>
      <c r="I553" s="82"/>
      <c r="J553" s="55" t="str">
        <f>IF(OR('Tabel 5F S'!J553&lt;5,'Tabel 5 S'!J553&lt;0.5),"-",IFERROR('Tabel 5 S'!J553/'Tabel 5F S'!J553*100,"-"))</f>
        <v>-</v>
      </c>
    </row>
    <row r="554" spans="1:10" x14ac:dyDescent="0.25">
      <c r="A554" s="56" t="s">
        <v>14</v>
      </c>
      <c r="C554" s="57" t="str">
        <f>IF(OR('Tabel 5F S'!C554&lt;5,'Tabel 5 S'!C554&lt;0.5),"-",IFERROR('Tabel 5 S'!C554/'Tabel 5F S'!C554*100,"-"))</f>
        <v>-</v>
      </c>
      <c r="D554" s="57" t="str">
        <f>IF(OR('Tabel 5F S'!D554&lt;5,'Tabel 5 S'!D554&lt;0.5),"-",IFERROR('Tabel 5 S'!D554/'Tabel 5F S'!D554*100,"-"))</f>
        <v>-</v>
      </c>
      <c r="E554" s="57" t="str">
        <f>IF(OR('Tabel 5F S'!E554&lt;5,'Tabel 5 S'!E554&lt;0.5),"-",IFERROR('Tabel 5 S'!E554/'Tabel 5F S'!E554*100,"-"))</f>
        <v>-</v>
      </c>
      <c r="F554" s="57" t="str">
        <f>IF(OR('Tabel 5F S'!F554&lt;5,'Tabel 5 S'!F554&lt;0.5),"-",IFERROR('Tabel 5 S'!F554/'Tabel 5F S'!F554*100,"-"))</f>
        <v>-</v>
      </c>
      <c r="G554" s="57" t="str">
        <f>IF(OR('Tabel 5F S'!G554&lt;5,'Tabel 5 S'!G554&lt;0.5),"-",IFERROR('Tabel 5 S'!G554/'Tabel 5F S'!G554*100,"-"))</f>
        <v>-</v>
      </c>
      <c r="H554" s="57" t="str">
        <f>IF(OR('Tabel 5F S'!H554&lt;5,'Tabel 5 S'!H554&lt;0.5),"-",IFERROR('Tabel 5 S'!H554/'Tabel 5F S'!H554*100,"-"))</f>
        <v>-</v>
      </c>
      <c r="I554" s="88"/>
      <c r="J554" s="57" t="str">
        <f>IF(OR('Tabel 5F S'!J554&lt;5,'Tabel 5 S'!J554&lt;0.5),"-",IFERROR('Tabel 5 S'!J554/'Tabel 5F S'!J554*100,"-"))</f>
        <v>-</v>
      </c>
    </row>
    <row r="555" spans="1:10" x14ac:dyDescent="0.25">
      <c r="A555" s="58" t="s">
        <v>15</v>
      </c>
      <c r="C555" s="59" t="str">
        <f>IF(OR('Tabel 5F S'!C555&lt;5,'Tabel 5 S'!C555&lt;0.5),"-",IFERROR('Tabel 5 S'!C555/'Tabel 5F S'!C555*100,"-"))</f>
        <v>-</v>
      </c>
      <c r="D555" s="59" t="str">
        <f>IF(OR('Tabel 5F S'!D555&lt;5,'Tabel 5 S'!D555&lt;0.5),"-",IFERROR('Tabel 5 S'!D555/'Tabel 5F S'!D555*100,"-"))</f>
        <v>-</v>
      </c>
      <c r="E555" s="59" t="str">
        <f>IF(OR('Tabel 5F S'!E555&lt;5,'Tabel 5 S'!E555&lt;0.5),"-",IFERROR('Tabel 5 S'!E555/'Tabel 5F S'!E555*100,"-"))</f>
        <v>-</v>
      </c>
      <c r="F555" s="59" t="str">
        <f>IF(OR('Tabel 5F S'!F555&lt;5,'Tabel 5 S'!F555&lt;0.5),"-",IFERROR('Tabel 5 S'!F555/'Tabel 5F S'!F555*100,"-"))</f>
        <v>-</v>
      </c>
      <c r="G555" s="59" t="str">
        <f>IF(OR('Tabel 5F S'!G555&lt;5,'Tabel 5 S'!G555&lt;0.5),"-",IFERROR('Tabel 5 S'!G555/'Tabel 5F S'!G555*100,"-"))</f>
        <v>-</v>
      </c>
      <c r="H555" s="59" t="str">
        <f>IF(OR('Tabel 5F S'!H555&lt;5,'Tabel 5 S'!H555&lt;0.5),"-",IFERROR('Tabel 5 S'!H555/'Tabel 5F S'!H555*100,"-"))</f>
        <v>-</v>
      </c>
      <c r="I555" s="82"/>
      <c r="J555" s="59" t="str">
        <f>IF(OR('Tabel 5F S'!J555&lt;5,'Tabel 5 S'!J555&lt;0.5),"-",IFERROR('Tabel 5 S'!J555/'Tabel 5F S'!J555*100,"-"))</f>
        <v>-</v>
      </c>
    </row>
    <row r="556" spans="1:10" x14ac:dyDescent="0.25">
      <c r="A556" s="54" t="s">
        <v>16</v>
      </c>
      <c r="C556" s="55" t="str">
        <f>IF(OR('Tabel 5F S'!C556&lt;5,'Tabel 5 S'!C556&lt;0.5),"-",IFERROR('Tabel 5 S'!C556/'Tabel 5F S'!C556*100,"-"))</f>
        <v>-</v>
      </c>
      <c r="D556" s="55" t="str">
        <f>IF(OR('Tabel 5F S'!D556&lt;5,'Tabel 5 S'!D556&lt;0.5),"-",IFERROR('Tabel 5 S'!D556/'Tabel 5F S'!D556*100,"-"))</f>
        <v>-</v>
      </c>
      <c r="E556" s="55" t="str">
        <f>IF(OR('Tabel 5F S'!E556&lt;5,'Tabel 5 S'!E556&lt;0.5),"-",IFERROR('Tabel 5 S'!E556/'Tabel 5F S'!E556*100,"-"))</f>
        <v>-</v>
      </c>
      <c r="F556" s="55" t="str">
        <f>IF(OR('Tabel 5F S'!F556&lt;5,'Tabel 5 S'!F556&lt;0.5),"-",IFERROR('Tabel 5 S'!F556/'Tabel 5F S'!F556*100,"-"))</f>
        <v>-</v>
      </c>
      <c r="G556" s="55" t="str">
        <f>IF(OR('Tabel 5F S'!G556&lt;5,'Tabel 5 S'!G556&lt;0.5),"-",IFERROR('Tabel 5 S'!G556/'Tabel 5F S'!G556*100,"-"))</f>
        <v>-</v>
      </c>
      <c r="H556" s="55" t="str">
        <f>IF(OR('Tabel 5F S'!H556&lt;5,'Tabel 5 S'!H556&lt;0.5),"-",IFERROR('Tabel 5 S'!H556/'Tabel 5F S'!H556*100,"-"))</f>
        <v>-</v>
      </c>
      <c r="I556" s="82"/>
      <c r="J556" s="55" t="str">
        <f>IF(OR('Tabel 5F S'!J556&lt;5,'Tabel 5 S'!J556&lt;0.5),"-",IFERROR('Tabel 5 S'!J556/'Tabel 5F S'!J556*100,"-"))</f>
        <v>-</v>
      </c>
    </row>
    <row r="557" spans="1:10" x14ac:dyDescent="0.25">
      <c r="A557" s="56" t="s">
        <v>17</v>
      </c>
      <c r="C557" s="57" t="str">
        <f>IF(OR('Tabel 5F S'!C557&lt;5,'Tabel 5 S'!C557&lt;0.5),"-",IFERROR('Tabel 5 S'!C557/'Tabel 5F S'!C557*100,"-"))</f>
        <v>-</v>
      </c>
      <c r="D557" s="57" t="str">
        <f>IF(OR('Tabel 5F S'!D557&lt;5,'Tabel 5 S'!D557&lt;0.5),"-",IFERROR('Tabel 5 S'!D557/'Tabel 5F S'!D557*100,"-"))</f>
        <v>-</v>
      </c>
      <c r="E557" s="57" t="str">
        <f>IF(OR('Tabel 5F S'!E557&lt;5,'Tabel 5 S'!E557&lt;0.5),"-",IFERROR('Tabel 5 S'!E557/'Tabel 5F S'!E557*100,"-"))</f>
        <v>-</v>
      </c>
      <c r="F557" s="57" t="str">
        <f>IF(OR('Tabel 5F S'!F557&lt;5,'Tabel 5 S'!F557&lt;0.5),"-",IFERROR('Tabel 5 S'!F557/'Tabel 5F S'!F557*100,"-"))</f>
        <v>-</v>
      </c>
      <c r="G557" s="57" t="str">
        <f>IF(OR('Tabel 5F S'!G557&lt;5,'Tabel 5 S'!G557&lt;0.5),"-",IFERROR('Tabel 5 S'!G557/'Tabel 5F S'!G557*100,"-"))</f>
        <v>-</v>
      </c>
      <c r="H557" s="57" t="str">
        <f>IF(OR('Tabel 5F S'!H557&lt;5,'Tabel 5 S'!H557&lt;0.5),"-",IFERROR('Tabel 5 S'!H557/'Tabel 5F S'!H557*100,"-"))</f>
        <v>-</v>
      </c>
      <c r="I557" s="88"/>
      <c r="J557" s="57" t="str">
        <f>IF(OR('Tabel 5F S'!J557&lt;5,'Tabel 5 S'!J557&lt;0.5),"-",IFERROR('Tabel 5 S'!J557/'Tabel 5F S'!J557*100,"-"))</f>
        <v>-</v>
      </c>
    </row>
    <row r="558" spans="1:10" x14ac:dyDescent="0.25">
      <c r="A558" s="58" t="s">
        <v>18</v>
      </c>
      <c r="C558" s="59" t="str">
        <f>IF(OR('Tabel 5F S'!C558&lt;5,'Tabel 5 S'!C558&lt;0.5),"-",IFERROR('Tabel 5 S'!C558/'Tabel 5F S'!C558*100,"-"))</f>
        <v>-</v>
      </c>
      <c r="D558" s="59" t="str">
        <f>IF(OR('Tabel 5F S'!D558&lt;5,'Tabel 5 S'!D558&lt;0.5),"-",IFERROR('Tabel 5 S'!D558/'Tabel 5F S'!D558*100,"-"))</f>
        <v>-</v>
      </c>
      <c r="E558" s="59" t="str">
        <f>IF(OR('Tabel 5F S'!E558&lt;5,'Tabel 5 S'!E558&lt;0.5),"-",IFERROR('Tabel 5 S'!E558/'Tabel 5F S'!E558*100,"-"))</f>
        <v>-</v>
      </c>
      <c r="F558" s="59" t="str">
        <f>IF(OR('Tabel 5F S'!F558&lt;5,'Tabel 5 S'!F558&lt;0.5),"-",IFERROR('Tabel 5 S'!F558/'Tabel 5F S'!F558*100,"-"))</f>
        <v>-</v>
      </c>
      <c r="G558" s="59" t="str">
        <f>IF(OR('Tabel 5F S'!G558&lt;5,'Tabel 5 S'!G558&lt;0.5),"-",IFERROR('Tabel 5 S'!G558/'Tabel 5F S'!G558*100,"-"))</f>
        <v>-</v>
      </c>
      <c r="H558" s="59" t="str">
        <f>IF(OR('Tabel 5F S'!H558&lt;5,'Tabel 5 S'!H558&lt;0.5),"-",IFERROR('Tabel 5 S'!H558/'Tabel 5F S'!H558*100,"-"))</f>
        <v>-</v>
      </c>
      <c r="I558" s="82"/>
      <c r="J558" s="59" t="str">
        <f>IF(OR('Tabel 5F S'!J558&lt;5,'Tabel 5 S'!J558&lt;0.5),"-",IFERROR('Tabel 5 S'!J558/'Tabel 5F S'!J558*100,"-"))</f>
        <v>-</v>
      </c>
    </row>
    <row r="559" spans="1:10" x14ac:dyDescent="0.25">
      <c r="A559" s="54" t="s">
        <v>19</v>
      </c>
      <c r="C559" s="55" t="str">
        <f>IF(OR('Tabel 5F S'!C559&lt;5,'Tabel 5 S'!C559&lt;0.5),"-",IFERROR('Tabel 5 S'!C559/'Tabel 5F S'!C559*100,"-"))</f>
        <v>-</v>
      </c>
      <c r="D559" s="55" t="str">
        <f>IF(OR('Tabel 5F S'!D559&lt;5,'Tabel 5 S'!D559&lt;0.5),"-",IFERROR('Tabel 5 S'!D559/'Tabel 5F S'!D559*100,"-"))</f>
        <v>-</v>
      </c>
      <c r="E559" s="55" t="str">
        <f>IF(OR('Tabel 5F S'!E559&lt;5,'Tabel 5 S'!E559&lt;0.5),"-",IFERROR('Tabel 5 S'!E559/'Tabel 5F S'!E559*100,"-"))</f>
        <v>-</v>
      </c>
      <c r="F559" s="55" t="str">
        <f>IF(OR('Tabel 5F S'!F559&lt;5,'Tabel 5 S'!F559&lt;0.5),"-",IFERROR('Tabel 5 S'!F559/'Tabel 5F S'!F559*100,"-"))</f>
        <v>-</v>
      </c>
      <c r="G559" s="55" t="str">
        <f>IF(OR('Tabel 5F S'!G559&lt;5,'Tabel 5 S'!G559&lt;0.5),"-",IFERROR('Tabel 5 S'!G559/'Tabel 5F S'!G559*100,"-"))</f>
        <v>-</v>
      </c>
      <c r="H559" s="55" t="str">
        <f>IF(OR('Tabel 5F S'!H559&lt;5,'Tabel 5 S'!H559&lt;0.5),"-",IFERROR('Tabel 5 S'!H559/'Tabel 5F S'!H559*100,"-"))</f>
        <v>-</v>
      </c>
      <c r="I559" s="82"/>
      <c r="J559" s="55" t="str">
        <f>IF(OR('Tabel 5F S'!J559&lt;5,'Tabel 5 S'!J559&lt;0.5),"-",IFERROR('Tabel 5 S'!J559/'Tabel 5F S'!J559*100,"-"))</f>
        <v>-</v>
      </c>
    </row>
    <row r="560" spans="1:10" x14ac:dyDescent="0.25">
      <c r="A560" s="56" t="s">
        <v>20</v>
      </c>
      <c r="C560" s="57" t="str">
        <f>IF(OR('Tabel 5F S'!C560&lt;5,'Tabel 5 S'!C560&lt;0.5),"-",IFERROR('Tabel 5 S'!C560/'Tabel 5F S'!C560*100,"-"))</f>
        <v>-</v>
      </c>
      <c r="D560" s="57" t="str">
        <f>IF(OR('Tabel 5F S'!D560&lt;5,'Tabel 5 S'!D560&lt;0.5),"-",IFERROR('Tabel 5 S'!D560/'Tabel 5F S'!D560*100,"-"))</f>
        <v>-</v>
      </c>
      <c r="E560" s="57" t="str">
        <f>IF(OR('Tabel 5F S'!E560&lt;5,'Tabel 5 S'!E560&lt;0.5),"-",IFERROR('Tabel 5 S'!E560/'Tabel 5F S'!E560*100,"-"))</f>
        <v>-</v>
      </c>
      <c r="F560" s="57" t="str">
        <f>IF(OR('Tabel 5F S'!F560&lt;5,'Tabel 5 S'!F560&lt;0.5),"-",IFERROR('Tabel 5 S'!F560/'Tabel 5F S'!F560*100,"-"))</f>
        <v>-</v>
      </c>
      <c r="G560" s="57" t="str">
        <f>IF(OR('Tabel 5F S'!G560&lt;5,'Tabel 5 S'!G560&lt;0.5),"-",IFERROR('Tabel 5 S'!G560/'Tabel 5F S'!G560*100,"-"))</f>
        <v>-</v>
      </c>
      <c r="H560" s="57" t="str">
        <f>IF(OR('Tabel 5F S'!H560&lt;5,'Tabel 5 S'!H560&lt;0.5),"-",IFERROR('Tabel 5 S'!H560/'Tabel 5F S'!H560*100,"-"))</f>
        <v>-</v>
      </c>
      <c r="I560" s="88"/>
      <c r="J560" s="57" t="str">
        <f>IF(OR('Tabel 5F S'!J560&lt;5,'Tabel 5 S'!J560&lt;0.5),"-",IFERROR('Tabel 5 S'!J560/'Tabel 5F S'!J560*100,"-"))</f>
        <v>-</v>
      </c>
    </row>
    <row r="561" spans="1:10" x14ac:dyDescent="0.25">
      <c r="A561" s="58" t="s">
        <v>21</v>
      </c>
      <c r="C561" s="59" t="str">
        <f>IF(OR('Tabel 5F S'!C561&lt;5,'Tabel 5 S'!C561&lt;0.5),"-",IFERROR('Tabel 5 S'!C561/'Tabel 5F S'!C561*100,"-"))</f>
        <v>-</v>
      </c>
      <c r="D561" s="59" t="str">
        <f>IF(OR('Tabel 5F S'!D561&lt;5,'Tabel 5 S'!D561&lt;0.5),"-",IFERROR('Tabel 5 S'!D561/'Tabel 5F S'!D561*100,"-"))</f>
        <v>-</v>
      </c>
      <c r="E561" s="59" t="str">
        <f>IF(OR('Tabel 5F S'!E561&lt;5,'Tabel 5 S'!E561&lt;0.5),"-",IFERROR('Tabel 5 S'!E561/'Tabel 5F S'!E561*100,"-"))</f>
        <v>-</v>
      </c>
      <c r="F561" s="59" t="str">
        <f>IF(OR('Tabel 5F S'!F561&lt;5,'Tabel 5 S'!F561&lt;0.5),"-",IFERROR('Tabel 5 S'!F561/'Tabel 5F S'!F561*100,"-"))</f>
        <v>-</v>
      </c>
      <c r="G561" s="59" t="str">
        <f>IF(OR('Tabel 5F S'!G561&lt;5,'Tabel 5 S'!G561&lt;0.5),"-",IFERROR('Tabel 5 S'!G561/'Tabel 5F S'!G561*100,"-"))</f>
        <v>-</v>
      </c>
      <c r="H561" s="59" t="str">
        <f>IF(OR('Tabel 5F S'!H561&lt;5,'Tabel 5 S'!H561&lt;0.5),"-",IFERROR('Tabel 5 S'!H561/'Tabel 5F S'!H561*100,"-"))</f>
        <v>-</v>
      </c>
      <c r="I561" s="82"/>
      <c r="J561" s="59" t="str">
        <f>IF(OR('Tabel 5F S'!J561&lt;5,'Tabel 5 S'!J561&lt;0.5),"-",IFERROR('Tabel 5 S'!J561/'Tabel 5F S'!J561*100,"-"))</f>
        <v>-</v>
      </c>
    </row>
    <row r="562" spans="1:10" x14ac:dyDescent="0.25">
      <c r="A562" s="54" t="s">
        <v>22</v>
      </c>
      <c r="C562" s="55" t="str">
        <f>IF(OR('Tabel 5F S'!C562&lt;5,'Tabel 5 S'!C562&lt;0.5),"-",IFERROR('Tabel 5 S'!C562/'Tabel 5F S'!C562*100,"-"))</f>
        <v>-</v>
      </c>
      <c r="D562" s="55" t="str">
        <f>IF(OR('Tabel 5F S'!D562&lt;5,'Tabel 5 S'!D562&lt;0.5),"-",IFERROR('Tabel 5 S'!D562/'Tabel 5F S'!D562*100,"-"))</f>
        <v>-</v>
      </c>
      <c r="E562" s="55" t="str">
        <f>IF(OR('Tabel 5F S'!E562&lt;5,'Tabel 5 S'!E562&lt;0.5),"-",IFERROR('Tabel 5 S'!E562/'Tabel 5F S'!E562*100,"-"))</f>
        <v>-</v>
      </c>
      <c r="F562" s="55" t="str">
        <f>IF(OR('Tabel 5F S'!F562&lt;5,'Tabel 5 S'!F562&lt;0.5),"-",IFERROR('Tabel 5 S'!F562/'Tabel 5F S'!F562*100,"-"))</f>
        <v>-</v>
      </c>
      <c r="G562" s="55" t="str">
        <f>IF(OR('Tabel 5F S'!G562&lt;5,'Tabel 5 S'!G562&lt;0.5),"-",IFERROR('Tabel 5 S'!G562/'Tabel 5F S'!G562*100,"-"))</f>
        <v>-</v>
      </c>
      <c r="H562" s="55" t="str">
        <f>IF(OR('Tabel 5F S'!H562&lt;5,'Tabel 5 S'!H562&lt;0.5),"-",IFERROR('Tabel 5 S'!H562/'Tabel 5F S'!H562*100,"-"))</f>
        <v>-</v>
      </c>
      <c r="I562" s="82"/>
      <c r="J562" s="55" t="str">
        <f>IF(OR('Tabel 5F S'!J562&lt;5,'Tabel 5 S'!J562&lt;0.5),"-",IFERROR('Tabel 5 S'!J562/'Tabel 5F S'!J562*100,"-"))</f>
        <v>-</v>
      </c>
    </row>
    <row r="563" spans="1:10" x14ac:dyDescent="0.25">
      <c r="A563" s="56" t="s">
        <v>23</v>
      </c>
      <c r="C563" s="57" t="str">
        <f>IF(OR('Tabel 5F S'!C563&lt;5,'Tabel 5 S'!C563&lt;0.5),"-",IFERROR('Tabel 5 S'!C563/'Tabel 5F S'!C563*100,"-"))</f>
        <v>-</v>
      </c>
      <c r="D563" s="57" t="str">
        <f>IF(OR('Tabel 5F S'!D563&lt;5,'Tabel 5 S'!D563&lt;0.5),"-",IFERROR('Tabel 5 S'!D563/'Tabel 5F S'!D563*100,"-"))</f>
        <v>-</v>
      </c>
      <c r="E563" s="57" t="str">
        <f>IF(OR('Tabel 5F S'!E563&lt;5,'Tabel 5 S'!E563&lt;0.5),"-",IFERROR('Tabel 5 S'!E563/'Tabel 5F S'!E563*100,"-"))</f>
        <v>-</v>
      </c>
      <c r="F563" s="57" t="str">
        <f>IF(OR('Tabel 5F S'!F563&lt;5,'Tabel 5 S'!F563&lt;0.5),"-",IFERROR('Tabel 5 S'!F563/'Tabel 5F S'!F563*100,"-"))</f>
        <v>-</v>
      </c>
      <c r="G563" s="57" t="str">
        <f>IF(OR('Tabel 5F S'!G563&lt;5,'Tabel 5 S'!G563&lt;0.5),"-",IFERROR('Tabel 5 S'!G563/'Tabel 5F S'!G563*100,"-"))</f>
        <v>-</v>
      </c>
      <c r="H563" s="57" t="str">
        <f>IF(OR('Tabel 5F S'!H563&lt;5,'Tabel 5 S'!H563&lt;0.5),"-",IFERROR('Tabel 5 S'!H563/'Tabel 5F S'!H563*100,"-"))</f>
        <v>-</v>
      </c>
      <c r="I563" s="88"/>
      <c r="J563" s="57" t="str">
        <f>IF(OR('Tabel 5F S'!J563&lt;5,'Tabel 5 S'!J563&lt;0.5),"-",IFERROR('Tabel 5 S'!J563/'Tabel 5F S'!J563*100,"-"))</f>
        <v>-</v>
      </c>
    </row>
    <row r="564" spans="1:10" x14ac:dyDescent="0.25">
      <c r="A564" s="58" t="s">
        <v>24</v>
      </c>
      <c r="C564" s="59">
        <f>IF(OR('Tabel 5F S'!C564&lt;5,'Tabel 5 S'!C564&lt;0.5),"-",IFERROR('Tabel 5 S'!C564/'Tabel 5F S'!C564*100,"-"))</f>
        <v>20</v>
      </c>
      <c r="D564" s="59" t="str">
        <f>IF(OR('Tabel 5F S'!D564&lt;5,'Tabel 5 S'!D564&lt;0.5),"-",IFERROR('Tabel 5 S'!D564/'Tabel 5F S'!D564*100,"-"))</f>
        <v>-</v>
      </c>
      <c r="E564" s="59">
        <f>IF(OR('Tabel 5F S'!E564&lt;5,'Tabel 5 S'!E564&lt;0.5),"-",IFERROR('Tabel 5 S'!E564/'Tabel 5F S'!E564*100,"-"))</f>
        <v>10</v>
      </c>
      <c r="F564" s="59" t="str">
        <f>IF(OR('Tabel 5F S'!F564&lt;5,'Tabel 5 S'!F564&lt;0.5),"-",IFERROR('Tabel 5 S'!F564/'Tabel 5F S'!F564*100,"-"))</f>
        <v>-</v>
      </c>
      <c r="G564" s="59" t="str">
        <f>IF(OR('Tabel 5F S'!G564&lt;5,'Tabel 5 S'!G564&lt;0.5),"-",IFERROR('Tabel 5 S'!G564/'Tabel 5F S'!G564*100,"-"))</f>
        <v>-</v>
      </c>
      <c r="H564" s="59" t="str">
        <f>IF(OR('Tabel 5F S'!H564&lt;5,'Tabel 5 S'!H564&lt;0.5),"-",IFERROR('Tabel 5 S'!H564/'Tabel 5F S'!H564*100,"-"))</f>
        <v>-</v>
      </c>
      <c r="I564" s="82"/>
      <c r="J564" s="59">
        <f>IF(OR('Tabel 5F S'!J564&lt;5,'Tabel 5 S'!J564&lt;0.5),"-",IFERROR('Tabel 5 S'!J564/'Tabel 5F S'!J564*100,"-"))</f>
        <v>12.5</v>
      </c>
    </row>
    <row r="565" spans="1:10" x14ac:dyDescent="0.25">
      <c r="A565" s="54" t="s">
        <v>25</v>
      </c>
      <c r="C565" s="55" t="str">
        <f>IF(OR('Tabel 5F S'!C565&lt;5,'Tabel 5 S'!C565&lt;0.5),"-",IFERROR('Tabel 5 S'!C565/'Tabel 5F S'!C565*100,"-"))</f>
        <v>-</v>
      </c>
      <c r="D565" s="55" t="str">
        <f>IF(OR('Tabel 5F S'!D565&lt;5,'Tabel 5 S'!D565&lt;0.5),"-",IFERROR('Tabel 5 S'!D565/'Tabel 5F S'!D565*100,"-"))</f>
        <v>-</v>
      </c>
      <c r="E565" s="55" t="str">
        <f>IF(OR('Tabel 5F S'!E565&lt;5,'Tabel 5 S'!E565&lt;0.5),"-",IFERROR('Tabel 5 S'!E565/'Tabel 5F S'!E565*100,"-"))</f>
        <v>-</v>
      </c>
      <c r="F565" s="55" t="str">
        <f>IF(OR('Tabel 5F S'!F565&lt;5,'Tabel 5 S'!F565&lt;0.5),"-",IFERROR('Tabel 5 S'!F565/'Tabel 5F S'!F565*100,"-"))</f>
        <v>-</v>
      </c>
      <c r="G565" s="55" t="str">
        <f>IF(OR('Tabel 5F S'!G565&lt;5,'Tabel 5 S'!G565&lt;0.5),"-",IFERROR('Tabel 5 S'!G565/'Tabel 5F S'!G565*100,"-"))</f>
        <v>-</v>
      </c>
      <c r="H565" s="55" t="str">
        <f>IF(OR('Tabel 5F S'!H565&lt;5,'Tabel 5 S'!H565&lt;0.5),"-",IFERROR('Tabel 5 S'!H565/'Tabel 5F S'!H565*100,"-"))</f>
        <v>-</v>
      </c>
      <c r="I565" s="82"/>
      <c r="J565" s="55" t="str">
        <f>IF(OR('Tabel 5F S'!J565&lt;5,'Tabel 5 S'!J565&lt;0.5),"-",IFERROR('Tabel 5 S'!J565/'Tabel 5F S'!J565*100,"-"))</f>
        <v>-</v>
      </c>
    </row>
    <row r="566" spans="1:10" x14ac:dyDescent="0.25">
      <c r="A566" s="56" t="s">
        <v>26</v>
      </c>
      <c r="C566" s="57" t="str">
        <f>IF(OR('Tabel 5F S'!C566&lt;5,'Tabel 5 S'!C566&lt;0.5),"-",IFERROR('Tabel 5 S'!C566/'Tabel 5F S'!C566*100,"-"))</f>
        <v>-</v>
      </c>
      <c r="D566" s="57" t="str">
        <f>IF(OR('Tabel 5F S'!D566&lt;5,'Tabel 5 S'!D566&lt;0.5),"-",IFERROR('Tabel 5 S'!D566/'Tabel 5F S'!D566*100,"-"))</f>
        <v>-</v>
      </c>
      <c r="E566" s="57" t="str">
        <f>IF(OR('Tabel 5F S'!E566&lt;5,'Tabel 5 S'!E566&lt;0.5),"-",IFERROR('Tabel 5 S'!E566/'Tabel 5F S'!E566*100,"-"))</f>
        <v>-</v>
      </c>
      <c r="F566" s="57" t="str">
        <f>IF(OR('Tabel 5F S'!F566&lt;5,'Tabel 5 S'!F566&lt;0.5),"-",IFERROR('Tabel 5 S'!F566/'Tabel 5F S'!F566*100,"-"))</f>
        <v>-</v>
      </c>
      <c r="G566" s="57" t="str">
        <f>IF(OR('Tabel 5F S'!G566&lt;5,'Tabel 5 S'!G566&lt;0.5),"-",IFERROR('Tabel 5 S'!G566/'Tabel 5F S'!G566*100,"-"))</f>
        <v>-</v>
      </c>
      <c r="H566" s="57" t="str">
        <f>IF(OR('Tabel 5F S'!H566&lt;5,'Tabel 5 S'!H566&lt;0.5),"-",IFERROR('Tabel 5 S'!H566/'Tabel 5F S'!H566*100,"-"))</f>
        <v>-</v>
      </c>
      <c r="I566" s="88"/>
      <c r="J566" s="57" t="str">
        <f>IF(OR('Tabel 5F S'!J566&lt;5,'Tabel 5 S'!J566&lt;0.5),"-",IFERROR('Tabel 5 S'!J566/'Tabel 5F S'!J566*100,"-"))</f>
        <v>-</v>
      </c>
    </row>
    <row r="567" spans="1:10" x14ac:dyDescent="0.25">
      <c r="A567" s="58" t="s">
        <v>27</v>
      </c>
      <c r="C567" s="59" t="str">
        <f>IF(OR('Tabel 5F S'!C567&lt;5,'Tabel 5 S'!C567&lt;0.5),"-",IFERROR('Tabel 5 S'!C567/'Tabel 5F S'!C567*100,"-"))</f>
        <v>-</v>
      </c>
      <c r="D567" s="59" t="str">
        <f>IF(OR('Tabel 5F S'!D567&lt;5,'Tabel 5 S'!D567&lt;0.5),"-",IFERROR('Tabel 5 S'!D567/'Tabel 5F S'!D567*100,"-"))</f>
        <v>-</v>
      </c>
      <c r="E567" s="59" t="str">
        <f>IF(OR('Tabel 5F S'!E567&lt;5,'Tabel 5 S'!E567&lt;0.5),"-",IFERROR('Tabel 5 S'!E567/'Tabel 5F S'!E567*100,"-"))</f>
        <v>-</v>
      </c>
      <c r="F567" s="59" t="str">
        <f>IF(OR('Tabel 5F S'!F567&lt;5,'Tabel 5 S'!F567&lt;0.5),"-",IFERROR('Tabel 5 S'!F567/'Tabel 5F S'!F567*100,"-"))</f>
        <v>-</v>
      </c>
      <c r="G567" s="59" t="str">
        <f>IF(OR('Tabel 5F S'!G567&lt;5,'Tabel 5 S'!G567&lt;0.5),"-",IFERROR('Tabel 5 S'!G567/'Tabel 5F S'!G567*100,"-"))</f>
        <v>-</v>
      </c>
      <c r="H567" s="59" t="str">
        <f>IF(OR('Tabel 5F S'!H567&lt;5,'Tabel 5 S'!H567&lt;0.5),"-",IFERROR('Tabel 5 S'!H567/'Tabel 5F S'!H567*100,"-"))</f>
        <v>-</v>
      </c>
      <c r="I567" s="82"/>
      <c r="J567" s="59" t="str">
        <f>IF(OR('Tabel 5F S'!J567&lt;5,'Tabel 5 S'!J567&lt;0.5),"-",IFERROR('Tabel 5 S'!J567/'Tabel 5F S'!J567*100,"-"))</f>
        <v>-</v>
      </c>
    </row>
    <row r="568" spans="1:10" x14ac:dyDescent="0.25">
      <c r="A568" s="54" t="s">
        <v>28</v>
      </c>
      <c r="C568" s="55" t="str">
        <f>IF(OR('Tabel 5F S'!C568&lt;5,'Tabel 5 S'!C568&lt;0.5),"-",IFERROR('Tabel 5 S'!C568/'Tabel 5F S'!C568*100,"-"))</f>
        <v>-</v>
      </c>
      <c r="D568" s="55" t="str">
        <f>IF(OR('Tabel 5F S'!D568&lt;5,'Tabel 5 S'!D568&lt;0.5),"-",IFERROR('Tabel 5 S'!D568/'Tabel 5F S'!D568*100,"-"))</f>
        <v>-</v>
      </c>
      <c r="E568" s="55" t="str">
        <f>IF(OR('Tabel 5F S'!E568&lt;5,'Tabel 5 S'!E568&lt;0.5),"-",IFERROR('Tabel 5 S'!E568/'Tabel 5F S'!E568*100,"-"))</f>
        <v>-</v>
      </c>
      <c r="F568" s="55" t="str">
        <f>IF(OR('Tabel 5F S'!F568&lt;5,'Tabel 5 S'!F568&lt;0.5),"-",IFERROR('Tabel 5 S'!F568/'Tabel 5F S'!F568*100,"-"))</f>
        <v>-</v>
      </c>
      <c r="G568" s="55" t="str">
        <f>IF(OR('Tabel 5F S'!G568&lt;5,'Tabel 5 S'!G568&lt;0.5),"-",IFERROR('Tabel 5 S'!G568/'Tabel 5F S'!G568*100,"-"))</f>
        <v>-</v>
      </c>
      <c r="H568" s="55" t="str">
        <f>IF(OR('Tabel 5F S'!H568&lt;5,'Tabel 5 S'!H568&lt;0.5),"-",IFERROR('Tabel 5 S'!H568/'Tabel 5F S'!H568*100,"-"))</f>
        <v>-</v>
      </c>
      <c r="I568" s="82"/>
      <c r="J568" s="55" t="str">
        <f>IF(OR('Tabel 5F S'!J568&lt;5,'Tabel 5 S'!J568&lt;0.5),"-",IFERROR('Tabel 5 S'!J568/'Tabel 5F S'!J568*100,"-"))</f>
        <v>-</v>
      </c>
    </row>
    <row r="569" spans="1:10" x14ac:dyDescent="0.25">
      <c r="A569" s="56" t="s">
        <v>29</v>
      </c>
      <c r="C569" s="57" t="str">
        <f>IF(OR('Tabel 5F S'!C569&lt;5,'Tabel 5 S'!C569&lt;0.5),"-",IFERROR('Tabel 5 S'!C569/'Tabel 5F S'!C569*100,"-"))</f>
        <v>-</v>
      </c>
      <c r="D569" s="57" t="str">
        <f>IF(OR('Tabel 5F S'!D569&lt;5,'Tabel 5 S'!D569&lt;0.5),"-",IFERROR('Tabel 5 S'!D569/'Tabel 5F S'!D569*100,"-"))</f>
        <v>-</v>
      </c>
      <c r="E569" s="57" t="str">
        <f>IF(OR('Tabel 5F S'!E569&lt;5,'Tabel 5 S'!E569&lt;0.5),"-",IFERROR('Tabel 5 S'!E569/'Tabel 5F S'!E569*100,"-"))</f>
        <v>-</v>
      </c>
      <c r="F569" s="57" t="str">
        <f>IF(OR('Tabel 5F S'!F569&lt;5,'Tabel 5 S'!F569&lt;0.5),"-",IFERROR('Tabel 5 S'!F569/'Tabel 5F S'!F569*100,"-"))</f>
        <v>-</v>
      </c>
      <c r="G569" s="57" t="str">
        <f>IF(OR('Tabel 5F S'!G569&lt;5,'Tabel 5 S'!G569&lt;0.5),"-",IFERROR('Tabel 5 S'!G569/'Tabel 5F S'!G569*100,"-"))</f>
        <v>-</v>
      </c>
      <c r="H569" s="57" t="str">
        <f>IF(OR('Tabel 5F S'!H569&lt;5,'Tabel 5 S'!H569&lt;0.5),"-",IFERROR('Tabel 5 S'!H569/'Tabel 5F S'!H569*100,"-"))</f>
        <v>-</v>
      </c>
      <c r="I569" s="88"/>
      <c r="J569" s="57" t="str">
        <f>IF(OR('Tabel 5F S'!J569&lt;5,'Tabel 5 S'!J569&lt;0.5),"-",IFERROR('Tabel 5 S'!J569/'Tabel 5F S'!J569*100,"-"))</f>
        <v>-</v>
      </c>
    </row>
    <row r="570" spans="1:10" x14ac:dyDescent="0.25">
      <c r="A570" s="58" t="s">
        <v>30</v>
      </c>
      <c r="C570" s="59" t="str">
        <f>IF(OR('Tabel 5F S'!C570&lt;5,'Tabel 5 S'!C570&lt;0.5),"-",IFERROR('Tabel 5 S'!C570/'Tabel 5F S'!C570*100,"-"))</f>
        <v>-</v>
      </c>
      <c r="D570" s="59" t="str">
        <f>IF(OR('Tabel 5F S'!D570&lt;5,'Tabel 5 S'!D570&lt;0.5),"-",IFERROR('Tabel 5 S'!D570/'Tabel 5F S'!D570*100,"-"))</f>
        <v>-</v>
      </c>
      <c r="E570" s="59" t="str">
        <f>IF(OR('Tabel 5F S'!E570&lt;5,'Tabel 5 S'!E570&lt;0.5),"-",IFERROR('Tabel 5 S'!E570/'Tabel 5F S'!E570*100,"-"))</f>
        <v>-</v>
      </c>
      <c r="F570" s="59" t="str">
        <f>IF(OR('Tabel 5F S'!F570&lt;5,'Tabel 5 S'!F570&lt;0.5),"-",IFERROR('Tabel 5 S'!F570/'Tabel 5F S'!F570*100,"-"))</f>
        <v>-</v>
      </c>
      <c r="G570" s="59" t="str">
        <f>IF(OR('Tabel 5F S'!G570&lt;5,'Tabel 5 S'!G570&lt;0.5),"-",IFERROR('Tabel 5 S'!G570/'Tabel 5F S'!G570*100,"-"))</f>
        <v>-</v>
      </c>
      <c r="H570" s="59" t="str">
        <f>IF(OR('Tabel 5F S'!H570&lt;5,'Tabel 5 S'!H570&lt;0.5),"-",IFERROR('Tabel 5 S'!H570/'Tabel 5F S'!H570*100,"-"))</f>
        <v>-</v>
      </c>
      <c r="I570" s="82"/>
      <c r="J570" s="59" t="str">
        <f>IF(OR('Tabel 5F S'!J570&lt;5,'Tabel 5 S'!J570&lt;0.5),"-",IFERROR('Tabel 5 S'!J570/'Tabel 5F S'!J570*100,"-"))</f>
        <v>-</v>
      </c>
    </row>
    <row r="571" spans="1:10" x14ac:dyDescent="0.25">
      <c r="A571" s="54" t="s">
        <v>31</v>
      </c>
      <c r="C571" s="55" t="str">
        <f>IF(OR('Tabel 5F S'!C571&lt;5,'Tabel 5 S'!C571&lt;0.5),"-",IFERROR('Tabel 5 S'!C571/'Tabel 5F S'!C571*100,"-"))</f>
        <v>-</v>
      </c>
      <c r="D571" s="55" t="str">
        <f>IF(OR('Tabel 5F S'!D571&lt;5,'Tabel 5 S'!D571&lt;0.5),"-",IFERROR('Tabel 5 S'!D571/'Tabel 5F S'!D571*100,"-"))</f>
        <v>-</v>
      </c>
      <c r="E571" s="55" t="str">
        <f>IF(OR('Tabel 5F S'!E571&lt;5,'Tabel 5 S'!E571&lt;0.5),"-",IFERROR('Tabel 5 S'!E571/'Tabel 5F S'!E571*100,"-"))</f>
        <v>-</v>
      </c>
      <c r="F571" s="55">
        <f>IF(OR('Tabel 5F S'!F571&lt;5,'Tabel 5 S'!F571&lt;0.5),"-",IFERROR('Tabel 5 S'!F571/'Tabel 5F S'!F571*100,"-"))</f>
        <v>10</v>
      </c>
      <c r="G571" s="55" t="str">
        <f>IF(OR('Tabel 5F S'!G571&lt;5,'Tabel 5 S'!G571&lt;0.5),"-",IFERROR('Tabel 5 S'!G571/'Tabel 5F S'!G571*100,"-"))</f>
        <v>-</v>
      </c>
      <c r="H571" s="55" t="str">
        <f>IF(OR('Tabel 5F S'!H571&lt;5,'Tabel 5 S'!H571&lt;0.5),"-",IFERROR('Tabel 5 S'!H571/'Tabel 5F S'!H571*100,"-"))</f>
        <v>-</v>
      </c>
      <c r="I571" s="82"/>
      <c r="J571" s="55" t="str">
        <f>IF(OR('Tabel 5F S'!J571&lt;5,'Tabel 5 S'!J571&lt;0.5),"-",IFERROR('Tabel 5 S'!J571/'Tabel 5F S'!J571*100,"-"))</f>
        <v>-</v>
      </c>
    </row>
    <row r="572" spans="1:10" x14ac:dyDescent="0.25">
      <c r="A572" s="56" t="s">
        <v>32</v>
      </c>
      <c r="C572" s="57" t="str">
        <f>IF(OR('Tabel 5F S'!C572&lt;5,'Tabel 5 S'!C572&lt;0.5),"-",IFERROR('Tabel 5 S'!C572/'Tabel 5F S'!C572*100,"-"))</f>
        <v>-</v>
      </c>
      <c r="D572" s="57" t="str">
        <f>IF(OR('Tabel 5F S'!D572&lt;5,'Tabel 5 S'!D572&lt;0.5),"-",IFERROR('Tabel 5 S'!D572/'Tabel 5F S'!D572*100,"-"))</f>
        <v>-</v>
      </c>
      <c r="E572" s="57" t="str">
        <f>IF(OR('Tabel 5F S'!E572&lt;5,'Tabel 5 S'!E572&lt;0.5),"-",IFERROR('Tabel 5 S'!E572/'Tabel 5F S'!E572*100,"-"))</f>
        <v>-</v>
      </c>
      <c r="F572" s="57" t="str">
        <f>IF(OR('Tabel 5F S'!F572&lt;5,'Tabel 5 S'!F572&lt;0.5),"-",IFERROR('Tabel 5 S'!F572/'Tabel 5F S'!F572*100,"-"))</f>
        <v>-</v>
      </c>
      <c r="G572" s="57" t="str">
        <f>IF(OR('Tabel 5F S'!G572&lt;5,'Tabel 5 S'!G572&lt;0.5),"-",IFERROR('Tabel 5 S'!G572/'Tabel 5F S'!G572*100,"-"))</f>
        <v>-</v>
      </c>
      <c r="H572" s="57" t="str">
        <f>IF(OR('Tabel 5F S'!H572&lt;5,'Tabel 5 S'!H572&lt;0.5),"-",IFERROR('Tabel 5 S'!H572/'Tabel 5F S'!H572*100,"-"))</f>
        <v>-</v>
      </c>
      <c r="I572" s="88"/>
      <c r="J572" s="57">
        <f>IF(OR('Tabel 5F S'!J572&lt;5,'Tabel 5 S'!J572&lt;0.5),"-",IFERROR('Tabel 5 S'!J572/'Tabel 5F S'!J572*100,"-"))</f>
        <v>14.285714285714285</v>
      </c>
    </row>
    <row r="573" spans="1:10" x14ac:dyDescent="0.25">
      <c r="A573" s="58" t="s">
        <v>33</v>
      </c>
      <c r="C573" s="59" t="str">
        <f>IF(OR('Tabel 5F S'!C573&lt;5,'Tabel 5 S'!C573&lt;0.5),"-",IFERROR('Tabel 5 S'!C573/'Tabel 5F S'!C573*100,"-"))</f>
        <v>-</v>
      </c>
      <c r="D573" s="59" t="str">
        <f>IF(OR('Tabel 5F S'!D573&lt;5,'Tabel 5 S'!D573&lt;0.5),"-",IFERROR('Tabel 5 S'!D573/'Tabel 5F S'!D573*100,"-"))</f>
        <v>-</v>
      </c>
      <c r="E573" s="59" t="str">
        <f>IF(OR('Tabel 5F S'!E573&lt;5,'Tabel 5 S'!E573&lt;0.5),"-",IFERROR('Tabel 5 S'!E573/'Tabel 5F S'!E573*100,"-"))</f>
        <v>-</v>
      </c>
      <c r="F573" s="59" t="str">
        <f>IF(OR('Tabel 5F S'!F573&lt;5,'Tabel 5 S'!F573&lt;0.5),"-",IFERROR('Tabel 5 S'!F573/'Tabel 5F S'!F573*100,"-"))</f>
        <v>-</v>
      </c>
      <c r="G573" s="59" t="str">
        <f>IF(OR('Tabel 5F S'!G573&lt;5,'Tabel 5 S'!G573&lt;0.5),"-",IFERROR('Tabel 5 S'!G573/'Tabel 5F S'!G573*100,"-"))</f>
        <v>-</v>
      </c>
      <c r="H573" s="59" t="str">
        <f>IF(OR('Tabel 5F S'!H573&lt;5,'Tabel 5 S'!H573&lt;0.5),"-",IFERROR('Tabel 5 S'!H573/'Tabel 5F S'!H573*100,"-"))</f>
        <v>-</v>
      </c>
      <c r="I573" s="82"/>
      <c r="J573" s="59" t="str">
        <f>IF(OR('Tabel 5F S'!J573&lt;5,'Tabel 5 S'!J573&lt;0.5),"-",IFERROR('Tabel 5 S'!J573/'Tabel 5F S'!J573*100,"-"))</f>
        <v>-</v>
      </c>
    </row>
    <row r="574" spans="1:10" x14ac:dyDescent="0.25">
      <c r="A574" s="54" t="s">
        <v>34</v>
      </c>
      <c r="C574" s="55" t="str">
        <f>IF(OR('Tabel 5F S'!C574&lt;5,'Tabel 5 S'!C574&lt;0.5),"-",IFERROR('Tabel 5 S'!C574/'Tabel 5F S'!C574*100,"-"))</f>
        <v>-</v>
      </c>
      <c r="D574" s="55">
        <f>IF(OR('Tabel 5F S'!D574&lt;5,'Tabel 5 S'!D574&lt;0.5),"-",IFERROR('Tabel 5 S'!D574/'Tabel 5F S'!D574*100,"-"))</f>
        <v>11.111111111111111</v>
      </c>
      <c r="E574" s="55">
        <f>IF(OR('Tabel 5F S'!E574&lt;5,'Tabel 5 S'!E574&lt;0.5),"-",IFERROR('Tabel 5 S'!E574/'Tabel 5F S'!E574*100,"-"))</f>
        <v>6.25</v>
      </c>
      <c r="F574" s="55" t="str">
        <f>IF(OR('Tabel 5F S'!F574&lt;5,'Tabel 5 S'!F574&lt;0.5),"-",IFERROR('Tabel 5 S'!F574/'Tabel 5F S'!F574*100,"-"))</f>
        <v>-</v>
      </c>
      <c r="G574" s="55">
        <f>IF(OR('Tabel 5F S'!G574&lt;5,'Tabel 5 S'!G574&lt;0.5),"-",IFERROR('Tabel 5 S'!G574/'Tabel 5F S'!G574*100,"-"))</f>
        <v>6.666666666666667</v>
      </c>
      <c r="H574" s="55">
        <f>IF(OR('Tabel 5F S'!H574&lt;5,'Tabel 5 S'!H574&lt;0.5),"-",IFERROR('Tabel 5 S'!H574/'Tabel 5F S'!H574*100,"-"))</f>
        <v>3.225806451612903</v>
      </c>
      <c r="I574" s="82"/>
      <c r="J574" s="55" t="str">
        <f>IF(OR('Tabel 5F S'!J574&lt;5,'Tabel 5 S'!J574&lt;0.5),"-",IFERROR('Tabel 5 S'!J574/'Tabel 5F S'!J574*100,"-"))</f>
        <v>-</v>
      </c>
    </row>
    <row r="575" spans="1:10" x14ac:dyDescent="0.25">
      <c r="A575" s="56" t="s">
        <v>35</v>
      </c>
      <c r="C575" s="57">
        <f>IF(OR('Tabel 5F S'!C575&lt;5,'Tabel 5 S'!C575&lt;0.5),"-",IFERROR('Tabel 5 S'!C575/'Tabel 5F S'!C575*100,"-"))</f>
        <v>40</v>
      </c>
      <c r="D575" s="57">
        <f>IF(OR('Tabel 5F S'!D575&lt;5,'Tabel 5 S'!D575&lt;0.5),"-",IFERROR('Tabel 5 S'!D575/'Tabel 5F S'!D575*100,"-"))</f>
        <v>12.5</v>
      </c>
      <c r="E575" s="57" t="str">
        <f>IF(OR('Tabel 5F S'!E575&lt;5,'Tabel 5 S'!E575&lt;0.5),"-",IFERROR('Tabel 5 S'!E575/'Tabel 5F S'!E575*100,"-"))</f>
        <v>-</v>
      </c>
      <c r="F575" s="57" t="str">
        <f>IF(OR('Tabel 5F S'!F575&lt;5,'Tabel 5 S'!F575&lt;0.5),"-",IFERROR('Tabel 5 S'!F575/'Tabel 5F S'!F575*100,"-"))</f>
        <v>-</v>
      </c>
      <c r="G575" s="57" t="str">
        <f>IF(OR('Tabel 5F S'!G575&lt;5,'Tabel 5 S'!G575&lt;0.5),"-",IFERROR('Tabel 5 S'!G575/'Tabel 5F S'!G575*100,"-"))</f>
        <v>-</v>
      </c>
      <c r="H575" s="57">
        <f>IF(OR('Tabel 5F S'!H575&lt;5,'Tabel 5 S'!H575&lt;0.5),"-",IFERROR('Tabel 5 S'!H575/'Tabel 5F S'!H575*100,"-"))</f>
        <v>4.2553191489361701</v>
      </c>
      <c r="I575" s="88"/>
      <c r="J575" s="57" t="str">
        <f>IF(OR('Tabel 5F S'!J575&lt;5,'Tabel 5 S'!J575&lt;0.5),"-",IFERROR('Tabel 5 S'!J575/'Tabel 5F S'!J575*100,"-"))</f>
        <v>-</v>
      </c>
    </row>
    <row r="576" spans="1:10" x14ac:dyDescent="0.25">
      <c r="A576" s="58" t="s">
        <v>36</v>
      </c>
      <c r="C576" s="59" t="str">
        <f>IF(OR('Tabel 5F S'!C576&lt;5,'Tabel 5 S'!C576&lt;0.5),"-",IFERROR('Tabel 5 S'!C576/'Tabel 5F S'!C576*100,"-"))</f>
        <v>-</v>
      </c>
      <c r="D576" s="59" t="str">
        <f>IF(OR('Tabel 5F S'!D576&lt;5,'Tabel 5 S'!D576&lt;0.5),"-",IFERROR('Tabel 5 S'!D576/'Tabel 5F S'!D576*100,"-"))</f>
        <v>-</v>
      </c>
      <c r="E576" s="59" t="str">
        <f>IF(OR('Tabel 5F S'!E576&lt;5,'Tabel 5 S'!E576&lt;0.5),"-",IFERROR('Tabel 5 S'!E576/'Tabel 5F S'!E576*100,"-"))</f>
        <v>-</v>
      </c>
      <c r="F576" s="59" t="str">
        <f>IF(OR('Tabel 5F S'!F576&lt;5,'Tabel 5 S'!F576&lt;0.5),"-",IFERROR('Tabel 5 S'!F576/'Tabel 5F S'!F576*100,"-"))</f>
        <v>-</v>
      </c>
      <c r="G576" s="59" t="str">
        <f>IF(OR('Tabel 5F S'!G576&lt;5,'Tabel 5 S'!G576&lt;0.5),"-",IFERROR('Tabel 5 S'!G576/'Tabel 5F S'!G576*100,"-"))</f>
        <v>-</v>
      </c>
      <c r="H576" s="59">
        <f>IF(OR('Tabel 5F S'!H576&lt;5,'Tabel 5 S'!H576&lt;0.5),"-",IFERROR('Tabel 5 S'!H576/'Tabel 5F S'!H576*100,"-"))</f>
        <v>6.25</v>
      </c>
      <c r="I576" s="82"/>
      <c r="J576" s="59">
        <f>IF(OR('Tabel 5F S'!J576&lt;5,'Tabel 5 S'!J576&lt;0.5),"-",IFERROR('Tabel 5 S'!J576/'Tabel 5F S'!J576*100,"-"))</f>
        <v>20</v>
      </c>
    </row>
    <row r="577" spans="1:10" x14ac:dyDescent="0.25">
      <c r="A577" s="54" t="s">
        <v>37</v>
      </c>
      <c r="C577" s="55" t="str">
        <f>IF(OR('Tabel 5F S'!C577&lt;5,'Tabel 5 S'!C577&lt;0.5),"-",IFERROR('Tabel 5 S'!C577/'Tabel 5F S'!C577*100,"-"))</f>
        <v>-</v>
      </c>
      <c r="D577" s="55" t="str">
        <f>IF(OR('Tabel 5F S'!D577&lt;5,'Tabel 5 S'!D577&lt;0.5),"-",IFERROR('Tabel 5 S'!D577/'Tabel 5F S'!D577*100,"-"))</f>
        <v>-</v>
      </c>
      <c r="E577" s="55" t="str">
        <f>IF(OR('Tabel 5F S'!E577&lt;5,'Tabel 5 S'!E577&lt;0.5),"-",IFERROR('Tabel 5 S'!E577/'Tabel 5F S'!E577*100,"-"))</f>
        <v>-</v>
      </c>
      <c r="F577" s="55" t="str">
        <f>IF(OR('Tabel 5F S'!F577&lt;5,'Tabel 5 S'!F577&lt;0.5),"-",IFERROR('Tabel 5 S'!F577/'Tabel 5F S'!F577*100,"-"))</f>
        <v>-</v>
      </c>
      <c r="G577" s="55" t="str">
        <f>IF(OR('Tabel 5F S'!G577&lt;5,'Tabel 5 S'!G577&lt;0.5),"-",IFERROR('Tabel 5 S'!G577/'Tabel 5F S'!G577*100,"-"))</f>
        <v>-</v>
      </c>
      <c r="H577" s="55" t="str">
        <f>IF(OR('Tabel 5F S'!H577&lt;5,'Tabel 5 S'!H577&lt;0.5),"-",IFERROR('Tabel 5 S'!H577/'Tabel 5F S'!H577*100,"-"))</f>
        <v>-</v>
      </c>
      <c r="I577" s="82"/>
      <c r="J577" s="55" t="str">
        <f>IF(OR('Tabel 5F S'!J577&lt;5,'Tabel 5 S'!J577&lt;0.5),"-",IFERROR('Tabel 5 S'!J577/'Tabel 5F S'!J577*100,"-"))</f>
        <v>-</v>
      </c>
    </row>
    <row r="578" spans="1:10" x14ac:dyDescent="0.25">
      <c r="A578" s="56" t="s">
        <v>38</v>
      </c>
      <c r="C578" s="57" t="str">
        <f>IF(OR('Tabel 5F S'!C578&lt;5,'Tabel 5 S'!C578&lt;0.5),"-",IFERROR('Tabel 5 S'!C578/'Tabel 5F S'!C578*100,"-"))</f>
        <v>-</v>
      </c>
      <c r="D578" s="57" t="str">
        <f>IF(OR('Tabel 5F S'!D578&lt;5,'Tabel 5 S'!D578&lt;0.5),"-",IFERROR('Tabel 5 S'!D578/'Tabel 5F S'!D578*100,"-"))</f>
        <v>-</v>
      </c>
      <c r="E578" s="57" t="str">
        <f>IF(OR('Tabel 5F S'!E578&lt;5,'Tabel 5 S'!E578&lt;0.5),"-",IFERROR('Tabel 5 S'!E578/'Tabel 5F S'!E578*100,"-"))</f>
        <v>-</v>
      </c>
      <c r="F578" s="57" t="str">
        <f>IF(OR('Tabel 5F S'!F578&lt;5,'Tabel 5 S'!F578&lt;0.5),"-",IFERROR('Tabel 5 S'!F578/'Tabel 5F S'!F578*100,"-"))</f>
        <v>-</v>
      </c>
      <c r="G578" s="57" t="str">
        <f>IF(OR('Tabel 5F S'!G578&lt;5,'Tabel 5 S'!G578&lt;0.5),"-",IFERROR('Tabel 5 S'!G578/'Tabel 5F S'!G578*100,"-"))</f>
        <v>-</v>
      </c>
      <c r="H578" s="57">
        <f>IF(OR('Tabel 5F S'!H578&lt;5,'Tabel 5 S'!H578&lt;0.5),"-",IFERROR('Tabel 5 S'!H578/'Tabel 5F S'!H578*100,"-"))</f>
        <v>7.4074074074074066</v>
      </c>
      <c r="I578" s="88"/>
      <c r="J578" s="57" t="str">
        <f>IF(OR('Tabel 5F S'!J578&lt;5,'Tabel 5 S'!J578&lt;0.5),"-",IFERROR('Tabel 5 S'!J578/'Tabel 5F S'!J578*100,"-"))</f>
        <v>-</v>
      </c>
    </row>
    <row r="579" spans="1:10" x14ac:dyDescent="0.25">
      <c r="A579" s="58" t="s">
        <v>39</v>
      </c>
      <c r="C579" s="59">
        <f>IF(OR('Tabel 5F S'!C579&lt;5,'Tabel 5 S'!C579&lt;0.5),"-",IFERROR('Tabel 5 S'!C579/'Tabel 5F S'!C579*100,"-"))</f>
        <v>33.333333333333329</v>
      </c>
      <c r="D579" s="59" t="str">
        <f>IF(OR('Tabel 5F S'!D579&lt;5,'Tabel 5 S'!D579&lt;0.5),"-",IFERROR('Tabel 5 S'!D579/'Tabel 5F S'!D579*100,"-"))</f>
        <v>-</v>
      </c>
      <c r="E579" s="59" t="str">
        <f>IF(OR('Tabel 5F S'!E579&lt;5,'Tabel 5 S'!E579&lt;0.5),"-",IFERROR('Tabel 5 S'!E579/'Tabel 5F S'!E579*100,"-"))</f>
        <v>-</v>
      </c>
      <c r="F579" s="59" t="str">
        <f>IF(OR('Tabel 5F S'!F579&lt;5,'Tabel 5 S'!F579&lt;0.5),"-",IFERROR('Tabel 5 S'!F579/'Tabel 5F S'!F579*100,"-"))</f>
        <v>-</v>
      </c>
      <c r="G579" s="59" t="str">
        <f>IF(OR('Tabel 5F S'!G579&lt;5,'Tabel 5 S'!G579&lt;0.5),"-",IFERROR('Tabel 5 S'!G579/'Tabel 5F S'!G579*100,"-"))</f>
        <v>-</v>
      </c>
      <c r="H579" s="59" t="str">
        <f>IF(OR('Tabel 5F S'!H579&lt;5,'Tabel 5 S'!H579&lt;0.5),"-",IFERROR('Tabel 5 S'!H579/'Tabel 5F S'!H579*100,"-"))</f>
        <v>-</v>
      </c>
      <c r="I579" s="82"/>
      <c r="J579" s="59">
        <f>IF(OR('Tabel 5F S'!J579&lt;5,'Tabel 5 S'!J579&lt;0.5),"-",IFERROR('Tabel 5 S'!J579/'Tabel 5F S'!J579*100,"-"))</f>
        <v>11.111111111111111</v>
      </c>
    </row>
    <row r="580" spans="1:10" x14ac:dyDescent="0.25">
      <c r="A580" s="54" t="s">
        <v>40</v>
      </c>
      <c r="C580" s="55" t="str">
        <f>IF(OR('Tabel 5F S'!C580&lt;5,'Tabel 5 S'!C580&lt;0.5),"-",IFERROR('Tabel 5 S'!C580/'Tabel 5F S'!C580*100,"-"))</f>
        <v>-</v>
      </c>
      <c r="D580" s="55" t="str">
        <f>IF(OR('Tabel 5F S'!D580&lt;5,'Tabel 5 S'!D580&lt;0.5),"-",IFERROR('Tabel 5 S'!D580/'Tabel 5F S'!D580*100,"-"))</f>
        <v>-</v>
      </c>
      <c r="E580" s="55" t="str">
        <f>IF(OR('Tabel 5F S'!E580&lt;5,'Tabel 5 S'!E580&lt;0.5),"-",IFERROR('Tabel 5 S'!E580/'Tabel 5F S'!E580*100,"-"))</f>
        <v>-</v>
      </c>
      <c r="F580" s="55" t="str">
        <f>IF(OR('Tabel 5F S'!F580&lt;5,'Tabel 5 S'!F580&lt;0.5),"-",IFERROR('Tabel 5 S'!F580/'Tabel 5F S'!F580*100,"-"))</f>
        <v>-</v>
      </c>
      <c r="G580" s="55" t="str">
        <f>IF(OR('Tabel 5F S'!G580&lt;5,'Tabel 5 S'!G580&lt;0.5),"-",IFERROR('Tabel 5 S'!G580/'Tabel 5F S'!G580*100,"-"))</f>
        <v>-</v>
      </c>
      <c r="H580" s="55" t="str">
        <f>IF(OR('Tabel 5F S'!H580&lt;5,'Tabel 5 S'!H580&lt;0.5),"-",IFERROR('Tabel 5 S'!H580/'Tabel 5F S'!H580*100,"-"))</f>
        <v>-</v>
      </c>
      <c r="I580" s="82"/>
      <c r="J580" s="55" t="str">
        <f>IF(OR('Tabel 5F S'!J580&lt;5,'Tabel 5 S'!J580&lt;0.5),"-",IFERROR('Tabel 5 S'!J580/'Tabel 5F S'!J580*100,"-"))</f>
        <v>-</v>
      </c>
    </row>
    <row r="581" spans="1:10" x14ac:dyDescent="0.25">
      <c r="A581" s="56" t="s">
        <v>41</v>
      </c>
      <c r="C581" s="57" t="str">
        <f>IF(OR('Tabel 5F S'!C581&lt;5,'Tabel 5 S'!C581&lt;0.5),"-",IFERROR('Tabel 5 S'!C581/'Tabel 5F S'!C581*100,"-"))</f>
        <v>-</v>
      </c>
      <c r="D581" s="57" t="str">
        <f>IF(OR('Tabel 5F S'!D581&lt;5,'Tabel 5 S'!D581&lt;0.5),"-",IFERROR('Tabel 5 S'!D581/'Tabel 5F S'!D581*100,"-"))</f>
        <v>-</v>
      </c>
      <c r="E581" s="57" t="str">
        <f>IF(OR('Tabel 5F S'!E581&lt;5,'Tabel 5 S'!E581&lt;0.5),"-",IFERROR('Tabel 5 S'!E581/'Tabel 5F S'!E581*100,"-"))</f>
        <v>-</v>
      </c>
      <c r="F581" s="57" t="str">
        <f>IF(OR('Tabel 5F S'!F581&lt;5,'Tabel 5 S'!F581&lt;0.5),"-",IFERROR('Tabel 5 S'!F581/'Tabel 5F S'!F581*100,"-"))</f>
        <v>-</v>
      </c>
      <c r="G581" s="57" t="str">
        <f>IF(OR('Tabel 5F S'!G581&lt;5,'Tabel 5 S'!G581&lt;0.5),"-",IFERROR('Tabel 5 S'!G581/'Tabel 5F S'!G581*100,"-"))</f>
        <v>-</v>
      </c>
      <c r="H581" s="57" t="str">
        <f>IF(OR('Tabel 5F S'!H581&lt;5,'Tabel 5 S'!H581&lt;0.5),"-",IFERROR('Tabel 5 S'!H581/'Tabel 5F S'!H581*100,"-"))</f>
        <v>-</v>
      </c>
      <c r="I581" s="88"/>
      <c r="J581" s="57" t="str">
        <f>IF(OR('Tabel 5F S'!J581&lt;5,'Tabel 5 S'!J581&lt;0.5),"-",IFERROR('Tabel 5 S'!J581/'Tabel 5F S'!J581*100,"-"))</f>
        <v>-</v>
      </c>
    </row>
    <row r="582" spans="1:10" x14ac:dyDescent="0.25">
      <c r="A582" s="58" t="s">
        <v>42</v>
      </c>
      <c r="C582" s="59">
        <f>IF(OR('Tabel 5F S'!C582&lt;5,'Tabel 5 S'!C582&lt;0.5),"-",IFERROR('Tabel 5 S'!C582/'Tabel 5F S'!C582*100,"-"))</f>
        <v>12.5</v>
      </c>
      <c r="D582" s="59" t="str">
        <f>IF(OR('Tabel 5F S'!D582&lt;5,'Tabel 5 S'!D582&lt;0.5),"-",IFERROR('Tabel 5 S'!D582/'Tabel 5F S'!D582*100,"-"))</f>
        <v>-</v>
      </c>
      <c r="E582" s="59" t="str">
        <f>IF(OR('Tabel 5F S'!E582&lt;5,'Tabel 5 S'!E582&lt;0.5),"-",IFERROR('Tabel 5 S'!E582/'Tabel 5F S'!E582*100,"-"))</f>
        <v>-</v>
      </c>
      <c r="F582" s="59" t="str">
        <f>IF(OR('Tabel 5F S'!F582&lt;5,'Tabel 5 S'!F582&lt;0.5),"-",IFERROR('Tabel 5 S'!F582/'Tabel 5F S'!F582*100,"-"))</f>
        <v>-</v>
      </c>
      <c r="G582" s="59" t="str">
        <f>IF(OR('Tabel 5F S'!G582&lt;5,'Tabel 5 S'!G582&lt;0.5),"-",IFERROR('Tabel 5 S'!G582/'Tabel 5F S'!G582*100,"-"))</f>
        <v>-</v>
      </c>
      <c r="H582" s="59" t="str">
        <f>IF(OR('Tabel 5F S'!H582&lt;5,'Tabel 5 S'!H582&lt;0.5),"-",IFERROR('Tabel 5 S'!H582/'Tabel 5F S'!H582*100,"-"))</f>
        <v>-</v>
      </c>
      <c r="I582" s="82"/>
      <c r="J582" s="59" t="str">
        <f>IF(OR('Tabel 5F S'!J582&lt;5,'Tabel 5 S'!J582&lt;0.5),"-",IFERROR('Tabel 5 S'!J582/'Tabel 5F S'!J582*100,"-"))</f>
        <v>-</v>
      </c>
    </row>
    <row r="583" spans="1:10" x14ac:dyDescent="0.25">
      <c r="A583" s="54" t="s">
        <v>43</v>
      </c>
      <c r="C583" s="55">
        <f>IF(OR('Tabel 5F S'!C583&lt;5,'Tabel 5 S'!C583&lt;0.5),"-",IFERROR('Tabel 5 S'!C583/'Tabel 5F S'!C583*100,"-"))</f>
        <v>60</v>
      </c>
      <c r="D583" s="55">
        <f>IF(OR('Tabel 5F S'!D583&lt;5,'Tabel 5 S'!D583&lt;0.5),"-",IFERROR('Tabel 5 S'!D583/'Tabel 5F S'!D583*100,"-"))</f>
        <v>16.666666666666664</v>
      </c>
      <c r="E583" s="55" t="str">
        <f>IF(OR('Tabel 5F S'!E583&lt;5,'Tabel 5 S'!E583&lt;0.5),"-",IFERROR('Tabel 5 S'!E583/'Tabel 5F S'!E583*100,"-"))</f>
        <v>-</v>
      </c>
      <c r="F583" s="55" t="str">
        <f>IF(OR('Tabel 5F S'!F583&lt;5,'Tabel 5 S'!F583&lt;0.5),"-",IFERROR('Tabel 5 S'!F583/'Tabel 5F S'!F583*100,"-"))</f>
        <v>-</v>
      </c>
      <c r="G583" s="55" t="str">
        <f>IF(OR('Tabel 5F S'!G583&lt;5,'Tabel 5 S'!G583&lt;0.5),"-",IFERROR('Tabel 5 S'!G583/'Tabel 5F S'!G583*100,"-"))</f>
        <v>-</v>
      </c>
      <c r="H583" s="55" t="str">
        <f>IF(OR('Tabel 5F S'!H583&lt;5,'Tabel 5 S'!H583&lt;0.5),"-",IFERROR('Tabel 5 S'!H583/'Tabel 5F S'!H583*100,"-"))</f>
        <v>-</v>
      </c>
      <c r="I583" s="82"/>
      <c r="J583" s="55" t="str">
        <f>IF(OR('Tabel 5F S'!J583&lt;5,'Tabel 5 S'!J583&lt;0.5),"-",IFERROR('Tabel 5 S'!J583/'Tabel 5F S'!J583*100,"-"))</f>
        <v>-</v>
      </c>
    </row>
    <row r="584" spans="1:10" x14ac:dyDescent="0.25">
      <c r="A584" s="56" t="s">
        <v>44</v>
      </c>
      <c r="C584" s="57">
        <f>IF(OR('Tabel 5F S'!C584&lt;5,'Tabel 5 S'!C584&lt;0.5),"-",IFERROR('Tabel 5 S'!C584/'Tabel 5F S'!C584*100,"-"))</f>
        <v>22.222222222222221</v>
      </c>
      <c r="D584" s="57" t="str">
        <f>IF(OR('Tabel 5F S'!D584&lt;5,'Tabel 5 S'!D584&lt;0.5),"-",IFERROR('Tabel 5 S'!D584/'Tabel 5F S'!D584*100,"-"))</f>
        <v>-</v>
      </c>
      <c r="E584" s="57">
        <f>IF(OR('Tabel 5F S'!E584&lt;5,'Tabel 5 S'!E584&lt;0.5),"-",IFERROR('Tabel 5 S'!E584/'Tabel 5F S'!E584*100,"-"))</f>
        <v>9.0909090909090917</v>
      </c>
      <c r="F584" s="57">
        <f>IF(OR('Tabel 5F S'!F584&lt;5,'Tabel 5 S'!F584&lt;0.5),"-",IFERROR('Tabel 5 S'!F584/'Tabel 5F S'!F584*100,"-"))</f>
        <v>4.7619047619047619</v>
      </c>
      <c r="G584" s="57" t="str">
        <f>IF(OR('Tabel 5F S'!G584&lt;5,'Tabel 5 S'!G584&lt;0.5),"-",IFERROR('Tabel 5 S'!G584/'Tabel 5F S'!G584*100,"-"))</f>
        <v>-</v>
      </c>
      <c r="H584" s="57">
        <f>IF(OR('Tabel 5F S'!H584&lt;5,'Tabel 5 S'!H584&lt;0.5),"-",IFERROR('Tabel 5 S'!H584/'Tabel 5F S'!H584*100,"-"))</f>
        <v>2.3809523809523809</v>
      </c>
      <c r="I584" s="88"/>
      <c r="J584" s="57">
        <f>IF(OR('Tabel 5F S'!J584&lt;5,'Tabel 5 S'!J584&lt;0.5),"-",IFERROR('Tabel 5 S'!J584/'Tabel 5F S'!J584*100,"-"))</f>
        <v>2.6315789473684208</v>
      </c>
    </row>
    <row r="585" spans="1:10" x14ac:dyDescent="0.25">
      <c r="A585" s="37"/>
      <c r="B585" s="38"/>
      <c r="C585" s="82"/>
      <c r="D585" s="82"/>
      <c r="E585" s="82"/>
      <c r="F585" s="82"/>
      <c r="G585" s="82"/>
      <c r="H585" s="82"/>
      <c r="I585" s="89"/>
      <c r="J585" s="82"/>
    </row>
    <row r="586" spans="1:10" x14ac:dyDescent="0.25">
      <c r="A586" s="61" t="s">
        <v>45</v>
      </c>
      <c r="B586" s="62"/>
      <c r="C586" s="63">
        <f>IF(OR('Tabel 5F S'!C586&lt;5,'Tabel 5 S'!C586&lt;0.5),"-",IFERROR('Tabel 5 S'!C586/'Tabel 5F S'!C586*100,"-"))</f>
        <v>36.065573770491802</v>
      </c>
      <c r="D586" s="63">
        <f>IF(OR('Tabel 5F S'!D586&lt;5,'Tabel 5 S'!D586&lt;0.5),"-",IFERROR('Tabel 5 S'!D586/'Tabel 5F S'!D586*100,"-"))</f>
        <v>9.0909090909090917</v>
      </c>
      <c r="E586" s="63">
        <f>IF(OR('Tabel 5F S'!E586&lt;5,'Tabel 5 S'!E586&lt;0.5),"-",IFERROR('Tabel 5 S'!E586/'Tabel 5F S'!E586*100,"-"))</f>
        <v>5.439330543933055</v>
      </c>
      <c r="F586" s="63">
        <f>IF(OR('Tabel 5F S'!F586&lt;5,'Tabel 5 S'!F586&lt;0.5),"-",IFERROR('Tabel 5 S'!F586/'Tabel 5F S'!F586*100,"-"))</f>
        <v>2.0958083832335328</v>
      </c>
      <c r="G586" s="63">
        <f>IF(OR('Tabel 5F S'!G586&lt;5,'Tabel 5 S'!G586&lt;0.5),"-",IFERROR('Tabel 5 S'!G586/'Tabel 5F S'!G586*100,"-"))</f>
        <v>1.5706806282722512</v>
      </c>
      <c r="H586" s="63">
        <f>IF(OR('Tabel 5F S'!H586&lt;5,'Tabel 5 S'!H586&lt;0.5),"-",IFERROR('Tabel 5 S'!H586/'Tabel 5F S'!H586*100,"-"))</f>
        <v>1.7520215633423182</v>
      </c>
      <c r="I586" s="88"/>
      <c r="J586" s="63">
        <f>IF(OR('Tabel 5F S'!J586&lt;5,'Tabel 5 S'!J586&lt;0.5),"-",IFERROR('Tabel 5 S'!J586/'Tabel 5F S'!J586*100,"-"))</f>
        <v>2.9556650246305418</v>
      </c>
    </row>
    <row r="587" spans="1:10" x14ac:dyDescent="0.25">
      <c r="A587" s="37"/>
      <c r="B587" s="84"/>
      <c r="C587" s="82"/>
      <c r="D587" s="82"/>
      <c r="E587" s="82"/>
      <c r="F587" s="82"/>
      <c r="G587" s="82"/>
      <c r="H587" s="82"/>
      <c r="I587" s="88"/>
      <c r="J587" s="82"/>
    </row>
    <row r="588" spans="1:10" x14ac:dyDescent="0.25">
      <c r="A588" s="56" t="s">
        <v>46</v>
      </c>
      <c r="C588" s="57">
        <f>IF(OR('Tabel 5F S'!C588&lt;5,'Tabel 5 S'!C588&lt;0.5),"-",IFERROR('Tabel 5 S'!C588/'Tabel 5F S'!C588*100,"-"))</f>
        <v>11.76470588235294</v>
      </c>
      <c r="D588" s="57" t="str">
        <f>IF(OR('Tabel 5F S'!D588&lt;5,'Tabel 5 S'!D588&lt;0.5),"-",IFERROR('Tabel 5 S'!D588/'Tabel 5F S'!D588*100,"-"))</f>
        <v>-</v>
      </c>
      <c r="E588" s="57" t="str">
        <f>IF(OR('Tabel 5F S'!E588&lt;5,'Tabel 5 S'!E588&lt;0.5),"-",IFERROR('Tabel 5 S'!E588/'Tabel 5F S'!E588*100,"-"))</f>
        <v>-</v>
      </c>
      <c r="F588" s="57">
        <f>IF(OR('Tabel 5F S'!F588&lt;5,'Tabel 5 S'!F588&lt;0.5),"-",IFERROR('Tabel 5 S'!F588/'Tabel 5F S'!F588*100,"-"))</f>
        <v>7.6923076923076925</v>
      </c>
      <c r="G588" s="57" t="str">
        <f>IF(OR('Tabel 5F S'!G588&lt;5,'Tabel 5 S'!G588&lt;0.5),"-",IFERROR('Tabel 5 S'!G588/'Tabel 5F S'!G588*100,"-"))</f>
        <v>-</v>
      </c>
      <c r="H588" s="57">
        <f>IF(OR('Tabel 5F S'!H588&lt;5,'Tabel 5 S'!H588&lt;0.5),"-",IFERROR('Tabel 5 S'!H588/'Tabel 5F S'!H588*100,"-"))</f>
        <v>0.48543689320388345</v>
      </c>
      <c r="I588" s="88"/>
      <c r="J588" s="57" t="str">
        <f>IF(OR('Tabel 5F S'!J588&lt;5,'Tabel 5 S'!J588&lt;0.5),"-",IFERROR('Tabel 5 S'!J588/'Tabel 5F S'!J588*100,"-"))</f>
        <v>-</v>
      </c>
    </row>
    <row r="589" spans="1:10" x14ac:dyDescent="0.25">
      <c r="A589" s="58" t="s">
        <v>47</v>
      </c>
      <c r="C589" s="59">
        <f>IF(OR('Tabel 5F S'!C589&lt;5,'Tabel 5 S'!C589&lt;0.5),"-",IFERROR('Tabel 5 S'!C589/'Tabel 5F S'!C589*100,"-"))</f>
        <v>68.421052631578945</v>
      </c>
      <c r="D589" s="59">
        <f>IF(OR('Tabel 5F S'!D589&lt;5,'Tabel 5 S'!D589&lt;0.5),"-",IFERROR('Tabel 5 S'!D589/'Tabel 5F S'!D589*100,"-"))</f>
        <v>11.76470588235294</v>
      </c>
      <c r="E589" s="59">
        <f>IF(OR('Tabel 5F S'!E589&lt;5,'Tabel 5 S'!E589&lt;0.5),"-",IFERROR('Tabel 5 S'!E589/'Tabel 5F S'!E589*100,"-"))</f>
        <v>17.073170731707318</v>
      </c>
      <c r="F589" s="59">
        <f>IF(OR('Tabel 5F S'!F589&lt;5,'Tabel 5 S'!F589&lt;0.5),"-",IFERROR('Tabel 5 S'!F589/'Tabel 5F S'!F589*100,"-"))</f>
        <v>2.7027027027027026</v>
      </c>
      <c r="G589" s="59">
        <f>IF(OR('Tabel 5F S'!G589&lt;5,'Tabel 5 S'!G589&lt;0.5),"-",IFERROR('Tabel 5 S'!G589/'Tabel 5F S'!G589*100,"-"))</f>
        <v>2.7777777777777777</v>
      </c>
      <c r="H589" s="59">
        <f>IF(OR('Tabel 5F S'!H589&lt;5,'Tabel 5 S'!H589&lt;0.5),"-",IFERROR('Tabel 5 S'!H589/'Tabel 5F S'!H589*100,"-"))</f>
        <v>2.7272727272727271</v>
      </c>
      <c r="I589" s="82"/>
      <c r="J589" s="59" t="str">
        <f>IF(OR('Tabel 5F S'!J589&lt;5,'Tabel 5 S'!J589&lt;0.5),"-",IFERROR('Tabel 5 S'!J589/'Tabel 5F S'!J589*100,"-"))</f>
        <v>-</v>
      </c>
    </row>
    <row r="590" spans="1:10" x14ac:dyDescent="0.25">
      <c r="A590" s="54" t="s">
        <v>48</v>
      </c>
      <c r="C590" s="55">
        <f>IF(OR('Tabel 5F S'!C590&lt;5,'Tabel 5 S'!C590&lt;0.5),"-",IFERROR('Tabel 5 S'!C590/'Tabel 5F S'!C590*100,"-"))</f>
        <v>26.923076923076923</v>
      </c>
      <c r="D590" s="55">
        <f>IF(OR('Tabel 5F S'!D590&lt;5,'Tabel 5 S'!D590&lt;0.5),"-",IFERROR('Tabel 5 S'!D590/'Tabel 5F S'!D590*100,"-"))</f>
        <v>14.285714285714285</v>
      </c>
      <c r="E590" s="55">
        <f>IF(OR('Tabel 5F S'!E590&lt;5,'Tabel 5 S'!E590&lt;0.5),"-",IFERROR('Tabel 5 S'!E590/'Tabel 5F S'!E590*100,"-"))</f>
        <v>1.4705882352941175</v>
      </c>
      <c r="F590" s="55" t="str">
        <f>IF(OR('Tabel 5F S'!F590&lt;5,'Tabel 5 S'!F590&lt;0.5),"-",IFERROR('Tabel 5 S'!F590/'Tabel 5F S'!F590*100,"-"))</f>
        <v>-</v>
      </c>
      <c r="G590" s="55">
        <f>IF(OR('Tabel 5F S'!G590&lt;5,'Tabel 5 S'!G590&lt;0.5),"-",IFERROR('Tabel 5 S'!G590/'Tabel 5F S'!G590*100,"-"))</f>
        <v>2.5641025641025639</v>
      </c>
      <c r="H590" s="55">
        <f>IF(OR('Tabel 5F S'!H590&lt;5,'Tabel 5 S'!H590&lt;0.5),"-",IFERROR('Tabel 5 S'!H590/'Tabel 5F S'!H590*100,"-"))</f>
        <v>3.2679738562091507</v>
      </c>
      <c r="I590" s="82"/>
      <c r="J590" s="55">
        <f>IF(OR('Tabel 5F S'!J590&lt;5,'Tabel 5 S'!J590&lt;0.5),"-",IFERROR('Tabel 5 S'!J590/'Tabel 5F S'!J590*100,"-"))</f>
        <v>3.8461538461538463</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31"/>
      <c r="J600" s="31"/>
    </row>
    <row r="601" spans="1:10" x14ac:dyDescent="0.25">
      <c r="A601" s="54" t="s">
        <v>7</v>
      </c>
      <c r="C601" s="55" t="str">
        <f>IF(OR('Tabel 5F S'!C601&lt;5,'Tabel 5 S'!C601&lt;0.5),"-",IFERROR('Tabel 5 S'!C601/'Tabel 5F S'!C601*100,"-"))</f>
        <v>-</v>
      </c>
      <c r="D601" s="55" t="str">
        <f>IF(OR('Tabel 5F S'!D601&lt;5,'Tabel 5 S'!D601&lt;0.5),"-",IFERROR('Tabel 5 S'!D601/'Tabel 5F S'!D601*100,"-"))</f>
        <v>-</v>
      </c>
      <c r="E601" s="55" t="str">
        <f>IF(OR('Tabel 5F S'!E601&lt;5,'Tabel 5 S'!E601&lt;0.5),"-",IFERROR('Tabel 5 S'!E601/'Tabel 5F S'!E601*100,"-"))</f>
        <v>-</v>
      </c>
      <c r="F601" s="55" t="str">
        <f>IF(OR('Tabel 5F S'!F601&lt;5,'Tabel 5 S'!F601&lt;0.5),"-",IFERROR('Tabel 5 S'!F601/'Tabel 5F S'!F601*100,"-"))</f>
        <v>-</v>
      </c>
      <c r="G601" s="55" t="str">
        <f>IF(OR('Tabel 5F S'!G601&lt;5,'Tabel 5 S'!G601&lt;0.5),"-",IFERROR('Tabel 5 S'!G601/'Tabel 5F S'!G601*100,"-"))</f>
        <v>-</v>
      </c>
      <c r="H601" s="55" t="str">
        <f>IF(OR('Tabel 5F S'!H601&lt;5,'Tabel 5 S'!H601&lt;0.5),"-",IFERROR('Tabel 5 S'!H601/'Tabel 5F S'!H601*100,"-"))</f>
        <v>-</v>
      </c>
      <c r="I601" s="82"/>
      <c r="J601" s="55" t="str">
        <f>IF(OR('Tabel 5F S'!J601&lt;5,'Tabel 5 S'!J601&lt;0.5),"-",IFERROR('Tabel 5 S'!J601/'Tabel 5F S'!J601*100,"-"))</f>
        <v>-</v>
      </c>
    </row>
    <row r="602" spans="1:10" x14ac:dyDescent="0.25">
      <c r="A602" s="56" t="s">
        <v>8</v>
      </c>
      <c r="C602" s="57" t="str">
        <f>IF(OR('Tabel 5F S'!C602&lt;5,'Tabel 5 S'!C602&lt;0.5),"-",IFERROR('Tabel 5 S'!C602/'Tabel 5F S'!C602*100,"-"))</f>
        <v>-</v>
      </c>
      <c r="D602" s="57" t="str">
        <f>IF(OR('Tabel 5F S'!D602&lt;5,'Tabel 5 S'!D602&lt;0.5),"-",IFERROR('Tabel 5 S'!D602/'Tabel 5F S'!D602*100,"-"))</f>
        <v>-</v>
      </c>
      <c r="E602" s="57">
        <f>IF(OR('Tabel 5F S'!E602&lt;5,'Tabel 5 S'!E602&lt;0.5),"-",IFERROR('Tabel 5 S'!E602/'Tabel 5F S'!E602*100,"-"))</f>
        <v>20</v>
      </c>
      <c r="F602" s="57" t="str">
        <f>IF(OR('Tabel 5F S'!F602&lt;5,'Tabel 5 S'!F602&lt;0.5),"-",IFERROR('Tabel 5 S'!F602/'Tabel 5F S'!F602*100,"-"))</f>
        <v>-</v>
      </c>
      <c r="G602" s="57" t="str">
        <f>IF(OR('Tabel 5F S'!G602&lt;5,'Tabel 5 S'!G602&lt;0.5),"-",IFERROR('Tabel 5 S'!G602/'Tabel 5F S'!G602*100,"-"))</f>
        <v>-</v>
      </c>
      <c r="H602" s="57">
        <f>IF(OR('Tabel 5F S'!H602&lt;5,'Tabel 5 S'!H602&lt;0.5),"-",IFERROR('Tabel 5 S'!H602/'Tabel 5F S'!H602*100,"-"))</f>
        <v>1.4925373134328357</v>
      </c>
      <c r="I602" s="88"/>
      <c r="J602" s="57" t="str">
        <f>IF(OR('Tabel 5F S'!J602&lt;5,'Tabel 5 S'!J602&lt;0.5),"-",IFERROR('Tabel 5 S'!J602/'Tabel 5F S'!J602*100,"-"))</f>
        <v>-</v>
      </c>
    </row>
    <row r="603" spans="1:10" x14ac:dyDescent="0.25">
      <c r="A603" s="58" t="s">
        <v>58</v>
      </c>
      <c r="C603" s="59" t="str">
        <f>IF(OR('Tabel 5F S'!C603&lt;5,'Tabel 5 S'!C603&lt;0.5),"-",IFERROR('Tabel 5 S'!C603/'Tabel 5F S'!C603*100,"-"))</f>
        <v>-</v>
      </c>
      <c r="D603" s="59" t="str">
        <f>IF(OR('Tabel 5F S'!D603&lt;5,'Tabel 5 S'!D603&lt;0.5),"-",IFERROR('Tabel 5 S'!D603/'Tabel 5F S'!D603*100,"-"))</f>
        <v>-</v>
      </c>
      <c r="E603" s="59" t="str">
        <f>IF(OR('Tabel 5F S'!E603&lt;5,'Tabel 5 S'!E603&lt;0.5),"-",IFERROR('Tabel 5 S'!E603/'Tabel 5F S'!E603*100,"-"))</f>
        <v>-</v>
      </c>
      <c r="F603" s="59" t="str">
        <f>IF(OR('Tabel 5F S'!F603&lt;5,'Tabel 5 S'!F603&lt;0.5),"-",IFERROR('Tabel 5 S'!F603/'Tabel 5F S'!F603*100,"-"))</f>
        <v>-</v>
      </c>
      <c r="G603" s="59" t="str">
        <f>IF(OR('Tabel 5F S'!G603&lt;5,'Tabel 5 S'!G603&lt;0.5),"-",IFERROR('Tabel 5 S'!G603/'Tabel 5F S'!G603*100,"-"))</f>
        <v>-</v>
      </c>
      <c r="H603" s="59" t="str">
        <f>IF(OR('Tabel 5F S'!H603&lt;5,'Tabel 5 S'!H603&lt;0.5),"-",IFERROR('Tabel 5 S'!H603/'Tabel 5F S'!H603*100,"-"))</f>
        <v>-</v>
      </c>
      <c r="I603" s="82"/>
      <c r="J603" s="59" t="str">
        <f>IF(OR('Tabel 5F S'!J603&lt;5,'Tabel 5 S'!J603&lt;0.5),"-",IFERROR('Tabel 5 S'!J603/'Tabel 5F S'!J603*100,"-"))</f>
        <v>-</v>
      </c>
    </row>
    <row r="604" spans="1:10" x14ac:dyDescent="0.25">
      <c r="A604" s="54" t="s">
        <v>10</v>
      </c>
      <c r="C604" s="55" t="str">
        <f>IF(OR('Tabel 5F S'!C604&lt;5,'Tabel 5 S'!C604&lt;0.5),"-",IFERROR('Tabel 5 S'!C604/'Tabel 5F S'!C604*100,"-"))</f>
        <v>-</v>
      </c>
      <c r="D604" s="55" t="str">
        <f>IF(OR('Tabel 5F S'!D604&lt;5,'Tabel 5 S'!D604&lt;0.5),"-",IFERROR('Tabel 5 S'!D604/'Tabel 5F S'!D604*100,"-"))</f>
        <v>-</v>
      </c>
      <c r="E604" s="55">
        <f>IF(OR('Tabel 5F S'!E604&lt;5,'Tabel 5 S'!E604&lt;0.5),"-",IFERROR('Tabel 5 S'!E604/'Tabel 5F S'!E604*100,"-"))</f>
        <v>11.111111111111111</v>
      </c>
      <c r="F604" s="55" t="str">
        <f>IF(OR('Tabel 5F S'!F604&lt;5,'Tabel 5 S'!F604&lt;0.5),"-",IFERROR('Tabel 5 S'!F604/'Tabel 5F S'!F604*100,"-"))</f>
        <v>-</v>
      </c>
      <c r="G604" s="55" t="str">
        <f>IF(OR('Tabel 5F S'!G604&lt;5,'Tabel 5 S'!G604&lt;0.5),"-",IFERROR('Tabel 5 S'!G604/'Tabel 5F S'!G604*100,"-"))</f>
        <v>-</v>
      </c>
      <c r="H604" s="55">
        <f>IF(OR('Tabel 5F S'!H604&lt;5,'Tabel 5 S'!H604&lt;0.5),"-",IFERROR('Tabel 5 S'!H604/'Tabel 5F S'!H604*100,"-"))</f>
        <v>5.2631578947368416</v>
      </c>
      <c r="I604" s="82"/>
      <c r="J604" s="55" t="str">
        <f>IF(OR('Tabel 5F S'!J604&lt;5,'Tabel 5 S'!J604&lt;0.5),"-",IFERROR('Tabel 5 S'!J604/'Tabel 5F S'!J604*100,"-"))</f>
        <v>-</v>
      </c>
    </row>
    <row r="605" spans="1:10" x14ac:dyDescent="0.25">
      <c r="A605" s="56" t="s">
        <v>11</v>
      </c>
      <c r="C605" s="57" t="str">
        <f>IF(OR('Tabel 5F S'!C605&lt;5,'Tabel 5 S'!C605&lt;0.5),"-",IFERROR('Tabel 5 S'!C605/'Tabel 5F S'!C605*100,"-"))</f>
        <v>-</v>
      </c>
      <c r="D605" s="57" t="str">
        <f>IF(OR('Tabel 5F S'!D605&lt;5,'Tabel 5 S'!D605&lt;0.5),"-",IFERROR('Tabel 5 S'!D605/'Tabel 5F S'!D605*100,"-"))</f>
        <v>-</v>
      </c>
      <c r="E605" s="57" t="str">
        <f>IF(OR('Tabel 5F S'!E605&lt;5,'Tabel 5 S'!E605&lt;0.5),"-",IFERROR('Tabel 5 S'!E605/'Tabel 5F S'!E605*100,"-"))</f>
        <v>-</v>
      </c>
      <c r="F605" s="57" t="str">
        <f>IF(OR('Tabel 5F S'!F605&lt;5,'Tabel 5 S'!F605&lt;0.5),"-",IFERROR('Tabel 5 S'!F605/'Tabel 5F S'!F605*100,"-"))</f>
        <v>-</v>
      </c>
      <c r="G605" s="57">
        <f>IF(OR('Tabel 5F S'!G605&lt;5,'Tabel 5 S'!G605&lt;0.5),"-",IFERROR('Tabel 5 S'!G605/'Tabel 5F S'!G605*100,"-"))</f>
        <v>14.285714285714285</v>
      </c>
      <c r="H605" s="57">
        <f>IF(OR('Tabel 5F S'!H605&lt;5,'Tabel 5 S'!H605&lt;0.5),"-",IFERROR('Tabel 5 S'!H605/'Tabel 5F S'!H605*100,"-"))</f>
        <v>4</v>
      </c>
      <c r="I605" s="88"/>
      <c r="J605" s="57" t="str">
        <f>IF(OR('Tabel 5F S'!J605&lt;5,'Tabel 5 S'!J605&lt;0.5),"-",IFERROR('Tabel 5 S'!J605/'Tabel 5F S'!J605*100,"-"))</f>
        <v>-</v>
      </c>
    </row>
    <row r="606" spans="1:10" x14ac:dyDescent="0.25">
      <c r="A606" s="58" t="s">
        <v>12</v>
      </c>
      <c r="C606" s="59" t="str">
        <f>IF(OR('Tabel 5F S'!C606&lt;5,'Tabel 5 S'!C606&lt;0.5),"-",IFERROR('Tabel 5 S'!C606/'Tabel 5F S'!C606*100,"-"))</f>
        <v>-</v>
      </c>
      <c r="D606" s="59" t="str">
        <f>IF(OR('Tabel 5F S'!D606&lt;5,'Tabel 5 S'!D606&lt;0.5),"-",IFERROR('Tabel 5 S'!D606/'Tabel 5F S'!D606*100,"-"))</f>
        <v>-</v>
      </c>
      <c r="E606" s="59" t="str">
        <f>IF(OR('Tabel 5F S'!E606&lt;5,'Tabel 5 S'!E606&lt;0.5),"-",IFERROR('Tabel 5 S'!E606/'Tabel 5F S'!E606*100,"-"))</f>
        <v>-</v>
      </c>
      <c r="F606" s="59" t="str">
        <f>IF(OR('Tabel 5F S'!F606&lt;5,'Tabel 5 S'!F606&lt;0.5),"-",IFERROR('Tabel 5 S'!F606/'Tabel 5F S'!F606*100,"-"))</f>
        <v>-</v>
      </c>
      <c r="G606" s="59" t="str">
        <f>IF(OR('Tabel 5F S'!G606&lt;5,'Tabel 5 S'!G606&lt;0.5),"-",IFERROR('Tabel 5 S'!G606/'Tabel 5F S'!G606*100,"-"))</f>
        <v>-</v>
      </c>
      <c r="H606" s="59" t="str">
        <f>IF(OR('Tabel 5F S'!H606&lt;5,'Tabel 5 S'!H606&lt;0.5),"-",IFERROR('Tabel 5 S'!H606/'Tabel 5F S'!H606*100,"-"))</f>
        <v>-</v>
      </c>
      <c r="I606" s="82"/>
      <c r="J606" s="59" t="str">
        <f>IF(OR('Tabel 5F S'!J606&lt;5,'Tabel 5 S'!J606&lt;0.5),"-",IFERROR('Tabel 5 S'!J606/'Tabel 5F S'!J606*100,"-"))</f>
        <v>-</v>
      </c>
    </row>
    <row r="607" spans="1:10" x14ac:dyDescent="0.25">
      <c r="A607" s="54" t="s">
        <v>13</v>
      </c>
      <c r="C607" s="55" t="str">
        <f>IF(OR('Tabel 5F S'!C607&lt;5,'Tabel 5 S'!C607&lt;0.5),"-",IFERROR('Tabel 5 S'!C607/'Tabel 5F S'!C607*100,"-"))</f>
        <v>-</v>
      </c>
      <c r="D607" s="55" t="str">
        <f>IF(OR('Tabel 5F S'!D607&lt;5,'Tabel 5 S'!D607&lt;0.5),"-",IFERROR('Tabel 5 S'!D607/'Tabel 5F S'!D607*100,"-"))</f>
        <v>-</v>
      </c>
      <c r="E607" s="55" t="str">
        <f>IF(OR('Tabel 5F S'!E607&lt;5,'Tabel 5 S'!E607&lt;0.5),"-",IFERROR('Tabel 5 S'!E607/'Tabel 5F S'!E607*100,"-"))</f>
        <v>-</v>
      </c>
      <c r="F607" s="55" t="str">
        <f>IF(OR('Tabel 5F S'!F607&lt;5,'Tabel 5 S'!F607&lt;0.5),"-",IFERROR('Tabel 5 S'!F607/'Tabel 5F S'!F607*100,"-"))</f>
        <v>-</v>
      </c>
      <c r="G607" s="55" t="str">
        <f>IF(OR('Tabel 5F S'!G607&lt;5,'Tabel 5 S'!G607&lt;0.5),"-",IFERROR('Tabel 5 S'!G607/'Tabel 5F S'!G607*100,"-"))</f>
        <v>-</v>
      </c>
      <c r="H607" s="55" t="str">
        <f>IF(OR('Tabel 5F S'!H607&lt;5,'Tabel 5 S'!H607&lt;0.5),"-",IFERROR('Tabel 5 S'!H607/'Tabel 5F S'!H607*100,"-"))</f>
        <v>-</v>
      </c>
      <c r="I607" s="82"/>
      <c r="J607" s="55" t="str">
        <f>IF(OR('Tabel 5F S'!J607&lt;5,'Tabel 5 S'!J607&lt;0.5),"-",IFERROR('Tabel 5 S'!J607/'Tabel 5F S'!J607*100,"-"))</f>
        <v>-</v>
      </c>
    </row>
    <row r="608" spans="1:10" x14ac:dyDescent="0.25">
      <c r="A608" s="56" t="s">
        <v>14</v>
      </c>
      <c r="C608" s="57" t="str">
        <f>IF(OR('Tabel 5F S'!C608&lt;5,'Tabel 5 S'!C608&lt;0.5),"-",IFERROR('Tabel 5 S'!C608/'Tabel 5F S'!C608*100,"-"))</f>
        <v>-</v>
      </c>
      <c r="D608" s="57" t="str">
        <f>IF(OR('Tabel 5F S'!D608&lt;5,'Tabel 5 S'!D608&lt;0.5),"-",IFERROR('Tabel 5 S'!D608/'Tabel 5F S'!D608*100,"-"))</f>
        <v>-</v>
      </c>
      <c r="E608" s="57" t="str">
        <f>IF(OR('Tabel 5F S'!E608&lt;5,'Tabel 5 S'!E608&lt;0.5),"-",IFERROR('Tabel 5 S'!E608/'Tabel 5F S'!E608*100,"-"))</f>
        <v>-</v>
      </c>
      <c r="F608" s="57" t="str">
        <f>IF(OR('Tabel 5F S'!F608&lt;5,'Tabel 5 S'!F608&lt;0.5),"-",IFERROR('Tabel 5 S'!F608/'Tabel 5F S'!F608*100,"-"))</f>
        <v>-</v>
      </c>
      <c r="G608" s="57" t="str">
        <f>IF(OR('Tabel 5F S'!G608&lt;5,'Tabel 5 S'!G608&lt;0.5),"-",IFERROR('Tabel 5 S'!G608/'Tabel 5F S'!G608*100,"-"))</f>
        <v>-</v>
      </c>
      <c r="H608" s="57" t="str">
        <f>IF(OR('Tabel 5F S'!H608&lt;5,'Tabel 5 S'!H608&lt;0.5),"-",IFERROR('Tabel 5 S'!H608/'Tabel 5F S'!H608*100,"-"))</f>
        <v>-</v>
      </c>
      <c r="I608" s="88"/>
      <c r="J608" s="57" t="str">
        <f>IF(OR('Tabel 5F S'!J608&lt;5,'Tabel 5 S'!J608&lt;0.5),"-",IFERROR('Tabel 5 S'!J608/'Tabel 5F S'!J608*100,"-"))</f>
        <v>-</v>
      </c>
    </row>
    <row r="609" spans="1:10" x14ac:dyDescent="0.25">
      <c r="A609" s="58" t="s">
        <v>15</v>
      </c>
      <c r="C609" s="59" t="str">
        <f>IF(OR('Tabel 5F S'!C609&lt;5,'Tabel 5 S'!C609&lt;0.5),"-",IFERROR('Tabel 5 S'!C609/'Tabel 5F S'!C609*100,"-"))</f>
        <v>-</v>
      </c>
      <c r="D609" s="59" t="str">
        <f>IF(OR('Tabel 5F S'!D609&lt;5,'Tabel 5 S'!D609&lt;0.5),"-",IFERROR('Tabel 5 S'!D609/'Tabel 5F S'!D609*100,"-"))</f>
        <v>-</v>
      </c>
      <c r="E609" s="59" t="str">
        <f>IF(OR('Tabel 5F S'!E609&lt;5,'Tabel 5 S'!E609&lt;0.5),"-",IFERROR('Tabel 5 S'!E609/'Tabel 5F S'!E609*100,"-"))</f>
        <v>-</v>
      </c>
      <c r="F609" s="59" t="str">
        <f>IF(OR('Tabel 5F S'!F609&lt;5,'Tabel 5 S'!F609&lt;0.5),"-",IFERROR('Tabel 5 S'!F609/'Tabel 5F S'!F609*100,"-"))</f>
        <v>-</v>
      </c>
      <c r="G609" s="59" t="str">
        <f>IF(OR('Tabel 5F S'!G609&lt;5,'Tabel 5 S'!G609&lt;0.5),"-",IFERROR('Tabel 5 S'!G609/'Tabel 5F S'!G609*100,"-"))</f>
        <v>-</v>
      </c>
      <c r="H609" s="59" t="str">
        <f>IF(OR('Tabel 5F S'!H609&lt;5,'Tabel 5 S'!H609&lt;0.5),"-",IFERROR('Tabel 5 S'!H609/'Tabel 5F S'!H609*100,"-"))</f>
        <v>-</v>
      </c>
      <c r="I609" s="82"/>
      <c r="J609" s="59" t="str">
        <f>IF(OR('Tabel 5F S'!J609&lt;5,'Tabel 5 S'!J609&lt;0.5),"-",IFERROR('Tabel 5 S'!J609/'Tabel 5F S'!J609*100,"-"))</f>
        <v>-</v>
      </c>
    </row>
    <row r="610" spans="1:10" x14ac:dyDescent="0.25">
      <c r="A610" s="54" t="s">
        <v>16</v>
      </c>
      <c r="C610" s="55" t="str">
        <f>IF(OR('Tabel 5F S'!C610&lt;5,'Tabel 5 S'!C610&lt;0.5),"-",IFERROR('Tabel 5 S'!C610/'Tabel 5F S'!C610*100,"-"))</f>
        <v>-</v>
      </c>
      <c r="D610" s="55" t="str">
        <f>IF(OR('Tabel 5F S'!D610&lt;5,'Tabel 5 S'!D610&lt;0.5),"-",IFERROR('Tabel 5 S'!D610/'Tabel 5F S'!D610*100,"-"))</f>
        <v>-</v>
      </c>
      <c r="E610" s="55" t="str">
        <f>IF(OR('Tabel 5F S'!E610&lt;5,'Tabel 5 S'!E610&lt;0.5),"-",IFERROR('Tabel 5 S'!E610/'Tabel 5F S'!E610*100,"-"))</f>
        <v>-</v>
      </c>
      <c r="F610" s="55" t="str">
        <f>IF(OR('Tabel 5F S'!F610&lt;5,'Tabel 5 S'!F610&lt;0.5),"-",IFERROR('Tabel 5 S'!F610/'Tabel 5F S'!F610*100,"-"))</f>
        <v>-</v>
      </c>
      <c r="G610" s="55" t="str">
        <f>IF(OR('Tabel 5F S'!G610&lt;5,'Tabel 5 S'!G610&lt;0.5),"-",IFERROR('Tabel 5 S'!G610/'Tabel 5F S'!G610*100,"-"))</f>
        <v>-</v>
      </c>
      <c r="H610" s="55" t="str">
        <f>IF(OR('Tabel 5F S'!H610&lt;5,'Tabel 5 S'!H610&lt;0.5),"-",IFERROR('Tabel 5 S'!H610/'Tabel 5F S'!H610*100,"-"))</f>
        <v>-</v>
      </c>
      <c r="I610" s="82"/>
      <c r="J610" s="55" t="str">
        <f>IF(OR('Tabel 5F S'!J610&lt;5,'Tabel 5 S'!J610&lt;0.5),"-",IFERROR('Tabel 5 S'!J610/'Tabel 5F S'!J610*100,"-"))</f>
        <v>-</v>
      </c>
    </row>
    <row r="611" spans="1:10" x14ac:dyDescent="0.25">
      <c r="A611" s="56" t="s">
        <v>17</v>
      </c>
      <c r="C611" s="57" t="str">
        <f>IF(OR('Tabel 5F S'!C611&lt;5,'Tabel 5 S'!C611&lt;0.5),"-",IFERROR('Tabel 5 S'!C611/'Tabel 5F S'!C611*100,"-"))</f>
        <v>-</v>
      </c>
      <c r="D611" s="57" t="str">
        <f>IF(OR('Tabel 5F S'!D611&lt;5,'Tabel 5 S'!D611&lt;0.5),"-",IFERROR('Tabel 5 S'!D611/'Tabel 5F S'!D611*100,"-"))</f>
        <v>-</v>
      </c>
      <c r="E611" s="57" t="str">
        <f>IF(OR('Tabel 5F S'!E611&lt;5,'Tabel 5 S'!E611&lt;0.5),"-",IFERROR('Tabel 5 S'!E611/'Tabel 5F S'!E611*100,"-"))</f>
        <v>-</v>
      </c>
      <c r="F611" s="57" t="str">
        <f>IF(OR('Tabel 5F S'!F611&lt;5,'Tabel 5 S'!F611&lt;0.5),"-",IFERROR('Tabel 5 S'!F611/'Tabel 5F S'!F611*100,"-"))</f>
        <v>-</v>
      </c>
      <c r="G611" s="57" t="str">
        <f>IF(OR('Tabel 5F S'!G611&lt;5,'Tabel 5 S'!G611&lt;0.5),"-",IFERROR('Tabel 5 S'!G611/'Tabel 5F S'!G611*100,"-"))</f>
        <v>-</v>
      </c>
      <c r="H611" s="57" t="str">
        <f>IF(OR('Tabel 5F S'!H611&lt;5,'Tabel 5 S'!H611&lt;0.5),"-",IFERROR('Tabel 5 S'!H611/'Tabel 5F S'!H611*100,"-"))</f>
        <v>-</v>
      </c>
      <c r="I611" s="88"/>
      <c r="J611" s="57" t="str">
        <f>IF(OR('Tabel 5F S'!J611&lt;5,'Tabel 5 S'!J611&lt;0.5),"-",IFERROR('Tabel 5 S'!J611/'Tabel 5F S'!J611*100,"-"))</f>
        <v>-</v>
      </c>
    </row>
    <row r="612" spans="1:10" x14ac:dyDescent="0.25">
      <c r="A612" s="58" t="s">
        <v>18</v>
      </c>
      <c r="C612" s="59" t="str">
        <f>IF(OR('Tabel 5F S'!C612&lt;5,'Tabel 5 S'!C612&lt;0.5),"-",IFERROR('Tabel 5 S'!C612/'Tabel 5F S'!C612*100,"-"))</f>
        <v>-</v>
      </c>
      <c r="D612" s="59" t="str">
        <f>IF(OR('Tabel 5F S'!D612&lt;5,'Tabel 5 S'!D612&lt;0.5),"-",IFERROR('Tabel 5 S'!D612/'Tabel 5F S'!D612*100,"-"))</f>
        <v>-</v>
      </c>
      <c r="E612" s="59" t="str">
        <f>IF(OR('Tabel 5F S'!E612&lt;5,'Tabel 5 S'!E612&lt;0.5),"-",IFERROR('Tabel 5 S'!E612/'Tabel 5F S'!E612*100,"-"))</f>
        <v>-</v>
      </c>
      <c r="F612" s="59" t="str">
        <f>IF(OR('Tabel 5F S'!F612&lt;5,'Tabel 5 S'!F612&lt;0.5),"-",IFERROR('Tabel 5 S'!F612/'Tabel 5F S'!F612*100,"-"))</f>
        <v>-</v>
      </c>
      <c r="G612" s="59" t="str">
        <f>IF(OR('Tabel 5F S'!G612&lt;5,'Tabel 5 S'!G612&lt;0.5),"-",IFERROR('Tabel 5 S'!G612/'Tabel 5F S'!G612*100,"-"))</f>
        <v>-</v>
      </c>
      <c r="H612" s="59" t="str">
        <f>IF(OR('Tabel 5F S'!H612&lt;5,'Tabel 5 S'!H612&lt;0.5),"-",IFERROR('Tabel 5 S'!H612/'Tabel 5F S'!H612*100,"-"))</f>
        <v>-</v>
      </c>
      <c r="I612" s="82"/>
      <c r="J612" s="59" t="str">
        <f>IF(OR('Tabel 5F S'!J612&lt;5,'Tabel 5 S'!J612&lt;0.5),"-",IFERROR('Tabel 5 S'!J612/'Tabel 5F S'!J612*100,"-"))</f>
        <v>-</v>
      </c>
    </row>
    <row r="613" spans="1:10" x14ac:dyDescent="0.25">
      <c r="A613" s="54" t="s">
        <v>19</v>
      </c>
      <c r="C613" s="55" t="str">
        <f>IF(OR('Tabel 5F S'!C613&lt;5,'Tabel 5 S'!C613&lt;0.5),"-",IFERROR('Tabel 5 S'!C613/'Tabel 5F S'!C613*100,"-"))</f>
        <v>-</v>
      </c>
      <c r="D613" s="55" t="str">
        <f>IF(OR('Tabel 5F S'!D613&lt;5,'Tabel 5 S'!D613&lt;0.5),"-",IFERROR('Tabel 5 S'!D613/'Tabel 5F S'!D613*100,"-"))</f>
        <v>-</v>
      </c>
      <c r="E613" s="55" t="str">
        <f>IF(OR('Tabel 5F S'!E613&lt;5,'Tabel 5 S'!E613&lt;0.5),"-",IFERROR('Tabel 5 S'!E613/'Tabel 5F S'!E613*100,"-"))</f>
        <v>-</v>
      </c>
      <c r="F613" s="55" t="str">
        <f>IF(OR('Tabel 5F S'!F613&lt;5,'Tabel 5 S'!F613&lt;0.5),"-",IFERROR('Tabel 5 S'!F613/'Tabel 5F S'!F613*100,"-"))</f>
        <v>-</v>
      </c>
      <c r="G613" s="55" t="str">
        <f>IF(OR('Tabel 5F S'!G613&lt;5,'Tabel 5 S'!G613&lt;0.5),"-",IFERROR('Tabel 5 S'!G613/'Tabel 5F S'!G613*100,"-"))</f>
        <v>-</v>
      </c>
      <c r="H613" s="55" t="str">
        <f>IF(OR('Tabel 5F S'!H613&lt;5,'Tabel 5 S'!H613&lt;0.5),"-",IFERROR('Tabel 5 S'!H613/'Tabel 5F S'!H613*100,"-"))</f>
        <v>-</v>
      </c>
      <c r="I613" s="82"/>
      <c r="J613" s="55" t="str">
        <f>IF(OR('Tabel 5F S'!J613&lt;5,'Tabel 5 S'!J613&lt;0.5),"-",IFERROR('Tabel 5 S'!J613/'Tabel 5F S'!J613*100,"-"))</f>
        <v>-</v>
      </c>
    </row>
    <row r="614" spans="1:10" x14ac:dyDescent="0.25">
      <c r="A614" s="56" t="s">
        <v>20</v>
      </c>
      <c r="C614" s="57" t="str">
        <f>IF(OR('Tabel 5F S'!C614&lt;5,'Tabel 5 S'!C614&lt;0.5),"-",IFERROR('Tabel 5 S'!C614/'Tabel 5F S'!C614*100,"-"))</f>
        <v>-</v>
      </c>
      <c r="D614" s="57" t="str">
        <f>IF(OR('Tabel 5F S'!D614&lt;5,'Tabel 5 S'!D614&lt;0.5),"-",IFERROR('Tabel 5 S'!D614/'Tabel 5F S'!D614*100,"-"))</f>
        <v>-</v>
      </c>
      <c r="E614" s="57" t="str">
        <f>IF(OR('Tabel 5F S'!E614&lt;5,'Tabel 5 S'!E614&lt;0.5),"-",IFERROR('Tabel 5 S'!E614/'Tabel 5F S'!E614*100,"-"))</f>
        <v>-</v>
      </c>
      <c r="F614" s="57" t="str">
        <f>IF(OR('Tabel 5F S'!F614&lt;5,'Tabel 5 S'!F614&lt;0.5),"-",IFERROR('Tabel 5 S'!F614/'Tabel 5F S'!F614*100,"-"))</f>
        <v>-</v>
      </c>
      <c r="G614" s="57" t="str">
        <f>IF(OR('Tabel 5F S'!G614&lt;5,'Tabel 5 S'!G614&lt;0.5),"-",IFERROR('Tabel 5 S'!G614/'Tabel 5F S'!G614*100,"-"))</f>
        <v>-</v>
      </c>
      <c r="H614" s="57" t="str">
        <f>IF(OR('Tabel 5F S'!H614&lt;5,'Tabel 5 S'!H614&lt;0.5),"-",IFERROR('Tabel 5 S'!H614/'Tabel 5F S'!H614*100,"-"))</f>
        <v>-</v>
      </c>
      <c r="I614" s="88"/>
      <c r="J614" s="57" t="str">
        <f>IF(OR('Tabel 5F S'!J614&lt;5,'Tabel 5 S'!J614&lt;0.5),"-",IFERROR('Tabel 5 S'!J614/'Tabel 5F S'!J614*100,"-"))</f>
        <v>-</v>
      </c>
    </row>
    <row r="615" spans="1:10" x14ac:dyDescent="0.25">
      <c r="A615" s="58" t="s">
        <v>21</v>
      </c>
      <c r="C615" s="59" t="str">
        <f>IF(OR('Tabel 5F S'!C615&lt;5,'Tabel 5 S'!C615&lt;0.5),"-",IFERROR('Tabel 5 S'!C615/'Tabel 5F S'!C615*100,"-"))</f>
        <v>-</v>
      </c>
      <c r="D615" s="59" t="str">
        <f>IF(OR('Tabel 5F S'!D615&lt;5,'Tabel 5 S'!D615&lt;0.5),"-",IFERROR('Tabel 5 S'!D615/'Tabel 5F S'!D615*100,"-"))</f>
        <v>-</v>
      </c>
      <c r="E615" s="59" t="str">
        <f>IF(OR('Tabel 5F S'!E615&lt;5,'Tabel 5 S'!E615&lt;0.5),"-",IFERROR('Tabel 5 S'!E615/'Tabel 5F S'!E615*100,"-"))</f>
        <v>-</v>
      </c>
      <c r="F615" s="59" t="str">
        <f>IF(OR('Tabel 5F S'!F615&lt;5,'Tabel 5 S'!F615&lt;0.5),"-",IFERROR('Tabel 5 S'!F615/'Tabel 5F S'!F615*100,"-"))</f>
        <v>-</v>
      </c>
      <c r="G615" s="59" t="str">
        <f>IF(OR('Tabel 5F S'!G615&lt;5,'Tabel 5 S'!G615&lt;0.5),"-",IFERROR('Tabel 5 S'!G615/'Tabel 5F S'!G615*100,"-"))</f>
        <v>-</v>
      </c>
      <c r="H615" s="59" t="str">
        <f>IF(OR('Tabel 5F S'!H615&lt;5,'Tabel 5 S'!H615&lt;0.5),"-",IFERROR('Tabel 5 S'!H615/'Tabel 5F S'!H615*100,"-"))</f>
        <v>-</v>
      </c>
      <c r="I615" s="82"/>
      <c r="J615" s="59" t="str">
        <f>IF(OR('Tabel 5F S'!J615&lt;5,'Tabel 5 S'!J615&lt;0.5),"-",IFERROR('Tabel 5 S'!J615/'Tabel 5F S'!J615*100,"-"))</f>
        <v>-</v>
      </c>
    </row>
    <row r="616" spans="1:10" x14ac:dyDescent="0.25">
      <c r="A616" s="54" t="s">
        <v>22</v>
      </c>
      <c r="C616" s="55" t="str">
        <f>IF(OR('Tabel 5F S'!C616&lt;5,'Tabel 5 S'!C616&lt;0.5),"-",IFERROR('Tabel 5 S'!C616/'Tabel 5F S'!C616*100,"-"))</f>
        <v>-</v>
      </c>
      <c r="D616" s="55" t="str">
        <f>IF(OR('Tabel 5F S'!D616&lt;5,'Tabel 5 S'!D616&lt;0.5),"-",IFERROR('Tabel 5 S'!D616/'Tabel 5F S'!D616*100,"-"))</f>
        <v>-</v>
      </c>
      <c r="E616" s="55" t="str">
        <f>IF(OR('Tabel 5F S'!E616&lt;5,'Tabel 5 S'!E616&lt;0.5),"-",IFERROR('Tabel 5 S'!E616/'Tabel 5F S'!E616*100,"-"))</f>
        <v>-</v>
      </c>
      <c r="F616" s="55" t="str">
        <f>IF(OR('Tabel 5F S'!F616&lt;5,'Tabel 5 S'!F616&lt;0.5),"-",IFERROR('Tabel 5 S'!F616/'Tabel 5F S'!F616*100,"-"))</f>
        <v>-</v>
      </c>
      <c r="G616" s="55" t="str">
        <f>IF(OR('Tabel 5F S'!G616&lt;5,'Tabel 5 S'!G616&lt;0.5),"-",IFERROR('Tabel 5 S'!G616/'Tabel 5F S'!G616*100,"-"))</f>
        <v>-</v>
      </c>
      <c r="H616" s="55" t="str">
        <f>IF(OR('Tabel 5F S'!H616&lt;5,'Tabel 5 S'!H616&lt;0.5),"-",IFERROR('Tabel 5 S'!H616/'Tabel 5F S'!H616*100,"-"))</f>
        <v>-</v>
      </c>
      <c r="I616" s="82"/>
      <c r="J616" s="55" t="str">
        <f>IF(OR('Tabel 5F S'!J616&lt;5,'Tabel 5 S'!J616&lt;0.5),"-",IFERROR('Tabel 5 S'!J616/'Tabel 5F S'!J616*100,"-"))</f>
        <v>-</v>
      </c>
    </row>
    <row r="617" spans="1:10" x14ac:dyDescent="0.25">
      <c r="A617" s="56" t="s">
        <v>23</v>
      </c>
      <c r="C617" s="57" t="str">
        <f>IF(OR('Tabel 5F S'!C617&lt;5,'Tabel 5 S'!C617&lt;0.5),"-",IFERROR('Tabel 5 S'!C617/'Tabel 5F S'!C617*100,"-"))</f>
        <v>-</v>
      </c>
      <c r="D617" s="57" t="str">
        <f>IF(OR('Tabel 5F S'!D617&lt;5,'Tabel 5 S'!D617&lt;0.5),"-",IFERROR('Tabel 5 S'!D617/'Tabel 5F S'!D617*100,"-"))</f>
        <v>-</v>
      </c>
      <c r="E617" s="57" t="str">
        <f>IF(OR('Tabel 5F S'!E617&lt;5,'Tabel 5 S'!E617&lt;0.5),"-",IFERROR('Tabel 5 S'!E617/'Tabel 5F S'!E617*100,"-"))</f>
        <v>-</v>
      </c>
      <c r="F617" s="57" t="str">
        <f>IF(OR('Tabel 5F S'!F617&lt;5,'Tabel 5 S'!F617&lt;0.5),"-",IFERROR('Tabel 5 S'!F617/'Tabel 5F S'!F617*100,"-"))</f>
        <v>-</v>
      </c>
      <c r="G617" s="57" t="str">
        <f>IF(OR('Tabel 5F S'!G617&lt;5,'Tabel 5 S'!G617&lt;0.5),"-",IFERROR('Tabel 5 S'!G617/'Tabel 5F S'!G617*100,"-"))</f>
        <v>-</v>
      </c>
      <c r="H617" s="57" t="str">
        <f>IF(OR('Tabel 5F S'!H617&lt;5,'Tabel 5 S'!H617&lt;0.5),"-",IFERROR('Tabel 5 S'!H617/'Tabel 5F S'!H617*100,"-"))</f>
        <v>-</v>
      </c>
      <c r="I617" s="88"/>
      <c r="J617" s="57" t="str">
        <f>IF(OR('Tabel 5F S'!J617&lt;5,'Tabel 5 S'!J617&lt;0.5),"-",IFERROR('Tabel 5 S'!J617/'Tabel 5F S'!J617*100,"-"))</f>
        <v>-</v>
      </c>
    </row>
    <row r="618" spans="1:10" x14ac:dyDescent="0.25">
      <c r="A618" s="58" t="s">
        <v>24</v>
      </c>
      <c r="C618" s="59" t="str">
        <f>IF(OR('Tabel 5F S'!C618&lt;5,'Tabel 5 S'!C618&lt;0.5),"-",IFERROR('Tabel 5 S'!C618/'Tabel 5F S'!C618*100,"-"))</f>
        <v>-</v>
      </c>
      <c r="D618" s="59" t="str">
        <f>IF(OR('Tabel 5F S'!D618&lt;5,'Tabel 5 S'!D618&lt;0.5),"-",IFERROR('Tabel 5 S'!D618/'Tabel 5F S'!D618*100,"-"))</f>
        <v>-</v>
      </c>
      <c r="E618" s="59" t="str">
        <f>IF(OR('Tabel 5F S'!E618&lt;5,'Tabel 5 S'!E618&lt;0.5),"-",IFERROR('Tabel 5 S'!E618/'Tabel 5F S'!E618*100,"-"))</f>
        <v>-</v>
      </c>
      <c r="F618" s="59" t="str">
        <f>IF(OR('Tabel 5F S'!F618&lt;5,'Tabel 5 S'!F618&lt;0.5),"-",IFERROR('Tabel 5 S'!F618/'Tabel 5F S'!F618*100,"-"))</f>
        <v>-</v>
      </c>
      <c r="G618" s="59" t="str">
        <f>IF(OR('Tabel 5F S'!G618&lt;5,'Tabel 5 S'!G618&lt;0.5),"-",IFERROR('Tabel 5 S'!G618/'Tabel 5F S'!G618*100,"-"))</f>
        <v>-</v>
      </c>
      <c r="H618" s="59" t="str">
        <f>IF(OR('Tabel 5F S'!H618&lt;5,'Tabel 5 S'!H618&lt;0.5),"-",IFERROR('Tabel 5 S'!H618/'Tabel 5F S'!H618*100,"-"))</f>
        <v>-</v>
      </c>
      <c r="I618" s="82"/>
      <c r="J618" s="59" t="str">
        <f>IF(OR('Tabel 5F S'!J618&lt;5,'Tabel 5 S'!J618&lt;0.5),"-",IFERROR('Tabel 5 S'!J618/'Tabel 5F S'!J618*100,"-"))</f>
        <v>-</v>
      </c>
    </row>
    <row r="619" spans="1:10" x14ac:dyDescent="0.25">
      <c r="A619" s="54" t="s">
        <v>25</v>
      </c>
      <c r="C619" s="55" t="str">
        <f>IF(OR('Tabel 5F S'!C619&lt;5,'Tabel 5 S'!C619&lt;0.5),"-",IFERROR('Tabel 5 S'!C619/'Tabel 5F S'!C619*100,"-"))</f>
        <v>-</v>
      </c>
      <c r="D619" s="55" t="str">
        <f>IF(OR('Tabel 5F S'!D619&lt;5,'Tabel 5 S'!D619&lt;0.5),"-",IFERROR('Tabel 5 S'!D619/'Tabel 5F S'!D619*100,"-"))</f>
        <v>-</v>
      </c>
      <c r="E619" s="55" t="str">
        <f>IF(OR('Tabel 5F S'!E619&lt;5,'Tabel 5 S'!E619&lt;0.5),"-",IFERROR('Tabel 5 S'!E619/'Tabel 5F S'!E619*100,"-"))</f>
        <v>-</v>
      </c>
      <c r="F619" s="55" t="str">
        <f>IF(OR('Tabel 5F S'!F619&lt;5,'Tabel 5 S'!F619&lt;0.5),"-",IFERROR('Tabel 5 S'!F619/'Tabel 5F S'!F619*100,"-"))</f>
        <v>-</v>
      </c>
      <c r="G619" s="55" t="str">
        <f>IF(OR('Tabel 5F S'!G619&lt;5,'Tabel 5 S'!G619&lt;0.5),"-",IFERROR('Tabel 5 S'!G619/'Tabel 5F S'!G619*100,"-"))</f>
        <v>-</v>
      </c>
      <c r="H619" s="55" t="str">
        <f>IF(OR('Tabel 5F S'!H619&lt;5,'Tabel 5 S'!H619&lt;0.5),"-",IFERROR('Tabel 5 S'!H619/'Tabel 5F S'!H619*100,"-"))</f>
        <v>-</v>
      </c>
      <c r="I619" s="82"/>
      <c r="J619" s="55" t="str">
        <f>IF(OR('Tabel 5F S'!J619&lt;5,'Tabel 5 S'!J619&lt;0.5),"-",IFERROR('Tabel 5 S'!J619/'Tabel 5F S'!J619*100,"-"))</f>
        <v>-</v>
      </c>
    </row>
    <row r="620" spans="1:10" x14ac:dyDescent="0.25">
      <c r="A620" s="56" t="s">
        <v>26</v>
      </c>
      <c r="C620" s="57" t="str">
        <f>IF(OR('Tabel 5F S'!C620&lt;5,'Tabel 5 S'!C620&lt;0.5),"-",IFERROR('Tabel 5 S'!C620/'Tabel 5F S'!C620*100,"-"))</f>
        <v>-</v>
      </c>
      <c r="D620" s="57" t="str">
        <f>IF(OR('Tabel 5F S'!D620&lt;5,'Tabel 5 S'!D620&lt;0.5),"-",IFERROR('Tabel 5 S'!D620/'Tabel 5F S'!D620*100,"-"))</f>
        <v>-</v>
      </c>
      <c r="E620" s="57" t="str">
        <f>IF(OR('Tabel 5F S'!E620&lt;5,'Tabel 5 S'!E620&lt;0.5),"-",IFERROR('Tabel 5 S'!E620/'Tabel 5F S'!E620*100,"-"))</f>
        <v>-</v>
      </c>
      <c r="F620" s="57" t="str">
        <f>IF(OR('Tabel 5F S'!F620&lt;5,'Tabel 5 S'!F620&lt;0.5),"-",IFERROR('Tabel 5 S'!F620/'Tabel 5F S'!F620*100,"-"))</f>
        <v>-</v>
      </c>
      <c r="G620" s="57" t="str">
        <f>IF(OR('Tabel 5F S'!G620&lt;5,'Tabel 5 S'!G620&lt;0.5),"-",IFERROR('Tabel 5 S'!G620/'Tabel 5F S'!G620*100,"-"))</f>
        <v>-</v>
      </c>
      <c r="H620" s="57" t="str">
        <f>IF(OR('Tabel 5F S'!H620&lt;5,'Tabel 5 S'!H620&lt;0.5),"-",IFERROR('Tabel 5 S'!H620/'Tabel 5F S'!H620*100,"-"))</f>
        <v>-</v>
      </c>
      <c r="I620" s="88"/>
      <c r="J620" s="57" t="str">
        <f>IF(OR('Tabel 5F S'!J620&lt;5,'Tabel 5 S'!J620&lt;0.5),"-",IFERROR('Tabel 5 S'!J620/'Tabel 5F S'!J620*100,"-"))</f>
        <v>-</v>
      </c>
    </row>
    <row r="621" spans="1:10" x14ac:dyDescent="0.25">
      <c r="A621" s="58" t="s">
        <v>27</v>
      </c>
      <c r="C621" s="59" t="str">
        <f>IF(OR('Tabel 5F S'!C621&lt;5,'Tabel 5 S'!C621&lt;0.5),"-",IFERROR('Tabel 5 S'!C621/'Tabel 5F S'!C621*100,"-"))</f>
        <v>-</v>
      </c>
      <c r="D621" s="59" t="str">
        <f>IF(OR('Tabel 5F S'!D621&lt;5,'Tabel 5 S'!D621&lt;0.5),"-",IFERROR('Tabel 5 S'!D621/'Tabel 5F S'!D621*100,"-"))</f>
        <v>-</v>
      </c>
      <c r="E621" s="59" t="str">
        <f>IF(OR('Tabel 5F S'!E621&lt;5,'Tabel 5 S'!E621&lt;0.5),"-",IFERROR('Tabel 5 S'!E621/'Tabel 5F S'!E621*100,"-"))</f>
        <v>-</v>
      </c>
      <c r="F621" s="59" t="str">
        <f>IF(OR('Tabel 5F S'!F621&lt;5,'Tabel 5 S'!F621&lt;0.5),"-",IFERROR('Tabel 5 S'!F621/'Tabel 5F S'!F621*100,"-"))</f>
        <v>-</v>
      </c>
      <c r="G621" s="59" t="str">
        <f>IF(OR('Tabel 5F S'!G621&lt;5,'Tabel 5 S'!G621&lt;0.5),"-",IFERROR('Tabel 5 S'!G621/'Tabel 5F S'!G621*100,"-"))</f>
        <v>-</v>
      </c>
      <c r="H621" s="59" t="str">
        <f>IF(OR('Tabel 5F S'!H621&lt;5,'Tabel 5 S'!H621&lt;0.5),"-",IFERROR('Tabel 5 S'!H621/'Tabel 5F S'!H621*100,"-"))</f>
        <v>-</v>
      </c>
      <c r="I621" s="82"/>
      <c r="J621" s="59" t="str">
        <f>IF(OR('Tabel 5F S'!J621&lt;5,'Tabel 5 S'!J621&lt;0.5),"-",IFERROR('Tabel 5 S'!J621/'Tabel 5F S'!J621*100,"-"))</f>
        <v>-</v>
      </c>
    </row>
    <row r="622" spans="1:10" x14ac:dyDescent="0.25">
      <c r="A622" s="54" t="s">
        <v>28</v>
      </c>
      <c r="C622" s="55" t="str">
        <f>IF(OR('Tabel 5F S'!C622&lt;5,'Tabel 5 S'!C622&lt;0.5),"-",IFERROR('Tabel 5 S'!C622/'Tabel 5F S'!C622*100,"-"))</f>
        <v>-</v>
      </c>
      <c r="D622" s="55" t="str">
        <f>IF(OR('Tabel 5F S'!D622&lt;5,'Tabel 5 S'!D622&lt;0.5),"-",IFERROR('Tabel 5 S'!D622/'Tabel 5F S'!D622*100,"-"))</f>
        <v>-</v>
      </c>
      <c r="E622" s="55" t="str">
        <f>IF(OR('Tabel 5F S'!E622&lt;5,'Tabel 5 S'!E622&lt;0.5),"-",IFERROR('Tabel 5 S'!E622/'Tabel 5F S'!E622*100,"-"))</f>
        <v>-</v>
      </c>
      <c r="F622" s="55" t="str">
        <f>IF(OR('Tabel 5F S'!F622&lt;5,'Tabel 5 S'!F622&lt;0.5),"-",IFERROR('Tabel 5 S'!F622/'Tabel 5F S'!F622*100,"-"))</f>
        <v>-</v>
      </c>
      <c r="G622" s="55" t="str">
        <f>IF(OR('Tabel 5F S'!G622&lt;5,'Tabel 5 S'!G622&lt;0.5),"-",IFERROR('Tabel 5 S'!G622/'Tabel 5F S'!G622*100,"-"))</f>
        <v>-</v>
      </c>
      <c r="H622" s="55" t="str">
        <f>IF(OR('Tabel 5F S'!H622&lt;5,'Tabel 5 S'!H622&lt;0.5),"-",IFERROR('Tabel 5 S'!H622/'Tabel 5F S'!H622*100,"-"))</f>
        <v>-</v>
      </c>
      <c r="I622" s="82"/>
      <c r="J622" s="55" t="str">
        <f>IF(OR('Tabel 5F S'!J622&lt;5,'Tabel 5 S'!J622&lt;0.5),"-",IFERROR('Tabel 5 S'!J622/'Tabel 5F S'!J622*100,"-"))</f>
        <v>-</v>
      </c>
    </row>
    <row r="623" spans="1:10" x14ac:dyDescent="0.25">
      <c r="A623" s="56" t="s">
        <v>29</v>
      </c>
      <c r="C623" s="57" t="str">
        <f>IF(OR('Tabel 5F S'!C623&lt;5,'Tabel 5 S'!C623&lt;0.5),"-",IFERROR('Tabel 5 S'!C623/'Tabel 5F S'!C623*100,"-"))</f>
        <v>-</v>
      </c>
      <c r="D623" s="57" t="str">
        <f>IF(OR('Tabel 5F S'!D623&lt;5,'Tabel 5 S'!D623&lt;0.5),"-",IFERROR('Tabel 5 S'!D623/'Tabel 5F S'!D623*100,"-"))</f>
        <v>-</v>
      </c>
      <c r="E623" s="57" t="str">
        <f>IF(OR('Tabel 5F S'!E623&lt;5,'Tabel 5 S'!E623&lt;0.5),"-",IFERROR('Tabel 5 S'!E623/'Tabel 5F S'!E623*100,"-"))</f>
        <v>-</v>
      </c>
      <c r="F623" s="57" t="str">
        <f>IF(OR('Tabel 5F S'!F623&lt;5,'Tabel 5 S'!F623&lt;0.5),"-",IFERROR('Tabel 5 S'!F623/'Tabel 5F S'!F623*100,"-"))</f>
        <v>-</v>
      </c>
      <c r="G623" s="57" t="str">
        <f>IF(OR('Tabel 5F S'!G623&lt;5,'Tabel 5 S'!G623&lt;0.5),"-",IFERROR('Tabel 5 S'!G623/'Tabel 5F S'!G623*100,"-"))</f>
        <v>-</v>
      </c>
      <c r="H623" s="57" t="str">
        <f>IF(OR('Tabel 5F S'!H623&lt;5,'Tabel 5 S'!H623&lt;0.5),"-",IFERROR('Tabel 5 S'!H623/'Tabel 5F S'!H623*100,"-"))</f>
        <v>-</v>
      </c>
      <c r="I623" s="88"/>
      <c r="J623" s="57" t="str">
        <f>IF(OR('Tabel 5F S'!J623&lt;5,'Tabel 5 S'!J623&lt;0.5),"-",IFERROR('Tabel 5 S'!J623/'Tabel 5F S'!J623*100,"-"))</f>
        <v>-</v>
      </c>
    </row>
    <row r="624" spans="1:10" x14ac:dyDescent="0.25">
      <c r="A624" s="58" t="s">
        <v>30</v>
      </c>
      <c r="C624" s="59" t="str">
        <f>IF(OR('Tabel 5F S'!C624&lt;5,'Tabel 5 S'!C624&lt;0.5),"-",IFERROR('Tabel 5 S'!C624/'Tabel 5F S'!C624*100,"-"))</f>
        <v>-</v>
      </c>
      <c r="D624" s="59" t="str">
        <f>IF(OR('Tabel 5F S'!D624&lt;5,'Tabel 5 S'!D624&lt;0.5),"-",IFERROR('Tabel 5 S'!D624/'Tabel 5F S'!D624*100,"-"))</f>
        <v>-</v>
      </c>
      <c r="E624" s="59" t="str">
        <f>IF(OR('Tabel 5F S'!E624&lt;5,'Tabel 5 S'!E624&lt;0.5),"-",IFERROR('Tabel 5 S'!E624/'Tabel 5F S'!E624*100,"-"))</f>
        <v>-</v>
      </c>
      <c r="F624" s="59" t="str">
        <f>IF(OR('Tabel 5F S'!F624&lt;5,'Tabel 5 S'!F624&lt;0.5),"-",IFERROR('Tabel 5 S'!F624/'Tabel 5F S'!F624*100,"-"))</f>
        <v>-</v>
      </c>
      <c r="G624" s="59" t="str">
        <f>IF(OR('Tabel 5F S'!G624&lt;5,'Tabel 5 S'!G624&lt;0.5),"-",IFERROR('Tabel 5 S'!G624/'Tabel 5F S'!G624*100,"-"))</f>
        <v>-</v>
      </c>
      <c r="H624" s="59" t="str">
        <f>IF(OR('Tabel 5F S'!H624&lt;5,'Tabel 5 S'!H624&lt;0.5),"-",IFERROR('Tabel 5 S'!H624/'Tabel 5F S'!H624*100,"-"))</f>
        <v>-</v>
      </c>
      <c r="I624" s="82"/>
      <c r="J624" s="59" t="str">
        <f>IF(OR('Tabel 5F S'!J624&lt;5,'Tabel 5 S'!J624&lt;0.5),"-",IFERROR('Tabel 5 S'!J624/'Tabel 5F S'!J624*100,"-"))</f>
        <v>-</v>
      </c>
    </row>
    <row r="625" spans="1:10" x14ac:dyDescent="0.25">
      <c r="A625" s="54" t="s">
        <v>31</v>
      </c>
      <c r="C625" s="55" t="str">
        <f>IF(OR('Tabel 5F S'!C625&lt;5,'Tabel 5 S'!C625&lt;0.5),"-",IFERROR('Tabel 5 S'!C625/'Tabel 5F S'!C625*100,"-"))</f>
        <v>-</v>
      </c>
      <c r="D625" s="55" t="str">
        <f>IF(OR('Tabel 5F S'!D625&lt;5,'Tabel 5 S'!D625&lt;0.5),"-",IFERROR('Tabel 5 S'!D625/'Tabel 5F S'!D625*100,"-"))</f>
        <v>-</v>
      </c>
      <c r="E625" s="55" t="str">
        <f>IF(OR('Tabel 5F S'!E625&lt;5,'Tabel 5 S'!E625&lt;0.5),"-",IFERROR('Tabel 5 S'!E625/'Tabel 5F S'!E625*100,"-"))</f>
        <v>-</v>
      </c>
      <c r="F625" s="55" t="str">
        <f>IF(OR('Tabel 5F S'!F625&lt;5,'Tabel 5 S'!F625&lt;0.5),"-",IFERROR('Tabel 5 S'!F625/'Tabel 5F S'!F625*100,"-"))</f>
        <v>-</v>
      </c>
      <c r="G625" s="55" t="str">
        <f>IF(OR('Tabel 5F S'!G625&lt;5,'Tabel 5 S'!G625&lt;0.5),"-",IFERROR('Tabel 5 S'!G625/'Tabel 5F S'!G625*100,"-"))</f>
        <v>-</v>
      </c>
      <c r="H625" s="55" t="str">
        <f>IF(OR('Tabel 5F S'!H625&lt;5,'Tabel 5 S'!H625&lt;0.5),"-",IFERROR('Tabel 5 S'!H625/'Tabel 5F S'!H625*100,"-"))</f>
        <v>-</v>
      </c>
      <c r="I625" s="82"/>
      <c r="J625" s="55" t="str">
        <f>IF(OR('Tabel 5F S'!J625&lt;5,'Tabel 5 S'!J625&lt;0.5),"-",IFERROR('Tabel 5 S'!J625/'Tabel 5F S'!J625*100,"-"))</f>
        <v>-</v>
      </c>
    </row>
    <row r="626" spans="1:10" x14ac:dyDescent="0.25">
      <c r="A626" s="56" t="s">
        <v>32</v>
      </c>
      <c r="C626" s="57" t="str">
        <f>IF(OR('Tabel 5F S'!C626&lt;5,'Tabel 5 S'!C626&lt;0.5),"-",IFERROR('Tabel 5 S'!C626/'Tabel 5F S'!C626*100,"-"))</f>
        <v>-</v>
      </c>
      <c r="D626" s="57" t="str">
        <f>IF(OR('Tabel 5F S'!D626&lt;5,'Tabel 5 S'!D626&lt;0.5),"-",IFERROR('Tabel 5 S'!D626/'Tabel 5F S'!D626*100,"-"))</f>
        <v>-</v>
      </c>
      <c r="E626" s="57" t="str">
        <f>IF(OR('Tabel 5F S'!E626&lt;5,'Tabel 5 S'!E626&lt;0.5),"-",IFERROR('Tabel 5 S'!E626/'Tabel 5F S'!E626*100,"-"))</f>
        <v>-</v>
      </c>
      <c r="F626" s="57" t="str">
        <f>IF(OR('Tabel 5F S'!F626&lt;5,'Tabel 5 S'!F626&lt;0.5),"-",IFERROR('Tabel 5 S'!F626/'Tabel 5F S'!F626*100,"-"))</f>
        <v>-</v>
      </c>
      <c r="G626" s="57" t="str">
        <f>IF(OR('Tabel 5F S'!G626&lt;5,'Tabel 5 S'!G626&lt;0.5),"-",IFERROR('Tabel 5 S'!G626/'Tabel 5F S'!G626*100,"-"))</f>
        <v>-</v>
      </c>
      <c r="H626" s="57" t="str">
        <f>IF(OR('Tabel 5F S'!H626&lt;5,'Tabel 5 S'!H626&lt;0.5),"-",IFERROR('Tabel 5 S'!H626/'Tabel 5F S'!H626*100,"-"))</f>
        <v>-</v>
      </c>
      <c r="I626" s="88"/>
      <c r="J626" s="57" t="str">
        <f>IF(OR('Tabel 5F S'!J626&lt;5,'Tabel 5 S'!J626&lt;0.5),"-",IFERROR('Tabel 5 S'!J626/'Tabel 5F S'!J626*100,"-"))</f>
        <v>-</v>
      </c>
    </row>
    <row r="627" spans="1:10" x14ac:dyDescent="0.25">
      <c r="A627" s="58" t="s">
        <v>33</v>
      </c>
      <c r="C627" s="59" t="str">
        <f>IF(OR('Tabel 5F S'!C627&lt;5,'Tabel 5 S'!C627&lt;0.5),"-",IFERROR('Tabel 5 S'!C627/'Tabel 5F S'!C627*100,"-"))</f>
        <v>-</v>
      </c>
      <c r="D627" s="59" t="str">
        <f>IF(OR('Tabel 5F S'!D627&lt;5,'Tabel 5 S'!D627&lt;0.5),"-",IFERROR('Tabel 5 S'!D627/'Tabel 5F S'!D627*100,"-"))</f>
        <v>-</v>
      </c>
      <c r="E627" s="59" t="str">
        <f>IF(OR('Tabel 5F S'!E627&lt;5,'Tabel 5 S'!E627&lt;0.5),"-",IFERROR('Tabel 5 S'!E627/'Tabel 5F S'!E627*100,"-"))</f>
        <v>-</v>
      </c>
      <c r="F627" s="59" t="str">
        <f>IF(OR('Tabel 5F S'!F627&lt;5,'Tabel 5 S'!F627&lt;0.5),"-",IFERROR('Tabel 5 S'!F627/'Tabel 5F S'!F627*100,"-"))</f>
        <v>-</v>
      </c>
      <c r="G627" s="59" t="str">
        <f>IF(OR('Tabel 5F S'!G627&lt;5,'Tabel 5 S'!G627&lt;0.5),"-",IFERROR('Tabel 5 S'!G627/'Tabel 5F S'!G627*100,"-"))</f>
        <v>-</v>
      </c>
      <c r="H627" s="59" t="str">
        <f>IF(OR('Tabel 5F S'!H627&lt;5,'Tabel 5 S'!H627&lt;0.5),"-",IFERROR('Tabel 5 S'!H627/'Tabel 5F S'!H627*100,"-"))</f>
        <v>-</v>
      </c>
      <c r="I627" s="82"/>
      <c r="J627" s="59" t="str">
        <f>IF(OR('Tabel 5F S'!J627&lt;5,'Tabel 5 S'!J627&lt;0.5),"-",IFERROR('Tabel 5 S'!J627/'Tabel 5F S'!J627*100,"-"))</f>
        <v>-</v>
      </c>
    </row>
    <row r="628" spans="1:10" x14ac:dyDescent="0.25">
      <c r="A628" s="54" t="s">
        <v>34</v>
      </c>
      <c r="C628" s="55" t="str">
        <f>IF(OR('Tabel 5F S'!C628&lt;5,'Tabel 5 S'!C628&lt;0.5),"-",IFERROR('Tabel 5 S'!C628/'Tabel 5F S'!C628*100,"-"))</f>
        <v>-</v>
      </c>
      <c r="D628" s="55" t="str">
        <f>IF(OR('Tabel 5F S'!D628&lt;5,'Tabel 5 S'!D628&lt;0.5),"-",IFERROR('Tabel 5 S'!D628/'Tabel 5F S'!D628*100,"-"))</f>
        <v>-</v>
      </c>
      <c r="E628" s="55" t="str">
        <f>IF(OR('Tabel 5F S'!E628&lt;5,'Tabel 5 S'!E628&lt;0.5),"-",IFERROR('Tabel 5 S'!E628/'Tabel 5F S'!E628*100,"-"))</f>
        <v>-</v>
      </c>
      <c r="F628" s="55" t="str">
        <f>IF(OR('Tabel 5F S'!F628&lt;5,'Tabel 5 S'!F628&lt;0.5),"-",IFERROR('Tabel 5 S'!F628/'Tabel 5F S'!F628*100,"-"))</f>
        <v>-</v>
      </c>
      <c r="G628" s="55" t="str">
        <f>IF(OR('Tabel 5F S'!G628&lt;5,'Tabel 5 S'!G628&lt;0.5),"-",IFERROR('Tabel 5 S'!G628/'Tabel 5F S'!G628*100,"-"))</f>
        <v>-</v>
      </c>
      <c r="H628" s="55">
        <f>IF(OR('Tabel 5F S'!H628&lt;5,'Tabel 5 S'!H628&lt;0.5),"-",IFERROR('Tabel 5 S'!H628/'Tabel 5F S'!H628*100,"-"))</f>
        <v>16.666666666666664</v>
      </c>
      <c r="I628" s="82"/>
      <c r="J628" s="55" t="str">
        <f>IF(OR('Tabel 5F S'!J628&lt;5,'Tabel 5 S'!J628&lt;0.5),"-",IFERROR('Tabel 5 S'!J628/'Tabel 5F S'!J628*100,"-"))</f>
        <v>-</v>
      </c>
    </row>
    <row r="629" spans="1:10" x14ac:dyDescent="0.25">
      <c r="A629" s="56" t="s">
        <v>35</v>
      </c>
      <c r="C629" s="57" t="str">
        <f>IF(OR('Tabel 5F S'!C629&lt;5,'Tabel 5 S'!C629&lt;0.5),"-",IFERROR('Tabel 5 S'!C629/'Tabel 5F S'!C629*100,"-"))</f>
        <v>-</v>
      </c>
      <c r="D629" s="57" t="str">
        <f>IF(OR('Tabel 5F S'!D629&lt;5,'Tabel 5 S'!D629&lt;0.5),"-",IFERROR('Tabel 5 S'!D629/'Tabel 5F S'!D629*100,"-"))</f>
        <v>-</v>
      </c>
      <c r="E629" s="57" t="str">
        <f>IF(OR('Tabel 5F S'!E629&lt;5,'Tabel 5 S'!E629&lt;0.5),"-",IFERROR('Tabel 5 S'!E629/'Tabel 5F S'!E629*100,"-"))</f>
        <v>-</v>
      </c>
      <c r="F629" s="57" t="str">
        <f>IF(OR('Tabel 5F S'!F629&lt;5,'Tabel 5 S'!F629&lt;0.5),"-",IFERROR('Tabel 5 S'!F629/'Tabel 5F S'!F629*100,"-"))</f>
        <v>-</v>
      </c>
      <c r="G629" s="57" t="str">
        <f>IF(OR('Tabel 5F S'!G629&lt;5,'Tabel 5 S'!G629&lt;0.5),"-",IFERROR('Tabel 5 S'!G629/'Tabel 5F S'!G629*100,"-"))</f>
        <v>-</v>
      </c>
      <c r="H629" s="57" t="str">
        <f>IF(OR('Tabel 5F S'!H629&lt;5,'Tabel 5 S'!H629&lt;0.5),"-",IFERROR('Tabel 5 S'!H629/'Tabel 5F S'!H629*100,"-"))</f>
        <v>-</v>
      </c>
      <c r="I629" s="88"/>
      <c r="J629" s="57" t="str">
        <f>IF(OR('Tabel 5F S'!J629&lt;5,'Tabel 5 S'!J629&lt;0.5),"-",IFERROR('Tabel 5 S'!J629/'Tabel 5F S'!J629*100,"-"))</f>
        <v>-</v>
      </c>
    </row>
    <row r="630" spans="1:10" x14ac:dyDescent="0.25">
      <c r="A630" s="58" t="s">
        <v>36</v>
      </c>
      <c r="C630" s="59" t="str">
        <f>IF(OR('Tabel 5F S'!C630&lt;5,'Tabel 5 S'!C630&lt;0.5),"-",IFERROR('Tabel 5 S'!C630/'Tabel 5F S'!C630*100,"-"))</f>
        <v>-</v>
      </c>
      <c r="D630" s="59" t="str">
        <f>IF(OR('Tabel 5F S'!D630&lt;5,'Tabel 5 S'!D630&lt;0.5),"-",IFERROR('Tabel 5 S'!D630/'Tabel 5F S'!D630*100,"-"))</f>
        <v>-</v>
      </c>
      <c r="E630" s="59" t="str">
        <f>IF(OR('Tabel 5F S'!E630&lt;5,'Tabel 5 S'!E630&lt;0.5),"-",IFERROR('Tabel 5 S'!E630/'Tabel 5F S'!E630*100,"-"))</f>
        <v>-</v>
      </c>
      <c r="F630" s="59" t="str">
        <f>IF(OR('Tabel 5F S'!F630&lt;5,'Tabel 5 S'!F630&lt;0.5),"-",IFERROR('Tabel 5 S'!F630/'Tabel 5F S'!F630*100,"-"))</f>
        <v>-</v>
      </c>
      <c r="G630" s="59" t="str">
        <f>IF(OR('Tabel 5F S'!G630&lt;5,'Tabel 5 S'!G630&lt;0.5),"-",IFERROR('Tabel 5 S'!G630/'Tabel 5F S'!G630*100,"-"))</f>
        <v>-</v>
      </c>
      <c r="H630" s="59">
        <f>IF(OR('Tabel 5F S'!H630&lt;5,'Tabel 5 S'!H630&lt;0.5),"-",IFERROR('Tabel 5 S'!H630/'Tabel 5F S'!H630*100,"-"))</f>
        <v>25</v>
      </c>
      <c r="I630" s="82"/>
      <c r="J630" s="59" t="str">
        <f>IF(OR('Tabel 5F S'!J630&lt;5,'Tabel 5 S'!J630&lt;0.5),"-",IFERROR('Tabel 5 S'!J630/'Tabel 5F S'!J630*100,"-"))</f>
        <v>-</v>
      </c>
    </row>
    <row r="631" spans="1:10" x14ac:dyDescent="0.25">
      <c r="A631" s="54" t="s">
        <v>37</v>
      </c>
      <c r="C631" s="55" t="str">
        <f>IF(OR('Tabel 5F S'!C631&lt;5,'Tabel 5 S'!C631&lt;0.5),"-",IFERROR('Tabel 5 S'!C631/'Tabel 5F S'!C631*100,"-"))</f>
        <v>-</v>
      </c>
      <c r="D631" s="55" t="str">
        <f>IF(OR('Tabel 5F S'!D631&lt;5,'Tabel 5 S'!D631&lt;0.5),"-",IFERROR('Tabel 5 S'!D631/'Tabel 5F S'!D631*100,"-"))</f>
        <v>-</v>
      </c>
      <c r="E631" s="55" t="str">
        <f>IF(OR('Tabel 5F S'!E631&lt;5,'Tabel 5 S'!E631&lt;0.5),"-",IFERROR('Tabel 5 S'!E631/'Tabel 5F S'!E631*100,"-"))</f>
        <v>-</v>
      </c>
      <c r="F631" s="55" t="str">
        <f>IF(OR('Tabel 5F S'!F631&lt;5,'Tabel 5 S'!F631&lt;0.5),"-",IFERROR('Tabel 5 S'!F631/'Tabel 5F S'!F631*100,"-"))</f>
        <v>-</v>
      </c>
      <c r="G631" s="55" t="str">
        <f>IF(OR('Tabel 5F S'!G631&lt;5,'Tabel 5 S'!G631&lt;0.5),"-",IFERROR('Tabel 5 S'!G631/'Tabel 5F S'!G631*100,"-"))</f>
        <v>-</v>
      </c>
      <c r="H631" s="55" t="str">
        <f>IF(OR('Tabel 5F S'!H631&lt;5,'Tabel 5 S'!H631&lt;0.5),"-",IFERROR('Tabel 5 S'!H631/'Tabel 5F S'!H631*100,"-"))</f>
        <v>-</v>
      </c>
      <c r="I631" s="82"/>
      <c r="J631" s="55" t="str">
        <f>IF(OR('Tabel 5F S'!J631&lt;5,'Tabel 5 S'!J631&lt;0.5),"-",IFERROR('Tabel 5 S'!J631/'Tabel 5F S'!J631*100,"-"))</f>
        <v>-</v>
      </c>
    </row>
    <row r="632" spans="1:10" x14ac:dyDescent="0.25">
      <c r="A632" s="56" t="s">
        <v>38</v>
      </c>
      <c r="C632" s="57" t="str">
        <f>IF(OR('Tabel 5F S'!C632&lt;5,'Tabel 5 S'!C632&lt;0.5),"-",IFERROR('Tabel 5 S'!C632/'Tabel 5F S'!C632*100,"-"))</f>
        <v>-</v>
      </c>
      <c r="D632" s="57" t="str">
        <f>IF(OR('Tabel 5F S'!D632&lt;5,'Tabel 5 S'!D632&lt;0.5),"-",IFERROR('Tabel 5 S'!D632/'Tabel 5F S'!D632*100,"-"))</f>
        <v>-</v>
      </c>
      <c r="E632" s="57" t="str">
        <f>IF(OR('Tabel 5F S'!E632&lt;5,'Tabel 5 S'!E632&lt;0.5),"-",IFERROR('Tabel 5 S'!E632/'Tabel 5F S'!E632*100,"-"))</f>
        <v>-</v>
      </c>
      <c r="F632" s="57" t="str">
        <f>IF(OR('Tabel 5F S'!F632&lt;5,'Tabel 5 S'!F632&lt;0.5),"-",IFERROR('Tabel 5 S'!F632/'Tabel 5F S'!F632*100,"-"))</f>
        <v>-</v>
      </c>
      <c r="G632" s="57" t="str">
        <f>IF(OR('Tabel 5F S'!G632&lt;5,'Tabel 5 S'!G632&lt;0.5),"-",IFERROR('Tabel 5 S'!G632/'Tabel 5F S'!G632*100,"-"))</f>
        <v>-</v>
      </c>
      <c r="H632" s="57">
        <f>IF(OR('Tabel 5F S'!H632&lt;5,'Tabel 5 S'!H632&lt;0.5),"-",IFERROR('Tabel 5 S'!H632/'Tabel 5F S'!H632*100,"-"))</f>
        <v>14.285714285714285</v>
      </c>
      <c r="I632" s="88"/>
      <c r="J632" s="57" t="str">
        <f>IF(OR('Tabel 5F S'!J632&lt;5,'Tabel 5 S'!J632&lt;0.5),"-",IFERROR('Tabel 5 S'!J632/'Tabel 5F S'!J632*100,"-"))</f>
        <v>-</v>
      </c>
    </row>
    <row r="633" spans="1:10" x14ac:dyDescent="0.25">
      <c r="A633" s="58" t="s">
        <v>39</v>
      </c>
      <c r="C633" s="59" t="str">
        <f>IF(OR('Tabel 5F S'!C633&lt;5,'Tabel 5 S'!C633&lt;0.5),"-",IFERROR('Tabel 5 S'!C633/'Tabel 5F S'!C633*100,"-"))</f>
        <v>-</v>
      </c>
      <c r="D633" s="59" t="str">
        <f>IF(OR('Tabel 5F S'!D633&lt;5,'Tabel 5 S'!D633&lt;0.5),"-",IFERROR('Tabel 5 S'!D633/'Tabel 5F S'!D633*100,"-"))</f>
        <v>-</v>
      </c>
      <c r="E633" s="59" t="str">
        <f>IF(OR('Tabel 5F S'!E633&lt;5,'Tabel 5 S'!E633&lt;0.5),"-",IFERROR('Tabel 5 S'!E633/'Tabel 5F S'!E633*100,"-"))</f>
        <v>-</v>
      </c>
      <c r="F633" s="59" t="str">
        <f>IF(OR('Tabel 5F S'!F633&lt;5,'Tabel 5 S'!F633&lt;0.5),"-",IFERROR('Tabel 5 S'!F633/'Tabel 5F S'!F633*100,"-"))</f>
        <v>-</v>
      </c>
      <c r="G633" s="59" t="str">
        <f>IF(OR('Tabel 5F S'!G633&lt;5,'Tabel 5 S'!G633&lt;0.5),"-",IFERROR('Tabel 5 S'!G633/'Tabel 5F S'!G633*100,"-"))</f>
        <v>-</v>
      </c>
      <c r="H633" s="59">
        <f>IF(OR('Tabel 5F S'!H633&lt;5,'Tabel 5 S'!H633&lt;0.5),"-",IFERROR('Tabel 5 S'!H633/'Tabel 5F S'!H633*100,"-"))</f>
        <v>5.8823529411764701</v>
      </c>
      <c r="I633" s="82"/>
      <c r="J633" s="59" t="str">
        <f>IF(OR('Tabel 5F S'!J633&lt;5,'Tabel 5 S'!J633&lt;0.5),"-",IFERROR('Tabel 5 S'!J633/'Tabel 5F S'!J633*100,"-"))</f>
        <v>-</v>
      </c>
    </row>
    <row r="634" spans="1:10" x14ac:dyDescent="0.25">
      <c r="A634" s="54" t="s">
        <v>40</v>
      </c>
      <c r="C634" s="55" t="str">
        <f>IF(OR('Tabel 5F S'!C634&lt;5,'Tabel 5 S'!C634&lt;0.5),"-",IFERROR('Tabel 5 S'!C634/'Tabel 5F S'!C634*100,"-"))</f>
        <v>-</v>
      </c>
      <c r="D634" s="55" t="str">
        <f>IF(OR('Tabel 5F S'!D634&lt;5,'Tabel 5 S'!D634&lt;0.5),"-",IFERROR('Tabel 5 S'!D634/'Tabel 5F S'!D634*100,"-"))</f>
        <v>-</v>
      </c>
      <c r="E634" s="55" t="str">
        <f>IF(OR('Tabel 5F S'!E634&lt;5,'Tabel 5 S'!E634&lt;0.5),"-",IFERROR('Tabel 5 S'!E634/'Tabel 5F S'!E634*100,"-"))</f>
        <v>-</v>
      </c>
      <c r="F634" s="55" t="str">
        <f>IF(OR('Tabel 5F S'!F634&lt;5,'Tabel 5 S'!F634&lt;0.5),"-",IFERROR('Tabel 5 S'!F634/'Tabel 5F S'!F634*100,"-"))</f>
        <v>-</v>
      </c>
      <c r="G634" s="55" t="str">
        <f>IF(OR('Tabel 5F S'!G634&lt;5,'Tabel 5 S'!G634&lt;0.5),"-",IFERROR('Tabel 5 S'!G634/'Tabel 5F S'!G634*100,"-"))</f>
        <v>-</v>
      </c>
      <c r="H634" s="55" t="str">
        <f>IF(OR('Tabel 5F S'!H634&lt;5,'Tabel 5 S'!H634&lt;0.5),"-",IFERROR('Tabel 5 S'!H634/'Tabel 5F S'!H634*100,"-"))</f>
        <v>-</v>
      </c>
      <c r="I634" s="82"/>
      <c r="J634" s="55" t="str">
        <f>IF(OR('Tabel 5F S'!J634&lt;5,'Tabel 5 S'!J634&lt;0.5),"-",IFERROR('Tabel 5 S'!J634/'Tabel 5F S'!J634*100,"-"))</f>
        <v>-</v>
      </c>
    </row>
    <row r="635" spans="1:10" x14ac:dyDescent="0.25">
      <c r="A635" s="56" t="s">
        <v>41</v>
      </c>
      <c r="C635" s="57" t="str">
        <f>IF(OR('Tabel 5F S'!C635&lt;5,'Tabel 5 S'!C635&lt;0.5),"-",IFERROR('Tabel 5 S'!C635/'Tabel 5F S'!C635*100,"-"))</f>
        <v>-</v>
      </c>
      <c r="D635" s="57" t="str">
        <f>IF(OR('Tabel 5F S'!D635&lt;5,'Tabel 5 S'!D635&lt;0.5),"-",IFERROR('Tabel 5 S'!D635/'Tabel 5F S'!D635*100,"-"))</f>
        <v>-</v>
      </c>
      <c r="E635" s="57" t="str">
        <f>IF(OR('Tabel 5F S'!E635&lt;5,'Tabel 5 S'!E635&lt;0.5),"-",IFERROR('Tabel 5 S'!E635/'Tabel 5F S'!E635*100,"-"))</f>
        <v>-</v>
      </c>
      <c r="F635" s="57" t="str">
        <f>IF(OR('Tabel 5F S'!F635&lt;5,'Tabel 5 S'!F635&lt;0.5),"-",IFERROR('Tabel 5 S'!F635/'Tabel 5F S'!F635*100,"-"))</f>
        <v>-</v>
      </c>
      <c r="G635" s="57" t="str">
        <f>IF(OR('Tabel 5F S'!G635&lt;5,'Tabel 5 S'!G635&lt;0.5),"-",IFERROR('Tabel 5 S'!G635/'Tabel 5F S'!G635*100,"-"))</f>
        <v>-</v>
      </c>
      <c r="H635" s="57" t="str">
        <f>IF(OR('Tabel 5F S'!H635&lt;5,'Tabel 5 S'!H635&lt;0.5),"-",IFERROR('Tabel 5 S'!H635/'Tabel 5F S'!H635*100,"-"))</f>
        <v>-</v>
      </c>
      <c r="I635" s="88"/>
      <c r="J635" s="57" t="str">
        <f>IF(OR('Tabel 5F S'!J635&lt;5,'Tabel 5 S'!J635&lt;0.5),"-",IFERROR('Tabel 5 S'!J635/'Tabel 5F S'!J635*100,"-"))</f>
        <v>-</v>
      </c>
    </row>
    <row r="636" spans="1:10" x14ac:dyDescent="0.25">
      <c r="A636" s="58" t="s">
        <v>42</v>
      </c>
      <c r="C636" s="59" t="str">
        <f>IF(OR('Tabel 5F S'!C636&lt;5,'Tabel 5 S'!C636&lt;0.5),"-",IFERROR('Tabel 5 S'!C636/'Tabel 5F S'!C636*100,"-"))</f>
        <v>-</v>
      </c>
      <c r="D636" s="59" t="str">
        <f>IF(OR('Tabel 5F S'!D636&lt;5,'Tabel 5 S'!D636&lt;0.5),"-",IFERROR('Tabel 5 S'!D636/'Tabel 5F S'!D636*100,"-"))</f>
        <v>-</v>
      </c>
      <c r="E636" s="59" t="str">
        <f>IF(OR('Tabel 5F S'!E636&lt;5,'Tabel 5 S'!E636&lt;0.5),"-",IFERROR('Tabel 5 S'!E636/'Tabel 5F S'!E636*100,"-"))</f>
        <v>-</v>
      </c>
      <c r="F636" s="59" t="str">
        <f>IF(OR('Tabel 5F S'!F636&lt;5,'Tabel 5 S'!F636&lt;0.5),"-",IFERROR('Tabel 5 S'!F636/'Tabel 5F S'!F636*100,"-"))</f>
        <v>-</v>
      </c>
      <c r="G636" s="59" t="str">
        <f>IF(OR('Tabel 5F S'!G636&lt;5,'Tabel 5 S'!G636&lt;0.5),"-",IFERROR('Tabel 5 S'!G636/'Tabel 5F S'!G636*100,"-"))</f>
        <v>-</v>
      </c>
      <c r="H636" s="59" t="str">
        <f>IF(OR('Tabel 5F S'!H636&lt;5,'Tabel 5 S'!H636&lt;0.5),"-",IFERROR('Tabel 5 S'!H636/'Tabel 5F S'!H636*100,"-"))</f>
        <v>-</v>
      </c>
      <c r="I636" s="82"/>
      <c r="J636" s="59" t="str">
        <f>IF(OR('Tabel 5F S'!J636&lt;5,'Tabel 5 S'!J636&lt;0.5),"-",IFERROR('Tabel 5 S'!J636/'Tabel 5F S'!J636*100,"-"))</f>
        <v>-</v>
      </c>
    </row>
    <row r="637" spans="1:10" x14ac:dyDescent="0.25">
      <c r="A637" s="54" t="s">
        <v>43</v>
      </c>
      <c r="C637" s="55" t="str">
        <f>IF(OR('Tabel 5F S'!C637&lt;5,'Tabel 5 S'!C637&lt;0.5),"-",IFERROR('Tabel 5 S'!C637/'Tabel 5F S'!C637*100,"-"))</f>
        <v>-</v>
      </c>
      <c r="D637" s="55" t="str">
        <f>IF(OR('Tabel 5F S'!D637&lt;5,'Tabel 5 S'!D637&lt;0.5),"-",IFERROR('Tabel 5 S'!D637/'Tabel 5F S'!D637*100,"-"))</f>
        <v>-</v>
      </c>
      <c r="E637" s="55" t="str">
        <f>IF(OR('Tabel 5F S'!E637&lt;5,'Tabel 5 S'!E637&lt;0.5),"-",IFERROR('Tabel 5 S'!E637/'Tabel 5F S'!E637*100,"-"))</f>
        <v>-</v>
      </c>
      <c r="F637" s="55" t="str">
        <f>IF(OR('Tabel 5F S'!F637&lt;5,'Tabel 5 S'!F637&lt;0.5),"-",IFERROR('Tabel 5 S'!F637/'Tabel 5F S'!F637*100,"-"))</f>
        <v>-</v>
      </c>
      <c r="G637" s="55" t="str">
        <f>IF(OR('Tabel 5F S'!G637&lt;5,'Tabel 5 S'!G637&lt;0.5),"-",IFERROR('Tabel 5 S'!G637/'Tabel 5F S'!G637*100,"-"))</f>
        <v>-</v>
      </c>
      <c r="H637" s="55" t="str">
        <f>IF(OR('Tabel 5F S'!H637&lt;5,'Tabel 5 S'!H637&lt;0.5),"-",IFERROR('Tabel 5 S'!H637/'Tabel 5F S'!H637*100,"-"))</f>
        <v>-</v>
      </c>
      <c r="I637" s="82"/>
      <c r="J637" s="55" t="str">
        <f>IF(OR('Tabel 5F S'!J637&lt;5,'Tabel 5 S'!J637&lt;0.5),"-",IFERROR('Tabel 5 S'!J637/'Tabel 5F S'!J637*100,"-"))</f>
        <v>-</v>
      </c>
    </row>
    <row r="638" spans="1:10" x14ac:dyDescent="0.25">
      <c r="A638" s="56" t="s">
        <v>44</v>
      </c>
      <c r="C638" s="57" t="str">
        <f>IF(OR('Tabel 5F S'!C638&lt;5,'Tabel 5 S'!C638&lt;0.5),"-",IFERROR('Tabel 5 S'!C638/'Tabel 5F S'!C638*100,"-"))</f>
        <v>-</v>
      </c>
      <c r="D638" s="57" t="str">
        <f>IF(OR('Tabel 5F S'!D638&lt;5,'Tabel 5 S'!D638&lt;0.5),"-",IFERROR('Tabel 5 S'!D638/'Tabel 5F S'!D638*100,"-"))</f>
        <v>-</v>
      </c>
      <c r="E638" s="57" t="str">
        <f>IF(OR('Tabel 5F S'!E638&lt;5,'Tabel 5 S'!E638&lt;0.5),"-",IFERROR('Tabel 5 S'!E638/'Tabel 5F S'!E638*100,"-"))</f>
        <v>-</v>
      </c>
      <c r="F638" s="57">
        <f>IF(OR('Tabel 5F S'!F638&lt;5,'Tabel 5 S'!F638&lt;0.5),"-",IFERROR('Tabel 5 S'!F638/'Tabel 5F S'!F638*100,"-"))</f>
        <v>14.285714285714285</v>
      </c>
      <c r="G638" s="57" t="str">
        <f>IF(OR('Tabel 5F S'!G638&lt;5,'Tabel 5 S'!G638&lt;0.5),"-",IFERROR('Tabel 5 S'!G638/'Tabel 5F S'!G638*100,"-"))</f>
        <v>-</v>
      </c>
      <c r="H638" s="57" t="str">
        <f>IF(OR('Tabel 5F S'!H638&lt;5,'Tabel 5 S'!H638&lt;0.5),"-",IFERROR('Tabel 5 S'!H638/'Tabel 5F S'!H638*100,"-"))</f>
        <v>-</v>
      </c>
      <c r="I638" s="88"/>
      <c r="J638" s="57" t="str">
        <f>IF(OR('Tabel 5F S'!J638&lt;5,'Tabel 5 S'!J638&lt;0.5),"-",IFERROR('Tabel 5 S'!J638/'Tabel 5F S'!J638*100,"-"))</f>
        <v>-</v>
      </c>
    </row>
    <row r="639" spans="1:10" x14ac:dyDescent="0.25">
      <c r="A639" s="37"/>
      <c r="B639" s="38"/>
      <c r="C639" s="82"/>
      <c r="D639" s="82"/>
      <c r="E639" s="82"/>
      <c r="F639" s="82"/>
      <c r="G639" s="82"/>
      <c r="H639" s="82"/>
      <c r="I639" s="89"/>
      <c r="J639" s="82"/>
    </row>
    <row r="640" spans="1:10" x14ac:dyDescent="0.25">
      <c r="A640" s="61" t="s">
        <v>45</v>
      </c>
      <c r="B640" s="62"/>
      <c r="C640" s="63">
        <f>IF(OR('Tabel 5F S'!C640&lt;5,'Tabel 5 S'!C640&lt;0.5),"-",IFERROR('Tabel 5 S'!C640/'Tabel 5F S'!C640*100,"-"))</f>
        <v>40</v>
      </c>
      <c r="D640" s="63" t="str">
        <f>IF(OR('Tabel 5F S'!D640&lt;5,'Tabel 5 S'!D640&lt;0.5),"-",IFERROR('Tabel 5 S'!D640/'Tabel 5F S'!D640*100,"-"))</f>
        <v>-</v>
      </c>
      <c r="E640" s="63">
        <f>IF(OR('Tabel 5F S'!E640&lt;5,'Tabel 5 S'!E640&lt;0.5),"-",IFERROR('Tabel 5 S'!E640/'Tabel 5F S'!E640*100,"-"))</f>
        <v>6.5217391304347823</v>
      </c>
      <c r="F640" s="63">
        <f>IF(OR('Tabel 5F S'!F640&lt;5,'Tabel 5 S'!F640&lt;0.5),"-",IFERROR('Tabel 5 S'!F640/'Tabel 5F S'!F640*100,"-"))</f>
        <v>2.8571428571428572</v>
      </c>
      <c r="G640" s="63">
        <f>IF(OR('Tabel 5F S'!G640&lt;5,'Tabel 5 S'!G640&lt;0.5),"-",IFERROR('Tabel 5 S'!G640/'Tabel 5F S'!G640*100,"-"))</f>
        <v>3.3707865168539324</v>
      </c>
      <c r="H640" s="63">
        <f>IF(OR('Tabel 5F S'!H640&lt;5,'Tabel 5 S'!H640&lt;0.5),"-",IFERROR('Tabel 5 S'!H640/'Tabel 5F S'!H640*100,"-"))</f>
        <v>2.8846153846153846</v>
      </c>
      <c r="I640" s="88"/>
      <c r="J640" s="63" t="str">
        <f>IF(OR('Tabel 5F S'!J640&lt;5,'Tabel 5 S'!J640&lt;0.5),"-",IFERROR('Tabel 5 S'!J640/'Tabel 5F S'!J640*100,"-"))</f>
        <v>-</v>
      </c>
    </row>
    <row r="641" spans="1:10" x14ac:dyDescent="0.25">
      <c r="A641" s="37"/>
      <c r="B641" s="84"/>
      <c r="C641" s="82"/>
      <c r="D641" s="82"/>
      <c r="E641" s="82"/>
      <c r="F641" s="82"/>
      <c r="G641" s="82"/>
      <c r="H641" s="82"/>
      <c r="I641" s="88"/>
      <c r="J641" s="82"/>
    </row>
    <row r="642" spans="1:10" x14ac:dyDescent="0.25">
      <c r="A642" s="56" t="s">
        <v>46</v>
      </c>
      <c r="C642" s="57" t="str">
        <f>IF(OR('Tabel 5F S'!C642&lt;5,'Tabel 5 S'!C642&lt;0.5),"-",IFERROR('Tabel 5 S'!C642/'Tabel 5F S'!C642*100,"-"))</f>
        <v>-</v>
      </c>
      <c r="D642" s="57" t="str">
        <f>IF(OR('Tabel 5F S'!D642&lt;5,'Tabel 5 S'!D642&lt;0.5),"-",IFERROR('Tabel 5 S'!D642/'Tabel 5F S'!D642*100,"-"))</f>
        <v>-</v>
      </c>
      <c r="E642" s="57">
        <f>IF(OR('Tabel 5F S'!E642&lt;5,'Tabel 5 S'!E642&lt;0.5),"-",IFERROR('Tabel 5 S'!E642/'Tabel 5F S'!E642*100,"-"))</f>
        <v>16.666666666666664</v>
      </c>
      <c r="F642" s="57" t="str">
        <f>IF(OR('Tabel 5F S'!F642&lt;5,'Tabel 5 S'!F642&lt;0.5),"-",IFERROR('Tabel 5 S'!F642/'Tabel 5F S'!F642*100,"-"))</f>
        <v>-</v>
      </c>
      <c r="G642" s="57" t="str">
        <f>IF(OR('Tabel 5F S'!G642&lt;5,'Tabel 5 S'!G642&lt;0.5),"-",IFERROR('Tabel 5 S'!G642/'Tabel 5F S'!G642*100,"-"))</f>
        <v>-</v>
      </c>
      <c r="H642" s="57">
        <f>IF(OR('Tabel 5F S'!H642&lt;5,'Tabel 5 S'!H642&lt;0.5),"-",IFERROR('Tabel 5 S'!H642/'Tabel 5F S'!H642*100,"-"))</f>
        <v>1.0416666666666665</v>
      </c>
      <c r="I642" s="88"/>
      <c r="J642" s="57" t="str">
        <f>IF(OR('Tabel 5F S'!J642&lt;5,'Tabel 5 S'!J642&lt;0.5),"-",IFERROR('Tabel 5 S'!J642/'Tabel 5F S'!J642*100,"-"))</f>
        <v>-</v>
      </c>
    </row>
    <row r="643" spans="1:10" x14ac:dyDescent="0.25">
      <c r="A643" s="58" t="s">
        <v>47</v>
      </c>
      <c r="C643" s="59" t="str">
        <f>IF(OR('Tabel 5F S'!C643&lt;5,'Tabel 5 S'!C643&lt;0.5),"-",IFERROR('Tabel 5 S'!C643/'Tabel 5F S'!C643*100,"-"))</f>
        <v>-</v>
      </c>
      <c r="D643" s="59" t="str">
        <f>IF(OR('Tabel 5F S'!D643&lt;5,'Tabel 5 S'!D643&lt;0.5),"-",IFERROR('Tabel 5 S'!D643/'Tabel 5F S'!D643*100,"-"))</f>
        <v>-</v>
      </c>
      <c r="E643" s="59">
        <f>IF(OR('Tabel 5F S'!E643&lt;5,'Tabel 5 S'!E643&lt;0.5),"-",IFERROR('Tabel 5 S'!E643/'Tabel 5F S'!E643*100,"-"))</f>
        <v>7.1428571428571423</v>
      </c>
      <c r="F643" s="59" t="str">
        <f>IF(OR('Tabel 5F S'!F643&lt;5,'Tabel 5 S'!F643&lt;0.5),"-",IFERROR('Tabel 5 S'!F643/'Tabel 5F S'!F643*100,"-"))</f>
        <v>-</v>
      </c>
      <c r="G643" s="59">
        <f>IF(OR('Tabel 5F S'!G643&lt;5,'Tabel 5 S'!G643&lt;0.5),"-",IFERROR('Tabel 5 S'!G643/'Tabel 5F S'!G643*100,"-"))</f>
        <v>8.695652173913043</v>
      </c>
      <c r="H643" s="59">
        <f>IF(OR('Tabel 5F S'!H643&lt;5,'Tabel 5 S'!H643&lt;0.5),"-",IFERROR('Tabel 5 S'!H643/'Tabel 5F S'!H643*100,"-"))</f>
        <v>4.2553191489361701</v>
      </c>
      <c r="I643" s="82"/>
      <c r="J643" s="59" t="str">
        <f>IF(OR('Tabel 5F S'!J643&lt;5,'Tabel 5 S'!J643&lt;0.5),"-",IFERROR('Tabel 5 S'!J643/'Tabel 5F S'!J643*100,"-"))</f>
        <v>-</v>
      </c>
    </row>
    <row r="644" spans="1:10" x14ac:dyDescent="0.25">
      <c r="A644" s="54" t="s">
        <v>48</v>
      </c>
      <c r="C644" s="55">
        <f>IF(OR('Tabel 5F S'!C644&lt;5,'Tabel 5 S'!C644&lt;0.5),"-",IFERROR('Tabel 5 S'!C644/'Tabel 5F S'!C644*100,"-"))</f>
        <v>40</v>
      </c>
      <c r="D644" s="55" t="str">
        <f>IF(OR('Tabel 5F S'!D644&lt;5,'Tabel 5 S'!D644&lt;0.5),"-",IFERROR('Tabel 5 S'!D644/'Tabel 5F S'!D644*100,"-"))</f>
        <v>-</v>
      </c>
      <c r="E644" s="55" t="str">
        <f>IF(OR('Tabel 5F S'!E644&lt;5,'Tabel 5 S'!E644&lt;0.5),"-",IFERROR('Tabel 5 S'!E644/'Tabel 5F S'!E644*100,"-"))</f>
        <v>-</v>
      </c>
      <c r="F644" s="55" t="str">
        <f>IF(OR('Tabel 5F S'!F644&lt;5,'Tabel 5 S'!F644&lt;0.5),"-",IFERROR('Tabel 5 S'!F644/'Tabel 5F S'!F644*100,"-"))</f>
        <v>-</v>
      </c>
      <c r="G644" s="55" t="str">
        <f>IF(OR('Tabel 5F S'!G644&lt;5,'Tabel 5 S'!G644&lt;0.5),"-",IFERROR('Tabel 5 S'!G644/'Tabel 5F S'!G644*100,"-"))</f>
        <v>-</v>
      </c>
      <c r="H644" s="55">
        <f>IF(OR('Tabel 5F S'!H644&lt;5,'Tabel 5 S'!H644&lt;0.5),"-",IFERROR('Tabel 5 S'!H644/'Tabel 5F S'!H644*100,"-"))</f>
        <v>6.4516129032258061</v>
      </c>
      <c r="I644" s="82"/>
      <c r="J644" s="55" t="str">
        <f>IF(OR('Tabel 5F S'!J644&lt;5,'Tabel 5 S'!J644&lt;0.5),"-",IFERROR('Tabel 5 S'!J644/'Tabel 5F S'!J644*100,"-"))</f>
        <v>-</v>
      </c>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31"/>
      <c r="J654" s="31"/>
    </row>
    <row r="655" spans="1:10" x14ac:dyDescent="0.25">
      <c r="A655" s="54" t="s">
        <v>7</v>
      </c>
      <c r="C655" s="55" t="str">
        <f>IF(OR('Tabel 5F S'!C655&lt;5,'Tabel 5 S'!C655&lt;0.5),"-",IFERROR('Tabel 5 S'!C655/'Tabel 5F S'!C655*100,"-"))</f>
        <v>-</v>
      </c>
      <c r="D655" s="55" t="str">
        <f>IF(OR('Tabel 5F S'!D655&lt;5,'Tabel 5 S'!D655&lt;0.5),"-",IFERROR('Tabel 5 S'!D655/'Tabel 5F S'!D655*100,"-"))</f>
        <v>-</v>
      </c>
      <c r="E655" s="55" t="str">
        <f>IF(OR('Tabel 5F S'!E655&lt;5,'Tabel 5 S'!E655&lt;0.5),"-",IFERROR('Tabel 5 S'!E655/'Tabel 5F S'!E655*100,"-"))</f>
        <v>-</v>
      </c>
      <c r="F655" s="55">
        <f>IF(OR('Tabel 5F S'!F655&lt;5,'Tabel 5 S'!F655&lt;0.5),"-",IFERROR('Tabel 5 S'!F655/'Tabel 5F S'!F655*100,"-"))</f>
        <v>14.285714285714285</v>
      </c>
      <c r="G655" s="55" t="str">
        <f>IF(OR('Tabel 5F S'!G655&lt;5,'Tabel 5 S'!G655&lt;0.5),"-",IFERROR('Tabel 5 S'!G655/'Tabel 5F S'!G655*100,"-"))</f>
        <v>-</v>
      </c>
      <c r="H655" s="55" t="str">
        <f>IF(OR('Tabel 5F S'!H655&lt;5,'Tabel 5 S'!H655&lt;0.5),"-",IFERROR('Tabel 5 S'!H655/'Tabel 5F S'!H655*100,"-"))</f>
        <v>-</v>
      </c>
      <c r="I655" s="82"/>
      <c r="J655" s="55" t="str">
        <f>IF(OR('Tabel 5F S'!J655&lt;5,'Tabel 5 S'!J655&lt;0.5),"-",IFERROR('Tabel 5 S'!J655/'Tabel 5F S'!J655*100,"-"))</f>
        <v>-</v>
      </c>
    </row>
    <row r="656" spans="1:10" x14ac:dyDescent="0.25">
      <c r="A656" s="56" t="s">
        <v>8</v>
      </c>
      <c r="C656" s="57" t="str">
        <f>IF(OR('Tabel 5F S'!C656&lt;5,'Tabel 5 S'!C656&lt;0.5),"-",IFERROR('Tabel 5 S'!C656/'Tabel 5F S'!C656*100,"-"))</f>
        <v>-</v>
      </c>
      <c r="D656" s="57" t="str">
        <f>IF(OR('Tabel 5F S'!D656&lt;5,'Tabel 5 S'!D656&lt;0.5),"-",IFERROR('Tabel 5 S'!D656/'Tabel 5F S'!D656*100,"-"))</f>
        <v>-</v>
      </c>
      <c r="E656" s="57">
        <f>IF(OR('Tabel 5F S'!E656&lt;5,'Tabel 5 S'!E656&lt;0.5),"-",IFERROR('Tabel 5 S'!E656/'Tabel 5F S'!E656*100,"-"))</f>
        <v>11.111111111111111</v>
      </c>
      <c r="F656" s="57" t="str">
        <f>IF(OR('Tabel 5F S'!F656&lt;5,'Tabel 5 S'!F656&lt;0.5),"-",IFERROR('Tabel 5 S'!F656/'Tabel 5F S'!F656*100,"-"))</f>
        <v>-</v>
      </c>
      <c r="G656" s="57" t="str">
        <f>IF(OR('Tabel 5F S'!G656&lt;5,'Tabel 5 S'!G656&lt;0.5),"-",IFERROR('Tabel 5 S'!G656/'Tabel 5F S'!G656*100,"-"))</f>
        <v>-</v>
      </c>
      <c r="H656" s="57">
        <f>IF(OR('Tabel 5F S'!H656&lt;5,'Tabel 5 S'!H656&lt;0.5),"-",IFERROR('Tabel 5 S'!H656/'Tabel 5F S'!H656*100,"-"))</f>
        <v>1</v>
      </c>
      <c r="I656" s="88"/>
      <c r="J656" s="57" t="str">
        <f>IF(OR('Tabel 5F S'!J656&lt;5,'Tabel 5 S'!J656&lt;0.5),"-",IFERROR('Tabel 5 S'!J656/'Tabel 5F S'!J656*100,"-"))</f>
        <v>-</v>
      </c>
    </row>
    <row r="657" spans="1:10" x14ac:dyDescent="0.25">
      <c r="A657" s="58" t="s">
        <v>58</v>
      </c>
      <c r="C657" s="59" t="str">
        <f>IF(OR('Tabel 5F S'!C657&lt;5,'Tabel 5 S'!C657&lt;0.5),"-",IFERROR('Tabel 5 S'!C657/'Tabel 5F S'!C657*100,"-"))</f>
        <v>-</v>
      </c>
      <c r="D657" s="59" t="str">
        <f>IF(OR('Tabel 5F S'!D657&lt;5,'Tabel 5 S'!D657&lt;0.5),"-",IFERROR('Tabel 5 S'!D657/'Tabel 5F S'!D657*100,"-"))</f>
        <v>-</v>
      </c>
      <c r="E657" s="59">
        <f>IF(OR('Tabel 5F S'!E657&lt;5,'Tabel 5 S'!E657&lt;0.5),"-",IFERROR('Tabel 5 S'!E657/'Tabel 5F S'!E657*100,"-"))</f>
        <v>12.5</v>
      </c>
      <c r="F657" s="59" t="str">
        <f>IF(OR('Tabel 5F S'!F657&lt;5,'Tabel 5 S'!F657&lt;0.5),"-",IFERROR('Tabel 5 S'!F657/'Tabel 5F S'!F657*100,"-"))</f>
        <v>-</v>
      </c>
      <c r="G657" s="59" t="str">
        <f>IF(OR('Tabel 5F S'!G657&lt;5,'Tabel 5 S'!G657&lt;0.5),"-",IFERROR('Tabel 5 S'!G657/'Tabel 5F S'!G657*100,"-"))</f>
        <v>-</v>
      </c>
      <c r="H657" s="59" t="str">
        <f>IF(OR('Tabel 5F S'!H657&lt;5,'Tabel 5 S'!H657&lt;0.5),"-",IFERROR('Tabel 5 S'!H657/'Tabel 5F S'!H657*100,"-"))</f>
        <v>-</v>
      </c>
      <c r="I657" s="82"/>
      <c r="J657" s="59" t="str">
        <f>IF(OR('Tabel 5F S'!J657&lt;5,'Tabel 5 S'!J657&lt;0.5),"-",IFERROR('Tabel 5 S'!J657/'Tabel 5F S'!J657*100,"-"))</f>
        <v>-</v>
      </c>
    </row>
    <row r="658" spans="1:10" x14ac:dyDescent="0.25">
      <c r="A658" s="54" t="s">
        <v>10</v>
      </c>
      <c r="C658" s="55" t="str">
        <f>IF(OR('Tabel 5F S'!C658&lt;5,'Tabel 5 S'!C658&lt;0.5),"-",IFERROR('Tabel 5 S'!C658/'Tabel 5F S'!C658*100,"-"))</f>
        <v>-</v>
      </c>
      <c r="D658" s="55">
        <f>IF(OR('Tabel 5F S'!D658&lt;5,'Tabel 5 S'!D658&lt;0.5),"-",IFERROR('Tabel 5 S'!D658/'Tabel 5F S'!D658*100,"-"))</f>
        <v>33.333333333333329</v>
      </c>
      <c r="E658" s="55">
        <f>IF(OR('Tabel 5F S'!E658&lt;5,'Tabel 5 S'!E658&lt;0.5),"-",IFERROR('Tabel 5 S'!E658/'Tabel 5F S'!E658*100,"-"))</f>
        <v>3.4482758620689653</v>
      </c>
      <c r="F658" s="55">
        <f>IF(OR('Tabel 5F S'!F658&lt;5,'Tabel 5 S'!F658&lt;0.5),"-",IFERROR('Tabel 5 S'!F658/'Tabel 5F S'!F658*100,"-"))</f>
        <v>6.9767441860465116</v>
      </c>
      <c r="G658" s="55">
        <f>IF(OR('Tabel 5F S'!G658&lt;5,'Tabel 5 S'!G658&lt;0.5),"-",IFERROR('Tabel 5 S'!G658/'Tabel 5F S'!G658*100,"-"))</f>
        <v>3.8461538461538463</v>
      </c>
      <c r="H658" s="55">
        <f>IF(OR('Tabel 5F S'!H658&lt;5,'Tabel 5 S'!H658&lt;0.5),"-",IFERROR('Tabel 5 S'!H658/'Tabel 5F S'!H658*100,"-"))</f>
        <v>2.2727272727272729</v>
      </c>
      <c r="I658" s="82"/>
      <c r="J658" s="55" t="str">
        <f>IF(OR('Tabel 5F S'!J658&lt;5,'Tabel 5 S'!J658&lt;0.5),"-",IFERROR('Tabel 5 S'!J658/'Tabel 5F S'!J658*100,"-"))</f>
        <v>-</v>
      </c>
    </row>
    <row r="659" spans="1:10" x14ac:dyDescent="0.25">
      <c r="A659" s="56" t="s">
        <v>11</v>
      </c>
      <c r="C659" s="57" t="str">
        <f>IF(OR('Tabel 5F S'!C659&lt;5,'Tabel 5 S'!C659&lt;0.5),"-",IFERROR('Tabel 5 S'!C659/'Tabel 5F S'!C659*100,"-"))</f>
        <v>-</v>
      </c>
      <c r="D659" s="57" t="str">
        <f>IF(OR('Tabel 5F S'!D659&lt;5,'Tabel 5 S'!D659&lt;0.5),"-",IFERROR('Tabel 5 S'!D659/'Tabel 5F S'!D659*100,"-"))</f>
        <v>-</v>
      </c>
      <c r="E659" s="57" t="str">
        <f>IF(OR('Tabel 5F S'!E659&lt;5,'Tabel 5 S'!E659&lt;0.5),"-",IFERROR('Tabel 5 S'!E659/'Tabel 5F S'!E659*100,"-"))</f>
        <v>-</v>
      </c>
      <c r="F659" s="57" t="str">
        <f>IF(OR('Tabel 5F S'!F659&lt;5,'Tabel 5 S'!F659&lt;0.5),"-",IFERROR('Tabel 5 S'!F659/'Tabel 5F S'!F659*100,"-"))</f>
        <v>-</v>
      </c>
      <c r="G659" s="57" t="str">
        <f>IF(OR('Tabel 5F S'!G659&lt;5,'Tabel 5 S'!G659&lt;0.5),"-",IFERROR('Tabel 5 S'!G659/'Tabel 5F S'!G659*100,"-"))</f>
        <v>-</v>
      </c>
      <c r="H659" s="57">
        <f>IF(OR('Tabel 5F S'!H659&lt;5,'Tabel 5 S'!H659&lt;0.5),"-",IFERROR('Tabel 5 S'!H659/'Tabel 5F S'!H659*100,"-"))</f>
        <v>2.9850746268656714</v>
      </c>
      <c r="I659" s="88"/>
      <c r="J659" s="57" t="str">
        <f>IF(OR('Tabel 5F S'!J659&lt;5,'Tabel 5 S'!J659&lt;0.5),"-",IFERROR('Tabel 5 S'!J659/'Tabel 5F S'!J659*100,"-"))</f>
        <v>-</v>
      </c>
    </row>
    <row r="660" spans="1:10" x14ac:dyDescent="0.25">
      <c r="A660" s="58" t="s">
        <v>12</v>
      </c>
      <c r="C660" s="59" t="str">
        <f>IF(OR('Tabel 5F S'!C660&lt;5,'Tabel 5 S'!C660&lt;0.5),"-",IFERROR('Tabel 5 S'!C660/'Tabel 5F S'!C660*100,"-"))</f>
        <v>-</v>
      </c>
      <c r="D660" s="59" t="str">
        <f>IF(OR('Tabel 5F S'!D660&lt;5,'Tabel 5 S'!D660&lt;0.5),"-",IFERROR('Tabel 5 S'!D660/'Tabel 5F S'!D660*100,"-"))</f>
        <v>-</v>
      </c>
      <c r="E660" s="59" t="str">
        <f>IF(OR('Tabel 5F S'!E660&lt;5,'Tabel 5 S'!E660&lt;0.5),"-",IFERROR('Tabel 5 S'!E660/'Tabel 5F S'!E660*100,"-"))</f>
        <v>-</v>
      </c>
      <c r="F660" s="59" t="str">
        <f>IF(OR('Tabel 5F S'!F660&lt;5,'Tabel 5 S'!F660&lt;0.5),"-",IFERROR('Tabel 5 S'!F660/'Tabel 5F S'!F660*100,"-"))</f>
        <v>-</v>
      </c>
      <c r="G660" s="59" t="str">
        <f>IF(OR('Tabel 5F S'!G660&lt;5,'Tabel 5 S'!G660&lt;0.5),"-",IFERROR('Tabel 5 S'!G660/'Tabel 5F S'!G660*100,"-"))</f>
        <v>-</v>
      </c>
      <c r="H660" s="59" t="str">
        <f>IF(OR('Tabel 5F S'!H660&lt;5,'Tabel 5 S'!H660&lt;0.5),"-",IFERROR('Tabel 5 S'!H660/'Tabel 5F S'!H660*100,"-"))</f>
        <v>-</v>
      </c>
      <c r="I660" s="82"/>
      <c r="J660" s="59" t="str">
        <f>IF(OR('Tabel 5F S'!J660&lt;5,'Tabel 5 S'!J660&lt;0.5),"-",IFERROR('Tabel 5 S'!J660/'Tabel 5F S'!J660*100,"-"))</f>
        <v>-</v>
      </c>
    </row>
    <row r="661" spans="1:10" x14ac:dyDescent="0.25">
      <c r="A661" s="54" t="s">
        <v>13</v>
      </c>
      <c r="C661" s="55" t="str">
        <f>IF(OR('Tabel 5F S'!C661&lt;5,'Tabel 5 S'!C661&lt;0.5),"-",IFERROR('Tabel 5 S'!C661/'Tabel 5F S'!C661*100,"-"))</f>
        <v>-</v>
      </c>
      <c r="D661" s="55" t="str">
        <f>IF(OR('Tabel 5F S'!D661&lt;5,'Tabel 5 S'!D661&lt;0.5),"-",IFERROR('Tabel 5 S'!D661/'Tabel 5F S'!D661*100,"-"))</f>
        <v>-</v>
      </c>
      <c r="E661" s="55">
        <f>IF(OR('Tabel 5F S'!E661&lt;5,'Tabel 5 S'!E661&lt;0.5),"-",IFERROR('Tabel 5 S'!E661/'Tabel 5F S'!E661*100,"-"))</f>
        <v>20</v>
      </c>
      <c r="F661" s="55" t="str">
        <f>IF(OR('Tabel 5F S'!F661&lt;5,'Tabel 5 S'!F661&lt;0.5),"-",IFERROR('Tabel 5 S'!F661/'Tabel 5F S'!F661*100,"-"))</f>
        <v>-</v>
      </c>
      <c r="G661" s="55" t="str">
        <f>IF(OR('Tabel 5F S'!G661&lt;5,'Tabel 5 S'!G661&lt;0.5),"-",IFERROR('Tabel 5 S'!G661/'Tabel 5F S'!G661*100,"-"))</f>
        <v>-</v>
      </c>
      <c r="H661" s="55" t="str">
        <f>IF(OR('Tabel 5F S'!H661&lt;5,'Tabel 5 S'!H661&lt;0.5),"-",IFERROR('Tabel 5 S'!H661/'Tabel 5F S'!H661*100,"-"))</f>
        <v>-</v>
      </c>
      <c r="I661" s="82"/>
      <c r="J661" s="55" t="str">
        <f>IF(OR('Tabel 5F S'!J661&lt;5,'Tabel 5 S'!J661&lt;0.5),"-",IFERROR('Tabel 5 S'!J661/'Tabel 5F S'!J661*100,"-"))</f>
        <v>-</v>
      </c>
    </row>
    <row r="662" spans="1:10" x14ac:dyDescent="0.25">
      <c r="A662" s="56" t="s">
        <v>14</v>
      </c>
      <c r="C662" s="57" t="str">
        <f>IF(OR('Tabel 5F S'!C662&lt;5,'Tabel 5 S'!C662&lt;0.5),"-",IFERROR('Tabel 5 S'!C662/'Tabel 5F S'!C662*100,"-"))</f>
        <v>-</v>
      </c>
      <c r="D662" s="57" t="str">
        <f>IF(OR('Tabel 5F S'!D662&lt;5,'Tabel 5 S'!D662&lt;0.5),"-",IFERROR('Tabel 5 S'!D662/'Tabel 5F S'!D662*100,"-"))</f>
        <v>-</v>
      </c>
      <c r="E662" s="57" t="str">
        <f>IF(OR('Tabel 5F S'!E662&lt;5,'Tabel 5 S'!E662&lt;0.5),"-",IFERROR('Tabel 5 S'!E662/'Tabel 5F S'!E662*100,"-"))</f>
        <v>-</v>
      </c>
      <c r="F662" s="57" t="str">
        <f>IF(OR('Tabel 5F S'!F662&lt;5,'Tabel 5 S'!F662&lt;0.5),"-",IFERROR('Tabel 5 S'!F662/'Tabel 5F S'!F662*100,"-"))</f>
        <v>-</v>
      </c>
      <c r="G662" s="57" t="str">
        <f>IF(OR('Tabel 5F S'!G662&lt;5,'Tabel 5 S'!G662&lt;0.5),"-",IFERROR('Tabel 5 S'!G662/'Tabel 5F S'!G662*100,"-"))</f>
        <v>-</v>
      </c>
      <c r="H662" s="57" t="str">
        <f>IF(OR('Tabel 5F S'!H662&lt;5,'Tabel 5 S'!H662&lt;0.5),"-",IFERROR('Tabel 5 S'!H662/'Tabel 5F S'!H662*100,"-"))</f>
        <v>-</v>
      </c>
      <c r="I662" s="88"/>
      <c r="J662" s="57" t="str">
        <f>IF(OR('Tabel 5F S'!J662&lt;5,'Tabel 5 S'!J662&lt;0.5),"-",IFERROR('Tabel 5 S'!J662/'Tabel 5F S'!J662*100,"-"))</f>
        <v>-</v>
      </c>
    </row>
    <row r="663" spans="1:10" x14ac:dyDescent="0.25">
      <c r="A663" s="58" t="s">
        <v>15</v>
      </c>
      <c r="C663" s="59" t="str">
        <f>IF(OR('Tabel 5F S'!C663&lt;5,'Tabel 5 S'!C663&lt;0.5),"-",IFERROR('Tabel 5 S'!C663/'Tabel 5F S'!C663*100,"-"))</f>
        <v>-</v>
      </c>
      <c r="D663" s="59" t="str">
        <f>IF(OR('Tabel 5F S'!D663&lt;5,'Tabel 5 S'!D663&lt;0.5),"-",IFERROR('Tabel 5 S'!D663/'Tabel 5F S'!D663*100,"-"))</f>
        <v>-</v>
      </c>
      <c r="E663" s="59" t="str">
        <f>IF(OR('Tabel 5F S'!E663&lt;5,'Tabel 5 S'!E663&lt;0.5),"-",IFERROR('Tabel 5 S'!E663/'Tabel 5F S'!E663*100,"-"))</f>
        <v>-</v>
      </c>
      <c r="F663" s="59" t="str">
        <f>IF(OR('Tabel 5F S'!F663&lt;5,'Tabel 5 S'!F663&lt;0.5),"-",IFERROR('Tabel 5 S'!F663/'Tabel 5F S'!F663*100,"-"))</f>
        <v>-</v>
      </c>
      <c r="G663" s="59">
        <f>IF(OR('Tabel 5F S'!G663&lt;5,'Tabel 5 S'!G663&lt;0.5),"-",IFERROR('Tabel 5 S'!G663/'Tabel 5F S'!G663*100,"-"))</f>
        <v>20</v>
      </c>
      <c r="H663" s="59">
        <f>IF(OR('Tabel 5F S'!H663&lt;5,'Tabel 5 S'!H663&lt;0.5),"-",IFERROR('Tabel 5 S'!H663/'Tabel 5F S'!H663*100,"-"))</f>
        <v>4.7619047619047619</v>
      </c>
      <c r="I663" s="82"/>
      <c r="J663" s="59" t="str">
        <f>IF(OR('Tabel 5F S'!J663&lt;5,'Tabel 5 S'!J663&lt;0.5),"-",IFERROR('Tabel 5 S'!J663/'Tabel 5F S'!J663*100,"-"))</f>
        <v>-</v>
      </c>
    </row>
    <row r="664" spans="1:10" x14ac:dyDescent="0.25">
      <c r="A664" s="54" t="s">
        <v>16</v>
      </c>
      <c r="C664" s="55" t="str">
        <f>IF(OR('Tabel 5F S'!C664&lt;5,'Tabel 5 S'!C664&lt;0.5),"-",IFERROR('Tabel 5 S'!C664/'Tabel 5F S'!C664*100,"-"))</f>
        <v>-</v>
      </c>
      <c r="D664" s="55" t="str">
        <f>IF(OR('Tabel 5F S'!D664&lt;5,'Tabel 5 S'!D664&lt;0.5),"-",IFERROR('Tabel 5 S'!D664/'Tabel 5F S'!D664*100,"-"))</f>
        <v>-</v>
      </c>
      <c r="E664" s="55" t="str">
        <f>IF(OR('Tabel 5F S'!E664&lt;5,'Tabel 5 S'!E664&lt;0.5),"-",IFERROR('Tabel 5 S'!E664/'Tabel 5F S'!E664*100,"-"))</f>
        <v>-</v>
      </c>
      <c r="F664" s="55" t="str">
        <f>IF(OR('Tabel 5F S'!F664&lt;5,'Tabel 5 S'!F664&lt;0.5),"-",IFERROR('Tabel 5 S'!F664/'Tabel 5F S'!F664*100,"-"))</f>
        <v>-</v>
      </c>
      <c r="G664" s="55" t="str">
        <f>IF(OR('Tabel 5F S'!G664&lt;5,'Tabel 5 S'!G664&lt;0.5),"-",IFERROR('Tabel 5 S'!G664/'Tabel 5F S'!G664*100,"-"))</f>
        <v>-</v>
      </c>
      <c r="H664" s="55" t="str">
        <f>IF(OR('Tabel 5F S'!H664&lt;5,'Tabel 5 S'!H664&lt;0.5),"-",IFERROR('Tabel 5 S'!H664/'Tabel 5F S'!H664*100,"-"))</f>
        <v>-</v>
      </c>
      <c r="I664" s="82"/>
      <c r="J664" s="55" t="str">
        <f>IF(OR('Tabel 5F S'!J664&lt;5,'Tabel 5 S'!J664&lt;0.5),"-",IFERROR('Tabel 5 S'!J664/'Tabel 5F S'!J664*100,"-"))</f>
        <v>-</v>
      </c>
    </row>
    <row r="665" spans="1:10" x14ac:dyDescent="0.25">
      <c r="A665" s="56" t="s">
        <v>17</v>
      </c>
      <c r="C665" s="57" t="str">
        <f>IF(OR('Tabel 5F S'!C665&lt;5,'Tabel 5 S'!C665&lt;0.5),"-",IFERROR('Tabel 5 S'!C665/'Tabel 5F S'!C665*100,"-"))</f>
        <v>-</v>
      </c>
      <c r="D665" s="57" t="str">
        <f>IF(OR('Tabel 5F S'!D665&lt;5,'Tabel 5 S'!D665&lt;0.5),"-",IFERROR('Tabel 5 S'!D665/'Tabel 5F S'!D665*100,"-"))</f>
        <v>-</v>
      </c>
      <c r="E665" s="57" t="str">
        <f>IF(OR('Tabel 5F S'!E665&lt;5,'Tabel 5 S'!E665&lt;0.5),"-",IFERROR('Tabel 5 S'!E665/'Tabel 5F S'!E665*100,"-"))</f>
        <v>-</v>
      </c>
      <c r="F665" s="57" t="str">
        <f>IF(OR('Tabel 5F S'!F665&lt;5,'Tabel 5 S'!F665&lt;0.5),"-",IFERROR('Tabel 5 S'!F665/'Tabel 5F S'!F665*100,"-"))</f>
        <v>-</v>
      </c>
      <c r="G665" s="57" t="str">
        <f>IF(OR('Tabel 5F S'!G665&lt;5,'Tabel 5 S'!G665&lt;0.5),"-",IFERROR('Tabel 5 S'!G665/'Tabel 5F S'!G665*100,"-"))</f>
        <v>-</v>
      </c>
      <c r="H665" s="57" t="str">
        <f>IF(OR('Tabel 5F S'!H665&lt;5,'Tabel 5 S'!H665&lt;0.5),"-",IFERROR('Tabel 5 S'!H665/'Tabel 5F S'!H665*100,"-"))</f>
        <v>-</v>
      </c>
      <c r="I665" s="88"/>
      <c r="J665" s="57" t="str">
        <f>IF(OR('Tabel 5F S'!J665&lt;5,'Tabel 5 S'!J665&lt;0.5),"-",IFERROR('Tabel 5 S'!J665/'Tabel 5F S'!J665*100,"-"))</f>
        <v>-</v>
      </c>
    </row>
    <row r="666" spans="1:10" x14ac:dyDescent="0.25">
      <c r="A666" s="58" t="s">
        <v>18</v>
      </c>
      <c r="C666" s="59" t="str">
        <f>IF(OR('Tabel 5F S'!C666&lt;5,'Tabel 5 S'!C666&lt;0.5),"-",IFERROR('Tabel 5 S'!C666/'Tabel 5F S'!C666*100,"-"))</f>
        <v>-</v>
      </c>
      <c r="D666" s="59" t="str">
        <f>IF(OR('Tabel 5F S'!D666&lt;5,'Tabel 5 S'!D666&lt;0.5),"-",IFERROR('Tabel 5 S'!D666/'Tabel 5F S'!D666*100,"-"))</f>
        <v>-</v>
      </c>
      <c r="E666" s="59" t="str">
        <f>IF(OR('Tabel 5F S'!E666&lt;5,'Tabel 5 S'!E666&lt;0.5),"-",IFERROR('Tabel 5 S'!E666/'Tabel 5F S'!E666*100,"-"))</f>
        <v>-</v>
      </c>
      <c r="F666" s="59" t="str">
        <f>IF(OR('Tabel 5F S'!F666&lt;5,'Tabel 5 S'!F666&lt;0.5),"-",IFERROR('Tabel 5 S'!F666/'Tabel 5F S'!F666*100,"-"))</f>
        <v>-</v>
      </c>
      <c r="G666" s="59" t="str">
        <f>IF(OR('Tabel 5F S'!G666&lt;5,'Tabel 5 S'!G666&lt;0.5),"-",IFERROR('Tabel 5 S'!G666/'Tabel 5F S'!G666*100,"-"))</f>
        <v>-</v>
      </c>
      <c r="H666" s="59">
        <f>IF(OR('Tabel 5F S'!H666&lt;5,'Tabel 5 S'!H666&lt;0.5),"-",IFERROR('Tabel 5 S'!H666/'Tabel 5F S'!H666*100,"-"))</f>
        <v>14.285714285714285</v>
      </c>
      <c r="I666" s="82"/>
      <c r="J666" s="59" t="str">
        <f>IF(OR('Tabel 5F S'!J666&lt;5,'Tabel 5 S'!J666&lt;0.5),"-",IFERROR('Tabel 5 S'!J666/'Tabel 5F S'!J666*100,"-"))</f>
        <v>-</v>
      </c>
    </row>
    <row r="667" spans="1:10" x14ac:dyDescent="0.25">
      <c r="A667" s="54" t="s">
        <v>19</v>
      </c>
      <c r="C667" s="55" t="str">
        <f>IF(OR('Tabel 5F S'!C667&lt;5,'Tabel 5 S'!C667&lt;0.5),"-",IFERROR('Tabel 5 S'!C667/'Tabel 5F S'!C667*100,"-"))</f>
        <v>-</v>
      </c>
      <c r="D667" s="55" t="str">
        <f>IF(OR('Tabel 5F S'!D667&lt;5,'Tabel 5 S'!D667&lt;0.5),"-",IFERROR('Tabel 5 S'!D667/'Tabel 5F S'!D667*100,"-"))</f>
        <v>-</v>
      </c>
      <c r="E667" s="55" t="str">
        <f>IF(OR('Tabel 5F S'!E667&lt;5,'Tabel 5 S'!E667&lt;0.5),"-",IFERROR('Tabel 5 S'!E667/'Tabel 5F S'!E667*100,"-"))</f>
        <v>-</v>
      </c>
      <c r="F667" s="55" t="str">
        <f>IF(OR('Tabel 5F S'!F667&lt;5,'Tabel 5 S'!F667&lt;0.5),"-",IFERROR('Tabel 5 S'!F667/'Tabel 5F S'!F667*100,"-"))</f>
        <v>-</v>
      </c>
      <c r="G667" s="55">
        <f>IF(OR('Tabel 5F S'!G667&lt;5,'Tabel 5 S'!G667&lt;0.5),"-",IFERROR('Tabel 5 S'!G667/'Tabel 5F S'!G667*100,"-"))</f>
        <v>20</v>
      </c>
      <c r="H667" s="55">
        <f>IF(OR('Tabel 5F S'!H667&lt;5,'Tabel 5 S'!H667&lt;0.5),"-",IFERROR('Tabel 5 S'!H667/'Tabel 5F S'!H667*100,"-"))</f>
        <v>4.8780487804878048</v>
      </c>
      <c r="I667" s="82"/>
      <c r="J667" s="55" t="str">
        <f>IF(OR('Tabel 5F S'!J667&lt;5,'Tabel 5 S'!J667&lt;0.5),"-",IFERROR('Tabel 5 S'!J667/'Tabel 5F S'!J667*100,"-"))</f>
        <v>-</v>
      </c>
    </row>
    <row r="668" spans="1:10" x14ac:dyDescent="0.25">
      <c r="A668" s="56" t="s">
        <v>20</v>
      </c>
      <c r="C668" s="57" t="str">
        <f>IF(OR('Tabel 5F S'!C668&lt;5,'Tabel 5 S'!C668&lt;0.5),"-",IFERROR('Tabel 5 S'!C668/'Tabel 5F S'!C668*100,"-"))</f>
        <v>-</v>
      </c>
      <c r="D668" s="57" t="str">
        <f>IF(OR('Tabel 5F S'!D668&lt;5,'Tabel 5 S'!D668&lt;0.5),"-",IFERROR('Tabel 5 S'!D668/'Tabel 5F S'!D668*100,"-"))</f>
        <v>-</v>
      </c>
      <c r="E668" s="57" t="str">
        <f>IF(OR('Tabel 5F S'!E668&lt;5,'Tabel 5 S'!E668&lt;0.5),"-",IFERROR('Tabel 5 S'!E668/'Tabel 5F S'!E668*100,"-"))</f>
        <v>-</v>
      </c>
      <c r="F668" s="57" t="str">
        <f>IF(OR('Tabel 5F S'!F668&lt;5,'Tabel 5 S'!F668&lt;0.5),"-",IFERROR('Tabel 5 S'!F668/'Tabel 5F S'!F668*100,"-"))</f>
        <v>-</v>
      </c>
      <c r="G668" s="57" t="str">
        <f>IF(OR('Tabel 5F S'!G668&lt;5,'Tabel 5 S'!G668&lt;0.5),"-",IFERROR('Tabel 5 S'!G668/'Tabel 5F S'!G668*100,"-"))</f>
        <v>-</v>
      </c>
      <c r="H668" s="57" t="str">
        <f>IF(OR('Tabel 5F S'!H668&lt;5,'Tabel 5 S'!H668&lt;0.5),"-",IFERROR('Tabel 5 S'!H668/'Tabel 5F S'!H668*100,"-"))</f>
        <v>-</v>
      </c>
      <c r="I668" s="88"/>
      <c r="J668" s="57" t="str">
        <f>IF(OR('Tabel 5F S'!J668&lt;5,'Tabel 5 S'!J668&lt;0.5),"-",IFERROR('Tabel 5 S'!J668/'Tabel 5F S'!J668*100,"-"))</f>
        <v>-</v>
      </c>
    </row>
    <row r="669" spans="1:10" x14ac:dyDescent="0.25">
      <c r="A669" s="58" t="s">
        <v>21</v>
      </c>
      <c r="C669" s="59" t="str">
        <f>IF(OR('Tabel 5F S'!C669&lt;5,'Tabel 5 S'!C669&lt;0.5),"-",IFERROR('Tabel 5 S'!C669/'Tabel 5F S'!C669*100,"-"))</f>
        <v>-</v>
      </c>
      <c r="D669" s="59" t="str">
        <f>IF(OR('Tabel 5F S'!D669&lt;5,'Tabel 5 S'!D669&lt;0.5),"-",IFERROR('Tabel 5 S'!D669/'Tabel 5F S'!D669*100,"-"))</f>
        <v>-</v>
      </c>
      <c r="E669" s="59" t="str">
        <f>IF(OR('Tabel 5F S'!E669&lt;5,'Tabel 5 S'!E669&lt;0.5),"-",IFERROR('Tabel 5 S'!E669/'Tabel 5F S'!E669*100,"-"))</f>
        <v>-</v>
      </c>
      <c r="F669" s="59" t="str">
        <f>IF(OR('Tabel 5F S'!F669&lt;5,'Tabel 5 S'!F669&lt;0.5),"-",IFERROR('Tabel 5 S'!F669/'Tabel 5F S'!F669*100,"-"))</f>
        <v>-</v>
      </c>
      <c r="G669" s="59" t="str">
        <f>IF(OR('Tabel 5F S'!G669&lt;5,'Tabel 5 S'!G669&lt;0.5),"-",IFERROR('Tabel 5 S'!G669/'Tabel 5F S'!G669*100,"-"))</f>
        <v>-</v>
      </c>
      <c r="H669" s="59" t="str">
        <f>IF(OR('Tabel 5F S'!H669&lt;5,'Tabel 5 S'!H669&lt;0.5),"-",IFERROR('Tabel 5 S'!H669/'Tabel 5F S'!H669*100,"-"))</f>
        <v>-</v>
      </c>
      <c r="I669" s="82"/>
      <c r="J669" s="59" t="str">
        <f>IF(OR('Tabel 5F S'!J669&lt;5,'Tabel 5 S'!J669&lt;0.5),"-",IFERROR('Tabel 5 S'!J669/'Tabel 5F S'!J669*100,"-"))</f>
        <v>-</v>
      </c>
    </row>
    <row r="670" spans="1:10" x14ac:dyDescent="0.25">
      <c r="A670" s="54" t="s">
        <v>22</v>
      </c>
      <c r="C670" s="55" t="str">
        <f>IF(OR('Tabel 5F S'!C670&lt;5,'Tabel 5 S'!C670&lt;0.5),"-",IFERROR('Tabel 5 S'!C670/'Tabel 5F S'!C670*100,"-"))</f>
        <v>-</v>
      </c>
      <c r="D670" s="55" t="str">
        <f>IF(OR('Tabel 5F S'!D670&lt;5,'Tabel 5 S'!D670&lt;0.5),"-",IFERROR('Tabel 5 S'!D670/'Tabel 5F S'!D670*100,"-"))</f>
        <v>-</v>
      </c>
      <c r="E670" s="55" t="str">
        <f>IF(OR('Tabel 5F S'!E670&lt;5,'Tabel 5 S'!E670&lt;0.5),"-",IFERROR('Tabel 5 S'!E670/'Tabel 5F S'!E670*100,"-"))</f>
        <v>-</v>
      </c>
      <c r="F670" s="55" t="str">
        <f>IF(OR('Tabel 5F S'!F670&lt;5,'Tabel 5 S'!F670&lt;0.5),"-",IFERROR('Tabel 5 S'!F670/'Tabel 5F S'!F670*100,"-"))</f>
        <v>-</v>
      </c>
      <c r="G670" s="55" t="str">
        <f>IF(OR('Tabel 5F S'!G670&lt;5,'Tabel 5 S'!G670&lt;0.5),"-",IFERROR('Tabel 5 S'!G670/'Tabel 5F S'!G670*100,"-"))</f>
        <v>-</v>
      </c>
      <c r="H670" s="55" t="str">
        <f>IF(OR('Tabel 5F S'!H670&lt;5,'Tabel 5 S'!H670&lt;0.5),"-",IFERROR('Tabel 5 S'!H670/'Tabel 5F S'!H670*100,"-"))</f>
        <v>-</v>
      </c>
      <c r="I670" s="82"/>
      <c r="J670" s="55" t="str">
        <f>IF(OR('Tabel 5F S'!J670&lt;5,'Tabel 5 S'!J670&lt;0.5),"-",IFERROR('Tabel 5 S'!J670/'Tabel 5F S'!J670*100,"-"))</f>
        <v>-</v>
      </c>
    </row>
    <row r="671" spans="1:10" x14ac:dyDescent="0.25">
      <c r="A671" s="56" t="s">
        <v>23</v>
      </c>
      <c r="C671" s="57" t="str">
        <f>IF(OR('Tabel 5F S'!C671&lt;5,'Tabel 5 S'!C671&lt;0.5),"-",IFERROR('Tabel 5 S'!C671/'Tabel 5F S'!C671*100,"-"))</f>
        <v>-</v>
      </c>
      <c r="D671" s="57" t="str">
        <f>IF(OR('Tabel 5F S'!D671&lt;5,'Tabel 5 S'!D671&lt;0.5),"-",IFERROR('Tabel 5 S'!D671/'Tabel 5F S'!D671*100,"-"))</f>
        <v>-</v>
      </c>
      <c r="E671" s="57" t="str">
        <f>IF(OR('Tabel 5F S'!E671&lt;5,'Tabel 5 S'!E671&lt;0.5),"-",IFERROR('Tabel 5 S'!E671/'Tabel 5F S'!E671*100,"-"))</f>
        <v>-</v>
      </c>
      <c r="F671" s="57" t="str">
        <f>IF(OR('Tabel 5F S'!F671&lt;5,'Tabel 5 S'!F671&lt;0.5),"-",IFERROR('Tabel 5 S'!F671/'Tabel 5F S'!F671*100,"-"))</f>
        <v>-</v>
      </c>
      <c r="G671" s="57" t="str">
        <f>IF(OR('Tabel 5F S'!G671&lt;5,'Tabel 5 S'!G671&lt;0.5),"-",IFERROR('Tabel 5 S'!G671/'Tabel 5F S'!G671*100,"-"))</f>
        <v>-</v>
      </c>
      <c r="H671" s="57" t="str">
        <f>IF(OR('Tabel 5F S'!H671&lt;5,'Tabel 5 S'!H671&lt;0.5),"-",IFERROR('Tabel 5 S'!H671/'Tabel 5F S'!H671*100,"-"))</f>
        <v>-</v>
      </c>
      <c r="I671" s="88"/>
      <c r="J671" s="57" t="str">
        <f>IF(OR('Tabel 5F S'!J671&lt;5,'Tabel 5 S'!J671&lt;0.5),"-",IFERROR('Tabel 5 S'!J671/'Tabel 5F S'!J671*100,"-"))</f>
        <v>-</v>
      </c>
    </row>
    <row r="672" spans="1:10" x14ac:dyDescent="0.25">
      <c r="A672" s="58" t="s">
        <v>24</v>
      </c>
      <c r="C672" s="59" t="str">
        <f>IF(OR('Tabel 5F S'!C672&lt;5,'Tabel 5 S'!C672&lt;0.5),"-",IFERROR('Tabel 5 S'!C672/'Tabel 5F S'!C672*100,"-"))</f>
        <v>-</v>
      </c>
      <c r="D672" s="59" t="str">
        <f>IF(OR('Tabel 5F S'!D672&lt;5,'Tabel 5 S'!D672&lt;0.5),"-",IFERROR('Tabel 5 S'!D672/'Tabel 5F S'!D672*100,"-"))</f>
        <v>-</v>
      </c>
      <c r="E672" s="59" t="str">
        <f>IF(OR('Tabel 5F S'!E672&lt;5,'Tabel 5 S'!E672&lt;0.5),"-",IFERROR('Tabel 5 S'!E672/'Tabel 5F S'!E672*100,"-"))</f>
        <v>-</v>
      </c>
      <c r="F672" s="59" t="str">
        <f>IF(OR('Tabel 5F S'!F672&lt;5,'Tabel 5 S'!F672&lt;0.5),"-",IFERROR('Tabel 5 S'!F672/'Tabel 5F S'!F672*100,"-"))</f>
        <v>-</v>
      </c>
      <c r="G672" s="59" t="str">
        <f>IF(OR('Tabel 5F S'!G672&lt;5,'Tabel 5 S'!G672&lt;0.5),"-",IFERROR('Tabel 5 S'!G672/'Tabel 5F S'!G672*100,"-"))</f>
        <v>-</v>
      </c>
      <c r="H672" s="59" t="str">
        <f>IF(OR('Tabel 5F S'!H672&lt;5,'Tabel 5 S'!H672&lt;0.5),"-",IFERROR('Tabel 5 S'!H672/'Tabel 5F S'!H672*100,"-"))</f>
        <v>-</v>
      </c>
      <c r="I672" s="82"/>
      <c r="J672" s="59" t="str">
        <f>IF(OR('Tabel 5F S'!J672&lt;5,'Tabel 5 S'!J672&lt;0.5),"-",IFERROR('Tabel 5 S'!J672/'Tabel 5F S'!J672*100,"-"))</f>
        <v>-</v>
      </c>
    </row>
    <row r="673" spans="1:10" x14ac:dyDescent="0.25">
      <c r="A673" s="54" t="s">
        <v>25</v>
      </c>
      <c r="C673" s="55" t="str">
        <f>IF(OR('Tabel 5F S'!C673&lt;5,'Tabel 5 S'!C673&lt;0.5),"-",IFERROR('Tabel 5 S'!C673/'Tabel 5F S'!C673*100,"-"))</f>
        <v>-</v>
      </c>
      <c r="D673" s="55" t="str">
        <f>IF(OR('Tabel 5F S'!D673&lt;5,'Tabel 5 S'!D673&lt;0.5),"-",IFERROR('Tabel 5 S'!D673/'Tabel 5F S'!D673*100,"-"))</f>
        <v>-</v>
      </c>
      <c r="E673" s="55" t="str">
        <f>IF(OR('Tabel 5F S'!E673&lt;5,'Tabel 5 S'!E673&lt;0.5),"-",IFERROR('Tabel 5 S'!E673/'Tabel 5F S'!E673*100,"-"))</f>
        <v>-</v>
      </c>
      <c r="F673" s="55" t="str">
        <f>IF(OR('Tabel 5F S'!F673&lt;5,'Tabel 5 S'!F673&lt;0.5),"-",IFERROR('Tabel 5 S'!F673/'Tabel 5F S'!F673*100,"-"))</f>
        <v>-</v>
      </c>
      <c r="G673" s="55" t="str">
        <f>IF(OR('Tabel 5F S'!G673&lt;5,'Tabel 5 S'!G673&lt;0.5),"-",IFERROR('Tabel 5 S'!G673/'Tabel 5F S'!G673*100,"-"))</f>
        <v>-</v>
      </c>
      <c r="H673" s="55" t="str">
        <f>IF(OR('Tabel 5F S'!H673&lt;5,'Tabel 5 S'!H673&lt;0.5),"-",IFERROR('Tabel 5 S'!H673/'Tabel 5F S'!H673*100,"-"))</f>
        <v>-</v>
      </c>
      <c r="I673" s="82"/>
      <c r="J673" s="55" t="str">
        <f>IF(OR('Tabel 5F S'!J673&lt;5,'Tabel 5 S'!J673&lt;0.5),"-",IFERROR('Tabel 5 S'!J673/'Tabel 5F S'!J673*100,"-"))</f>
        <v>-</v>
      </c>
    </row>
    <row r="674" spans="1:10" x14ac:dyDescent="0.25">
      <c r="A674" s="56" t="s">
        <v>26</v>
      </c>
      <c r="C674" s="57" t="str">
        <f>IF(OR('Tabel 5F S'!C674&lt;5,'Tabel 5 S'!C674&lt;0.5),"-",IFERROR('Tabel 5 S'!C674/'Tabel 5F S'!C674*100,"-"))</f>
        <v>-</v>
      </c>
      <c r="D674" s="57" t="str">
        <f>IF(OR('Tabel 5F S'!D674&lt;5,'Tabel 5 S'!D674&lt;0.5),"-",IFERROR('Tabel 5 S'!D674/'Tabel 5F S'!D674*100,"-"))</f>
        <v>-</v>
      </c>
      <c r="E674" s="57" t="str">
        <f>IF(OR('Tabel 5F S'!E674&lt;5,'Tabel 5 S'!E674&lt;0.5),"-",IFERROR('Tabel 5 S'!E674/'Tabel 5F S'!E674*100,"-"))</f>
        <v>-</v>
      </c>
      <c r="F674" s="57" t="str">
        <f>IF(OR('Tabel 5F S'!F674&lt;5,'Tabel 5 S'!F674&lt;0.5),"-",IFERROR('Tabel 5 S'!F674/'Tabel 5F S'!F674*100,"-"))</f>
        <v>-</v>
      </c>
      <c r="G674" s="57" t="str">
        <f>IF(OR('Tabel 5F S'!G674&lt;5,'Tabel 5 S'!G674&lt;0.5),"-",IFERROR('Tabel 5 S'!G674/'Tabel 5F S'!G674*100,"-"))</f>
        <v>-</v>
      </c>
      <c r="H674" s="57" t="str">
        <f>IF(OR('Tabel 5F S'!H674&lt;5,'Tabel 5 S'!H674&lt;0.5),"-",IFERROR('Tabel 5 S'!H674/'Tabel 5F S'!H674*100,"-"))</f>
        <v>-</v>
      </c>
      <c r="I674" s="88"/>
      <c r="J674" s="57" t="str">
        <f>IF(OR('Tabel 5F S'!J674&lt;5,'Tabel 5 S'!J674&lt;0.5),"-",IFERROR('Tabel 5 S'!J674/'Tabel 5F S'!J674*100,"-"))</f>
        <v>-</v>
      </c>
    </row>
    <row r="675" spans="1:10" x14ac:dyDescent="0.25">
      <c r="A675" s="58" t="s">
        <v>27</v>
      </c>
      <c r="C675" s="59" t="str">
        <f>IF(OR('Tabel 5F S'!C675&lt;5,'Tabel 5 S'!C675&lt;0.5),"-",IFERROR('Tabel 5 S'!C675/'Tabel 5F S'!C675*100,"-"))</f>
        <v>-</v>
      </c>
      <c r="D675" s="59" t="str">
        <f>IF(OR('Tabel 5F S'!D675&lt;5,'Tabel 5 S'!D675&lt;0.5),"-",IFERROR('Tabel 5 S'!D675/'Tabel 5F S'!D675*100,"-"))</f>
        <v>-</v>
      </c>
      <c r="E675" s="59" t="str">
        <f>IF(OR('Tabel 5F S'!E675&lt;5,'Tabel 5 S'!E675&lt;0.5),"-",IFERROR('Tabel 5 S'!E675/'Tabel 5F S'!E675*100,"-"))</f>
        <v>-</v>
      </c>
      <c r="F675" s="59" t="str">
        <f>IF(OR('Tabel 5F S'!F675&lt;5,'Tabel 5 S'!F675&lt;0.5),"-",IFERROR('Tabel 5 S'!F675/'Tabel 5F S'!F675*100,"-"))</f>
        <v>-</v>
      </c>
      <c r="G675" s="59" t="str">
        <f>IF(OR('Tabel 5F S'!G675&lt;5,'Tabel 5 S'!G675&lt;0.5),"-",IFERROR('Tabel 5 S'!G675/'Tabel 5F S'!G675*100,"-"))</f>
        <v>-</v>
      </c>
      <c r="H675" s="59" t="str">
        <f>IF(OR('Tabel 5F S'!H675&lt;5,'Tabel 5 S'!H675&lt;0.5),"-",IFERROR('Tabel 5 S'!H675/'Tabel 5F S'!H675*100,"-"))</f>
        <v>-</v>
      </c>
      <c r="I675" s="82"/>
      <c r="J675" s="59" t="str">
        <f>IF(OR('Tabel 5F S'!J675&lt;5,'Tabel 5 S'!J675&lt;0.5),"-",IFERROR('Tabel 5 S'!J675/'Tabel 5F S'!J675*100,"-"))</f>
        <v>-</v>
      </c>
    </row>
    <row r="676" spans="1:10" x14ac:dyDescent="0.25">
      <c r="A676" s="54" t="s">
        <v>28</v>
      </c>
      <c r="C676" s="55" t="str">
        <f>IF(OR('Tabel 5F S'!C676&lt;5,'Tabel 5 S'!C676&lt;0.5),"-",IFERROR('Tabel 5 S'!C676/'Tabel 5F S'!C676*100,"-"))</f>
        <v>-</v>
      </c>
      <c r="D676" s="55" t="str">
        <f>IF(OR('Tabel 5F S'!D676&lt;5,'Tabel 5 S'!D676&lt;0.5),"-",IFERROR('Tabel 5 S'!D676/'Tabel 5F S'!D676*100,"-"))</f>
        <v>-</v>
      </c>
      <c r="E676" s="55" t="str">
        <f>IF(OR('Tabel 5F S'!E676&lt;5,'Tabel 5 S'!E676&lt;0.5),"-",IFERROR('Tabel 5 S'!E676/'Tabel 5F S'!E676*100,"-"))</f>
        <v>-</v>
      </c>
      <c r="F676" s="55" t="str">
        <f>IF(OR('Tabel 5F S'!F676&lt;5,'Tabel 5 S'!F676&lt;0.5),"-",IFERROR('Tabel 5 S'!F676/'Tabel 5F S'!F676*100,"-"))</f>
        <v>-</v>
      </c>
      <c r="G676" s="55" t="str">
        <f>IF(OR('Tabel 5F S'!G676&lt;5,'Tabel 5 S'!G676&lt;0.5),"-",IFERROR('Tabel 5 S'!G676/'Tabel 5F S'!G676*100,"-"))</f>
        <v>-</v>
      </c>
      <c r="H676" s="55" t="str">
        <f>IF(OR('Tabel 5F S'!H676&lt;5,'Tabel 5 S'!H676&lt;0.5),"-",IFERROR('Tabel 5 S'!H676/'Tabel 5F S'!H676*100,"-"))</f>
        <v>-</v>
      </c>
      <c r="I676" s="82"/>
      <c r="J676" s="55">
        <f>IF(OR('Tabel 5F S'!J676&lt;5,'Tabel 5 S'!J676&lt;0.5),"-",IFERROR('Tabel 5 S'!J676/'Tabel 5F S'!J676*100,"-"))</f>
        <v>14.285714285714285</v>
      </c>
    </row>
    <row r="677" spans="1:10" x14ac:dyDescent="0.25">
      <c r="A677" s="56" t="s">
        <v>29</v>
      </c>
      <c r="C677" s="57" t="str">
        <f>IF(OR('Tabel 5F S'!C677&lt;5,'Tabel 5 S'!C677&lt;0.5),"-",IFERROR('Tabel 5 S'!C677/'Tabel 5F S'!C677*100,"-"))</f>
        <v>-</v>
      </c>
      <c r="D677" s="57" t="str">
        <f>IF(OR('Tabel 5F S'!D677&lt;5,'Tabel 5 S'!D677&lt;0.5),"-",IFERROR('Tabel 5 S'!D677/'Tabel 5F S'!D677*100,"-"))</f>
        <v>-</v>
      </c>
      <c r="E677" s="57" t="str">
        <f>IF(OR('Tabel 5F S'!E677&lt;5,'Tabel 5 S'!E677&lt;0.5),"-",IFERROR('Tabel 5 S'!E677/'Tabel 5F S'!E677*100,"-"))</f>
        <v>-</v>
      </c>
      <c r="F677" s="57" t="str">
        <f>IF(OR('Tabel 5F S'!F677&lt;5,'Tabel 5 S'!F677&lt;0.5),"-",IFERROR('Tabel 5 S'!F677/'Tabel 5F S'!F677*100,"-"))</f>
        <v>-</v>
      </c>
      <c r="G677" s="57" t="str">
        <f>IF(OR('Tabel 5F S'!G677&lt;5,'Tabel 5 S'!G677&lt;0.5),"-",IFERROR('Tabel 5 S'!G677/'Tabel 5F S'!G677*100,"-"))</f>
        <v>-</v>
      </c>
      <c r="H677" s="57" t="str">
        <f>IF(OR('Tabel 5F S'!H677&lt;5,'Tabel 5 S'!H677&lt;0.5),"-",IFERROR('Tabel 5 S'!H677/'Tabel 5F S'!H677*100,"-"))</f>
        <v>-</v>
      </c>
      <c r="I677" s="88"/>
      <c r="J677" s="57" t="str">
        <f>IF(OR('Tabel 5F S'!J677&lt;5,'Tabel 5 S'!J677&lt;0.5),"-",IFERROR('Tabel 5 S'!J677/'Tabel 5F S'!J677*100,"-"))</f>
        <v>-</v>
      </c>
    </row>
    <row r="678" spans="1:10" x14ac:dyDescent="0.25">
      <c r="A678" s="58" t="s">
        <v>30</v>
      </c>
      <c r="C678" s="59" t="str">
        <f>IF(OR('Tabel 5F S'!C678&lt;5,'Tabel 5 S'!C678&lt;0.5),"-",IFERROR('Tabel 5 S'!C678/'Tabel 5F S'!C678*100,"-"))</f>
        <v>-</v>
      </c>
      <c r="D678" s="59" t="str">
        <f>IF(OR('Tabel 5F S'!D678&lt;5,'Tabel 5 S'!D678&lt;0.5),"-",IFERROR('Tabel 5 S'!D678/'Tabel 5F S'!D678*100,"-"))</f>
        <v>-</v>
      </c>
      <c r="E678" s="59" t="str">
        <f>IF(OR('Tabel 5F S'!E678&lt;5,'Tabel 5 S'!E678&lt;0.5),"-",IFERROR('Tabel 5 S'!E678/'Tabel 5F S'!E678*100,"-"))</f>
        <v>-</v>
      </c>
      <c r="F678" s="59" t="str">
        <f>IF(OR('Tabel 5F S'!F678&lt;5,'Tabel 5 S'!F678&lt;0.5),"-",IFERROR('Tabel 5 S'!F678/'Tabel 5F S'!F678*100,"-"))</f>
        <v>-</v>
      </c>
      <c r="G678" s="59" t="str">
        <f>IF(OR('Tabel 5F S'!G678&lt;5,'Tabel 5 S'!G678&lt;0.5),"-",IFERROR('Tabel 5 S'!G678/'Tabel 5F S'!G678*100,"-"))</f>
        <v>-</v>
      </c>
      <c r="H678" s="59" t="str">
        <f>IF(OR('Tabel 5F S'!H678&lt;5,'Tabel 5 S'!H678&lt;0.5),"-",IFERROR('Tabel 5 S'!H678/'Tabel 5F S'!H678*100,"-"))</f>
        <v>-</v>
      </c>
      <c r="I678" s="82"/>
      <c r="J678" s="59" t="str">
        <f>IF(OR('Tabel 5F S'!J678&lt;5,'Tabel 5 S'!J678&lt;0.5),"-",IFERROR('Tabel 5 S'!J678/'Tabel 5F S'!J678*100,"-"))</f>
        <v>-</v>
      </c>
    </row>
    <row r="679" spans="1:10" x14ac:dyDescent="0.25">
      <c r="A679" s="54" t="s">
        <v>31</v>
      </c>
      <c r="C679" s="55" t="str">
        <f>IF(OR('Tabel 5F S'!C679&lt;5,'Tabel 5 S'!C679&lt;0.5),"-",IFERROR('Tabel 5 S'!C679/'Tabel 5F S'!C679*100,"-"))</f>
        <v>-</v>
      </c>
      <c r="D679" s="55" t="str">
        <f>IF(OR('Tabel 5F S'!D679&lt;5,'Tabel 5 S'!D679&lt;0.5),"-",IFERROR('Tabel 5 S'!D679/'Tabel 5F S'!D679*100,"-"))</f>
        <v>-</v>
      </c>
      <c r="E679" s="55">
        <f>IF(OR('Tabel 5F S'!E679&lt;5,'Tabel 5 S'!E679&lt;0.5),"-",IFERROR('Tabel 5 S'!E679/'Tabel 5F S'!E679*100,"-"))</f>
        <v>9.0909090909090917</v>
      </c>
      <c r="F679" s="55" t="str">
        <f>IF(OR('Tabel 5F S'!F679&lt;5,'Tabel 5 S'!F679&lt;0.5),"-",IFERROR('Tabel 5 S'!F679/'Tabel 5F S'!F679*100,"-"))</f>
        <v>-</v>
      </c>
      <c r="G679" s="55" t="str">
        <f>IF(OR('Tabel 5F S'!G679&lt;5,'Tabel 5 S'!G679&lt;0.5),"-",IFERROR('Tabel 5 S'!G679/'Tabel 5F S'!G679*100,"-"))</f>
        <v>-</v>
      </c>
      <c r="H679" s="55" t="str">
        <f>IF(OR('Tabel 5F S'!H679&lt;5,'Tabel 5 S'!H679&lt;0.5),"-",IFERROR('Tabel 5 S'!H679/'Tabel 5F S'!H679*100,"-"))</f>
        <v>-</v>
      </c>
      <c r="I679" s="82"/>
      <c r="J679" s="55" t="str">
        <f>IF(OR('Tabel 5F S'!J679&lt;5,'Tabel 5 S'!J679&lt;0.5),"-",IFERROR('Tabel 5 S'!J679/'Tabel 5F S'!J679*100,"-"))</f>
        <v>-</v>
      </c>
    </row>
    <row r="680" spans="1:10" x14ac:dyDescent="0.25">
      <c r="A680" s="56" t="s">
        <v>32</v>
      </c>
      <c r="C680" s="57" t="str">
        <f>IF(OR('Tabel 5F S'!C680&lt;5,'Tabel 5 S'!C680&lt;0.5),"-",IFERROR('Tabel 5 S'!C680/'Tabel 5F S'!C680*100,"-"))</f>
        <v>-</v>
      </c>
      <c r="D680" s="57" t="str">
        <f>IF(OR('Tabel 5F S'!D680&lt;5,'Tabel 5 S'!D680&lt;0.5),"-",IFERROR('Tabel 5 S'!D680/'Tabel 5F S'!D680*100,"-"))</f>
        <v>-</v>
      </c>
      <c r="E680" s="57" t="str">
        <f>IF(OR('Tabel 5F S'!E680&lt;5,'Tabel 5 S'!E680&lt;0.5),"-",IFERROR('Tabel 5 S'!E680/'Tabel 5F S'!E680*100,"-"))</f>
        <v>-</v>
      </c>
      <c r="F680" s="57" t="str">
        <f>IF(OR('Tabel 5F S'!F680&lt;5,'Tabel 5 S'!F680&lt;0.5),"-",IFERROR('Tabel 5 S'!F680/'Tabel 5F S'!F680*100,"-"))</f>
        <v>-</v>
      </c>
      <c r="G680" s="57">
        <f>IF(OR('Tabel 5F S'!G680&lt;5,'Tabel 5 S'!G680&lt;0.5),"-",IFERROR('Tabel 5 S'!G680/'Tabel 5F S'!G680*100,"-"))</f>
        <v>16.666666666666664</v>
      </c>
      <c r="H680" s="57">
        <f>IF(OR('Tabel 5F S'!H680&lt;5,'Tabel 5 S'!H680&lt;0.5),"-",IFERROR('Tabel 5 S'!H680/'Tabel 5F S'!H680*100,"-"))</f>
        <v>4.7619047619047619</v>
      </c>
      <c r="I680" s="88"/>
      <c r="J680" s="57" t="str">
        <f>IF(OR('Tabel 5F S'!J680&lt;5,'Tabel 5 S'!J680&lt;0.5),"-",IFERROR('Tabel 5 S'!J680/'Tabel 5F S'!J680*100,"-"))</f>
        <v>-</v>
      </c>
    </row>
    <row r="681" spans="1:10" x14ac:dyDescent="0.25">
      <c r="A681" s="58" t="s">
        <v>33</v>
      </c>
      <c r="C681" s="59" t="str">
        <f>IF(OR('Tabel 5F S'!C681&lt;5,'Tabel 5 S'!C681&lt;0.5),"-",IFERROR('Tabel 5 S'!C681/'Tabel 5F S'!C681*100,"-"))</f>
        <v>-</v>
      </c>
      <c r="D681" s="59" t="str">
        <f>IF(OR('Tabel 5F S'!D681&lt;5,'Tabel 5 S'!D681&lt;0.5),"-",IFERROR('Tabel 5 S'!D681/'Tabel 5F S'!D681*100,"-"))</f>
        <v>-</v>
      </c>
      <c r="E681" s="59" t="str">
        <f>IF(OR('Tabel 5F S'!E681&lt;5,'Tabel 5 S'!E681&lt;0.5),"-",IFERROR('Tabel 5 S'!E681/'Tabel 5F S'!E681*100,"-"))</f>
        <v>-</v>
      </c>
      <c r="F681" s="59" t="str">
        <f>IF(OR('Tabel 5F S'!F681&lt;5,'Tabel 5 S'!F681&lt;0.5),"-",IFERROR('Tabel 5 S'!F681/'Tabel 5F S'!F681*100,"-"))</f>
        <v>-</v>
      </c>
      <c r="G681" s="59" t="str">
        <f>IF(OR('Tabel 5F S'!G681&lt;5,'Tabel 5 S'!G681&lt;0.5),"-",IFERROR('Tabel 5 S'!G681/'Tabel 5F S'!G681*100,"-"))</f>
        <v>-</v>
      </c>
      <c r="H681" s="59" t="str">
        <f>IF(OR('Tabel 5F S'!H681&lt;5,'Tabel 5 S'!H681&lt;0.5),"-",IFERROR('Tabel 5 S'!H681/'Tabel 5F S'!H681*100,"-"))</f>
        <v>-</v>
      </c>
      <c r="I681" s="82"/>
      <c r="J681" s="59" t="str">
        <f>IF(OR('Tabel 5F S'!J681&lt;5,'Tabel 5 S'!J681&lt;0.5),"-",IFERROR('Tabel 5 S'!J681/'Tabel 5F S'!J681*100,"-"))</f>
        <v>-</v>
      </c>
    </row>
    <row r="682" spans="1:10" x14ac:dyDescent="0.25">
      <c r="A682" s="54" t="s">
        <v>34</v>
      </c>
      <c r="C682" s="55" t="str">
        <f>IF(OR('Tabel 5F S'!C682&lt;5,'Tabel 5 S'!C682&lt;0.5),"-",IFERROR('Tabel 5 S'!C682/'Tabel 5F S'!C682*100,"-"))</f>
        <v>-</v>
      </c>
      <c r="D682" s="55" t="str">
        <f>IF(OR('Tabel 5F S'!D682&lt;5,'Tabel 5 S'!D682&lt;0.5),"-",IFERROR('Tabel 5 S'!D682/'Tabel 5F S'!D682*100,"-"))</f>
        <v>-</v>
      </c>
      <c r="E682" s="55" t="str">
        <f>IF(OR('Tabel 5F S'!E682&lt;5,'Tabel 5 S'!E682&lt;0.5),"-",IFERROR('Tabel 5 S'!E682/'Tabel 5F S'!E682*100,"-"))</f>
        <v>-</v>
      </c>
      <c r="F682" s="55">
        <f>IF(OR('Tabel 5F S'!F682&lt;5,'Tabel 5 S'!F682&lt;0.5),"-",IFERROR('Tabel 5 S'!F682/'Tabel 5F S'!F682*100,"-"))</f>
        <v>3.7037037037037033</v>
      </c>
      <c r="G682" s="55" t="str">
        <f>IF(OR('Tabel 5F S'!G682&lt;5,'Tabel 5 S'!G682&lt;0.5),"-",IFERROR('Tabel 5 S'!G682/'Tabel 5F S'!G682*100,"-"))</f>
        <v>-</v>
      </c>
      <c r="H682" s="55" t="str">
        <f>IF(OR('Tabel 5F S'!H682&lt;5,'Tabel 5 S'!H682&lt;0.5),"-",IFERROR('Tabel 5 S'!H682/'Tabel 5F S'!H682*100,"-"))</f>
        <v>-</v>
      </c>
      <c r="I682" s="82"/>
      <c r="J682" s="55">
        <f>IF(OR('Tabel 5F S'!J682&lt;5,'Tabel 5 S'!J682&lt;0.5),"-",IFERROR('Tabel 5 S'!J682/'Tabel 5F S'!J682*100,"-"))</f>
        <v>9.0909090909090917</v>
      </c>
    </row>
    <row r="683" spans="1:10" x14ac:dyDescent="0.25">
      <c r="A683" s="56" t="s">
        <v>35</v>
      </c>
      <c r="C683" s="57" t="str">
        <f>IF(OR('Tabel 5F S'!C683&lt;5,'Tabel 5 S'!C683&lt;0.5),"-",IFERROR('Tabel 5 S'!C683/'Tabel 5F S'!C683*100,"-"))</f>
        <v>-</v>
      </c>
      <c r="D683" s="57" t="str">
        <f>IF(OR('Tabel 5F S'!D683&lt;5,'Tabel 5 S'!D683&lt;0.5),"-",IFERROR('Tabel 5 S'!D683/'Tabel 5F S'!D683*100,"-"))</f>
        <v>-</v>
      </c>
      <c r="E683" s="57" t="str">
        <f>IF(OR('Tabel 5F S'!E683&lt;5,'Tabel 5 S'!E683&lt;0.5),"-",IFERROR('Tabel 5 S'!E683/'Tabel 5F S'!E683*100,"-"))</f>
        <v>-</v>
      </c>
      <c r="F683" s="57" t="str">
        <f>IF(OR('Tabel 5F S'!F683&lt;5,'Tabel 5 S'!F683&lt;0.5),"-",IFERROR('Tabel 5 S'!F683/'Tabel 5F S'!F683*100,"-"))</f>
        <v>-</v>
      </c>
      <c r="G683" s="57" t="str">
        <f>IF(OR('Tabel 5F S'!G683&lt;5,'Tabel 5 S'!G683&lt;0.5),"-",IFERROR('Tabel 5 S'!G683/'Tabel 5F S'!G683*100,"-"))</f>
        <v>-</v>
      </c>
      <c r="H683" s="57" t="str">
        <f>IF(OR('Tabel 5F S'!H683&lt;5,'Tabel 5 S'!H683&lt;0.5),"-",IFERROR('Tabel 5 S'!H683/'Tabel 5F S'!H683*100,"-"))</f>
        <v>-</v>
      </c>
      <c r="I683" s="88"/>
      <c r="J683" s="57" t="str">
        <f>IF(OR('Tabel 5F S'!J683&lt;5,'Tabel 5 S'!J683&lt;0.5),"-",IFERROR('Tabel 5 S'!J683/'Tabel 5F S'!J683*100,"-"))</f>
        <v>-</v>
      </c>
    </row>
    <row r="684" spans="1:10" x14ac:dyDescent="0.25">
      <c r="A684" s="58" t="s">
        <v>36</v>
      </c>
      <c r="C684" s="59" t="str">
        <f>IF(OR('Tabel 5F S'!C684&lt;5,'Tabel 5 S'!C684&lt;0.5),"-",IFERROR('Tabel 5 S'!C684/'Tabel 5F S'!C684*100,"-"))</f>
        <v>-</v>
      </c>
      <c r="D684" s="59" t="str">
        <f>IF(OR('Tabel 5F S'!D684&lt;5,'Tabel 5 S'!D684&lt;0.5),"-",IFERROR('Tabel 5 S'!D684/'Tabel 5F S'!D684*100,"-"))</f>
        <v>-</v>
      </c>
      <c r="E684" s="59" t="str">
        <f>IF(OR('Tabel 5F S'!E684&lt;5,'Tabel 5 S'!E684&lt;0.5),"-",IFERROR('Tabel 5 S'!E684/'Tabel 5F S'!E684*100,"-"))</f>
        <v>-</v>
      </c>
      <c r="F684" s="59" t="str">
        <f>IF(OR('Tabel 5F S'!F684&lt;5,'Tabel 5 S'!F684&lt;0.5),"-",IFERROR('Tabel 5 S'!F684/'Tabel 5F S'!F684*100,"-"))</f>
        <v>-</v>
      </c>
      <c r="G684" s="59" t="str">
        <f>IF(OR('Tabel 5F S'!G684&lt;5,'Tabel 5 S'!G684&lt;0.5),"-",IFERROR('Tabel 5 S'!G684/'Tabel 5F S'!G684*100,"-"))</f>
        <v>-</v>
      </c>
      <c r="H684" s="59" t="str">
        <f>IF(OR('Tabel 5F S'!H684&lt;5,'Tabel 5 S'!H684&lt;0.5),"-",IFERROR('Tabel 5 S'!H684/'Tabel 5F S'!H684*100,"-"))</f>
        <v>-</v>
      </c>
      <c r="I684" s="82"/>
      <c r="J684" s="59" t="str">
        <f>IF(OR('Tabel 5F S'!J684&lt;5,'Tabel 5 S'!J684&lt;0.5),"-",IFERROR('Tabel 5 S'!J684/'Tabel 5F S'!J684*100,"-"))</f>
        <v>-</v>
      </c>
    </row>
    <row r="685" spans="1:10" x14ac:dyDescent="0.25">
      <c r="A685" s="54" t="s">
        <v>37</v>
      </c>
      <c r="C685" s="55" t="str">
        <f>IF(OR('Tabel 5F S'!C685&lt;5,'Tabel 5 S'!C685&lt;0.5),"-",IFERROR('Tabel 5 S'!C685/'Tabel 5F S'!C685*100,"-"))</f>
        <v>-</v>
      </c>
      <c r="D685" s="55" t="str">
        <f>IF(OR('Tabel 5F S'!D685&lt;5,'Tabel 5 S'!D685&lt;0.5),"-",IFERROR('Tabel 5 S'!D685/'Tabel 5F S'!D685*100,"-"))</f>
        <v>-</v>
      </c>
      <c r="E685" s="55" t="str">
        <f>IF(OR('Tabel 5F S'!E685&lt;5,'Tabel 5 S'!E685&lt;0.5),"-",IFERROR('Tabel 5 S'!E685/'Tabel 5F S'!E685*100,"-"))</f>
        <v>-</v>
      </c>
      <c r="F685" s="55" t="str">
        <f>IF(OR('Tabel 5F S'!F685&lt;5,'Tabel 5 S'!F685&lt;0.5),"-",IFERROR('Tabel 5 S'!F685/'Tabel 5F S'!F685*100,"-"))</f>
        <v>-</v>
      </c>
      <c r="G685" s="55" t="str">
        <f>IF(OR('Tabel 5F S'!G685&lt;5,'Tabel 5 S'!G685&lt;0.5),"-",IFERROR('Tabel 5 S'!G685/'Tabel 5F S'!G685*100,"-"))</f>
        <v>-</v>
      </c>
      <c r="H685" s="55" t="str">
        <f>IF(OR('Tabel 5F S'!H685&lt;5,'Tabel 5 S'!H685&lt;0.5),"-",IFERROR('Tabel 5 S'!H685/'Tabel 5F S'!H685*100,"-"))</f>
        <v>-</v>
      </c>
      <c r="I685" s="82"/>
      <c r="J685" s="55" t="str">
        <f>IF(OR('Tabel 5F S'!J685&lt;5,'Tabel 5 S'!J685&lt;0.5),"-",IFERROR('Tabel 5 S'!J685/'Tabel 5F S'!J685*100,"-"))</f>
        <v>-</v>
      </c>
    </row>
    <row r="686" spans="1:10" x14ac:dyDescent="0.25">
      <c r="A686" s="56" t="s">
        <v>38</v>
      </c>
      <c r="C686" s="57" t="str">
        <f>IF(OR('Tabel 5F S'!C686&lt;5,'Tabel 5 S'!C686&lt;0.5),"-",IFERROR('Tabel 5 S'!C686/'Tabel 5F S'!C686*100,"-"))</f>
        <v>-</v>
      </c>
      <c r="D686" s="57" t="str">
        <f>IF(OR('Tabel 5F S'!D686&lt;5,'Tabel 5 S'!D686&lt;0.5),"-",IFERROR('Tabel 5 S'!D686/'Tabel 5F S'!D686*100,"-"))</f>
        <v>-</v>
      </c>
      <c r="E686" s="57" t="str">
        <f>IF(OR('Tabel 5F S'!E686&lt;5,'Tabel 5 S'!E686&lt;0.5),"-",IFERROR('Tabel 5 S'!E686/'Tabel 5F S'!E686*100,"-"))</f>
        <v>-</v>
      </c>
      <c r="F686" s="57" t="str">
        <f>IF(OR('Tabel 5F S'!F686&lt;5,'Tabel 5 S'!F686&lt;0.5),"-",IFERROR('Tabel 5 S'!F686/'Tabel 5F S'!F686*100,"-"))</f>
        <v>-</v>
      </c>
      <c r="G686" s="57" t="str">
        <f>IF(OR('Tabel 5F S'!G686&lt;5,'Tabel 5 S'!G686&lt;0.5),"-",IFERROR('Tabel 5 S'!G686/'Tabel 5F S'!G686*100,"-"))</f>
        <v>-</v>
      </c>
      <c r="H686" s="57" t="str">
        <f>IF(OR('Tabel 5F S'!H686&lt;5,'Tabel 5 S'!H686&lt;0.5),"-",IFERROR('Tabel 5 S'!H686/'Tabel 5F S'!H686*100,"-"))</f>
        <v>-</v>
      </c>
      <c r="I686" s="88"/>
      <c r="J686" s="57" t="str">
        <f>IF(OR('Tabel 5F S'!J686&lt;5,'Tabel 5 S'!J686&lt;0.5),"-",IFERROR('Tabel 5 S'!J686/'Tabel 5F S'!J686*100,"-"))</f>
        <v>-</v>
      </c>
    </row>
    <row r="687" spans="1:10" x14ac:dyDescent="0.25">
      <c r="A687" s="58" t="s">
        <v>39</v>
      </c>
      <c r="C687" s="59" t="str">
        <f>IF(OR('Tabel 5F S'!C687&lt;5,'Tabel 5 S'!C687&lt;0.5),"-",IFERROR('Tabel 5 S'!C687/'Tabel 5F S'!C687*100,"-"))</f>
        <v>-</v>
      </c>
      <c r="D687" s="59" t="str">
        <f>IF(OR('Tabel 5F S'!D687&lt;5,'Tabel 5 S'!D687&lt;0.5),"-",IFERROR('Tabel 5 S'!D687/'Tabel 5F S'!D687*100,"-"))</f>
        <v>-</v>
      </c>
      <c r="E687" s="59" t="str">
        <f>IF(OR('Tabel 5F S'!E687&lt;5,'Tabel 5 S'!E687&lt;0.5),"-",IFERROR('Tabel 5 S'!E687/'Tabel 5F S'!E687*100,"-"))</f>
        <v>-</v>
      </c>
      <c r="F687" s="59" t="str">
        <f>IF(OR('Tabel 5F S'!F687&lt;5,'Tabel 5 S'!F687&lt;0.5),"-",IFERROR('Tabel 5 S'!F687/'Tabel 5F S'!F687*100,"-"))</f>
        <v>-</v>
      </c>
      <c r="G687" s="59" t="str">
        <f>IF(OR('Tabel 5F S'!G687&lt;5,'Tabel 5 S'!G687&lt;0.5),"-",IFERROR('Tabel 5 S'!G687/'Tabel 5F S'!G687*100,"-"))</f>
        <v>-</v>
      </c>
      <c r="H687" s="59" t="str">
        <f>IF(OR('Tabel 5F S'!H687&lt;5,'Tabel 5 S'!H687&lt;0.5),"-",IFERROR('Tabel 5 S'!H687/'Tabel 5F S'!H687*100,"-"))</f>
        <v>-</v>
      </c>
      <c r="I687" s="82"/>
      <c r="J687" s="59" t="str">
        <f>IF(OR('Tabel 5F S'!J687&lt;5,'Tabel 5 S'!J687&lt;0.5),"-",IFERROR('Tabel 5 S'!J687/'Tabel 5F S'!J687*100,"-"))</f>
        <v>-</v>
      </c>
    </row>
    <row r="688" spans="1:10" x14ac:dyDescent="0.25">
      <c r="A688" s="54" t="s">
        <v>40</v>
      </c>
      <c r="C688" s="55" t="str">
        <f>IF(OR('Tabel 5F S'!C688&lt;5,'Tabel 5 S'!C688&lt;0.5),"-",IFERROR('Tabel 5 S'!C688/'Tabel 5F S'!C688*100,"-"))</f>
        <v>-</v>
      </c>
      <c r="D688" s="55" t="str">
        <f>IF(OR('Tabel 5F S'!D688&lt;5,'Tabel 5 S'!D688&lt;0.5),"-",IFERROR('Tabel 5 S'!D688/'Tabel 5F S'!D688*100,"-"))</f>
        <v>-</v>
      </c>
      <c r="E688" s="55" t="str">
        <f>IF(OR('Tabel 5F S'!E688&lt;5,'Tabel 5 S'!E688&lt;0.5),"-",IFERROR('Tabel 5 S'!E688/'Tabel 5F S'!E688*100,"-"))</f>
        <v>-</v>
      </c>
      <c r="F688" s="55" t="str">
        <f>IF(OR('Tabel 5F S'!F688&lt;5,'Tabel 5 S'!F688&lt;0.5),"-",IFERROR('Tabel 5 S'!F688/'Tabel 5F S'!F688*100,"-"))</f>
        <v>-</v>
      </c>
      <c r="G688" s="55" t="str">
        <f>IF(OR('Tabel 5F S'!G688&lt;5,'Tabel 5 S'!G688&lt;0.5),"-",IFERROR('Tabel 5 S'!G688/'Tabel 5F S'!G688*100,"-"))</f>
        <v>-</v>
      </c>
      <c r="H688" s="55" t="str">
        <f>IF(OR('Tabel 5F S'!H688&lt;5,'Tabel 5 S'!H688&lt;0.5),"-",IFERROR('Tabel 5 S'!H688/'Tabel 5F S'!H688*100,"-"))</f>
        <v>-</v>
      </c>
      <c r="I688" s="82"/>
      <c r="J688" s="55" t="str">
        <f>IF(OR('Tabel 5F S'!J688&lt;5,'Tabel 5 S'!J688&lt;0.5),"-",IFERROR('Tabel 5 S'!J688/'Tabel 5F S'!J688*100,"-"))</f>
        <v>-</v>
      </c>
    </row>
    <row r="689" spans="1:10" x14ac:dyDescent="0.25">
      <c r="A689" s="56" t="s">
        <v>41</v>
      </c>
      <c r="C689" s="57" t="str">
        <f>IF(OR('Tabel 5F S'!C689&lt;5,'Tabel 5 S'!C689&lt;0.5),"-",IFERROR('Tabel 5 S'!C689/'Tabel 5F S'!C689*100,"-"))</f>
        <v>-</v>
      </c>
      <c r="D689" s="57" t="str">
        <f>IF(OR('Tabel 5F S'!D689&lt;5,'Tabel 5 S'!D689&lt;0.5),"-",IFERROR('Tabel 5 S'!D689/'Tabel 5F S'!D689*100,"-"))</f>
        <v>-</v>
      </c>
      <c r="E689" s="57" t="str">
        <f>IF(OR('Tabel 5F S'!E689&lt;5,'Tabel 5 S'!E689&lt;0.5),"-",IFERROR('Tabel 5 S'!E689/'Tabel 5F S'!E689*100,"-"))</f>
        <v>-</v>
      </c>
      <c r="F689" s="57" t="str">
        <f>IF(OR('Tabel 5F S'!F689&lt;5,'Tabel 5 S'!F689&lt;0.5),"-",IFERROR('Tabel 5 S'!F689/'Tabel 5F S'!F689*100,"-"))</f>
        <v>-</v>
      </c>
      <c r="G689" s="57" t="str">
        <f>IF(OR('Tabel 5F S'!G689&lt;5,'Tabel 5 S'!G689&lt;0.5),"-",IFERROR('Tabel 5 S'!G689/'Tabel 5F S'!G689*100,"-"))</f>
        <v>-</v>
      </c>
      <c r="H689" s="57" t="str">
        <f>IF(OR('Tabel 5F S'!H689&lt;5,'Tabel 5 S'!H689&lt;0.5),"-",IFERROR('Tabel 5 S'!H689/'Tabel 5F S'!H689*100,"-"))</f>
        <v>-</v>
      </c>
      <c r="I689" s="88"/>
      <c r="J689" s="57" t="str">
        <f>IF(OR('Tabel 5F S'!J689&lt;5,'Tabel 5 S'!J689&lt;0.5),"-",IFERROR('Tabel 5 S'!J689/'Tabel 5F S'!J689*100,"-"))</f>
        <v>-</v>
      </c>
    </row>
    <row r="690" spans="1:10" x14ac:dyDescent="0.25">
      <c r="A690" s="58" t="s">
        <v>42</v>
      </c>
      <c r="C690" s="59" t="str">
        <f>IF(OR('Tabel 5F S'!C690&lt;5,'Tabel 5 S'!C690&lt;0.5),"-",IFERROR('Tabel 5 S'!C690/'Tabel 5F S'!C690*100,"-"))</f>
        <v>-</v>
      </c>
      <c r="D690" s="59" t="str">
        <f>IF(OR('Tabel 5F S'!D690&lt;5,'Tabel 5 S'!D690&lt;0.5),"-",IFERROR('Tabel 5 S'!D690/'Tabel 5F S'!D690*100,"-"))</f>
        <v>-</v>
      </c>
      <c r="E690" s="59" t="str">
        <f>IF(OR('Tabel 5F S'!E690&lt;5,'Tabel 5 S'!E690&lt;0.5),"-",IFERROR('Tabel 5 S'!E690/'Tabel 5F S'!E690*100,"-"))</f>
        <v>-</v>
      </c>
      <c r="F690" s="59" t="str">
        <f>IF(OR('Tabel 5F S'!F690&lt;5,'Tabel 5 S'!F690&lt;0.5),"-",IFERROR('Tabel 5 S'!F690/'Tabel 5F S'!F690*100,"-"))</f>
        <v>-</v>
      </c>
      <c r="G690" s="59" t="str">
        <f>IF(OR('Tabel 5F S'!G690&lt;5,'Tabel 5 S'!G690&lt;0.5),"-",IFERROR('Tabel 5 S'!G690/'Tabel 5F S'!G690*100,"-"))</f>
        <v>-</v>
      </c>
      <c r="H690" s="59" t="str">
        <f>IF(OR('Tabel 5F S'!H690&lt;5,'Tabel 5 S'!H690&lt;0.5),"-",IFERROR('Tabel 5 S'!H690/'Tabel 5F S'!H690*100,"-"))</f>
        <v>-</v>
      </c>
      <c r="I690" s="82"/>
      <c r="J690" s="59" t="str">
        <f>IF(OR('Tabel 5F S'!J690&lt;5,'Tabel 5 S'!J690&lt;0.5),"-",IFERROR('Tabel 5 S'!J690/'Tabel 5F S'!J690*100,"-"))</f>
        <v>-</v>
      </c>
    </row>
    <row r="691" spans="1:10" x14ac:dyDescent="0.25">
      <c r="A691" s="54" t="s">
        <v>43</v>
      </c>
      <c r="C691" s="55" t="str">
        <f>IF(OR('Tabel 5F S'!C691&lt;5,'Tabel 5 S'!C691&lt;0.5),"-",IFERROR('Tabel 5 S'!C691/'Tabel 5F S'!C691*100,"-"))</f>
        <v>-</v>
      </c>
      <c r="D691" s="55" t="str">
        <f>IF(OR('Tabel 5F S'!D691&lt;5,'Tabel 5 S'!D691&lt;0.5),"-",IFERROR('Tabel 5 S'!D691/'Tabel 5F S'!D691*100,"-"))</f>
        <v>-</v>
      </c>
      <c r="E691" s="55" t="str">
        <f>IF(OR('Tabel 5F S'!E691&lt;5,'Tabel 5 S'!E691&lt;0.5),"-",IFERROR('Tabel 5 S'!E691/'Tabel 5F S'!E691*100,"-"))</f>
        <v>-</v>
      </c>
      <c r="F691" s="55" t="str">
        <f>IF(OR('Tabel 5F S'!F691&lt;5,'Tabel 5 S'!F691&lt;0.5),"-",IFERROR('Tabel 5 S'!F691/'Tabel 5F S'!F691*100,"-"))</f>
        <v>-</v>
      </c>
      <c r="G691" s="55" t="str">
        <f>IF(OR('Tabel 5F S'!G691&lt;5,'Tabel 5 S'!G691&lt;0.5),"-",IFERROR('Tabel 5 S'!G691/'Tabel 5F S'!G691*100,"-"))</f>
        <v>-</v>
      </c>
      <c r="H691" s="55" t="str">
        <f>IF(OR('Tabel 5F S'!H691&lt;5,'Tabel 5 S'!H691&lt;0.5),"-",IFERROR('Tabel 5 S'!H691/'Tabel 5F S'!H691*100,"-"))</f>
        <v>-</v>
      </c>
      <c r="I691" s="82"/>
      <c r="J691" s="55" t="str">
        <f>IF(OR('Tabel 5F S'!J691&lt;5,'Tabel 5 S'!J691&lt;0.5),"-",IFERROR('Tabel 5 S'!J691/'Tabel 5F S'!J691*100,"-"))</f>
        <v>-</v>
      </c>
    </row>
    <row r="692" spans="1:10" x14ac:dyDescent="0.25">
      <c r="A692" s="56" t="s">
        <v>44</v>
      </c>
      <c r="C692" s="57" t="str">
        <f>IF(OR('Tabel 5F S'!C692&lt;5,'Tabel 5 S'!C692&lt;0.5),"-",IFERROR('Tabel 5 S'!C692/'Tabel 5F S'!C692*100,"-"))</f>
        <v>-</v>
      </c>
      <c r="D692" s="57" t="str">
        <f>IF(OR('Tabel 5F S'!D692&lt;5,'Tabel 5 S'!D692&lt;0.5),"-",IFERROR('Tabel 5 S'!D692/'Tabel 5F S'!D692*100,"-"))</f>
        <v>-</v>
      </c>
      <c r="E692" s="57" t="str">
        <f>IF(OR('Tabel 5F S'!E692&lt;5,'Tabel 5 S'!E692&lt;0.5),"-",IFERROR('Tabel 5 S'!E692/'Tabel 5F S'!E692*100,"-"))</f>
        <v>-</v>
      </c>
      <c r="F692" s="57" t="str">
        <f>IF(OR('Tabel 5F S'!F692&lt;5,'Tabel 5 S'!F692&lt;0.5),"-",IFERROR('Tabel 5 S'!F692/'Tabel 5F S'!F692*100,"-"))</f>
        <v>-</v>
      </c>
      <c r="G692" s="57">
        <f>IF(OR('Tabel 5F S'!G692&lt;5,'Tabel 5 S'!G692&lt;0.5),"-",IFERROR('Tabel 5 S'!G692/'Tabel 5F S'!G692*100,"-"))</f>
        <v>33.333333333333329</v>
      </c>
      <c r="H692" s="57">
        <f>IF(OR('Tabel 5F S'!H692&lt;5,'Tabel 5 S'!H692&lt;0.5),"-",IFERROR('Tabel 5 S'!H692/'Tabel 5F S'!H692*100,"-"))</f>
        <v>3.125</v>
      </c>
      <c r="I692" s="88"/>
      <c r="J692" s="57">
        <f>IF(OR('Tabel 5F S'!J692&lt;5,'Tabel 5 S'!J692&lt;0.5),"-",IFERROR('Tabel 5 S'!J692/'Tabel 5F S'!J692*100,"-"))</f>
        <v>7.1428571428571423</v>
      </c>
    </row>
    <row r="693" spans="1:10" x14ac:dyDescent="0.25">
      <c r="A693" s="37"/>
      <c r="B693" s="38"/>
      <c r="C693" s="82"/>
      <c r="D693" s="82"/>
      <c r="E693" s="82"/>
      <c r="F693" s="82"/>
      <c r="G693" s="82"/>
      <c r="H693" s="82"/>
      <c r="I693" s="89"/>
      <c r="J693" s="82"/>
    </row>
    <row r="694" spans="1:10" x14ac:dyDescent="0.25">
      <c r="A694" s="61" t="s">
        <v>45</v>
      </c>
      <c r="B694" s="62"/>
      <c r="C694" s="63">
        <f>IF(OR('Tabel 5F S'!C694&lt;5,'Tabel 5 S'!C694&lt;0.5),"-",IFERROR('Tabel 5 S'!C694/'Tabel 5F S'!C694*100,"-"))</f>
        <v>36</v>
      </c>
      <c r="D694" s="63">
        <f>IF(OR('Tabel 5F S'!D694&lt;5,'Tabel 5 S'!D694&lt;0.5),"-",IFERROR('Tabel 5 S'!D694/'Tabel 5F S'!D694*100,"-"))</f>
        <v>10.526315789473683</v>
      </c>
      <c r="E694" s="63">
        <f>IF(OR('Tabel 5F S'!E694&lt;5,'Tabel 5 S'!E694&lt;0.5),"-",IFERROR('Tabel 5 S'!E694/'Tabel 5F S'!E694*100,"-"))</f>
        <v>4.4117647058823533</v>
      </c>
      <c r="F694" s="63">
        <f>IF(OR('Tabel 5F S'!F694&lt;5,'Tabel 5 S'!F694&lt;0.5),"-",IFERROR('Tabel 5 S'!F694/'Tabel 5F S'!F694*100,"-"))</f>
        <v>2.9787234042553195</v>
      </c>
      <c r="G694" s="63">
        <f>IF(OR('Tabel 5F S'!G694&lt;5,'Tabel 5 S'!G694&lt;0.5),"-",IFERROR('Tabel 5 S'!G694/'Tabel 5F S'!G694*100,"-"))</f>
        <v>4.9689440993788816</v>
      </c>
      <c r="H694" s="63">
        <f>IF(OR('Tabel 5F S'!H694&lt;5,'Tabel 5 S'!H694&lt;0.5),"-",IFERROR('Tabel 5 S'!H694/'Tabel 5F S'!H694*100,"-"))</f>
        <v>1.6129032258064515</v>
      </c>
      <c r="I694" s="88"/>
      <c r="J694" s="63">
        <f>IF(OR('Tabel 5F S'!J694&lt;5,'Tabel 5 S'!J694&lt;0.5),"-",IFERROR('Tabel 5 S'!J694/'Tabel 5F S'!J694*100,"-"))</f>
        <v>3.6496350364963499</v>
      </c>
    </row>
    <row r="695" spans="1:10" x14ac:dyDescent="0.25">
      <c r="A695" s="37"/>
      <c r="B695" s="84"/>
      <c r="C695" s="82"/>
      <c r="D695" s="82"/>
      <c r="E695" s="82"/>
      <c r="F695" s="82"/>
      <c r="G695" s="82"/>
      <c r="H695" s="82"/>
      <c r="I695" s="88"/>
      <c r="J695" s="82"/>
    </row>
    <row r="696" spans="1:10" x14ac:dyDescent="0.25">
      <c r="A696" s="56" t="s">
        <v>46</v>
      </c>
      <c r="C696" s="57" t="str">
        <f>IF(OR('Tabel 5F S'!C696&lt;5,'Tabel 5 S'!C696&lt;0.5),"-",IFERROR('Tabel 5 S'!C696/'Tabel 5F S'!C696*100,"-"))</f>
        <v>-</v>
      </c>
      <c r="D696" s="57" t="str">
        <f>IF(OR('Tabel 5F S'!D696&lt;5,'Tabel 5 S'!D696&lt;0.5),"-",IFERROR('Tabel 5 S'!D696/'Tabel 5F S'!D696*100,"-"))</f>
        <v>-</v>
      </c>
      <c r="E696" s="57">
        <f>IF(OR('Tabel 5F S'!E696&lt;5,'Tabel 5 S'!E696&lt;0.5),"-",IFERROR('Tabel 5 S'!E696/'Tabel 5F S'!E696*100,"-"))</f>
        <v>5.2631578947368416</v>
      </c>
      <c r="F696" s="57">
        <f>IF(OR('Tabel 5F S'!F696&lt;5,'Tabel 5 S'!F696&lt;0.5),"-",IFERROR('Tabel 5 S'!F696/'Tabel 5F S'!F696*100,"-"))</f>
        <v>7.6923076923076925</v>
      </c>
      <c r="G696" s="57" t="str">
        <f>IF(OR('Tabel 5F S'!G696&lt;5,'Tabel 5 S'!G696&lt;0.5),"-",IFERROR('Tabel 5 S'!G696/'Tabel 5F S'!G696*100,"-"))</f>
        <v>-</v>
      </c>
      <c r="H696" s="57">
        <f>IF(OR('Tabel 5F S'!H696&lt;5,'Tabel 5 S'!H696&lt;0.5),"-",IFERROR('Tabel 5 S'!H696/'Tabel 5F S'!H696*100,"-"))</f>
        <v>0.71942446043165476</v>
      </c>
      <c r="I696" s="88"/>
      <c r="J696" s="57" t="str">
        <f>IF(OR('Tabel 5F S'!J696&lt;5,'Tabel 5 S'!J696&lt;0.5),"-",IFERROR('Tabel 5 S'!J696/'Tabel 5F S'!J696*100,"-"))</f>
        <v>-</v>
      </c>
    </row>
    <row r="697" spans="1:10" x14ac:dyDescent="0.25">
      <c r="A697" s="58" t="s">
        <v>47</v>
      </c>
      <c r="C697" s="59">
        <f>IF(OR('Tabel 5F S'!C697&lt;5,'Tabel 5 S'!C697&lt;0.5),"-",IFERROR('Tabel 5 S'!C697/'Tabel 5F S'!C697*100,"-"))</f>
        <v>50</v>
      </c>
      <c r="D697" s="59">
        <f>IF(OR('Tabel 5F S'!D697&lt;5,'Tabel 5 S'!D697&lt;0.5),"-",IFERROR('Tabel 5 S'!D697/'Tabel 5F S'!D697*100,"-"))</f>
        <v>18.181818181818183</v>
      </c>
      <c r="E697" s="59">
        <f>IF(OR('Tabel 5F S'!E697&lt;5,'Tabel 5 S'!E697&lt;0.5),"-",IFERROR('Tabel 5 S'!E697/'Tabel 5F S'!E697*100,"-"))</f>
        <v>4.6511627906976747</v>
      </c>
      <c r="F697" s="59">
        <f>IF(OR('Tabel 5F S'!F697&lt;5,'Tabel 5 S'!F697&lt;0.5),"-",IFERROR('Tabel 5 S'!F697/'Tabel 5F S'!F697*100,"-"))</f>
        <v>4.4776119402985071</v>
      </c>
      <c r="G697" s="59">
        <f>IF(OR('Tabel 5F S'!G697&lt;5,'Tabel 5 S'!G697&lt;0.5),"-",IFERROR('Tabel 5 S'!G697/'Tabel 5F S'!G697*100,"-"))</f>
        <v>5.1282051282051277</v>
      </c>
      <c r="H697" s="59">
        <f>IF(OR('Tabel 5F S'!H697&lt;5,'Tabel 5 S'!H697&lt;0.5),"-",IFERROR('Tabel 5 S'!H697/'Tabel 5F S'!H697*100,"-"))</f>
        <v>2.3809523809523809</v>
      </c>
      <c r="I697" s="82"/>
      <c r="J697" s="59" t="str">
        <f>IF(OR('Tabel 5F S'!J697&lt;5,'Tabel 5 S'!J697&lt;0.5),"-",IFERROR('Tabel 5 S'!J697/'Tabel 5F S'!J697*100,"-"))</f>
        <v>-</v>
      </c>
    </row>
    <row r="698" spans="1:10" x14ac:dyDescent="0.25">
      <c r="A698" s="54" t="s">
        <v>48</v>
      </c>
      <c r="C698" s="55" t="str">
        <f>IF(OR('Tabel 5F S'!C698&lt;5,'Tabel 5 S'!C698&lt;0.5),"-",IFERROR('Tabel 5 S'!C698/'Tabel 5F S'!C698*100,"-"))</f>
        <v>-</v>
      </c>
      <c r="D698" s="55" t="str">
        <f>IF(OR('Tabel 5F S'!D698&lt;5,'Tabel 5 S'!D698&lt;0.5),"-",IFERROR('Tabel 5 S'!D698/'Tabel 5F S'!D698*100,"-"))</f>
        <v>-</v>
      </c>
      <c r="E698" s="55" t="str">
        <f>IF(OR('Tabel 5F S'!E698&lt;5,'Tabel 5 S'!E698&lt;0.5),"-",IFERROR('Tabel 5 S'!E698/'Tabel 5F S'!E698*100,"-"))</f>
        <v>-</v>
      </c>
      <c r="F698" s="55">
        <f>IF(OR('Tabel 5F S'!F698&lt;5,'Tabel 5 S'!F698&lt;0.5),"-",IFERROR('Tabel 5 S'!F698/'Tabel 5F S'!F698*100,"-"))</f>
        <v>1.7241379310344827</v>
      </c>
      <c r="G698" s="55">
        <f>IF(OR('Tabel 5F S'!G698&lt;5,'Tabel 5 S'!G698&lt;0.5),"-",IFERROR('Tabel 5 S'!G698/'Tabel 5F S'!G698*100,"-"))</f>
        <v>2.5641025641025639</v>
      </c>
      <c r="H698" s="55">
        <f>IF(OR('Tabel 5F S'!H698&lt;5,'Tabel 5 S'!H698&lt;0.5),"-",IFERROR('Tabel 5 S'!H698/'Tabel 5F S'!H698*100,"-"))</f>
        <v>0.79365079365079361</v>
      </c>
      <c r="I698" s="82"/>
      <c r="J698" s="55">
        <f>IF(OR('Tabel 5F S'!J698&lt;5,'Tabel 5 S'!J698&lt;0.5),"-",IFERROR('Tabel 5 S'!J698/'Tabel 5F S'!J698*100,"-"))</f>
        <v>3.9215686274509802</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31"/>
      <c r="J708" s="31"/>
    </row>
    <row r="709" spans="1:10" x14ac:dyDescent="0.25">
      <c r="A709" s="54" t="s">
        <v>7</v>
      </c>
      <c r="C709" s="55" t="str">
        <f>IF(OR('Tabel 5F S'!C709&lt;5,'Tabel 5 S'!C709&lt;0.5),"-",IFERROR('Tabel 5 S'!C709/'Tabel 5F S'!C709*100,"-"))</f>
        <v>-</v>
      </c>
      <c r="D709" s="55" t="str">
        <f>IF(OR('Tabel 5F S'!D709&lt;5,'Tabel 5 S'!D709&lt;0.5),"-",IFERROR('Tabel 5 S'!D709/'Tabel 5F S'!D709*100,"-"))</f>
        <v>-</v>
      </c>
      <c r="E709" s="55" t="str">
        <f>IF(OR('Tabel 5F S'!E709&lt;5,'Tabel 5 S'!E709&lt;0.5),"-",IFERROR('Tabel 5 S'!E709/'Tabel 5F S'!E709*100,"-"))</f>
        <v>-</v>
      </c>
      <c r="F709" s="55" t="str">
        <f>IF(OR('Tabel 5F S'!F709&lt;5,'Tabel 5 S'!F709&lt;0.5),"-",IFERROR('Tabel 5 S'!F709/'Tabel 5F S'!F709*100,"-"))</f>
        <v>-</v>
      </c>
      <c r="G709" s="55" t="str">
        <f>IF(OR('Tabel 5F S'!G709&lt;5,'Tabel 5 S'!G709&lt;0.5),"-",IFERROR('Tabel 5 S'!G709/'Tabel 5F S'!G709*100,"-"))</f>
        <v>-</v>
      </c>
      <c r="H709" s="55" t="str">
        <f>IF(OR('Tabel 5F S'!H709&lt;5,'Tabel 5 S'!H709&lt;0.5),"-",IFERROR('Tabel 5 S'!H709/'Tabel 5F S'!H709*100,"-"))</f>
        <v>-</v>
      </c>
      <c r="I709" s="82"/>
      <c r="J709" s="55" t="str">
        <f>IF(OR('Tabel 5F S'!J709&lt;5,'Tabel 5 S'!J709&lt;0.5),"-",IFERROR('Tabel 5 S'!J709/'Tabel 5F S'!J709*100,"-"))</f>
        <v>-</v>
      </c>
    </row>
    <row r="710" spans="1:10" x14ac:dyDescent="0.25">
      <c r="A710" s="56" t="s">
        <v>8</v>
      </c>
      <c r="C710" s="57" t="str">
        <f>IF(OR('Tabel 5F S'!C710&lt;5,'Tabel 5 S'!C710&lt;0.5),"-",IFERROR('Tabel 5 S'!C710/'Tabel 5F S'!C710*100,"-"))</f>
        <v>-</v>
      </c>
      <c r="D710" s="57" t="str">
        <f>IF(OR('Tabel 5F S'!D710&lt;5,'Tabel 5 S'!D710&lt;0.5),"-",IFERROR('Tabel 5 S'!D710/'Tabel 5F S'!D710*100,"-"))</f>
        <v>-</v>
      </c>
      <c r="E710" s="57" t="str">
        <f>IF(OR('Tabel 5F S'!E710&lt;5,'Tabel 5 S'!E710&lt;0.5),"-",IFERROR('Tabel 5 S'!E710/'Tabel 5F S'!E710*100,"-"))</f>
        <v>-</v>
      </c>
      <c r="F710" s="57">
        <f>IF(OR('Tabel 5F S'!F710&lt;5,'Tabel 5 S'!F710&lt;0.5),"-",IFERROR('Tabel 5 S'!F710/'Tabel 5F S'!F710*100,"-"))</f>
        <v>9.0909090909090917</v>
      </c>
      <c r="G710" s="57" t="str">
        <f>IF(OR('Tabel 5F S'!G710&lt;5,'Tabel 5 S'!G710&lt;0.5),"-",IFERROR('Tabel 5 S'!G710/'Tabel 5F S'!G710*100,"-"))</f>
        <v>-</v>
      </c>
      <c r="H710" s="57">
        <f>IF(OR('Tabel 5F S'!H710&lt;5,'Tabel 5 S'!H710&lt;0.5),"-",IFERROR('Tabel 5 S'!H710/'Tabel 5F S'!H710*100,"-"))</f>
        <v>1.2121212121212122</v>
      </c>
      <c r="I710" s="88"/>
      <c r="J710" s="57" t="str">
        <f>IF(OR('Tabel 5F S'!J710&lt;5,'Tabel 5 S'!J710&lt;0.5),"-",IFERROR('Tabel 5 S'!J710/'Tabel 5F S'!J710*100,"-"))</f>
        <v>-</v>
      </c>
    </row>
    <row r="711" spans="1:10" x14ac:dyDescent="0.25">
      <c r="A711" s="58" t="s">
        <v>58</v>
      </c>
      <c r="C711" s="59" t="str">
        <f>IF(OR('Tabel 5F S'!C711&lt;5,'Tabel 5 S'!C711&lt;0.5),"-",IFERROR('Tabel 5 S'!C711/'Tabel 5F S'!C711*100,"-"))</f>
        <v>-</v>
      </c>
      <c r="D711" s="59" t="str">
        <f>IF(OR('Tabel 5F S'!D711&lt;5,'Tabel 5 S'!D711&lt;0.5),"-",IFERROR('Tabel 5 S'!D711/'Tabel 5F S'!D711*100,"-"))</f>
        <v>-</v>
      </c>
      <c r="E711" s="59" t="str">
        <f>IF(OR('Tabel 5F S'!E711&lt;5,'Tabel 5 S'!E711&lt;0.5),"-",IFERROR('Tabel 5 S'!E711/'Tabel 5F S'!E711*100,"-"))</f>
        <v>-</v>
      </c>
      <c r="F711" s="59">
        <f>IF(OR('Tabel 5F S'!F711&lt;5,'Tabel 5 S'!F711&lt;0.5),"-",IFERROR('Tabel 5 S'!F711/'Tabel 5F S'!F711*100,"-"))</f>
        <v>3.7037037037037033</v>
      </c>
      <c r="G711" s="59" t="str">
        <f>IF(OR('Tabel 5F S'!G711&lt;5,'Tabel 5 S'!G711&lt;0.5),"-",IFERROR('Tabel 5 S'!G711/'Tabel 5F S'!G711*100,"-"))</f>
        <v>-</v>
      </c>
      <c r="H711" s="59" t="str">
        <f>IF(OR('Tabel 5F S'!H711&lt;5,'Tabel 5 S'!H711&lt;0.5),"-",IFERROR('Tabel 5 S'!H711/'Tabel 5F S'!H711*100,"-"))</f>
        <v>-</v>
      </c>
      <c r="I711" s="82"/>
      <c r="J711" s="59">
        <f>IF(OR('Tabel 5F S'!J711&lt;5,'Tabel 5 S'!J711&lt;0.5),"-",IFERROR('Tabel 5 S'!J711/'Tabel 5F S'!J711*100,"-"))</f>
        <v>7.1428571428571423</v>
      </c>
    </row>
    <row r="712" spans="1:10" x14ac:dyDescent="0.25">
      <c r="A712" s="54" t="s">
        <v>10</v>
      </c>
      <c r="C712" s="55" t="str">
        <f>IF(OR('Tabel 5F S'!C712&lt;5,'Tabel 5 S'!C712&lt;0.5),"-",IFERROR('Tabel 5 S'!C712/'Tabel 5F S'!C712*100,"-"))</f>
        <v>-</v>
      </c>
      <c r="D712" s="55" t="str">
        <f>IF(OR('Tabel 5F S'!D712&lt;5,'Tabel 5 S'!D712&lt;0.5),"-",IFERROR('Tabel 5 S'!D712/'Tabel 5F S'!D712*100,"-"))</f>
        <v>-</v>
      </c>
      <c r="E712" s="55">
        <f>IF(OR('Tabel 5F S'!E712&lt;5,'Tabel 5 S'!E712&lt;0.5),"-",IFERROR('Tabel 5 S'!E712/'Tabel 5F S'!E712*100,"-"))</f>
        <v>10.526315789473683</v>
      </c>
      <c r="F712" s="55">
        <f>IF(OR('Tabel 5F S'!F712&lt;5,'Tabel 5 S'!F712&lt;0.5),"-",IFERROR('Tabel 5 S'!F712/'Tabel 5F S'!F712*100,"-"))</f>
        <v>5.0632911392405067</v>
      </c>
      <c r="G712" s="55">
        <f>IF(OR('Tabel 5F S'!G712&lt;5,'Tabel 5 S'!G712&lt;0.5),"-",IFERROR('Tabel 5 S'!G712/'Tabel 5F S'!G712*100,"-"))</f>
        <v>6</v>
      </c>
      <c r="H712" s="55" t="str">
        <f>IF(OR('Tabel 5F S'!H712&lt;5,'Tabel 5 S'!H712&lt;0.5),"-",IFERROR('Tabel 5 S'!H712/'Tabel 5F S'!H712*100,"-"))</f>
        <v>-</v>
      </c>
      <c r="I712" s="82"/>
      <c r="J712" s="55">
        <f>IF(OR('Tabel 5F S'!J712&lt;5,'Tabel 5 S'!J712&lt;0.5),"-",IFERROR('Tabel 5 S'!J712/'Tabel 5F S'!J712*100,"-"))</f>
        <v>12.5</v>
      </c>
    </row>
    <row r="713" spans="1:10" x14ac:dyDescent="0.25">
      <c r="A713" s="56" t="s">
        <v>11</v>
      </c>
      <c r="C713" s="57" t="str">
        <f>IF(OR('Tabel 5F S'!C713&lt;5,'Tabel 5 S'!C713&lt;0.5),"-",IFERROR('Tabel 5 S'!C713/'Tabel 5F S'!C713*100,"-"))</f>
        <v>-</v>
      </c>
      <c r="D713" s="57" t="str">
        <f>IF(OR('Tabel 5F S'!D713&lt;5,'Tabel 5 S'!D713&lt;0.5),"-",IFERROR('Tabel 5 S'!D713/'Tabel 5F S'!D713*100,"-"))</f>
        <v>-</v>
      </c>
      <c r="E713" s="57" t="str">
        <f>IF(OR('Tabel 5F S'!E713&lt;5,'Tabel 5 S'!E713&lt;0.5),"-",IFERROR('Tabel 5 S'!E713/'Tabel 5F S'!E713*100,"-"))</f>
        <v>-</v>
      </c>
      <c r="F713" s="57" t="str">
        <f>IF(OR('Tabel 5F S'!F713&lt;5,'Tabel 5 S'!F713&lt;0.5),"-",IFERROR('Tabel 5 S'!F713/'Tabel 5F S'!F713*100,"-"))</f>
        <v>-</v>
      </c>
      <c r="G713" s="57" t="str">
        <f>IF(OR('Tabel 5F S'!G713&lt;5,'Tabel 5 S'!G713&lt;0.5),"-",IFERROR('Tabel 5 S'!G713/'Tabel 5F S'!G713*100,"-"))</f>
        <v>-</v>
      </c>
      <c r="H713" s="57">
        <f>IF(OR('Tabel 5F S'!H713&lt;5,'Tabel 5 S'!H713&lt;0.5),"-",IFERROR('Tabel 5 S'!H713/'Tabel 5F S'!H713*100,"-"))</f>
        <v>1.4705882352941175</v>
      </c>
      <c r="I713" s="88"/>
      <c r="J713" s="57" t="str">
        <f>IF(OR('Tabel 5F S'!J713&lt;5,'Tabel 5 S'!J713&lt;0.5),"-",IFERROR('Tabel 5 S'!J713/'Tabel 5F S'!J713*100,"-"))</f>
        <v>-</v>
      </c>
    </row>
    <row r="714" spans="1:10" x14ac:dyDescent="0.25">
      <c r="A714" s="58" t="s">
        <v>12</v>
      </c>
      <c r="C714" s="59" t="str">
        <f>IF(OR('Tabel 5F S'!C714&lt;5,'Tabel 5 S'!C714&lt;0.5),"-",IFERROR('Tabel 5 S'!C714/'Tabel 5F S'!C714*100,"-"))</f>
        <v>-</v>
      </c>
      <c r="D714" s="59" t="str">
        <f>IF(OR('Tabel 5F S'!D714&lt;5,'Tabel 5 S'!D714&lt;0.5),"-",IFERROR('Tabel 5 S'!D714/'Tabel 5F S'!D714*100,"-"))</f>
        <v>-</v>
      </c>
      <c r="E714" s="59" t="str">
        <f>IF(OR('Tabel 5F S'!E714&lt;5,'Tabel 5 S'!E714&lt;0.5),"-",IFERROR('Tabel 5 S'!E714/'Tabel 5F S'!E714*100,"-"))</f>
        <v>-</v>
      </c>
      <c r="F714" s="59" t="str">
        <f>IF(OR('Tabel 5F S'!F714&lt;5,'Tabel 5 S'!F714&lt;0.5),"-",IFERROR('Tabel 5 S'!F714/'Tabel 5F S'!F714*100,"-"))</f>
        <v>-</v>
      </c>
      <c r="G714" s="59" t="str">
        <f>IF(OR('Tabel 5F S'!G714&lt;5,'Tabel 5 S'!G714&lt;0.5),"-",IFERROR('Tabel 5 S'!G714/'Tabel 5F S'!G714*100,"-"))</f>
        <v>-</v>
      </c>
      <c r="H714" s="59" t="str">
        <f>IF(OR('Tabel 5F S'!H714&lt;5,'Tabel 5 S'!H714&lt;0.5),"-",IFERROR('Tabel 5 S'!H714/'Tabel 5F S'!H714*100,"-"))</f>
        <v>-</v>
      </c>
      <c r="I714" s="82"/>
      <c r="J714" s="59" t="str">
        <f>IF(OR('Tabel 5F S'!J714&lt;5,'Tabel 5 S'!J714&lt;0.5),"-",IFERROR('Tabel 5 S'!J714/'Tabel 5F S'!J714*100,"-"))</f>
        <v>-</v>
      </c>
    </row>
    <row r="715" spans="1:10" x14ac:dyDescent="0.25">
      <c r="A715" s="54" t="s">
        <v>13</v>
      </c>
      <c r="C715" s="55" t="str">
        <f>IF(OR('Tabel 5F S'!C715&lt;5,'Tabel 5 S'!C715&lt;0.5),"-",IFERROR('Tabel 5 S'!C715/'Tabel 5F S'!C715*100,"-"))</f>
        <v>-</v>
      </c>
      <c r="D715" s="55" t="str">
        <f>IF(OR('Tabel 5F S'!D715&lt;5,'Tabel 5 S'!D715&lt;0.5),"-",IFERROR('Tabel 5 S'!D715/'Tabel 5F S'!D715*100,"-"))</f>
        <v>-</v>
      </c>
      <c r="E715" s="55">
        <f>IF(OR('Tabel 5F S'!E715&lt;5,'Tabel 5 S'!E715&lt;0.5),"-",IFERROR('Tabel 5 S'!E715/'Tabel 5F S'!E715*100,"-"))</f>
        <v>33.333333333333329</v>
      </c>
      <c r="F715" s="55" t="str">
        <f>IF(OR('Tabel 5F S'!F715&lt;5,'Tabel 5 S'!F715&lt;0.5),"-",IFERROR('Tabel 5 S'!F715/'Tabel 5F S'!F715*100,"-"))</f>
        <v>-</v>
      </c>
      <c r="G715" s="55">
        <f>IF(OR('Tabel 5F S'!G715&lt;5,'Tabel 5 S'!G715&lt;0.5),"-",IFERROR('Tabel 5 S'!G715/'Tabel 5F S'!G715*100,"-"))</f>
        <v>14.285714285714285</v>
      </c>
      <c r="H715" s="55" t="str">
        <f>IF(OR('Tabel 5F S'!H715&lt;5,'Tabel 5 S'!H715&lt;0.5),"-",IFERROR('Tabel 5 S'!H715/'Tabel 5F S'!H715*100,"-"))</f>
        <v>-</v>
      </c>
      <c r="I715" s="82"/>
      <c r="J715" s="55" t="str">
        <f>IF(OR('Tabel 5F S'!J715&lt;5,'Tabel 5 S'!J715&lt;0.5),"-",IFERROR('Tabel 5 S'!J715/'Tabel 5F S'!J715*100,"-"))</f>
        <v>-</v>
      </c>
    </row>
    <row r="716" spans="1:10" x14ac:dyDescent="0.25">
      <c r="A716" s="56" t="s">
        <v>14</v>
      </c>
      <c r="C716" s="57" t="str">
        <f>IF(OR('Tabel 5F S'!C716&lt;5,'Tabel 5 S'!C716&lt;0.5),"-",IFERROR('Tabel 5 S'!C716/'Tabel 5F S'!C716*100,"-"))</f>
        <v>-</v>
      </c>
      <c r="D716" s="57" t="str">
        <f>IF(OR('Tabel 5F S'!D716&lt;5,'Tabel 5 S'!D716&lt;0.5),"-",IFERROR('Tabel 5 S'!D716/'Tabel 5F S'!D716*100,"-"))</f>
        <v>-</v>
      </c>
      <c r="E716" s="57" t="str">
        <f>IF(OR('Tabel 5F S'!E716&lt;5,'Tabel 5 S'!E716&lt;0.5),"-",IFERROR('Tabel 5 S'!E716/'Tabel 5F S'!E716*100,"-"))</f>
        <v>-</v>
      </c>
      <c r="F716" s="57" t="str">
        <f>IF(OR('Tabel 5F S'!F716&lt;5,'Tabel 5 S'!F716&lt;0.5),"-",IFERROR('Tabel 5 S'!F716/'Tabel 5F S'!F716*100,"-"))</f>
        <v>-</v>
      </c>
      <c r="G716" s="57" t="str">
        <f>IF(OR('Tabel 5F S'!G716&lt;5,'Tabel 5 S'!G716&lt;0.5),"-",IFERROR('Tabel 5 S'!G716/'Tabel 5F S'!G716*100,"-"))</f>
        <v>-</v>
      </c>
      <c r="H716" s="57" t="str">
        <f>IF(OR('Tabel 5F S'!H716&lt;5,'Tabel 5 S'!H716&lt;0.5),"-",IFERROR('Tabel 5 S'!H716/'Tabel 5F S'!H716*100,"-"))</f>
        <v>-</v>
      </c>
      <c r="I716" s="88"/>
      <c r="J716" s="57" t="str">
        <f>IF(OR('Tabel 5F S'!J716&lt;5,'Tabel 5 S'!J716&lt;0.5),"-",IFERROR('Tabel 5 S'!J716/'Tabel 5F S'!J716*100,"-"))</f>
        <v>-</v>
      </c>
    </row>
    <row r="717" spans="1:10" x14ac:dyDescent="0.25">
      <c r="A717" s="58" t="s">
        <v>15</v>
      </c>
      <c r="C717" s="59" t="str">
        <f>IF(OR('Tabel 5F S'!C717&lt;5,'Tabel 5 S'!C717&lt;0.5),"-",IFERROR('Tabel 5 S'!C717/'Tabel 5F S'!C717*100,"-"))</f>
        <v>-</v>
      </c>
      <c r="D717" s="59" t="str">
        <f>IF(OR('Tabel 5F S'!D717&lt;5,'Tabel 5 S'!D717&lt;0.5),"-",IFERROR('Tabel 5 S'!D717/'Tabel 5F S'!D717*100,"-"))</f>
        <v>-</v>
      </c>
      <c r="E717" s="59" t="str">
        <f>IF(OR('Tabel 5F S'!E717&lt;5,'Tabel 5 S'!E717&lt;0.5),"-",IFERROR('Tabel 5 S'!E717/'Tabel 5F S'!E717*100,"-"))</f>
        <v>-</v>
      </c>
      <c r="F717" s="59" t="str">
        <f>IF(OR('Tabel 5F S'!F717&lt;5,'Tabel 5 S'!F717&lt;0.5),"-",IFERROR('Tabel 5 S'!F717/'Tabel 5F S'!F717*100,"-"))</f>
        <v>-</v>
      </c>
      <c r="G717" s="59" t="str">
        <f>IF(OR('Tabel 5F S'!G717&lt;5,'Tabel 5 S'!G717&lt;0.5),"-",IFERROR('Tabel 5 S'!G717/'Tabel 5F S'!G717*100,"-"))</f>
        <v>-</v>
      </c>
      <c r="H717" s="59" t="str">
        <f>IF(OR('Tabel 5F S'!H717&lt;5,'Tabel 5 S'!H717&lt;0.5),"-",IFERROR('Tabel 5 S'!H717/'Tabel 5F S'!H717*100,"-"))</f>
        <v>-</v>
      </c>
      <c r="I717" s="82"/>
      <c r="J717" s="59" t="str">
        <f>IF(OR('Tabel 5F S'!J717&lt;5,'Tabel 5 S'!J717&lt;0.5),"-",IFERROR('Tabel 5 S'!J717/'Tabel 5F S'!J717*100,"-"))</f>
        <v>-</v>
      </c>
    </row>
    <row r="718" spans="1:10" x14ac:dyDescent="0.25">
      <c r="A718" s="54" t="s">
        <v>16</v>
      </c>
      <c r="C718" s="55" t="str">
        <f>IF(OR('Tabel 5F S'!C718&lt;5,'Tabel 5 S'!C718&lt;0.5),"-",IFERROR('Tabel 5 S'!C718/'Tabel 5F S'!C718*100,"-"))</f>
        <v>-</v>
      </c>
      <c r="D718" s="55" t="str">
        <f>IF(OR('Tabel 5F S'!D718&lt;5,'Tabel 5 S'!D718&lt;0.5),"-",IFERROR('Tabel 5 S'!D718/'Tabel 5F S'!D718*100,"-"))</f>
        <v>-</v>
      </c>
      <c r="E718" s="55" t="str">
        <f>IF(OR('Tabel 5F S'!E718&lt;5,'Tabel 5 S'!E718&lt;0.5),"-",IFERROR('Tabel 5 S'!E718/'Tabel 5F S'!E718*100,"-"))</f>
        <v>-</v>
      </c>
      <c r="F718" s="55" t="str">
        <f>IF(OR('Tabel 5F S'!F718&lt;5,'Tabel 5 S'!F718&lt;0.5),"-",IFERROR('Tabel 5 S'!F718/'Tabel 5F S'!F718*100,"-"))</f>
        <v>-</v>
      </c>
      <c r="G718" s="55" t="str">
        <f>IF(OR('Tabel 5F S'!G718&lt;5,'Tabel 5 S'!G718&lt;0.5),"-",IFERROR('Tabel 5 S'!G718/'Tabel 5F S'!G718*100,"-"))</f>
        <v>-</v>
      </c>
      <c r="H718" s="55" t="str">
        <f>IF(OR('Tabel 5F S'!H718&lt;5,'Tabel 5 S'!H718&lt;0.5),"-",IFERROR('Tabel 5 S'!H718/'Tabel 5F S'!H718*100,"-"))</f>
        <v>-</v>
      </c>
      <c r="I718" s="82"/>
      <c r="J718" s="55" t="str">
        <f>IF(OR('Tabel 5F S'!J718&lt;5,'Tabel 5 S'!J718&lt;0.5),"-",IFERROR('Tabel 5 S'!J718/'Tabel 5F S'!J718*100,"-"))</f>
        <v>-</v>
      </c>
    </row>
    <row r="719" spans="1:10" x14ac:dyDescent="0.25">
      <c r="A719" s="56" t="s">
        <v>17</v>
      </c>
      <c r="C719" s="57" t="str">
        <f>IF(OR('Tabel 5F S'!C719&lt;5,'Tabel 5 S'!C719&lt;0.5),"-",IFERROR('Tabel 5 S'!C719/'Tabel 5F S'!C719*100,"-"))</f>
        <v>-</v>
      </c>
      <c r="D719" s="57" t="str">
        <f>IF(OR('Tabel 5F S'!D719&lt;5,'Tabel 5 S'!D719&lt;0.5),"-",IFERROR('Tabel 5 S'!D719/'Tabel 5F S'!D719*100,"-"))</f>
        <v>-</v>
      </c>
      <c r="E719" s="57" t="str">
        <f>IF(OR('Tabel 5F S'!E719&lt;5,'Tabel 5 S'!E719&lt;0.5),"-",IFERROR('Tabel 5 S'!E719/'Tabel 5F S'!E719*100,"-"))</f>
        <v>-</v>
      </c>
      <c r="F719" s="57" t="str">
        <f>IF(OR('Tabel 5F S'!F719&lt;5,'Tabel 5 S'!F719&lt;0.5),"-",IFERROR('Tabel 5 S'!F719/'Tabel 5F S'!F719*100,"-"))</f>
        <v>-</v>
      </c>
      <c r="G719" s="57" t="str">
        <f>IF(OR('Tabel 5F S'!G719&lt;5,'Tabel 5 S'!G719&lt;0.5),"-",IFERROR('Tabel 5 S'!G719/'Tabel 5F S'!G719*100,"-"))</f>
        <v>-</v>
      </c>
      <c r="H719" s="57" t="str">
        <f>IF(OR('Tabel 5F S'!H719&lt;5,'Tabel 5 S'!H719&lt;0.5),"-",IFERROR('Tabel 5 S'!H719/'Tabel 5F S'!H719*100,"-"))</f>
        <v>-</v>
      </c>
      <c r="I719" s="88"/>
      <c r="J719" s="57" t="str">
        <f>IF(OR('Tabel 5F S'!J719&lt;5,'Tabel 5 S'!J719&lt;0.5),"-",IFERROR('Tabel 5 S'!J719/'Tabel 5F S'!J719*100,"-"))</f>
        <v>-</v>
      </c>
    </row>
    <row r="720" spans="1:10" x14ac:dyDescent="0.25">
      <c r="A720" s="58" t="s">
        <v>18</v>
      </c>
      <c r="C720" s="59" t="str">
        <f>IF(OR('Tabel 5F S'!C720&lt;5,'Tabel 5 S'!C720&lt;0.5),"-",IFERROR('Tabel 5 S'!C720/'Tabel 5F S'!C720*100,"-"))</f>
        <v>-</v>
      </c>
      <c r="D720" s="59" t="str">
        <f>IF(OR('Tabel 5F S'!D720&lt;5,'Tabel 5 S'!D720&lt;0.5),"-",IFERROR('Tabel 5 S'!D720/'Tabel 5F S'!D720*100,"-"))</f>
        <v>-</v>
      </c>
      <c r="E720" s="59" t="str">
        <f>IF(OR('Tabel 5F S'!E720&lt;5,'Tabel 5 S'!E720&lt;0.5),"-",IFERROR('Tabel 5 S'!E720/'Tabel 5F S'!E720*100,"-"))</f>
        <v>-</v>
      </c>
      <c r="F720" s="59" t="str">
        <f>IF(OR('Tabel 5F S'!F720&lt;5,'Tabel 5 S'!F720&lt;0.5),"-",IFERROR('Tabel 5 S'!F720/'Tabel 5F S'!F720*100,"-"))</f>
        <v>-</v>
      </c>
      <c r="G720" s="59" t="str">
        <f>IF(OR('Tabel 5F S'!G720&lt;5,'Tabel 5 S'!G720&lt;0.5),"-",IFERROR('Tabel 5 S'!G720/'Tabel 5F S'!G720*100,"-"))</f>
        <v>-</v>
      </c>
      <c r="H720" s="59" t="str">
        <f>IF(OR('Tabel 5F S'!H720&lt;5,'Tabel 5 S'!H720&lt;0.5),"-",IFERROR('Tabel 5 S'!H720/'Tabel 5F S'!H720*100,"-"))</f>
        <v>-</v>
      </c>
      <c r="I720" s="82"/>
      <c r="J720" s="59" t="str">
        <f>IF(OR('Tabel 5F S'!J720&lt;5,'Tabel 5 S'!J720&lt;0.5),"-",IFERROR('Tabel 5 S'!J720/'Tabel 5F S'!J720*100,"-"))</f>
        <v>-</v>
      </c>
    </row>
    <row r="721" spans="1:10" x14ac:dyDescent="0.25">
      <c r="A721" s="54" t="s">
        <v>19</v>
      </c>
      <c r="C721" s="55" t="str">
        <f>IF(OR('Tabel 5F S'!C721&lt;5,'Tabel 5 S'!C721&lt;0.5),"-",IFERROR('Tabel 5 S'!C721/'Tabel 5F S'!C721*100,"-"))</f>
        <v>-</v>
      </c>
      <c r="D721" s="55" t="str">
        <f>IF(OR('Tabel 5F S'!D721&lt;5,'Tabel 5 S'!D721&lt;0.5),"-",IFERROR('Tabel 5 S'!D721/'Tabel 5F S'!D721*100,"-"))</f>
        <v>-</v>
      </c>
      <c r="E721" s="55" t="str">
        <f>IF(OR('Tabel 5F S'!E721&lt;5,'Tabel 5 S'!E721&lt;0.5),"-",IFERROR('Tabel 5 S'!E721/'Tabel 5F S'!E721*100,"-"))</f>
        <v>-</v>
      </c>
      <c r="F721" s="55" t="str">
        <f>IF(OR('Tabel 5F S'!F721&lt;5,'Tabel 5 S'!F721&lt;0.5),"-",IFERROR('Tabel 5 S'!F721/'Tabel 5F S'!F721*100,"-"))</f>
        <v>-</v>
      </c>
      <c r="G721" s="55" t="str">
        <f>IF(OR('Tabel 5F S'!G721&lt;5,'Tabel 5 S'!G721&lt;0.5),"-",IFERROR('Tabel 5 S'!G721/'Tabel 5F S'!G721*100,"-"))</f>
        <v>-</v>
      </c>
      <c r="H721" s="55" t="str">
        <f>IF(OR('Tabel 5F S'!H721&lt;5,'Tabel 5 S'!H721&lt;0.5),"-",IFERROR('Tabel 5 S'!H721/'Tabel 5F S'!H721*100,"-"))</f>
        <v>-</v>
      </c>
      <c r="I721" s="82"/>
      <c r="J721" s="55" t="str">
        <f>IF(OR('Tabel 5F S'!J721&lt;5,'Tabel 5 S'!J721&lt;0.5),"-",IFERROR('Tabel 5 S'!J721/'Tabel 5F S'!J721*100,"-"))</f>
        <v>-</v>
      </c>
    </row>
    <row r="722" spans="1:10" x14ac:dyDescent="0.25">
      <c r="A722" s="56" t="s">
        <v>20</v>
      </c>
      <c r="C722" s="57" t="str">
        <f>IF(OR('Tabel 5F S'!C722&lt;5,'Tabel 5 S'!C722&lt;0.5),"-",IFERROR('Tabel 5 S'!C722/'Tabel 5F S'!C722*100,"-"))</f>
        <v>-</v>
      </c>
      <c r="D722" s="57" t="str">
        <f>IF(OR('Tabel 5F S'!D722&lt;5,'Tabel 5 S'!D722&lt;0.5),"-",IFERROR('Tabel 5 S'!D722/'Tabel 5F S'!D722*100,"-"))</f>
        <v>-</v>
      </c>
      <c r="E722" s="57" t="str">
        <f>IF(OR('Tabel 5F S'!E722&lt;5,'Tabel 5 S'!E722&lt;0.5),"-",IFERROR('Tabel 5 S'!E722/'Tabel 5F S'!E722*100,"-"))</f>
        <v>-</v>
      </c>
      <c r="F722" s="57" t="str">
        <f>IF(OR('Tabel 5F S'!F722&lt;5,'Tabel 5 S'!F722&lt;0.5),"-",IFERROR('Tabel 5 S'!F722/'Tabel 5F S'!F722*100,"-"))</f>
        <v>-</v>
      </c>
      <c r="G722" s="57" t="str">
        <f>IF(OR('Tabel 5F S'!G722&lt;5,'Tabel 5 S'!G722&lt;0.5),"-",IFERROR('Tabel 5 S'!G722/'Tabel 5F S'!G722*100,"-"))</f>
        <v>-</v>
      </c>
      <c r="H722" s="57" t="str">
        <f>IF(OR('Tabel 5F S'!H722&lt;5,'Tabel 5 S'!H722&lt;0.5),"-",IFERROR('Tabel 5 S'!H722/'Tabel 5F S'!H722*100,"-"))</f>
        <v>-</v>
      </c>
      <c r="I722" s="88"/>
      <c r="J722" s="57" t="str">
        <f>IF(OR('Tabel 5F S'!J722&lt;5,'Tabel 5 S'!J722&lt;0.5),"-",IFERROR('Tabel 5 S'!J722/'Tabel 5F S'!J722*100,"-"))</f>
        <v>-</v>
      </c>
    </row>
    <row r="723" spans="1:10" x14ac:dyDescent="0.25">
      <c r="A723" s="58" t="s">
        <v>21</v>
      </c>
      <c r="C723" s="59" t="str">
        <f>IF(OR('Tabel 5F S'!C723&lt;5,'Tabel 5 S'!C723&lt;0.5),"-",IFERROR('Tabel 5 S'!C723/'Tabel 5F S'!C723*100,"-"))</f>
        <v>-</v>
      </c>
      <c r="D723" s="59" t="str">
        <f>IF(OR('Tabel 5F S'!D723&lt;5,'Tabel 5 S'!D723&lt;0.5),"-",IFERROR('Tabel 5 S'!D723/'Tabel 5F S'!D723*100,"-"))</f>
        <v>-</v>
      </c>
      <c r="E723" s="59" t="str">
        <f>IF(OR('Tabel 5F S'!E723&lt;5,'Tabel 5 S'!E723&lt;0.5),"-",IFERROR('Tabel 5 S'!E723/'Tabel 5F S'!E723*100,"-"))</f>
        <v>-</v>
      </c>
      <c r="F723" s="59" t="str">
        <f>IF(OR('Tabel 5F S'!F723&lt;5,'Tabel 5 S'!F723&lt;0.5),"-",IFERROR('Tabel 5 S'!F723/'Tabel 5F S'!F723*100,"-"))</f>
        <v>-</v>
      </c>
      <c r="G723" s="59" t="str">
        <f>IF(OR('Tabel 5F S'!G723&lt;5,'Tabel 5 S'!G723&lt;0.5),"-",IFERROR('Tabel 5 S'!G723/'Tabel 5F S'!G723*100,"-"))</f>
        <v>-</v>
      </c>
      <c r="H723" s="59" t="str">
        <f>IF(OR('Tabel 5F S'!H723&lt;5,'Tabel 5 S'!H723&lt;0.5),"-",IFERROR('Tabel 5 S'!H723/'Tabel 5F S'!H723*100,"-"))</f>
        <v>-</v>
      </c>
      <c r="I723" s="82"/>
      <c r="J723" s="59" t="str">
        <f>IF(OR('Tabel 5F S'!J723&lt;5,'Tabel 5 S'!J723&lt;0.5),"-",IFERROR('Tabel 5 S'!J723/'Tabel 5F S'!J723*100,"-"))</f>
        <v>-</v>
      </c>
    </row>
    <row r="724" spans="1:10" x14ac:dyDescent="0.25">
      <c r="A724" s="54" t="s">
        <v>22</v>
      </c>
      <c r="C724" s="55" t="str">
        <f>IF(OR('Tabel 5F S'!C724&lt;5,'Tabel 5 S'!C724&lt;0.5),"-",IFERROR('Tabel 5 S'!C724/'Tabel 5F S'!C724*100,"-"))</f>
        <v>-</v>
      </c>
      <c r="D724" s="55" t="str">
        <f>IF(OR('Tabel 5F S'!D724&lt;5,'Tabel 5 S'!D724&lt;0.5),"-",IFERROR('Tabel 5 S'!D724/'Tabel 5F S'!D724*100,"-"))</f>
        <v>-</v>
      </c>
      <c r="E724" s="55" t="str">
        <f>IF(OR('Tabel 5F S'!E724&lt;5,'Tabel 5 S'!E724&lt;0.5),"-",IFERROR('Tabel 5 S'!E724/'Tabel 5F S'!E724*100,"-"))</f>
        <v>-</v>
      </c>
      <c r="F724" s="55" t="str">
        <f>IF(OR('Tabel 5F S'!F724&lt;5,'Tabel 5 S'!F724&lt;0.5),"-",IFERROR('Tabel 5 S'!F724/'Tabel 5F S'!F724*100,"-"))</f>
        <v>-</v>
      </c>
      <c r="G724" s="55" t="str">
        <f>IF(OR('Tabel 5F S'!G724&lt;5,'Tabel 5 S'!G724&lt;0.5),"-",IFERROR('Tabel 5 S'!G724/'Tabel 5F S'!G724*100,"-"))</f>
        <v>-</v>
      </c>
      <c r="H724" s="55" t="str">
        <f>IF(OR('Tabel 5F S'!H724&lt;5,'Tabel 5 S'!H724&lt;0.5),"-",IFERROR('Tabel 5 S'!H724/'Tabel 5F S'!H724*100,"-"))</f>
        <v>-</v>
      </c>
      <c r="I724" s="82"/>
      <c r="J724" s="55" t="str">
        <f>IF(OR('Tabel 5F S'!J724&lt;5,'Tabel 5 S'!J724&lt;0.5),"-",IFERROR('Tabel 5 S'!J724/'Tabel 5F S'!J724*100,"-"))</f>
        <v>-</v>
      </c>
    </row>
    <row r="725" spans="1:10" x14ac:dyDescent="0.25">
      <c r="A725" s="56" t="s">
        <v>23</v>
      </c>
      <c r="C725" s="57" t="str">
        <f>IF(OR('Tabel 5F S'!C725&lt;5,'Tabel 5 S'!C725&lt;0.5),"-",IFERROR('Tabel 5 S'!C725/'Tabel 5F S'!C725*100,"-"))</f>
        <v>-</v>
      </c>
      <c r="D725" s="57" t="str">
        <f>IF(OR('Tabel 5F S'!D725&lt;5,'Tabel 5 S'!D725&lt;0.5),"-",IFERROR('Tabel 5 S'!D725/'Tabel 5F S'!D725*100,"-"))</f>
        <v>-</v>
      </c>
      <c r="E725" s="57" t="str">
        <f>IF(OR('Tabel 5F S'!E725&lt;5,'Tabel 5 S'!E725&lt;0.5),"-",IFERROR('Tabel 5 S'!E725/'Tabel 5F S'!E725*100,"-"))</f>
        <v>-</v>
      </c>
      <c r="F725" s="57" t="str">
        <f>IF(OR('Tabel 5F S'!F725&lt;5,'Tabel 5 S'!F725&lt;0.5),"-",IFERROR('Tabel 5 S'!F725/'Tabel 5F S'!F725*100,"-"))</f>
        <v>-</v>
      </c>
      <c r="G725" s="57" t="str">
        <f>IF(OR('Tabel 5F S'!G725&lt;5,'Tabel 5 S'!G725&lt;0.5),"-",IFERROR('Tabel 5 S'!G725/'Tabel 5F S'!G725*100,"-"))</f>
        <v>-</v>
      </c>
      <c r="H725" s="57" t="str">
        <f>IF(OR('Tabel 5F S'!H725&lt;5,'Tabel 5 S'!H725&lt;0.5),"-",IFERROR('Tabel 5 S'!H725/'Tabel 5F S'!H725*100,"-"))</f>
        <v>-</v>
      </c>
      <c r="I725" s="88"/>
      <c r="J725" s="57" t="str">
        <f>IF(OR('Tabel 5F S'!J725&lt;5,'Tabel 5 S'!J725&lt;0.5),"-",IFERROR('Tabel 5 S'!J725/'Tabel 5F S'!J725*100,"-"))</f>
        <v>-</v>
      </c>
    </row>
    <row r="726" spans="1:10" x14ac:dyDescent="0.25">
      <c r="A726" s="58" t="s">
        <v>24</v>
      </c>
      <c r="C726" s="59" t="str">
        <f>IF(OR('Tabel 5F S'!C726&lt;5,'Tabel 5 S'!C726&lt;0.5),"-",IFERROR('Tabel 5 S'!C726/'Tabel 5F S'!C726*100,"-"))</f>
        <v>-</v>
      </c>
      <c r="D726" s="59" t="str">
        <f>IF(OR('Tabel 5F S'!D726&lt;5,'Tabel 5 S'!D726&lt;0.5),"-",IFERROR('Tabel 5 S'!D726/'Tabel 5F S'!D726*100,"-"))</f>
        <v>-</v>
      </c>
      <c r="E726" s="59" t="str">
        <f>IF(OR('Tabel 5F S'!E726&lt;5,'Tabel 5 S'!E726&lt;0.5),"-",IFERROR('Tabel 5 S'!E726/'Tabel 5F S'!E726*100,"-"))</f>
        <v>-</v>
      </c>
      <c r="F726" s="59" t="str">
        <f>IF(OR('Tabel 5F S'!F726&lt;5,'Tabel 5 S'!F726&lt;0.5),"-",IFERROR('Tabel 5 S'!F726/'Tabel 5F S'!F726*100,"-"))</f>
        <v>-</v>
      </c>
      <c r="G726" s="59" t="str">
        <f>IF(OR('Tabel 5F S'!G726&lt;5,'Tabel 5 S'!G726&lt;0.5),"-",IFERROR('Tabel 5 S'!G726/'Tabel 5F S'!G726*100,"-"))</f>
        <v>-</v>
      </c>
      <c r="H726" s="59" t="str">
        <f>IF(OR('Tabel 5F S'!H726&lt;5,'Tabel 5 S'!H726&lt;0.5),"-",IFERROR('Tabel 5 S'!H726/'Tabel 5F S'!H726*100,"-"))</f>
        <v>-</v>
      </c>
      <c r="I726" s="82"/>
      <c r="J726" s="59" t="str">
        <f>IF(OR('Tabel 5F S'!J726&lt;5,'Tabel 5 S'!J726&lt;0.5),"-",IFERROR('Tabel 5 S'!J726/'Tabel 5F S'!J726*100,"-"))</f>
        <v>-</v>
      </c>
    </row>
    <row r="727" spans="1:10" x14ac:dyDescent="0.25">
      <c r="A727" s="54" t="s">
        <v>25</v>
      </c>
      <c r="C727" s="55" t="str">
        <f>IF(OR('Tabel 5F S'!C727&lt;5,'Tabel 5 S'!C727&lt;0.5),"-",IFERROR('Tabel 5 S'!C727/'Tabel 5F S'!C727*100,"-"))</f>
        <v>-</v>
      </c>
      <c r="D727" s="55" t="str">
        <f>IF(OR('Tabel 5F S'!D727&lt;5,'Tabel 5 S'!D727&lt;0.5),"-",IFERROR('Tabel 5 S'!D727/'Tabel 5F S'!D727*100,"-"))</f>
        <v>-</v>
      </c>
      <c r="E727" s="55" t="str">
        <f>IF(OR('Tabel 5F S'!E727&lt;5,'Tabel 5 S'!E727&lt;0.5),"-",IFERROR('Tabel 5 S'!E727/'Tabel 5F S'!E727*100,"-"))</f>
        <v>-</v>
      </c>
      <c r="F727" s="55" t="str">
        <f>IF(OR('Tabel 5F S'!F727&lt;5,'Tabel 5 S'!F727&lt;0.5),"-",IFERROR('Tabel 5 S'!F727/'Tabel 5F S'!F727*100,"-"))</f>
        <v>-</v>
      </c>
      <c r="G727" s="55" t="str">
        <f>IF(OR('Tabel 5F S'!G727&lt;5,'Tabel 5 S'!G727&lt;0.5),"-",IFERROR('Tabel 5 S'!G727/'Tabel 5F S'!G727*100,"-"))</f>
        <v>-</v>
      </c>
      <c r="H727" s="55" t="str">
        <f>IF(OR('Tabel 5F S'!H727&lt;5,'Tabel 5 S'!H727&lt;0.5),"-",IFERROR('Tabel 5 S'!H727/'Tabel 5F S'!H727*100,"-"))</f>
        <v>-</v>
      </c>
      <c r="I727" s="82"/>
      <c r="J727" s="55" t="str">
        <f>IF(OR('Tabel 5F S'!J727&lt;5,'Tabel 5 S'!J727&lt;0.5),"-",IFERROR('Tabel 5 S'!J727/'Tabel 5F S'!J727*100,"-"))</f>
        <v>-</v>
      </c>
    </row>
    <row r="728" spans="1:10" x14ac:dyDescent="0.25">
      <c r="A728" s="56" t="s">
        <v>26</v>
      </c>
      <c r="C728" s="57" t="str">
        <f>IF(OR('Tabel 5F S'!C728&lt;5,'Tabel 5 S'!C728&lt;0.5),"-",IFERROR('Tabel 5 S'!C728/'Tabel 5F S'!C728*100,"-"))</f>
        <v>-</v>
      </c>
      <c r="D728" s="57" t="str">
        <f>IF(OR('Tabel 5F S'!D728&lt;5,'Tabel 5 S'!D728&lt;0.5),"-",IFERROR('Tabel 5 S'!D728/'Tabel 5F S'!D728*100,"-"))</f>
        <v>-</v>
      </c>
      <c r="E728" s="57" t="str">
        <f>IF(OR('Tabel 5F S'!E728&lt;5,'Tabel 5 S'!E728&lt;0.5),"-",IFERROR('Tabel 5 S'!E728/'Tabel 5F S'!E728*100,"-"))</f>
        <v>-</v>
      </c>
      <c r="F728" s="57" t="str">
        <f>IF(OR('Tabel 5F S'!F728&lt;5,'Tabel 5 S'!F728&lt;0.5),"-",IFERROR('Tabel 5 S'!F728/'Tabel 5F S'!F728*100,"-"))</f>
        <v>-</v>
      </c>
      <c r="G728" s="57" t="str">
        <f>IF(OR('Tabel 5F S'!G728&lt;5,'Tabel 5 S'!G728&lt;0.5),"-",IFERROR('Tabel 5 S'!G728/'Tabel 5F S'!G728*100,"-"))</f>
        <v>-</v>
      </c>
      <c r="H728" s="57" t="str">
        <f>IF(OR('Tabel 5F S'!H728&lt;5,'Tabel 5 S'!H728&lt;0.5),"-",IFERROR('Tabel 5 S'!H728/'Tabel 5F S'!H728*100,"-"))</f>
        <v>-</v>
      </c>
      <c r="I728" s="88"/>
      <c r="J728" s="57" t="str">
        <f>IF(OR('Tabel 5F S'!J728&lt;5,'Tabel 5 S'!J728&lt;0.5),"-",IFERROR('Tabel 5 S'!J728/'Tabel 5F S'!J728*100,"-"))</f>
        <v>-</v>
      </c>
    </row>
    <row r="729" spans="1:10" x14ac:dyDescent="0.25">
      <c r="A729" s="58" t="s">
        <v>27</v>
      </c>
      <c r="C729" s="59" t="str">
        <f>IF(OR('Tabel 5F S'!C729&lt;5,'Tabel 5 S'!C729&lt;0.5),"-",IFERROR('Tabel 5 S'!C729/'Tabel 5F S'!C729*100,"-"))</f>
        <v>-</v>
      </c>
      <c r="D729" s="59" t="str">
        <f>IF(OR('Tabel 5F S'!D729&lt;5,'Tabel 5 S'!D729&lt;0.5),"-",IFERROR('Tabel 5 S'!D729/'Tabel 5F S'!D729*100,"-"))</f>
        <v>-</v>
      </c>
      <c r="E729" s="59" t="str">
        <f>IF(OR('Tabel 5F S'!E729&lt;5,'Tabel 5 S'!E729&lt;0.5),"-",IFERROR('Tabel 5 S'!E729/'Tabel 5F S'!E729*100,"-"))</f>
        <v>-</v>
      </c>
      <c r="F729" s="59" t="str">
        <f>IF(OR('Tabel 5F S'!F729&lt;5,'Tabel 5 S'!F729&lt;0.5),"-",IFERROR('Tabel 5 S'!F729/'Tabel 5F S'!F729*100,"-"))</f>
        <v>-</v>
      </c>
      <c r="G729" s="59" t="str">
        <f>IF(OR('Tabel 5F S'!G729&lt;5,'Tabel 5 S'!G729&lt;0.5),"-",IFERROR('Tabel 5 S'!G729/'Tabel 5F S'!G729*100,"-"))</f>
        <v>-</v>
      </c>
      <c r="H729" s="59" t="str">
        <f>IF(OR('Tabel 5F S'!H729&lt;5,'Tabel 5 S'!H729&lt;0.5),"-",IFERROR('Tabel 5 S'!H729/'Tabel 5F S'!H729*100,"-"))</f>
        <v>-</v>
      </c>
      <c r="I729" s="82"/>
      <c r="J729" s="59" t="str">
        <f>IF(OR('Tabel 5F S'!J729&lt;5,'Tabel 5 S'!J729&lt;0.5),"-",IFERROR('Tabel 5 S'!J729/'Tabel 5F S'!J729*100,"-"))</f>
        <v>-</v>
      </c>
    </row>
    <row r="730" spans="1:10" x14ac:dyDescent="0.25">
      <c r="A730" s="54" t="s">
        <v>28</v>
      </c>
      <c r="C730" s="55" t="str">
        <f>IF(OR('Tabel 5F S'!C730&lt;5,'Tabel 5 S'!C730&lt;0.5),"-",IFERROR('Tabel 5 S'!C730/'Tabel 5F S'!C730*100,"-"))</f>
        <v>-</v>
      </c>
      <c r="D730" s="55" t="str">
        <f>IF(OR('Tabel 5F S'!D730&lt;5,'Tabel 5 S'!D730&lt;0.5),"-",IFERROR('Tabel 5 S'!D730/'Tabel 5F S'!D730*100,"-"))</f>
        <v>-</v>
      </c>
      <c r="E730" s="55" t="str">
        <f>IF(OR('Tabel 5F S'!E730&lt;5,'Tabel 5 S'!E730&lt;0.5),"-",IFERROR('Tabel 5 S'!E730/'Tabel 5F S'!E730*100,"-"))</f>
        <v>-</v>
      </c>
      <c r="F730" s="55" t="str">
        <f>IF(OR('Tabel 5F S'!F730&lt;5,'Tabel 5 S'!F730&lt;0.5),"-",IFERROR('Tabel 5 S'!F730/'Tabel 5F S'!F730*100,"-"))</f>
        <v>-</v>
      </c>
      <c r="G730" s="55" t="str">
        <f>IF(OR('Tabel 5F S'!G730&lt;5,'Tabel 5 S'!G730&lt;0.5),"-",IFERROR('Tabel 5 S'!G730/'Tabel 5F S'!G730*100,"-"))</f>
        <v>-</v>
      </c>
      <c r="H730" s="55" t="str">
        <f>IF(OR('Tabel 5F S'!H730&lt;5,'Tabel 5 S'!H730&lt;0.5),"-",IFERROR('Tabel 5 S'!H730/'Tabel 5F S'!H730*100,"-"))</f>
        <v>-</v>
      </c>
      <c r="I730" s="82"/>
      <c r="J730" s="55" t="str">
        <f>IF(OR('Tabel 5F S'!J730&lt;5,'Tabel 5 S'!J730&lt;0.5),"-",IFERROR('Tabel 5 S'!J730/'Tabel 5F S'!J730*100,"-"))</f>
        <v>-</v>
      </c>
    </row>
    <row r="731" spans="1:10" x14ac:dyDescent="0.25">
      <c r="A731" s="56" t="s">
        <v>29</v>
      </c>
      <c r="C731" s="57" t="str">
        <f>IF(OR('Tabel 5F S'!C731&lt;5,'Tabel 5 S'!C731&lt;0.5),"-",IFERROR('Tabel 5 S'!C731/'Tabel 5F S'!C731*100,"-"))</f>
        <v>-</v>
      </c>
      <c r="D731" s="57" t="str">
        <f>IF(OR('Tabel 5F S'!D731&lt;5,'Tabel 5 S'!D731&lt;0.5),"-",IFERROR('Tabel 5 S'!D731/'Tabel 5F S'!D731*100,"-"))</f>
        <v>-</v>
      </c>
      <c r="E731" s="57" t="str">
        <f>IF(OR('Tabel 5F S'!E731&lt;5,'Tabel 5 S'!E731&lt;0.5),"-",IFERROR('Tabel 5 S'!E731/'Tabel 5F S'!E731*100,"-"))</f>
        <v>-</v>
      </c>
      <c r="F731" s="57" t="str">
        <f>IF(OR('Tabel 5F S'!F731&lt;5,'Tabel 5 S'!F731&lt;0.5),"-",IFERROR('Tabel 5 S'!F731/'Tabel 5F S'!F731*100,"-"))</f>
        <v>-</v>
      </c>
      <c r="G731" s="57" t="str">
        <f>IF(OR('Tabel 5F S'!G731&lt;5,'Tabel 5 S'!G731&lt;0.5),"-",IFERROR('Tabel 5 S'!G731/'Tabel 5F S'!G731*100,"-"))</f>
        <v>-</v>
      </c>
      <c r="H731" s="57" t="str">
        <f>IF(OR('Tabel 5F S'!H731&lt;5,'Tabel 5 S'!H731&lt;0.5),"-",IFERROR('Tabel 5 S'!H731/'Tabel 5F S'!H731*100,"-"))</f>
        <v>-</v>
      </c>
      <c r="I731" s="88"/>
      <c r="J731" s="57" t="str">
        <f>IF(OR('Tabel 5F S'!J731&lt;5,'Tabel 5 S'!J731&lt;0.5),"-",IFERROR('Tabel 5 S'!J731/'Tabel 5F S'!J731*100,"-"))</f>
        <v>-</v>
      </c>
    </row>
    <row r="732" spans="1:10" x14ac:dyDescent="0.25">
      <c r="A732" s="58" t="s">
        <v>30</v>
      </c>
      <c r="C732" s="59" t="str">
        <f>IF(OR('Tabel 5F S'!C732&lt;5,'Tabel 5 S'!C732&lt;0.5),"-",IFERROR('Tabel 5 S'!C732/'Tabel 5F S'!C732*100,"-"))</f>
        <v>-</v>
      </c>
      <c r="D732" s="59" t="str">
        <f>IF(OR('Tabel 5F S'!D732&lt;5,'Tabel 5 S'!D732&lt;0.5),"-",IFERROR('Tabel 5 S'!D732/'Tabel 5F S'!D732*100,"-"))</f>
        <v>-</v>
      </c>
      <c r="E732" s="59" t="str">
        <f>IF(OR('Tabel 5F S'!E732&lt;5,'Tabel 5 S'!E732&lt;0.5),"-",IFERROR('Tabel 5 S'!E732/'Tabel 5F S'!E732*100,"-"))</f>
        <v>-</v>
      </c>
      <c r="F732" s="59" t="str">
        <f>IF(OR('Tabel 5F S'!F732&lt;5,'Tabel 5 S'!F732&lt;0.5),"-",IFERROR('Tabel 5 S'!F732/'Tabel 5F S'!F732*100,"-"))</f>
        <v>-</v>
      </c>
      <c r="G732" s="59" t="str">
        <f>IF(OR('Tabel 5F S'!G732&lt;5,'Tabel 5 S'!G732&lt;0.5),"-",IFERROR('Tabel 5 S'!G732/'Tabel 5F S'!G732*100,"-"))</f>
        <v>-</v>
      </c>
      <c r="H732" s="59" t="str">
        <f>IF(OR('Tabel 5F S'!H732&lt;5,'Tabel 5 S'!H732&lt;0.5),"-",IFERROR('Tabel 5 S'!H732/'Tabel 5F S'!H732*100,"-"))</f>
        <v>-</v>
      </c>
      <c r="I732" s="82"/>
      <c r="J732" s="59" t="str">
        <f>IF(OR('Tabel 5F S'!J732&lt;5,'Tabel 5 S'!J732&lt;0.5),"-",IFERROR('Tabel 5 S'!J732/'Tabel 5F S'!J732*100,"-"))</f>
        <v>-</v>
      </c>
    </row>
    <row r="733" spans="1:10" x14ac:dyDescent="0.25">
      <c r="A733" s="54" t="s">
        <v>31</v>
      </c>
      <c r="C733" s="55" t="str">
        <f>IF(OR('Tabel 5F S'!C733&lt;5,'Tabel 5 S'!C733&lt;0.5),"-",IFERROR('Tabel 5 S'!C733/'Tabel 5F S'!C733*100,"-"))</f>
        <v>-</v>
      </c>
      <c r="D733" s="55" t="str">
        <f>IF(OR('Tabel 5F S'!D733&lt;5,'Tabel 5 S'!D733&lt;0.5),"-",IFERROR('Tabel 5 S'!D733/'Tabel 5F S'!D733*100,"-"))</f>
        <v>-</v>
      </c>
      <c r="E733" s="55">
        <f>IF(OR('Tabel 5F S'!E733&lt;5,'Tabel 5 S'!E733&lt;0.5),"-",IFERROR('Tabel 5 S'!E733/'Tabel 5F S'!E733*100,"-"))</f>
        <v>12.5</v>
      </c>
      <c r="F733" s="55" t="str">
        <f>IF(OR('Tabel 5F S'!F733&lt;5,'Tabel 5 S'!F733&lt;0.5),"-",IFERROR('Tabel 5 S'!F733/'Tabel 5F S'!F733*100,"-"))</f>
        <v>-</v>
      </c>
      <c r="G733" s="55" t="str">
        <f>IF(OR('Tabel 5F S'!G733&lt;5,'Tabel 5 S'!G733&lt;0.5),"-",IFERROR('Tabel 5 S'!G733/'Tabel 5F S'!G733*100,"-"))</f>
        <v>-</v>
      </c>
      <c r="H733" s="55" t="str">
        <f>IF(OR('Tabel 5F S'!H733&lt;5,'Tabel 5 S'!H733&lt;0.5),"-",IFERROR('Tabel 5 S'!H733/'Tabel 5F S'!H733*100,"-"))</f>
        <v>-</v>
      </c>
      <c r="I733" s="82"/>
      <c r="J733" s="55" t="str">
        <f>IF(OR('Tabel 5F S'!J733&lt;5,'Tabel 5 S'!J733&lt;0.5),"-",IFERROR('Tabel 5 S'!J733/'Tabel 5F S'!J733*100,"-"))</f>
        <v>-</v>
      </c>
    </row>
    <row r="734" spans="1:10" x14ac:dyDescent="0.25">
      <c r="A734" s="56" t="s">
        <v>32</v>
      </c>
      <c r="C734" s="57" t="str">
        <f>IF(OR('Tabel 5F S'!C734&lt;5,'Tabel 5 S'!C734&lt;0.5),"-",IFERROR('Tabel 5 S'!C734/'Tabel 5F S'!C734*100,"-"))</f>
        <v>-</v>
      </c>
      <c r="D734" s="57" t="str">
        <f>IF(OR('Tabel 5F S'!D734&lt;5,'Tabel 5 S'!D734&lt;0.5),"-",IFERROR('Tabel 5 S'!D734/'Tabel 5F S'!D734*100,"-"))</f>
        <v>-</v>
      </c>
      <c r="E734" s="57" t="str">
        <f>IF(OR('Tabel 5F S'!E734&lt;5,'Tabel 5 S'!E734&lt;0.5),"-",IFERROR('Tabel 5 S'!E734/'Tabel 5F S'!E734*100,"-"))</f>
        <v>-</v>
      </c>
      <c r="F734" s="57">
        <f>IF(OR('Tabel 5F S'!F734&lt;5,'Tabel 5 S'!F734&lt;0.5),"-",IFERROR('Tabel 5 S'!F734/'Tabel 5F S'!F734*100,"-"))</f>
        <v>11.111111111111111</v>
      </c>
      <c r="G734" s="57" t="str">
        <f>IF(OR('Tabel 5F S'!G734&lt;5,'Tabel 5 S'!G734&lt;0.5),"-",IFERROR('Tabel 5 S'!G734/'Tabel 5F S'!G734*100,"-"))</f>
        <v>-</v>
      </c>
      <c r="H734" s="57">
        <f>IF(OR('Tabel 5F S'!H734&lt;5,'Tabel 5 S'!H734&lt;0.5),"-",IFERROR('Tabel 5 S'!H734/'Tabel 5F S'!H734*100,"-"))</f>
        <v>3.7037037037037033</v>
      </c>
      <c r="I734" s="88"/>
      <c r="J734" s="57">
        <f>IF(OR('Tabel 5F S'!J734&lt;5,'Tabel 5 S'!J734&lt;0.5),"-",IFERROR('Tabel 5 S'!J734/'Tabel 5F S'!J734*100,"-"))</f>
        <v>9.0909090909090917</v>
      </c>
    </row>
    <row r="735" spans="1:10" x14ac:dyDescent="0.25">
      <c r="A735" s="58" t="s">
        <v>33</v>
      </c>
      <c r="C735" s="59" t="str">
        <f>IF(OR('Tabel 5F S'!C735&lt;5,'Tabel 5 S'!C735&lt;0.5),"-",IFERROR('Tabel 5 S'!C735/'Tabel 5F S'!C735*100,"-"))</f>
        <v>-</v>
      </c>
      <c r="D735" s="59" t="str">
        <f>IF(OR('Tabel 5F S'!D735&lt;5,'Tabel 5 S'!D735&lt;0.5),"-",IFERROR('Tabel 5 S'!D735/'Tabel 5F S'!D735*100,"-"))</f>
        <v>-</v>
      </c>
      <c r="E735" s="59" t="str">
        <f>IF(OR('Tabel 5F S'!E735&lt;5,'Tabel 5 S'!E735&lt;0.5),"-",IFERROR('Tabel 5 S'!E735/'Tabel 5F S'!E735*100,"-"))</f>
        <v>-</v>
      </c>
      <c r="F735" s="59" t="str">
        <f>IF(OR('Tabel 5F S'!F735&lt;5,'Tabel 5 S'!F735&lt;0.5),"-",IFERROR('Tabel 5 S'!F735/'Tabel 5F S'!F735*100,"-"))</f>
        <v>-</v>
      </c>
      <c r="G735" s="59" t="str">
        <f>IF(OR('Tabel 5F S'!G735&lt;5,'Tabel 5 S'!G735&lt;0.5),"-",IFERROR('Tabel 5 S'!G735/'Tabel 5F S'!G735*100,"-"))</f>
        <v>-</v>
      </c>
      <c r="H735" s="59" t="str">
        <f>IF(OR('Tabel 5F S'!H735&lt;5,'Tabel 5 S'!H735&lt;0.5),"-",IFERROR('Tabel 5 S'!H735/'Tabel 5F S'!H735*100,"-"))</f>
        <v>-</v>
      </c>
      <c r="I735" s="82"/>
      <c r="J735" s="59" t="str">
        <f>IF(OR('Tabel 5F S'!J735&lt;5,'Tabel 5 S'!J735&lt;0.5),"-",IFERROR('Tabel 5 S'!J735/'Tabel 5F S'!J735*100,"-"))</f>
        <v>-</v>
      </c>
    </row>
    <row r="736" spans="1:10" x14ac:dyDescent="0.25">
      <c r="A736" s="54" t="s">
        <v>34</v>
      </c>
      <c r="C736" s="55" t="str">
        <f>IF(OR('Tabel 5F S'!C736&lt;5,'Tabel 5 S'!C736&lt;0.5),"-",IFERROR('Tabel 5 S'!C736/'Tabel 5F S'!C736*100,"-"))</f>
        <v>-</v>
      </c>
      <c r="D736" s="55" t="str">
        <f>IF(OR('Tabel 5F S'!D736&lt;5,'Tabel 5 S'!D736&lt;0.5),"-",IFERROR('Tabel 5 S'!D736/'Tabel 5F S'!D736*100,"-"))</f>
        <v>-</v>
      </c>
      <c r="E736" s="55">
        <f>IF(OR('Tabel 5F S'!E736&lt;5,'Tabel 5 S'!E736&lt;0.5),"-",IFERROR('Tabel 5 S'!E736/'Tabel 5F S'!E736*100,"-"))</f>
        <v>6.25</v>
      </c>
      <c r="F736" s="55" t="str">
        <f>IF(OR('Tabel 5F S'!F736&lt;5,'Tabel 5 S'!F736&lt;0.5),"-",IFERROR('Tabel 5 S'!F736/'Tabel 5F S'!F736*100,"-"))</f>
        <v>-</v>
      </c>
      <c r="G736" s="55" t="str">
        <f>IF(OR('Tabel 5F S'!G736&lt;5,'Tabel 5 S'!G736&lt;0.5),"-",IFERROR('Tabel 5 S'!G736/'Tabel 5F S'!G736*100,"-"))</f>
        <v>-</v>
      </c>
      <c r="H736" s="55">
        <f>IF(OR('Tabel 5F S'!H736&lt;5,'Tabel 5 S'!H736&lt;0.5),"-",IFERROR('Tabel 5 S'!H736/'Tabel 5F S'!H736*100,"-"))</f>
        <v>1.8518518518518516</v>
      </c>
      <c r="I736" s="82"/>
      <c r="J736" s="55">
        <f>IF(OR('Tabel 5F S'!J736&lt;5,'Tabel 5 S'!J736&lt;0.5),"-",IFERROR('Tabel 5 S'!J736/'Tabel 5F S'!J736*100,"-"))</f>
        <v>12</v>
      </c>
    </row>
    <row r="737" spans="1:10" x14ac:dyDescent="0.25">
      <c r="A737" s="56" t="s">
        <v>35</v>
      </c>
      <c r="C737" s="57" t="str">
        <f>IF(OR('Tabel 5F S'!C737&lt;5,'Tabel 5 S'!C737&lt;0.5),"-",IFERROR('Tabel 5 S'!C737/'Tabel 5F S'!C737*100,"-"))</f>
        <v>-</v>
      </c>
      <c r="D737" s="57" t="str">
        <f>IF(OR('Tabel 5F S'!D737&lt;5,'Tabel 5 S'!D737&lt;0.5),"-",IFERROR('Tabel 5 S'!D737/'Tabel 5F S'!D737*100,"-"))</f>
        <v>-</v>
      </c>
      <c r="E737" s="57" t="str">
        <f>IF(OR('Tabel 5F S'!E737&lt;5,'Tabel 5 S'!E737&lt;0.5),"-",IFERROR('Tabel 5 S'!E737/'Tabel 5F S'!E737*100,"-"))</f>
        <v>-</v>
      </c>
      <c r="F737" s="57" t="str">
        <f>IF(OR('Tabel 5F S'!F737&lt;5,'Tabel 5 S'!F737&lt;0.5),"-",IFERROR('Tabel 5 S'!F737/'Tabel 5F S'!F737*100,"-"))</f>
        <v>-</v>
      </c>
      <c r="G737" s="57" t="str">
        <f>IF(OR('Tabel 5F S'!G737&lt;5,'Tabel 5 S'!G737&lt;0.5),"-",IFERROR('Tabel 5 S'!G737/'Tabel 5F S'!G737*100,"-"))</f>
        <v>-</v>
      </c>
      <c r="H737" s="57" t="str">
        <f>IF(OR('Tabel 5F S'!H737&lt;5,'Tabel 5 S'!H737&lt;0.5),"-",IFERROR('Tabel 5 S'!H737/'Tabel 5F S'!H737*100,"-"))</f>
        <v>-</v>
      </c>
      <c r="I737" s="88"/>
      <c r="J737" s="57">
        <f>IF(OR('Tabel 5F S'!J737&lt;5,'Tabel 5 S'!J737&lt;0.5),"-",IFERROR('Tabel 5 S'!J737/'Tabel 5F S'!J737*100,"-"))</f>
        <v>6.666666666666667</v>
      </c>
    </row>
    <row r="738" spans="1:10" x14ac:dyDescent="0.25">
      <c r="A738" s="58" t="s">
        <v>36</v>
      </c>
      <c r="C738" s="59" t="str">
        <f>IF(OR('Tabel 5F S'!C738&lt;5,'Tabel 5 S'!C738&lt;0.5),"-",IFERROR('Tabel 5 S'!C738/'Tabel 5F S'!C738*100,"-"))</f>
        <v>-</v>
      </c>
      <c r="D738" s="59" t="str">
        <f>IF(OR('Tabel 5F S'!D738&lt;5,'Tabel 5 S'!D738&lt;0.5),"-",IFERROR('Tabel 5 S'!D738/'Tabel 5F S'!D738*100,"-"))</f>
        <v>-</v>
      </c>
      <c r="E738" s="59" t="str">
        <f>IF(OR('Tabel 5F S'!E738&lt;5,'Tabel 5 S'!E738&lt;0.5),"-",IFERROR('Tabel 5 S'!E738/'Tabel 5F S'!E738*100,"-"))</f>
        <v>-</v>
      </c>
      <c r="F738" s="59" t="str">
        <f>IF(OR('Tabel 5F S'!F738&lt;5,'Tabel 5 S'!F738&lt;0.5),"-",IFERROR('Tabel 5 S'!F738/'Tabel 5F S'!F738*100,"-"))</f>
        <v>-</v>
      </c>
      <c r="G738" s="59" t="str">
        <f>IF(OR('Tabel 5F S'!G738&lt;5,'Tabel 5 S'!G738&lt;0.5),"-",IFERROR('Tabel 5 S'!G738/'Tabel 5F S'!G738*100,"-"))</f>
        <v>-</v>
      </c>
      <c r="H738" s="59" t="str">
        <f>IF(OR('Tabel 5F S'!H738&lt;5,'Tabel 5 S'!H738&lt;0.5),"-",IFERROR('Tabel 5 S'!H738/'Tabel 5F S'!H738*100,"-"))</f>
        <v>-</v>
      </c>
      <c r="I738" s="82"/>
      <c r="J738" s="59" t="str">
        <f>IF(OR('Tabel 5F S'!J738&lt;5,'Tabel 5 S'!J738&lt;0.5),"-",IFERROR('Tabel 5 S'!J738/'Tabel 5F S'!J738*100,"-"))</f>
        <v>-</v>
      </c>
    </row>
    <row r="739" spans="1:10" x14ac:dyDescent="0.25">
      <c r="A739" s="54" t="s">
        <v>37</v>
      </c>
      <c r="C739" s="55" t="str">
        <f>IF(OR('Tabel 5F S'!C739&lt;5,'Tabel 5 S'!C739&lt;0.5),"-",IFERROR('Tabel 5 S'!C739/'Tabel 5F S'!C739*100,"-"))</f>
        <v>-</v>
      </c>
      <c r="D739" s="55" t="str">
        <f>IF(OR('Tabel 5F S'!D739&lt;5,'Tabel 5 S'!D739&lt;0.5),"-",IFERROR('Tabel 5 S'!D739/'Tabel 5F S'!D739*100,"-"))</f>
        <v>-</v>
      </c>
      <c r="E739" s="55" t="str">
        <f>IF(OR('Tabel 5F S'!E739&lt;5,'Tabel 5 S'!E739&lt;0.5),"-",IFERROR('Tabel 5 S'!E739/'Tabel 5F S'!E739*100,"-"))</f>
        <v>-</v>
      </c>
      <c r="F739" s="55" t="str">
        <f>IF(OR('Tabel 5F S'!F739&lt;5,'Tabel 5 S'!F739&lt;0.5),"-",IFERROR('Tabel 5 S'!F739/'Tabel 5F S'!F739*100,"-"))</f>
        <v>-</v>
      </c>
      <c r="G739" s="55" t="str">
        <f>IF(OR('Tabel 5F S'!G739&lt;5,'Tabel 5 S'!G739&lt;0.5),"-",IFERROR('Tabel 5 S'!G739/'Tabel 5F S'!G739*100,"-"))</f>
        <v>-</v>
      </c>
      <c r="H739" s="55" t="str">
        <f>IF(OR('Tabel 5F S'!H739&lt;5,'Tabel 5 S'!H739&lt;0.5),"-",IFERROR('Tabel 5 S'!H739/'Tabel 5F S'!H739*100,"-"))</f>
        <v>-</v>
      </c>
      <c r="I739" s="82"/>
      <c r="J739" s="55" t="str">
        <f>IF(OR('Tabel 5F S'!J739&lt;5,'Tabel 5 S'!J739&lt;0.5),"-",IFERROR('Tabel 5 S'!J739/'Tabel 5F S'!J739*100,"-"))</f>
        <v>-</v>
      </c>
    </row>
    <row r="740" spans="1:10" x14ac:dyDescent="0.25">
      <c r="A740" s="56" t="s">
        <v>38</v>
      </c>
      <c r="C740" s="57" t="str">
        <f>IF(OR('Tabel 5F S'!C740&lt;5,'Tabel 5 S'!C740&lt;0.5),"-",IFERROR('Tabel 5 S'!C740/'Tabel 5F S'!C740*100,"-"))</f>
        <v>-</v>
      </c>
      <c r="D740" s="57" t="str">
        <f>IF(OR('Tabel 5F S'!D740&lt;5,'Tabel 5 S'!D740&lt;0.5),"-",IFERROR('Tabel 5 S'!D740/'Tabel 5F S'!D740*100,"-"))</f>
        <v>-</v>
      </c>
      <c r="E740" s="57" t="str">
        <f>IF(OR('Tabel 5F S'!E740&lt;5,'Tabel 5 S'!E740&lt;0.5),"-",IFERROR('Tabel 5 S'!E740/'Tabel 5F S'!E740*100,"-"))</f>
        <v>-</v>
      </c>
      <c r="F740" s="57" t="str">
        <f>IF(OR('Tabel 5F S'!F740&lt;5,'Tabel 5 S'!F740&lt;0.5),"-",IFERROR('Tabel 5 S'!F740/'Tabel 5F S'!F740*100,"-"))</f>
        <v>-</v>
      </c>
      <c r="G740" s="57" t="str">
        <f>IF(OR('Tabel 5F S'!G740&lt;5,'Tabel 5 S'!G740&lt;0.5),"-",IFERROR('Tabel 5 S'!G740/'Tabel 5F S'!G740*100,"-"))</f>
        <v>-</v>
      </c>
      <c r="H740" s="57">
        <f>IF(OR('Tabel 5F S'!H740&lt;5,'Tabel 5 S'!H740&lt;0.5),"-",IFERROR('Tabel 5 S'!H740/'Tabel 5F S'!H740*100,"-"))</f>
        <v>10.526315789473683</v>
      </c>
      <c r="I740" s="88"/>
      <c r="J740" s="57" t="str">
        <f>IF(OR('Tabel 5F S'!J740&lt;5,'Tabel 5 S'!J740&lt;0.5),"-",IFERROR('Tabel 5 S'!J740/'Tabel 5F S'!J740*100,"-"))</f>
        <v>-</v>
      </c>
    </row>
    <row r="741" spans="1:10" x14ac:dyDescent="0.25">
      <c r="A741" s="58" t="s">
        <v>39</v>
      </c>
      <c r="C741" s="59" t="str">
        <f>IF(OR('Tabel 5F S'!C741&lt;5,'Tabel 5 S'!C741&lt;0.5),"-",IFERROR('Tabel 5 S'!C741/'Tabel 5F S'!C741*100,"-"))</f>
        <v>-</v>
      </c>
      <c r="D741" s="59" t="str">
        <f>IF(OR('Tabel 5F S'!D741&lt;5,'Tabel 5 S'!D741&lt;0.5),"-",IFERROR('Tabel 5 S'!D741/'Tabel 5F S'!D741*100,"-"))</f>
        <v>-</v>
      </c>
      <c r="E741" s="59" t="str">
        <f>IF(OR('Tabel 5F S'!E741&lt;5,'Tabel 5 S'!E741&lt;0.5),"-",IFERROR('Tabel 5 S'!E741/'Tabel 5F S'!E741*100,"-"))</f>
        <v>-</v>
      </c>
      <c r="F741" s="59" t="str">
        <f>IF(OR('Tabel 5F S'!F741&lt;5,'Tabel 5 S'!F741&lt;0.5),"-",IFERROR('Tabel 5 S'!F741/'Tabel 5F S'!F741*100,"-"))</f>
        <v>-</v>
      </c>
      <c r="G741" s="59" t="str">
        <f>IF(OR('Tabel 5F S'!G741&lt;5,'Tabel 5 S'!G741&lt;0.5),"-",IFERROR('Tabel 5 S'!G741/'Tabel 5F S'!G741*100,"-"))</f>
        <v>-</v>
      </c>
      <c r="H741" s="59" t="str">
        <f>IF(OR('Tabel 5F S'!H741&lt;5,'Tabel 5 S'!H741&lt;0.5),"-",IFERROR('Tabel 5 S'!H741/'Tabel 5F S'!H741*100,"-"))</f>
        <v>-</v>
      </c>
      <c r="I741" s="82"/>
      <c r="J741" s="59" t="str">
        <f>IF(OR('Tabel 5F S'!J741&lt;5,'Tabel 5 S'!J741&lt;0.5),"-",IFERROR('Tabel 5 S'!J741/'Tabel 5F S'!J741*100,"-"))</f>
        <v>-</v>
      </c>
    </row>
    <row r="742" spans="1:10" x14ac:dyDescent="0.25">
      <c r="A742" s="54" t="s">
        <v>40</v>
      </c>
      <c r="C742" s="55" t="str">
        <f>IF(OR('Tabel 5F S'!C742&lt;5,'Tabel 5 S'!C742&lt;0.5),"-",IFERROR('Tabel 5 S'!C742/'Tabel 5F S'!C742*100,"-"))</f>
        <v>-</v>
      </c>
      <c r="D742" s="55" t="str">
        <f>IF(OR('Tabel 5F S'!D742&lt;5,'Tabel 5 S'!D742&lt;0.5),"-",IFERROR('Tabel 5 S'!D742/'Tabel 5F S'!D742*100,"-"))</f>
        <v>-</v>
      </c>
      <c r="E742" s="55" t="str">
        <f>IF(OR('Tabel 5F S'!E742&lt;5,'Tabel 5 S'!E742&lt;0.5),"-",IFERROR('Tabel 5 S'!E742/'Tabel 5F S'!E742*100,"-"))</f>
        <v>-</v>
      </c>
      <c r="F742" s="55" t="str">
        <f>IF(OR('Tabel 5F S'!F742&lt;5,'Tabel 5 S'!F742&lt;0.5),"-",IFERROR('Tabel 5 S'!F742/'Tabel 5F S'!F742*100,"-"))</f>
        <v>-</v>
      </c>
      <c r="G742" s="55" t="str">
        <f>IF(OR('Tabel 5F S'!G742&lt;5,'Tabel 5 S'!G742&lt;0.5),"-",IFERROR('Tabel 5 S'!G742/'Tabel 5F S'!G742*100,"-"))</f>
        <v>-</v>
      </c>
      <c r="H742" s="55" t="str">
        <f>IF(OR('Tabel 5F S'!H742&lt;5,'Tabel 5 S'!H742&lt;0.5),"-",IFERROR('Tabel 5 S'!H742/'Tabel 5F S'!H742*100,"-"))</f>
        <v>-</v>
      </c>
      <c r="I742" s="82"/>
      <c r="J742" s="55" t="str">
        <f>IF(OR('Tabel 5F S'!J742&lt;5,'Tabel 5 S'!J742&lt;0.5),"-",IFERROR('Tabel 5 S'!J742/'Tabel 5F S'!J742*100,"-"))</f>
        <v>-</v>
      </c>
    </row>
    <row r="743" spans="1:10" x14ac:dyDescent="0.25">
      <c r="A743" s="56" t="s">
        <v>41</v>
      </c>
      <c r="C743" s="57" t="str">
        <f>IF(OR('Tabel 5F S'!C743&lt;5,'Tabel 5 S'!C743&lt;0.5),"-",IFERROR('Tabel 5 S'!C743/'Tabel 5F S'!C743*100,"-"))</f>
        <v>-</v>
      </c>
      <c r="D743" s="57" t="str">
        <f>IF(OR('Tabel 5F S'!D743&lt;5,'Tabel 5 S'!D743&lt;0.5),"-",IFERROR('Tabel 5 S'!D743/'Tabel 5F S'!D743*100,"-"))</f>
        <v>-</v>
      </c>
      <c r="E743" s="57" t="str">
        <f>IF(OR('Tabel 5F S'!E743&lt;5,'Tabel 5 S'!E743&lt;0.5),"-",IFERROR('Tabel 5 S'!E743/'Tabel 5F S'!E743*100,"-"))</f>
        <v>-</v>
      </c>
      <c r="F743" s="57" t="str">
        <f>IF(OR('Tabel 5F S'!F743&lt;5,'Tabel 5 S'!F743&lt;0.5),"-",IFERROR('Tabel 5 S'!F743/'Tabel 5F S'!F743*100,"-"))</f>
        <v>-</v>
      </c>
      <c r="G743" s="57" t="str">
        <f>IF(OR('Tabel 5F S'!G743&lt;5,'Tabel 5 S'!G743&lt;0.5),"-",IFERROR('Tabel 5 S'!G743/'Tabel 5F S'!G743*100,"-"))</f>
        <v>-</v>
      </c>
      <c r="H743" s="57" t="str">
        <f>IF(OR('Tabel 5F S'!H743&lt;5,'Tabel 5 S'!H743&lt;0.5),"-",IFERROR('Tabel 5 S'!H743/'Tabel 5F S'!H743*100,"-"))</f>
        <v>-</v>
      </c>
      <c r="I743" s="88"/>
      <c r="J743" s="57" t="str">
        <f>IF(OR('Tabel 5F S'!J743&lt;5,'Tabel 5 S'!J743&lt;0.5),"-",IFERROR('Tabel 5 S'!J743/'Tabel 5F S'!J743*100,"-"))</f>
        <v>-</v>
      </c>
    </row>
    <row r="744" spans="1:10" x14ac:dyDescent="0.25">
      <c r="A744" s="58" t="s">
        <v>42</v>
      </c>
      <c r="C744" s="59" t="str">
        <f>IF(OR('Tabel 5F S'!C744&lt;5,'Tabel 5 S'!C744&lt;0.5),"-",IFERROR('Tabel 5 S'!C744/'Tabel 5F S'!C744*100,"-"))</f>
        <v>-</v>
      </c>
      <c r="D744" s="59" t="str">
        <f>IF(OR('Tabel 5F S'!D744&lt;5,'Tabel 5 S'!D744&lt;0.5),"-",IFERROR('Tabel 5 S'!D744/'Tabel 5F S'!D744*100,"-"))</f>
        <v>-</v>
      </c>
      <c r="E744" s="59" t="str">
        <f>IF(OR('Tabel 5F S'!E744&lt;5,'Tabel 5 S'!E744&lt;0.5),"-",IFERROR('Tabel 5 S'!E744/'Tabel 5F S'!E744*100,"-"))</f>
        <v>-</v>
      </c>
      <c r="F744" s="59" t="str">
        <f>IF(OR('Tabel 5F S'!F744&lt;5,'Tabel 5 S'!F744&lt;0.5),"-",IFERROR('Tabel 5 S'!F744/'Tabel 5F S'!F744*100,"-"))</f>
        <v>-</v>
      </c>
      <c r="G744" s="59" t="str">
        <f>IF(OR('Tabel 5F S'!G744&lt;5,'Tabel 5 S'!G744&lt;0.5),"-",IFERROR('Tabel 5 S'!G744/'Tabel 5F S'!G744*100,"-"))</f>
        <v>-</v>
      </c>
      <c r="H744" s="59">
        <f>IF(OR('Tabel 5F S'!H744&lt;5,'Tabel 5 S'!H744&lt;0.5),"-",IFERROR('Tabel 5 S'!H744/'Tabel 5F S'!H744*100,"-"))</f>
        <v>16.666666666666664</v>
      </c>
      <c r="I744" s="82"/>
      <c r="J744" s="59" t="str">
        <f>IF(OR('Tabel 5F S'!J744&lt;5,'Tabel 5 S'!J744&lt;0.5),"-",IFERROR('Tabel 5 S'!J744/'Tabel 5F S'!J744*100,"-"))</f>
        <v>-</v>
      </c>
    </row>
    <row r="745" spans="1:10" x14ac:dyDescent="0.25">
      <c r="A745" s="54" t="s">
        <v>43</v>
      </c>
      <c r="C745" s="55" t="str">
        <f>IF(OR('Tabel 5F S'!C745&lt;5,'Tabel 5 S'!C745&lt;0.5),"-",IFERROR('Tabel 5 S'!C745/'Tabel 5F S'!C745*100,"-"))</f>
        <v>-</v>
      </c>
      <c r="D745" s="55" t="str">
        <f>IF(OR('Tabel 5F S'!D745&lt;5,'Tabel 5 S'!D745&lt;0.5),"-",IFERROR('Tabel 5 S'!D745/'Tabel 5F S'!D745*100,"-"))</f>
        <v>-</v>
      </c>
      <c r="E745" s="55" t="str">
        <f>IF(OR('Tabel 5F S'!E745&lt;5,'Tabel 5 S'!E745&lt;0.5),"-",IFERROR('Tabel 5 S'!E745/'Tabel 5F S'!E745*100,"-"))</f>
        <v>-</v>
      </c>
      <c r="F745" s="55" t="str">
        <f>IF(OR('Tabel 5F S'!F745&lt;5,'Tabel 5 S'!F745&lt;0.5),"-",IFERROR('Tabel 5 S'!F745/'Tabel 5F S'!F745*100,"-"))</f>
        <v>-</v>
      </c>
      <c r="G745" s="55" t="str">
        <f>IF(OR('Tabel 5F S'!G745&lt;5,'Tabel 5 S'!G745&lt;0.5),"-",IFERROR('Tabel 5 S'!G745/'Tabel 5F S'!G745*100,"-"))</f>
        <v>-</v>
      </c>
      <c r="H745" s="55" t="str">
        <f>IF(OR('Tabel 5F S'!H745&lt;5,'Tabel 5 S'!H745&lt;0.5),"-",IFERROR('Tabel 5 S'!H745/'Tabel 5F S'!H745*100,"-"))</f>
        <v>-</v>
      </c>
      <c r="I745" s="82"/>
      <c r="J745" s="55" t="str">
        <f>IF(OR('Tabel 5F S'!J745&lt;5,'Tabel 5 S'!J745&lt;0.5),"-",IFERROR('Tabel 5 S'!J745/'Tabel 5F S'!J745*100,"-"))</f>
        <v>-</v>
      </c>
    </row>
    <row r="746" spans="1:10" x14ac:dyDescent="0.25">
      <c r="A746" s="56" t="s">
        <v>44</v>
      </c>
      <c r="C746" s="57" t="str">
        <f>IF(OR('Tabel 5F S'!C746&lt;5,'Tabel 5 S'!C746&lt;0.5),"-",IFERROR('Tabel 5 S'!C746/'Tabel 5F S'!C746*100,"-"))</f>
        <v>-</v>
      </c>
      <c r="D746" s="57" t="str">
        <f>IF(OR('Tabel 5F S'!D746&lt;5,'Tabel 5 S'!D746&lt;0.5),"-",IFERROR('Tabel 5 S'!D746/'Tabel 5F S'!D746*100,"-"))</f>
        <v>-</v>
      </c>
      <c r="E746" s="57">
        <f>IF(OR('Tabel 5F S'!E746&lt;5,'Tabel 5 S'!E746&lt;0.5),"-",IFERROR('Tabel 5 S'!E746/'Tabel 5F S'!E746*100,"-"))</f>
        <v>16.666666666666664</v>
      </c>
      <c r="F746" s="57" t="str">
        <f>IF(OR('Tabel 5F S'!F746&lt;5,'Tabel 5 S'!F746&lt;0.5),"-",IFERROR('Tabel 5 S'!F746/'Tabel 5F S'!F746*100,"-"))</f>
        <v>-</v>
      </c>
      <c r="G746" s="57">
        <f>IF(OR('Tabel 5F S'!G746&lt;5,'Tabel 5 S'!G746&lt;0.5),"-",IFERROR('Tabel 5 S'!G746/'Tabel 5F S'!G746*100,"-"))</f>
        <v>5.8823529411764701</v>
      </c>
      <c r="H746" s="57" t="str">
        <f>IF(OR('Tabel 5F S'!H746&lt;5,'Tabel 5 S'!H746&lt;0.5),"-",IFERROR('Tabel 5 S'!H746/'Tabel 5F S'!H746*100,"-"))</f>
        <v>-</v>
      </c>
      <c r="I746" s="88"/>
      <c r="J746" s="57">
        <f>IF(OR('Tabel 5F S'!J746&lt;5,'Tabel 5 S'!J746&lt;0.5),"-",IFERROR('Tabel 5 S'!J746/'Tabel 5F S'!J746*100,"-"))</f>
        <v>10</v>
      </c>
    </row>
    <row r="747" spans="1:10" x14ac:dyDescent="0.25">
      <c r="A747" s="37"/>
      <c r="B747" s="38"/>
      <c r="C747" s="82"/>
      <c r="D747" s="82"/>
      <c r="E747" s="82"/>
      <c r="F747" s="82"/>
      <c r="G747" s="82"/>
      <c r="H747" s="82"/>
      <c r="I747" s="89"/>
      <c r="J747" s="82"/>
    </row>
    <row r="748" spans="1:10" x14ac:dyDescent="0.25">
      <c r="A748" s="61" t="s">
        <v>45</v>
      </c>
      <c r="B748" s="62"/>
      <c r="C748" s="63">
        <f>IF(OR('Tabel 5F S'!C748&lt;5,'Tabel 5 S'!C748&lt;0.5),"-",IFERROR('Tabel 5 S'!C748/'Tabel 5F S'!C748*100,"-"))</f>
        <v>27.27272727272727</v>
      </c>
      <c r="D748" s="63">
        <f>IF(OR('Tabel 5F S'!D748&lt;5,'Tabel 5 S'!D748&lt;0.5),"-",IFERROR('Tabel 5 S'!D748/'Tabel 5F S'!D748*100,"-"))</f>
        <v>7.8947368421052628</v>
      </c>
      <c r="E748" s="63">
        <f>IF(OR('Tabel 5F S'!E748&lt;5,'Tabel 5 S'!E748&lt;0.5),"-",IFERROR('Tabel 5 S'!E748/'Tabel 5F S'!E748*100,"-"))</f>
        <v>5.8394160583941606</v>
      </c>
      <c r="F748" s="63">
        <f>IF(OR('Tabel 5F S'!F748&lt;5,'Tabel 5 S'!F748&lt;0.5),"-",IFERROR('Tabel 5 S'!F748/'Tabel 5F S'!F748*100,"-"))</f>
        <v>3.0959752321981426</v>
      </c>
      <c r="G748" s="63">
        <f>IF(OR('Tabel 5F S'!G748&lt;5,'Tabel 5 S'!G748&lt;0.5),"-",IFERROR('Tabel 5 S'!G748/'Tabel 5F S'!G748*100,"-"))</f>
        <v>2.6086956521739131</v>
      </c>
      <c r="H748" s="63">
        <f>IF(OR('Tabel 5F S'!H748&lt;5,'Tabel 5 S'!H748&lt;0.5),"-",IFERROR('Tabel 5 S'!H748/'Tabel 5F S'!H748*100,"-"))</f>
        <v>0.93676814988290402</v>
      </c>
      <c r="I748" s="88"/>
      <c r="J748" s="63">
        <f>IF(OR('Tabel 5F S'!J748&lt;5,'Tabel 5 S'!J748&lt;0.5),"-",IFERROR('Tabel 5 S'!J748/'Tabel 5F S'!J748*100,"-"))</f>
        <v>6.2111801242236027</v>
      </c>
    </row>
    <row r="749" spans="1:10" x14ac:dyDescent="0.25">
      <c r="A749" s="37"/>
      <c r="B749" s="84"/>
      <c r="C749" s="82"/>
      <c r="D749" s="82"/>
      <c r="E749" s="82"/>
      <c r="F749" s="82"/>
      <c r="G749" s="82"/>
      <c r="H749" s="82"/>
      <c r="I749" s="88"/>
      <c r="J749" s="82"/>
    </row>
    <row r="750" spans="1:10" x14ac:dyDescent="0.25">
      <c r="A750" s="56" t="s">
        <v>46</v>
      </c>
      <c r="C750" s="57" t="str">
        <f>IF(OR('Tabel 5F S'!C750&lt;5,'Tabel 5 S'!C750&lt;0.5),"-",IFERROR('Tabel 5 S'!C750/'Tabel 5F S'!C750*100,"-"))</f>
        <v>-</v>
      </c>
      <c r="D750" s="57" t="str">
        <f>IF(OR('Tabel 5F S'!D750&lt;5,'Tabel 5 S'!D750&lt;0.5),"-",IFERROR('Tabel 5 S'!D750/'Tabel 5F S'!D750*100,"-"))</f>
        <v>-</v>
      </c>
      <c r="E750" s="57" t="str">
        <f>IF(OR('Tabel 5F S'!E750&lt;5,'Tabel 5 S'!E750&lt;0.5),"-",IFERROR('Tabel 5 S'!E750/'Tabel 5F S'!E750*100,"-"))</f>
        <v>-</v>
      </c>
      <c r="F750" s="57">
        <f>IF(OR('Tabel 5F S'!F750&lt;5,'Tabel 5 S'!F750&lt;0.5),"-",IFERROR('Tabel 5 S'!F750/'Tabel 5F S'!F750*100,"-"))</f>
        <v>3.4482758620689653</v>
      </c>
      <c r="G750" s="57" t="str">
        <f>IF(OR('Tabel 5F S'!G750&lt;5,'Tabel 5 S'!G750&lt;0.5),"-",IFERROR('Tabel 5 S'!G750/'Tabel 5F S'!G750*100,"-"))</f>
        <v>-</v>
      </c>
      <c r="H750" s="57">
        <f>IF(OR('Tabel 5F S'!H750&lt;5,'Tabel 5 S'!H750&lt;0.5),"-",IFERROR('Tabel 5 S'!H750/'Tabel 5F S'!H750*100,"-"))</f>
        <v>0.78431372549019607</v>
      </c>
      <c r="I750" s="88"/>
      <c r="J750" s="57" t="str">
        <f>IF(OR('Tabel 5F S'!J750&lt;5,'Tabel 5 S'!J750&lt;0.5),"-",IFERROR('Tabel 5 S'!J750/'Tabel 5F S'!J750*100,"-"))</f>
        <v>-</v>
      </c>
    </row>
    <row r="751" spans="1:10" x14ac:dyDescent="0.25">
      <c r="A751" s="58" t="s">
        <v>47</v>
      </c>
      <c r="C751" s="59" t="str">
        <f>IF(OR('Tabel 5F S'!C751&lt;5,'Tabel 5 S'!C751&lt;0.5),"-",IFERROR('Tabel 5 S'!C751/'Tabel 5F S'!C751*100,"-"))</f>
        <v>-</v>
      </c>
      <c r="D751" s="59">
        <f>IF(OR('Tabel 5F S'!D751&lt;5,'Tabel 5 S'!D751&lt;0.5),"-",IFERROR('Tabel 5 S'!D751/'Tabel 5F S'!D751*100,"-"))</f>
        <v>33.333333333333329</v>
      </c>
      <c r="E751" s="59">
        <f>IF(OR('Tabel 5F S'!E751&lt;5,'Tabel 5 S'!E751&lt;0.5),"-",IFERROR('Tabel 5 S'!E751/'Tabel 5F S'!E751*100,"-"))</f>
        <v>12.903225806451612</v>
      </c>
      <c r="F751" s="59">
        <f>IF(OR('Tabel 5F S'!F751&lt;5,'Tabel 5 S'!F751&lt;0.5),"-",IFERROR('Tabel 5 S'!F751/'Tabel 5F S'!F751*100,"-"))</f>
        <v>3.6036036036036037</v>
      </c>
      <c r="G751" s="59">
        <f>IF(OR('Tabel 5F S'!G751&lt;5,'Tabel 5 S'!G751&lt;0.5),"-",IFERROR('Tabel 5 S'!G751/'Tabel 5F S'!G751*100,"-"))</f>
        <v>5.1948051948051948</v>
      </c>
      <c r="H751" s="59">
        <f>IF(OR('Tabel 5F S'!H751&lt;5,'Tabel 5 S'!H751&lt;0.5),"-",IFERROR('Tabel 5 S'!H751/'Tabel 5F S'!H751*100,"-"))</f>
        <v>0.55865921787709494</v>
      </c>
      <c r="I751" s="82"/>
      <c r="J751" s="59">
        <f>IF(OR('Tabel 5F S'!J751&lt;5,'Tabel 5 S'!J751&lt;0.5),"-",IFERROR('Tabel 5 S'!J751/'Tabel 5F S'!J751*100,"-"))</f>
        <v>10.714285714285714</v>
      </c>
    </row>
    <row r="752" spans="1:10" x14ac:dyDescent="0.25">
      <c r="A752" s="54" t="s">
        <v>48</v>
      </c>
      <c r="C752" s="55" t="str">
        <f>IF(OR('Tabel 5F S'!C752&lt;5,'Tabel 5 S'!C752&lt;0.5),"-",IFERROR('Tabel 5 S'!C752/'Tabel 5F S'!C752*100,"-"))</f>
        <v>-</v>
      </c>
      <c r="D752" s="55" t="str">
        <f>IF(OR('Tabel 5F S'!D752&lt;5,'Tabel 5 S'!D752&lt;0.5),"-",IFERROR('Tabel 5 S'!D752/'Tabel 5F S'!D752*100,"-"))</f>
        <v>-</v>
      </c>
      <c r="E752" s="55">
        <f>IF(OR('Tabel 5F S'!E752&lt;5,'Tabel 5 S'!E752&lt;0.5),"-",IFERROR('Tabel 5 S'!E752/'Tabel 5F S'!E752*100,"-"))</f>
        <v>2.7777777777777777</v>
      </c>
      <c r="F752" s="55">
        <f>IF(OR('Tabel 5F S'!F752&lt;5,'Tabel 5 S'!F752&lt;0.5),"-",IFERROR('Tabel 5 S'!F752/'Tabel 5F S'!F752*100,"-"))</f>
        <v>2.7777777777777777</v>
      </c>
      <c r="G752" s="55">
        <f>IF(OR('Tabel 5F S'!G752&lt;5,'Tabel 5 S'!G752&lt;0.5),"-",IFERROR('Tabel 5 S'!G752/'Tabel 5F S'!G752*100,"-"))</f>
        <v>1.9607843137254901</v>
      </c>
      <c r="H752" s="55">
        <f>IF(OR('Tabel 5F S'!H752&lt;5,'Tabel 5 S'!H752&lt;0.5),"-",IFERROR('Tabel 5 S'!H752/'Tabel 5F S'!H752*100,"-"))</f>
        <v>1.1494252873563218</v>
      </c>
      <c r="I752" s="82"/>
      <c r="J752" s="55">
        <f>IF(OR('Tabel 5F S'!J752&lt;5,'Tabel 5 S'!J752&lt;0.5),"-",IFERROR('Tabel 5 S'!J752/'Tabel 5F S'!J752*100,"-"))</f>
        <v>7.8125</v>
      </c>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31"/>
      <c r="J762" s="31"/>
    </row>
    <row r="763" spans="1:10" x14ac:dyDescent="0.25">
      <c r="A763" s="54" t="s">
        <v>7</v>
      </c>
      <c r="C763" s="55" t="str">
        <f>IF(OR('Tabel 5F S'!C763&lt;5,'Tabel 5 S'!C763&lt;0.5),"-",IFERROR('Tabel 5 S'!C763/'Tabel 5F S'!C763*100,"-"))</f>
        <v>-</v>
      </c>
      <c r="D763" s="55" t="str">
        <f>IF(OR('Tabel 5F S'!D763&lt;5,'Tabel 5 S'!D763&lt;0.5),"-",IFERROR('Tabel 5 S'!D763/'Tabel 5F S'!D763*100,"-"))</f>
        <v>-</v>
      </c>
      <c r="E763" s="55" t="str">
        <f>IF(OR('Tabel 5F S'!E763&lt;5,'Tabel 5 S'!E763&lt;0.5),"-",IFERROR('Tabel 5 S'!E763/'Tabel 5F S'!E763*100,"-"))</f>
        <v>-</v>
      </c>
      <c r="F763" s="55" t="str">
        <f>IF(OR('Tabel 5F S'!F763&lt;5,'Tabel 5 S'!F763&lt;0.5),"-",IFERROR('Tabel 5 S'!F763/'Tabel 5F S'!F763*100,"-"))</f>
        <v>-</v>
      </c>
      <c r="G763" s="55" t="str">
        <f>IF(OR('Tabel 5F S'!G763&lt;5,'Tabel 5 S'!G763&lt;0.5),"-",IFERROR('Tabel 5 S'!G763/'Tabel 5F S'!G763*100,"-"))</f>
        <v>-</v>
      </c>
      <c r="H763" s="55">
        <f>IF(OR('Tabel 5F S'!H763&lt;5,'Tabel 5 S'!H763&lt;0.5),"-",IFERROR('Tabel 5 S'!H763/'Tabel 5F S'!H763*100,"-"))</f>
        <v>6.25</v>
      </c>
      <c r="I763" s="82"/>
      <c r="J763" s="55" t="str">
        <f>IF(OR('Tabel 5F S'!J763&lt;5,'Tabel 5 S'!J763&lt;0.5),"-",IFERROR('Tabel 5 S'!J763/'Tabel 5F S'!J763*100,"-"))</f>
        <v>-</v>
      </c>
    </row>
    <row r="764" spans="1:10" x14ac:dyDescent="0.25">
      <c r="A764" s="56" t="s">
        <v>8</v>
      </c>
      <c r="C764" s="57" t="str">
        <f>IF(OR('Tabel 5F S'!C764&lt;5,'Tabel 5 S'!C764&lt;0.5),"-",IFERROR('Tabel 5 S'!C764/'Tabel 5F S'!C764*100,"-"))</f>
        <v>-</v>
      </c>
      <c r="D764" s="57" t="str">
        <f>IF(OR('Tabel 5F S'!D764&lt;5,'Tabel 5 S'!D764&lt;0.5),"-",IFERROR('Tabel 5 S'!D764/'Tabel 5F S'!D764*100,"-"))</f>
        <v>-</v>
      </c>
      <c r="E764" s="57" t="str">
        <f>IF(OR('Tabel 5F S'!E764&lt;5,'Tabel 5 S'!E764&lt;0.5),"-",IFERROR('Tabel 5 S'!E764/'Tabel 5F S'!E764*100,"-"))</f>
        <v>-</v>
      </c>
      <c r="F764" s="57" t="str">
        <f>IF(OR('Tabel 5F S'!F764&lt;5,'Tabel 5 S'!F764&lt;0.5),"-",IFERROR('Tabel 5 S'!F764/'Tabel 5F S'!F764*100,"-"))</f>
        <v>-</v>
      </c>
      <c r="G764" s="57" t="str">
        <f>IF(OR('Tabel 5F S'!G764&lt;5,'Tabel 5 S'!G764&lt;0.5),"-",IFERROR('Tabel 5 S'!G764/'Tabel 5F S'!G764*100,"-"))</f>
        <v>-</v>
      </c>
      <c r="H764" s="57">
        <f>IF(OR('Tabel 5F S'!H764&lt;5,'Tabel 5 S'!H764&lt;0.5),"-",IFERROR('Tabel 5 S'!H764/'Tabel 5F S'!H764*100,"-"))</f>
        <v>2.9411764705882351</v>
      </c>
      <c r="I764" s="88"/>
      <c r="J764" s="57" t="str">
        <f>IF(OR('Tabel 5F S'!J764&lt;5,'Tabel 5 S'!J764&lt;0.5),"-",IFERROR('Tabel 5 S'!J764/'Tabel 5F S'!J764*100,"-"))</f>
        <v>-</v>
      </c>
    </row>
    <row r="765" spans="1:10" x14ac:dyDescent="0.25">
      <c r="A765" s="58" t="s">
        <v>58</v>
      </c>
      <c r="C765" s="59" t="str">
        <f>IF(OR('Tabel 5F S'!C765&lt;5,'Tabel 5 S'!C765&lt;0.5),"-",IFERROR('Tabel 5 S'!C765/'Tabel 5F S'!C765*100,"-"))</f>
        <v>-</v>
      </c>
      <c r="D765" s="59" t="str">
        <f>IF(OR('Tabel 5F S'!D765&lt;5,'Tabel 5 S'!D765&lt;0.5),"-",IFERROR('Tabel 5 S'!D765/'Tabel 5F S'!D765*100,"-"))</f>
        <v>-</v>
      </c>
      <c r="E765" s="59" t="str">
        <f>IF(OR('Tabel 5F S'!E765&lt;5,'Tabel 5 S'!E765&lt;0.5),"-",IFERROR('Tabel 5 S'!E765/'Tabel 5F S'!E765*100,"-"))</f>
        <v>-</v>
      </c>
      <c r="F765" s="59" t="str">
        <f>IF(OR('Tabel 5F S'!F765&lt;5,'Tabel 5 S'!F765&lt;0.5),"-",IFERROR('Tabel 5 S'!F765/'Tabel 5F S'!F765*100,"-"))</f>
        <v>-</v>
      </c>
      <c r="G765" s="59" t="str">
        <f>IF(OR('Tabel 5F S'!G765&lt;5,'Tabel 5 S'!G765&lt;0.5),"-",IFERROR('Tabel 5 S'!G765/'Tabel 5F S'!G765*100,"-"))</f>
        <v>-</v>
      </c>
      <c r="H765" s="59" t="str">
        <f>IF(OR('Tabel 5F S'!H765&lt;5,'Tabel 5 S'!H765&lt;0.5),"-",IFERROR('Tabel 5 S'!H765/'Tabel 5F S'!H765*100,"-"))</f>
        <v>-</v>
      </c>
      <c r="I765" s="82"/>
      <c r="J765" s="59" t="str">
        <f>IF(OR('Tabel 5F S'!J765&lt;5,'Tabel 5 S'!J765&lt;0.5),"-",IFERROR('Tabel 5 S'!J765/'Tabel 5F S'!J765*100,"-"))</f>
        <v>-</v>
      </c>
    </row>
    <row r="766" spans="1:10" x14ac:dyDescent="0.25">
      <c r="A766" s="54" t="s">
        <v>10</v>
      </c>
      <c r="C766" s="55" t="str">
        <f>IF(OR('Tabel 5F S'!C766&lt;5,'Tabel 5 S'!C766&lt;0.5),"-",IFERROR('Tabel 5 S'!C766/'Tabel 5F S'!C766*100,"-"))</f>
        <v>-</v>
      </c>
      <c r="D766" s="55" t="str">
        <f>IF(OR('Tabel 5F S'!D766&lt;5,'Tabel 5 S'!D766&lt;0.5),"-",IFERROR('Tabel 5 S'!D766/'Tabel 5F S'!D766*100,"-"))</f>
        <v>-</v>
      </c>
      <c r="E766" s="55">
        <f>IF(OR('Tabel 5F S'!E766&lt;5,'Tabel 5 S'!E766&lt;0.5),"-",IFERROR('Tabel 5 S'!E766/'Tabel 5F S'!E766*100,"-"))</f>
        <v>12.5</v>
      </c>
      <c r="F766" s="55">
        <f>IF(OR('Tabel 5F S'!F766&lt;5,'Tabel 5 S'!F766&lt;0.5),"-",IFERROR('Tabel 5 S'!F766/'Tabel 5F S'!F766*100,"-"))</f>
        <v>18.181818181818183</v>
      </c>
      <c r="G766" s="55" t="str">
        <f>IF(OR('Tabel 5F S'!G766&lt;5,'Tabel 5 S'!G766&lt;0.5),"-",IFERROR('Tabel 5 S'!G766/'Tabel 5F S'!G766*100,"-"))</f>
        <v>-</v>
      </c>
      <c r="H766" s="55">
        <f>IF(OR('Tabel 5F S'!H766&lt;5,'Tabel 5 S'!H766&lt;0.5),"-",IFERROR('Tabel 5 S'!H766/'Tabel 5F S'!H766*100,"-"))</f>
        <v>6.4516129032258061</v>
      </c>
      <c r="I766" s="82"/>
      <c r="J766" s="55" t="str">
        <f>IF(OR('Tabel 5F S'!J766&lt;5,'Tabel 5 S'!J766&lt;0.5),"-",IFERROR('Tabel 5 S'!J766/'Tabel 5F S'!J766*100,"-"))</f>
        <v>-</v>
      </c>
    </row>
    <row r="767" spans="1:10" x14ac:dyDescent="0.25">
      <c r="A767" s="56" t="s">
        <v>11</v>
      </c>
      <c r="C767" s="57" t="str">
        <f>IF(OR('Tabel 5F S'!C767&lt;5,'Tabel 5 S'!C767&lt;0.5),"-",IFERROR('Tabel 5 S'!C767/'Tabel 5F S'!C767*100,"-"))</f>
        <v>-</v>
      </c>
      <c r="D767" s="57" t="str">
        <f>IF(OR('Tabel 5F S'!D767&lt;5,'Tabel 5 S'!D767&lt;0.5),"-",IFERROR('Tabel 5 S'!D767/'Tabel 5F S'!D767*100,"-"))</f>
        <v>-</v>
      </c>
      <c r="E767" s="57" t="str">
        <f>IF(OR('Tabel 5F S'!E767&lt;5,'Tabel 5 S'!E767&lt;0.5),"-",IFERROR('Tabel 5 S'!E767/'Tabel 5F S'!E767*100,"-"))</f>
        <v>-</v>
      </c>
      <c r="F767" s="57" t="str">
        <f>IF(OR('Tabel 5F S'!F767&lt;5,'Tabel 5 S'!F767&lt;0.5),"-",IFERROR('Tabel 5 S'!F767/'Tabel 5F S'!F767*100,"-"))</f>
        <v>-</v>
      </c>
      <c r="G767" s="57" t="str">
        <f>IF(OR('Tabel 5F S'!G767&lt;5,'Tabel 5 S'!G767&lt;0.5),"-",IFERROR('Tabel 5 S'!G767/'Tabel 5F S'!G767*100,"-"))</f>
        <v>-</v>
      </c>
      <c r="H767" s="57">
        <f>IF(OR('Tabel 5F S'!H767&lt;5,'Tabel 5 S'!H767&lt;0.5),"-",IFERROR('Tabel 5 S'!H767/'Tabel 5F S'!H767*100,"-"))</f>
        <v>11.76470588235294</v>
      </c>
      <c r="I767" s="88"/>
      <c r="J767" s="57" t="str">
        <f>IF(OR('Tabel 5F S'!J767&lt;5,'Tabel 5 S'!J767&lt;0.5),"-",IFERROR('Tabel 5 S'!J767/'Tabel 5F S'!J767*100,"-"))</f>
        <v>-</v>
      </c>
    </row>
    <row r="768" spans="1:10" x14ac:dyDescent="0.25">
      <c r="A768" s="58" t="s">
        <v>12</v>
      </c>
      <c r="C768" s="59" t="str">
        <f>IF(OR('Tabel 5F S'!C768&lt;5,'Tabel 5 S'!C768&lt;0.5),"-",IFERROR('Tabel 5 S'!C768/'Tabel 5F S'!C768*100,"-"))</f>
        <v>-</v>
      </c>
      <c r="D768" s="59" t="str">
        <f>IF(OR('Tabel 5F S'!D768&lt;5,'Tabel 5 S'!D768&lt;0.5),"-",IFERROR('Tabel 5 S'!D768/'Tabel 5F S'!D768*100,"-"))</f>
        <v>-</v>
      </c>
      <c r="E768" s="59" t="str">
        <f>IF(OR('Tabel 5F S'!E768&lt;5,'Tabel 5 S'!E768&lt;0.5),"-",IFERROR('Tabel 5 S'!E768/'Tabel 5F S'!E768*100,"-"))</f>
        <v>-</v>
      </c>
      <c r="F768" s="59" t="str">
        <f>IF(OR('Tabel 5F S'!F768&lt;5,'Tabel 5 S'!F768&lt;0.5),"-",IFERROR('Tabel 5 S'!F768/'Tabel 5F S'!F768*100,"-"))</f>
        <v>-</v>
      </c>
      <c r="G768" s="59" t="str">
        <f>IF(OR('Tabel 5F S'!G768&lt;5,'Tabel 5 S'!G768&lt;0.5),"-",IFERROR('Tabel 5 S'!G768/'Tabel 5F S'!G768*100,"-"))</f>
        <v>-</v>
      </c>
      <c r="H768" s="59" t="str">
        <f>IF(OR('Tabel 5F S'!H768&lt;5,'Tabel 5 S'!H768&lt;0.5),"-",IFERROR('Tabel 5 S'!H768/'Tabel 5F S'!H768*100,"-"))</f>
        <v>-</v>
      </c>
      <c r="I768" s="82"/>
      <c r="J768" s="59" t="str">
        <f>IF(OR('Tabel 5F S'!J768&lt;5,'Tabel 5 S'!J768&lt;0.5),"-",IFERROR('Tabel 5 S'!J768/'Tabel 5F S'!J768*100,"-"))</f>
        <v>-</v>
      </c>
    </row>
    <row r="769" spans="1:10" x14ac:dyDescent="0.25">
      <c r="A769" s="54" t="s">
        <v>13</v>
      </c>
      <c r="C769" s="55" t="str">
        <f>IF(OR('Tabel 5F S'!C769&lt;5,'Tabel 5 S'!C769&lt;0.5),"-",IFERROR('Tabel 5 S'!C769/'Tabel 5F S'!C769*100,"-"))</f>
        <v>-</v>
      </c>
      <c r="D769" s="55" t="str">
        <f>IF(OR('Tabel 5F S'!D769&lt;5,'Tabel 5 S'!D769&lt;0.5),"-",IFERROR('Tabel 5 S'!D769/'Tabel 5F S'!D769*100,"-"))</f>
        <v>-</v>
      </c>
      <c r="E769" s="55" t="str">
        <f>IF(OR('Tabel 5F S'!E769&lt;5,'Tabel 5 S'!E769&lt;0.5),"-",IFERROR('Tabel 5 S'!E769/'Tabel 5F S'!E769*100,"-"))</f>
        <v>-</v>
      </c>
      <c r="F769" s="55" t="str">
        <f>IF(OR('Tabel 5F S'!F769&lt;5,'Tabel 5 S'!F769&lt;0.5),"-",IFERROR('Tabel 5 S'!F769/'Tabel 5F S'!F769*100,"-"))</f>
        <v>-</v>
      </c>
      <c r="G769" s="55" t="str">
        <f>IF(OR('Tabel 5F S'!G769&lt;5,'Tabel 5 S'!G769&lt;0.5),"-",IFERROR('Tabel 5 S'!G769/'Tabel 5F S'!G769*100,"-"))</f>
        <v>-</v>
      </c>
      <c r="H769" s="55" t="str">
        <f>IF(OR('Tabel 5F S'!H769&lt;5,'Tabel 5 S'!H769&lt;0.5),"-",IFERROR('Tabel 5 S'!H769/'Tabel 5F S'!H769*100,"-"))</f>
        <v>-</v>
      </c>
      <c r="I769" s="82"/>
      <c r="J769" s="55" t="str">
        <f>IF(OR('Tabel 5F S'!J769&lt;5,'Tabel 5 S'!J769&lt;0.5),"-",IFERROR('Tabel 5 S'!J769/'Tabel 5F S'!J769*100,"-"))</f>
        <v>-</v>
      </c>
    </row>
    <row r="770" spans="1:10" x14ac:dyDescent="0.25">
      <c r="A770" s="56" t="s">
        <v>14</v>
      </c>
      <c r="C770" s="57" t="str">
        <f>IF(OR('Tabel 5F S'!C770&lt;5,'Tabel 5 S'!C770&lt;0.5),"-",IFERROR('Tabel 5 S'!C770/'Tabel 5F S'!C770*100,"-"))</f>
        <v>-</v>
      </c>
      <c r="D770" s="57" t="str">
        <f>IF(OR('Tabel 5F S'!D770&lt;5,'Tabel 5 S'!D770&lt;0.5),"-",IFERROR('Tabel 5 S'!D770/'Tabel 5F S'!D770*100,"-"))</f>
        <v>-</v>
      </c>
      <c r="E770" s="57" t="str">
        <f>IF(OR('Tabel 5F S'!E770&lt;5,'Tabel 5 S'!E770&lt;0.5),"-",IFERROR('Tabel 5 S'!E770/'Tabel 5F S'!E770*100,"-"))</f>
        <v>-</v>
      </c>
      <c r="F770" s="57" t="str">
        <f>IF(OR('Tabel 5F S'!F770&lt;5,'Tabel 5 S'!F770&lt;0.5),"-",IFERROR('Tabel 5 S'!F770/'Tabel 5F S'!F770*100,"-"))</f>
        <v>-</v>
      </c>
      <c r="G770" s="57" t="str">
        <f>IF(OR('Tabel 5F S'!G770&lt;5,'Tabel 5 S'!G770&lt;0.5),"-",IFERROR('Tabel 5 S'!G770/'Tabel 5F S'!G770*100,"-"))</f>
        <v>-</v>
      </c>
      <c r="H770" s="57" t="str">
        <f>IF(OR('Tabel 5F S'!H770&lt;5,'Tabel 5 S'!H770&lt;0.5),"-",IFERROR('Tabel 5 S'!H770/'Tabel 5F S'!H770*100,"-"))</f>
        <v>-</v>
      </c>
      <c r="I770" s="88"/>
      <c r="J770" s="57" t="str">
        <f>IF(OR('Tabel 5F S'!J770&lt;5,'Tabel 5 S'!J770&lt;0.5),"-",IFERROR('Tabel 5 S'!J770/'Tabel 5F S'!J770*100,"-"))</f>
        <v>-</v>
      </c>
    </row>
    <row r="771" spans="1:10" x14ac:dyDescent="0.25">
      <c r="A771" s="58" t="s">
        <v>15</v>
      </c>
      <c r="C771" s="59" t="str">
        <f>IF(OR('Tabel 5F S'!C771&lt;5,'Tabel 5 S'!C771&lt;0.5),"-",IFERROR('Tabel 5 S'!C771/'Tabel 5F S'!C771*100,"-"))</f>
        <v>-</v>
      </c>
      <c r="D771" s="59" t="str">
        <f>IF(OR('Tabel 5F S'!D771&lt;5,'Tabel 5 S'!D771&lt;0.5),"-",IFERROR('Tabel 5 S'!D771/'Tabel 5F S'!D771*100,"-"))</f>
        <v>-</v>
      </c>
      <c r="E771" s="59" t="str">
        <f>IF(OR('Tabel 5F S'!E771&lt;5,'Tabel 5 S'!E771&lt;0.5),"-",IFERROR('Tabel 5 S'!E771/'Tabel 5F S'!E771*100,"-"))</f>
        <v>-</v>
      </c>
      <c r="F771" s="59" t="str">
        <f>IF(OR('Tabel 5F S'!F771&lt;5,'Tabel 5 S'!F771&lt;0.5),"-",IFERROR('Tabel 5 S'!F771/'Tabel 5F S'!F771*100,"-"))</f>
        <v>-</v>
      </c>
      <c r="G771" s="59" t="str">
        <f>IF(OR('Tabel 5F S'!G771&lt;5,'Tabel 5 S'!G771&lt;0.5),"-",IFERROR('Tabel 5 S'!G771/'Tabel 5F S'!G771*100,"-"))</f>
        <v>-</v>
      </c>
      <c r="H771" s="59" t="str">
        <f>IF(OR('Tabel 5F S'!H771&lt;5,'Tabel 5 S'!H771&lt;0.5),"-",IFERROR('Tabel 5 S'!H771/'Tabel 5F S'!H771*100,"-"))</f>
        <v>-</v>
      </c>
      <c r="I771" s="82"/>
      <c r="J771" s="59" t="str">
        <f>IF(OR('Tabel 5F S'!J771&lt;5,'Tabel 5 S'!J771&lt;0.5),"-",IFERROR('Tabel 5 S'!J771/'Tabel 5F S'!J771*100,"-"))</f>
        <v>-</v>
      </c>
    </row>
    <row r="772" spans="1:10" x14ac:dyDescent="0.25">
      <c r="A772" s="54" t="s">
        <v>16</v>
      </c>
      <c r="C772" s="55" t="str">
        <f>IF(OR('Tabel 5F S'!C772&lt;5,'Tabel 5 S'!C772&lt;0.5),"-",IFERROR('Tabel 5 S'!C772/'Tabel 5F S'!C772*100,"-"))</f>
        <v>-</v>
      </c>
      <c r="D772" s="55" t="str">
        <f>IF(OR('Tabel 5F S'!D772&lt;5,'Tabel 5 S'!D772&lt;0.5),"-",IFERROR('Tabel 5 S'!D772/'Tabel 5F S'!D772*100,"-"))</f>
        <v>-</v>
      </c>
      <c r="E772" s="55" t="str">
        <f>IF(OR('Tabel 5F S'!E772&lt;5,'Tabel 5 S'!E772&lt;0.5),"-",IFERROR('Tabel 5 S'!E772/'Tabel 5F S'!E772*100,"-"))</f>
        <v>-</v>
      </c>
      <c r="F772" s="55" t="str">
        <f>IF(OR('Tabel 5F S'!F772&lt;5,'Tabel 5 S'!F772&lt;0.5),"-",IFERROR('Tabel 5 S'!F772/'Tabel 5F S'!F772*100,"-"))</f>
        <v>-</v>
      </c>
      <c r="G772" s="55" t="str">
        <f>IF(OR('Tabel 5F S'!G772&lt;5,'Tabel 5 S'!G772&lt;0.5),"-",IFERROR('Tabel 5 S'!G772/'Tabel 5F S'!G772*100,"-"))</f>
        <v>-</v>
      </c>
      <c r="H772" s="55" t="str">
        <f>IF(OR('Tabel 5F S'!H772&lt;5,'Tabel 5 S'!H772&lt;0.5),"-",IFERROR('Tabel 5 S'!H772/'Tabel 5F S'!H772*100,"-"))</f>
        <v>-</v>
      </c>
      <c r="I772" s="82"/>
      <c r="J772" s="55" t="str">
        <f>IF(OR('Tabel 5F S'!J772&lt;5,'Tabel 5 S'!J772&lt;0.5),"-",IFERROR('Tabel 5 S'!J772/'Tabel 5F S'!J772*100,"-"))</f>
        <v>-</v>
      </c>
    </row>
    <row r="773" spans="1:10" x14ac:dyDescent="0.25">
      <c r="A773" s="56" t="s">
        <v>17</v>
      </c>
      <c r="C773" s="57" t="str">
        <f>IF(OR('Tabel 5F S'!C773&lt;5,'Tabel 5 S'!C773&lt;0.5),"-",IFERROR('Tabel 5 S'!C773/'Tabel 5F S'!C773*100,"-"))</f>
        <v>-</v>
      </c>
      <c r="D773" s="57" t="str">
        <f>IF(OR('Tabel 5F S'!D773&lt;5,'Tabel 5 S'!D773&lt;0.5),"-",IFERROR('Tabel 5 S'!D773/'Tabel 5F S'!D773*100,"-"))</f>
        <v>-</v>
      </c>
      <c r="E773" s="57" t="str">
        <f>IF(OR('Tabel 5F S'!E773&lt;5,'Tabel 5 S'!E773&lt;0.5),"-",IFERROR('Tabel 5 S'!E773/'Tabel 5F S'!E773*100,"-"))</f>
        <v>-</v>
      </c>
      <c r="F773" s="57" t="str">
        <f>IF(OR('Tabel 5F S'!F773&lt;5,'Tabel 5 S'!F773&lt;0.5),"-",IFERROR('Tabel 5 S'!F773/'Tabel 5F S'!F773*100,"-"))</f>
        <v>-</v>
      </c>
      <c r="G773" s="57" t="str">
        <f>IF(OR('Tabel 5F S'!G773&lt;5,'Tabel 5 S'!G773&lt;0.5),"-",IFERROR('Tabel 5 S'!G773/'Tabel 5F S'!G773*100,"-"))</f>
        <v>-</v>
      </c>
      <c r="H773" s="57" t="str">
        <f>IF(OR('Tabel 5F S'!H773&lt;5,'Tabel 5 S'!H773&lt;0.5),"-",IFERROR('Tabel 5 S'!H773/'Tabel 5F S'!H773*100,"-"))</f>
        <v>-</v>
      </c>
      <c r="I773" s="88"/>
      <c r="J773" s="57" t="str">
        <f>IF(OR('Tabel 5F S'!J773&lt;5,'Tabel 5 S'!J773&lt;0.5),"-",IFERROR('Tabel 5 S'!J773/'Tabel 5F S'!J773*100,"-"))</f>
        <v>-</v>
      </c>
    </row>
    <row r="774" spans="1:10" x14ac:dyDescent="0.25">
      <c r="A774" s="58" t="s">
        <v>18</v>
      </c>
      <c r="C774" s="59" t="str">
        <f>IF(OR('Tabel 5F S'!C774&lt;5,'Tabel 5 S'!C774&lt;0.5),"-",IFERROR('Tabel 5 S'!C774/'Tabel 5F S'!C774*100,"-"))</f>
        <v>-</v>
      </c>
      <c r="D774" s="59" t="str">
        <f>IF(OR('Tabel 5F S'!D774&lt;5,'Tabel 5 S'!D774&lt;0.5),"-",IFERROR('Tabel 5 S'!D774/'Tabel 5F S'!D774*100,"-"))</f>
        <v>-</v>
      </c>
      <c r="E774" s="59" t="str">
        <f>IF(OR('Tabel 5F S'!E774&lt;5,'Tabel 5 S'!E774&lt;0.5),"-",IFERROR('Tabel 5 S'!E774/'Tabel 5F S'!E774*100,"-"))</f>
        <v>-</v>
      </c>
      <c r="F774" s="59" t="str">
        <f>IF(OR('Tabel 5F S'!F774&lt;5,'Tabel 5 S'!F774&lt;0.5),"-",IFERROR('Tabel 5 S'!F774/'Tabel 5F S'!F774*100,"-"))</f>
        <v>-</v>
      </c>
      <c r="G774" s="59" t="str">
        <f>IF(OR('Tabel 5F S'!G774&lt;5,'Tabel 5 S'!G774&lt;0.5),"-",IFERROR('Tabel 5 S'!G774/'Tabel 5F S'!G774*100,"-"))</f>
        <v>-</v>
      </c>
      <c r="H774" s="59" t="str">
        <f>IF(OR('Tabel 5F S'!H774&lt;5,'Tabel 5 S'!H774&lt;0.5),"-",IFERROR('Tabel 5 S'!H774/'Tabel 5F S'!H774*100,"-"))</f>
        <v>-</v>
      </c>
      <c r="I774" s="82"/>
      <c r="J774" s="59" t="str">
        <f>IF(OR('Tabel 5F S'!J774&lt;5,'Tabel 5 S'!J774&lt;0.5),"-",IFERROR('Tabel 5 S'!J774/'Tabel 5F S'!J774*100,"-"))</f>
        <v>-</v>
      </c>
    </row>
    <row r="775" spans="1:10" x14ac:dyDescent="0.25">
      <c r="A775" s="54" t="s">
        <v>19</v>
      </c>
      <c r="C775" s="55" t="str">
        <f>IF(OR('Tabel 5F S'!C775&lt;5,'Tabel 5 S'!C775&lt;0.5),"-",IFERROR('Tabel 5 S'!C775/'Tabel 5F S'!C775*100,"-"))</f>
        <v>-</v>
      </c>
      <c r="D775" s="55" t="str">
        <f>IF(OR('Tabel 5F S'!D775&lt;5,'Tabel 5 S'!D775&lt;0.5),"-",IFERROR('Tabel 5 S'!D775/'Tabel 5F S'!D775*100,"-"))</f>
        <v>-</v>
      </c>
      <c r="E775" s="55" t="str">
        <f>IF(OR('Tabel 5F S'!E775&lt;5,'Tabel 5 S'!E775&lt;0.5),"-",IFERROR('Tabel 5 S'!E775/'Tabel 5F S'!E775*100,"-"))</f>
        <v>-</v>
      </c>
      <c r="F775" s="55" t="str">
        <f>IF(OR('Tabel 5F S'!F775&lt;5,'Tabel 5 S'!F775&lt;0.5),"-",IFERROR('Tabel 5 S'!F775/'Tabel 5F S'!F775*100,"-"))</f>
        <v>-</v>
      </c>
      <c r="G775" s="55" t="str">
        <f>IF(OR('Tabel 5F S'!G775&lt;5,'Tabel 5 S'!G775&lt;0.5),"-",IFERROR('Tabel 5 S'!G775/'Tabel 5F S'!G775*100,"-"))</f>
        <v>-</v>
      </c>
      <c r="H775" s="55" t="str">
        <f>IF(OR('Tabel 5F S'!H775&lt;5,'Tabel 5 S'!H775&lt;0.5),"-",IFERROR('Tabel 5 S'!H775/'Tabel 5F S'!H775*100,"-"))</f>
        <v>-</v>
      </c>
      <c r="I775" s="82"/>
      <c r="J775" s="55" t="str">
        <f>IF(OR('Tabel 5F S'!J775&lt;5,'Tabel 5 S'!J775&lt;0.5),"-",IFERROR('Tabel 5 S'!J775/'Tabel 5F S'!J775*100,"-"))</f>
        <v>-</v>
      </c>
    </row>
    <row r="776" spans="1:10" x14ac:dyDescent="0.25">
      <c r="A776" s="56" t="s">
        <v>20</v>
      </c>
      <c r="C776" s="57" t="str">
        <f>IF(OR('Tabel 5F S'!C776&lt;5,'Tabel 5 S'!C776&lt;0.5),"-",IFERROR('Tabel 5 S'!C776/'Tabel 5F S'!C776*100,"-"))</f>
        <v>-</v>
      </c>
      <c r="D776" s="57" t="str">
        <f>IF(OR('Tabel 5F S'!D776&lt;5,'Tabel 5 S'!D776&lt;0.5),"-",IFERROR('Tabel 5 S'!D776/'Tabel 5F S'!D776*100,"-"))</f>
        <v>-</v>
      </c>
      <c r="E776" s="57" t="str">
        <f>IF(OR('Tabel 5F S'!E776&lt;5,'Tabel 5 S'!E776&lt;0.5),"-",IFERROR('Tabel 5 S'!E776/'Tabel 5F S'!E776*100,"-"))</f>
        <v>-</v>
      </c>
      <c r="F776" s="57" t="str">
        <f>IF(OR('Tabel 5F S'!F776&lt;5,'Tabel 5 S'!F776&lt;0.5),"-",IFERROR('Tabel 5 S'!F776/'Tabel 5F S'!F776*100,"-"))</f>
        <v>-</v>
      </c>
      <c r="G776" s="57" t="str">
        <f>IF(OR('Tabel 5F S'!G776&lt;5,'Tabel 5 S'!G776&lt;0.5),"-",IFERROR('Tabel 5 S'!G776/'Tabel 5F S'!G776*100,"-"))</f>
        <v>-</v>
      </c>
      <c r="H776" s="57" t="str">
        <f>IF(OR('Tabel 5F S'!H776&lt;5,'Tabel 5 S'!H776&lt;0.5),"-",IFERROR('Tabel 5 S'!H776/'Tabel 5F S'!H776*100,"-"))</f>
        <v>-</v>
      </c>
      <c r="I776" s="88"/>
      <c r="J776" s="57" t="str">
        <f>IF(OR('Tabel 5F S'!J776&lt;5,'Tabel 5 S'!J776&lt;0.5),"-",IFERROR('Tabel 5 S'!J776/'Tabel 5F S'!J776*100,"-"))</f>
        <v>-</v>
      </c>
    </row>
    <row r="777" spans="1:10" x14ac:dyDescent="0.25">
      <c r="A777" s="58" t="s">
        <v>21</v>
      </c>
      <c r="C777" s="59" t="str">
        <f>IF(OR('Tabel 5F S'!C777&lt;5,'Tabel 5 S'!C777&lt;0.5),"-",IFERROR('Tabel 5 S'!C777/'Tabel 5F S'!C777*100,"-"))</f>
        <v>-</v>
      </c>
      <c r="D777" s="59" t="str">
        <f>IF(OR('Tabel 5F S'!D777&lt;5,'Tabel 5 S'!D777&lt;0.5),"-",IFERROR('Tabel 5 S'!D777/'Tabel 5F S'!D777*100,"-"))</f>
        <v>-</v>
      </c>
      <c r="E777" s="59" t="str">
        <f>IF(OR('Tabel 5F S'!E777&lt;5,'Tabel 5 S'!E777&lt;0.5),"-",IFERROR('Tabel 5 S'!E777/'Tabel 5F S'!E777*100,"-"))</f>
        <v>-</v>
      </c>
      <c r="F777" s="59" t="str">
        <f>IF(OR('Tabel 5F S'!F777&lt;5,'Tabel 5 S'!F777&lt;0.5),"-",IFERROR('Tabel 5 S'!F777/'Tabel 5F S'!F777*100,"-"))</f>
        <v>-</v>
      </c>
      <c r="G777" s="59" t="str">
        <f>IF(OR('Tabel 5F S'!G777&lt;5,'Tabel 5 S'!G777&lt;0.5),"-",IFERROR('Tabel 5 S'!G777/'Tabel 5F S'!G777*100,"-"))</f>
        <v>-</v>
      </c>
      <c r="H777" s="59" t="str">
        <f>IF(OR('Tabel 5F S'!H777&lt;5,'Tabel 5 S'!H777&lt;0.5),"-",IFERROR('Tabel 5 S'!H777/'Tabel 5F S'!H777*100,"-"))</f>
        <v>-</v>
      </c>
      <c r="I777" s="82"/>
      <c r="J777" s="59" t="str">
        <f>IF(OR('Tabel 5F S'!J777&lt;5,'Tabel 5 S'!J777&lt;0.5),"-",IFERROR('Tabel 5 S'!J777/'Tabel 5F S'!J777*100,"-"))</f>
        <v>-</v>
      </c>
    </row>
    <row r="778" spans="1:10" x14ac:dyDescent="0.25">
      <c r="A778" s="54" t="s">
        <v>22</v>
      </c>
      <c r="C778" s="55" t="str">
        <f>IF(OR('Tabel 5F S'!C778&lt;5,'Tabel 5 S'!C778&lt;0.5),"-",IFERROR('Tabel 5 S'!C778/'Tabel 5F S'!C778*100,"-"))</f>
        <v>-</v>
      </c>
      <c r="D778" s="55" t="str">
        <f>IF(OR('Tabel 5F S'!D778&lt;5,'Tabel 5 S'!D778&lt;0.5),"-",IFERROR('Tabel 5 S'!D778/'Tabel 5F S'!D778*100,"-"))</f>
        <v>-</v>
      </c>
      <c r="E778" s="55" t="str">
        <f>IF(OR('Tabel 5F S'!E778&lt;5,'Tabel 5 S'!E778&lt;0.5),"-",IFERROR('Tabel 5 S'!E778/'Tabel 5F S'!E778*100,"-"))</f>
        <v>-</v>
      </c>
      <c r="F778" s="55" t="str">
        <f>IF(OR('Tabel 5F S'!F778&lt;5,'Tabel 5 S'!F778&lt;0.5),"-",IFERROR('Tabel 5 S'!F778/'Tabel 5F S'!F778*100,"-"))</f>
        <v>-</v>
      </c>
      <c r="G778" s="55" t="str">
        <f>IF(OR('Tabel 5F S'!G778&lt;5,'Tabel 5 S'!G778&lt;0.5),"-",IFERROR('Tabel 5 S'!G778/'Tabel 5F S'!G778*100,"-"))</f>
        <v>-</v>
      </c>
      <c r="H778" s="55" t="str">
        <f>IF(OR('Tabel 5F S'!H778&lt;5,'Tabel 5 S'!H778&lt;0.5),"-",IFERROR('Tabel 5 S'!H778/'Tabel 5F S'!H778*100,"-"))</f>
        <v>-</v>
      </c>
      <c r="I778" s="82"/>
      <c r="J778" s="55" t="str">
        <f>IF(OR('Tabel 5F S'!J778&lt;5,'Tabel 5 S'!J778&lt;0.5),"-",IFERROR('Tabel 5 S'!J778/'Tabel 5F S'!J778*100,"-"))</f>
        <v>-</v>
      </c>
    </row>
    <row r="779" spans="1:10" x14ac:dyDescent="0.25">
      <c r="A779" s="56" t="s">
        <v>23</v>
      </c>
      <c r="C779" s="57" t="str">
        <f>IF(OR('Tabel 5F S'!C779&lt;5,'Tabel 5 S'!C779&lt;0.5),"-",IFERROR('Tabel 5 S'!C779/'Tabel 5F S'!C779*100,"-"))</f>
        <v>-</v>
      </c>
      <c r="D779" s="57" t="str">
        <f>IF(OR('Tabel 5F S'!D779&lt;5,'Tabel 5 S'!D779&lt;0.5),"-",IFERROR('Tabel 5 S'!D779/'Tabel 5F S'!D779*100,"-"))</f>
        <v>-</v>
      </c>
      <c r="E779" s="57" t="str">
        <f>IF(OR('Tabel 5F S'!E779&lt;5,'Tabel 5 S'!E779&lt;0.5),"-",IFERROR('Tabel 5 S'!E779/'Tabel 5F S'!E779*100,"-"))</f>
        <v>-</v>
      </c>
      <c r="F779" s="57" t="str">
        <f>IF(OR('Tabel 5F S'!F779&lt;5,'Tabel 5 S'!F779&lt;0.5),"-",IFERROR('Tabel 5 S'!F779/'Tabel 5F S'!F779*100,"-"))</f>
        <v>-</v>
      </c>
      <c r="G779" s="57" t="str">
        <f>IF(OR('Tabel 5F S'!G779&lt;5,'Tabel 5 S'!G779&lt;0.5),"-",IFERROR('Tabel 5 S'!G779/'Tabel 5F S'!G779*100,"-"))</f>
        <v>-</v>
      </c>
      <c r="H779" s="57" t="str">
        <f>IF(OR('Tabel 5F S'!H779&lt;5,'Tabel 5 S'!H779&lt;0.5),"-",IFERROR('Tabel 5 S'!H779/'Tabel 5F S'!H779*100,"-"))</f>
        <v>-</v>
      </c>
      <c r="I779" s="88"/>
      <c r="J779" s="57" t="str">
        <f>IF(OR('Tabel 5F S'!J779&lt;5,'Tabel 5 S'!J779&lt;0.5),"-",IFERROR('Tabel 5 S'!J779/'Tabel 5F S'!J779*100,"-"))</f>
        <v>-</v>
      </c>
    </row>
    <row r="780" spans="1:10" x14ac:dyDescent="0.25">
      <c r="A780" s="58" t="s">
        <v>24</v>
      </c>
      <c r="C780" s="59" t="str">
        <f>IF(OR('Tabel 5F S'!C780&lt;5,'Tabel 5 S'!C780&lt;0.5),"-",IFERROR('Tabel 5 S'!C780/'Tabel 5F S'!C780*100,"-"))</f>
        <v>-</v>
      </c>
      <c r="D780" s="59" t="str">
        <f>IF(OR('Tabel 5F S'!D780&lt;5,'Tabel 5 S'!D780&lt;0.5),"-",IFERROR('Tabel 5 S'!D780/'Tabel 5F S'!D780*100,"-"))</f>
        <v>-</v>
      </c>
      <c r="E780" s="59" t="str">
        <f>IF(OR('Tabel 5F S'!E780&lt;5,'Tabel 5 S'!E780&lt;0.5),"-",IFERROR('Tabel 5 S'!E780/'Tabel 5F S'!E780*100,"-"))</f>
        <v>-</v>
      </c>
      <c r="F780" s="59" t="str">
        <f>IF(OR('Tabel 5F S'!F780&lt;5,'Tabel 5 S'!F780&lt;0.5),"-",IFERROR('Tabel 5 S'!F780/'Tabel 5F S'!F780*100,"-"))</f>
        <v>-</v>
      </c>
      <c r="G780" s="59" t="str">
        <f>IF(OR('Tabel 5F S'!G780&lt;5,'Tabel 5 S'!G780&lt;0.5),"-",IFERROR('Tabel 5 S'!G780/'Tabel 5F S'!G780*100,"-"))</f>
        <v>-</v>
      </c>
      <c r="H780" s="59" t="str">
        <f>IF(OR('Tabel 5F S'!H780&lt;5,'Tabel 5 S'!H780&lt;0.5),"-",IFERROR('Tabel 5 S'!H780/'Tabel 5F S'!H780*100,"-"))</f>
        <v>-</v>
      </c>
      <c r="I780" s="82"/>
      <c r="J780" s="59" t="str">
        <f>IF(OR('Tabel 5F S'!J780&lt;5,'Tabel 5 S'!J780&lt;0.5),"-",IFERROR('Tabel 5 S'!J780/'Tabel 5F S'!J780*100,"-"))</f>
        <v>-</v>
      </c>
    </row>
    <row r="781" spans="1:10" x14ac:dyDescent="0.25">
      <c r="A781" s="54" t="s">
        <v>25</v>
      </c>
      <c r="C781" s="55" t="str">
        <f>IF(OR('Tabel 5F S'!C781&lt;5,'Tabel 5 S'!C781&lt;0.5),"-",IFERROR('Tabel 5 S'!C781/'Tabel 5F S'!C781*100,"-"))</f>
        <v>-</v>
      </c>
      <c r="D781" s="55" t="str">
        <f>IF(OR('Tabel 5F S'!D781&lt;5,'Tabel 5 S'!D781&lt;0.5),"-",IFERROR('Tabel 5 S'!D781/'Tabel 5F S'!D781*100,"-"))</f>
        <v>-</v>
      </c>
      <c r="E781" s="55" t="str">
        <f>IF(OR('Tabel 5F S'!E781&lt;5,'Tabel 5 S'!E781&lt;0.5),"-",IFERROR('Tabel 5 S'!E781/'Tabel 5F S'!E781*100,"-"))</f>
        <v>-</v>
      </c>
      <c r="F781" s="55" t="str">
        <f>IF(OR('Tabel 5F S'!F781&lt;5,'Tabel 5 S'!F781&lt;0.5),"-",IFERROR('Tabel 5 S'!F781/'Tabel 5F S'!F781*100,"-"))</f>
        <v>-</v>
      </c>
      <c r="G781" s="55" t="str">
        <f>IF(OR('Tabel 5F S'!G781&lt;5,'Tabel 5 S'!G781&lt;0.5),"-",IFERROR('Tabel 5 S'!G781/'Tabel 5F S'!G781*100,"-"))</f>
        <v>-</v>
      </c>
      <c r="H781" s="55" t="str">
        <f>IF(OR('Tabel 5F S'!H781&lt;5,'Tabel 5 S'!H781&lt;0.5),"-",IFERROR('Tabel 5 S'!H781/'Tabel 5F S'!H781*100,"-"))</f>
        <v>-</v>
      </c>
      <c r="I781" s="82"/>
      <c r="J781" s="55" t="str">
        <f>IF(OR('Tabel 5F S'!J781&lt;5,'Tabel 5 S'!J781&lt;0.5),"-",IFERROR('Tabel 5 S'!J781/'Tabel 5F S'!J781*100,"-"))</f>
        <v>-</v>
      </c>
    </row>
    <row r="782" spans="1:10" x14ac:dyDescent="0.25">
      <c r="A782" s="56" t="s">
        <v>26</v>
      </c>
      <c r="C782" s="57" t="str">
        <f>IF(OR('Tabel 5F S'!C782&lt;5,'Tabel 5 S'!C782&lt;0.5),"-",IFERROR('Tabel 5 S'!C782/'Tabel 5F S'!C782*100,"-"))</f>
        <v>-</v>
      </c>
      <c r="D782" s="57" t="str">
        <f>IF(OR('Tabel 5F S'!D782&lt;5,'Tabel 5 S'!D782&lt;0.5),"-",IFERROR('Tabel 5 S'!D782/'Tabel 5F S'!D782*100,"-"))</f>
        <v>-</v>
      </c>
      <c r="E782" s="57" t="str">
        <f>IF(OR('Tabel 5F S'!E782&lt;5,'Tabel 5 S'!E782&lt;0.5),"-",IFERROR('Tabel 5 S'!E782/'Tabel 5F S'!E782*100,"-"))</f>
        <v>-</v>
      </c>
      <c r="F782" s="57" t="str">
        <f>IF(OR('Tabel 5F S'!F782&lt;5,'Tabel 5 S'!F782&lt;0.5),"-",IFERROR('Tabel 5 S'!F782/'Tabel 5F S'!F782*100,"-"))</f>
        <v>-</v>
      </c>
      <c r="G782" s="57" t="str">
        <f>IF(OR('Tabel 5F S'!G782&lt;5,'Tabel 5 S'!G782&lt;0.5),"-",IFERROR('Tabel 5 S'!G782/'Tabel 5F S'!G782*100,"-"))</f>
        <v>-</v>
      </c>
      <c r="H782" s="57" t="str">
        <f>IF(OR('Tabel 5F S'!H782&lt;5,'Tabel 5 S'!H782&lt;0.5),"-",IFERROR('Tabel 5 S'!H782/'Tabel 5F S'!H782*100,"-"))</f>
        <v>-</v>
      </c>
      <c r="I782" s="88"/>
      <c r="J782" s="57" t="str">
        <f>IF(OR('Tabel 5F S'!J782&lt;5,'Tabel 5 S'!J782&lt;0.5),"-",IFERROR('Tabel 5 S'!J782/'Tabel 5F S'!J782*100,"-"))</f>
        <v>-</v>
      </c>
    </row>
    <row r="783" spans="1:10" x14ac:dyDescent="0.25">
      <c r="A783" s="58" t="s">
        <v>27</v>
      </c>
      <c r="C783" s="59" t="str">
        <f>IF(OR('Tabel 5F S'!C783&lt;5,'Tabel 5 S'!C783&lt;0.5),"-",IFERROR('Tabel 5 S'!C783/'Tabel 5F S'!C783*100,"-"))</f>
        <v>-</v>
      </c>
      <c r="D783" s="59" t="str">
        <f>IF(OR('Tabel 5F S'!D783&lt;5,'Tabel 5 S'!D783&lt;0.5),"-",IFERROR('Tabel 5 S'!D783/'Tabel 5F S'!D783*100,"-"))</f>
        <v>-</v>
      </c>
      <c r="E783" s="59" t="str">
        <f>IF(OR('Tabel 5F S'!E783&lt;5,'Tabel 5 S'!E783&lt;0.5),"-",IFERROR('Tabel 5 S'!E783/'Tabel 5F S'!E783*100,"-"))</f>
        <v>-</v>
      </c>
      <c r="F783" s="59" t="str">
        <f>IF(OR('Tabel 5F S'!F783&lt;5,'Tabel 5 S'!F783&lt;0.5),"-",IFERROR('Tabel 5 S'!F783/'Tabel 5F S'!F783*100,"-"))</f>
        <v>-</v>
      </c>
      <c r="G783" s="59" t="str">
        <f>IF(OR('Tabel 5F S'!G783&lt;5,'Tabel 5 S'!G783&lt;0.5),"-",IFERROR('Tabel 5 S'!G783/'Tabel 5F S'!G783*100,"-"))</f>
        <v>-</v>
      </c>
      <c r="H783" s="59" t="str">
        <f>IF(OR('Tabel 5F S'!H783&lt;5,'Tabel 5 S'!H783&lt;0.5),"-",IFERROR('Tabel 5 S'!H783/'Tabel 5F S'!H783*100,"-"))</f>
        <v>-</v>
      </c>
      <c r="I783" s="82"/>
      <c r="J783" s="59" t="str">
        <f>IF(OR('Tabel 5F S'!J783&lt;5,'Tabel 5 S'!J783&lt;0.5),"-",IFERROR('Tabel 5 S'!J783/'Tabel 5F S'!J783*100,"-"))</f>
        <v>-</v>
      </c>
    </row>
    <row r="784" spans="1:10" x14ac:dyDescent="0.25">
      <c r="A784" s="54" t="s">
        <v>28</v>
      </c>
      <c r="C784" s="55" t="str">
        <f>IF(OR('Tabel 5F S'!C784&lt;5,'Tabel 5 S'!C784&lt;0.5),"-",IFERROR('Tabel 5 S'!C784/'Tabel 5F S'!C784*100,"-"))</f>
        <v>-</v>
      </c>
      <c r="D784" s="55" t="str">
        <f>IF(OR('Tabel 5F S'!D784&lt;5,'Tabel 5 S'!D784&lt;0.5),"-",IFERROR('Tabel 5 S'!D784/'Tabel 5F S'!D784*100,"-"))</f>
        <v>-</v>
      </c>
      <c r="E784" s="55" t="str">
        <f>IF(OR('Tabel 5F S'!E784&lt;5,'Tabel 5 S'!E784&lt;0.5),"-",IFERROR('Tabel 5 S'!E784/'Tabel 5F S'!E784*100,"-"))</f>
        <v>-</v>
      </c>
      <c r="F784" s="55" t="str">
        <f>IF(OR('Tabel 5F S'!F784&lt;5,'Tabel 5 S'!F784&lt;0.5),"-",IFERROR('Tabel 5 S'!F784/'Tabel 5F S'!F784*100,"-"))</f>
        <v>-</v>
      </c>
      <c r="G784" s="55" t="str">
        <f>IF(OR('Tabel 5F S'!G784&lt;5,'Tabel 5 S'!G784&lt;0.5),"-",IFERROR('Tabel 5 S'!G784/'Tabel 5F S'!G784*100,"-"))</f>
        <v>-</v>
      </c>
      <c r="H784" s="55" t="str">
        <f>IF(OR('Tabel 5F S'!H784&lt;5,'Tabel 5 S'!H784&lt;0.5),"-",IFERROR('Tabel 5 S'!H784/'Tabel 5F S'!H784*100,"-"))</f>
        <v>-</v>
      </c>
      <c r="I784" s="82"/>
      <c r="J784" s="55" t="str">
        <f>IF(OR('Tabel 5F S'!J784&lt;5,'Tabel 5 S'!J784&lt;0.5),"-",IFERROR('Tabel 5 S'!J784/'Tabel 5F S'!J784*100,"-"))</f>
        <v>-</v>
      </c>
    </row>
    <row r="785" spans="1:10" x14ac:dyDescent="0.25">
      <c r="A785" s="56" t="s">
        <v>29</v>
      </c>
      <c r="C785" s="57" t="str">
        <f>IF(OR('Tabel 5F S'!C785&lt;5,'Tabel 5 S'!C785&lt;0.5),"-",IFERROR('Tabel 5 S'!C785/'Tabel 5F S'!C785*100,"-"))</f>
        <v>-</v>
      </c>
      <c r="D785" s="57" t="str">
        <f>IF(OR('Tabel 5F S'!D785&lt;5,'Tabel 5 S'!D785&lt;0.5),"-",IFERROR('Tabel 5 S'!D785/'Tabel 5F S'!D785*100,"-"))</f>
        <v>-</v>
      </c>
      <c r="E785" s="57" t="str">
        <f>IF(OR('Tabel 5F S'!E785&lt;5,'Tabel 5 S'!E785&lt;0.5),"-",IFERROR('Tabel 5 S'!E785/'Tabel 5F S'!E785*100,"-"))</f>
        <v>-</v>
      </c>
      <c r="F785" s="57" t="str">
        <f>IF(OR('Tabel 5F S'!F785&lt;5,'Tabel 5 S'!F785&lt;0.5),"-",IFERROR('Tabel 5 S'!F785/'Tabel 5F S'!F785*100,"-"))</f>
        <v>-</v>
      </c>
      <c r="G785" s="57" t="str">
        <f>IF(OR('Tabel 5F S'!G785&lt;5,'Tabel 5 S'!G785&lt;0.5),"-",IFERROR('Tabel 5 S'!G785/'Tabel 5F S'!G785*100,"-"))</f>
        <v>-</v>
      </c>
      <c r="H785" s="57" t="str">
        <f>IF(OR('Tabel 5F S'!H785&lt;5,'Tabel 5 S'!H785&lt;0.5),"-",IFERROR('Tabel 5 S'!H785/'Tabel 5F S'!H785*100,"-"))</f>
        <v>-</v>
      </c>
      <c r="I785" s="88"/>
      <c r="J785" s="57" t="str">
        <f>IF(OR('Tabel 5F S'!J785&lt;5,'Tabel 5 S'!J785&lt;0.5),"-",IFERROR('Tabel 5 S'!J785/'Tabel 5F S'!J785*100,"-"))</f>
        <v>-</v>
      </c>
    </row>
    <row r="786" spans="1:10" x14ac:dyDescent="0.25">
      <c r="A786" s="58" t="s">
        <v>30</v>
      </c>
      <c r="C786" s="59" t="str">
        <f>IF(OR('Tabel 5F S'!C786&lt;5,'Tabel 5 S'!C786&lt;0.5),"-",IFERROR('Tabel 5 S'!C786/'Tabel 5F S'!C786*100,"-"))</f>
        <v>-</v>
      </c>
      <c r="D786" s="59" t="str">
        <f>IF(OR('Tabel 5F S'!D786&lt;5,'Tabel 5 S'!D786&lt;0.5),"-",IFERROR('Tabel 5 S'!D786/'Tabel 5F S'!D786*100,"-"))</f>
        <v>-</v>
      </c>
      <c r="E786" s="59" t="str">
        <f>IF(OR('Tabel 5F S'!E786&lt;5,'Tabel 5 S'!E786&lt;0.5),"-",IFERROR('Tabel 5 S'!E786/'Tabel 5F S'!E786*100,"-"))</f>
        <v>-</v>
      </c>
      <c r="F786" s="59" t="str">
        <f>IF(OR('Tabel 5F S'!F786&lt;5,'Tabel 5 S'!F786&lt;0.5),"-",IFERROR('Tabel 5 S'!F786/'Tabel 5F S'!F786*100,"-"))</f>
        <v>-</v>
      </c>
      <c r="G786" s="59" t="str">
        <f>IF(OR('Tabel 5F S'!G786&lt;5,'Tabel 5 S'!G786&lt;0.5),"-",IFERROR('Tabel 5 S'!G786/'Tabel 5F S'!G786*100,"-"))</f>
        <v>-</v>
      </c>
      <c r="H786" s="59" t="str">
        <f>IF(OR('Tabel 5F S'!H786&lt;5,'Tabel 5 S'!H786&lt;0.5),"-",IFERROR('Tabel 5 S'!H786/'Tabel 5F S'!H786*100,"-"))</f>
        <v>-</v>
      </c>
      <c r="I786" s="82"/>
      <c r="J786" s="59" t="str">
        <f>IF(OR('Tabel 5F S'!J786&lt;5,'Tabel 5 S'!J786&lt;0.5),"-",IFERROR('Tabel 5 S'!J786/'Tabel 5F S'!J786*100,"-"))</f>
        <v>-</v>
      </c>
    </row>
    <row r="787" spans="1:10" x14ac:dyDescent="0.25">
      <c r="A787" s="54" t="s">
        <v>31</v>
      </c>
      <c r="C787" s="55" t="str">
        <f>IF(OR('Tabel 5F S'!C787&lt;5,'Tabel 5 S'!C787&lt;0.5),"-",IFERROR('Tabel 5 S'!C787/'Tabel 5F S'!C787*100,"-"))</f>
        <v>-</v>
      </c>
      <c r="D787" s="55" t="str">
        <f>IF(OR('Tabel 5F S'!D787&lt;5,'Tabel 5 S'!D787&lt;0.5),"-",IFERROR('Tabel 5 S'!D787/'Tabel 5F S'!D787*100,"-"))</f>
        <v>-</v>
      </c>
      <c r="E787" s="55" t="str">
        <f>IF(OR('Tabel 5F S'!E787&lt;5,'Tabel 5 S'!E787&lt;0.5),"-",IFERROR('Tabel 5 S'!E787/'Tabel 5F S'!E787*100,"-"))</f>
        <v>-</v>
      </c>
      <c r="F787" s="55" t="str">
        <f>IF(OR('Tabel 5F S'!F787&lt;5,'Tabel 5 S'!F787&lt;0.5),"-",IFERROR('Tabel 5 S'!F787/'Tabel 5F S'!F787*100,"-"))</f>
        <v>-</v>
      </c>
      <c r="G787" s="55" t="str">
        <f>IF(OR('Tabel 5F S'!G787&lt;5,'Tabel 5 S'!G787&lt;0.5),"-",IFERROR('Tabel 5 S'!G787/'Tabel 5F S'!G787*100,"-"))</f>
        <v>-</v>
      </c>
      <c r="H787" s="55" t="str">
        <f>IF(OR('Tabel 5F S'!H787&lt;5,'Tabel 5 S'!H787&lt;0.5),"-",IFERROR('Tabel 5 S'!H787/'Tabel 5F S'!H787*100,"-"))</f>
        <v>-</v>
      </c>
      <c r="I787" s="82"/>
      <c r="J787" s="55" t="str">
        <f>IF(OR('Tabel 5F S'!J787&lt;5,'Tabel 5 S'!J787&lt;0.5),"-",IFERROR('Tabel 5 S'!J787/'Tabel 5F S'!J787*100,"-"))</f>
        <v>-</v>
      </c>
    </row>
    <row r="788" spans="1:10" x14ac:dyDescent="0.25">
      <c r="A788" s="56" t="s">
        <v>32</v>
      </c>
      <c r="C788" s="57" t="str">
        <f>IF(OR('Tabel 5F S'!C788&lt;5,'Tabel 5 S'!C788&lt;0.5),"-",IFERROR('Tabel 5 S'!C788/'Tabel 5F S'!C788*100,"-"))</f>
        <v>-</v>
      </c>
      <c r="D788" s="57" t="str">
        <f>IF(OR('Tabel 5F S'!D788&lt;5,'Tabel 5 S'!D788&lt;0.5),"-",IFERROR('Tabel 5 S'!D788/'Tabel 5F S'!D788*100,"-"))</f>
        <v>-</v>
      </c>
      <c r="E788" s="57" t="str">
        <f>IF(OR('Tabel 5F S'!E788&lt;5,'Tabel 5 S'!E788&lt;0.5),"-",IFERROR('Tabel 5 S'!E788/'Tabel 5F S'!E788*100,"-"))</f>
        <v>-</v>
      </c>
      <c r="F788" s="57" t="str">
        <f>IF(OR('Tabel 5F S'!F788&lt;5,'Tabel 5 S'!F788&lt;0.5),"-",IFERROR('Tabel 5 S'!F788/'Tabel 5F S'!F788*100,"-"))</f>
        <v>-</v>
      </c>
      <c r="G788" s="57" t="str">
        <f>IF(OR('Tabel 5F S'!G788&lt;5,'Tabel 5 S'!G788&lt;0.5),"-",IFERROR('Tabel 5 S'!G788/'Tabel 5F S'!G788*100,"-"))</f>
        <v>-</v>
      </c>
      <c r="H788" s="57" t="str">
        <f>IF(OR('Tabel 5F S'!H788&lt;5,'Tabel 5 S'!H788&lt;0.5),"-",IFERROR('Tabel 5 S'!H788/'Tabel 5F S'!H788*100,"-"))</f>
        <v>-</v>
      </c>
      <c r="I788" s="88"/>
      <c r="J788" s="57" t="str">
        <f>IF(OR('Tabel 5F S'!J788&lt;5,'Tabel 5 S'!J788&lt;0.5),"-",IFERROR('Tabel 5 S'!J788/'Tabel 5F S'!J788*100,"-"))</f>
        <v>-</v>
      </c>
    </row>
    <row r="789" spans="1:10" x14ac:dyDescent="0.25">
      <c r="A789" s="58" t="s">
        <v>33</v>
      </c>
      <c r="C789" s="59" t="str">
        <f>IF(OR('Tabel 5F S'!C789&lt;5,'Tabel 5 S'!C789&lt;0.5),"-",IFERROR('Tabel 5 S'!C789/'Tabel 5F S'!C789*100,"-"))</f>
        <v>-</v>
      </c>
      <c r="D789" s="59" t="str">
        <f>IF(OR('Tabel 5F S'!D789&lt;5,'Tabel 5 S'!D789&lt;0.5),"-",IFERROR('Tabel 5 S'!D789/'Tabel 5F S'!D789*100,"-"))</f>
        <v>-</v>
      </c>
      <c r="E789" s="59" t="str">
        <f>IF(OR('Tabel 5F S'!E789&lt;5,'Tabel 5 S'!E789&lt;0.5),"-",IFERROR('Tabel 5 S'!E789/'Tabel 5F S'!E789*100,"-"))</f>
        <v>-</v>
      </c>
      <c r="F789" s="59" t="str">
        <f>IF(OR('Tabel 5F S'!F789&lt;5,'Tabel 5 S'!F789&lt;0.5),"-",IFERROR('Tabel 5 S'!F789/'Tabel 5F S'!F789*100,"-"))</f>
        <v>-</v>
      </c>
      <c r="G789" s="59" t="str">
        <f>IF(OR('Tabel 5F S'!G789&lt;5,'Tabel 5 S'!G789&lt;0.5),"-",IFERROR('Tabel 5 S'!G789/'Tabel 5F S'!G789*100,"-"))</f>
        <v>-</v>
      </c>
      <c r="H789" s="59" t="str">
        <f>IF(OR('Tabel 5F S'!H789&lt;5,'Tabel 5 S'!H789&lt;0.5),"-",IFERROR('Tabel 5 S'!H789/'Tabel 5F S'!H789*100,"-"))</f>
        <v>-</v>
      </c>
      <c r="I789" s="82"/>
      <c r="J789" s="59" t="str">
        <f>IF(OR('Tabel 5F S'!J789&lt;5,'Tabel 5 S'!J789&lt;0.5),"-",IFERROR('Tabel 5 S'!J789/'Tabel 5F S'!J789*100,"-"))</f>
        <v>-</v>
      </c>
    </row>
    <row r="790" spans="1:10" x14ac:dyDescent="0.25">
      <c r="A790" s="54" t="s">
        <v>34</v>
      </c>
      <c r="C790" s="55" t="str">
        <f>IF(OR('Tabel 5F S'!C790&lt;5,'Tabel 5 S'!C790&lt;0.5),"-",IFERROR('Tabel 5 S'!C790/'Tabel 5F S'!C790*100,"-"))</f>
        <v>-</v>
      </c>
      <c r="D790" s="55" t="str">
        <f>IF(OR('Tabel 5F S'!D790&lt;5,'Tabel 5 S'!D790&lt;0.5),"-",IFERROR('Tabel 5 S'!D790/'Tabel 5F S'!D790*100,"-"))</f>
        <v>-</v>
      </c>
      <c r="E790" s="55" t="str">
        <f>IF(OR('Tabel 5F S'!E790&lt;5,'Tabel 5 S'!E790&lt;0.5),"-",IFERROR('Tabel 5 S'!E790/'Tabel 5F S'!E790*100,"-"))</f>
        <v>-</v>
      </c>
      <c r="F790" s="55" t="str">
        <f>IF(OR('Tabel 5F S'!F790&lt;5,'Tabel 5 S'!F790&lt;0.5),"-",IFERROR('Tabel 5 S'!F790/'Tabel 5F S'!F790*100,"-"))</f>
        <v>-</v>
      </c>
      <c r="G790" s="55" t="str">
        <f>IF(OR('Tabel 5F S'!G790&lt;5,'Tabel 5 S'!G790&lt;0.5),"-",IFERROR('Tabel 5 S'!G790/'Tabel 5F S'!G790*100,"-"))</f>
        <v>-</v>
      </c>
      <c r="H790" s="55" t="str">
        <f>IF(OR('Tabel 5F S'!H790&lt;5,'Tabel 5 S'!H790&lt;0.5),"-",IFERROR('Tabel 5 S'!H790/'Tabel 5F S'!H790*100,"-"))</f>
        <v>-</v>
      </c>
      <c r="I790" s="82"/>
      <c r="J790" s="55" t="str">
        <f>IF(OR('Tabel 5F S'!J790&lt;5,'Tabel 5 S'!J790&lt;0.5),"-",IFERROR('Tabel 5 S'!J790/'Tabel 5F S'!J790*100,"-"))</f>
        <v>-</v>
      </c>
    </row>
    <row r="791" spans="1:10" x14ac:dyDescent="0.25">
      <c r="A791" s="56" t="s">
        <v>35</v>
      </c>
      <c r="C791" s="57" t="str">
        <f>IF(OR('Tabel 5F S'!C791&lt;5,'Tabel 5 S'!C791&lt;0.5),"-",IFERROR('Tabel 5 S'!C791/'Tabel 5F S'!C791*100,"-"))</f>
        <v>-</v>
      </c>
      <c r="D791" s="57" t="str">
        <f>IF(OR('Tabel 5F S'!D791&lt;5,'Tabel 5 S'!D791&lt;0.5),"-",IFERROR('Tabel 5 S'!D791/'Tabel 5F S'!D791*100,"-"))</f>
        <v>-</v>
      </c>
      <c r="E791" s="57">
        <f>IF(OR('Tabel 5F S'!E791&lt;5,'Tabel 5 S'!E791&lt;0.5),"-",IFERROR('Tabel 5 S'!E791/'Tabel 5F S'!E791*100,"-"))</f>
        <v>20</v>
      </c>
      <c r="F791" s="57" t="str">
        <f>IF(OR('Tabel 5F S'!F791&lt;5,'Tabel 5 S'!F791&lt;0.5),"-",IFERROR('Tabel 5 S'!F791/'Tabel 5F S'!F791*100,"-"))</f>
        <v>-</v>
      </c>
      <c r="G791" s="57" t="str">
        <f>IF(OR('Tabel 5F S'!G791&lt;5,'Tabel 5 S'!G791&lt;0.5),"-",IFERROR('Tabel 5 S'!G791/'Tabel 5F S'!G791*100,"-"))</f>
        <v>-</v>
      </c>
      <c r="H791" s="57" t="str">
        <f>IF(OR('Tabel 5F S'!H791&lt;5,'Tabel 5 S'!H791&lt;0.5),"-",IFERROR('Tabel 5 S'!H791/'Tabel 5F S'!H791*100,"-"))</f>
        <v>-</v>
      </c>
      <c r="I791" s="88"/>
      <c r="J791" s="57" t="str">
        <f>IF(OR('Tabel 5F S'!J791&lt;5,'Tabel 5 S'!J791&lt;0.5),"-",IFERROR('Tabel 5 S'!J791/'Tabel 5F S'!J791*100,"-"))</f>
        <v>-</v>
      </c>
    </row>
    <row r="792" spans="1:10" x14ac:dyDescent="0.25">
      <c r="A792" s="58" t="s">
        <v>36</v>
      </c>
      <c r="C792" s="59" t="str">
        <f>IF(OR('Tabel 5F S'!C792&lt;5,'Tabel 5 S'!C792&lt;0.5),"-",IFERROR('Tabel 5 S'!C792/'Tabel 5F S'!C792*100,"-"))</f>
        <v>-</v>
      </c>
      <c r="D792" s="59" t="str">
        <f>IF(OR('Tabel 5F S'!D792&lt;5,'Tabel 5 S'!D792&lt;0.5),"-",IFERROR('Tabel 5 S'!D792/'Tabel 5F S'!D792*100,"-"))</f>
        <v>-</v>
      </c>
      <c r="E792" s="59" t="str">
        <f>IF(OR('Tabel 5F S'!E792&lt;5,'Tabel 5 S'!E792&lt;0.5),"-",IFERROR('Tabel 5 S'!E792/'Tabel 5F S'!E792*100,"-"))</f>
        <v>-</v>
      </c>
      <c r="F792" s="59" t="str">
        <f>IF(OR('Tabel 5F S'!F792&lt;5,'Tabel 5 S'!F792&lt;0.5),"-",IFERROR('Tabel 5 S'!F792/'Tabel 5F S'!F792*100,"-"))</f>
        <v>-</v>
      </c>
      <c r="G792" s="59" t="str">
        <f>IF(OR('Tabel 5F S'!G792&lt;5,'Tabel 5 S'!G792&lt;0.5),"-",IFERROR('Tabel 5 S'!G792/'Tabel 5F S'!G792*100,"-"))</f>
        <v>-</v>
      </c>
      <c r="H792" s="59" t="str">
        <f>IF(OR('Tabel 5F S'!H792&lt;5,'Tabel 5 S'!H792&lt;0.5),"-",IFERROR('Tabel 5 S'!H792/'Tabel 5F S'!H792*100,"-"))</f>
        <v>-</v>
      </c>
      <c r="I792" s="82"/>
      <c r="J792" s="59" t="str">
        <f>IF(OR('Tabel 5F S'!J792&lt;5,'Tabel 5 S'!J792&lt;0.5),"-",IFERROR('Tabel 5 S'!J792/'Tabel 5F S'!J792*100,"-"))</f>
        <v>-</v>
      </c>
    </row>
    <row r="793" spans="1:10" x14ac:dyDescent="0.25">
      <c r="A793" s="54" t="s">
        <v>37</v>
      </c>
      <c r="C793" s="55" t="str">
        <f>IF(OR('Tabel 5F S'!C793&lt;5,'Tabel 5 S'!C793&lt;0.5),"-",IFERROR('Tabel 5 S'!C793/'Tabel 5F S'!C793*100,"-"))</f>
        <v>-</v>
      </c>
      <c r="D793" s="55" t="str">
        <f>IF(OR('Tabel 5F S'!D793&lt;5,'Tabel 5 S'!D793&lt;0.5),"-",IFERROR('Tabel 5 S'!D793/'Tabel 5F S'!D793*100,"-"))</f>
        <v>-</v>
      </c>
      <c r="E793" s="55" t="str">
        <f>IF(OR('Tabel 5F S'!E793&lt;5,'Tabel 5 S'!E793&lt;0.5),"-",IFERROR('Tabel 5 S'!E793/'Tabel 5F S'!E793*100,"-"))</f>
        <v>-</v>
      </c>
      <c r="F793" s="55" t="str">
        <f>IF(OR('Tabel 5F S'!F793&lt;5,'Tabel 5 S'!F793&lt;0.5),"-",IFERROR('Tabel 5 S'!F793/'Tabel 5F S'!F793*100,"-"))</f>
        <v>-</v>
      </c>
      <c r="G793" s="55" t="str">
        <f>IF(OR('Tabel 5F S'!G793&lt;5,'Tabel 5 S'!G793&lt;0.5),"-",IFERROR('Tabel 5 S'!G793/'Tabel 5F S'!G793*100,"-"))</f>
        <v>-</v>
      </c>
      <c r="H793" s="55" t="str">
        <f>IF(OR('Tabel 5F S'!H793&lt;5,'Tabel 5 S'!H793&lt;0.5),"-",IFERROR('Tabel 5 S'!H793/'Tabel 5F S'!H793*100,"-"))</f>
        <v>-</v>
      </c>
      <c r="I793" s="82"/>
      <c r="J793" s="55" t="str">
        <f>IF(OR('Tabel 5F S'!J793&lt;5,'Tabel 5 S'!J793&lt;0.5),"-",IFERROR('Tabel 5 S'!J793/'Tabel 5F S'!J793*100,"-"))</f>
        <v>-</v>
      </c>
    </row>
    <row r="794" spans="1:10" x14ac:dyDescent="0.25">
      <c r="A794" s="56" t="s">
        <v>38</v>
      </c>
      <c r="C794" s="57" t="str">
        <f>IF(OR('Tabel 5F S'!C794&lt;5,'Tabel 5 S'!C794&lt;0.5),"-",IFERROR('Tabel 5 S'!C794/'Tabel 5F S'!C794*100,"-"))</f>
        <v>-</v>
      </c>
      <c r="D794" s="57" t="str">
        <f>IF(OR('Tabel 5F S'!D794&lt;5,'Tabel 5 S'!D794&lt;0.5),"-",IFERROR('Tabel 5 S'!D794/'Tabel 5F S'!D794*100,"-"))</f>
        <v>-</v>
      </c>
      <c r="E794" s="57" t="str">
        <f>IF(OR('Tabel 5F S'!E794&lt;5,'Tabel 5 S'!E794&lt;0.5),"-",IFERROR('Tabel 5 S'!E794/'Tabel 5F S'!E794*100,"-"))</f>
        <v>-</v>
      </c>
      <c r="F794" s="57" t="str">
        <f>IF(OR('Tabel 5F S'!F794&lt;5,'Tabel 5 S'!F794&lt;0.5),"-",IFERROR('Tabel 5 S'!F794/'Tabel 5F S'!F794*100,"-"))</f>
        <v>-</v>
      </c>
      <c r="G794" s="57" t="str">
        <f>IF(OR('Tabel 5F S'!G794&lt;5,'Tabel 5 S'!G794&lt;0.5),"-",IFERROR('Tabel 5 S'!G794/'Tabel 5F S'!G794*100,"-"))</f>
        <v>-</v>
      </c>
      <c r="H794" s="57" t="str">
        <f>IF(OR('Tabel 5F S'!H794&lt;5,'Tabel 5 S'!H794&lt;0.5),"-",IFERROR('Tabel 5 S'!H794/'Tabel 5F S'!H794*100,"-"))</f>
        <v>-</v>
      </c>
      <c r="I794" s="88"/>
      <c r="J794" s="57" t="str">
        <f>IF(OR('Tabel 5F S'!J794&lt;5,'Tabel 5 S'!J794&lt;0.5),"-",IFERROR('Tabel 5 S'!J794/'Tabel 5F S'!J794*100,"-"))</f>
        <v>-</v>
      </c>
    </row>
    <row r="795" spans="1:10" x14ac:dyDescent="0.25">
      <c r="A795" s="58" t="s">
        <v>39</v>
      </c>
      <c r="C795" s="59" t="str">
        <f>IF(OR('Tabel 5F S'!C795&lt;5,'Tabel 5 S'!C795&lt;0.5),"-",IFERROR('Tabel 5 S'!C795/'Tabel 5F S'!C795*100,"-"))</f>
        <v>-</v>
      </c>
      <c r="D795" s="59" t="str">
        <f>IF(OR('Tabel 5F S'!D795&lt;5,'Tabel 5 S'!D795&lt;0.5),"-",IFERROR('Tabel 5 S'!D795/'Tabel 5F S'!D795*100,"-"))</f>
        <v>-</v>
      </c>
      <c r="E795" s="59" t="str">
        <f>IF(OR('Tabel 5F S'!E795&lt;5,'Tabel 5 S'!E795&lt;0.5),"-",IFERROR('Tabel 5 S'!E795/'Tabel 5F S'!E795*100,"-"))</f>
        <v>-</v>
      </c>
      <c r="F795" s="59" t="str">
        <f>IF(OR('Tabel 5F S'!F795&lt;5,'Tabel 5 S'!F795&lt;0.5),"-",IFERROR('Tabel 5 S'!F795/'Tabel 5F S'!F795*100,"-"))</f>
        <v>-</v>
      </c>
      <c r="G795" s="59" t="str">
        <f>IF(OR('Tabel 5F S'!G795&lt;5,'Tabel 5 S'!G795&lt;0.5),"-",IFERROR('Tabel 5 S'!G795/'Tabel 5F S'!G795*100,"-"))</f>
        <v>-</v>
      </c>
      <c r="H795" s="59" t="str">
        <f>IF(OR('Tabel 5F S'!H795&lt;5,'Tabel 5 S'!H795&lt;0.5),"-",IFERROR('Tabel 5 S'!H795/'Tabel 5F S'!H795*100,"-"))</f>
        <v>-</v>
      </c>
      <c r="I795" s="82"/>
      <c r="J795" s="59" t="str">
        <f>IF(OR('Tabel 5F S'!J795&lt;5,'Tabel 5 S'!J795&lt;0.5),"-",IFERROR('Tabel 5 S'!J795/'Tabel 5F S'!J795*100,"-"))</f>
        <v>-</v>
      </c>
    </row>
    <row r="796" spans="1:10" x14ac:dyDescent="0.25">
      <c r="A796" s="54" t="s">
        <v>40</v>
      </c>
      <c r="C796" s="55" t="str">
        <f>IF(OR('Tabel 5F S'!C796&lt;5,'Tabel 5 S'!C796&lt;0.5),"-",IFERROR('Tabel 5 S'!C796/'Tabel 5F S'!C796*100,"-"))</f>
        <v>-</v>
      </c>
      <c r="D796" s="55" t="str">
        <f>IF(OR('Tabel 5F S'!D796&lt;5,'Tabel 5 S'!D796&lt;0.5),"-",IFERROR('Tabel 5 S'!D796/'Tabel 5F S'!D796*100,"-"))</f>
        <v>-</v>
      </c>
      <c r="E796" s="55" t="str">
        <f>IF(OR('Tabel 5F S'!E796&lt;5,'Tabel 5 S'!E796&lt;0.5),"-",IFERROR('Tabel 5 S'!E796/'Tabel 5F S'!E796*100,"-"))</f>
        <v>-</v>
      </c>
      <c r="F796" s="55" t="str">
        <f>IF(OR('Tabel 5F S'!F796&lt;5,'Tabel 5 S'!F796&lt;0.5),"-",IFERROR('Tabel 5 S'!F796/'Tabel 5F S'!F796*100,"-"))</f>
        <v>-</v>
      </c>
      <c r="G796" s="55" t="str">
        <f>IF(OR('Tabel 5F S'!G796&lt;5,'Tabel 5 S'!G796&lt;0.5),"-",IFERROR('Tabel 5 S'!G796/'Tabel 5F S'!G796*100,"-"))</f>
        <v>-</v>
      </c>
      <c r="H796" s="55" t="str">
        <f>IF(OR('Tabel 5F S'!H796&lt;5,'Tabel 5 S'!H796&lt;0.5),"-",IFERROR('Tabel 5 S'!H796/'Tabel 5F S'!H796*100,"-"))</f>
        <v>-</v>
      </c>
      <c r="I796" s="82"/>
      <c r="J796" s="55" t="str">
        <f>IF(OR('Tabel 5F S'!J796&lt;5,'Tabel 5 S'!J796&lt;0.5),"-",IFERROR('Tabel 5 S'!J796/'Tabel 5F S'!J796*100,"-"))</f>
        <v>-</v>
      </c>
    </row>
    <row r="797" spans="1:10" x14ac:dyDescent="0.25">
      <c r="A797" s="56" t="s">
        <v>41</v>
      </c>
      <c r="C797" s="57" t="str">
        <f>IF(OR('Tabel 5F S'!C797&lt;5,'Tabel 5 S'!C797&lt;0.5),"-",IFERROR('Tabel 5 S'!C797/'Tabel 5F S'!C797*100,"-"))</f>
        <v>-</v>
      </c>
      <c r="D797" s="57" t="str">
        <f>IF(OR('Tabel 5F S'!D797&lt;5,'Tabel 5 S'!D797&lt;0.5),"-",IFERROR('Tabel 5 S'!D797/'Tabel 5F S'!D797*100,"-"))</f>
        <v>-</v>
      </c>
      <c r="E797" s="57" t="str">
        <f>IF(OR('Tabel 5F S'!E797&lt;5,'Tabel 5 S'!E797&lt;0.5),"-",IFERROR('Tabel 5 S'!E797/'Tabel 5F S'!E797*100,"-"))</f>
        <v>-</v>
      </c>
      <c r="F797" s="57" t="str">
        <f>IF(OR('Tabel 5F S'!F797&lt;5,'Tabel 5 S'!F797&lt;0.5),"-",IFERROR('Tabel 5 S'!F797/'Tabel 5F S'!F797*100,"-"))</f>
        <v>-</v>
      </c>
      <c r="G797" s="57" t="str">
        <f>IF(OR('Tabel 5F S'!G797&lt;5,'Tabel 5 S'!G797&lt;0.5),"-",IFERROR('Tabel 5 S'!G797/'Tabel 5F S'!G797*100,"-"))</f>
        <v>-</v>
      </c>
      <c r="H797" s="57" t="str">
        <f>IF(OR('Tabel 5F S'!H797&lt;5,'Tabel 5 S'!H797&lt;0.5),"-",IFERROR('Tabel 5 S'!H797/'Tabel 5F S'!H797*100,"-"))</f>
        <v>-</v>
      </c>
      <c r="I797" s="88"/>
      <c r="J797" s="57" t="str">
        <f>IF(OR('Tabel 5F S'!J797&lt;5,'Tabel 5 S'!J797&lt;0.5),"-",IFERROR('Tabel 5 S'!J797/'Tabel 5F S'!J797*100,"-"))</f>
        <v>-</v>
      </c>
    </row>
    <row r="798" spans="1:10" x14ac:dyDescent="0.25">
      <c r="A798" s="58" t="s">
        <v>42</v>
      </c>
      <c r="C798" s="59" t="str">
        <f>IF(OR('Tabel 5F S'!C798&lt;5,'Tabel 5 S'!C798&lt;0.5),"-",IFERROR('Tabel 5 S'!C798/'Tabel 5F S'!C798*100,"-"))</f>
        <v>-</v>
      </c>
      <c r="D798" s="59" t="str">
        <f>IF(OR('Tabel 5F S'!D798&lt;5,'Tabel 5 S'!D798&lt;0.5),"-",IFERROR('Tabel 5 S'!D798/'Tabel 5F S'!D798*100,"-"))</f>
        <v>-</v>
      </c>
      <c r="E798" s="59" t="str">
        <f>IF(OR('Tabel 5F S'!E798&lt;5,'Tabel 5 S'!E798&lt;0.5),"-",IFERROR('Tabel 5 S'!E798/'Tabel 5F S'!E798*100,"-"))</f>
        <v>-</v>
      </c>
      <c r="F798" s="59" t="str">
        <f>IF(OR('Tabel 5F S'!F798&lt;5,'Tabel 5 S'!F798&lt;0.5),"-",IFERROR('Tabel 5 S'!F798/'Tabel 5F S'!F798*100,"-"))</f>
        <v>-</v>
      </c>
      <c r="G798" s="59" t="str">
        <f>IF(OR('Tabel 5F S'!G798&lt;5,'Tabel 5 S'!G798&lt;0.5),"-",IFERROR('Tabel 5 S'!G798/'Tabel 5F S'!G798*100,"-"))</f>
        <v>-</v>
      </c>
      <c r="H798" s="59" t="str">
        <f>IF(OR('Tabel 5F S'!H798&lt;5,'Tabel 5 S'!H798&lt;0.5),"-",IFERROR('Tabel 5 S'!H798/'Tabel 5F S'!H798*100,"-"))</f>
        <v>-</v>
      </c>
      <c r="I798" s="82"/>
      <c r="J798" s="59" t="str">
        <f>IF(OR('Tabel 5F S'!J798&lt;5,'Tabel 5 S'!J798&lt;0.5),"-",IFERROR('Tabel 5 S'!J798/'Tabel 5F S'!J798*100,"-"))</f>
        <v>-</v>
      </c>
    </row>
    <row r="799" spans="1:10" x14ac:dyDescent="0.25">
      <c r="A799" s="54" t="s">
        <v>43</v>
      </c>
      <c r="C799" s="55" t="str">
        <f>IF(OR('Tabel 5F S'!C799&lt;5,'Tabel 5 S'!C799&lt;0.5),"-",IFERROR('Tabel 5 S'!C799/'Tabel 5F S'!C799*100,"-"))</f>
        <v>-</v>
      </c>
      <c r="D799" s="55" t="str">
        <f>IF(OR('Tabel 5F S'!D799&lt;5,'Tabel 5 S'!D799&lt;0.5),"-",IFERROR('Tabel 5 S'!D799/'Tabel 5F S'!D799*100,"-"))</f>
        <v>-</v>
      </c>
      <c r="E799" s="55" t="str">
        <f>IF(OR('Tabel 5F S'!E799&lt;5,'Tabel 5 S'!E799&lt;0.5),"-",IFERROR('Tabel 5 S'!E799/'Tabel 5F S'!E799*100,"-"))</f>
        <v>-</v>
      </c>
      <c r="F799" s="55" t="str">
        <f>IF(OR('Tabel 5F S'!F799&lt;5,'Tabel 5 S'!F799&lt;0.5),"-",IFERROR('Tabel 5 S'!F799/'Tabel 5F S'!F799*100,"-"))</f>
        <v>-</v>
      </c>
      <c r="G799" s="55" t="str">
        <f>IF(OR('Tabel 5F S'!G799&lt;5,'Tabel 5 S'!G799&lt;0.5),"-",IFERROR('Tabel 5 S'!G799/'Tabel 5F S'!G799*100,"-"))</f>
        <v>-</v>
      </c>
      <c r="H799" s="55" t="str">
        <f>IF(OR('Tabel 5F S'!H799&lt;5,'Tabel 5 S'!H799&lt;0.5),"-",IFERROR('Tabel 5 S'!H799/'Tabel 5F S'!H799*100,"-"))</f>
        <v>-</v>
      </c>
      <c r="I799" s="82"/>
      <c r="J799" s="55" t="str">
        <f>IF(OR('Tabel 5F S'!J799&lt;5,'Tabel 5 S'!J799&lt;0.5),"-",IFERROR('Tabel 5 S'!J799/'Tabel 5F S'!J799*100,"-"))</f>
        <v>-</v>
      </c>
    </row>
    <row r="800" spans="1:10" x14ac:dyDescent="0.25">
      <c r="A800" s="56" t="s">
        <v>44</v>
      </c>
      <c r="C800" s="57" t="str">
        <f>IF(OR('Tabel 5F S'!C800&lt;5,'Tabel 5 S'!C800&lt;0.5),"-",IFERROR('Tabel 5 S'!C800/'Tabel 5F S'!C800*100,"-"))</f>
        <v>-</v>
      </c>
      <c r="D800" s="57" t="str">
        <f>IF(OR('Tabel 5F S'!D800&lt;5,'Tabel 5 S'!D800&lt;0.5),"-",IFERROR('Tabel 5 S'!D800/'Tabel 5F S'!D800*100,"-"))</f>
        <v>-</v>
      </c>
      <c r="E800" s="57" t="str">
        <f>IF(OR('Tabel 5F S'!E800&lt;5,'Tabel 5 S'!E800&lt;0.5),"-",IFERROR('Tabel 5 S'!E800/'Tabel 5F S'!E800*100,"-"))</f>
        <v>-</v>
      </c>
      <c r="F800" s="57" t="str">
        <f>IF(OR('Tabel 5F S'!F800&lt;5,'Tabel 5 S'!F800&lt;0.5),"-",IFERROR('Tabel 5 S'!F800/'Tabel 5F S'!F800*100,"-"))</f>
        <v>-</v>
      </c>
      <c r="G800" s="57" t="str">
        <f>IF(OR('Tabel 5F S'!G800&lt;5,'Tabel 5 S'!G800&lt;0.5),"-",IFERROR('Tabel 5 S'!G800/'Tabel 5F S'!G800*100,"-"))</f>
        <v>-</v>
      </c>
      <c r="H800" s="57">
        <f>IF(OR('Tabel 5F S'!H800&lt;5,'Tabel 5 S'!H800&lt;0.5),"-",IFERROR('Tabel 5 S'!H800/'Tabel 5F S'!H800*100,"-"))</f>
        <v>11.111111111111111</v>
      </c>
      <c r="I800" s="88"/>
      <c r="J800" s="57" t="str">
        <f>IF(OR('Tabel 5F S'!J800&lt;5,'Tabel 5 S'!J800&lt;0.5),"-",IFERROR('Tabel 5 S'!J800/'Tabel 5F S'!J800*100,"-"))</f>
        <v>-</v>
      </c>
    </row>
    <row r="801" spans="1:10" x14ac:dyDescent="0.25">
      <c r="A801" s="37"/>
      <c r="B801" s="38"/>
      <c r="C801" s="82"/>
      <c r="D801" s="82"/>
      <c r="E801" s="82"/>
      <c r="F801" s="82"/>
      <c r="G801" s="82"/>
      <c r="H801" s="82"/>
      <c r="I801" s="89"/>
      <c r="J801" s="82"/>
    </row>
    <row r="802" spans="1:10" x14ac:dyDescent="0.25">
      <c r="A802" s="61" t="s">
        <v>45</v>
      </c>
      <c r="B802" s="62"/>
      <c r="C802" s="63">
        <f>IF(OR('Tabel 5F S'!C802&lt;5,'Tabel 5 S'!C802&lt;0.5),"-",IFERROR('Tabel 5 S'!C802/'Tabel 5F S'!C802*100,"-"))</f>
        <v>37.5</v>
      </c>
      <c r="D802" s="63" t="str">
        <f>IF(OR('Tabel 5F S'!D802&lt;5,'Tabel 5 S'!D802&lt;0.5),"-",IFERROR('Tabel 5 S'!D802/'Tabel 5F S'!D802*100,"-"))</f>
        <v>-</v>
      </c>
      <c r="E802" s="63">
        <f>IF(OR('Tabel 5F S'!E802&lt;5,'Tabel 5 S'!E802&lt;0.5),"-",IFERROR('Tabel 5 S'!E802/'Tabel 5F S'!E802*100,"-"))</f>
        <v>12.121212121212121</v>
      </c>
      <c r="F802" s="63">
        <f>IF(OR('Tabel 5F S'!F802&lt;5,'Tabel 5 S'!F802&lt;0.5),"-",IFERROR('Tabel 5 S'!F802/'Tabel 5F S'!F802*100,"-"))</f>
        <v>5.2631578947368416</v>
      </c>
      <c r="G802" s="63" t="str">
        <f>IF(OR('Tabel 5F S'!G802&lt;5,'Tabel 5 S'!G802&lt;0.5),"-",IFERROR('Tabel 5 S'!G802/'Tabel 5F S'!G802*100,"-"))</f>
        <v>-</v>
      </c>
      <c r="H802" s="63">
        <f>IF(OR('Tabel 5F S'!H802&lt;5,'Tabel 5 S'!H802&lt;0.5),"-",IFERROR('Tabel 5 S'!H802/'Tabel 5F S'!H802*100,"-"))</f>
        <v>3.867403314917127</v>
      </c>
      <c r="I802" s="88"/>
      <c r="J802" s="63">
        <f>IF(OR('Tabel 5F S'!J802&lt;5,'Tabel 5 S'!J802&lt;0.5),"-",IFERROR('Tabel 5 S'!J802/'Tabel 5F S'!J802*100,"-"))</f>
        <v>2.7027027027027026</v>
      </c>
    </row>
    <row r="803" spans="1:10" x14ac:dyDescent="0.25">
      <c r="A803" s="37"/>
      <c r="B803" s="84"/>
      <c r="C803" s="82"/>
      <c r="D803" s="82"/>
      <c r="E803" s="82"/>
      <c r="F803" s="82"/>
      <c r="G803" s="82"/>
      <c r="H803" s="82"/>
      <c r="I803" s="88"/>
      <c r="J803" s="82"/>
    </row>
    <row r="804" spans="1:10" x14ac:dyDescent="0.25">
      <c r="A804" s="56" t="s">
        <v>46</v>
      </c>
      <c r="C804" s="57" t="str">
        <f>IF(OR('Tabel 5F S'!C804&lt;5,'Tabel 5 S'!C804&lt;0.5),"-",IFERROR('Tabel 5 S'!C804/'Tabel 5F S'!C804*100,"-"))</f>
        <v>-</v>
      </c>
      <c r="D804" s="57" t="str">
        <f>IF(OR('Tabel 5F S'!D804&lt;5,'Tabel 5 S'!D804&lt;0.5),"-",IFERROR('Tabel 5 S'!D804/'Tabel 5F S'!D804*100,"-"))</f>
        <v>-</v>
      </c>
      <c r="E804" s="57" t="str">
        <f>IF(OR('Tabel 5F S'!E804&lt;5,'Tabel 5 S'!E804&lt;0.5),"-",IFERROR('Tabel 5 S'!E804/'Tabel 5F S'!E804*100,"-"))</f>
        <v>-</v>
      </c>
      <c r="F804" s="57">
        <f>IF(OR('Tabel 5F S'!F804&lt;5,'Tabel 5 S'!F804&lt;0.5),"-",IFERROR('Tabel 5 S'!F804/'Tabel 5F S'!F804*100,"-"))</f>
        <v>20</v>
      </c>
      <c r="G804" s="57" t="str">
        <f>IF(OR('Tabel 5F S'!G804&lt;5,'Tabel 5 S'!G804&lt;0.5),"-",IFERROR('Tabel 5 S'!G804/'Tabel 5F S'!G804*100,"-"))</f>
        <v>-</v>
      </c>
      <c r="H804" s="57">
        <f>IF(OR('Tabel 5F S'!H804&lt;5,'Tabel 5 S'!H804&lt;0.5),"-",IFERROR('Tabel 5 S'!H804/'Tabel 5F S'!H804*100,"-"))</f>
        <v>4</v>
      </c>
      <c r="I804" s="88"/>
      <c r="J804" s="57" t="str">
        <f>IF(OR('Tabel 5F S'!J804&lt;5,'Tabel 5 S'!J804&lt;0.5),"-",IFERROR('Tabel 5 S'!J804/'Tabel 5F S'!J804*100,"-"))</f>
        <v>-</v>
      </c>
    </row>
    <row r="805" spans="1:10" x14ac:dyDescent="0.25">
      <c r="A805" s="58" t="s">
        <v>47</v>
      </c>
      <c r="C805" s="59" t="str">
        <f>IF(OR('Tabel 5F S'!C805&lt;5,'Tabel 5 S'!C805&lt;0.5),"-",IFERROR('Tabel 5 S'!C805/'Tabel 5F S'!C805*100,"-"))</f>
        <v>-</v>
      </c>
      <c r="D805" s="59" t="str">
        <f>IF(OR('Tabel 5F S'!D805&lt;5,'Tabel 5 S'!D805&lt;0.5),"-",IFERROR('Tabel 5 S'!D805/'Tabel 5F S'!D805*100,"-"))</f>
        <v>-</v>
      </c>
      <c r="E805" s="59">
        <f>IF(OR('Tabel 5F S'!E805&lt;5,'Tabel 5 S'!E805&lt;0.5),"-",IFERROR('Tabel 5 S'!E805/'Tabel 5F S'!E805*100,"-"))</f>
        <v>10</v>
      </c>
      <c r="F805" s="59">
        <f>IF(OR('Tabel 5F S'!F805&lt;5,'Tabel 5 S'!F805&lt;0.5),"-",IFERROR('Tabel 5 S'!F805/'Tabel 5F S'!F805*100,"-"))</f>
        <v>11.76470588235294</v>
      </c>
      <c r="G805" s="59" t="str">
        <f>IF(OR('Tabel 5F S'!G805&lt;5,'Tabel 5 S'!G805&lt;0.5),"-",IFERROR('Tabel 5 S'!G805/'Tabel 5F S'!G805*100,"-"))</f>
        <v>-</v>
      </c>
      <c r="H805" s="59">
        <f>IF(OR('Tabel 5F S'!H805&lt;5,'Tabel 5 S'!H805&lt;0.5),"-",IFERROR('Tabel 5 S'!H805/'Tabel 5F S'!H805*100,"-"))</f>
        <v>7.5471698113207548</v>
      </c>
      <c r="I805" s="82"/>
      <c r="J805" s="59" t="str">
        <f>IF(OR('Tabel 5F S'!J805&lt;5,'Tabel 5 S'!J805&lt;0.5),"-",IFERROR('Tabel 5 S'!J805/'Tabel 5F S'!J805*100,"-"))</f>
        <v>-</v>
      </c>
    </row>
    <row r="806" spans="1:10" x14ac:dyDescent="0.25">
      <c r="A806" s="54" t="s">
        <v>48</v>
      </c>
      <c r="C806" s="55" t="str">
        <f>IF(OR('Tabel 5F S'!C806&lt;5,'Tabel 5 S'!C806&lt;0.5),"-",IFERROR('Tabel 5 S'!C806/'Tabel 5F S'!C806*100,"-"))</f>
        <v>-</v>
      </c>
      <c r="D806" s="55" t="str">
        <f>IF(OR('Tabel 5F S'!D806&lt;5,'Tabel 5 S'!D806&lt;0.5),"-",IFERROR('Tabel 5 S'!D806/'Tabel 5F S'!D806*100,"-"))</f>
        <v>-</v>
      </c>
      <c r="E806" s="55">
        <f>IF(OR('Tabel 5F S'!E806&lt;5,'Tabel 5 S'!E806&lt;0.5),"-",IFERROR('Tabel 5 S'!E806/'Tabel 5F S'!E806*100,"-"))</f>
        <v>11.111111111111111</v>
      </c>
      <c r="F806" s="55" t="str">
        <f>IF(OR('Tabel 5F S'!F806&lt;5,'Tabel 5 S'!F806&lt;0.5),"-",IFERROR('Tabel 5 S'!F806/'Tabel 5F S'!F806*100,"-"))</f>
        <v>-</v>
      </c>
      <c r="G806" s="55" t="str">
        <f>IF(OR('Tabel 5F S'!G806&lt;5,'Tabel 5 S'!G806&lt;0.5),"-",IFERROR('Tabel 5 S'!G806/'Tabel 5F S'!G806*100,"-"))</f>
        <v>-</v>
      </c>
      <c r="H806" s="55" t="str">
        <f>IF(OR('Tabel 5F S'!H806&lt;5,'Tabel 5 S'!H806&lt;0.5),"-",IFERROR('Tabel 5 S'!H806/'Tabel 5F S'!H806*100,"-"))</f>
        <v>-</v>
      </c>
      <c r="I806" s="82"/>
      <c r="J806" s="55" t="str">
        <f>IF(OR('Tabel 5F S'!J806&lt;5,'Tabel 5 S'!J806&lt;0.5),"-",IFERROR('Tabel 5 S'!J806/'Tabel 5F S'!J806*100,"-"))</f>
        <v>-</v>
      </c>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31"/>
      <c r="J816" s="31"/>
    </row>
    <row r="817" spans="1:10" x14ac:dyDescent="0.25">
      <c r="A817" s="54" t="s">
        <v>7</v>
      </c>
      <c r="C817" s="55">
        <f>IF(OR('Tabel 5F S'!C817&lt;5,'Tabel 5 S'!C817&lt;0.5),"-",IFERROR('Tabel 5 S'!C817/'Tabel 5F S'!C817*100,"-"))</f>
        <v>33.333333333333329</v>
      </c>
      <c r="D817" s="55" t="str">
        <f>IF(OR('Tabel 5F S'!D817&lt;5,'Tabel 5 S'!D817&lt;0.5),"-",IFERROR('Tabel 5 S'!D817/'Tabel 5F S'!D817*100,"-"))</f>
        <v>-</v>
      </c>
      <c r="E817" s="55" t="str">
        <f>IF(OR('Tabel 5F S'!E817&lt;5,'Tabel 5 S'!E817&lt;0.5),"-",IFERROR('Tabel 5 S'!E817/'Tabel 5F S'!E817*100,"-"))</f>
        <v>-</v>
      </c>
      <c r="F817" s="55" t="str">
        <f>IF(OR('Tabel 5F S'!F817&lt;5,'Tabel 5 S'!F817&lt;0.5),"-",IFERROR('Tabel 5 S'!F817/'Tabel 5F S'!F817*100,"-"))</f>
        <v>-</v>
      </c>
      <c r="G817" s="55" t="str">
        <f>IF(OR('Tabel 5F S'!G817&lt;5,'Tabel 5 S'!G817&lt;0.5),"-",IFERROR('Tabel 5 S'!G817/'Tabel 5F S'!G817*100,"-"))</f>
        <v>-</v>
      </c>
      <c r="H817" s="55" t="str">
        <f>IF(OR('Tabel 5F S'!H817&lt;5,'Tabel 5 S'!H817&lt;0.5),"-",IFERROR('Tabel 5 S'!H817/'Tabel 5F S'!H817*100,"-"))</f>
        <v>-</v>
      </c>
      <c r="I817" s="82"/>
      <c r="J817" s="55" t="str">
        <f>IF(OR('Tabel 5F S'!J817&lt;5,'Tabel 5 S'!J817&lt;0.5),"-",IFERROR('Tabel 5 S'!J817/'Tabel 5F S'!J817*100,"-"))</f>
        <v>-</v>
      </c>
    </row>
    <row r="818" spans="1:10" x14ac:dyDescent="0.25">
      <c r="A818" s="56" t="s">
        <v>8</v>
      </c>
      <c r="C818" s="57" t="str">
        <f>IF(OR('Tabel 5F S'!C818&lt;5,'Tabel 5 S'!C818&lt;0.5),"-",IFERROR('Tabel 5 S'!C818/'Tabel 5F S'!C818*100,"-"))</f>
        <v>-</v>
      </c>
      <c r="D818" s="57" t="str">
        <f>IF(OR('Tabel 5F S'!D818&lt;5,'Tabel 5 S'!D818&lt;0.5),"-",IFERROR('Tabel 5 S'!D818/'Tabel 5F S'!D818*100,"-"))</f>
        <v>-</v>
      </c>
      <c r="E818" s="57" t="str">
        <f>IF(OR('Tabel 5F S'!E818&lt;5,'Tabel 5 S'!E818&lt;0.5),"-",IFERROR('Tabel 5 S'!E818/'Tabel 5F S'!E818*100,"-"))</f>
        <v>-</v>
      </c>
      <c r="F818" s="57">
        <f>IF(OR('Tabel 5F S'!F818&lt;5,'Tabel 5 S'!F818&lt;0.5),"-",IFERROR('Tabel 5 S'!F818/'Tabel 5F S'!F818*100,"-"))</f>
        <v>6.666666666666667</v>
      </c>
      <c r="G818" s="57">
        <f>IF(OR('Tabel 5F S'!G818&lt;5,'Tabel 5 S'!G818&lt;0.5),"-",IFERROR('Tabel 5 S'!G818/'Tabel 5F S'!G818*100,"-"))</f>
        <v>4</v>
      </c>
      <c r="H818" s="57">
        <f>IF(OR('Tabel 5F S'!H818&lt;5,'Tabel 5 S'!H818&lt;0.5),"-",IFERROR('Tabel 5 S'!H818/'Tabel 5F S'!H818*100,"-"))</f>
        <v>0.83333333333333337</v>
      </c>
      <c r="I818" s="88"/>
      <c r="J818" s="57" t="str">
        <f>IF(OR('Tabel 5F S'!J818&lt;5,'Tabel 5 S'!J818&lt;0.5),"-",IFERROR('Tabel 5 S'!J818/'Tabel 5F S'!J818*100,"-"))</f>
        <v>-</v>
      </c>
    </row>
    <row r="819" spans="1:10" x14ac:dyDescent="0.25">
      <c r="A819" s="58" t="s">
        <v>58</v>
      </c>
      <c r="C819" s="59" t="str">
        <f>IF(OR('Tabel 5F S'!C819&lt;5,'Tabel 5 S'!C819&lt;0.5),"-",IFERROR('Tabel 5 S'!C819/'Tabel 5F S'!C819*100,"-"))</f>
        <v>-</v>
      </c>
      <c r="D819" s="59">
        <f>IF(OR('Tabel 5F S'!D819&lt;5,'Tabel 5 S'!D819&lt;0.5),"-",IFERROR('Tabel 5 S'!D819/'Tabel 5F S'!D819*100,"-"))</f>
        <v>14.285714285714285</v>
      </c>
      <c r="E819" s="59" t="str">
        <f>IF(OR('Tabel 5F S'!E819&lt;5,'Tabel 5 S'!E819&lt;0.5),"-",IFERROR('Tabel 5 S'!E819/'Tabel 5F S'!E819*100,"-"))</f>
        <v>-</v>
      </c>
      <c r="F819" s="59" t="str">
        <f>IF(OR('Tabel 5F S'!F819&lt;5,'Tabel 5 S'!F819&lt;0.5),"-",IFERROR('Tabel 5 S'!F819/'Tabel 5F S'!F819*100,"-"))</f>
        <v>-</v>
      </c>
      <c r="G819" s="59" t="str">
        <f>IF(OR('Tabel 5F S'!G819&lt;5,'Tabel 5 S'!G819&lt;0.5),"-",IFERROR('Tabel 5 S'!G819/'Tabel 5F S'!G819*100,"-"))</f>
        <v>-</v>
      </c>
      <c r="H819" s="59" t="str">
        <f>IF(OR('Tabel 5F S'!H819&lt;5,'Tabel 5 S'!H819&lt;0.5),"-",IFERROR('Tabel 5 S'!H819/'Tabel 5F S'!H819*100,"-"))</f>
        <v>-</v>
      </c>
      <c r="I819" s="82"/>
      <c r="J819" s="59">
        <f>IF(OR('Tabel 5F S'!J819&lt;5,'Tabel 5 S'!J819&lt;0.5),"-",IFERROR('Tabel 5 S'!J819/'Tabel 5F S'!J819*100,"-"))</f>
        <v>16.666666666666664</v>
      </c>
    </row>
    <row r="820" spans="1:10" x14ac:dyDescent="0.25">
      <c r="A820" s="54" t="s">
        <v>10</v>
      </c>
      <c r="C820" s="55">
        <f>IF(OR('Tabel 5F S'!C820&lt;5,'Tabel 5 S'!C820&lt;0.5),"-",IFERROR('Tabel 5 S'!C820/'Tabel 5F S'!C820*100,"-"))</f>
        <v>40</v>
      </c>
      <c r="D820" s="55">
        <f>IF(OR('Tabel 5F S'!D820&lt;5,'Tabel 5 S'!D820&lt;0.5),"-",IFERROR('Tabel 5 S'!D820/'Tabel 5F S'!D820*100,"-"))</f>
        <v>20</v>
      </c>
      <c r="E820" s="55">
        <f>IF(OR('Tabel 5F S'!E820&lt;5,'Tabel 5 S'!E820&lt;0.5),"-",IFERROR('Tabel 5 S'!E820/'Tabel 5F S'!E820*100,"-"))</f>
        <v>7.1428571428571423</v>
      </c>
      <c r="F820" s="55">
        <f>IF(OR('Tabel 5F S'!F820&lt;5,'Tabel 5 S'!F820&lt;0.5),"-",IFERROR('Tabel 5 S'!F820/'Tabel 5F S'!F820*100,"-"))</f>
        <v>9.2592592592592595</v>
      </c>
      <c r="G820" s="55">
        <f>IF(OR('Tabel 5F S'!G820&lt;5,'Tabel 5 S'!G820&lt;0.5),"-",IFERROR('Tabel 5 S'!G820/'Tabel 5F S'!G820*100,"-"))</f>
        <v>8.8888888888888893</v>
      </c>
      <c r="H820" s="55">
        <f>IF(OR('Tabel 5F S'!H820&lt;5,'Tabel 5 S'!H820&lt;0.5),"-",IFERROR('Tabel 5 S'!H820/'Tabel 5F S'!H820*100,"-"))</f>
        <v>2.3255813953488373</v>
      </c>
      <c r="I820" s="82"/>
      <c r="J820" s="55">
        <f>IF(OR('Tabel 5F S'!J820&lt;5,'Tabel 5 S'!J820&lt;0.5),"-",IFERROR('Tabel 5 S'!J820/'Tabel 5F S'!J820*100,"-"))</f>
        <v>6.666666666666667</v>
      </c>
    </row>
    <row r="821" spans="1:10" x14ac:dyDescent="0.25">
      <c r="A821" s="56" t="s">
        <v>11</v>
      </c>
      <c r="C821" s="57" t="str">
        <f>IF(OR('Tabel 5F S'!C821&lt;5,'Tabel 5 S'!C821&lt;0.5),"-",IFERROR('Tabel 5 S'!C821/'Tabel 5F S'!C821*100,"-"))</f>
        <v>-</v>
      </c>
      <c r="D821" s="57" t="str">
        <f>IF(OR('Tabel 5F S'!D821&lt;5,'Tabel 5 S'!D821&lt;0.5),"-",IFERROR('Tabel 5 S'!D821/'Tabel 5F S'!D821*100,"-"))</f>
        <v>-</v>
      </c>
      <c r="E821" s="57">
        <f>IF(OR('Tabel 5F S'!E821&lt;5,'Tabel 5 S'!E821&lt;0.5),"-",IFERROR('Tabel 5 S'!E821/'Tabel 5F S'!E821*100,"-"))</f>
        <v>20</v>
      </c>
      <c r="F821" s="57">
        <f>IF(OR('Tabel 5F S'!F821&lt;5,'Tabel 5 S'!F821&lt;0.5),"-",IFERROR('Tabel 5 S'!F821/'Tabel 5F S'!F821*100,"-"))</f>
        <v>10</v>
      </c>
      <c r="G821" s="57" t="str">
        <f>IF(OR('Tabel 5F S'!G821&lt;5,'Tabel 5 S'!G821&lt;0.5),"-",IFERROR('Tabel 5 S'!G821/'Tabel 5F S'!G821*100,"-"))</f>
        <v>-</v>
      </c>
      <c r="H821" s="57" t="str">
        <f>IF(OR('Tabel 5F S'!H821&lt;5,'Tabel 5 S'!H821&lt;0.5),"-",IFERROR('Tabel 5 S'!H821/'Tabel 5F S'!H821*100,"-"))</f>
        <v>-</v>
      </c>
      <c r="I821" s="88"/>
      <c r="J821" s="57" t="str">
        <f>IF(OR('Tabel 5F S'!J821&lt;5,'Tabel 5 S'!J821&lt;0.5),"-",IFERROR('Tabel 5 S'!J821/'Tabel 5F S'!J821*100,"-"))</f>
        <v>-</v>
      </c>
    </row>
    <row r="822" spans="1:10" x14ac:dyDescent="0.25">
      <c r="A822" s="58" t="s">
        <v>12</v>
      </c>
      <c r="C822" s="59" t="str">
        <f>IF(OR('Tabel 5F S'!C822&lt;5,'Tabel 5 S'!C822&lt;0.5),"-",IFERROR('Tabel 5 S'!C822/'Tabel 5F S'!C822*100,"-"))</f>
        <v>-</v>
      </c>
      <c r="D822" s="59" t="str">
        <f>IF(OR('Tabel 5F S'!D822&lt;5,'Tabel 5 S'!D822&lt;0.5),"-",IFERROR('Tabel 5 S'!D822/'Tabel 5F S'!D822*100,"-"))</f>
        <v>-</v>
      </c>
      <c r="E822" s="59" t="str">
        <f>IF(OR('Tabel 5F S'!E822&lt;5,'Tabel 5 S'!E822&lt;0.5),"-",IFERROR('Tabel 5 S'!E822/'Tabel 5F S'!E822*100,"-"))</f>
        <v>-</v>
      </c>
      <c r="F822" s="59" t="str">
        <f>IF(OR('Tabel 5F S'!F822&lt;5,'Tabel 5 S'!F822&lt;0.5),"-",IFERROR('Tabel 5 S'!F822/'Tabel 5F S'!F822*100,"-"))</f>
        <v>-</v>
      </c>
      <c r="G822" s="59" t="str">
        <f>IF(OR('Tabel 5F S'!G822&lt;5,'Tabel 5 S'!G822&lt;0.5),"-",IFERROR('Tabel 5 S'!G822/'Tabel 5F S'!G822*100,"-"))</f>
        <v>-</v>
      </c>
      <c r="H822" s="59" t="str">
        <f>IF(OR('Tabel 5F S'!H822&lt;5,'Tabel 5 S'!H822&lt;0.5),"-",IFERROR('Tabel 5 S'!H822/'Tabel 5F S'!H822*100,"-"))</f>
        <v>-</v>
      </c>
      <c r="I822" s="82"/>
      <c r="J822" s="59" t="str">
        <f>IF(OR('Tabel 5F S'!J822&lt;5,'Tabel 5 S'!J822&lt;0.5),"-",IFERROR('Tabel 5 S'!J822/'Tabel 5F S'!J822*100,"-"))</f>
        <v>-</v>
      </c>
    </row>
    <row r="823" spans="1:10" x14ac:dyDescent="0.25">
      <c r="A823" s="54" t="s">
        <v>13</v>
      </c>
      <c r="C823" s="55" t="str">
        <f>IF(OR('Tabel 5F S'!C823&lt;5,'Tabel 5 S'!C823&lt;0.5),"-",IFERROR('Tabel 5 S'!C823/'Tabel 5F S'!C823*100,"-"))</f>
        <v>-</v>
      </c>
      <c r="D823" s="55" t="str">
        <f>IF(OR('Tabel 5F S'!D823&lt;5,'Tabel 5 S'!D823&lt;0.5),"-",IFERROR('Tabel 5 S'!D823/'Tabel 5F S'!D823*100,"-"))</f>
        <v>-</v>
      </c>
      <c r="E823" s="55" t="str">
        <f>IF(OR('Tabel 5F S'!E823&lt;5,'Tabel 5 S'!E823&lt;0.5),"-",IFERROR('Tabel 5 S'!E823/'Tabel 5F S'!E823*100,"-"))</f>
        <v>-</v>
      </c>
      <c r="F823" s="55" t="str">
        <f>IF(OR('Tabel 5F S'!F823&lt;5,'Tabel 5 S'!F823&lt;0.5),"-",IFERROR('Tabel 5 S'!F823/'Tabel 5F S'!F823*100,"-"))</f>
        <v>-</v>
      </c>
      <c r="G823" s="55" t="str">
        <f>IF(OR('Tabel 5F S'!G823&lt;5,'Tabel 5 S'!G823&lt;0.5),"-",IFERROR('Tabel 5 S'!G823/'Tabel 5F S'!G823*100,"-"))</f>
        <v>-</v>
      </c>
      <c r="H823" s="55" t="str">
        <f>IF(OR('Tabel 5F S'!H823&lt;5,'Tabel 5 S'!H823&lt;0.5),"-",IFERROR('Tabel 5 S'!H823/'Tabel 5F S'!H823*100,"-"))</f>
        <v>-</v>
      </c>
      <c r="I823" s="82"/>
      <c r="J823" s="55" t="str">
        <f>IF(OR('Tabel 5F S'!J823&lt;5,'Tabel 5 S'!J823&lt;0.5),"-",IFERROR('Tabel 5 S'!J823/'Tabel 5F S'!J823*100,"-"))</f>
        <v>-</v>
      </c>
    </row>
    <row r="824" spans="1:10" x14ac:dyDescent="0.25">
      <c r="A824" s="56" t="s">
        <v>14</v>
      </c>
      <c r="C824" s="57" t="str">
        <f>IF(OR('Tabel 5F S'!C824&lt;5,'Tabel 5 S'!C824&lt;0.5),"-",IFERROR('Tabel 5 S'!C824/'Tabel 5F S'!C824*100,"-"))</f>
        <v>-</v>
      </c>
      <c r="D824" s="57" t="str">
        <f>IF(OR('Tabel 5F S'!D824&lt;5,'Tabel 5 S'!D824&lt;0.5),"-",IFERROR('Tabel 5 S'!D824/'Tabel 5F S'!D824*100,"-"))</f>
        <v>-</v>
      </c>
      <c r="E824" s="57" t="str">
        <f>IF(OR('Tabel 5F S'!E824&lt;5,'Tabel 5 S'!E824&lt;0.5),"-",IFERROR('Tabel 5 S'!E824/'Tabel 5F S'!E824*100,"-"))</f>
        <v>-</v>
      </c>
      <c r="F824" s="57" t="str">
        <f>IF(OR('Tabel 5F S'!F824&lt;5,'Tabel 5 S'!F824&lt;0.5),"-",IFERROR('Tabel 5 S'!F824/'Tabel 5F S'!F824*100,"-"))</f>
        <v>-</v>
      </c>
      <c r="G824" s="57" t="str">
        <f>IF(OR('Tabel 5F S'!G824&lt;5,'Tabel 5 S'!G824&lt;0.5),"-",IFERROR('Tabel 5 S'!G824/'Tabel 5F S'!G824*100,"-"))</f>
        <v>-</v>
      </c>
      <c r="H824" s="57" t="str">
        <f>IF(OR('Tabel 5F S'!H824&lt;5,'Tabel 5 S'!H824&lt;0.5),"-",IFERROR('Tabel 5 S'!H824/'Tabel 5F S'!H824*100,"-"))</f>
        <v>-</v>
      </c>
      <c r="I824" s="88"/>
      <c r="J824" s="57" t="str">
        <f>IF(OR('Tabel 5F S'!J824&lt;5,'Tabel 5 S'!J824&lt;0.5),"-",IFERROR('Tabel 5 S'!J824/'Tabel 5F S'!J824*100,"-"))</f>
        <v>-</v>
      </c>
    </row>
    <row r="825" spans="1:10" x14ac:dyDescent="0.25">
      <c r="A825" s="58" t="s">
        <v>15</v>
      </c>
      <c r="C825" s="59" t="str">
        <f>IF(OR('Tabel 5F S'!C825&lt;5,'Tabel 5 S'!C825&lt;0.5),"-",IFERROR('Tabel 5 S'!C825/'Tabel 5F S'!C825*100,"-"))</f>
        <v>-</v>
      </c>
      <c r="D825" s="59" t="str">
        <f>IF(OR('Tabel 5F S'!D825&lt;5,'Tabel 5 S'!D825&lt;0.5),"-",IFERROR('Tabel 5 S'!D825/'Tabel 5F S'!D825*100,"-"))</f>
        <v>-</v>
      </c>
      <c r="E825" s="59" t="str">
        <f>IF(OR('Tabel 5F S'!E825&lt;5,'Tabel 5 S'!E825&lt;0.5),"-",IFERROR('Tabel 5 S'!E825/'Tabel 5F S'!E825*100,"-"))</f>
        <v>-</v>
      </c>
      <c r="F825" s="59" t="str">
        <f>IF(OR('Tabel 5F S'!F825&lt;5,'Tabel 5 S'!F825&lt;0.5),"-",IFERROR('Tabel 5 S'!F825/'Tabel 5F S'!F825*100,"-"))</f>
        <v>-</v>
      </c>
      <c r="G825" s="59" t="str">
        <f>IF(OR('Tabel 5F S'!G825&lt;5,'Tabel 5 S'!G825&lt;0.5),"-",IFERROR('Tabel 5 S'!G825/'Tabel 5F S'!G825*100,"-"))</f>
        <v>-</v>
      </c>
      <c r="H825" s="59" t="str">
        <f>IF(OR('Tabel 5F S'!H825&lt;5,'Tabel 5 S'!H825&lt;0.5),"-",IFERROR('Tabel 5 S'!H825/'Tabel 5F S'!H825*100,"-"))</f>
        <v>-</v>
      </c>
      <c r="I825" s="82"/>
      <c r="J825" s="59" t="str">
        <f>IF(OR('Tabel 5F S'!J825&lt;5,'Tabel 5 S'!J825&lt;0.5),"-",IFERROR('Tabel 5 S'!J825/'Tabel 5F S'!J825*100,"-"))</f>
        <v>-</v>
      </c>
    </row>
    <row r="826" spans="1:10" x14ac:dyDescent="0.25">
      <c r="A826" s="54" t="s">
        <v>16</v>
      </c>
      <c r="C826" s="55" t="str">
        <f>IF(OR('Tabel 5F S'!C826&lt;5,'Tabel 5 S'!C826&lt;0.5),"-",IFERROR('Tabel 5 S'!C826/'Tabel 5F S'!C826*100,"-"))</f>
        <v>-</v>
      </c>
      <c r="D826" s="55" t="str">
        <f>IF(OR('Tabel 5F S'!D826&lt;5,'Tabel 5 S'!D826&lt;0.5),"-",IFERROR('Tabel 5 S'!D826/'Tabel 5F S'!D826*100,"-"))</f>
        <v>-</v>
      </c>
      <c r="E826" s="55" t="str">
        <f>IF(OR('Tabel 5F S'!E826&lt;5,'Tabel 5 S'!E826&lt;0.5),"-",IFERROR('Tabel 5 S'!E826/'Tabel 5F S'!E826*100,"-"))</f>
        <v>-</v>
      </c>
      <c r="F826" s="55" t="str">
        <f>IF(OR('Tabel 5F S'!F826&lt;5,'Tabel 5 S'!F826&lt;0.5),"-",IFERROR('Tabel 5 S'!F826/'Tabel 5F S'!F826*100,"-"))</f>
        <v>-</v>
      </c>
      <c r="G826" s="55" t="str">
        <f>IF(OR('Tabel 5F S'!G826&lt;5,'Tabel 5 S'!G826&lt;0.5),"-",IFERROR('Tabel 5 S'!G826/'Tabel 5F S'!G826*100,"-"))</f>
        <v>-</v>
      </c>
      <c r="H826" s="55" t="str">
        <f>IF(OR('Tabel 5F S'!H826&lt;5,'Tabel 5 S'!H826&lt;0.5),"-",IFERROR('Tabel 5 S'!H826/'Tabel 5F S'!H826*100,"-"))</f>
        <v>-</v>
      </c>
      <c r="I826" s="82"/>
      <c r="J826" s="55" t="str">
        <f>IF(OR('Tabel 5F S'!J826&lt;5,'Tabel 5 S'!J826&lt;0.5),"-",IFERROR('Tabel 5 S'!J826/'Tabel 5F S'!J826*100,"-"))</f>
        <v>-</v>
      </c>
    </row>
    <row r="827" spans="1:10" x14ac:dyDescent="0.25">
      <c r="A827" s="56" t="s">
        <v>17</v>
      </c>
      <c r="C827" s="57" t="str">
        <f>IF(OR('Tabel 5F S'!C827&lt;5,'Tabel 5 S'!C827&lt;0.5),"-",IFERROR('Tabel 5 S'!C827/'Tabel 5F S'!C827*100,"-"))</f>
        <v>-</v>
      </c>
      <c r="D827" s="57" t="str">
        <f>IF(OR('Tabel 5F S'!D827&lt;5,'Tabel 5 S'!D827&lt;0.5),"-",IFERROR('Tabel 5 S'!D827/'Tabel 5F S'!D827*100,"-"))</f>
        <v>-</v>
      </c>
      <c r="E827" s="57" t="str">
        <f>IF(OR('Tabel 5F S'!E827&lt;5,'Tabel 5 S'!E827&lt;0.5),"-",IFERROR('Tabel 5 S'!E827/'Tabel 5F S'!E827*100,"-"))</f>
        <v>-</v>
      </c>
      <c r="F827" s="57" t="str">
        <f>IF(OR('Tabel 5F S'!F827&lt;5,'Tabel 5 S'!F827&lt;0.5),"-",IFERROR('Tabel 5 S'!F827/'Tabel 5F S'!F827*100,"-"))</f>
        <v>-</v>
      </c>
      <c r="G827" s="57" t="str">
        <f>IF(OR('Tabel 5F S'!G827&lt;5,'Tabel 5 S'!G827&lt;0.5),"-",IFERROR('Tabel 5 S'!G827/'Tabel 5F S'!G827*100,"-"))</f>
        <v>-</v>
      </c>
      <c r="H827" s="57" t="str">
        <f>IF(OR('Tabel 5F S'!H827&lt;5,'Tabel 5 S'!H827&lt;0.5),"-",IFERROR('Tabel 5 S'!H827/'Tabel 5F S'!H827*100,"-"))</f>
        <v>-</v>
      </c>
      <c r="I827" s="88"/>
      <c r="J827" s="57" t="str">
        <f>IF(OR('Tabel 5F S'!J827&lt;5,'Tabel 5 S'!J827&lt;0.5),"-",IFERROR('Tabel 5 S'!J827/'Tabel 5F S'!J827*100,"-"))</f>
        <v>-</v>
      </c>
    </row>
    <row r="828" spans="1:10" x14ac:dyDescent="0.25">
      <c r="A828" s="58" t="s">
        <v>18</v>
      </c>
      <c r="C828" s="59" t="str">
        <f>IF(OR('Tabel 5F S'!C828&lt;5,'Tabel 5 S'!C828&lt;0.5),"-",IFERROR('Tabel 5 S'!C828/'Tabel 5F S'!C828*100,"-"))</f>
        <v>-</v>
      </c>
      <c r="D828" s="59" t="str">
        <f>IF(OR('Tabel 5F S'!D828&lt;5,'Tabel 5 S'!D828&lt;0.5),"-",IFERROR('Tabel 5 S'!D828/'Tabel 5F S'!D828*100,"-"))</f>
        <v>-</v>
      </c>
      <c r="E828" s="59" t="str">
        <f>IF(OR('Tabel 5F S'!E828&lt;5,'Tabel 5 S'!E828&lt;0.5),"-",IFERROR('Tabel 5 S'!E828/'Tabel 5F S'!E828*100,"-"))</f>
        <v>-</v>
      </c>
      <c r="F828" s="59" t="str">
        <f>IF(OR('Tabel 5F S'!F828&lt;5,'Tabel 5 S'!F828&lt;0.5),"-",IFERROR('Tabel 5 S'!F828/'Tabel 5F S'!F828*100,"-"))</f>
        <v>-</v>
      </c>
      <c r="G828" s="59" t="str">
        <f>IF(OR('Tabel 5F S'!G828&lt;5,'Tabel 5 S'!G828&lt;0.5),"-",IFERROR('Tabel 5 S'!G828/'Tabel 5F S'!G828*100,"-"))</f>
        <v>-</v>
      </c>
      <c r="H828" s="59" t="str">
        <f>IF(OR('Tabel 5F S'!H828&lt;5,'Tabel 5 S'!H828&lt;0.5),"-",IFERROR('Tabel 5 S'!H828/'Tabel 5F S'!H828*100,"-"))</f>
        <v>-</v>
      </c>
      <c r="I828" s="82"/>
      <c r="J828" s="59" t="str">
        <f>IF(OR('Tabel 5F S'!J828&lt;5,'Tabel 5 S'!J828&lt;0.5),"-",IFERROR('Tabel 5 S'!J828/'Tabel 5F S'!J828*100,"-"))</f>
        <v>-</v>
      </c>
    </row>
    <row r="829" spans="1:10" x14ac:dyDescent="0.25">
      <c r="A829" s="54" t="s">
        <v>19</v>
      </c>
      <c r="C829" s="55" t="str">
        <f>IF(OR('Tabel 5F S'!C829&lt;5,'Tabel 5 S'!C829&lt;0.5),"-",IFERROR('Tabel 5 S'!C829/'Tabel 5F S'!C829*100,"-"))</f>
        <v>-</v>
      </c>
      <c r="D829" s="55" t="str">
        <f>IF(OR('Tabel 5F S'!D829&lt;5,'Tabel 5 S'!D829&lt;0.5),"-",IFERROR('Tabel 5 S'!D829/'Tabel 5F S'!D829*100,"-"))</f>
        <v>-</v>
      </c>
      <c r="E829" s="55" t="str">
        <f>IF(OR('Tabel 5F S'!E829&lt;5,'Tabel 5 S'!E829&lt;0.5),"-",IFERROR('Tabel 5 S'!E829/'Tabel 5F S'!E829*100,"-"))</f>
        <v>-</v>
      </c>
      <c r="F829" s="55" t="str">
        <f>IF(OR('Tabel 5F S'!F829&lt;5,'Tabel 5 S'!F829&lt;0.5),"-",IFERROR('Tabel 5 S'!F829/'Tabel 5F S'!F829*100,"-"))</f>
        <v>-</v>
      </c>
      <c r="G829" s="55" t="str">
        <f>IF(OR('Tabel 5F S'!G829&lt;5,'Tabel 5 S'!G829&lt;0.5),"-",IFERROR('Tabel 5 S'!G829/'Tabel 5F S'!G829*100,"-"))</f>
        <v>-</v>
      </c>
      <c r="H829" s="55" t="str">
        <f>IF(OR('Tabel 5F S'!H829&lt;5,'Tabel 5 S'!H829&lt;0.5),"-",IFERROR('Tabel 5 S'!H829/'Tabel 5F S'!H829*100,"-"))</f>
        <v>-</v>
      </c>
      <c r="I829" s="82"/>
      <c r="J829" s="55" t="str">
        <f>IF(OR('Tabel 5F S'!J829&lt;5,'Tabel 5 S'!J829&lt;0.5),"-",IFERROR('Tabel 5 S'!J829/'Tabel 5F S'!J829*100,"-"))</f>
        <v>-</v>
      </c>
    </row>
    <row r="830" spans="1:10" x14ac:dyDescent="0.25">
      <c r="A830" s="56" t="s">
        <v>20</v>
      </c>
      <c r="C830" s="57" t="str">
        <f>IF(OR('Tabel 5F S'!C830&lt;5,'Tabel 5 S'!C830&lt;0.5),"-",IFERROR('Tabel 5 S'!C830/'Tabel 5F S'!C830*100,"-"))</f>
        <v>-</v>
      </c>
      <c r="D830" s="57" t="str">
        <f>IF(OR('Tabel 5F S'!D830&lt;5,'Tabel 5 S'!D830&lt;0.5),"-",IFERROR('Tabel 5 S'!D830/'Tabel 5F S'!D830*100,"-"))</f>
        <v>-</v>
      </c>
      <c r="E830" s="57" t="str">
        <f>IF(OR('Tabel 5F S'!E830&lt;5,'Tabel 5 S'!E830&lt;0.5),"-",IFERROR('Tabel 5 S'!E830/'Tabel 5F S'!E830*100,"-"))</f>
        <v>-</v>
      </c>
      <c r="F830" s="57" t="str">
        <f>IF(OR('Tabel 5F S'!F830&lt;5,'Tabel 5 S'!F830&lt;0.5),"-",IFERROR('Tabel 5 S'!F830/'Tabel 5F S'!F830*100,"-"))</f>
        <v>-</v>
      </c>
      <c r="G830" s="57" t="str">
        <f>IF(OR('Tabel 5F S'!G830&lt;5,'Tabel 5 S'!G830&lt;0.5),"-",IFERROR('Tabel 5 S'!G830/'Tabel 5F S'!G830*100,"-"))</f>
        <v>-</v>
      </c>
      <c r="H830" s="57" t="str">
        <f>IF(OR('Tabel 5F S'!H830&lt;5,'Tabel 5 S'!H830&lt;0.5),"-",IFERROR('Tabel 5 S'!H830/'Tabel 5F S'!H830*100,"-"))</f>
        <v>-</v>
      </c>
      <c r="I830" s="88"/>
      <c r="J830" s="57" t="str">
        <f>IF(OR('Tabel 5F S'!J830&lt;5,'Tabel 5 S'!J830&lt;0.5),"-",IFERROR('Tabel 5 S'!J830/'Tabel 5F S'!J830*100,"-"))</f>
        <v>-</v>
      </c>
    </row>
    <row r="831" spans="1:10" x14ac:dyDescent="0.25">
      <c r="A831" s="58" t="s">
        <v>21</v>
      </c>
      <c r="C831" s="59" t="str">
        <f>IF(OR('Tabel 5F S'!C831&lt;5,'Tabel 5 S'!C831&lt;0.5),"-",IFERROR('Tabel 5 S'!C831/'Tabel 5F S'!C831*100,"-"))</f>
        <v>-</v>
      </c>
      <c r="D831" s="59" t="str">
        <f>IF(OR('Tabel 5F S'!D831&lt;5,'Tabel 5 S'!D831&lt;0.5),"-",IFERROR('Tabel 5 S'!D831/'Tabel 5F S'!D831*100,"-"))</f>
        <v>-</v>
      </c>
      <c r="E831" s="59" t="str">
        <f>IF(OR('Tabel 5F S'!E831&lt;5,'Tabel 5 S'!E831&lt;0.5),"-",IFERROR('Tabel 5 S'!E831/'Tabel 5F S'!E831*100,"-"))</f>
        <v>-</v>
      </c>
      <c r="F831" s="59" t="str">
        <f>IF(OR('Tabel 5F S'!F831&lt;5,'Tabel 5 S'!F831&lt;0.5),"-",IFERROR('Tabel 5 S'!F831/'Tabel 5F S'!F831*100,"-"))</f>
        <v>-</v>
      </c>
      <c r="G831" s="59" t="str">
        <f>IF(OR('Tabel 5F S'!G831&lt;5,'Tabel 5 S'!G831&lt;0.5),"-",IFERROR('Tabel 5 S'!G831/'Tabel 5F S'!G831*100,"-"))</f>
        <v>-</v>
      </c>
      <c r="H831" s="59" t="str">
        <f>IF(OR('Tabel 5F S'!H831&lt;5,'Tabel 5 S'!H831&lt;0.5),"-",IFERROR('Tabel 5 S'!H831/'Tabel 5F S'!H831*100,"-"))</f>
        <v>-</v>
      </c>
      <c r="I831" s="82"/>
      <c r="J831" s="59" t="str">
        <f>IF(OR('Tabel 5F S'!J831&lt;5,'Tabel 5 S'!J831&lt;0.5),"-",IFERROR('Tabel 5 S'!J831/'Tabel 5F S'!J831*100,"-"))</f>
        <v>-</v>
      </c>
    </row>
    <row r="832" spans="1:10" x14ac:dyDescent="0.25">
      <c r="A832" s="54" t="s">
        <v>22</v>
      </c>
      <c r="C832" s="55" t="str">
        <f>IF(OR('Tabel 5F S'!C832&lt;5,'Tabel 5 S'!C832&lt;0.5),"-",IFERROR('Tabel 5 S'!C832/'Tabel 5F S'!C832*100,"-"))</f>
        <v>-</v>
      </c>
      <c r="D832" s="55" t="str">
        <f>IF(OR('Tabel 5F S'!D832&lt;5,'Tabel 5 S'!D832&lt;0.5),"-",IFERROR('Tabel 5 S'!D832/'Tabel 5F S'!D832*100,"-"))</f>
        <v>-</v>
      </c>
      <c r="E832" s="55" t="str">
        <f>IF(OR('Tabel 5F S'!E832&lt;5,'Tabel 5 S'!E832&lt;0.5),"-",IFERROR('Tabel 5 S'!E832/'Tabel 5F S'!E832*100,"-"))</f>
        <v>-</v>
      </c>
      <c r="F832" s="55" t="str">
        <f>IF(OR('Tabel 5F S'!F832&lt;5,'Tabel 5 S'!F832&lt;0.5),"-",IFERROR('Tabel 5 S'!F832/'Tabel 5F S'!F832*100,"-"))</f>
        <v>-</v>
      </c>
      <c r="G832" s="55" t="str">
        <f>IF(OR('Tabel 5F S'!G832&lt;5,'Tabel 5 S'!G832&lt;0.5),"-",IFERROR('Tabel 5 S'!G832/'Tabel 5F S'!G832*100,"-"))</f>
        <v>-</v>
      </c>
      <c r="H832" s="55" t="str">
        <f>IF(OR('Tabel 5F S'!H832&lt;5,'Tabel 5 S'!H832&lt;0.5),"-",IFERROR('Tabel 5 S'!H832/'Tabel 5F S'!H832*100,"-"))</f>
        <v>-</v>
      </c>
      <c r="I832" s="82"/>
      <c r="J832" s="55" t="str">
        <f>IF(OR('Tabel 5F S'!J832&lt;5,'Tabel 5 S'!J832&lt;0.5),"-",IFERROR('Tabel 5 S'!J832/'Tabel 5F S'!J832*100,"-"))</f>
        <v>-</v>
      </c>
    </row>
    <row r="833" spans="1:10" x14ac:dyDescent="0.25">
      <c r="A833" s="56" t="s">
        <v>23</v>
      </c>
      <c r="C833" s="57" t="str">
        <f>IF(OR('Tabel 5F S'!C833&lt;5,'Tabel 5 S'!C833&lt;0.5),"-",IFERROR('Tabel 5 S'!C833/'Tabel 5F S'!C833*100,"-"))</f>
        <v>-</v>
      </c>
      <c r="D833" s="57" t="str">
        <f>IF(OR('Tabel 5F S'!D833&lt;5,'Tabel 5 S'!D833&lt;0.5),"-",IFERROR('Tabel 5 S'!D833/'Tabel 5F S'!D833*100,"-"))</f>
        <v>-</v>
      </c>
      <c r="E833" s="57" t="str">
        <f>IF(OR('Tabel 5F S'!E833&lt;5,'Tabel 5 S'!E833&lt;0.5),"-",IFERROR('Tabel 5 S'!E833/'Tabel 5F S'!E833*100,"-"))</f>
        <v>-</v>
      </c>
      <c r="F833" s="57" t="str">
        <f>IF(OR('Tabel 5F S'!F833&lt;5,'Tabel 5 S'!F833&lt;0.5),"-",IFERROR('Tabel 5 S'!F833/'Tabel 5F S'!F833*100,"-"))</f>
        <v>-</v>
      </c>
      <c r="G833" s="57" t="str">
        <f>IF(OR('Tabel 5F S'!G833&lt;5,'Tabel 5 S'!G833&lt;0.5),"-",IFERROR('Tabel 5 S'!G833/'Tabel 5F S'!G833*100,"-"))</f>
        <v>-</v>
      </c>
      <c r="H833" s="57" t="str">
        <f>IF(OR('Tabel 5F S'!H833&lt;5,'Tabel 5 S'!H833&lt;0.5),"-",IFERROR('Tabel 5 S'!H833/'Tabel 5F S'!H833*100,"-"))</f>
        <v>-</v>
      </c>
      <c r="I833" s="88"/>
      <c r="J833" s="57" t="str">
        <f>IF(OR('Tabel 5F S'!J833&lt;5,'Tabel 5 S'!J833&lt;0.5),"-",IFERROR('Tabel 5 S'!J833/'Tabel 5F S'!J833*100,"-"))</f>
        <v>-</v>
      </c>
    </row>
    <row r="834" spans="1:10" x14ac:dyDescent="0.25">
      <c r="A834" s="58" t="s">
        <v>24</v>
      </c>
      <c r="C834" s="59" t="str">
        <f>IF(OR('Tabel 5F S'!C834&lt;5,'Tabel 5 S'!C834&lt;0.5),"-",IFERROR('Tabel 5 S'!C834/'Tabel 5F S'!C834*100,"-"))</f>
        <v>-</v>
      </c>
      <c r="D834" s="59" t="str">
        <f>IF(OR('Tabel 5F S'!D834&lt;5,'Tabel 5 S'!D834&lt;0.5),"-",IFERROR('Tabel 5 S'!D834/'Tabel 5F S'!D834*100,"-"))</f>
        <v>-</v>
      </c>
      <c r="E834" s="59" t="str">
        <f>IF(OR('Tabel 5F S'!E834&lt;5,'Tabel 5 S'!E834&lt;0.5),"-",IFERROR('Tabel 5 S'!E834/'Tabel 5F S'!E834*100,"-"))</f>
        <v>-</v>
      </c>
      <c r="F834" s="59" t="str">
        <f>IF(OR('Tabel 5F S'!F834&lt;5,'Tabel 5 S'!F834&lt;0.5),"-",IFERROR('Tabel 5 S'!F834/'Tabel 5F S'!F834*100,"-"))</f>
        <v>-</v>
      </c>
      <c r="G834" s="59" t="str">
        <f>IF(OR('Tabel 5F S'!G834&lt;5,'Tabel 5 S'!G834&lt;0.5),"-",IFERROR('Tabel 5 S'!G834/'Tabel 5F S'!G834*100,"-"))</f>
        <v>-</v>
      </c>
      <c r="H834" s="59" t="str">
        <f>IF(OR('Tabel 5F S'!H834&lt;5,'Tabel 5 S'!H834&lt;0.5),"-",IFERROR('Tabel 5 S'!H834/'Tabel 5F S'!H834*100,"-"))</f>
        <v>-</v>
      </c>
      <c r="I834" s="82"/>
      <c r="J834" s="59" t="str">
        <f>IF(OR('Tabel 5F S'!J834&lt;5,'Tabel 5 S'!J834&lt;0.5),"-",IFERROR('Tabel 5 S'!J834/'Tabel 5F S'!J834*100,"-"))</f>
        <v>-</v>
      </c>
    </row>
    <row r="835" spans="1:10" x14ac:dyDescent="0.25">
      <c r="A835" s="54" t="s">
        <v>25</v>
      </c>
      <c r="C835" s="55" t="str">
        <f>IF(OR('Tabel 5F S'!C835&lt;5,'Tabel 5 S'!C835&lt;0.5),"-",IFERROR('Tabel 5 S'!C835/'Tabel 5F S'!C835*100,"-"))</f>
        <v>-</v>
      </c>
      <c r="D835" s="55" t="str">
        <f>IF(OR('Tabel 5F S'!D835&lt;5,'Tabel 5 S'!D835&lt;0.5),"-",IFERROR('Tabel 5 S'!D835/'Tabel 5F S'!D835*100,"-"))</f>
        <v>-</v>
      </c>
      <c r="E835" s="55" t="str">
        <f>IF(OR('Tabel 5F S'!E835&lt;5,'Tabel 5 S'!E835&lt;0.5),"-",IFERROR('Tabel 5 S'!E835/'Tabel 5F S'!E835*100,"-"))</f>
        <v>-</v>
      </c>
      <c r="F835" s="55" t="str">
        <f>IF(OR('Tabel 5F S'!F835&lt;5,'Tabel 5 S'!F835&lt;0.5),"-",IFERROR('Tabel 5 S'!F835/'Tabel 5F S'!F835*100,"-"))</f>
        <v>-</v>
      </c>
      <c r="G835" s="55" t="str">
        <f>IF(OR('Tabel 5F S'!G835&lt;5,'Tabel 5 S'!G835&lt;0.5),"-",IFERROR('Tabel 5 S'!G835/'Tabel 5F S'!G835*100,"-"))</f>
        <v>-</v>
      </c>
      <c r="H835" s="55" t="str">
        <f>IF(OR('Tabel 5F S'!H835&lt;5,'Tabel 5 S'!H835&lt;0.5),"-",IFERROR('Tabel 5 S'!H835/'Tabel 5F S'!H835*100,"-"))</f>
        <v>-</v>
      </c>
      <c r="I835" s="82"/>
      <c r="J835" s="55" t="str">
        <f>IF(OR('Tabel 5F S'!J835&lt;5,'Tabel 5 S'!J835&lt;0.5),"-",IFERROR('Tabel 5 S'!J835/'Tabel 5F S'!J835*100,"-"))</f>
        <v>-</v>
      </c>
    </row>
    <row r="836" spans="1:10" x14ac:dyDescent="0.25">
      <c r="A836" s="56" t="s">
        <v>26</v>
      </c>
      <c r="C836" s="57" t="str">
        <f>IF(OR('Tabel 5F S'!C836&lt;5,'Tabel 5 S'!C836&lt;0.5),"-",IFERROR('Tabel 5 S'!C836/'Tabel 5F S'!C836*100,"-"))</f>
        <v>-</v>
      </c>
      <c r="D836" s="57" t="str">
        <f>IF(OR('Tabel 5F S'!D836&lt;5,'Tabel 5 S'!D836&lt;0.5),"-",IFERROR('Tabel 5 S'!D836/'Tabel 5F S'!D836*100,"-"))</f>
        <v>-</v>
      </c>
      <c r="E836" s="57" t="str">
        <f>IF(OR('Tabel 5F S'!E836&lt;5,'Tabel 5 S'!E836&lt;0.5),"-",IFERROR('Tabel 5 S'!E836/'Tabel 5F S'!E836*100,"-"))</f>
        <v>-</v>
      </c>
      <c r="F836" s="57" t="str">
        <f>IF(OR('Tabel 5F S'!F836&lt;5,'Tabel 5 S'!F836&lt;0.5),"-",IFERROR('Tabel 5 S'!F836/'Tabel 5F S'!F836*100,"-"))</f>
        <v>-</v>
      </c>
      <c r="G836" s="57" t="str">
        <f>IF(OR('Tabel 5F S'!G836&lt;5,'Tabel 5 S'!G836&lt;0.5),"-",IFERROR('Tabel 5 S'!G836/'Tabel 5F S'!G836*100,"-"))</f>
        <v>-</v>
      </c>
      <c r="H836" s="57" t="str">
        <f>IF(OR('Tabel 5F S'!H836&lt;5,'Tabel 5 S'!H836&lt;0.5),"-",IFERROR('Tabel 5 S'!H836/'Tabel 5F S'!H836*100,"-"))</f>
        <v>-</v>
      </c>
      <c r="I836" s="88"/>
      <c r="J836" s="57" t="str">
        <f>IF(OR('Tabel 5F S'!J836&lt;5,'Tabel 5 S'!J836&lt;0.5),"-",IFERROR('Tabel 5 S'!J836/'Tabel 5F S'!J836*100,"-"))</f>
        <v>-</v>
      </c>
    </row>
    <row r="837" spans="1:10" x14ac:dyDescent="0.25">
      <c r="A837" s="58" t="s">
        <v>27</v>
      </c>
      <c r="C837" s="59" t="str">
        <f>IF(OR('Tabel 5F S'!C837&lt;5,'Tabel 5 S'!C837&lt;0.5),"-",IFERROR('Tabel 5 S'!C837/'Tabel 5F S'!C837*100,"-"))</f>
        <v>-</v>
      </c>
      <c r="D837" s="59" t="str">
        <f>IF(OR('Tabel 5F S'!D837&lt;5,'Tabel 5 S'!D837&lt;0.5),"-",IFERROR('Tabel 5 S'!D837/'Tabel 5F S'!D837*100,"-"))</f>
        <v>-</v>
      </c>
      <c r="E837" s="59" t="str">
        <f>IF(OR('Tabel 5F S'!E837&lt;5,'Tabel 5 S'!E837&lt;0.5),"-",IFERROR('Tabel 5 S'!E837/'Tabel 5F S'!E837*100,"-"))</f>
        <v>-</v>
      </c>
      <c r="F837" s="59" t="str">
        <f>IF(OR('Tabel 5F S'!F837&lt;5,'Tabel 5 S'!F837&lt;0.5),"-",IFERROR('Tabel 5 S'!F837/'Tabel 5F S'!F837*100,"-"))</f>
        <v>-</v>
      </c>
      <c r="G837" s="59" t="str">
        <f>IF(OR('Tabel 5F S'!G837&lt;5,'Tabel 5 S'!G837&lt;0.5),"-",IFERROR('Tabel 5 S'!G837/'Tabel 5F S'!G837*100,"-"))</f>
        <v>-</v>
      </c>
      <c r="H837" s="59" t="str">
        <f>IF(OR('Tabel 5F S'!H837&lt;5,'Tabel 5 S'!H837&lt;0.5),"-",IFERROR('Tabel 5 S'!H837/'Tabel 5F S'!H837*100,"-"))</f>
        <v>-</v>
      </c>
      <c r="I837" s="82"/>
      <c r="J837" s="59" t="str">
        <f>IF(OR('Tabel 5F S'!J837&lt;5,'Tabel 5 S'!J837&lt;0.5),"-",IFERROR('Tabel 5 S'!J837/'Tabel 5F S'!J837*100,"-"))</f>
        <v>-</v>
      </c>
    </row>
    <row r="838" spans="1:10" x14ac:dyDescent="0.25">
      <c r="A838" s="54" t="s">
        <v>28</v>
      </c>
      <c r="C838" s="55" t="str">
        <f>IF(OR('Tabel 5F S'!C838&lt;5,'Tabel 5 S'!C838&lt;0.5),"-",IFERROR('Tabel 5 S'!C838/'Tabel 5F S'!C838*100,"-"))</f>
        <v>-</v>
      </c>
      <c r="D838" s="55" t="str">
        <f>IF(OR('Tabel 5F S'!D838&lt;5,'Tabel 5 S'!D838&lt;0.5),"-",IFERROR('Tabel 5 S'!D838/'Tabel 5F S'!D838*100,"-"))</f>
        <v>-</v>
      </c>
      <c r="E838" s="55" t="str">
        <f>IF(OR('Tabel 5F S'!E838&lt;5,'Tabel 5 S'!E838&lt;0.5),"-",IFERROR('Tabel 5 S'!E838/'Tabel 5F S'!E838*100,"-"))</f>
        <v>-</v>
      </c>
      <c r="F838" s="55" t="str">
        <f>IF(OR('Tabel 5F S'!F838&lt;5,'Tabel 5 S'!F838&lt;0.5),"-",IFERROR('Tabel 5 S'!F838/'Tabel 5F S'!F838*100,"-"))</f>
        <v>-</v>
      </c>
      <c r="G838" s="55" t="str">
        <f>IF(OR('Tabel 5F S'!G838&lt;5,'Tabel 5 S'!G838&lt;0.5),"-",IFERROR('Tabel 5 S'!G838/'Tabel 5F S'!G838*100,"-"))</f>
        <v>-</v>
      </c>
      <c r="H838" s="55" t="str">
        <f>IF(OR('Tabel 5F S'!H838&lt;5,'Tabel 5 S'!H838&lt;0.5),"-",IFERROR('Tabel 5 S'!H838/'Tabel 5F S'!H838*100,"-"))</f>
        <v>-</v>
      </c>
      <c r="I838" s="82"/>
      <c r="J838" s="55">
        <f>IF(OR('Tabel 5F S'!J838&lt;5,'Tabel 5 S'!J838&lt;0.5),"-",IFERROR('Tabel 5 S'!J838/'Tabel 5F S'!J838*100,"-"))</f>
        <v>16.666666666666664</v>
      </c>
    </row>
    <row r="839" spans="1:10" x14ac:dyDescent="0.25">
      <c r="A839" s="56" t="s">
        <v>29</v>
      </c>
      <c r="C839" s="57" t="str">
        <f>IF(OR('Tabel 5F S'!C839&lt;5,'Tabel 5 S'!C839&lt;0.5),"-",IFERROR('Tabel 5 S'!C839/'Tabel 5F S'!C839*100,"-"))</f>
        <v>-</v>
      </c>
      <c r="D839" s="57" t="str">
        <f>IF(OR('Tabel 5F S'!D839&lt;5,'Tabel 5 S'!D839&lt;0.5),"-",IFERROR('Tabel 5 S'!D839/'Tabel 5F S'!D839*100,"-"))</f>
        <v>-</v>
      </c>
      <c r="E839" s="57" t="str">
        <f>IF(OR('Tabel 5F S'!E839&lt;5,'Tabel 5 S'!E839&lt;0.5),"-",IFERROR('Tabel 5 S'!E839/'Tabel 5F S'!E839*100,"-"))</f>
        <v>-</v>
      </c>
      <c r="F839" s="57" t="str">
        <f>IF(OR('Tabel 5F S'!F839&lt;5,'Tabel 5 S'!F839&lt;0.5),"-",IFERROR('Tabel 5 S'!F839/'Tabel 5F S'!F839*100,"-"))</f>
        <v>-</v>
      </c>
      <c r="G839" s="57" t="str">
        <f>IF(OR('Tabel 5F S'!G839&lt;5,'Tabel 5 S'!G839&lt;0.5),"-",IFERROR('Tabel 5 S'!G839/'Tabel 5F S'!G839*100,"-"))</f>
        <v>-</v>
      </c>
      <c r="H839" s="57" t="str">
        <f>IF(OR('Tabel 5F S'!H839&lt;5,'Tabel 5 S'!H839&lt;0.5),"-",IFERROR('Tabel 5 S'!H839/'Tabel 5F S'!H839*100,"-"))</f>
        <v>-</v>
      </c>
      <c r="I839" s="88"/>
      <c r="J839" s="57" t="str">
        <f>IF(OR('Tabel 5F S'!J839&lt;5,'Tabel 5 S'!J839&lt;0.5),"-",IFERROR('Tabel 5 S'!J839/'Tabel 5F S'!J839*100,"-"))</f>
        <v>-</v>
      </c>
    </row>
    <row r="840" spans="1:10" x14ac:dyDescent="0.25">
      <c r="A840" s="58" t="s">
        <v>30</v>
      </c>
      <c r="C840" s="59" t="str">
        <f>IF(OR('Tabel 5F S'!C840&lt;5,'Tabel 5 S'!C840&lt;0.5),"-",IFERROR('Tabel 5 S'!C840/'Tabel 5F S'!C840*100,"-"))</f>
        <v>-</v>
      </c>
      <c r="D840" s="59" t="str">
        <f>IF(OR('Tabel 5F S'!D840&lt;5,'Tabel 5 S'!D840&lt;0.5),"-",IFERROR('Tabel 5 S'!D840/'Tabel 5F S'!D840*100,"-"))</f>
        <v>-</v>
      </c>
      <c r="E840" s="59" t="str">
        <f>IF(OR('Tabel 5F S'!E840&lt;5,'Tabel 5 S'!E840&lt;0.5),"-",IFERROR('Tabel 5 S'!E840/'Tabel 5F S'!E840*100,"-"))</f>
        <v>-</v>
      </c>
      <c r="F840" s="59" t="str">
        <f>IF(OR('Tabel 5F S'!F840&lt;5,'Tabel 5 S'!F840&lt;0.5),"-",IFERROR('Tabel 5 S'!F840/'Tabel 5F S'!F840*100,"-"))</f>
        <v>-</v>
      </c>
      <c r="G840" s="59" t="str">
        <f>IF(OR('Tabel 5F S'!G840&lt;5,'Tabel 5 S'!G840&lt;0.5),"-",IFERROR('Tabel 5 S'!G840/'Tabel 5F S'!G840*100,"-"))</f>
        <v>-</v>
      </c>
      <c r="H840" s="59" t="str">
        <f>IF(OR('Tabel 5F S'!H840&lt;5,'Tabel 5 S'!H840&lt;0.5),"-",IFERROR('Tabel 5 S'!H840/'Tabel 5F S'!H840*100,"-"))</f>
        <v>-</v>
      </c>
      <c r="I840" s="82"/>
      <c r="J840" s="59" t="str">
        <f>IF(OR('Tabel 5F S'!J840&lt;5,'Tabel 5 S'!J840&lt;0.5),"-",IFERROR('Tabel 5 S'!J840/'Tabel 5F S'!J840*100,"-"))</f>
        <v>-</v>
      </c>
    </row>
    <row r="841" spans="1:10" x14ac:dyDescent="0.25">
      <c r="A841" s="54" t="s">
        <v>31</v>
      </c>
      <c r="C841" s="55" t="str">
        <f>IF(OR('Tabel 5F S'!C841&lt;5,'Tabel 5 S'!C841&lt;0.5),"-",IFERROR('Tabel 5 S'!C841/'Tabel 5F S'!C841*100,"-"))</f>
        <v>-</v>
      </c>
      <c r="D841" s="55" t="str">
        <f>IF(OR('Tabel 5F S'!D841&lt;5,'Tabel 5 S'!D841&lt;0.5),"-",IFERROR('Tabel 5 S'!D841/'Tabel 5F S'!D841*100,"-"))</f>
        <v>-</v>
      </c>
      <c r="E841" s="55" t="str">
        <f>IF(OR('Tabel 5F S'!E841&lt;5,'Tabel 5 S'!E841&lt;0.5),"-",IFERROR('Tabel 5 S'!E841/'Tabel 5F S'!E841*100,"-"))</f>
        <v>-</v>
      </c>
      <c r="F841" s="55" t="str">
        <f>IF(OR('Tabel 5F S'!F841&lt;5,'Tabel 5 S'!F841&lt;0.5),"-",IFERROR('Tabel 5 S'!F841/'Tabel 5F S'!F841*100,"-"))</f>
        <v>-</v>
      </c>
      <c r="G841" s="55" t="str">
        <f>IF(OR('Tabel 5F S'!G841&lt;5,'Tabel 5 S'!G841&lt;0.5),"-",IFERROR('Tabel 5 S'!G841/'Tabel 5F S'!G841*100,"-"))</f>
        <v>-</v>
      </c>
      <c r="H841" s="55" t="str">
        <f>IF(OR('Tabel 5F S'!H841&lt;5,'Tabel 5 S'!H841&lt;0.5),"-",IFERROR('Tabel 5 S'!H841/'Tabel 5F S'!H841*100,"-"))</f>
        <v>-</v>
      </c>
      <c r="I841" s="82"/>
      <c r="J841" s="55" t="str">
        <f>IF(OR('Tabel 5F S'!J841&lt;5,'Tabel 5 S'!J841&lt;0.5),"-",IFERROR('Tabel 5 S'!J841/'Tabel 5F S'!J841*100,"-"))</f>
        <v>-</v>
      </c>
    </row>
    <row r="842" spans="1:10" x14ac:dyDescent="0.25">
      <c r="A842" s="56" t="s">
        <v>32</v>
      </c>
      <c r="C842" s="57" t="str">
        <f>IF(OR('Tabel 5F S'!C842&lt;5,'Tabel 5 S'!C842&lt;0.5),"-",IFERROR('Tabel 5 S'!C842/'Tabel 5F S'!C842*100,"-"))</f>
        <v>-</v>
      </c>
      <c r="D842" s="57" t="str">
        <f>IF(OR('Tabel 5F S'!D842&lt;5,'Tabel 5 S'!D842&lt;0.5),"-",IFERROR('Tabel 5 S'!D842/'Tabel 5F S'!D842*100,"-"))</f>
        <v>-</v>
      </c>
      <c r="E842" s="57" t="str">
        <f>IF(OR('Tabel 5F S'!E842&lt;5,'Tabel 5 S'!E842&lt;0.5),"-",IFERROR('Tabel 5 S'!E842/'Tabel 5F S'!E842*100,"-"))</f>
        <v>-</v>
      </c>
      <c r="F842" s="57">
        <f>IF(OR('Tabel 5F S'!F842&lt;5,'Tabel 5 S'!F842&lt;0.5),"-",IFERROR('Tabel 5 S'!F842/'Tabel 5F S'!F842*100,"-"))</f>
        <v>4.1666666666666661</v>
      </c>
      <c r="G842" s="57" t="str">
        <f>IF(OR('Tabel 5F S'!G842&lt;5,'Tabel 5 S'!G842&lt;0.5),"-",IFERROR('Tabel 5 S'!G842/'Tabel 5F S'!G842*100,"-"))</f>
        <v>-</v>
      </c>
      <c r="H842" s="57" t="str">
        <f>IF(OR('Tabel 5F S'!H842&lt;5,'Tabel 5 S'!H842&lt;0.5),"-",IFERROR('Tabel 5 S'!H842/'Tabel 5F S'!H842*100,"-"))</f>
        <v>-</v>
      </c>
      <c r="I842" s="88"/>
      <c r="J842" s="57" t="str">
        <f>IF(OR('Tabel 5F S'!J842&lt;5,'Tabel 5 S'!J842&lt;0.5),"-",IFERROR('Tabel 5 S'!J842/'Tabel 5F S'!J842*100,"-"))</f>
        <v>-</v>
      </c>
    </row>
    <row r="843" spans="1:10" x14ac:dyDescent="0.25">
      <c r="A843" s="58" t="s">
        <v>33</v>
      </c>
      <c r="C843" s="59" t="str">
        <f>IF(OR('Tabel 5F S'!C843&lt;5,'Tabel 5 S'!C843&lt;0.5),"-",IFERROR('Tabel 5 S'!C843/'Tabel 5F S'!C843*100,"-"))</f>
        <v>-</v>
      </c>
      <c r="D843" s="59" t="str">
        <f>IF(OR('Tabel 5F S'!D843&lt;5,'Tabel 5 S'!D843&lt;0.5),"-",IFERROR('Tabel 5 S'!D843/'Tabel 5F S'!D843*100,"-"))</f>
        <v>-</v>
      </c>
      <c r="E843" s="59" t="str">
        <f>IF(OR('Tabel 5F S'!E843&lt;5,'Tabel 5 S'!E843&lt;0.5),"-",IFERROR('Tabel 5 S'!E843/'Tabel 5F S'!E843*100,"-"))</f>
        <v>-</v>
      </c>
      <c r="F843" s="59" t="str">
        <f>IF(OR('Tabel 5F S'!F843&lt;5,'Tabel 5 S'!F843&lt;0.5),"-",IFERROR('Tabel 5 S'!F843/'Tabel 5F S'!F843*100,"-"))</f>
        <v>-</v>
      </c>
      <c r="G843" s="59" t="str">
        <f>IF(OR('Tabel 5F S'!G843&lt;5,'Tabel 5 S'!G843&lt;0.5),"-",IFERROR('Tabel 5 S'!G843/'Tabel 5F S'!G843*100,"-"))</f>
        <v>-</v>
      </c>
      <c r="H843" s="59" t="str">
        <f>IF(OR('Tabel 5F S'!H843&lt;5,'Tabel 5 S'!H843&lt;0.5),"-",IFERROR('Tabel 5 S'!H843/'Tabel 5F S'!H843*100,"-"))</f>
        <v>-</v>
      </c>
      <c r="I843" s="82"/>
      <c r="J843" s="59" t="str">
        <f>IF(OR('Tabel 5F S'!J843&lt;5,'Tabel 5 S'!J843&lt;0.5),"-",IFERROR('Tabel 5 S'!J843/'Tabel 5F S'!J843*100,"-"))</f>
        <v>-</v>
      </c>
    </row>
    <row r="844" spans="1:10" x14ac:dyDescent="0.25">
      <c r="A844" s="54" t="s">
        <v>34</v>
      </c>
      <c r="C844" s="55" t="str">
        <f>IF(OR('Tabel 5F S'!C844&lt;5,'Tabel 5 S'!C844&lt;0.5),"-",IFERROR('Tabel 5 S'!C844/'Tabel 5F S'!C844*100,"-"))</f>
        <v>-</v>
      </c>
      <c r="D844" s="55" t="str">
        <f>IF(OR('Tabel 5F S'!D844&lt;5,'Tabel 5 S'!D844&lt;0.5),"-",IFERROR('Tabel 5 S'!D844/'Tabel 5F S'!D844*100,"-"))</f>
        <v>-</v>
      </c>
      <c r="E844" s="55">
        <f>IF(OR('Tabel 5F S'!E844&lt;5,'Tabel 5 S'!E844&lt;0.5),"-",IFERROR('Tabel 5 S'!E844/'Tabel 5F S'!E844*100,"-"))</f>
        <v>6.25</v>
      </c>
      <c r="F844" s="55">
        <f>IF(OR('Tabel 5F S'!F844&lt;5,'Tabel 5 S'!F844&lt;0.5),"-",IFERROR('Tabel 5 S'!F844/'Tabel 5F S'!F844*100,"-"))</f>
        <v>3.0303030303030303</v>
      </c>
      <c r="G844" s="55" t="str">
        <f>IF(OR('Tabel 5F S'!G844&lt;5,'Tabel 5 S'!G844&lt;0.5),"-",IFERROR('Tabel 5 S'!G844/'Tabel 5F S'!G844*100,"-"))</f>
        <v>-</v>
      </c>
      <c r="H844" s="55">
        <f>IF(OR('Tabel 5F S'!H844&lt;5,'Tabel 5 S'!H844&lt;0.5),"-",IFERROR('Tabel 5 S'!H844/'Tabel 5F S'!H844*100,"-"))</f>
        <v>2.8571428571428572</v>
      </c>
      <c r="I844" s="82"/>
      <c r="J844" s="55" t="str">
        <f>IF(OR('Tabel 5F S'!J844&lt;5,'Tabel 5 S'!J844&lt;0.5),"-",IFERROR('Tabel 5 S'!J844/'Tabel 5F S'!J844*100,"-"))</f>
        <v>-</v>
      </c>
    </row>
    <row r="845" spans="1:10" x14ac:dyDescent="0.25">
      <c r="A845" s="56" t="s">
        <v>35</v>
      </c>
      <c r="C845" s="57">
        <f>IF(OR('Tabel 5F S'!C845&lt;5,'Tabel 5 S'!C845&lt;0.5),"-",IFERROR('Tabel 5 S'!C845/'Tabel 5F S'!C845*100,"-"))</f>
        <v>44.444444444444443</v>
      </c>
      <c r="D845" s="57" t="str">
        <f>IF(OR('Tabel 5F S'!D845&lt;5,'Tabel 5 S'!D845&lt;0.5),"-",IFERROR('Tabel 5 S'!D845/'Tabel 5F S'!D845*100,"-"))</f>
        <v>-</v>
      </c>
      <c r="E845" s="57">
        <f>IF(OR('Tabel 5F S'!E845&lt;5,'Tabel 5 S'!E845&lt;0.5),"-",IFERROR('Tabel 5 S'!E845/'Tabel 5F S'!E845*100,"-"))</f>
        <v>9.5238095238095237</v>
      </c>
      <c r="F845" s="57">
        <f>IF(OR('Tabel 5F S'!F845&lt;5,'Tabel 5 S'!F845&lt;0.5),"-",IFERROR('Tabel 5 S'!F845/'Tabel 5F S'!F845*100,"-"))</f>
        <v>7.1428571428571423</v>
      </c>
      <c r="G845" s="57" t="str">
        <f>IF(OR('Tabel 5F S'!G845&lt;5,'Tabel 5 S'!G845&lt;0.5),"-",IFERROR('Tabel 5 S'!G845/'Tabel 5F S'!G845*100,"-"))</f>
        <v>-</v>
      </c>
      <c r="H845" s="57">
        <f>IF(OR('Tabel 5F S'!H845&lt;5,'Tabel 5 S'!H845&lt;0.5),"-",IFERROR('Tabel 5 S'!H845/'Tabel 5F S'!H845*100,"-"))</f>
        <v>1.3513513513513513</v>
      </c>
      <c r="I845" s="88"/>
      <c r="J845" s="57" t="str">
        <f>IF(OR('Tabel 5F S'!J845&lt;5,'Tabel 5 S'!J845&lt;0.5),"-",IFERROR('Tabel 5 S'!J845/'Tabel 5F S'!J845*100,"-"))</f>
        <v>-</v>
      </c>
    </row>
    <row r="846" spans="1:10" x14ac:dyDescent="0.25">
      <c r="A846" s="58" t="s">
        <v>36</v>
      </c>
      <c r="C846" s="59" t="str">
        <f>IF(OR('Tabel 5F S'!C846&lt;5,'Tabel 5 S'!C846&lt;0.5),"-",IFERROR('Tabel 5 S'!C846/'Tabel 5F S'!C846*100,"-"))</f>
        <v>-</v>
      </c>
      <c r="D846" s="59" t="str">
        <f>IF(OR('Tabel 5F S'!D846&lt;5,'Tabel 5 S'!D846&lt;0.5),"-",IFERROR('Tabel 5 S'!D846/'Tabel 5F S'!D846*100,"-"))</f>
        <v>-</v>
      </c>
      <c r="E846" s="59">
        <f>IF(OR('Tabel 5F S'!E846&lt;5,'Tabel 5 S'!E846&lt;0.5),"-",IFERROR('Tabel 5 S'!E846/'Tabel 5F S'!E846*100,"-"))</f>
        <v>20</v>
      </c>
      <c r="F846" s="59" t="str">
        <f>IF(OR('Tabel 5F S'!F846&lt;5,'Tabel 5 S'!F846&lt;0.5),"-",IFERROR('Tabel 5 S'!F846/'Tabel 5F S'!F846*100,"-"))</f>
        <v>-</v>
      </c>
      <c r="G846" s="59" t="str">
        <f>IF(OR('Tabel 5F S'!G846&lt;5,'Tabel 5 S'!G846&lt;0.5),"-",IFERROR('Tabel 5 S'!G846/'Tabel 5F S'!G846*100,"-"))</f>
        <v>-</v>
      </c>
      <c r="H846" s="59">
        <f>IF(OR('Tabel 5F S'!H846&lt;5,'Tabel 5 S'!H846&lt;0.5),"-",IFERROR('Tabel 5 S'!H846/'Tabel 5F S'!H846*100,"-"))</f>
        <v>3.5714285714285712</v>
      </c>
      <c r="I846" s="82"/>
      <c r="J846" s="59" t="str">
        <f>IF(OR('Tabel 5F S'!J846&lt;5,'Tabel 5 S'!J846&lt;0.5),"-",IFERROR('Tabel 5 S'!J846/'Tabel 5F S'!J846*100,"-"))</f>
        <v>-</v>
      </c>
    </row>
    <row r="847" spans="1:10" x14ac:dyDescent="0.25">
      <c r="A847" s="54" t="s">
        <v>37</v>
      </c>
      <c r="C847" s="55" t="str">
        <f>IF(OR('Tabel 5F S'!C847&lt;5,'Tabel 5 S'!C847&lt;0.5),"-",IFERROR('Tabel 5 S'!C847/'Tabel 5F S'!C847*100,"-"))</f>
        <v>-</v>
      </c>
      <c r="D847" s="55" t="str">
        <f>IF(OR('Tabel 5F S'!D847&lt;5,'Tabel 5 S'!D847&lt;0.5),"-",IFERROR('Tabel 5 S'!D847/'Tabel 5F S'!D847*100,"-"))</f>
        <v>-</v>
      </c>
      <c r="E847" s="55" t="str">
        <f>IF(OR('Tabel 5F S'!E847&lt;5,'Tabel 5 S'!E847&lt;0.5),"-",IFERROR('Tabel 5 S'!E847/'Tabel 5F S'!E847*100,"-"))</f>
        <v>-</v>
      </c>
      <c r="F847" s="55" t="str">
        <f>IF(OR('Tabel 5F S'!F847&lt;5,'Tabel 5 S'!F847&lt;0.5),"-",IFERROR('Tabel 5 S'!F847/'Tabel 5F S'!F847*100,"-"))</f>
        <v>-</v>
      </c>
      <c r="G847" s="55" t="str">
        <f>IF(OR('Tabel 5F S'!G847&lt;5,'Tabel 5 S'!G847&lt;0.5),"-",IFERROR('Tabel 5 S'!G847/'Tabel 5F S'!G847*100,"-"))</f>
        <v>-</v>
      </c>
      <c r="H847" s="55">
        <f>IF(OR('Tabel 5F S'!H847&lt;5,'Tabel 5 S'!H847&lt;0.5),"-",IFERROR('Tabel 5 S'!H847/'Tabel 5F S'!H847*100,"-"))</f>
        <v>3.0303030303030303</v>
      </c>
      <c r="I847" s="82"/>
      <c r="J847" s="55" t="str">
        <f>IF(OR('Tabel 5F S'!J847&lt;5,'Tabel 5 S'!J847&lt;0.5),"-",IFERROR('Tabel 5 S'!J847/'Tabel 5F S'!J847*100,"-"))</f>
        <v>-</v>
      </c>
    </row>
    <row r="848" spans="1:10" x14ac:dyDescent="0.25">
      <c r="A848" s="56" t="s">
        <v>38</v>
      </c>
      <c r="C848" s="57" t="str">
        <f>IF(OR('Tabel 5F S'!C848&lt;5,'Tabel 5 S'!C848&lt;0.5),"-",IFERROR('Tabel 5 S'!C848/'Tabel 5F S'!C848*100,"-"))</f>
        <v>-</v>
      </c>
      <c r="D848" s="57" t="str">
        <f>IF(OR('Tabel 5F S'!D848&lt;5,'Tabel 5 S'!D848&lt;0.5),"-",IFERROR('Tabel 5 S'!D848/'Tabel 5F S'!D848*100,"-"))</f>
        <v>-</v>
      </c>
      <c r="E848" s="57" t="str">
        <f>IF(OR('Tabel 5F S'!E848&lt;5,'Tabel 5 S'!E848&lt;0.5),"-",IFERROR('Tabel 5 S'!E848/'Tabel 5F S'!E848*100,"-"))</f>
        <v>-</v>
      </c>
      <c r="F848" s="57" t="str">
        <f>IF(OR('Tabel 5F S'!F848&lt;5,'Tabel 5 S'!F848&lt;0.5),"-",IFERROR('Tabel 5 S'!F848/'Tabel 5F S'!F848*100,"-"))</f>
        <v>-</v>
      </c>
      <c r="G848" s="57" t="str">
        <f>IF(OR('Tabel 5F S'!G848&lt;5,'Tabel 5 S'!G848&lt;0.5),"-",IFERROR('Tabel 5 S'!G848/'Tabel 5F S'!G848*100,"-"))</f>
        <v>-</v>
      </c>
      <c r="H848" s="57" t="str">
        <f>IF(OR('Tabel 5F S'!H848&lt;5,'Tabel 5 S'!H848&lt;0.5),"-",IFERROR('Tabel 5 S'!H848/'Tabel 5F S'!H848*100,"-"))</f>
        <v>-</v>
      </c>
      <c r="I848" s="88"/>
      <c r="J848" s="57" t="str">
        <f>IF(OR('Tabel 5F S'!J848&lt;5,'Tabel 5 S'!J848&lt;0.5),"-",IFERROR('Tabel 5 S'!J848/'Tabel 5F S'!J848*100,"-"))</f>
        <v>-</v>
      </c>
    </row>
    <row r="849" spans="1:10" x14ac:dyDescent="0.25">
      <c r="A849" s="58" t="s">
        <v>39</v>
      </c>
      <c r="C849" s="59">
        <f>IF(OR('Tabel 5F S'!C849&lt;5,'Tabel 5 S'!C849&lt;0.5),"-",IFERROR('Tabel 5 S'!C849/'Tabel 5F S'!C849*100,"-"))</f>
        <v>29.411764705882355</v>
      </c>
      <c r="D849" s="59" t="str">
        <f>IF(OR('Tabel 5F S'!D849&lt;5,'Tabel 5 S'!D849&lt;0.5),"-",IFERROR('Tabel 5 S'!D849/'Tabel 5F S'!D849*100,"-"))</f>
        <v>-</v>
      </c>
      <c r="E849" s="59" t="str">
        <f>IF(OR('Tabel 5F S'!E849&lt;5,'Tabel 5 S'!E849&lt;0.5),"-",IFERROR('Tabel 5 S'!E849/'Tabel 5F S'!E849*100,"-"))</f>
        <v>-</v>
      </c>
      <c r="F849" s="59" t="str">
        <f>IF(OR('Tabel 5F S'!F849&lt;5,'Tabel 5 S'!F849&lt;0.5),"-",IFERROR('Tabel 5 S'!F849/'Tabel 5F S'!F849*100,"-"))</f>
        <v>-</v>
      </c>
      <c r="G849" s="59" t="str">
        <f>IF(OR('Tabel 5F S'!G849&lt;5,'Tabel 5 S'!G849&lt;0.5),"-",IFERROR('Tabel 5 S'!G849/'Tabel 5F S'!G849*100,"-"))</f>
        <v>-</v>
      </c>
      <c r="H849" s="59" t="str">
        <f>IF(OR('Tabel 5F S'!H849&lt;5,'Tabel 5 S'!H849&lt;0.5),"-",IFERROR('Tabel 5 S'!H849/'Tabel 5F S'!H849*100,"-"))</f>
        <v>-</v>
      </c>
      <c r="I849" s="82"/>
      <c r="J849" s="59" t="str">
        <f>IF(OR('Tabel 5F S'!J849&lt;5,'Tabel 5 S'!J849&lt;0.5),"-",IFERROR('Tabel 5 S'!J849/'Tabel 5F S'!J849*100,"-"))</f>
        <v>-</v>
      </c>
    </row>
    <row r="850" spans="1:10" x14ac:dyDescent="0.25">
      <c r="A850" s="54" t="s">
        <v>40</v>
      </c>
      <c r="C850" s="55" t="str">
        <f>IF(OR('Tabel 5F S'!C850&lt;5,'Tabel 5 S'!C850&lt;0.5),"-",IFERROR('Tabel 5 S'!C850/'Tabel 5F S'!C850*100,"-"))</f>
        <v>-</v>
      </c>
      <c r="D850" s="55" t="str">
        <f>IF(OR('Tabel 5F S'!D850&lt;5,'Tabel 5 S'!D850&lt;0.5),"-",IFERROR('Tabel 5 S'!D850/'Tabel 5F S'!D850*100,"-"))</f>
        <v>-</v>
      </c>
      <c r="E850" s="55" t="str">
        <f>IF(OR('Tabel 5F S'!E850&lt;5,'Tabel 5 S'!E850&lt;0.5),"-",IFERROR('Tabel 5 S'!E850/'Tabel 5F S'!E850*100,"-"))</f>
        <v>-</v>
      </c>
      <c r="F850" s="55">
        <f>IF(OR('Tabel 5F S'!F850&lt;5,'Tabel 5 S'!F850&lt;0.5),"-",IFERROR('Tabel 5 S'!F850/'Tabel 5F S'!F850*100,"-"))</f>
        <v>20</v>
      </c>
      <c r="G850" s="55" t="str">
        <f>IF(OR('Tabel 5F S'!G850&lt;5,'Tabel 5 S'!G850&lt;0.5),"-",IFERROR('Tabel 5 S'!G850/'Tabel 5F S'!G850*100,"-"))</f>
        <v>-</v>
      </c>
      <c r="H850" s="55" t="str">
        <f>IF(OR('Tabel 5F S'!H850&lt;5,'Tabel 5 S'!H850&lt;0.5),"-",IFERROR('Tabel 5 S'!H850/'Tabel 5F S'!H850*100,"-"))</f>
        <v>-</v>
      </c>
      <c r="I850" s="82"/>
      <c r="J850" s="55" t="str">
        <f>IF(OR('Tabel 5F S'!J850&lt;5,'Tabel 5 S'!J850&lt;0.5),"-",IFERROR('Tabel 5 S'!J850/'Tabel 5F S'!J850*100,"-"))</f>
        <v>-</v>
      </c>
    </row>
    <row r="851" spans="1:10" x14ac:dyDescent="0.25">
      <c r="A851" s="56" t="s">
        <v>41</v>
      </c>
      <c r="C851" s="57" t="str">
        <f>IF(OR('Tabel 5F S'!C851&lt;5,'Tabel 5 S'!C851&lt;0.5),"-",IFERROR('Tabel 5 S'!C851/'Tabel 5F S'!C851*100,"-"))</f>
        <v>-</v>
      </c>
      <c r="D851" s="57" t="str">
        <f>IF(OR('Tabel 5F S'!D851&lt;5,'Tabel 5 S'!D851&lt;0.5),"-",IFERROR('Tabel 5 S'!D851/'Tabel 5F S'!D851*100,"-"))</f>
        <v>-</v>
      </c>
      <c r="E851" s="57" t="str">
        <f>IF(OR('Tabel 5F S'!E851&lt;5,'Tabel 5 S'!E851&lt;0.5),"-",IFERROR('Tabel 5 S'!E851/'Tabel 5F S'!E851*100,"-"))</f>
        <v>-</v>
      </c>
      <c r="F851" s="57" t="str">
        <f>IF(OR('Tabel 5F S'!F851&lt;5,'Tabel 5 S'!F851&lt;0.5),"-",IFERROR('Tabel 5 S'!F851/'Tabel 5F S'!F851*100,"-"))</f>
        <v>-</v>
      </c>
      <c r="G851" s="57" t="str">
        <f>IF(OR('Tabel 5F S'!G851&lt;5,'Tabel 5 S'!G851&lt;0.5),"-",IFERROR('Tabel 5 S'!G851/'Tabel 5F S'!G851*100,"-"))</f>
        <v>-</v>
      </c>
      <c r="H851" s="57" t="str">
        <f>IF(OR('Tabel 5F S'!H851&lt;5,'Tabel 5 S'!H851&lt;0.5),"-",IFERROR('Tabel 5 S'!H851/'Tabel 5F S'!H851*100,"-"))</f>
        <v>-</v>
      </c>
      <c r="I851" s="88"/>
      <c r="J851" s="57" t="str">
        <f>IF(OR('Tabel 5F S'!J851&lt;5,'Tabel 5 S'!J851&lt;0.5),"-",IFERROR('Tabel 5 S'!J851/'Tabel 5F S'!J851*100,"-"))</f>
        <v>-</v>
      </c>
    </row>
    <row r="852" spans="1:10" x14ac:dyDescent="0.25">
      <c r="A852" s="58" t="s">
        <v>42</v>
      </c>
      <c r="C852" s="59" t="str">
        <f>IF(OR('Tabel 5F S'!C852&lt;5,'Tabel 5 S'!C852&lt;0.5),"-",IFERROR('Tabel 5 S'!C852/'Tabel 5F S'!C852*100,"-"))</f>
        <v>-</v>
      </c>
      <c r="D852" s="59" t="str">
        <f>IF(OR('Tabel 5F S'!D852&lt;5,'Tabel 5 S'!D852&lt;0.5),"-",IFERROR('Tabel 5 S'!D852/'Tabel 5F S'!D852*100,"-"))</f>
        <v>-</v>
      </c>
      <c r="E852" s="59">
        <f>IF(OR('Tabel 5F S'!E852&lt;5,'Tabel 5 S'!E852&lt;0.5),"-",IFERROR('Tabel 5 S'!E852/'Tabel 5F S'!E852*100,"-"))</f>
        <v>20</v>
      </c>
      <c r="F852" s="59" t="str">
        <f>IF(OR('Tabel 5F S'!F852&lt;5,'Tabel 5 S'!F852&lt;0.5),"-",IFERROR('Tabel 5 S'!F852/'Tabel 5F S'!F852*100,"-"))</f>
        <v>-</v>
      </c>
      <c r="G852" s="59" t="str">
        <f>IF(OR('Tabel 5F S'!G852&lt;5,'Tabel 5 S'!G852&lt;0.5),"-",IFERROR('Tabel 5 S'!G852/'Tabel 5F S'!G852*100,"-"))</f>
        <v>-</v>
      </c>
      <c r="H852" s="59" t="str">
        <f>IF(OR('Tabel 5F S'!H852&lt;5,'Tabel 5 S'!H852&lt;0.5),"-",IFERROR('Tabel 5 S'!H852/'Tabel 5F S'!H852*100,"-"))</f>
        <v>-</v>
      </c>
      <c r="I852" s="82"/>
      <c r="J852" s="59" t="str">
        <f>IF(OR('Tabel 5F S'!J852&lt;5,'Tabel 5 S'!J852&lt;0.5),"-",IFERROR('Tabel 5 S'!J852/'Tabel 5F S'!J852*100,"-"))</f>
        <v>-</v>
      </c>
    </row>
    <row r="853" spans="1:10" x14ac:dyDescent="0.25">
      <c r="A853" s="54" t="s">
        <v>43</v>
      </c>
      <c r="C853" s="55" t="str">
        <f>IF(OR('Tabel 5F S'!C853&lt;5,'Tabel 5 S'!C853&lt;0.5),"-",IFERROR('Tabel 5 S'!C853/'Tabel 5F S'!C853*100,"-"))</f>
        <v>-</v>
      </c>
      <c r="D853" s="55" t="str">
        <f>IF(OR('Tabel 5F S'!D853&lt;5,'Tabel 5 S'!D853&lt;0.5),"-",IFERROR('Tabel 5 S'!D853/'Tabel 5F S'!D853*100,"-"))</f>
        <v>-</v>
      </c>
      <c r="E853" s="55" t="str">
        <f>IF(OR('Tabel 5F S'!E853&lt;5,'Tabel 5 S'!E853&lt;0.5),"-",IFERROR('Tabel 5 S'!E853/'Tabel 5F S'!E853*100,"-"))</f>
        <v>-</v>
      </c>
      <c r="F853" s="55" t="str">
        <f>IF(OR('Tabel 5F S'!F853&lt;5,'Tabel 5 S'!F853&lt;0.5),"-",IFERROR('Tabel 5 S'!F853/'Tabel 5F S'!F853*100,"-"))</f>
        <v>-</v>
      </c>
      <c r="G853" s="55" t="str">
        <f>IF(OR('Tabel 5F S'!G853&lt;5,'Tabel 5 S'!G853&lt;0.5),"-",IFERROR('Tabel 5 S'!G853/'Tabel 5F S'!G853*100,"-"))</f>
        <v>-</v>
      </c>
      <c r="H853" s="55" t="str">
        <f>IF(OR('Tabel 5F S'!H853&lt;5,'Tabel 5 S'!H853&lt;0.5),"-",IFERROR('Tabel 5 S'!H853/'Tabel 5F S'!H853*100,"-"))</f>
        <v>-</v>
      </c>
      <c r="I853" s="82"/>
      <c r="J853" s="55" t="str">
        <f>IF(OR('Tabel 5F S'!J853&lt;5,'Tabel 5 S'!J853&lt;0.5),"-",IFERROR('Tabel 5 S'!J853/'Tabel 5F S'!J853*100,"-"))</f>
        <v>-</v>
      </c>
    </row>
    <row r="854" spans="1:10" x14ac:dyDescent="0.25">
      <c r="A854" s="56" t="s">
        <v>44</v>
      </c>
      <c r="C854" s="57">
        <f>IF(OR('Tabel 5F S'!C854&lt;5,'Tabel 5 S'!C854&lt;0.5),"-",IFERROR('Tabel 5 S'!C854/'Tabel 5F S'!C854*100,"-"))</f>
        <v>30.76923076923077</v>
      </c>
      <c r="D854" s="57" t="str">
        <f>IF(OR('Tabel 5F S'!D854&lt;5,'Tabel 5 S'!D854&lt;0.5),"-",IFERROR('Tabel 5 S'!D854/'Tabel 5F S'!D854*100,"-"))</f>
        <v>-</v>
      </c>
      <c r="E854" s="57">
        <f>IF(OR('Tabel 5F S'!E854&lt;5,'Tabel 5 S'!E854&lt;0.5),"-",IFERROR('Tabel 5 S'!E854/'Tabel 5F S'!E854*100,"-"))</f>
        <v>11.76470588235294</v>
      </c>
      <c r="F854" s="57">
        <f>IF(OR('Tabel 5F S'!F854&lt;5,'Tabel 5 S'!F854&lt;0.5),"-",IFERROR('Tabel 5 S'!F854/'Tabel 5F S'!F854*100,"-"))</f>
        <v>9.0909090909090917</v>
      </c>
      <c r="G854" s="57">
        <f>IF(OR('Tabel 5F S'!G854&lt;5,'Tabel 5 S'!G854&lt;0.5),"-",IFERROR('Tabel 5 S'!G854/'Tabel 5F S'!G854*100,"-"))</f>
        <v>5</v>
      </c>
      <c r="H854" s="57" t="str">
        <f>IF(OR('Tabel 5F S'!H854&lt;5,'Tabel 5 S'!H854&lt;0.5),"-",IFERROR('Tabel 5 S'!H854/'Tabel 5F S'!H854*100,"-"))</f>
        <v>-</v>
      </c>
      <c r="I854" s="88"/>
      <c r="J854" s="57">
        <f>IF(OR('Tabel 5F S'!J854&lt;5,'Tabel 5 S'!J854&lt;0.5),"-",IFERROR('Tabel 5 S'!J854/'Tabel 5F S'!J854*100,"-"))</f>
        <v>3.5714285714285712</v>
      </c>
    </row>
    <row r="855" spans="1:10" x14ac:dyDescent="0.25">
      <c r="A855" s="37"/>
      <c r="B855" s="38"/>
      <c r="C855" s="82"/>
      <c r="D855" s="82"/>
      <c r="E855" s="82"/>
      <c r="F855" s="82"/>
      <c r="G855" s="82"/>
      <c r="H855" s="82"/>
      <c r="I855" s="89"/>
      <c r="J855" s="82"/>
    </row>
    <row r="856" spans="1:10" x14ac:dyDescent="0.25">
      <c r="A856" s="61" t="s">
        <v>45</v>
      </c>
      <c r="B856" s="62"/>
      <c r="C856" s="63">
        <f>IF(OR('Tabel 5F S'!C856&lt;5,'Tabel 5 S'!C856&lt;0.5),"-",IFERROR('Tabel 5 S'!C856/'Tabel 5F S'!C856*100,"-"))</f>
        <v>25.609756097560975</v>
      </c>
      <c r="D856" s="63">
        <f>IF(OR('Tabel 5F S'!D856&lt;5,'Tabel 5 S'!D856&lt;0.5),"-",IFERROR('Tabel 5 S'!D856/'Tabel 5F S'!D856*100,"-"))</f>
        <v>5.6603773584905666</v>
      </c>
      <c r="E856" s="63">
        <f>IF(OR('Tabel 5F S'!E856&lt;5,'Tabel 5 S'!E856&lt;0.5),"-",IFERROR('Tabel 5 S'!E856/'Tabel 5F S'!E856*100,"-"))</f>
        <v>4.4943820224719104</v>
      </c>
      <c r="F856" s="63">
        <f>IF(OR('Tabel 5F S'!F856&lt;5,'Tabel 5 S'!F856&lt;0.5),"-",IFERROR('Tabel 5 S'!F856/'Tabel 5F S'!F856*100,"-"))</f>
        <v>4.43213296398892</v>
      </c>
      <c r="G856" s="63">
        <f>IF(OR('Tabel 5F S'!G856&lt;5,'Tabel 5 S'!G856&lt;0.5),"-",IFERROR('Tabel 5 S'!G856/'Tabel 5F S'!G856*100,"-"))</f>
        <v>2.5316455696202533</v>
      </c>
      <c r="H856" s="63">
        <f>IF(OR('Tabel 5F S'!H856&lt;5,'Tabel 5 S'!H856&lt;0.5),"-",IFERROR('Tabel 5 S'!H856/'Tabel 5F S'!H856*100,"-"))</f>
        <v>0.80645161290322576</v>
      </c>
      <c r="I856" s="88"/>
      <c r="J856" s="63">
        <f>IF(OR('Tabel 5F S'!J856&lt;5,'Tabel 5 S'!J856&lt;0.5),"-",IFERROR('Tabel 5 S'!J856/'Tabel 5F S'!J856*100,"-"))</f>
        <v>2.8037383177570092</v>
      </c>
    </row>
    <row r="857" spans="1:10" x14ac:dyDescent="0.25">
      <c r="A857" s="37"/>
      <c r="B857" s="84"/>
      <c r="C857" s="82"/>
      <c r="D857" s="82"/>
      <c r="E857" s="82"/>
      <c r="F857" s="82"/>
      <c r="G857" s="82"/>
      <c r="H857" s="82"/>
      <c r="I857" s="88"/>
      <c r="J857" s="82"/>
    </row>
    <row r="858" spans="1:10" x14ac:dyDescent="0.25">
      <c r="A858" s="56" t="s">
        <v>46</v>
      </c>
      <c r="C858" s="57">
        <f>IF(OR('Tabel 5F S'!C858&lt;5,'Tabel 5 S'!C858&lt;0.5),"-",IFERROR('Tabel 5 S'!C858/'Tabel 5F S'!C858*100,"-"))</f>
        <v>40</v>
      </c>
      <c r="D858" s="57" t="str">
        <f>IF(OR('Tabel 5F S'!D858&lt;5,'Tabel 5 S'!D858&lt;0.5),"-",IFERROR('Tabel 5 S'!D858/'Tabel 5F S'!D858*100,"-"))</f>
        <v>-</v>
      </c>
      <c r="E858" s="57" t="str">
        <f>IF(OR('Tabel 5F S'!E858&lt;5,'Tabel 5 S'!E858&lt;0.5),"-",IFERROR('Tabel 5 S'!E858/'Tabel 5F S'!E858*100,"-"))</f>
        <v>-</v>
      </c>
      <c r="F858" s="57">
        <f>IF(OR('Tabel 5F S'!F858&lt;5,'Tabel 5 S'!F858&lt;0.5),"-",IFERROR('Tabel 5 S'!F858/'Tabel 5F S'!F858*100,"-"))</f>
        <v>3.225806451612903</v>
      </c>
      <c r="G858" s="57">
        <f>IF(OR('Tabel 5F S'!G858&lt;5,'Tabel 5 S'!G858&lt;0.5),"-",IFERROR('Tabel 5 S'!G858/'Tabel 5F S'!G858*100,"-"))</f>
        <v>2.7027027027027026</v>
      </c>
      <c r="H858" s="57">
        <f>IF(OR('Tabel 5F S'!H858&lt;5,'Tabel 5 S'!H858&lt;0.5),"-",IFERROR('Tabel 5 S'!H858/'Tabel 5F S'!H858*100,"-"))</f>
        <v>0.64102564102564097</v>
      </c>
      <c r="I858" s="88"/>
      <c r="J858" s="57" t="str">
        <f>IF(OR('Tabel 5F S'!J858&lt;5,'Tabel 5 S'!J858&lt;0.5),"-",IFERROR('Tabel 5 S'!J858/'Tabel 5F S'!J858*100,"-"))</f>
        <v>-</v>
      </c>
    </row>
    <row r="859" spans="1:10" x14ac:dyDescent="0.25">
      <c r="A859" s="58" t="s">
        <v>47</v>
      </c>
      <c r="C859" s="59">
        <f>IF(OR('Tabel 5F S'!C859&lt;5,'Tabel 5 S'!C859&lt;0.5),"-",IFERROR('Tabel 5 S'!C859/'Tabel 5F S'!C859*100,"-"))</f>
        <v>22.222222222222221</v>
      </c>
      <c r="D859" s="59">
        <f>IF(OR('Tabel 5F S'!D859&lt;5,'Tabel 5 S'!D859&lt;0.5),"-",IFERROR('Tabel 5 S'!D859/'Tabel 5F S'!D859*100,"-"))</f>
        <v>31.25</v>
      </c>
      <c r="E859" s="59">
        <f>IF(OR('Tabel 5F S'!E859&lt;5,'Tabel 5 S'!E859&lt;0.5),"-",IFERROR('Tabel 5 S'!E859/'Tabel 5F S'!E859*100,"-"))</f>
        <v>7.2727272727272725</v>
      </c>
      <c r="F859" s="59">
        <f>IF(OR('Tabel 5F S'!F859&lt;5,'Tabel 5 S'!F859&lt;0.5),"-",IFERROR('Tabel 5 S'!F859/'Tabel 5F S'!F859*100,"-"))</f>
        <v>8</v>
      </c>
      <c r="G859" s="59">
        <f>IF(OR('Tabel 5F S'!G859&lt;5,'Tabel 5 S'!G859&lt;0.5),"-",IFERROR('Tabel 5 S'!G859/'Tabel 5F S'!G859*100,"-"))</f>
        <v>6.3492063492063489</v>
      </c>
      <c r="H859" s="59">
        <f>IF(OR('Tabel 5F S'!H859&lt;5,'Tabel 5 S'!H859&lt;0.5),"-",IFERROR('Tabel 5 S'!H859/'Tabel 5F S'!H859*100,"-"))</f>
        <v>1.2658227848101267</v>
      </c>
      <c r="I859" s="82"/>
      <c r="J859" s="59">
        <f>IF(OR('Tabel 5F S'!J859&lt;5,'Tabel 5 S'!J859&lt;0.5),"-",IFERROR('Tabel 5 S'!J859/'Tabel 5F S'!J859*100,"-"))</f>
        <v>4.1666666666666661</v>
      </c>
    </row>
    <row r="860" spans="1:10" x14ac:dyDescent="0.25">
      <c r="A860" s="54" t="s">
        <v>48</v>
      </c>
      <c r="C860" s="55">
        <f>IF(OR('Tabel 5F S'!C860&lt;5,'Tabel 5 S'!C860&lt;0.5),"-",IFERROR('Tabel 5 S'!C860/'Tabel 5F S'!C860*100,"-"))</f>
        <v>21.052631578947366</v>
      </c>
      <c r="D860" s="55" t="str">
        <f>IF(OR('Tabel 5F S'!D860&lt;5,'Tabel 5 S'!D860&lt;0.5),"-",IFERROR('Tabel 5 S'!D860/'Tabel 5F S'!D860*100,"-"))</f>
        <v>-</v>
      </c>
      <c r="E860" s="55">
        <f>IF(OR('Tabel 5F S'!E860&lt;5,'Tabel 5 S'!E860&lt;0.5),"-",IFERROR('Tabel 5 S'!E860/'Tabel 5F S'!E860*100,"-"))</f>
        <v>6.25</v>
      </c>
      <c r="F860" s="55">
        <f>IF(OR('Tabel 5F S'!F860&lt;5,'Tabel 5 S'!F860&lt;0.5),"-",IFERROR('Tabel 5 S'!F860/'Tabel 5F S'!F860*100,"-"))</f>
        <v>5.0505050505050502</v>
      </c>
      <c r="G860" s="55" t="str">
        <f>IF(OR('Tabel 5F S'!G860&lt;5,'Tabel 5 S'!G860&lt;0.5),"-",IFERROR('Tabel 5 S'!G860/'Tabel 5F S'!G860*100,"-"))</f>
        <v>-</v>
      </c>
      <c r="H860" s="55">
        <f>IF(OR('Tabel 5F S'!H860&lt;5,'Tabel 5 S'!H860&lt;0.5),"-",IFERROR('Tabel 5 S'!H860/'Tabel 5F S'!H860*100,"-"))</f>
        <v>1.6129032258064515</v>
      </c>
      <c r="I860" s="82"/>
      <c r="J860" s="55" t="str">
        <f>IF(OR('Tabel 5F S'!J860&lt;5,'Tabel 5 S'!J860&lt;0.5),"-",IFERROR('Tabel 5 S'!J860/'Tabel 5F S'!J860*100,"-"))</f>
        <v>-</v>
      </c>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31"/>
      <c r="J870" s="31"/>
    </row>
    <row r="871" spans="1:10" x14ac:dyDescent="0.25">
      <c r="A871" s="54" t="s">
        <v>7</v>
      </c>
      <c r="C871" s="55" t="str">
        <f>IF(OR('Tabel 5F S'!C871&lt;5,'Tabel 5 S'!C871&lt;0.5),"-",IFERROR('Tabel 5 S'!C871/'Tabel 5F S'!C871*100,"-"))</f>
        <v>-</v>
      </c>
      <c r="D871" s="55" t="str">
        <f>IF(OR('Tabel 5F S'!D871&lt;5,'Tabel 5 S'!D871&lt;0.5),"-",IFERROR('Tabel 5 S'!D871/'Tabel 5F S'!D871*100,"-"))</f>
        <v>-</v>
      </c>
      <c r="E871" s="55" t="str">
        <f>IF(OR('Tabel 5F S'!E871&lt;5,'Tabel 5 S'!E871&lt;0.5),"-",IFERROR('Tabel 5 S'!E871/'Tabel 5F S'!E871*100,"-"))</f>
        <v>-</v>
      </c>
      <c r="F871" s="55" t="str">
        <f>IF(OR('Tabel 5F S'!F871&lt;5,'Tabel 5 S'!F871&lt;0.5),"-",IFERROR('Tabel 5 S'!F871/'Tabel 5F S'!F871*100,"-"))</f>
        <v>-</v>
      </c>
      <c r="G871" s="55" t="str">
        <f>IF(OR('Tabel 5F S'!G871&lt;5,'Tabel 5 S'!G871&lt;0.5),"-",IFERROR('Tabel 5 S'!G871/'Tabel 5F S'!G871*100,"-"))</f>
        <v>-</v>
      </c>
      <c r="H871" s="55">
        <f>IF(OR('Tabel 5F S'!H871&lt;5,'Tabel 5 S'!H871&lt;0.5),"-",IFERROR('Tabel 5 S'!H871/'Tabel 5F S'!H871*100,"-"))</f>
        <v>3.5714285714285712</v>
      </c>
      <c r="I871" s="82"/>
      <c r="J871" s="55" t="str">
        <f>IF(OR('Tabel 5F S'!J871&lt;5,'Tabel 5 S'!J871&lt;0.5),"-",IFERROR('Tabel 5 S'!J871/'Tabel 5F S'!J871*100,"-"))</f>
        <v>-</v>
      </c>
    </row>
    <row r="872" spans="1:10" x14ac:dyDescent="0.25">
      <c r="A872" s="56" t="s">
        <v>8</v>
      </c>
      <c r="C872" s="57" t="str">
        <f>IF(OR('Tabel 5F S'!C872&lt;5,'Tabel 5 S'!C872&lt;0.5),"-",IFERROR('Tabel 5 S'!C872/'Tabel 5F S'!C872*100,"-"))</f>
        <v>-</v>
      </c>
      <c r="D872" s="57" t="str">
        <f>IF(OR('Tabel 5F S'!D872&lt;5,'Tabel 5 S'!D872&lt;0.5),"-",IFERROR('Tabel 5 S'!D872/'Tabel 5F S'!D872*100,"-"))</f>
        <v>-</v>
      </c>
      <c r="E872" s="57" t="str">
        <f>IF(OR('Tabel 5F S'!E872&lt;5,'Tabel 5 S'!E872&lt;0.5),"-",IFERROR('Tabel 5 S'!E872/'Tabel 5F S'!E872*100,"-"))</f>
        <v>-</v>
      </c>
      <c r="F872" s="57" t="str">
        <f>IF(OR('Tabel 5F S'!F872&lt;5,'Tabel 5 S'!F872&lt;0.5),"-",IFERROR('Tabel 5 S'!F872/'Tabel 5F S'!F872*100,"-"))</f>
        <v>-</v>
      </c>
      <c r="G872" s="57">
        <f>IF(OR('Tabel 5F S'!G872&lt;5,'Tabel 5 S'!G872&lt;0.5),"-",IFERROR('Tabel 5 S'!G872/'Tabel 5F S'!G872*100,"-"))</f>
        <v>14.285714285714285</v>
      </c>
      <c r="H872" s="57" t="str">
        <f>IF(OR('Tabel 5F S'!H872&lt;5,'Tabel 5 S'!H872&lt;0.5),"-",IFERROR('Tabel 5 S'!H872/'Tabel 5F S'!H872*100,"-"))</f>
        <v>-</v>
      </c>
      <c r="I872" s="88"/>
      <c r="J872" s="57" t="str">
        <f>IF(OR('Tabel 5F S'!J872&lt;5,'Tabel 5 S'!J872&lt;0.5),"-",IFERROR('Tabel 5 S'!J872/'Tabel 5F S'!J872*100,"-"))</f>
        <v>-</v>
      </c>
    </row>
    <row r="873" spans="1:10" x14ac:dyDescent="0.25">
      <c r="A873" s="58" t="s">
        <v>58</v>
      </c>
      <c r="C873" s="59" t="str">
        <f>IF(OR('Tabel 5F S'!C873&lt;5,'Tabel 5 S'!C873&lt;0.5),"-",IFERROR('Tabel 5 S'!C873/'Tabel 5F S'!C873*100,"-"))</f>
        <v>-</v>
      </c>
      <c r="D873" s="59" t="str">
        <f>IF(OR('Tabel 5F S'!D873&lt;5,'Tabel 5 S'!D873&lt;0.5),"-",IFERROR('Tabel 5 S'!D873/'Tabel 5F S'!D873*100,"-"))</f>
        <v>-</v>
      </c>
      <c r="E873" s="59" t="str">
        <f>IF(OR('Tabel 5F S'!E873&lt;5,'Tabel 5 S'!E873&lt;0.5),"-",IFERROR('Tabel 5 S'!E873/'Tabel 5F S'!E873*100,"-"))</f>
        <v>-</v>
      </c>
      <c r="F873" s="59" t="str">
        <f>IF(OR('Tabel 5F S'!F873&lt;5,'Tabel 5 S'!F873&lt;0.5),"-",IFERROR('Tabel 5 S'!F873/'Tabel 5F S'!F873*100,"-"))</f>
        <v>-</v>
      </c>
      <c r="G873" s="59" t="str">
        <f>IF(OR('Tabel 5F S'!G873&lt;5,'Tabel 5 S'!G873&lt;0.5),"-",IFERROR('Tabel 5 S'!G873/'Tabel 5F S'!G873*100,"-"))</f>
        <v>-</v>
      </c>
      <c r="H873" s="59" t="str">
        <f>IF(OR('Tabel 5F S'!H873&lt;5,'Tabel 5 S'!H873&lt;0.5),"-",IFERROR('Tabel 5 S'!H873/'Tabel 5F S'!H873*100,"-"))</f>
        <v>-</v>
      </c>
      <c r="I873" s="82"/>
      <c r="J873" s="59" t="str">
        <f>IF(OR('Tabel 5F S'!J873&lt;5,'Tabel 5 S'!J873&lt;0.5),"-",IFERROR('Tabel 5 S'!J873/'Tabel 5F S'!J873*100,"-"))</f>
        <v>-</v>
      </c>
    </row>
    <row r="874" spans="1:10" x14ac:dyDescent="0.25">
      <c r="A874" s="54" t="s">
        <v>10</v>
      </c>
      <c r="C874" s="55" t="str">
        <f>IF(OR('Tabel 5F S'!C874&lt;5,'Tabel 5 S'!C874&lt;0.5),"-",IFERROR('Tabel 5 S'!C874/'Tabel 5F S'!C874*100,"-"))</f>
        <v>-</v>
      </c>
      <c r="D874" s="55">
        <f>IF(OR('Tabel 5F S'!D874&lt;5,'Tabel 5 S'!D874&lt;0.5),"-",IFERROR('Tabel 5 S'!D874/'Tabel 5F S'!D874*100,"-"))</f>
        <v>14.285714285714285</v>
      </c>
      <c r="E874" s="55">
        <f>IF(OR('Tabel 5F S'!E874&lt;5,'Tabel 5 S'!E874&lt;0.5),"-",IFERROR('Tabel 5 S'!E874/'Tabel 5F S'!E874*100,"-"))</f>
        <v>5</v>
      </c>
      <c r="F874" s="55">
        <f>IF(OR('Tabel 5F S'!F874&lt;5,'Tabel 5 S'!F874&lt;0.5),"-",IFERROR('Tabel 5 S'!F874/'Tabel 5F S'!F874*100,"-"))</f>
        <v>2.7777777777777777</v>
      </c>
      <c r="G874" s="55">
        <f>IF(OR('Tabel 5F S'!G874&lt;5,'Tabel 5 S'!G874&lt;0.5),"-",IFERROR('Tabel 5 S'!G874/'Tabel 5F S'!G874*100,"-"))</f>
        <v>4.3478260869565215</v>
      </c>
      <c r="H874" s="55">
        <f>IF(OR('Tabel 5F S'!H874&lt;5,'Tabel 5 S'!H874&lt;0.5),"-",IFERROR('Tabel 5 S'!H874/'Tabel 5F S'!H874*100,"-"))</f>
        <v>8.4745762711864394</v>
      </c>
      <c r="I874" s="82"/>
      <c r="J874" s="55" t="str">
        <f>IF(OR('Tabel 5F S'!J874&lt;5,'Tabel 5 S'!J874&lt;0.5),"-",IFERROR('Tabel 5 S'!J874/'Tabel 5F S'!J874*100,"-"))</f>
        <v>-</v>
      </c>
    </row>
    <row r="875" spans="1:10" x14ac:dyDescent="0.25">
      <c r="A875" s="56" t="s">
        <v>11</v>
      </c>
      <c r="C875" s="57" t="str">
        <f>IF(OR('Tabel 5F S'!C875&lt;5,'Tabel 5 S'!C875&lt;0.5),"-",IFERROR('Tabel 5 S'!C875/'Tabel 5F S'!C875*100,"-"))</f>
        <v>-</v>
      </c>
      <c r="D875" s="57" t="str">
        <f>IF(OR('Tabel 5F S'!D875&lt;5,'Tabel 5 S'!D875&lt;0.5),"-",IFERROR('Tabel 5 S'!D875/'Tabel 5F S'!D875*100,"-"))</f>
        <v>-</v>
      </c>
      <c r="E875" s="57" t="str">
        <f>IF(OR('Tabel 5F S'!E875&lt;5,'Tabel 5 S'!E875&lt;0.5),"-",IFERROR('Tabel 5 S'!E875/'Tabel 5F S'!E875*100,"-"))</f>
        <v>-</v>
      </c>
      <c r="F875" s="57">
        <f>IF(OR('Tabel 5F S'!F875&lt;5,'Tabel 5 S'!F875&lt;0.5),"-",IFERROR('Tabel 5 S'!F875/'Tabel 5F S'!F875*100,"-"))</f>
        <v>10</v>
      </c>
      <c r="G875" s="57" t="str">
        <f>IF(OR('Tabel 5F S'!G875&lt;5,'Tabel 5 S'!G875&lt;0.5),"-",IFERROR('Tabel 5 S'!G875/'Tabel 5F S'!G875*100,"-"))</f>
        <v>-</v>
      </c>
      <c r="H875" s="57">
        <f>IF(OR('Tabel 5F S'!H875&lt;5,'Tabel 5 S'!H875&lt;0.5),"-",IFERROR('Tabel 5 S'!H875/'Tabel 5F S'!H875*100,"-"))</f>
        <v>3.7037037037037033</v>
      </c>
      <c r="I875" s="88"/>
      <c r="J875" s="57" t="str">
        <f>IF(OR('Tabel 5F S'!J875&lt;5,'Tabel 5 S'!J875&lt;0.5),"-",IFERROR('Tabel 5 S'!J875/'Tabel 5F S'!J875*100,"-"))</f>
        <v>-</v>
      </c>
    </row>
    <row r="876" spans="1:10" x14ac:dyDescent="0.25">
      <c r="A876" s="58" t="s">
        <v>12</v>
      </c>
      <c r="C876" s="59" t="str">
        <f>IF(OR('Tabel 5F S'!C876&lt;5,'Tabel 5 S'!C876&lt;0.5),"-",IFERROR('Tabel 5 S'!C876/'Tabel 5F S'!C876*100,"-"))</f>
        <v>-</v>
      </c>
      <c r="D876" s="59" t="str">
        <f>IF(OR('Tabel 5F S'!D876&lt;5,'Tabel 5 S'!D876&lt;0.5),"-",IFERROR('Tabel 5 S'!D876/'Tabel 5F S'!D876*100,"-"))</f>
        <v>-</v>
      </c>
      <c r="E876" s="59" t="str">
        <f>IF(OR('Tabel 5F S'!E876&lt;5,'Tabel 5 S'!E876&lt;0.5),"-",IFERROR('Tabel 5 S'!E876/'Tabel 5F S'!E876*100,"-"))</f>
        <v>-</v>
      </c>
      <c r="F876" s="59" t="str">
        <f>IF(OR('Tabel 5F S'!F876&lt;5,'Tabel 5 S'!F876&lt;0.5),"-",IFERROR('Tabel 5 S'!F876/'Tabel 5F S'!F876*100,"-"))</f>
        <v>-</v>
      </c>
      <c r="G876" s="59" t="str">
        <f>IF(OR('Tabel 5F S'!G876&lt;5,'Tabel 5 S'!G876&lt;0.5),"-",IFERROR('Tabel 5 S'!G876/'Tabel 5F S'!G876*100,"-"))</f>
        <v>-</v>
      </c>
      <c r="H876" s="59" t="str">
        <f>IF(OR('Tabel 5F S'!H876&lt;5,'Tabel 5 S'!H876&lt;0.5),"-",IFERROR('Tabel 5 S'!H876/'Tabel 5F S'!H876*100,"-"))</f>
        <v>-</v>
      </c>
      <c r="I876" s="82"/>
      <c r="J876" s="59" t="str">
        <f>IF(OR('Tabel 5F S'!J876&lt;5,'Tabel 5 S'!J876&lt;0.5),"-",IFERROR('Tabel 5 S'!J876/'Tabel 5F S'!J876*100,"-"))</f>
        <v>-</v>
      </c>
    </row>
    <row r="877" spans="1:10" x14ac:dyDescent="0.25">
      <c r="A877" s="54" t="s">
        <v>13</v>
      </c>
      <c r="C877" s="55" t="str">
        <f>IF(OR('Tabel 5F S'!C877&lt;5,'Tabel 5 S'!C877&lt;0.5),"-",IFERROR('Tabel 5 S'!C877/'Tabel 5F S'!C877*100,"-"))</f>
        <v>-</v>
      </c>
      <c r="D877" s="55" t="str">
        <f>IF(OR('Tabel 5F S'!D877&lt;5,'Tabel 5 S'!D877&lt;0.5),"-",IFERROR('Tabel 5 S'!D877/'Tabel 5F S'!D877*100,"-"))</f>
        <v>-</v>
      </c>
      <c r="E877" s="55" t="str">
        <f>IF(OR('Tabel 5F S'!E877&lt;5,'Tabel 5 S'!E877&lt;0.5),"-",IFERROR('Tabel 5 S'!E877/'Tabel 5F S'!E877*100,"-"))</f>
        <v>-</v>
      </c>
      <c r="F877" s="55" t="str">
        <f>IF(OR('Tabel 5F S'!F877&lt;5,'Tabel 5 S'!F877&lt;0.5),"-",IFERROR('Tabel 5 S'!F877/'Tabel 5F S'!F877*100,"-"))</f>
        <v>-</v>
      </c>
      <c r="G877" s="55" t="str">
        <f>IF(OR('Tabel 5F S'!G877&lt;5,'Tabel 5 S'!G877&lt;0.5),"-",IFERROR('Tabel 5 S'!G877/'Tabel 5F S'!G877*100,"-"))</f>
        <v>-</v>
      </c>
      <c r="H877" s="55" t="str">
        <f>IF(OR('Tabel 5F S'!H877&lt;5,'Tabel 5 S'!H877&lt;0.5),"-",IFERROR('Tabel 5 S'!H877/'Tabel 5F S'!H877*100,"-"))</f>
        <v>-</v>
      </c>
      <c r="I877" s="82"/>
      <c r="J877" s="55" t="str">
        <f>IF(OR('Tabel 5F S'!J877&lt;5,'Tabel 5 S'!J877&lt;0.5),"-",IFERROR('Tabel 5 S'!J877/'Tabel 5F S'!J877*100,"-"))</f>
        <v>-</v>
      </c>
    </row>
    <row r="878" spans="1:10" x14ac:dyDescent="0.25">
      <c r="A878" s="56" t="s">
        <v>14</v>
      </c>
      <c r="C878" s="57" t="str">
        <f>IF(OR('Tabel 5F S'!C878&lt;5,'Tabel 5 S'!C878&lt;0.5),"-",IFERROR('Tabel 5 S'!C878/'Tabel 5F S'!C878*100,"-"))</f>
        <v>-</v>
      </c>
      <c r="D878" s="57" t="str">
        <f>IF(OR('Tabel 5F S'!D878&lt;5,'Tabel 5 S'!D878&lt;0.5),"-",IFERROR('Tabel 5 S'!D878/'Tabel 5F S'!D878*100,"-"))</f>
        <v>-</v>
      </c>
      <c r="E878" s="57" t="str">
        <f>IF(OR('Tabel 5F S'!E878&lt;5,'Tabel 5 S'!E878&lt;0.5),"-",IFERROR('Tabel 5 S'!E878/'Tabel 5F S'!E878*100,"-"))</f>
        <v>-</v>
      </c>
      <c r="F878" s="57" t="str">
        <f>IF(OR('Tabel 5F S'!F878&lt;5,'Tabel 5 S'!F878&lt;0.5),"-",IFERROR('Tabel 5 S'!F878/'Tabel 5F S'!F878*100,"-"))</f>
        <v>-</v>
      </c>
      <c r="G878" s="57" t="str">
        <f>IF(OR('Tabel 5F S'!G878&lt;5,'Tabel 5 S'!G878&lt;0.5),"-",IFERROR('Tabel 5 S'!G878/'Tabel 5F S'!G878*100,"-"))</f>
        <v>-</v>
      </c>
      <c r="H878" s="57" t="str">
        <f>IF(OR('Tabel 5F S'!H878&lt;5,'Tabel 5 S'!H878&lt;0.5),"-",IFERROR('Tabel 5 S'!H878/'Tabel 5F S'!H878*100,"-"))</f>
        <v>-</v>
      </c>
      <c r="I878" s="88"/>
      <c r="J878" s="57" t="str">
        <f>IF(OR('Tabel 5F S'!J878&lt;5,'Tabel 5 S'!J878&lt;0.5),"-",IFERROR('Tabel 5 S'!J878/'Tabel 5F S'!J878*100,"-"))</f>
        <v>-</v>
      </c>
    </row>
    <row r="879" spans="1:10" x14ac:dyDescent="0.25">
      <c r="A879" s="58" t="s">
        <v>15</v>
      </c>
      <c r="C879" s="59" t="str">
        <f>IF(OR('Tabel 5F S'!C879&lt;5,'Tabel 5 S'!C879&lt;0.5),"-",IFERROR('Tabel 5 S'!C879/'Tabel 5F S'!C879*100,"-"))</f>
        <v>-</v>
      </c>
      <c r="D879" s="59" t="str">
        <f>IF(OR('Tabel 5F S'!D879&lt;5,'Tabel 5 S'!D879&lt;0.5),"-",IFERROR('Tabel 5 S'!D879/'Tabel 5F S'!D879*100,"-"))</f>
        <v>-</v>
      </c>
      <c r="E879" s="59" t="str">
        <f>IF(OR('Tabel 5F S'!E879&lt;5,'Tabel 5 S'!E879&lt;0.5),"-",IFERROR('Tabel 5 S'!E879/'Tabel 5F S'!E879*100,"-"))</f>
        <v>-</v>
      </c>
      <c r="F879" s="59" t="str">
        <f>IF(OR('Tabel 5F S'!F879&lt;5,'Tabel 5 S'!F879&lt;0.5),"-",IFERROR('Tabel 5 S'!F879/'Tabel 5F S'!F879*100,"-"))</f>
        <v>-</v>
      </c>
      <c r="G879" s="59" t="str">
        <f>IF(OR('Tabel 5F S'!G879&lt;5,'Tabel 5 S'!G879&lt;0.5),"-",IFERROR('Tabel 5 S'!G879/'Tabel 5F S'!G879*100,"-"))</f>
        <v>-</v>
      </c>
      <c r="H879" s="59" t="str">
        <f>IF(OR('Tabel 5F S'!H879&lt;5,'Tabel 5 S'!H879&lt;0.5),"-",IFERROR('Tabel 5 S'!H879/'Tabel 5F S'!H879*100,"-"))</f>
        <v>-</v>
      </c>
      <c r="I879" s="82"/>
      <c r="J879" s="59" t="str">
        <f>IF(OR('Tabel 5F S'!J879&lt;5,'Tabel 5 S'!J879&lt;0.5),"-",IFERROR('Tabel 5 S'!J879/'Tabel 5F S'!J879*100,"-"))</f>
        <v>-</v>
      </c>
    </row>
    <row r="880" spans="1:10" x14ac:dyDescent="0.25">
      <c r="A880" s="54" t="s">
        <v>16</v>
      </c>
      <c r="C880" s="55" t="str">
        <f>IF(OR('Tabel 5F S'!C880&lt;5,'Tabel 5 S'!C880&lt;0.5),"-",IFERROR('Tabel 5 S'!C880/'Tabel 5F S'!C880*100,"-"))</f>
        <v>-</v>
      </c>
      <c r="D880" s="55" t="str">
        <f>IF(OR('Tabel 5F S'!D880&lt;5,'Tabel 5 S'!D880&lt;0.5),"-",IFERROR('Tabel 5 S'!D880/'Tabel 5F S'!D880*100,"-"))</f>
        <v>-</v>
      </c>
      <c r="E880" s="55" t="str">
        <f>IF(OR('Tabel 5F S'!E880&lt;5,'Tabel 5 S'!E880&lt;0.5),"-",IFERROR('Tabel 5 S'!E880/'Tabel 5F S'!E880*100,"-"))</f>
        <v>-</v>
      </c>
      <c r="F880" s="55" t="str">
        <f>IF(OR('Tabel 5F S'!F880&lt;5,'Tabel 5 S'!F880&lt;0.5),"-",IFERROR('Tabel 5 S'!F880/'Tabel 5F S'!F880*100,"-"))</f>
        <v>-</v>
      </c>
      <c r="G880" s="55" t="str">
        <f>IF(OR('Tabel 5F S'!G880&lt;5,'Tabel 5 S'!G880&lt;0.5),"-",IFERROR('Tabel 5 S'!G880/'Tabel 5F S'!G880*100,"-"))</f>
        <v>-</v>
      </c>
      <c r="H880" s="55" t="str">
        <f>IF(OR('Tabel 5F S'!H880&lt;5,'Tabel 5 S'!H880&lt;0.5),"-",IFERROR('Tabel 5 S'!H880/'Tabel 5F S'!H880*100,"-"))</f>
        <v>-</v>
      </c>
      <c r="I880" s="82"/>
      <c r="J880" s="55" t="str">
        <f>IF(OR('Tabel 5F S'!J880&lt;5,'Tabel 5 S'!J880&lt;0.5),"-",IFERROR('Tabel 5 S'!J880/'Tabel 5F S'!J880*100,"-"))</f>
        <v>-</v>
      </c>
    </row>
    <row r="881" spans="1:10" x14ac:dyDescent="0.25">
      <c r="A881" s="56" t="s">
        <v>17</v>
      </c>
      <c r="C881" s="57" t="str">
        <f>IF(OR('Tabel 5F S'!C881&lt;5,'Tabel 5 S'!C881&lt;0.5),"-",IFERROR('Tabel 5 S'!C881/'Tabel 5F S'!C881*100,"-"))</f>
        <v>-</v>
      </c>
      <c r="D881" s="57" t="str">
        <f>IF(OR('Tabel 5F S'!D881&lt;5,'Tabel 5 S'!D881&lt;0.5),"-",IFERROR('Tabel 5 S'!D881/'Tabel 5F S'!D881*100,"-"))</f>
        <v>-</v>
      </c>
      <c r="E881" s="57" t="str">
        <f>IF(OR('Tabel 5F S'!E881&lt;5,'Tabel 5 S'!E881&lt;0.5),"-",IFERROR('Tabel 5 S'!E881/'Tabel 5F S'!E881*100,"-"))</f>
        <v>-</v>
      </c>
      <c r="F881" s="57" t="str">
        <f>IF(OR('Tabel 5F S'!F881&lt;5,'Tabel 5 S'!F881&lt;0.5),"-",IFERROR('Tabel 5 S'!F881/'Tabel 5F S'!F881*100,"-"))</f>
        <v>-</v>
      </c>
      <c r="G881" s="57" t="str">
        <f>IF(OR('Tabel 5F S'!G881&lt;5,'Tabel 5 S'!G881&lt;0.5),"-",IFERROR('Tabel 5 S'!G881/'Tabel 5F S'!G881*100,"-"))</f>
        <v>-</v>
      </c>
      <c r="H881" s="57" t="str">
        <f>IF(OR('Tabel 5F S'!H881&lt;5,'Tabel 5 S'!H881&lt;0.5),"-",IFERROR('Tabel 5 S'!H881/'Tabel 5F S'!H881*100,"-"))</f>
        <v>-</v>
      </c>
      <c r="I881" s="88"/>
      <c r="J881" s="57" t="str">
        <f>IF(OR('Tabel 5F S'!J881&lt;5,'Tabel 5 S'!J881&lt;0.5),"-",IFERROR('Tabel 5 S'!J881/'Tabel 5F S'!J881*100,"-"))</f>
        <v>-</v>
      </c>
    </row>
    <row r="882" spans="1:10" x14ac:dyDescent="0.25">
      <c r="A882" s="58" t="s">
        <v>18</v>
      </c>
      <c r="C882" s="59" t="str">
        <f>IF(OR('Tabel 5F S'!C882&lt;5,'Tabel 5 S'!C882&lt;0.5),"-",IFERROR('Tabel 5 S'!C882/'Tabel 5F S'!C882*100,"-"))</f>
        <v>-</v>
      </c>
      <c r="D882" s="59" t="str">
        <f>IF(OR('Tabel 5F S'!D882&lt;5,'Tabel 5 S'!D882&lt;0.5),"-",IFERROR('Tabel 5 S'!D882/'Tabel 5F S'!D882*100,"-"))</f>
        <v>-</v>
      </c>
      <c r="E882" s="59" t="str">
        <f>IF(OR('Tabel 5F S'!E882&lt;5,'Tabel 5 S'!E882&lt;0.5),"-",IFERROR('Tabel 5 S'!E882/'Tabel 5F S'!E882*100,"-"))</f>
        <v>-</v>
      </c>
      <c r="F882" s="59" t="str">
        <f>IF(OR('Tabel 5F S'!F882&lt;5,'Tabel 5 S'!F882&lt;0.5),"-",IFERROR('Tabel 5 S'!F882/'Tabel 5F S'!F882*100,"-"))</f>
        <v>-</v>
      </c>
      <c r="G882" s="59" t="str">
        <f>IF(OR('Tabel 5F S'!G882&lt;5,'Tabel 5 S'!G882&lt;0.5),"-",IFERROR('Tabel 5 S'!G882/'Tabel 5F S'!G882*100,"-"))</f>
        <v>-</v>
      </c>
      <c r="H882" s="59" t="str">
        <f>IF(OR('Tabel 5F S'!H882&lt;5,'Tabel 5 S'!H882&lt;0.5),"-",IFERROR('Tabel 5 S'!H882/'Tabel 5F S'!H882*100,"-"))</f>
        <v>-</v>
      </c>
      <c r="I882" s="82"/>
      <c r="J882" s="59" t="str">
        <f>IF(OR('Tabel 5F S'!J882&lt;5,'Tabel 5 S'!J882&lt;0.5),"-",IFERROR('Tabel 5 S'!J882/'Tabel 5F S'!J882*100,"-"))</f>
        <v>-</v>
      </c>
    </row>
    <row r="883" spans="1:10" x14ac:dyDescent="0.25">
      <c r="A883" s="54" t="s">
        <v>19</v>
      </c>
      <c r="C883" s="55" t="str">
        <f>IF(OR('Tabel 5F S'!C883&lt;5,'Tabel 5 S'!C883&lt;0.5),"-",IFERROR('Tabel 5 S'!C883/'Tabel 5F S'!C883*100,"-"))</f>
        <v>-</v>
      </c>
      <c r="D883" s="55" t="str">
        <f>IF(OR('Tabel 5F S'!D883&lt;5,'Tabel 5 S'!D883&lt;0.5),"-",IFERROR('Tabel 5 S'!D883/'Tabel 5F S'!D883*100,"-"))</f>
        <v>-</v>
      </c>
      <c r="E883" s="55" t="str">
        <f>IF(OR('Tabel 5F S'!E883&lt;5,'Tabel 5 S'!E883&lt;0.5),"-",IFERROR('Tabel 5 S'!E883/'Tabel 5F S'!E883*100,"-"))</f>
        <v>-</v>
      </c>
      <c r="F883" s="55" t="str">
        <f>IF(OR('Tabel 5F S'!F883&lt;5,'Tabel 5 S'!F883&lt;0.5),"-",IFERROR('Tabel 5 S'!F883/'Tabel 5F S'!F883*100,"-"))</f>
        <v>-</v>
      </c>
      <c r="G883" s="55" t="str">
        <f>IF(OR('Tabel 5F S'!G883&lt;5,'Tabel 5 S'!G883&lt;0.5),"-",IFERROR('Tabel 5 S'!G883/'Tabel 5F S'!G883*100,"-"))</f>
        <v>-</v>
      </c>
      <c r="H883" s="55" t="str">
        <f>IF(OR('Tabel 5F S'!H883&lt;5,'Tabel 5 S'!H883&lt;0.5),"-",IFERROR('Tabel 5 S'!H883/'Tabel 5F S'!H883*100,"-"))</f>
        <v>-</v>
      </c>
      <c r="I883" s="82"/>
      <c r="J883" s="55" t="str">
        <f>IF(OR('Tabel 5F S'!J883&lt;5,'Tabel 5 S'!J883&lt;0.5),"-",IFERROR('Tabel 5 S'!J883/'Tabel 5F S'!J883*100,"-"))</f>
        <v>-</v>
      </c>
    </row>
    <row r="884" spans="1:10" x14ac:dyDescent="0.25">
      <c r="A884" s="56" t="s">
        <v>20</v>
      </c>
      <c r="C884" s="57" t="str">
        <f>IF(OR('Tabel 5F S'!C884&lt;5,'Tabel 5 S'!C884&lt;0.5),"-",IFERROR('Tabel 5 S'!C884/'Tabel 5F S'!C884*100,"-"))</f>
        <v>-</v>
      </c>
      <c r="D884" s="57" t="str">
        <f>IF(OR('Tabel 5F S'!D884&lt;5,'Tabel 5 S'!D884&lt;0.5),"-",IFERROR('Tabel 5 S'!D884/'Tabel 5F S'!D884*100,"-"))</f>
        <v>-</v>
      </c>
      <c r="E884" s="57" t="str">
        <f>IF(OR('Tabel 5F S'!E884&lt;5,'Tabel 5 S'!E884&lt;0.5),"-",IFERROR('Tabel 5 S'!E884/'Tabel 5F S'!E884*100,"-"))</f>
        <v>-</v>
      </c>
      <c r="F884" s="57" t="str">
        <f>IF(OR('Tabel 5F S'!F884&lt;5,'Tabel 5 S'!F884&lt;0.5),"-",IFERROR('Tabel 5 S'!F884/'Tabel 5F S'!F884*100,"-"))</f>
        <v>-</v>
      </c>
      <c r="G884" s="57" t="str">
        <f>IF(OR('Tabel 5F S'!G884&lt;5,'Tabel 5 S'!G884&lt;0.5),"-",IFERROR('Tabel 5 S'!G884/'Tabel 5F S'!G884*100,"-"))</f>
        <v>-</v>
      </c>
      <c r="H884" s="57" t="str">
        <f>IF(OR('Tabel 5F S'!H884&lt;5,'Tabel 5 S'!H884&lt;0.5),"-",IFERROR('Tabel 5 S'!H884/'Tabel 5F S'!H884*100,"-"))</f>
        <v>-</v>
      </c>
      <c r="I884" s="88"/>
      <c r="J884" s="57" t="str">
        <f>IF(OR('Tabel 5F S'!J884&lt;5,'Tabel 5 S'!J884&lt;0.5),"-",IFERROR('Tabel 5 S'!J884/'Tabel 5F S'!J884*100,"-"))</f>
        <v>-</v>
      </c>
    </row>
    <row r="885" spans="1:10" x14ac:dyDescent="0.25">
      <c r="A885" s="58" t="s">
        <v>21</v>
      </c>
      <c r="C885" s="59" t="str">
        <f>IF(OR('Tabel 5F S'!C885&lt;5,'Tabel 5 S'!C885&lt;0.5),"-",IFERROR('Tabel 5 S'!C885/'Tabel 5F S'!C885*100,"-"))</f>
        <v>-</v>
      </c>
      <c r="D885" s="59" t="str">
        <f>IF(OR('Tabel 5F S'!D885&lt;5,'Tabel 5 S'!D885&lt;0.5),"-",IFERROR('Tabel 5 S'!D885/'Tabel 5F S'!D885*100,"-"))</f>
        <v>-</v>
      </c>
      <c r="E885" s="59" t="str">
        <f>IF(OR('Tabel 5F S'!E885&lt;5,'Tabel 5 S'!E885&lt;0.5),"-",IFERROR('Tabel 5 S'!E885/'Tabel 5F S'!E885*100,"-"))</f>
        <v>-</v>
      </c>
      <c r="F885" s="59" t="str">
        <f>IF(OR('Tabel 5F S'!F885&lt;5,'Tabel 5 S'!F885&lt;0.5),"-",IFERROR('Tabel 5 S'!F885/'Tabel 5F S'!F885*100,"-"))</f>
        <v>-</v>
      </c>
      <c r="G885" s="59" t="str">
        <f>IF(OR('Tabel 5F S'!G885&lt;5,'Tabel 5 S'!G885&lt;0.5),"-",IFERROR('Tabel 5 S'!G885/'Tabel 5F S'!G885*100,"-"))</f>
        <v>-</v>
      </c>
      <c r="H885" s="59" t="str">
        <f>IF(OR('Tabel 5F S'!H885&lt;5,'Tabel 5 S'!H885&lt;0.5),"-",IFERROR('Tabel 5 S'!H885/'Tabel 5F S'!H885*100,"-"))</f>
        <v>-</v>
      </c>
      <c r="I885" s="82"/>
      <c r="J885" s="59" t="str">
        <f>IF(OR('Tabel 5F S'!J885&lt;5,'Tabel 5 S'!J885&lt;0.5),"-",IFERROR('Tabel 5 S'!J885/'Tabel 5F S'!J885*100,"-"))</f>
        <v>-</v>
      </c>
    </row>
    <row r="886" spans="1:10" x14ac:dyDescent="0.25">
      <c r="A886" s="54" t="s">
        <v>22</v>
      </c>
      <c r="C886" s="55" t="str">
        <f>IF(OR('Tabel 5F S'!C886&lt;5,'Tabel 5 S'!C886&lt;0.5),"-",IFERROR('Tabel 5 S'!C886/'Tabel 5F S'!C886*100,"-"))</f>
        <v>-</v>
      </c>
      <c r="D886" s="55" t="str">
        <f>IF(OR('Tabel 5F S'!D886&lt;5,'Tabel 5 S'!D886&lt;0.5),"-",IFERROR('Tabel 5 S'!D886/'Tabel 5F S'!D886*100,"-"))</f>
        <v>-</v>
      </c>
      <c r="E886" s="55" t="str">
        <f>IF(OR('Tabel 5F S'!E886&lt;5,'Tabel 5 S'!E886&lt;0.5),"-",IFERROR('Tabel 5 S'!E886/'Tabel 5F S'!E886*100,"-"))</f>
        <v>-</v>
      </c>
      <c r="F886" s="55" t="str">
        <f>IF(OR('Tabel 5F S'!F886&lt;5,'Tabel 5 S'!F886&lt;0.5),"-",IFERROR('Tabel 5 S'!F886/'Tabel 5F S'!F886*100,"-"))</f>
        <v>-</v>
      </c>
      <c r="G886" s="55" t="str">
        <f>IF(OR('Tabel 5F S'!G886&lt;5,'Tabel 5 S'!G886&lt;0.5),"-",IFERROR('Tabel 5 S'!G886/'Tabel 5F S'!G886*100,"-"))</f>
        <v>-</v>
      </c>
      <c r="H886" s="55" t="str">
        <f>IF(OR('Tabel 5F S'!H886&lt;5,'Tabel 5 S'!H886&lt;0.5),"-",IFERROR('Tabel 5 S'!H886/'Tabel 5F S'!H886*100,"-"))</f>
        <v>-</v>
      </c>
      <c r="I886" s="82"/>
      <c r="J886" s="55" t="str">
        <f>IF(OR('Tabel 5F S'!J886&lt;5,'Tabel 5 S'!J886&lt;0.5),"-",IFERROR('Tabel 5 S'!J886/'Tabel 5F S'!J886*100,"-"))</f>
        <v>-</v>
      </c>
    </row>
    <row r="887" spans="1:10" x14ac:dyDescent="0.25">
      <c r="A887" s="56" t="s">
        <v>23</v>
      </c>
      <c r="C887" s="57" t="str">
        <f>IF(OR('Tabel 5F S'!C887&lt;5,'Tabel 5 S'!C887&lt;0.5),"-",IFERROR('Tabel 5 S'!C887/'Tabel 5F S'!C887*100,"-"))</f>
        <v>-</v>
      </c>
      <c r="D887" s="57" t="str">
        <f>IF(OR('Tabel 5F S'!D887&lt;5,'Tabel 5 S'!D887&lt;0.5),"-",IFERROR('Tabel 5 S'!D887/'Tabel 5F S'!D887*100,"-"))</f>
        <v>-</v>
      </c>
      <c r="E887" s="57" t="str">
        <f>IF(OR('Tabel 5F S'!E887&lt;5,'Tabel 5 S'!E887&lt;0.5),"-",IFERROR('Tabel 5 S'!E887/'Tabel 5F S'!E887*100,"-"))</f>
        <v>-</v>
      </c>
      <c r="F887" s="57" t="str">
        <f>IF(OR('Tabel 5F S'!F887&lt;5,'Tabel 5 S'!F887&lt;0.5),"-",IFERROR('Tabel 5 S'!F887/'Tabel 5F S'!F887*100,"-"))</f>
        <v>-</v>
      </c>
      <c r="G887" s="57" t="str">
        <f>IF(OR('Tabel 5F S'!G887&lt;5,'Tabel 5 S'!G887&lt;0.5),"-",IFERROR('Tabel 5 S'!G887/'Tabel 5F S'!G887*100,"-"))</f>
        <v>-</v>
      </c>
      <c r="H887" s="57" t="str">
        <f>IF(OR('Tabel 5F S'!H887&lt;5,'Tabel 5 S'!H887&lt;0.5),"-",IFERROR('Tabel 5 S'!H887/'Tabel 5F S'!H887*100,"-"))</f>
        <v>-</v>
      </c>
      <c r="I887" s="88"/>
      <c r="J887" s="57" t="str">
        <f>IF(OR('Tabel 5F S'!J887&lt;5,'Tabel 5 S'!J887&lt;0.5),"-",IFERROR('Tabel 5 S'!J887/'Tabel 5F S'!J887*100,"-"))</f>
        <v>-</v>
      </c>
    </row>
    <row r="888" spans="1:10" x14ac:dyDescent="0.25">
      <c r="A888" s="58" t="s">
        <v>24</v>
      </c>
      <c r="C888" s="59" t="str">
        <f>IF(OR('Tabel 5F S'!C888&lt;5,'Tabel 5 S'!C888&lt;0.5),"-",IFERROR('Tabel 5 S'!C888/'Tabel 5F S'!C888*100,"-"))</f>
        <v>-</v>
      </c>
      <c r="D888" s="59" t="str">
        <f>IF(OR('Tabel 5F S'!D888&lt;5,'Tabel 5 S'!D888&lt;0.5),"-",IFERROR('Tabel 5 S'!D888/'Tabel 5F S'!D888*100,"-"))</f>
        <v>-</v>
      </c>
      <c r="E888" s="59" t="str">
        <f>IF(OR('Tabel 5F S'!E888&lt;5,'Tabel 5 S'!E888&lt;0.5),"-",IFERROR('Tabel 5 S'!E888/'Tabel 5F S'!E888*100,"-"))</f>
        <v>-</v>
      </c>
      <c r="F888" s="59" t="str">
        <f>IF(OR('Tabel 5F S'!F888&lt;5,'Tabel 5 S'!F888&lt;0.5),"-",IFERROR('Tabel 5 S'!F888/'Tabel 5F S'!F888*100,"-"))</f>
        <v>-</v>
      </c>
      <c r="G888" s="59" t="str">
        <f>IF(OR('Tabel 5F S'!G888&lt;5,'Tabel 5 S'!G888&lt;0.5),"-",IFERROR('Tabel 5 S'!G888/'Tabel 5F S'!G888*100,"-"))</f>
        <v>-</v>
      </c>
      <c r="H888" s="59" t="str">
        <f>IF(OR('Tabel 5F S'!H888&lt;5,'Tabel 5 S'!H888&lt;0.5),"-",IFERROR('Tabel 5 S'!H888/'Tabel 5F S'!H888*100,"-"))</f>
        <v>-</v>
      </c>
      <c r="I888" s="82"/>
      <c r="J888" s="59">
        <f>IF(OR('Tabel 5F S'!J888&lt;5,'Tabel 5 S'!J888&lt;0.5),"-",IFERROR('Tabel 5 S'!J888/'Tabel 5F S'!J888*100,"-"))</f>
        <v>14.285714285714285</v>
      </c>
    </row>
    <row r="889" spans="1:10" x14ac:dyDescent="0.25">
      <c r="A889" s="54" t="s">
        <v>25</v>
      </c>
      <c r="C889" s="55" t="str">
        <f>IF(OR('Tabel 5F S'!C889&lt;5,'Tabel 5 S'!C889&lt;0.5),"-",IFERROR('Tabel 5 S'!C889/'Tabel 5F S'!C889*100,"-"))</f>
        <v>-</v>
      </c>
      <c r="D889" s="55" t="str">
        <f>IF(OR('Tabel 5F S'!D889&lt;5,'Tabel 5 S'!D889&lt;0.5),"-",IFERROR('Tabel 5 S'!D889/'Tabel 5F S'!D889*100,"-"))</f>
        <v>-</v>
      </c>
      <c r="E889" s="55" t="str">
        <f>IF(OR('Tabel 5F S'!E889&lt;5,'Tabel 5 S'!E889&lt;0.5),"-",IFERROR('Tabel 5 S'!E889/'Tabel 5F S'!E889*100,"-"))</f>
        <v>-</v>
      </c>
      <c r="F889" s="55" t="str">
        <f>IF(OR('Tabel 5F S'!F889&lt;5,'Tabel 5 S'!F889&lt;0.5),"-",IFERROR('Tabel 5 S'!F889/'Tabel 5F S'!F889*100,"-"))</f>
        <v>-</v>
      </c>
      <c r="G889" s="55" t="str">
        <f>IF(OR('Tabel 5F S'!G889&lt;5,'Tabel 5 S'!G889&lt;0.5),"-",IFERROR('Tabel 5 S'!G889/'Tabel 5F S'!G889*100,"-"))</f>
        <v>-</v>
      </c>
      <c r="H889" s="55" t="str">
        <f>IF(OR('Tabel 5F S'!H889&lt;5,'Tabel 5 S'!H889&lt;0.5),"-",IFERROR('Tabel 5 S'!H889/'Tabel 5F S'!H889*100,"-"))</f>
        <v>-</v>
      </c>
      <c r="I889" s="82"/>
      <c r="J889" s="55" t="str">
        <f>IF(OR('Tabel 5F S'!J889&lt;5,'Tabel 5 S'!J889&lt;0.5),"-",IFERROR('Tabel 5 S'!J889/'Tabel 5F S'!J889*100,"-"))</f>
        <v>-</v>
      </c>
    </row>
    <row r="890" spans="1:10" x14ac:dyDescent="0.25">
      <c r="A890" s="56" t="s">
        <v>26</v>
      </c>
      <c r="C890" s="57" t="str">
        <f>IF(OR('Tabel 5F S'!C890&lt;5,'Tabel 5 S'!C890&lt;0.5),"-",IFERROR('Tabel 5 S'!C890/'Tabel 5F S'!C890*100,"-"))</f>
        <v>-</v>
      </c>
      <c r="D890" s="57" t="str">
        <f>IF(OR('Tabel 5F S'!D890&lt;5,'Tabel 5 S'!D890&lt;0.5),"-",IFERROR('Tabel 5 S'!D890/'Tabel 5F S'!D890*100,"-"))</f>
        <v>-</v>
      </c>
      <c r="E890" s="57" t="str">
        <f>IF(OR('Tabel 5F S'!E890&lt;5,'Tabel 5 S'!E890&lt;0.5),"-",IFERROR('Tabel 5 S'!E890/'Tabel 5F S'!E890*100,"-"))</f>
        <v>-</v>
      </c>
      <c r="F890" s="57" t="str">
        <f>IF(OR('Tabel 5F S'!F890&lt;5,'Tabel 5 S'!F890&lt;0.5),"-",IFERROR('Tabel 5 S'!F890/'Tabel 5F S'!F890*100,"-"))</f>
        <v>-</v>
      </c>
      <c r="G890" s="57" t="str">
        <f>IF(OR('Tabel 5F S'!G890&lt;5,'Tabel 5 S'!G890&lt;0.5),"-",IFERROR('Tabel 5 S'!G890/'Tabel 5F S'!G890*100,"-"))</f>
        <v>-</v>
      </c>
      <c r="H890" s="57" t="str">
        <f>IF(OR('Tabel 5F S'!H890&lt;5,'Tabel 5 S'!H890&lt;0.5),"-",IFERROR('Tabel 5 S'!H890/'Tabel 5F S'!H890*100,"-"))</f>
        <v>-</v>
      </c>
      <c r="I890" s="88"/>
      <c r="J890" s="57" t="str">
        <f>IF(OR('Tabel 5F S'!J890&lt;5,'Tabel 5 S'!J890&lt;0.5),"-",IFERROR('Tabel 5 S'!J890/'Tabel 5F S'!J890*100,"-"))</f>
        <v>-</v>
      </c>
    </row>
    <row r="891" spans="1:10" x14ac:dyDescent="0.25">
      <c r="A891" s="58" t="s">
        <v>27</v>
      </c>
      <c r="C891" s="59" t="str">
        <f>IF(OR('Tabel 5F S'!C891&lt;5,'Tabel 5 S'!C891&lt;0.5),"-",IFERROR('Tabel 5 S'!C891/'Tabel 5F S'!C891*100,"-"))</f>
        <v>-</v>
      </c>
      <c r="D891" s="59" t="str">
        <f>IF(OR('Tabel 5F S'!D891&lt;5,'Tabel 5 S'!D891&lt;0.5),"-",IFERROR('Tabel 5 S'!D891/'Tabel 5F S'!D891*100,"-"))</f>
        <v>-</v>
      </c>
      <c r="E891" s="59" t="str">
        <f>IF(OR('Tabel 5F S'!E891&lt;5,'Tabel 5 S'!E891&lt;0.5),"-",IFERROR('Tabel 5 S'!E891/'Tabel 5F S'!E891*100,"-"))</f>
        <v>-</v>
      </c>
      <c r="F891" s="59" t="str">
        <f>IF(OR('Tabel 5F S'!F891&lt;5,'Tabel 5 S'!F891&lt;0.5),"-",IFERROR('Tabel 5 S'!F891/'Tabel 5F S'!F891*100,"-"))</f>
        <v>-</v>
      </c>
      <c r="G891" s="59" t="str">
        <f>IF(OR('Tabel 5F S'!G891&lt;5,'Tabel 5 S'!G891&lt;0.5),"-",IFERROR('Tabel 5 S'!G891/'Tabel 5F S'!G891*100,"-"))</f>
        <v>-</v>
      </c>
      <c r="H891" s="59" t="str">
        <f>IF(OR('Tabel 5F S'!H891&lt;5,'Tabel 5 S'!H891&lt;0.5),"-",IFERROR('Tabel 5 S'!H891/'Tabel 5F S'!H891*100,"-"))</f>
        <v>-</v>
      </c>
      <c r="I891" s="82"/>
      <c r="J891" s="59" t="str">
        <f>IF(OR('Tabel 5F S'!J891&lt;5,'Tabel 5 S'!J891&lt;0.5),"-",IFERROR('Tabel 5 S'!J891/'Tabel 5F S'!J891*100,"-"))</f>
        <v>-</v>
      </c>
    </row>
    <row r="892" spans="1:10" x14ac:dyDescent="0.25">
      <c r="A892" s="54" t="s">
        <v>28</v>
      </c>
      <c r="C892" s="55" t="str">
        <f>IF(OR('Tabel 5F S'!C892&lt;5,'Tabel 5 S'!C892&lt;0.5),"-",IFERROR('Tabel 5 S'!C892/'Tabel 5F S'!C892*100,"-"))</f>
        <v>-</v>
      </c>
      <c r="D892" s="55" t="str">
        <f>IF(OR('Tabel 5F S'!D892&lt;5,'Tabel 5 S'!D892&lt;0.5),"-",IFERROR('Tabel 5 S'!D892/'Tabel 5F S'!D892*100,"-"))</f>
        <v>-</v>
      </c>
      <c r="E892" s="55" t="str">
        <f>IF(OR('Tabel 5F S'!E892&lt;5,'Tabel 5 S'!E892&lt;0.5),"-",IFERROR('Tabel 5 S'!E892/'Tabel 5F S'!E892*100,"-"))</f>
        <v>-</v>
      </c>
      <c r="F892" s="55" t="str">
        <f>IF(OR('Tabel 5F S'!F892&lt;5,'Tabel 5 S'!F892&lt;0.5),"-",IFERROR('Tabel 5 S'!F892/'Tabel 5F S'!F892*100,"-"))</f>
        <v>-</v>
      </c>
      <c r="G892" s="55" t="str">
        <f>IF(OR('Tabel 5F S'!G892&lt;5,'Tabel 5 S'!G892&lt;0.5),"-",IFERROR('Tabel 5 S'!G892/'Tabel 5F S'!G892*100,"-"))</f>
        <v>-</v>
      </c>
      <c r="H892" s="55">
        <f>IF(OR('Tabel 5F S'!H892&lt;5,'Tabel 5 S'!H892&lt;0.5),"-",IFERROR('Tabel 5 S'!H892/'Tabel 5F S'!H892*100,"-"))</f>
        <v>12.5</v>
      </c>
      <c r="I892" s="82"/>
      <c r="J892" s="55">
        <f>IF(OR('Tabel 5F S'!J892&lt;5,'Tabel 5 S'!J892&lt;0.5),"-",IFERROR('Tabel 5 S'!J892/'Tabel 5F S'!J892*100,"-"))</f>
        <v>14.285714285714285</v>
      </c>
    </row>
    <row r="893" spans="1:10" x14ac:dyDescent="0.25">
      <c r="A893" s="56" t="s">
        <v>29</v>
      </c>
      <c r="C893" s="57" t="str">
        <f>IF(OR('Tabel 5F S'!C893&lt;5,'Tabel 5 S'!C893&lt;0.5),"-",IFERROR('Tabel 5 S'!C893/'Tabel 5F S'!C893*100,"-"))</f>
        <v>-</v>
      </c>
      <c r="D893" s="57" t="str">
        <f>IF(OR('Tabel 5F S'!D893&lt;5,'Tabel 5 S'!D893&lt;0.5),"-",IFERROR('Tabel 5 S'!D893/'Tabel 5F S'!D893*100,"-"))</f>
        <v>-</v>
      </c>
      <c r="E893" s="57" t="str">
        <f>IF(OR('Tabel 5F S'!E893&lt;5,'Tabel 5 S'!E893&lt;0.5),"-",IFERROR('Tabel 5 S'!E893/'Tabel 5F S'!E893*100,"-"))</f>
        <v>-</v>
      </c>
      <c r="F893" s="57" t="str">
        <f>IF(OR('Tabel 5F S'!F893&lt;5,'Tabel 5 S'!F893&lt;0.5),"-",IFERROR('Tabel 5 S'!F893/'Tabel 5F S'!F893*100,"-"))</f>
        <v>-</v>
      </c>
      <c r="G893" s="57" t="str">
        <f>IF(OR('Tabel 5F S'!G893&lt;5,'Tabel 5 S'!G893&lt;0.5),"-",IFERROR('Tabel 5 S'!G893/'Tabel 5F S'!G893*100,"-"))</f>
        <v>-</v>
      </c>
      <c r="H893" s="57" t="str">
        <f>IF(OR('Tabel 5F S'!H893&lt;5,'Tabel 5 S'!H893&lt;0.5),"-",IFERROR('Tabel 5 S'!H893/'Tabel 5F S'!H893*100,"-"))</f>
        <v>-</v>
      </c>
      <c r="I893" s="88"/>
      <c r="J893" s="57" t="str">
        <f>IF(OR('Tabel 5F S'!J893&lt;5,'Tabel 5 S'!J893&lt;0.5),"-",IFERROR('Tabel 5 S'!J893/'Tabel 5F S'!J893*100,"-"))</f>
        <v>-</v>
      </c>
    </row>
    <row r="894" spans="1:10" x14ac:dyDescent="0.25">
      <c r="A894" s="58" t="s">
        <v>30</v>
      </c>
      <c r="C894" s="59" t="str">
        <f>IF(OR('Tabel 5F S'!C894&lt;5,'Tabel 5 S'!C894&lt;0.5),"-",IFERROR('Tabel 5 S'!C894/'Tabel 5F S'!C894*100,"-"))</f>
        <v>-</v>
      </c>
      <c r="D894" s="59" t="str">
        <f>IF(OR('Tabel 5F S'!D894&lt;5,'Tabel 5 S'!D894&lt;0.5),"-",IFERROR('Tabel 5 S'!D894/'Tabel 5F S'!D894*100,"-"))</f>
        <v>-</v>
      </c>
      <c r="E894" s="59" t="str">
        <f>IF(OR('Tabel 5F S'!E894&lt;5,'Tabel 5 S'!E894&lt;0.5),"-",IFERROR('Tabel 5 S'!E894/'Tabel 5F S'!E894*100,"-"))</f>
        <v>-</v>
      </c>
      <c r="F894" s="59" t="str">
        <f>IF(OR('Tabel 5F S'!F894&lt;5,'Tabel 5 S'!F894&lt;0.5),"-",IFERROR('Tabel 5 S'!F894/'Tabel 5F S'!F894*100,"-"))</f>
        <v>-</v>
      </c>
      <c r="G894" s="59" t="str">
        <f>IF(OR('Tabel 5F S'!G894&lt;5,'Tabel 5 S'!G894&lt;0.5),"-",IFERROR('Tabel 5 S'!G894/'Tabel 5F S'!G894*100,"-"))</f>
        <v>-</v>
      </c>
      <c r="H894" s="59" t="str">
        <f>IF(OR('Tabel 5F S'!H894&lt;5,'Tabel 5 S'!H894&lt;0.5),"-",IFERROR('Tabel 5 S'!H894/'Tabel 5F S'!H894*100,"-"))</f>
        <v>-</v>
      </c>
      <c r="I894" s="82"/>
      <c r="J894" s="59" t="str">
        <f>IF(OR('Tabel 5F S'!J894&lt;5,'Tabel 5 S'!J894&lt;0.5),"-",IFERROR('Tabel 5 S'!J894/'Tabel 5F S'!J894*100,"-"))</f>
        <v>-</v>
      </c>
    </row>
    <row r="895" spans="1:10" x14ac:dyDescent="0.25">
      <c r="A895" s="54" t="s">
        <v>31</v>
      </c>
      <c r="C895" s="55" t="str">
        <f>IF(OR('Tabel 5F S'!C895&lt;5,'Tabel 5 S'!C895&lt;0.5),"-",IFERROR('Tabel 5 S'!C895/'Tabel 5F S'!C895*100,"-"))</f>
        <v>-</v>
      </c>
      <c r="D895" s="55" t="str">
        <f>IF(OR('Tabel 5F S'!D895&lt;5,'Tabel 5 S'!D895&lt;0.5),"-",IFERROR('Tabel 5 S'!D895/'Tabel 5F S'!D895*100,"-"))</f>
        <v>-</v>
      </c>
      <c r="E895" s="55">
        <f>IF(OR('Tabel 5F S'!E895&lt;5,'Tabel 5 S'!E895&lt;0.5),"-",IFERROR('Tabel 5 S'!E895/'Tabel 5F S'!E895*100,"-"))</f>
        <v>16.666666666666664</v>
      </c>
      <c r="F895" s="55" t="str">
        <f>IF(OR('Tabel 5F S'!F895&lt;5,'Tabel 5 S'!F895&lt;0.5),"-",IFERROR('Tabel 5 S'!F895/'Tabel 5F S'!F895*100,"-"))</f>
        <v>-</v>
      </c>
      <c r="G895" s="55" t="str">
        <f>IF(OR('Tabel 5F S'!G895&lt;5,'Tabel 5 S'!G895&lt;0.5),"-",IFERROR('Tabel 5 S'!G895/'Tabel 5F S'!G895*100,"-"))</f>
        <v>-</v>
      </c>
      <c r="H895" s="55" t="str">
        <f>IF(OR('Tabel 5F S'!H895&lt;5,'Tabel 5 S'!H895&lt;0.5),"-",IFERROR('Tabel 5 S'!H895/'Tabel 5F S'!H895*100,"-"))</f>
        <v>-</v>
      </c>
      <c r="I895" s="82"/>
      <c r="J895" s="55" t="str">
        <f>IF(OR('Tabel 5F S'!J895&lt;5,'Tabel 5 S'!J895&lt;0.5),"-",IFERROR('Tabel 5 S'!J895/'Tabel 5F S'!J895*100,"-"))</f>
        <v>-</v>
      </c>
    </row>
    <row r="896" spans="1:10" x14ac:dyDescent="0.25">
      <c r="A896" s="56" t="s">
        <v>32</v>
      </c>
      <c r="C896" s="57" t="str">
        <f>IF(OR('Tabel 5F S'!C896&lt;5,'Tabel 5 S'!C896&lt;0.5),"-",IFERROR('Tabel 5 S'!C896/'Tabel 5F S'!C896*100,"-"))</f>
        <v>-</v>
      </c>
      <c r="D896" s="57" t="str">
        <f>IF(OR('Tabel 5F S'!D896&lt;5,'Tabel 5 S'!D896&lt;0.5),"-",IFERROR('Tabel 5 S'!D896/'Tabel 5F S'!D896*100,"-"))</f>
        <v>-</v>
      </c>
      <c r="E896" s="57" t="str">
        <f>IF(OR('Tabel 5F S'!E896&lt;5,'Tabel 5 S'!E896&lt;0.5),"-",IFERROR('Tabel 5 S'!E896/'Tabel 5F S'!E896*100,"-"))</f>
        <v>-</v>
      </c>
      <c r="F896" s="57" t="str">
        <f>IF(OR('Tabel 5F S'!F896&lt;5,'Tabel 5 S'!F896&lt;0.5),"-",IFERROR('Tabel 5 S'!F896/'Tabel 5F S'!F896*100,"-"))</f>
        <v>-</v>
      </c>
      <c r="G896" s="57" t="str">
        <f>IF(OR('Tabel 5F S'!G896&lt;5,'Tabel 5 S'!G896&lt;0.5),"-",IFERROR('Tabel 5 S'!G896/'Tabel 5F S'!G896*100,"-"))</f>
        <v>-</v>
      </c>
      <c r="H896" s="57" t="str">
        <f>IF(OR('Tabel 5F S'!H896&lt;5,'Tabel 5 S'!H896&lt;0.5),"-",IFERROR('Tabel 5 S'!H896/'Tabel 5F S'!H896*100,"-"))</f>
        <v>-</v>
      </c>
      <c r="I896" s="88"/>
      <c r="J896" s="57" t="str">
        <f>IF(OR('Tabel 5F S'!J896&lt;5,'Tabel 5 S'!J896&lt;0.5),"-",IFERROR('Tabel 5 S'!J896/'Tabel 5F S'!J896*100,"-"))</f>
        <v>-</v>
      </c>
    </row>
    <row r="897" spans="1:10" x14ac:dyDescent="0.25">
      <c r="A897" s="58" t="s">
        <v>33</v>
      </c>
      <c r="C897" s="59" t="str">
        <f>IF(OR('Tabel 5F S'!C897&lt;5,'Tabel 5 S'!C897&lt;0.5),"-",IFERROR('Tabel 5 S'!C897/'Tabel 5F S'!C897*100,"-"))</f>
        <v>-</v>
      </c>
      <c r="D897" s="59" t="str">
        <f>IF(OR('Tabel 5F S'!D897&lt;5,'Tabel 5 S'!D897&lt;0.5),"-",IFERROR('Tabel 5 S'!D897/'Tabel 5F S'!D897*100,"-"))</f>
        <v>-</v>
      </c>
      <c r="E897" s="59" t="str">
        <f>IF(OR('Tabel 5F S'!E897&lt;5,'Tabel 5 S'!E897&lt;0.5),"-",IFERROR('Tabel 5 S'!E897/'Tabel 5F S'!E897*100,"-"))</f>
        <v>-</v>
      </c>
      <c r="F897" s="59" t="str">
        <f>IF(OR('Tabel 5F S'!F897&lt;5,'Tabel 5 S'!F897&lt;0.5),"-",IFERROR('Tabel 5 S'!F897/'Tabel 5F S'!F897*100,"-"))</f>
        <v>-</v>
      </c>
      <c r="G897" s="59" t="str">
        <f>IF(OR('Tabel 5F S'!G897&lt;5,'Tabel 5 S'!G897&lt;0.5),"-",IFERROR('Tabel 5 S'!G897/'Tabel 5F S'!G897*100,"-"))</f>
        <v>-</v>
      </c>
      <c r="H897" s="59" t="str">
        <f>IF(OR('Tabel 5F S'!H897&lt;5,'Tabel 5 S'!H897&lt;0.5),"-",IFERROR('Tabel 5 S'!H897/'Tabel 5F S'!H897*100,"-"))</f>
        <v>-</v>
      </c>
      <c r="I897" s="82"/>
      <c r="J897" s="59" t="str">
        <f>IF(OR('Tabel 5F S'!J897&lt;5,'Tabel 5 S'!J897&lt;0.5),"-",IFERROR('Tabel 5 S'!J897/'Tabel 5F S'!J897*100,"-"))</f>
        <v>-</v>
      </c>
    </row>
    <row r="898" spans="1:10" x14ac:dyDescent="0.25">
      <c r="A898" s="54" t="s">
        <v>34</v>
      </c>
      <c r="C898" s="55" t="str">
        <f>IF(OR('Tabel 5F S'!C898&lt;5,'Tabel 5 S'!C898&lt;0.5),"-",IFERROR('Tabel 5 S'!C898/'Tabel 5F S'!C898*100,"-"))</f>
        <v>-</v>
      </c>
      <c r="D898" s="55" t="str">
        <f>IF(OR('Tabel 5F S'!D898&lt;5,'Tabel 5 S'!D898&lt;0.5),"-",IFERROR('Tabel 5 S'!D898/'Tabel 5F S'!D898*100,"-"))</f>
        <v>-</v>
      </c>
      <c r="E898" s="55" t="str">
        <f>IF(OR('Tabel 5F S'!E898&lt;5,'Tabel 5 S'!E898&lt;0.5),"-",IFERROR('Tabel 5 S'!E898/'Tabel 5F S'!E898*100,"-"))</f>
        <v>-</v>
      </c>
      <c r="F898" s="55" t="str">
        <f>IF(OR('Tabel 5F S'!F898&lt;5,'Tabel 5 S'!F898&lt;0.5),"-",IFERROR('Tabel 5 S'!F898/'Tabel 5F S'!F898*100,"-"))</f>
        <v>-</v>
      </c>
      <c r="G898" s="55" t="str">
        <f>IF(OR('Tabel 5F S'!G898&lt;5,'Tabel 5 S'!G898&lt;0.5),"-",IFERROR('Tabel 5 S'!G898/'Tabel 5F S'!G898*100,"-"))</f>
        <v>-</v>
      </c>
      <c r="H898" s="55" t="str">
        <f>IF(OR('Tabel 5F S'!H898&lt;5,'Tabel 5 S'!H898&lt;0.5),"-",IFERROR('Tabel 5 S'!H898/'Tabel 5F S'!H898*100,"-"))</f>
        <v>-</v>
      </c>
      <c r="I898" s="82"/>
      <c r="J898" s="55">
        <f>IF(OR('Tabel 5F S'!J898&lt;5,'Tabel 5 S'!J898&lt;0.5),"-",IFERROR('Tabel 5 S'!J898/'Tabel 5F S'!J898*100,"-"))</f>
        <v>10</v>
      </c>
    </row>
    <row r="899" spans="1:10" x14ac:dyDescent="0.25">
      <c r="A899" s="56" t="s">
        <v>35</v>
      </c>
      <c r="C899" s="57" t="str">
        <f>IF(OR('Tabel 5F S'!C899&lt;5,'Tabel 5 S'!C899&lt;0.5),"-",IFERROR('Tabel 5 S'!C899/'Tabel 5F S'!C899*100,"-"))</f>
        <v>-</v>
      </c>
      <c r="D899" s="57" t="str">
        <f>IF(OR('Tabel 5F S'!D899&lt;5,'Tabel 5 S'!D899&lt;0.5),"-",IFERROR('Tabel 5 S'!D899/'Tabel 5F S'!D899*100,"-"))</f>
        <v>-</v>
      </c>
      <c r="E899" s="57" t="str">
        <f>IF(OR('Tabel 5F S'!E899&lt;5,'Tabel 5 S'!E899&lt;0.5),"-",IFERROR('Tabel 5 S'!E899/'Tabel 5F S'!E899*100,"-"))</f>
        <v>-</v>
      </c>
      <c r="F899" s="57" t="str">
        <f>IF(OR('Tabel 5F S'!F899&lt;5,'Tabel 5 S'!F899&lt;0.5),"-",IFERROR('Tabel 5 S'!F899/'Tabel 5F S'!F899*100,"-"))</f>
        <v>-</v>
      </c>
      <c r="G899" s="57" t="str">
        <f>IF(OR('Tabel 5F S'!G899&lt;5,'Tabel 5 S'!G899&lt;0.5),"-",IFERROR('Tabel 5 S'!G899/'Tabel 5F S'!G899*100,"-"))</f>
        <v>-</v>
      </c>
      <c r="H899" s="57" t="str">
        <f>IF(OR('Tabel 5F S'!H899&lt;5,'Tabel 5 S'!H899&lt;0.5),"-",IFERROR('Tabel 5 S'!H899/'Tabel 5F S'!H899*100,"-"))</f>
        <v>-</v>
      </c>
      <c r="I899" s="88"/>
      <c r="J899" s="57" t="str">
        <f>IF(OR('Tabel 5F S'!J899&lt;5,'Tabel 5 S'!J899&lt;0.5),"-",IFERROR('Tabel 5 S'!J899/'Tabel 5F S'!J899*100,"-"))</f>
        <v>-</v>
      </c>
    </row>
    <row r="900" spans="1:10" x14ac:dyDescent="0.25">
      <c r="A900" s="58" t="s">
        <v>36</v>
      </c>
      <c r="C900" s="59" t="str">
        <f>IF(OR('Tabel 5F S'!C900&lt;5,'Tabel 5 S'!C900&lt;0.5),"-",IFERROR('Tabel 5 S'!C900/'Tabel 5F S'!C900*100,"-"))</f>
        <v>-</v>
      </c>
      <c r="D900" s="59" t="str">
        <f>IF(OR('Tabel 5F S'!D900&lt;5,'Tabel 5 S'!D900&lt;0.5),"-",IFERROR('Tabel 5 S'!D900/'Tabel 5F S'!D900*100,"-"))</f>
        <v>-</v>
      </c>
      <c r="E900" s="59" t="str">
        <f>IF(OR('Tabel 5F S'!E900&lt;5,'Tabel 5 S'!E900&lt;0.5),"-",IFERROR('Tabel 5 S'!E900/'Tabel 5F S'!E900*100,"-"))</f>
        <v>-</v>
      </c>
      <c r="F900" s="59" t="str">
        <f>IF(OR('Tabel 5F S'!F900&lt;5,'Tabel 5 S'!F900&lt;0.5),"-",IFERROR('Tabel 5 S'!F900/'Tabel 5F S'!F900*100,"-"))</f>
        <v>-</v>
      </c>
      <c r="G900" s="59" t="str">
        <f>IF(OR('Tabel 5F S'!G900&lt;5,'Tabel 5 S'!G900&lt;0.5),"-",IFERROR('Tabel 5 S'!G900/'Tabel 5F S'!G900*100,"-"))</f>
        <v>-</v>
      </c>
      <c r="H900" s="59">
        <f>IF(OR('Tabel 5F S'!H900&lt;5,'Tabel 5 S'!H900&lt;0.5),"-",IFERROR('Tabel 5 S'!H900/'Tabel 5F S'!H900*100,"-"))</f>
        <v>5</v>
      </c>
      <c r="I900" s="82"/>
      <c r="J900" s="59" t="str">
        <f>IF(OR('Tabel 5F S'!J900&lt;5,'Tabel 5 S'!J900&lt;0.5),"-",IFERROR('Tabel 5 S'!J900/'Tabel 5F S'!J900*100,"-"))</f>
        <v>-</v>
      </c>
    </row>
    <row r="901" spans="1:10" x14ac:dyDescent="0.25">
      <c r="A901" s="54" t="s">
        <v>37</v>
      </c>
      <c r="C901" s="55" t="str">
        <f>IF(OR('Tabel 5F S'!C901&lt;5,'Tabel 5 S'!C901&lt;0.5),"-",IFERROR('Tabel 5 S'!C901/'Tabel 5F S'!C901*100,"-"))</f>
        <v>-</v>
      </c>
      <c r="D901" s="55" t="str">
        <f>IF(OR('Tabel 5F S'!D901&lt;5,'Tabel 5 S'!D901&lt;0.5),"-",IFERROR('Tabel 5 S'!D901/'Tabel 5F S'!D901*100,"-"))</f>
        <v>-</v>
      </c>
      <c r="E901" s="55" t="str">
        <f>IF(OR('Tabel 5F S'!E901&lt;5,'Tabel 5 S'!E901&lt;0.5),"-",IFERROR('Tabel 5 S'!E901/'Tabel 5F S'!E901*100,"-"))</f>
        <v>-</v>
      </c>
      <c r="F901" s="55" t="str">
        <f>IF(OR('Tabel 5F S'!F901&lt;5,'Tabel 5 S'!F901&lt;0.5),"-",IFERROR('Tabel 5 S'!F901/'Tabel 5F S'!F901*100,"-"))</f>
        <v>-</v>
      </c>
      <c r="G901" s="55" t="str">
        <f>IF(OR('Tabel 5F S'!G901&lt;5,'Tabel 5 S'!G901&lt;0.5),"-",IFERROR('Tabel 5 S'!G901/'Tabel 5F S'!G901*100,"-"))</f>
        <v>-</v>
      </c>
      <c r="H901" s="55" t="str">
        <f>IF(OR('Tabel 5F S'!H901&lt;5,'Tabel 5 S'!H901&lt;0.5),"-",IFERROR('Tabel 5 S'!H901/'Tabel 5F S'!H901*100,"-"))</f>
        <v>-</v>
      </c>
      <c r="I901" s="82"/>
      <c r="J901" s="55" t="str">
        <f>IF(OR('Tabel 5F S'!J901&lt;5,'Tabel 5 S'!J901&lt;0.5),"-",IFERROR('Tabel 5 S'!J901/'Tabel 5F S'!J901*100,"-"))</f>
        <v>-</v>
      </c>
    </row>
    <row r="902" spans="1:10" x14ac:dyDescent="0.25">
      <c r="A902" s="56" t="s">
        <v>38</v>
      </c>
      <c r="C902" s="57" t="str">
        <f>IF(OR('Tabel 5F S'!C902&lt;5,'Tabel 5 S'!C902&lt;0.5),"-",IFERROR('Tabel 5 S'!C902/'Tabel 5F S'!C902*100,"-"))</f>
        <v>-</v>
      </c>
      <c r="D902" s="57" t="str">
        <f>IF(OR('Tabel 5F S'!D902&lt;5,'Tabel 5 S'!D902&lt;0.5),"-",IFERROR('Tabel 5 S'!D902/'Tabel 5F S'!D902*100,"-"))</f>
        <v>-</v>
      </c>
      <c r="E902" s="57" t="str">
        <f>IF(OR('Tabel 5F S'!E902&lt;5,'Tabel 5 S'!E902&lt;0.5),"-",IFERROR('Tabel 5 S'!E902/'Tabel 5F S'!E902*100,"-"))</f>
        <v>-</v>
      </c>
      <c r="F902" s="57" t="str">
        <f>IF(OR('Tabel 5F S'!F902&lt;5,'Tabel 5 S'!F902&lt;0.5),"-",IFERROR('Tabel 5 S'!F902/'Tabel 5F S'!F902*100,"-"))</f>
        <v>-</v>
      </c>
      <c r="G902" s="57" t="str">
        <f>IF(OR('Tabel 5F S'!G902&lt;5,'Tabel 5 S'!G902&lt;0.5),"-",IFERROR('Tabel 5 S'!G902/'Tabel 5F S'!G902*100,"-"))</f>
        <v>-</v>
      </c>
      <c r="H902" s="57" t="str">
        <f>IF(OR('Tabel 5F S'!H902&lt;5,'Tabel 5 S'!H902&lt;0.5),"-",IFERROR('Tabel 5 S'!H902/'Tabel 5F S'!H902*100,"-"))</f>
        <v>-</v>
      </c>
      <c r="I902" s="88"/>
      <c r="J902" s="57" t="str">
        <f>IF(OR('Tabel 5F S'!J902&lt;5,'Tabel 5 S'!J902&lt;0.5),"-",IFERROR('Tabel 5 S'!J902/'Tabel 5F S'!J902*100,"-"))</f>
        <v>-</v>
      </c>
    </row>
    <row r="903" spans="1:10" x14ac:dyDescent="0.25">
      <c r="A903" s="58" t="s">
        <v>39</v>
      </c>
      <c r="C903" s="59" t="str">
        <f>IF(OR('Tabel 5F S'!C903&lt;5,'Tabel 5 S'!C903&lt;0.5),"-",IFERROR('Tabel 5 S'!C903/'Tabel 5F S'!C903*100,"-"))</f>
        <v>-</v>
      </c>
      <c r="D903" s="59">
        <f>IF(OR('Tabel 5F S'!D903&lt;5,'Tabel 5 S'!D903&lt;0.5),"-",IFERROR('Tabel 5 S'!D903/'Tabel 5F S'!D903*100,"-"))</f>
        <v>12.5</v>
      </c>
      <c r="E903" s="59">
        <f>IF(OR('Tabel 5F S'!E903&lt;5,'Tabel 5 S'!E903&lt;0.5),"-",IFERROR('Tabel 5 S'!E903/'Tabel 5F S'!E903*100,"-"))</f>
        <v>8.3333333333333321</v>
      </c>
      <c r="F903" s="59" t="str">
        <f>IF(OR('Tabel 5F S'!F903&lt;5,'Tabel 5 S'!F903&lt;0.5),"-",IFERROR('Tabel 5 S'!F903/'Tabel 5F S'!F903*100,"-"))</f>
        <v>-</v>
      </c>
      <c r="G903" s="59" t="str">
        <f>IF(OR('Tabel 5F S'!G903&lt;5,'Tabel 5 S'!G903&lt;0.5),"-",IFERROR('Tabel 5 S'!G903/'Tabel 5F S'!G903*100,"-"))</f>
        <v>-</v>
      </c>
      <c r="H903" s="59">
        <f>IF(OR('Tabel 5F S'!H903&lt;5,'Tabel 5 S'!H903&lt;0.5),"-",IFERROR('Tabel 5 S'!H903/'Tabel 5F S'!H903*100,"-"))</f>
        <v>4.7619047619047619</v>
      </c>
      <c r="I903" s="82"/>
      <c r="J903" s="59" t="str">
        <f>IF(OR('Tabel 5F S'!J903&lt;5,'Tabel 5 S'!J903&lt;0.5),"-",IFERROR('Tabel 5 S'!J903/'Tabel 5F S'!J903*100,"-"))</f>
        <v>-</v>
      </c>
    </row>
    <row r="904" spans="1:10" x14ac:dyDescent="0.25">
      <c r="A904" s="54" t="s">
        <v>40</v>
      </c>
      <c r="C904" s="55" t="str">
        <f>IF(OR('Tabel 5F S'!C904&lt;5,'Tabel 5 S'!C904&lt;0.5),"-",IFERROR('Tabel 5 S'!C904/'Tabel 5F S'!C904*100,"-"))</f>
        <v>-</v>
      </c>
      <c r="D904" s="55" t="str">
        <f>IF(OR('Tabel 5F S'!D904&lt;5,'Tabel 5 S'!D904&lt;0.5),"-",IFERROR('Tabel 5 S'!D904/'Tabel 5F S'!D904*100,"-"))</f>
        <v>-</v>
      </c>
      <c r="E904" s="55" t="str">
        <f>IF(OR('Tabel 5F S'!E904&lt;5,'Tabel 5 S'!E904&lt;0.5),"-",IFERROR('Tabel 5 S'!E904/'Tabel 5F S'!E904*100,"-"))</f>
        <v>-</v>
      </c>
      <c r="F904" s="55" t="str">
        <f>IF(OR('Tabel 5F S'!F904&lt;5,'Tabel 5 S'!F904&lt;0.5),"-",IFERROR('Tabel 5 S'!F904/'Tabel 5F S'!F904*100,"-"))</f>
        <v>-</v>
      </c>
      <c r="G904" s="55" t="str">
        <f>IF(OR('Tabel 5F S'!G904&lt;5,'Tabel 5 S'!G904&lt;0.5),"-",IFERROR('Tabel 5 S'!G904/'Tabel 5F S'!G904*100,"-"))</f>
        <v>-</v>
      </c>
      <c r="H904" s="55" t="str">
        <f>IF(OR('Tabel 5F S'!H904&lt;5,'Tabel 5 S'!H904&lt;0.5),"-",IFERROR('Tabel 5 S'!H904/'Tabel 5F S'!H904*100,"-"))</f>
        <v>-</v>
      </c>
      <c r="I904" s="82"/>
      <c r="J904" s="55" t="str">
        <f>IF(OR('Tabel 5F S'!J904&lt;5,'Tabel 5 S'!J904&lt;0.5),"-",IFERROR('Tabel 5 S'!J904/'Tabel 5F S'!J904*100,"-"))</f>
        <v>-</v>
      </c>
    </row>
    <row r="905" spans="1:10" x14ac:dyDescent="0.25">
      <c r="A905" s="56" t="s">
        <v>41</v>
      </c>
      <c r="C905" s="57" t="str">
        <f>IF(OR('Tabel 5F S'!C905&lt;5,'Tabel 5 S'!C905&lt;0.5),"-",IFERROR('Tabel 5 S'!C905/'Tabel 5F S'!C905*100,"-"))</f>
        <v>-</v>
      </c>
      <c r="D905" s="57" t="str">
        <f>IF(OR('Tabel 5F S'!D905&lt;5,'Tabel 5 S'!D905&lt;0.5),"-",IFERROR('Tabel 5 S'!D905/'Tabel 5F S'!D905*100,"-"))</f>
        <v>-</v>
      </c>
      <c r="E905" s="57" t="str">
        <f>IF(OR('Tabel 5F S'!E905&lt;5,'Tabel 5 S'!E905&lt;0.5),"-",IFERROR('Tabel 5 S'!E905/'Tabel 5F S'!E905*100,"-"))</f>
        <v>-</v>
      </c>
      <c r="F905" s="57" t="str">
        <f>IF(OR('Tabel 5F S'!F905&lt;5,'Tabel 5 S'!F905&lt;0.5),"-",IFERROR('Tabel 5 S'!F905/'Tabel 5F S'!F905*100,"-"))</f>
        <v>-</v>
      </c>
      <c r="G905" s="57" t="str">
        <f>IF(OR('Tabel 5F S'!G905&lt;5,'Tabel 5 S'!G905&lt;0.5),"-",IFERROR('Tabel 5 S'!G905/'Tabel 5F S'!G905*100,"-"))</f>
        <v>-</v>
      </c>
      <c r="H905" s="57" t="str">
        <f>IF(OR('Tabel 5F S'!H905&lt;5,'Tabel 5 S'!H905&lt;0.5),"-",IFERROR('Tabel 5 S'!H905/'Tabel 5F S'!H905*100,"-"))</f>
        <v>-</v>
      </c>
      <c r="I905" s="88"/>
      <c r="J905" s="57" t="str">
        <f>IF(OR('Tabel 5F S'!J905&lt;5,'Tabel 5 S'!J905&lt;0.5),"-",IFERROR('Tabel 5 S'!J905/'Tabel 5F S'!J905*100,"-"))</f>
        <v>-</v>
      </c>
    </row>
    <row r="906" spans="1:10" x14ac:dyDescent="0.25">
      <c r="A906" s="58" t="s">
        <v>42</v>
      </c>
      <c r="C906" s="59">
        <f>IF(OR('Tabel 5F S'!C906&lt;5,'Tabel 5 S'!C906&lt;0.5),"-",IFERROR('Tabel 5 S'!C906/'Tabel 5F S'!C906*100,"-"))</f>
        <v>16.666666666666664</v>
      </c>
      <c r="D906" s="59" t="str">
        <f>IF(OR('Tabel 5F S'!D906&lt;5,'Tabel 5 S'!D906&lt;0.5),"-",IFERROR('Tabel 5 S'!D906/'Tabel 5F S'!D906*100,"-"))</f>
        <v>-</v>
      </c>
      <c r="E906" s="59" t="str">
        <f>IF(OR('Tabel 5F S'!E906&lt;5,'Tabel 5 S'!E906&lt;0.5),"-",IFERROR('Tabel 5 S'!E906/'Tabel 5F S'!E906*100,"-"))</f>
        <v>-</v>
      </c>
      <c r="F906" s="59" t="str">
        <f>IF(OR('Tabel 5F S'!F906&lt;5,'Tabel 5 S'!F906&lt;0.5),"-",IFERROR('Tabel 5 S'!F906/'Tabel 5F S'!F906*100,"-"))</f>
        <v>-</v>
      </c>
      <c r="G906" s="59" t="str">
        <f>IF(OR('Tabel 5F S'!G906&lt;5,'Tabel 5 S'!G906&lt;0.5),"-",IFERROR('Tabel 5 S'!G906/'Tabel 5F S'!G906*100,"-"))</f>
        <v>-</v>
      </c>
      <c r="H906" s="59" t="str">
        <f>IF(OR('Tabel 5F S'!H906&lt;5,'Tabel 5 S'!H906&lt;0.5),"-",IFERROR('Tabel 5 S'!H906/'Tabel 5F S'!H906*100,"-"))</f>
        <v>-</v>
      </c>
      <c r="I906" s="82"/>
      <c r="J906" s="59" t="str">
        <f>IF(OR('Tabel 5F S'!J906&lt;5,'Tabel 5 S'!J906&lt;0.5),"-",IFERROR('Tabel 5 S'!J906/'Tabel 5F S'!J906*100,"-"))</f>
        <v>-</v>
      </c>
    </row>
    <row r="907" spans="1:10" x14ac:dyDescent="0.25">
      <c r="A907" s="54" t="s">
        <v>43</v>
      </c>
      <c r="C907" s="55" t="str">
        <f>IF(OR('Tabel 5F S'!C907&lt;5,'Tabel 5 S'!C907&lt;0.5),"-",IFERROR('Tabel 5 S'!C907/'Tabel 5F S'!C907*100,"-"))</f>
        <v>-</v>
      </c>
      <c r="D907" s="55" t="str">
        <f>IF(OR('Tabel 5F S'!D907&lt;5,'Tabel 5 S'!D907&lt;0.5),"-",IFERROR('Tabel 5 S'!D907/'Tabel 5F S'!D907*100,"-"))</f>
        <v>-</v>
      </c>
      <c r="E907" s="55" t="str">
        <f>IF(OR('Tabel 5F S'!E907&lt;5,'Tabel 5 S'!E907&lt;0.5),"-",IFERROR('Tabel 5 S'!E907/'Tabel 5F S'!E907*100,"-"))</f>
        <v>-</v>
      </c>
      <c r="F907" s="55" t="str">
        <f>IF(OR('Tabel 5F S'!F907&lt;5,'Tabel 5 S'!F907&lt;0.5),"-",IFERROR('Tabel 5 S'!F907/'Tabel 5F S'!F907*100,"-"))</f>
        <v>-</v>
      </c>
      <c r="G907" s="55" t="str">
        <f>IF(OR('Tabel 5F S'!G907&lt;5,'Tabel 5 S'!G907&lt;0.5),"-",IFERROR('Tabel 5 S'!G907/'Tabel 5F S'!G907*100,"-"))</f>
        <v>-</v>
      </c>
      <c r="H907" s="55" t="str">
        <f>IF(OR('Tabel 5F S'!H907&lt;5,'Tabel 5 S'!H907&lt;0.5),"-",IFERROR('Tabel 5 S'!H907/'Tabel 5F S'!H907*100,"-"))</f>
        <v>-</v>
      </c>
      <c r="I907" s="82"/>
      <c r="J907" s="55" t="str">
        <f>IF(OR('Tabel 5F S'!J907&lt;5,'Tabel 5 S'!J907&lt;0.5),"-",IFERROR('Tabel 5 S'!J907/'Tabel 5F S'!J907*100,"-"))</f>
        <v>-</v>
      </c>
    </row>
    <row r="908" spans="1:10" x14ac:dyDescent="0.25">
      <c r="A908" s="56" t="s">
        <v>44</v>
      </c>
      <c r="C908" s="57" t="str">
        <f>IF(OR('Tabel 5F S'!C908&lt;5,'Tabel 5 S'!C908&lt;0.5),"-",IFERROR('Tabel 5 S'!C908/'Tabel 5F S'!C908*100,"-"))</f>
        <v>-</v>
      </c>
      <c r="D908" s="57" t="str">
        <f>IF(OR('Tabel 5F S'!D908&lt;5,'Tabel 5 S'!D908&lt;0.5),"-",IFERROR('Tabel 5 S'!D908/'Tabel 5F S'!D908*100,"-"))</f>
        <v>-</v>
      </c>
      <c r="E908" s="57" t="str">
        <f>IF(OR('Tabel 5F S'!E908&lt;5,'Tabel 5 S'!E908&lt;0.5),"-",IFERROR('Tabel 5 S'!E908/'Tabel 5F S'!E908*100,"-"))</f>
        <v>-</v>
      </c>
      <c r="F908" s="57" t="str">
        <f>IF(OR('Tabel 5F S'!F908&lt;5,'Tabel 5 S'!F908&lt;0.5),"-",IFERROR('Tabel 5 S'!F908/'Tabel 5F S'!F908*100,"-"))</f>
        <v>-</v>
      </c>
      <c r="G908" s="57" t="str">
        <f>IF(OR('Tabel 5F S'!G908&lt;5,'Tabel 5 S'!G908&lt;0.5),"-",IFERROR('Tabel 5 S'!G908/'Tabel 5F S'!G908*100,"-"))</f>
        <v>-</v>
      </c>
      <c r="H908" s="57" t="str">
        <f>IF(OR('Tabel 5F S'!H908&lt;5,'Tabel 5 S'!H908&lt;0.5),"-",IFERROR('Tabel 5 S'!H908/'Tabel 5F S'!H908*100,"-"))</f>
        <v>-</v>
      </c>
      <c r="I908" s="88"/>
      <c r="J908" s="57" t="str">
        <f>IF(OR('Tabel 5F S'!J908&lt;5,'Tabel 5 S'!J908&lt;0.5),"-",IFERROR('Tabel 5 S'!J908/'Tabel 5F S'!J908*100,"-"))</f>
        <v>-</v>
      </c>
    </row>
    <row r="909" spans="1:10" x14ac:dyDescent="0.25">
      <c r="A909" s="37"/>
      <c r="B909" s="38"/>
      <c r="C909" s="82"/>
      <c r="D909" s="82"/>
      <c r="E909" s="82"/>
      <c r="F909" s="82"/>
      <c r="G909" s="82"/>
      <c r="H909" s="82"/>
      <c r="I909" s="89"/>
      <c r="J909" s="82"/>
    </row>
    <row r="910" spans="1:10" x14ac:dyDescent="0.25">
      <c r="A910" s="61" t="s">
        <v>45</v>
      </c>
      <c r="B910" s="62"/>
      <c r="C910" s="63">
        <f>IF(OR('Tabel 5F S'!C910&lt;5,'Tabel 5 S'!C910&lt;0.5),"-",IFERROR('Tabel 5 S'!C910/'Tabel 5F S'!C910*100,"-"))</f>
        <v>23.333333333333332</v>
      </c>
      <c r="D910" s="63">
        <f>IF(OR('Tabel 5F S'!D910&lt;5,'Tabel 5 S'!D910&lt;0.5),"-",IFERROR('Tabel 5 S'!D910/'Tabel 5F S'!D910*100,"-"))</f>
        <v>8</v>
      </c>
      <c r="E910" s="63">
        <f>IF(OR('Tabel 5F S'!E910&lt;5,'Tabel 5 S'!E910&lt;0.5),"-",IFERROR('Tabel 5 S'!E910/'Tabel 5F S'!E910*100,"-"))</f>
        <v>4.1666666666666661</v>
      </c>
      <c r="F910" s="63">
        <f>IF(OR('Tabel 5F S'!F910&lt;5,'Tabel 5 S'!F910&lt;0.5),"-",IFERROR('Tabel 5 S'!F910/'Tabel 5F S'!F910*100,"-"))</f>
        <v>2.3952095808383236</v>
      </c>
      <c r="G910" s="63">
        <f>IF(OR('Tabel 5F S'!G910&lt;5,'Tabel 5 S'!G910&lt;0.5),"-",IFERROR('Tabel 5 S'!G910/'Tabel 5F S'!G910*100,"-"))</f>
        <v>4.5871559633027523</v>
      </c>
      <c r="H910" s="63">
        <f>IF(OR('Tabel 5F S'!H910&lt;5,'Tabel 5 S'!H910&lt;0.5),"-",IFERROR('Tabel 5 S'!H910/'Tabel 5F S'!H910*100,"-"))</f>
        <v>2.3454157782515992</v>
      </c>
      <c r="I910" s="88"/>
      <c r="J910" s="63">
        <f>IF(OR('Tabel 5F S'!J910&lt;5,'Tabel 5 S'!J910&lt;0.5),"-",IFERROR('Tabel 5 S'!J910/'Tabel 5F S'!J910*100,"-"))</f>
        <v>3.5398230088495577</v>
      </c>
    </row>
    <row r="911" spans="1:10" x14ac:dyDescent="0.25">
      <c r="A911" s="37"/>
      <c r="B911" s="84"/>
      <c r="C911" s="82"/>
      <c r="D911" s="82"/>
      <c r="E911" s="82"/>
      <c r="F911" s="82"/>
      <c r="G911" s="82"/>
      <c r="H911" s="82"/>
      <c r="I911" s="88"/>
      <c r="J911" s="82"/>
    </row>
    <row r="912" spans="1:10" x14ac:dyDescent="0.25">
      <c r="A912" s="56" t="s">
        <v>46</v>
      </c>
      <c r="C912" s="57" t="str">
        <f>IF(OR('Tabel 5F S'!C912&lt;5,'Tabel 5 S'!C912&lt;0.5),"-",IFERROR('Tabel 5 S'!C912/'Tabel 5F S'!C912*100,"-"))</f>
        <v>-</v>
      </c>
      <c r="D912" s="57" t="str">
        <f>IF(OR('Tabel 5F S'!D912&lt;5,'Tabel 5 S'!D912&lt;0.5),"-",IFERROR('Tabel 5 S'!D912/'Tabel 5F S'!D912*100,"-"))</f>
        <v>-</v>
      </c>
      <c r="E912" s="57" t="str">
        <f>IF(OR('Tabel 5F S'!E912&lt;5,'Tabel 5 S'!E912&lt;0.5),"-",IFERROR('Tabel 5 S'!E912/'Tabel 5F S'!E912*100,"-"))</f>
        <v>-</v>
      </c>
      <c r="F912" s="57" t="str">
        <f>IF(OR('Tabel 5F S'!F912&lt;5,'Tabel 5 S'!F912&lt;0.5),"-",IFERROR('Tabel 5 S'!F912/'Tabel 5F S'!F912*100,"-"))</f>
        <v>-</v>
      </c>
      <c r="G912" s="57">
        <f>IF(OR('Tabel 5F S'!G912&lt;5,'Tabel 5 S'!G912&lt;0.5),"-",IFERROR('Tabel 5 S'!G912/'Tabel 5F S'!G912*100,"-"))</f>
        <v>8.3333333333333321</v>
      </c>
      <c r="H912" s="57">
        <f>IF(OR('Tabel 5F S'!H912&lt;5,'Tabel 5 S'!H912&lt;0.5),"-",IFERROR('Tabel 5 S'!H912/'Tabel 5F S'!H912*100,"-"))</f>
        <v>1.0204081632653061</v>
      </c>
      <c r="I912" s="88"/>
      <c r="J912" s="57" t="str">
        <f>IF(OR('Tabel 5F S'!J912&lt;5,'Tabel 5 S'!J912&lt;0.5),"-",IFERROR('Tabel 5 S'!J912/'Tabel 5F S'!J912*100,"-"))</f>
        <v>-</v>
      </c>
    </row>
    <row r="913" spans="1:10" x14ac:dyDescent="0.25">
      <c r="A913" s="58" t="s">
        <v>47</v>
      </c>
      <c r="C913" s="59">
        <f>IF(OR('Tabel 5F S'!C913&lt;5,'Tabel 5 S'!C913&lt;0.5),"-",IFERROR('Tabel 5 S'!C913/'Tabel 5F S'!C913*100,"-"))</f>
        <v>50</v>
      </c>
      <c r="D913" s="59">
        <f>IF(OR('Tabel 5F S'!D913&lt;5,'Tabel 5 S'!D913&lt;0.5),"-",IFERROR('Tabel 5 S'!D913/'Tabel 5F S'!D913*100,"-"))</f>
        <v>18.181818181818183</v>
      </c>
      <c r="E913" s="59">
        <f>IF(OR('Tabel 5F S'!E913&lt;5,'Tabel 5 S'!E913&lt;0.5),"-",IFERROR('Tabel 5 S'!E913/'Tabel 5F S'!E913*100,"-"))</f>
        <v>4</v>
      </c>
      <c r="F913" s="59">
        <f>IF(OR('Tabel 5F S'!F913&lt;5,'Tabel 5 S'!F913&lt;0.5),"-",IFERROR('Tabel 5 S'!F913/'Tabel 5F S'!F913*100,"-"))</f>
        <v>3.7735849056603774</v>
      </c>
      <c r="G913" s="59">
        <f>IF(OR('Tabel 5F S'!G913&lt;5,'Tabel 5 S'!G913&lt;0.5),"-",IFERROR('Tabel 5 S'!G913/'Tabel 5F S'!G913*100,"-"))</f>
        <v>5.4054054054054053</v>
      </c>
      <c r="H913" s="59">
        <f>IF(OR('Tabel 5F S'!H913&lt;5,'Tabel 5 S'!H913&lt;0.5),"-",IFERROR('Tabel 5 S'!H913/'Tabel 5F S'!H913*100,"-"))</f>
        <v>6.1855670103092786</v>
      </c>
      <c r="I913" s="82"/>
      <c r="J913" s="59" t="str">
        <f>IF(OR('Tabel 5F S'!J913&lt;5,'Tabel 5 S'!J913&lt;0.5),"-",IFERROR('Tabel 5 S'!J913/'Tabel 5F S'!J913*100,"-"))</f>
        <v>-</v>
      </c>
    </row>
    <row r="914" spans="1:10" x14ac:dyDescent="0.25">
      <c r="A914" s="54" t="s">
        <v>48</v>
      </c>
      <c r="C914" s="55" t="str">
        <f>IF(OR('Tabel 5F S'!C914&lt;5,'Tabel 5 S'!C914&lt;0.5),"-",IFERROR('Tabel 5 S'!C914/'Tabel 5F S'!C914*100,"-"))</f>
        <v>-</v>
      </c>
      <c r="D914" s="55">
        <f>IF(OR('Tabel 5F S'!D914&lt;5,'Tabel 5 S'!D914&lt;0.5),"-",IFERROR('Tabel 5 S'!D914/'Tabel 5F S'!D914*100,"-"))</f>
        <v>20</v>
      </c>
      <c r="E914" s="55" t="str">
        <f>IF(OR('Tabel 5F S'!E914&lt;5,'Tabel 5 S'!E914&lt;0.5),"-",IFERROR('Tabel 5 S'!E914/'Tabel 5F S'!E914*100,"-"))</f>
        <v>-</v>
      </c>
      <c r="F914" s="55" t="str">
        <f>IF(OR('Tabel 5F S'!F914&lt;5,'Tabel 5 S'!F914&lt;0.5),"-",IFERROR('Tabel 5 S'!F914/'Tabel 5F S'!F914*100,"-"))</f>
        <v>-</v>
      </c>
      <c r="G914" s="55" t="str">
        <f>IF(OR('Tabel 5F S'!G914&lt;5,'Tabel 5 S'!G914&lt;0.5),"-",IFERROR('Tabel 5 S'!G914/'Tabel 5F S'!G914*100,"-"))</f>
        <v>-</v>
      </c>
      <c r="H914" s="55">
        <f>IF(OR('Tabel 5F S'!H914&lt;5,'Tabel 5 S'!H914&lt;0.5),"-",IFERROR('Tabel 5 S'!H914/'Tabel 5F S'!H914*100,"-"))</f>
        <v>0.97087378640776689</v>
      </c>
      <c r="I914" s="82"/>
      <c r="J914" s="55">
        <f>IF(OR('Tabel 5F S'!J914&lt;5,'Tabel 5 S'!J914&lt;0.5),"-",IFERROR('Tabel 5 S'!J914/'Tabel 5F S'!J914*100,"-"))</f>
        <v>4.5454545454545459</v>
      </c>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31"/>
      <c r="D924" s="31"/>
      <c r="E924" s="31"/>
      <c r="F924" s="31"/>
      <c r="G924" s="31"/>
      <c r="H924" s="31"/>
      <c r="J924" s="31"/>
    </row>
    <row r="925" spans="1:10" x14ac:dyDescent="0.25">
      <c r="A925" s="54" t="s">
        <v>7</v>
      </c>
      <c r="C925" s="55" t="str">
        <f>IF(OR('Tabel 5F S'!C925&lt;5,'Tabel 5 S'!C925&lt;0.5),"-",IFERROR('Tabel 5 S'!C925/'Tabel 5F S'!C925*100,"-"))</f>
        <v>-</v>
      </c>
      <c r="D925" s="55" t="str">
        <f>IF(OR('Tabel 5F S'!D925&lt;5,'Tabel 5 S'!D925&lt;0.5),"-",IFERROR('Tabel 5 S'!D925/'Tabel 5F S'!D925*100,"-"))</f>
        <v>-</v>
      </c>
      <c r="E925" s="55" t="str">
        <f>IF(OR('Tabel 5F S'!E925&lt;5,'Tabel 5 S'!E925&lt;0.5),"-",IFERROR('Tabel 5 S'!E925/'Tabel 5F S'!E925*100,"-"))</f>
        <v>-</v>
      </c>
      <c r="F925" s="55" t="str">
        <f>IF(OR('Tabel 5F S'!F925&lt;5,'Tabel 5 S'!F925&lt;0.5),"-",IFERROR('Tabel 5 S'!F925/'Tabel 5F S'!F925*100,"-"))</f>
        <v>-</v>
      </c>
      <c r="G925" s="55" t="str">
        <f>IF(OR('Tabel 5F S'!G925&lt;5,'Tabel 5 S'!G925&lt;0.5),"-",IFERROR('Tabel 5 S'!G925/'Tabel 5F S'!G925*100,"-"))</f>
        <v>-</v>
      </c>
      <c r="H925" s="55">
        <f>IF(OR('Tabel 5F S'!H925&lt;5,'Tabel 5 S'!H925&lt;0.5),"-",IFERROR('Tabel 5 S'!H925/'Tabel 5F S'!H925*100,"-"))</f>
        <v>2.4390243902439024</v>
      </c>
      <c r="I925" s="82"/>
      <c r="J925" s="55" t="str">
        <f>IF(OR('Tabel 5F S'!J925&lt;5,'Tabel 5 S'!J925&lt;0.5),"-",IFERROR('Tabel 5 S'!J925/'Tabel 5F S'!J925*100,"-"))</f>
        <v>-</v>
      </c>
    </row>
    <row r="926" spans="1:10" x14ac:dyDescent="0.25">
      <c r="A926" s="56" t="s">
        <v>8</v>
      </c>
      <c r="C926" s="57" t="str">
        <f>IF(OR('Tabel 5F S'!C926&lt;5,'Tabel 5 S'!C926&lt;0.5),"-",IFERROR('Tabel 5 S'!C926/'Tabel 5F S'!C926*100,"-"))</f>
        <v>-</v>
      </c>
      <c r="D926" s="57" t="str">
        <f>IF(OR('Tabel 5F S'!D926&lt;5,'Tabel 5 S'!D926&lt;0.5),"-",IFERROR('Tabel 5 S'!D926/'Tabel 5F S'!D926*100,"-"))</f>
        <v>-</v>
      </c>
      <c r="E926" s="57" t="str">
        <f>IF(OR('Tabel 5F S'!E926&lt;5,'Tabel 5 S'!E926&lt;0.5),"-",IFERROR('Tabel 5 S'!E926/'Tabel 5F S'!E926*100,"-"))</f>
        <v>-</v>
      </c>
      <c r="F926" s="57" t="str">
        <f>IF(OR('Tabel 5F S'!F926&lt;5,'Tabel 5 S'!F926&lt;0.5),"-",IFERROR('Tabel 5 S'!F926/'Tabel 5F S'!F926*100,"-"))</f>
        <v>-</v>
      </c>
      <c r="G926" s="57" t="str">
        <f>IF(OR('Tabel 5F S'!G926&lt;5,'Tabel 5 S'!G926&lt;0.5),"-",IFERROR('Tabel 5 S'!G926/'Tabel 5F S'!G926*100,"-"))</f>
        <v>-</v>
      </c>
      <c r="H926" s="57">
        <f>IF(OR('Tabel 5F S'!H926&lt;5,'Tabel 5 S'!H926&lt;0.5),"-",IFERROR('Tabel 5 S'!H926/'Tabel 5F S'!H926*100,"-"))</f>
        <v>0.94339622641509435</v>
      </c>
      <c r="I926" s="88"/>
      <c r="J926" s="57" t="str">
        <f>IF(OR('Tabel 5F S'!J926&lt;5,'Tabel 5 S'!J926&lt;0.5),"-",IFERROR('Tabel 5 S'!J926/'Tabel 5F S'!J926*100,"-"))</f>
        <v>-</v>
      </c>
    </row>
    <row r="927" spans="1:10" x14ac:dyDescent="0.25">
      <c r="A927" s="58" t="s">
        <v>58</v>
      </c>
      <c r="C927" s="59" t="str">
        <f>IF(OR('Tabel 5F S'!C927&lt;5,'Tabel 5 S'!C927&lt;0.5),"-",IFERROR('Tabel 5 S'!C927/'Tabel 5F S'!C927*100,"-"))</f>
        <v>-</v>
      </c>
      <c r="D927" s="59" t="str">
        <f>IF(OR('Tabel 5F S'!D927&lt;5,'Tabel 5 S'!D927&lt;0.5),"-",IFERROR('Tabel 5 S'!D927/'Tabel 5F S'!D927*100,"-"))</f>
        <v>-</v>
      </c>
      <c r="E927" s="59" t="str">
        <f>IF(OR('Tabel 5F S'!E927&lt;5,'Tabel 5 S'!E927&lt;0.5),"-",IFERROR('Tabel 5 S'!E927/'Tabel 5F S'!E927*100,"-"))</f>
        <v>-</v>
      </c>
      <c r="F927" s="59">
        <f>IF(OR('Tabel 5F S'!F927&lt;5,'Tabel 5 S'!F927&lt;0.5),"-",IFERROR('Tabel 5 S'!F927/'Tabel 5F S'!F927*100,"-"))</f>
        <v>11.111111111111111</v>
      </c>
      <c r="G927" s="59" t="str">
        <f>IF(OR('Tabel 5F S'!G927&lt;5,'Tabel 5 S'!G927&lt;0.5),"-",IFERROR('Tabel 5 S'!G927/'Tabel 5F S'!G927*100,"-"))</f>
        <v>-</v>
      </c>
      <c r="H927" s="59" t="str">
        <f>IF(OR('Tabel 5F S'!H927&lt;5,'Tabel 5 S'!H927&lt;0.5),"-",IFERROR('Tabel 5 S'!H927/'Tabel 5F S'!H927*100,"-"))</f>
        <v>-</v>
      </c>
      <c r="I927" s="82"/>
      <c r="J927" s="59">
        <f>IF(OR('Tabel 5F S'!J927&lt;5,'Tabel 5 S'!J927&lt;0.5),"-",IFERROR('Tabel 5 S'!J927/'Tabel 5F S'!J927*100,"-"))</f>
        <v>12.5</v>
      </c>
    </row>
    <row r="928" spans="1:10" x14ac:dyDescent="0.25">
      <c r="A928" s="54" t="s">
        <v>10</v>
      </c>
      <c r="C928" s="55" t="str">
        <f>IF(OR('Tabel 5F S'!C928&lt;5,'Tabel 5 S'!C928&lt;0.5),"-",IFERROR('Tabel 5 S'!C928/'Tabel 5F S'!C928*100,"-"))</f>
        <v>-</v>
      </c>
      <c r="D928" s="55" t="str">
        <f>IF(OR('Tabel 5F S'!D928&lt;5,'Tabel 5 S'!D928&lt;0.5),"-",IFERROR('Tabel 5 S'!D928/'Tabel 5F S'!D928*100,"-"))</f>
        <v>-</v>
      </c>
      <c r="E928" s="55">
        <f>IF(OR('Tabel 5F S'!E928&lt;5,'Tabel 5 S'!E928&lt;0.5),"-",IFERROR('Tabel 5 S'!E928/'Tabel 5F S'!E928*100,"-"))</f>
        <v>26.086956521739129</v>
      </c>
      <c r="F928" s="55" t="str">
        <f>IF(OR('Tabel 5F S'!F928&lt;5,'Tabel 5 S'!F928&lt;0.5),"-",IFERROR('Tabel 5 S'!F928/'Tabel 5F S'!F928*100,"-"))</f>
        <v>-</v>
      </c>
      <c r="G928" s="55">
        <f>IF(OR('Tabel 5F S'!G928&lt;5,'Tabel 5 S'!G928&lt;0.5),"-",IFERROR('Tabel 5 S'!G928/'Tabel 5F S'!G928*100,"-"))</f>
        <v>13.636363636363635</v>
      </c>
      <c r="H928" s="55">
        <f>IF(OR('Tabel 5F S'!H928&lt;5,'Tabel 5 S'!H928&lt;0.5),"-",IFERROR('Tabel 5 S'!H928/'Tabel 5F S'!H928*100,"-"))</f>
        <v>2.0408163265306123</v>
      </c>
      <c r="I928" s="82"/>
      <c r="J928" s="55" t="str">
        <f>IF(OR('Tabel 5F S'!J928&lt;5,'Tabel 5 S'!J928&lt;0.5),"-",IFERROR('Tabel 5 S'!J928/'Tabel 5F S'!J928*100,"-"))</f>
        <v>-</v>
      </c>
    </row>
    <row r="929" spans="1:10" x14ac:dyDescent="0.25">
      <c r="A929" s="56" t="s">
        <v>11</v>
      </c>
      <c r="C929" s="57" t="str">
        <f>IF(OR('Tabel 5F S'!C929&lt;5,'Tabel 5 S'!C929&lt;0.5),"-",IFERROR('Tabel 5 S'!C929/'Tabel 5F S'!C929*100,"-"))</f>
        <v>-</v>
      </c>
      <c r="D929" s="57" t="str">
        <f>IF(OR('Tabel 5F S'!D929&lt;5,'Tabel 5 S'!D929&lt;0.5),"-",IFERROR('Tabel 5 S'!D929/'Tabel 5F S'!D929*100,"-"))</f>
        <v>-</v>
      </c>
      <c r="E929" s="57" t="str">
        <f>IF(OR('Tabel 5F S'!E929&lt;5,'Tabel 5 S'!E929&lt;0.5),"-",IFERROR('Tabel 5 S'!E929/'Tabel 5F S'!E929*100,"-"))</f>
        <v>-</v>
      </c>
      <c r="F929" s="57" t="str">
        <f>IF(OR('Tabel 5F S'!F929&lt;5,'Tabel 5 S'!F929&lt;0.5),"-",IFERROR('Tabel 5 S'!F929/'Tabel 5F S'!F929*100,"-"))</f>
        <v>-</v>
      </c>
      <c r="G929" s="57" t="str">
        <f>IF(OR('Tabel 5F S'!G929&lt;5,'Tabel 5 S'!G929&lt;0.5),"-",IFERROR('Tabel 5 S'!G929/'Tabel 5F S'!G929*100,"-"))</f>
        <v>-</v>
      </c>
      <c r="H929" s="57">
        <f>IF(OR('Tabel 5F S'!H929&lt;5,'Tabel 5 S'!H929&lt;0.5),"-",IFERROR('Tabel 5 S'!H929/'Tabel 5F S'!H929*100,"-"))</f>
        <v>4.8780487804878048</v>
      </c>
      <c r="I929" s="88"/>
      <c r="J929" s="57" t="str">
        <f>IF(OR('Tabel 5F S'!J929&lt;5,'Tabel 5 S'!J929&lt;0.5),"-",IFERROR('Tabel 5 S'!J929/'Tabel 5F S'!J929*100,"-"))</f>
        <v>-</v>
      </c>
    </row>
    <row r="930" spans="1:10" x14ac:dyDescent="0.25">
      <c r="A930" s="58" t="s">
        <v>12</v>
      </c>
      <c r="C930" s="59" t="str">
        <f>IF(OR('Tabel 5F S'!C930&lt;5,'Tabel 5 S'!C930&lt;0.5),"-",IFERROR('Tabel 5 S'!C930/'Tabel 5F S'!C930*100,"-"))</f>
        <v>-</v>
      </c>
      <c r="D930" s="59" t="str">
        <f>IF(OR('Tabel 5F S'!D930&lt;5,'Tabel 5 S'!D930&lt;0.5),"-",IFERROR('Tabel 5 S'!D930/'Tabel 5F S'!D930*100,"-"))</f>
        <v>-</v>
      </c>
      <c r="E930" s="59" t="str">
        <f>IF(OR('Tabel 5F S'!E930&lt;5,'Tabel 5 S'!E930&lt;0.5),"-",IFERROR('Tabel 5 S'!E930/'Tabel 5F S'!E930*100,"-"))</f>
        <v>-</v>
      </c>
      <c r="F930" s="59" t="str">
        <f>IF(OR('Tabel 5F S'!F930&lt;5,'Tabel 5 S'!F930&lt;0.5),"-",IFERROR('Tabel 5 S'!F930/'Tabel 5F S'!F930*100,"-"))</f>
        <v>-</v>
      </c>
      <c r="G930" s="59" t="str">
        <f>IF(OR('Tabel 5F S'!G930&lt;5,'Tabel 5 S'!G930&lt;0.5),"-",IFERROR('Tabel 5 S'!G930/'Tabel 5F S'!G930*100,"-"))</f>
        <v>-</v>
      </c>
      <c r="H930" s="59" t="str">
        <f>IF(OR('Tabel 5F S'!H930&lt;5,'Tabel 5 S'!H930&lt;0.5),"-",IFERROR('Tabel 5 S'!H930/'Tabel 5F S'!H930*100,"-"))</f>
        <v>-</v>
      </c>
      <c r="I930" s="82"/>
      <c r="J930" s="59" t="str">
        <f>IF(OR('Tabel 5F S'!J930&lt;5,'Tabel 5 S'!J930&lt;0.5),"-",IFERROR('Tabel 5 S'!J930/'Tabel 5F S'!J930*100,"-"))</f>
        <v>-</v>
      </c>
    </row>
    <row r="931" spans="1:10" x14ac:dyDescent="0.25">
      <c r="A931" s="54" t="s">
        <v>13</v>
      </c>
      <c r="C931" s="55" t="str">
        <f>IF(OR('Tabel 5F S'!C931&lt;5,'Tabel 5 S'!C931&lt;0.5),"-",IFERROR('Tabel 5 S'!C931/'Tabel 5F S'!C931*100,"-"))</f>
        <v>-</v>
      </c>
      <c r="D931" s="55" t="str">
        <f>IF(OR('Tabel 5F S'!D931&lt;5,'Tabel 5 S'!D931&lt;0.5),"-",IFERROR('Tabel 5 S'!D931/'Tabel 5F S'!D931*100,"-"))</f>
        <v>-</v>
      </c>
      <c r="E931" s="55" t="str">
        <f>IF(OR('Tabel 5F S'!E931&lt;5,'Tabel 5 S'!E931&lt;0.5),"-",IFERROR('Tabel 5 S'!E931/'Tabel 5F S'!E931*100,"-"))</f>
        <v>-</v>
      </c>
      <c r="F931" s="55" t="str">
        <f>IF(OR('Tabel 5F S'!F931&lt;5,'Tabel 5 S'!F931&lt;0.5),"-",IFERROR('Tabel 5 S'!F931/'Tabel 5F S'!F931*100,"-"))</f>
        <v>-</v>
      </c>
      <c r="G931" s="55" t="str">
        <f>IF(OR('Tabel 5F S'!G931&lt;5,'Tabel 5 S'!G931&lt;0.5),"-",IFERROR('Tabel 5 S'!G931/'Tabel 5F S'!G931*100,"-"))</f>
        <v>-</v>
      </c>
      <c r="H931" s="55" t="str">
        <f>IF(OR('Tabel 5F S'!H931&lt;5,'Tabel 5 S'!H931&lt;0.5),"-",IFERROR('Tabel 5 S'!H931/'Tabel 5F S'!H931*100,"-"))</f>
        <v>-</v>
      </c>
      <c r="I931" s="82"/>
      <c r="J931" s="55" t="str">
        <f>IF(OR('Tabel 5F S'!J931&lt;5,'Tabel 5 S'!J931&lt;0.5),"-",IFERROR('Tabel 5 S'!J931/'Tabel 5F S'!J931*100,"-"))</f>
        <v>-</v>
      </c>
    </row>
    <row r="932" spans="1:10" x14ac:dyDescent="0.25">
      <c r="A932" s="56" t="s">
        <v>14</v>
      </c>
      <c r="C932" s="57" t="str">
        <f>IF(OR('Tabel 5F S'!C932&lt;5,'Tabel 5 S'!C932&lt;0.5),"-",IFERROR('Tabel 5 S'!C932/'Tabel 5F S'!C932*100,"-"))</f>
        <v>-</v>
      </c>
      <c r="D932" s="57" t="str">
        <f>IF(OR('Tabel 5F S'!D932&lt;5,'Tabel 5 S'!D932&lt;0.5),"-",IFERROR('Tabel 5 S'!D932/'Tabel 5F S'!D932*100,"-"))</f>
        <v>-</v>
      </c>
      <c r="E932" s="57" t="str">
        <f>IF(OR('Tabel 5F S'!E932&lt;5,'Tabel 5 S'!E932&lt;0.5),"-",IFERROR('Tabel 5 S'!E932/'Tabel 5F S'!E932*100,"-"))</f>
        <v>-</v>
      </c>
      <c r="F932" s="57" t="str">
        <f>IF(OR('Tabel 5F S'!F932&lt;5,'Tabel 5 S'!F932&lt;0.5),"-",IFERROR('Tabel 5 S'!F932/'Tabel 5F S'!F932*100,"-"))</f>
        <v>-</v>
      </c>
      <c r="G932" s="57" t="str">
        <f>IF(OR('Tabel 5F S'!G932&lt;5,'Tabel 5 S'!G932&lt;0.5),"-",IFERROR('Tabel 5 S'!G932/'Tabel 5F S'!G932*100,"-"))</f>
        <v>-</v>
      </c>
      <c r="H932" s="57" t="str">
        <f>IF(OR('Tabel 5F S'!H932&lt;5,'Tabel 5 S'!H932&lt;0.5),"-",IFERROR('Tabel 5 S'!H932/'Tabel 5F S'!H932*100,"-"))</f>
        <v>-</v>
      </c>
      <c r="I932" s="88"/>
      <c r="J932" s="57" t="str">
        <f>IF(OR('Tabel 5F S'!J932&lt;5,'Tabel 5 S'!J932&lt;0.5),"-",IFERROR('Tabel 5 S'!J932/'Tabel 5F S'!J932*100,"-"))</f>
        <v>-</v>
      </c>
    </row>
    <row r="933" spans="1:10" x14ac:dyDescent="0.25">
      <c r="A933" s="58" t="s">
        <v>15</v>
      </c>
      <c r="C933" s="59" t="str">
        <f>IF(OR('Tabel 5F S'!C933&lt;5,'Tabel 5 S'!C933&lt;0.5),"-",IFERROR('Tabel 5 S'!C933/'Tabel 5F S'!C933*100,"-"))</f>
        <v>-</v>
      </c>
      <c r="D933" s="59" t="str">
        <f>IF(OR('Tabel 5F S'!D933&lt;5,'Tabel 5 S'!D933&lt;0.5),"-",IFERROR('Tabel 5 S'!D933/'Tabel 5F S'!D933*100,"-"))</f>
        <v>-</v>
      </c>
      <c r="E933" s="59" t="str">
        <f>IF(OR('Tabel 5F S'!E933&lt;5,'Tabel 5 S'!E933&lt;0.5),"-",IFERROR('Tabel 5 S'!E933/'Tabel 5F S'!E933*100,"-"))</f>
        <v>-</v>
      </c>
      <c r="F933" s="59" t="str">
        <f>IF(OR('Tabel 5F S'!F933&lt;5,'Tabel 5 S'!F933&lt;0.5),"-",IFERROR('Tabel 5 S'!F933/'Tabel 5F S'!F933*100,"-"))</f>
        <v>-</v>
      </c>
      <c r="G933" s="59" t="str">
        <f>IF(OR('Tabel 5F S'!G933&lt;5,'Tabel 5 S'!G933&lt;0.5),"-",IFERROR('Tabel 5 S'!G933/'Tabel 5F S'!G933*100,"-"))</f>
        <v>-</v>
      </c>
      <c r="H933" s="59" t="str">
        <f>IF(OR('Tabel 5F S'!H933&lt;5,'Tabel 5 S'!H933&lt;0.5),"-",IFERROR('Tabel 5 S'!H933/'Tabel 5F S'!H933*100,"-"))</f>
        <v>-</v>
      </c>
      <c r="I933" s="82"/>
      <c r="J933" s="59" t="str">
        <f>IF(OR('Tabel 5F S'!J933&lt;5,'Tabel 5 S'!J933&lt;0.5),"-",IFERROR('Tabel 5 S'!J933/'Tabel 5F S'!J933*100,"-"))</f>
        <v>-</v>
      </c>
    </row>
    <row r="934" spans="1:10" x14ac:dyDescent="0.25">
      <c r="A934" s="54" t="s">
        <v>16</v>
      </c>
      <c r="C934" s="55" t="str">
        <f>IF(OR('Tabel 5F S'!C934&lt;5,'Tabel 5 S'!C934&lt;0.5),"-",IFERROR('Tabel 5 S'!C934/'Tabel 5F S'!C934*100,"-"))</f>
        <v>-</v>
      </c>
      <c r="D934" s="55" t="str">
        <f>IF(OR('Tabel 5F S'!D934&lt;5,'Tabel 5 S'!D934&lt;0.5),"-",IFERROR('Tabel 5 S'!D934/'Tabel 5F S'!D934*100,"-"))</f>
        <v>-</v>
      </c>
      <c r="E934" s="55" t="str">
        <f>IF(OR('Tabel 5F S'!E934&lt;5,'Tabel 5 S'!E934&lt;0.5),"-",IFERROR('Tabel 5 S'!E934/'Tabel 5F S'!E934*100,"-"))</f>
        <v>-</v>
      </c>
      <c r="F934" s="55" t="str">
        <f>IF(OR('Tabel 5F S'!F934&lt;5,'Tabel 5 S'!F934&lt;0.5),"-",IFERROR('Tabel 5 S'!F934/'Tabel 5F S'!F934*100,"-"))</f>
        <v>-</v>
      </c>
      <c r="G934" s="55" t="str">
        <f>IF(OR('Tabel 5F S'!G934&lt;5,'Tabel 5 S'!G934&lt;0.5),"-",IFERROR('Tabel 5 S'!G934/'Tabel 5F S'!G934*100,"-"))</f>
        <v>-</v>
      </c>
      <c r="H934" s="55" t="str">
        <f>IF(OR('Tabel 5F S'!H934&lt;5,'Tabel 5 S'!H934&lt;0.5),"-",IFERROR('Tabel 5 S'!H934/'Tabel 5F S'!H934*100,"-"))</f>
        <v>-</v>
      </c>
      <c r="I934" s="82"/>
      <c r="J934" s="55" t="str">
        <f>IF(OR('Tabel 5F S'!J934&lt;5,'Tabel 5 S'!J934&lt;0.5),"-",IFERROR('Tabel 5 S'!J934/'Tabel 5F S'!J934*100,"-"))</f>
        <v>-</v>
      </c>
    </row>
    <row r="935" spans="1:10" x14ac:dyDescent="0.25">
      <c r="A935" s="56" t="s">
        <v>17</v>
      </c>
      <c r="C935" s="57" t="str">
        <f>IF(OR('Tabel 5F S'!C935&lt;5,'Tabel 5 S'!C935&lt;0.5),"-",IFERROR('Tabel 5 S'!C935/'Tabel 5F S'!C935*100,"-"))</f>
        <v>-</v>
      </c>
      <c r="D935" s="57" t="str">
        <f>IF(OR('Tabel 5F S'!D935&lt;5,'Tabel 5 S'!D935&lt;0.5),"-",IFERROR('Tabel 5 S'!D935/'Tabel 5F S'!D935*100,"-"))</f>
        <v>-</v>
      </c>
      <c r="E935" s="57" t="str">
        <f>IF(OR('Tabel 5F S'!E935&lt;5,'Tabel 5 S'!E935&lt;0.5),"-",IFERROR('Tabel 5 S'!E935/'Tabel 5F S'!E935*100,"-"))</f>
        <v>-</v>
      </c>
      <c r="F935" s="57" t="str">
        <f>IF(OR('Tabel 5F S'!F935&lt;5,'Tabel 5 S'!F935&lt;0.5),"-",IFERROR('Tabel 5 S'!F935/'Tabel 5F S'!F935*100,"-"))</f>
        <v>-</v>
      </c>
      <c r="G935" s="57" t="str">
        <f>IF(OR('Tabel 5F S'!G935&lt;5,'Tabel 5 S'!G935&lt;0.5),"-",IFERROR('Tabel 5 S'!G935/'Tabel 5F S'!G935*100,"-"))</f>
        <v>-</v>
      </c>
      <c r="H935" s="57" t="str">
        <f>IF(OR('Tabel 5F S'!H935&lt;5,'Tabel 5 S'!H935&lt;0.5),"-",IFERROR('Tabel 5 S'!H935/'Tabel 5F S'!H935*100,"-"))</f>
        <v>-</v>
      </c>
      <c r="I935" s="88"/>
      <c r="J935" s="57" t="str">
        <f>IF(OR('Tabel 5F S'!J935&lt;5,'Tabel 5 S'!J935&lt;0.5),"-",IFERROR('Tabel 5 S'!J935/'Tabel 5F S'!J935*100,"-"))</f>
        <v>-</v>
      </c>
    </row>
    <row r="936" spans="1:10" x14ac:dyDescent="0.25">
      <c r="A936" s="58" t="s">
        <v>18</v>
      </c>
      <c r="C936" s="59" t="str">
        <f>IF(OR('Tabel 5F S'!C936&lt;5,'Tabel 5 S'!C936&lt;0.5),"-",IFERROR('Tabel 5 S'!C936/'Tabel 5F S'!C936*100,"-"))</f>
        <v>-</v>
      </c>
      <c r="D936" s="59" t="str">
        <f>IF(OR('Tabel 5F S'!D936&lt;5,'Tabel 5 S'!D936&lt;0.5),"-",IFERROR('Tabel 5 S'!D936/'Tabel 5F S'!D936*100,"-"))</f>
        <v>-</v>
      </c>
      <c r="E936" s="59" t="str">
        <f>IF(OR('Tabel 5F S'!E936&lt;5,'Tabel 5 S'!E936&lt;0.5),"-",IFERROR('Tabel 5 S'!E936/'Tabel 5F S'!E936*100,"-"))</f>
        <v>-</v>
      </c>
      <c r="F936" s="59" t="str">
        <f>IF(OR('Tabel 5F S'!F936&lt;5,'Tabel 5 S'!F936&lt;0.5),"-",IFERROR('Tabel 5 S'!F936/'Tabel 5F S'!F936*100,"-"))</f>
        <v>-</v>
      </c>
      <c r="G936" s="59" t="str">
        <f>IF(OR('Tabel 5F S'!G936&lt;5,'Tabel 5 S'!G936&lt;0.5),"-",IFERROR('Tabel 5 S'!G936/'Tabel 5F S'!G936*100,"-"))</f>
        <v>-</v>
      </c>
      <c r="H936" s="59" t="str">
        <f>IF(OR('Tabel 5F S'!H936&lt;5,'Tabel 5 S'!H936&lt;0.5),"-",IFERROR('Tabel 5 S'!H936/'Tabel 5F S'!H936*100,"-"))</f>
        <v>-</v>
      </c>
      <c r="I936" s="82"/>
      <c r="J936" s="59" t="str">
        <f>IF(OR('Tabel 5F S'!J936&lt;5,'Tabel 5 S'!J936&lt;0.5),"-",IFERROR('Tabel 5 S'!J936/'Tabel 5F S'!J936*100,"-"))</f>
        <v>-</v>
      </c>
    </row>
    <row r="937" spans="1:10" x14ac:dyDescent="0.25">
      <c r="A937" s="54" t="s">
        <v>19</v>
      </c>
      <c r="C937" s="55" t="str">
        <f>IF(OR('Tabel 5F S'!C937&lt;5,'Tabel 5 S'!C937&lt;0.5),"-",IFERROR('Tabel 5 S'!C937/'Tabel 5F S'!C937*100,"-"))</f>
        <v>-</v>
      </c>
      <c r="D937" s="55" t="str">
        <f>IF(OR('Tabel 5F S'!D937&lt;5,'Tabel 5 S'!D937&lt;0.5),"-",IFERROR('Tabel 5 S'!D937/'Tabel 5F S'!D937*100,"-"))</f>
        <v>-</v>
      </c>
      <c r="E937" s="55" t="str">
        <f>IF(OR('Tabel 5F S'!E937&lt;5,'Tabel 5 S'!E937&lt;0.5),"-",IFERROR('Tabel 5 S'!E937/'Tabel 5F S'!E937*100,"-"))</f>
        <v>-</v>
      </c>
      <c r="F937" s="55" t="str">
        <f>IF(OR('Tabel 5F S'!F937&lt;5,'Tabel 5 S'!F937&lt;0.5),"-",IFERROR('Tabel 5 S'!F937/'Tabel 5F S'!F937*100,"-"))</f>
        <v>-</v>
      </c>
      <c r="G937" s="55" t="str">
        <f>IF(OR('Tabel 5F S'!G937&lt;5,'Tabel 5 S'!G937&lt;0.5),"-",IFERROR('Tabel 5 S'!G937/'Tabel 5F S'!G937*100,"-"))</f>
        <v>-</v>
      </c>
      <c r="H937" s="55" t="str">
        <f>IF(OR('Tabel 5F S'!H937&lt;5,'Tabel 5 S'!H937&lt;0.5),"-",IFERROR('Tabel 5 S'!H937/'Tabel 5F S'!H937*100,"-"))</f>
        <v>-</v>
      </c>
      <c r="I937" s="82"/>
      <c r="J937" s="55" t="str">
        <f>IF(OR('Tabel 5F S'!J937&lt;5,'Tabel 5 S'!J937&lt;0.5),"-",IFERROR('Tabel 5 S'!J937/'Tabel 5F S'!J937*100,"-"))</f>
        <v>-</v>
      </c>
    </row>
    <row r="938" spans="1:10" x14ac:dyDescent="0.25">
      <c r="A938" s="56" t="s">
        <v>20</v>
      </c>
      <c r="C938" s="57" t="str">
        <f>IF(OR('Tabel 5F S'!C938&lt;5,'Tabel 5 S'!C938&lt;0.5),"-",IFERROR('Tabel 5 S'!C938/'Tabel 5F S'!C938*100,"-"))</f>
        <v>-</v>
      </c>
      <c r="D938" s="57" t="str">
        <f>IF(OR('Tabel 5F S'!D938&lt;5,'Tabel 5 S'!D938&lt;0.5),"-",IFERROR('Tabel 5 S'!D938/'Tabel 5F S'!D938*100,"-"))</f>
        <v>-</v>
      </c>
      <c r="E938" s="57" t="str">
        <f>IF(OR('Tabel 5F S'!E938&lt;5,'Tabel 5 S'!E938&lt;0.5),"-",IFERROR('Tabel 5 S'!E938/'Tabel 5F S'!E938*100,"-"))</f>
        <v>-</v>
      </c>
      <c r="F938" s="57" t="str">
        <f>IF(OR('Tabel 5F S'!F938&lt;5,'Tabel 5 S'!F938&lt;0.5),"-",IFERROR('Tabel 5 S'!F938/'Tabel 5F S'!F938*100,"-"))</f>
        <v>-</v>
      </c>
      <c r="G938" s="57" t="str">
        <f>IF(OR('Tabel 5F S'!G938&lt;5,'Tabel 5 S'!G938&lt;0.5),"-",IFERROR('Tabel 5 S'!G938/'Tabel 5F S'!G938*100,"-"))</f>
        <v>-</v>
      </c>
      <c r="H938" s="57" t="str">
        <f>IF(OR('Tabel 5F S'!H938&lt;5,'Tabel 5 S'!H938&lt;0.5),"-",IFERROR('Tabel 5 S'!H938/'Tabel 5F S'!H938*100,"-"))</f>
        <v>-</v>
      </c>
      <c r="I938" s="88"/>
      <c r="J938" s="57" t="str">
        <f>IF(OR('Tabel 5F S'!J938&lt;5,'Tabel 5 S'!J938&lt;0.5),"-",IFERROR('Tabel 5 S'!J938/'Tabel 5F S'!J938*100,"-"))</f>
        <v>-</v>
      </c>
    </row>
    <row r="939" spans="1:10" x14ac:dyDescent="0.25">
      <c r="A939" s="58" t="s">
        <v>21</v>
      </c>
      <c r="C939" s="59" t="str">
        <f>IF(OR('Tabel 5F S'!C939&lt;5,'Tabel 5 S'!C939&lt;0.5),"-",IFERROR('Tabel 5 S'!C939/'Tabel 5F S'!C939*100,"-"))</f>
        <v>-</v>
      </c>
      <c r="D939" s="59" t="str">
        <f>IF(OR('Tabel 5F S'!D939&lt;5,'Tabel 5 S'!D939&lt;0.5),"-",IFERROR('Tabel 5 S'!D939/'Tabel 5F S'!D939*100,"-"))</f>
        <v>-</v>
      </c>
      <c r="E939" s="59" t="str">
        <f>IF(OR('Tabel 5F S'!E939&lt;5,'Tabel 5 S'!E939&lt;0.5),"-",IFERROR('Tabel 5 S'!E939/'Tabel 5F S'!E939*100,"-"))</f>
        <v>-</v>
      </c>
      <c r="F939" s="59" t="str">
        <f>IF(OR('Tabel 5F S'!F939&lt;5,'Tabel 5 S'!F939&lt;0.5),"-",IFERROR('Tabel 5 S'!F939/'Tabel 5F S'!F939*100,"-"))</f>
        <v>-</v>
      </c>
      <c r="G939" s="59" t="str">
        <f>IF(OR('Tabel 5F S'!G939&lt;5,'Tabel 5 S'!G939&lt;0.5),"-",IFERROR('Tabel 5 S'!G939/'Tabel 5F S'!G939*100,"-"))</f>
        <v>-</v>
      </c>
      <c r="H939" s="59" t="str">
        <f>IF(OR('Tabel 5F S'!H939&lt;5,'Tabel 5 S'!H939&lt;0.5),"-",IFERROR('Tabel 5 S'!H939/'Tabel 5F S'!H939*100,"-"))</f>
        <v>-</v>
      </c>
      <c r="I939" s="82"/>
      <c r="J939" s="59" t="str">
        <f>IF(OR('Tabel 5F S'!J939&lt;5,'Tabel 5 S'!J939&lt;0.5),"-",IFERROR('Tabel 5 S'!J939/'Tabel 5F S'!J939*100,"-"))</f>
        <v>-</v>
      </c>
    </row>
    <row r="940" spans="1:10" x14ac:dyDescent="0.25">
      <c r="A940" s="54" t="s">
        <v>22</v>
      </c>
      <c r="C940" s="55" t="str">
        <f>IF(OR('Tabel 5F S'!C940&lt;5,'Tabel 5 S'!C940&lt;0.5),"-",IFERROR('Tabel 5 S'!C940/'Tabel 5F S'!C940*100,"-"))</f>
        <v>-</v>
      </c>
      <c r="D940" s="55" t="str">
        <f>IF(OR('Tabel 5F S'!D940&lt;5,'Tabel 5 S'!D940&lt;0.5),"-",IFERROR('Tabel 5 S'!D940/'Tabel 5F S'!D940*100,"-"))</f>
        <v>-</v>
      </c>
      <c r="E940" s="55" t="str">
        <f>IF(OR('Tabel 5F S'!E940&lt;5,'Tabel 5 S'!E940&lt;0.5),"-",IFERROR('Tabel 5 S'!E940/'Tabel 5F S'!E940*100,"-"))</f>
        <v>-</v>
      </c>
      <c r="F940" s="55" t="str">
        <f>IF(OR('Tabel 5F S'!F940&lt;5,'Tabel 5 S'!F940&lt;0.5),"-",IFERROR('Tabel 5 S'!F940/'Tabel 5F S'!F940*100,"-"))</f>
        <v>-</v>
      </c>
      <c r="G940" s="55" t="str">
        <f>IF(OR('Tabel 5F S'!G940&lt;5,'Tabel 5 S'!G940&lt;0.5),"-",IFERROR('Tabel 5 S'!G940/'Tabel 5F S'!G940*100,"-"))</f>
        <v>-</v>
      </c>
      <c r="H940" s="55" t="str">
        <f>IF(OR('Tabel 5F S'!H940&lt;5,'Tabel 5 S'!H940&lt;0.5),"-",IFERROR('Tabel 5 S'!H940/'Tabel 5F S'!H940*100,"-"))</f>
        <v>-</v>
      </c>
      <c r="I940" s="82"/>
      <c r="J940" s="55" t="str">
        <f>IF(OR('Tabel 5F S'!J940&lt;5,'Tabel 5 S'!J940&lt;0.5),"-",IFERROR('Tabel 5 S'!J940/'Tabel 5F S'!J940*100,"-"))</f>
        <v>-</v>
      </c>
    </row>
    <row r="941" spans="1:10" x14ac:dyDescent="0.25">
      <c r="A941" s="56" t="s">
        <v>23</v>
      </c>
      <c r="C941" s="57" t="str">
        <f>IF(OR('Tabel 5F S'!C941&lt;5,'Tabel 5 S'!C941&lt;0.5),"-",IFERROR('Tabel 5 S'!C941/'Tabel 5F S'!C941*100,"-"))</f>
        <v>-</v>
      </c>
      <c r="D941" s="57" t="str">
        <f>IF(OR('Tabel 5F S'!D941&lt;5,'Tabel 5 S'!D941&lt;0.5),"-",IFERROR('Tabel 5 S'!D941/'Tabel 5F S'!D941*100,"-"))</f>
        <v>-</v>
      </c>
      <c r="E941" s="57" t="str">
        <f>IF(OR('Tabel 5F S'!E941&lt;5,'Tabel 5 S'!E941&lt;0.5),"-",IFERROR('Tabel 5 S'!E941/'Tabel 5F S'!E941*100,"-"))</f>
        <v>-</v>
      </c>
      <c r="F941" s="57" t="str">
        <f>IF(OR('Tabel 5F S'!F941&lt;5,'Tabel 5 S'!F941&lt;0.5),"-",IFERROR('Tabel 5 S'!F941/'Tabel 5F S'!F941*100,"-"))</f>
        <v>-</v>
      </c>
      <c r="G941" s="57" t="str">
        <f>IF(OR('Tabel 5F S'!G941&lt;5,'Tabel 5 S'!G941&lt;0.5),"-",IFERROR('Tabel 5 S'!G941/'Tabel 5F S'!G941*100,"-"))</f>
        <v>-</v>
      </c>
      <c r="H941" s="57" t="str">
        <f>IF(OR('Tabel 5F S'!H941&lt;5,'Tabel 5 S'!H941&lt;0.5),"-",IFERROR('Tabel 5 S'!H941/'Tabel 5F S'!H941*100,"-"))</f>
        <v>-</v>
      </c>
      <c r="I941" s="88"/>
      <c r="J941" s="57" t="str">
        <f>IF(OR('Tabel 5F S'!J941&lt;5,'Tabel 5 S'!J941&lt;0.5),"-",IFERROR('Tabel 5 S'!J941/'Tabel 5F S'!J941*100,"-"))</f>
        <v>-</v>
      </c>
    </row>
    <row r="942" spans="1:10" x14ac:dyDescent="0.25">
      <c r="A942" s="58" t="s">
        <v>24</v>
      </c>
      <c r="C942" s="59" t="str">
        <f>IF(OR('Tabel 5F S'!C942&lt;5,'Tabel 5 S'!C942&lt;0.5),"-",IFERROR('Tabel 5 S'!C942/'Tabel 5F S'!C942*100,"-"))</f>
        <v>-</v>
      </c>
      <c r="D942" s="59" t="str">
        <f>IF(OR('Tabel 5F S'!D942&lt;5,'Tabel 5 S'!D942&lt;0.5),"-",IFERROR('Tabel 5 S'!D942/'Tabel 5F S'!D942*100,"-"))</f>
        <v>-</v>
      </c>
      <c r="E942" s="59" t="str">
        <f>IF(OR('Tabel 5F S'!E942&lt;5,'Tabel 5 S'!E942&lt;0.5),"-",IFERROR('Tabel 5 S'!E942/'Tabel 5F S'!E942*100,"-"))</f>
        <v>-</v>
      </c>
      <c r="F942" s="59" t="str">
        <f>IF(OR('Tabel 5F S'!F942&lt;5,'Tabel 5 S'!F942&lt;0.5),"-",IFERROR('Tabel 5 S'!F942/'Tabel 5F S'!F942*100,"-"))</f>
        <v>-</v>
      </c>
      <c r="G942" s="59" t="str">
        <f>IF(OR('Tabel 5F S'!G942&lt;5,'Tabel 5 S'!G942&lt;0.5),"-",IFERROR('Tabel 5 S'!G942/'Tabel 5F S'!G942*100,"-"))</f>
        <v>-</v>
      </c>
      <c r="H942" s="59" t="str">
        <f>IF(OR('Tabel 5F S'!H942&lt;5,'Tabel 5 S'!H942&lt;0.5),"-",IFERROR('Tabel 5 S'!H942/'Tabel 5F S'!H942*100,"-"))</f>
        <v>-</v>
      </c>
      <c r="I942" s="82"/>
      <c r="J942" s="59" t="str">
        <f>IF(OR('Tabel 5F S'!J942&lt;5,'Tabel 5 S'!J942&lt;0.5),"-",IFERROR('Tabel 5 S'!J942/'Tabel 5F S'!J942*100,"-"))</f>
        <v>-</v>
      </c>
    </row>
    <row r="943" spans="1:10" x14ac:dyDescent="0.25">
      <c r="A943" s="54" t="s">
        <v>25</v>
      </c>
      <c r="C943" s="55" t="str">
        <f>IF(OR('Tabel 5F S'!C943&lt;5,'Tabel 5 S'!C943&lt;0.5),"-",IFERROR('Tabel 5 S'!C943/'Tabel 5F S'!C943*100,"-"))</f>
        <v>-</v>
      </c>
      <c r="D943" s="55" t="str">
        <f>IF(OR('Tabel 5F S'!D943&lt;5,'Tabel 5 S'!D943&lt;0.5),"-",IFERROR('Tabel 5 S'!D943/'Tabel 5F S'!D943*100,"-"))</f>
        <v>-</v>
      </c>
      <c r="E943" s="55" t="str">
        <f>IF(OR('Tabel 5F S'!E943&lt;5,'Tabel 5 S'!E943&lt;0.5),"-",IFERROR('Tabel 5 S'!E943/'Tabel 5F S'!E943*100,"-"))</f>
        <v>-</v>
      </c>
      <c r="F943" s="55" t="str">
        <f>IF(OR('Tabel 5F S'!F943&lt;5,'Tabel 5 S'!F943&lt;0.5),"-",IFERROR('Tabel 5 S'!F943/'Tabel 5F S'!F943*100,"-"))</f>
        <v>-</v>
      </c>
      <c r="G943" s="55" t="str">
        <f>IF(OR('Tabel 5F S'!G943&lt;5,'Tabel 5 S'!G943&lt;0.5),"-",IFERROR('Tabel 5 S'!G943/'Tabel 5F S'!G943*100,"-"))</f>
        <v>-</v>
      </c>
      <c r="H943" s="55" t="str">
        <f>IF(OR('Tabel 5F S'!H943&lt;5,'Tabel 5 S'!H943&lt;0.5),"-",IFERROR('Tabel 5 S'!H943/'Tabel 5F S'!H943*100,"-"))</f>
        <v>-</v>
      </c>
      <c r="I943" s="82"/>
      <c r="J943" s="55" t="str">
        <f>IF(OR('Tabel 5F S'!J943&lt;5,'Tabel 5 S'!J943&lt;0.5),"-",IFERROR('Tabel 5 S'!J943/'Tabel 5F S'!J943*100,"-"))</f>
        <v>-</v>
      </c>
    </row>
    <row r="944" spans="1:10" x14ac:dyDescent="0.25">
      <c r="A944" s="56" t="s">
        <v>26</v>
      </c>
      <c r="C944" s="57" t="str">
        <f>IF(OR('Tabel 5F S'!C944&lt;5,'Tabel 5 S'!C944&lt;0.5),"-",IFERROR('Tabel 5 S'!C944/'Tabel 5F S'!C944*100,"-"))</f>
        <v>-</v>
      </c>
      <c r="D944" s="57" t="str">
        <f>IF(OR('Tabel 5F S'!D944&lt;5,'Tabel 5 S'!D944&lt;0.5),"-",IFERROR('Tabel 5 S'!D944/'Tabel 5F S'!D944*100,"-"))</f>
        <v>-</v>
      </c>
      <c r="E944" s="57" t="str">
        <f>IF(OR('Tabel 5F S'!E944&lt;5,'Tabel 5 S'!E944&lt;0.5),"-",IFERROR('Tabel 5 S'!E944/'Tabel 5F S'!E944*100,"-"))</f>
        <v>-</v>
      </c>
      <c r="F944" s="57" t="str">
        <f>IF(OR('Tabel 5F S'!F944&lt;5,'Tabel 5 S'!F944&lt;0.5),"-",IFERROR('Tabel 5 S'!F944/'Tabel 5F S'!F944*100,"-"))</f>
        <v>-</v>
      </c>
      <c r="G944" s="57" t="str">
        <f>IF(OR('Tabel 5F S'!G944&lt;5,'Tabel 5 S'!G944&lt;0.5),"-",IFERROR('Tabel 5 S'!G944/'Tabel 5F S'!G944*100,"-"))</f>
        <v>-</v>
      </c>
      <c r="H944" s="57" t="str">
        <f>IF(OR('Tabel 5F S'!H944&lt;5,'Tabel 5 S'!H944&lt;0.5),"-",IFERROR('Tabel 5 S'!H944/'Tabel 5F S'!H944*100,"-"))</f>
        <v>-</v>
      </c>
      <c r="I944" s="88"/>
      <c r="J944" s="57" t="str">
        <f>IF(OR('Tabel 5F S'!J944&lt;5,'Tabel 5 S'!J944&lt;0.5),"-",IFERROR('Tabel 5 S'!J944/'Tabel 5F S'!J944*100,"-"))</f>
        <v>-</v>
      </c>
    </row>
    <row r="945" spans="1:10" x14ac:dyDescent="0.25">
      <c r="A945" s="58" t="s">
        <v>27</v>
      </c>
      <c r="C945" s="59" t="str">
        <f>IF(OR('Tabel 5F S'!C945&lt;5,'Tabel 5 S'!C945&lt;0.5),"-",IFERROR('Tabel 5 S'!C945/'Tabel 5F S'!C945*100,"-"))</f>
        <v>-</v>
      </c>
      <c r="D945" s="59" t="str">
        <f>IF(OR('Tabel 5F S'!D945&lt;5,'Tabel 5 S'!D945&lt;0.5),"-",IFERROR('Tabel 5 S'!D945/'Tabel 5F S'!D945*100,"-"))</f>
        <v>-</v>
      </c>
      <c r="E945" s="59" t="str">
        <f>IF(OR('Tabel 5F S'!E945&lt;5,'Tabel 5 S'!E945&lt;0.5),"-",IFERROR('Tabel 5 S'!E945/'Tabel 5F S'!E945*100,"-"))</f>
        <v>-</v>
      </c>
      <c r="F945" s="59" t="str">
        <f>IF(OR('Tabel 5F S'!F945&lt;5,'Tabel 5 S'!F945&lt;0.5),"-",IFERROR('Tabel 5 S'!F945/'Tabel 5F S'!F945*100,"-"))</f>
        <v>-</v>
      </c>
      <c r="G945" s="59" t="str">
        <f>IF(OR('Tabel 5F S'!G945&lt;5,'Tabel 5 S'!G945&lt;0.5),"-",IFERROR('Tabel 5 S'!G945/'Tabel 5F S'!G945*100,"-"))</f>
        <v>-</v>
      </c>
      <c r="H945" s="59" t="str">
        <f>IF(OR('Tabel 5F S'!H945&lt;5,'Tabel 5 S'!H945&lt;0.5),"-",IFERROR('Tabel 5 S'!H945/'Tabel 5F S'!H945*100,"-"))</f>
        <v>-</v>
      </c>
      <c r="I945" s="82"/>
      <c r="J945" s="59" t="str">
        <f>IF(OR('Tabel 5F S'!J945&lt;5,'Tabel 5 S'!J945&lt;0.5),"-",IFERROR('Tabel 5 S'!J945/'Tabel 5F S'!J945*100,"-"))</f>
        <v>-</v>
      </c>
    </row>
    <row r="946" spans="1:10" x14ac:dyDescent="0.25">
      <c r="A946" s="54" t="s">
        <v>28</v>
      </c>
      <c r="C946" s="55" t="str">
        <f>IF(OR('Tabel 5F S'!C946&lt;5,'Tabel 5 S'!C946&lt;0.5),"-",IFERROR('Tabel 5 S'!C946/'Tabel 5F S'!C946*100,"-"))</f>
        <v>-</v>
      </c>
      <c r="D946" s="55" t="str">
        <f>IF(OR('Tabel 5F S'!D946&lt;5,'Tabel 5 S'!D946&lt;0.5),"-",IFERROR('Tabel 5 S'!D946/'Tabel 5F S'!D946*100,"-"))</f>
        <v>-</v>
      </c>
      <c r="E946" s="55" t="str">
        <f>IF(OR('Tabel 5F S'!E946&lt;5,'Tabel 5 S'!E946&lt;0.5),"-",IFERROR('Tabel 5 S'!E946/'Tabel 5F S'!E946*100,"-"))</f>
        <v>-</v>
      </c>
      <c r="F946" s="55" t="str">
        <f>IF(OR('Tabel 5F S'!F946&lt;5,'Tabel 5 S'!F946&lt;0.5),"-",IFERROR('Tabel 5 S'!F946/'Tabel 5F S'!F946*100,"-"))</f>
        <v>-</v>
      </c>
      <c r="G946" s="55" t="str">
        <f>IF(OR('Tabel 5F S'!G946&lt;5,'Tabel 5 S'!G946&lt;0.5),"-",IFERROR('Tabel 5 S'!G946/'Tabel 5F S'!G946*100,"-"))</f>
        <v>-</v>
      </c>
      <c r="H946" s="55">
        <f>IF(OR('Tabel 5F S'!H946&lt;5,'Tabel 5 S'!H946&lt;0.5),"-",IFERROR('Tabel 5 S'!H946/'Tabel 5F S'!H946*100,"-"))</f>
        <v>16.666666666666664</v>
      </c>
      <c r="I946" s="82"/>
      <c r="J946" s="55" t="str">
        <f>IF(OR('Tabel 5F S'!J946&lt;5,'Tabel 5 S'!J946&lt;0.5),"-",IFERROR('Tabel 5 S'!J946/'Tabel 5F S'!J946*100,"-"))</f>
        <v>-</v>
      </c>
    </row>
    <row r="947" spans="1:10" x14ac:dyDescent="0.25">
      <c r="A947" s="56" t="s">
        <v>29</v>
      </c>
      <c r="C947" s="57" t="str">
        <f>IF(OR('Tabel 5F S'!C947&lt;5,'Tabel 5 S'!C947&lt;0.5),"-",IFERROR('Tabel 5 S'!C947/'Tabel 5F S'!C947*100,"-"))</f>
        <v>-</v>
      </c>
      <c r="D947" s="57" t="str">
        <f>IF(OR('Tabel 5F S'!D947&lt;5,'Tabel 5 S'!D947&lt;0.5),"-",IFERROR('Tabel 5 S'!D947/'Tabel 5F S'!D947*100,"-"))</f>
        <v>-</v>
      </c>
      <c r="E947" s="57" t="str">
        <f>IF(OR('Tabel 5F S'!E947&lt;5,'Tabel 5 S'!E947&lt;0.5),"-",IFERROR('Tabel 5 S'!E947/'Tabel 5F S'!E947*100,"-"))</f>
        <v>-</v>
      </c>
      <c r="F947" s="57" t="str">
        <f>IF(OR('Tabel 5F S'!F947&lt;5,'Tabel 5 S'!F947&lt;0.5),"-",IFERROR('Tabel 5 S'!F947/'Tabel 5F S'!F947*100,"-"))</f>
        <v>-</v>
      </c>
      <c r="G947" s="57" t="str">
        <f>IF(OR('Tabel 5F S'!G947&lt;5,'Tabel 5 S'!G947&lt;0.5),"-",IFERROR('Tabel 5 S'!G947/'Tabel 5F S'!G947*100,"-"))</f>
        <v>-</v>
      </c>
      <c r="H947" s="57" t="str">
        <f>IF(OR('Tabel 5F S'!H947&lt;5,'Tabel 5 S'!H947&lt;0.5),"-",IFERROR('Tabel 5 S'!H947/'Tabel 5F S'!H947*100,"-"))</f>
        <v>-</v>
      </c>
      <c r="I947" s="88"/>
      <c r="J947" s="57" t="str">
        <f>IF(OR('Tabel 5F S'!J947&lt;5,'Tabel 5 S'!J947&lt;0.5),"-",IFERROR('Tabel 5 S'!J947/'Tabel 5F S'!J947*100,"-"))</f>
        <v>-</v>
      </c>
    </row>
    <row r="948" spans="1:10" x14ac:dyDescent="0.25">
      <c r="A948" s="58" t="s">
        <v>30</v>
      </c>
      <c r="C948" s="59" t="str">
        <f>IF(OR('Tabel 5F S'!C948&lt;5,'Tabel 5 S'!C948&lt;0.5),"-",IFERROR('Tabel 5 S'!C948/'Tabel 5F S'!C948*100,"-"))</f>
        <v>-</v>
      </c>
      <c r="D948" s="59" t="str">
        <f>IF(OR('Tabel 5F S'!D948&lt;5,'Tabel 5 S'!D948&lt;0.5),"-",IFERROR('Tabel 5 S'!D948/'Tabel 5F S'!D948*100,"-"))</f>
        <v>-</v>
      </c>
      <c r="E948" s="59" t="str">
        <f>IF(OR('Tabel 5F S'!E948&lt;5,'Tabel 5 S'!E948&lt;0.5),"-",IFERROR('Tabel 5 S'!E948/'Tabel 5F S'!E948*100,"-"))</f>
        <v>-</v>
      </c>
      <c r="F948" s="59" t="str">
        <f>IF(OR('Tabel 5F S'!F948&lt;5,'Tabel 5 S'!F948&lt;0.5),"-",IFERROR('Tabel 5 S'!F948/'Tabel 5F S'!F948*100,"-"))</f>
        <v>-</v>
      </c>
      <c r="G948" s="59" t="str">
        <f>IF(OR('Tabel 5F S'!G948&lt;5,'Tabel 5 S'!G948&lt;0.5),"-",IFERROR('Tabel 5 S'!G948/'Tabel 5F S'!G948*100,"-"))</f>
        <v>-</v>
      </c>
      <c r="H948" s="59" t="str">
        <f>IF(OR('Tabel 5F S'!H948&lt;5,'Tabel 5 S'!H948&lt;0.5),"-",IFERROR('Tabel 5 S'!H948/'Tabel 5F S'!H948*100,"-"))</f>
        <v>-</v>
      </c>
      <c r="I948" s="82"/>
      <c r="J948" s="59" t="str">
        <f>IF(OR('Tabel 5F S'!J948&lt;5,'Tabel 5 S'!J948&lt;0.5),"-",IFERROR('Tabel 5 S'!J948/'Tabel 5F S'!J948*100,"-"))</f>
        <v>-</v>
      </c>
    </row>
    <row r="949" spans="1:10" x14ac:dyDescent="0.25">
      <c r="A949" s="54" t="s">
        <v>31</v>
      </c>
      <c r="C949" s="55" t="str">
        <f>IF(OR('Tabel 5F S'!C949&lt;5,'Tabel 5 S'!C949&lt;0.5),"-",IFERROR('Tabel 5 S'!C949/'Tabel 5F S'!C949*100,"-"))</f>
        <v>-</v>
      </c>
      <c r="D949" s="55" t="str">
        <f>IF(OR('Tabel 5F S'!D949&lt;5,'Tabel 5 S'!D949&lt;0.5),"-",IFERROR('Tabel 5 S'!D949/'Tabel 5F S'!D949*100,"-"))</f>
        <v>-</v>
      </c>
      <c r="E949" s="55" t="str">
        <f>IF(OR('Tabel 5F S'!E949&lt;5,'Tabel 5 S'!E949&lt;0.5),"-",IFERROR('Tabel 5 S'!E949/'Tabel 5F S'!E949*100,"-"))</f>
        <v>-</v>
      </c>
      <c r="F949" s="55" t="str">
        <f>IF(OR('Tabel 5F S'!F949&lt;5,'Tabel 5 S'!F949&lt;0.5),"-",IFERROR('Tabel 5 S'!F949/'Tabel 5F S'!F949*100,"-"))</f>
        <v>-</v>
      </c>
      <c r="G949" s="55" t="str">
        <f>IF(OR('Tabel 5F S'!G949&lt;5,'Tabel 5 S'!G949&lt;0.5),"-",IFERROR('Tabel 5 S'!G949/'Tabel 5F S'!G949*100,"-"))</f>
        <v>-</v>
      </c>
      <c r="H949" s="55" t="str">
        <f>IF(OR('Tabel 5F S'!H949&lt;5,'Tabel 5 S'!H949&lt;0.5),"-",IFERROR('Tabel 5 S'!H949/'Tabel 5F S'!H949*100,"-"))</f>
        <v>-</v>
      </c>
      <c r="I949" s="82"/>
      <c r="J949" s="55" t="str">
        <f>IF(OR('Tabel 5F S'!J949&lt;5,'Tabel 5 S'!J949&lt;0.5),"-",IFERROR('Tabel 5 S'!J949/'Tabel 5F S'!J949*100,"-"))</f>
        <v>-</v>
      </c>
    </row>
    <row r="950" spans="1:10" x14ac:dyDescent="0.25">
      <c r="A950" s="56" t="s">
        <v>32</v>
      </c>
      <c r="C950" s="57" t="str">
        <f>IF(OR('Tabel 5F S'!C950&lt;5,'Tabel 5 S'!C950&lt;0.5),"-",IFERROR('Tabel 5 S'!C950/'Tabel 5F S'!C950*100,"-"))</f>
        <v>-</v>
      </c>
      <c r="D950" s="57" t="str">
        <f>IF(OR('Tabel 5F S'!D950&lt;5,'Tabel 5 S'!D950&lt;0.5),"-",IFERROR('Tabel 5 S'!D950/'Tabel 5F S'!D950*100,"-"))</f>
        <v>-</v>
      </c>
      <c r="E950" s="57" t="str">
        <f>IF(OR('Tabel 5F S'!E950&lt;5,'Tabel 5 S'!E950&lt;0.5),"-",IFERROR('Tabel 5 S'!E950/'Tabel 5F S'!E950*100,"-"))</f>
        <v>-</v>
      </c>
      <c r="F950" s="57" t="str">
        <f>IF(OR('Tabel 5F S'!F950&lt;5,'Tabel 5 S'!F950&lt;0.5),"-",IFERROR('Tabel 5 S'!F950/'Tabel 5F S'!F950*100,"-"))</f>
        <v>-</v>
      </c>
      <c r="G950" s="57" t="str">
        <f>IF(OR('Tabel 5F S'!G950&lt;5,'Tabel 5 S'!G950&lt;0.5),"-",IFERROR('Tabel 5 S'!G950/'Tabel 5F S'!G950*100,"-"))</f>
        <v>-</v>
      </c>
      <c r="H950" s="57" t="str">
        <f>IF(OR('Tabel 5F S'!H950&lt;5,'Tabel 5 S'!H950&lt;0.5),"-",IFERROR('Tabel 5 S'!H950/'Tabel 5F S'!H950*100,"-"))</f>
        <v>-</v>
      </c>
      <c r="I950" s="88"/>
      <c r="J950" s="57" t="str">
        <f>IF(OR('Tabel 5F S'!J950&lt;5,'Tabel 5 S'!J950&lt;0.5),"-",IFERROR('Tabel 5 S'!J950/'Tabel 5F S'!J950*100,"-"))</f>
        <v>-</v>
      </c>
    </row>
    <row r="951" spans="1:10" x14ac:dyDescent="0.25">
      <c r="A951" s="58" t="s">
        <v>33</v>
      </c>
      <c r="C951" s="59" t="str">
        <f>IF(OR('Tabel 5F S'!C951&lt;5,'Tabel 5 S'!C951&lt;0.5),"-",IFERROR('Tabel 5 S'!C951/'Tabel 5F S'!C951*100,"-"))</f>
        <v>-</v>
      </c>
      <c r="D951" s="59" t="str">
        <f>IF(OR('Tabel 5F S'!D951&lt;5,'Tabel 5 S'!D951&lt;0.5),"-",IFERROR('Tabel 5 S'!D951/'Tabel 5F S'!D951*100,"-"))</f>
        <v>-</v>
      </c>
      <c r="E951" s="59" t="str">
        <f>IF(OR('Tabel 5F S'!E951&lt;5,'Tabel 5 S'!E951&lt;0.5),"-",IFERROR('Tabel 5 S'!E951/'Tabel 5F S'!E951*100,"-"))</f>
        <v>-</v>
      </c>
      <c r="F951" s="59" t="str">
        <f>IF(OR('Tabel 5F S'!F951&lt;5,'Tabel 5 S'!F951&lt;0.5),"-",IFERROR('Tabel 5 S'!F951/'Tabel 5F S'!F951*100,"-"))</f>
        <v>-</v>
      </c>
      <c r="G951" s="59" t="str">
        <f>IF(OR('Tabel 5F S'!G951&lt;5,'Tabel 5 S'!G951&lt;0.5),"-",IFERROR('Tabel 5 S'!G951/'Tabel 5F S'!G951*100,"-"))</f>
        <v>-</v>
      </c>
      <c r="H951" s="59" t="str">
        <f>IF(OR('Tabel 5F S'!H951&lt;5,'Tabel 5 S'!H951&lt;0.5),"-",IFERROR('Tabel 5 S'!H951/'Tabel 5F S'!H951*100,"-"))</f>
        <v>-</v>
      </c>
      <c r="I951" s="82"/>
      <c r="J951" s="59" t="str">
        <f>IF(OR('Tabel 5F S'!J951&lt;5,'Tabel 5 S'!J951&lt;0.5),"-",IFERROR('Tabel 5 S'!J951/'Tabel 5F S'!J951*100,"-"))</f>
        <v>-</v>
      </c>
    </row>
    <row r="952" spans="1:10" x14ac:dyDescent="0.25">
      <c r="A952" s="54" t="s">
        <v>34</v>
      </c>
      <c r="C952" s="55" t="str">
        <f>IF(OR('Tabel 5F S'!C952&lt;5,'Tabel 5 S'!C952&lt;0.5),"-",IFERROR('Tabel 5 S'!C952/'Tabel 5F S'!C952*100,"-"))</f>
        <v>-</v>
      </c>
      <c r="D952" s="55" t="str">
        <f>IF(OR('Tabel 5F S'!D952&lt;5,'Tabel 5 S'!D952&lt;0.5),"-",IFERROR('Tabel 5 S'!D952/'Tabel 5F S'!D952*100,"-"))</f>
        <v>-</v>
      </c>
      <c r="E952" s="55" t="str">
        <f>IF(OR('Tabel 5F S'!E952&lt;5,'Tabel 5 S'!E952&lt;0.5),"-",IFERROR('Tabel 5 S'!E952/'Tabel 5F S'!E952*100,"-"))</f>
        <v>-</v>
      </c>
      <c r="F952" s="55" t="str">
        <f>IF(OR('Tabel 5F S'!F952&lt;5,'Tabel 5 S'!F952&lt;0.5),"-",IFERROR('Tabel 5 S'!F952/'Tabel 5F S'!F952*100,"-"))</f>
        <v>-</v>
      </c>
      <c r="G952" s="55">
        <f>IF(OR('Tabel 5F S'!G952&lt;5,'Tabel 5 S'!G952&lt;0.5),"-",IFERROR('Tabel 5 S'!G952/'Tabel 5F S'!G952*100,"-"))</f>
        <v>25</v>
      </c>
      <c r="H952" s="55">
        <f>IF(OR('Tabel 5F S'!H952&lt;5,'Tabel 5 S'!H952&lt;0.5),"-",IFERROR('Tabel 5 S'!H952/'Tabel 5F S'!H952*100,"-"))</f>
        <v>12</v>
      </c>
      <c r="I952" s="82"/>
      <c r="J952" s="55" t="str">
        <f>IF(OR('Tabel 5F S'!J952&lt;5,'Tabel 5 S'!J952&lt;0.5),"-",IFERROR('Tabel 5 S'!J952/'Tabel 5F S'!J952*100,"-"))</f>
        <v>-</v>
      </c>
    </row>
    <row r="953" spans="1:10" x14ac:dyDescent="0.25">
      <c r="A953" s="56" t="s">
        <v>35</v>
      </c>
      <c r="C953" s="57" t="str">
        <f>IF(OR('Tabel 5F S'!C953&lt;5,'Tabel 5 S'!C953&lt;0.5),"-",IFERROR('Tabel 5 S'!C953/'Tabel 5F S'!C953*100,"-"))</f>
        <v>-</v>
      </c>
      <c r="D953" s="57" t="str">
        <f>IF(OR('Tabel 5F S'!D953&lt;5,'Tabel 5 S'!D953&lt;0.5),"-",IFERROR('Tabel 5 S'!D953/'Tabel 5F S'!D953*100,"-"))</f>
        <v>-</v>
      </c>
      <c r="E953" s="57">
        <f>IF(OR('Tabel 5F S'!E953&lt;5,'Tabel 5 S'!E953&lt;0.5),"-",IFERROR('Tabel 5 S'!E953/'Tabel 5F S'!E953*100,"-"))</f>
        <v>20</v>
      </c>
      <c r="F953" s="57" t="str">
        <f>IF(OR('Tabel 5F S'!F953&lt;5,'Tabel 5 S'!F953&lt;0.5),"-",IFERROR('Tabel 5 S'!F953/'Tabel 5F S'!F953*100,"-"))</f>
        <v>-</v>
      </c>
      <c r="G953" s="57" t="str">
        <f>IF(OR('Tabel 5F S'!G953&lt;5,'Tabel 5 S'!G953&lt;0.5),"-",IFERROR('Tabel 5 S'!G953/'Tabel 5F S'!G953*100,"-"))</f>
        <v>-</v>
      </c>
      <c r="H953" s="57">
        <f>IF(OR('Tabel 5F S'!H953&lt;5,'Tabel 5 S'!H953&lt;0.5),"-",IFERROR('Tabel 5 S'!H953/'Tabel 5F S'!H953*100,"-"))</f>
        <v>3.8461538461538463</v>
      </c>
      <c r="I953" s="88"/>
      <c r="J953" s="57" t="str">
        <f>IF(OR('Tabel 5F S'!J953&lt;5,'Tabel 5 S'!J953&lt;0.5),"-",IFERROR('Tabel 5 S'!J953/'Tabel 5F S'!J953*100,"-"))</f>
        <v>-</v>
      </c>
    </row>
    <row r="954" spans="1:10" x14ac:dyDescent="0.25">
      <c r="A954" s="58" t="s">
        <v>36</v>
      </c>
      <c r="C954" s="59" t="str">
        <f>IF(OR('Tabel 5F S'!C954&lt;5,'Tabel 5 S'!C954&lt;0.5),"-",IFERROR('Tabel 5 S'!C954/'Tabel 5F S'!C954*100,"-"))</f>
        <v>-</v>
      </c>
      <c r="D954" s="59" t="str">
        <f>IF(OR('Tabel 5F S'!D954&lt;5,'Tabel 5 S'!D954&lt;0.5),"-",IFERROR('Tabel 5 S'!D954/'Tabel 5F S'!D954*100,"-"))</f>
        <v>-</v>
      </c>
      <c r="E954" s="59" t="str">
        <f>IF(OR('Tabel 5F S'!E954&lt;5,'Tabel 5 S'!E954&lt;0.5),"-",IFERROR('Tabel 5 S'!E954/'Tabel 5F S'!E954*100,"-"))</f>
        <v>-</v>
      </c>
      <c r="F954" s="59" t="str">
        <f>IF(OR('Tabel 5F S'!F954&lt;5,'Tabel 5 S'!F954&lt;0.5),"-",IFERROR('Tabel 5 S'!F954/'Tabel 5F S'!F954*100,"-"))</f>
        <v>-</v>
      </c>
      <c r="G954" s="59" t="str">
        <f>IF(OR('Tabel 5F S'!G954&lt;5,'Tabel 5 S'!G954&lt;0.5),"-",IFERROR('Tabel 5 S'!G954/'Tabel 5F S'!G954*100,"-"))</f>
        <v>-</v>
      </c>
      <c r="H954" s="59">
        <f>IF(OR('Tabel 5F S'!H954&lt;5,'Tabel 5 S'!H954&lt;0.5),"-",IFERROR('Tabel 5 S'!H954/'Tabel 5F S'!H954*100,"-"))</f>
        <v>14.285714285714285</v>
      </c>
      <c r="I954" s="82"/>
      <c r="J954" s="59" t="str">
        <f>IF(OR('Tabel 5F S'!J954&lt;5,'Tabel 5 S'!J954&lt;0.5),"-",IFERROR('Tabel 5 S'!J954/'Tabel 5F S'!J954*100,"-"))</f>
        <v>-</v>
      </c>
    </row>
    <row r="955" spans="1:10" x14ac:dyDescent="0.25">
      <c r="A955" s="54" t="s">
        <v>37</v>
      </c>
      <c r="C955" s="55" t="str">
        <f>IF(OR('Tabel 5F S'!C955&lt;5,'Tabel 5 S'!C955&lt;0.5),"-",IFERROR('Tabel 5 S'!C955/'Tabel 5F S'!C955*100,"-"))</f>
        <v>-</v>
      </c>
      <c r="D955" s="55" t="str">
        <f>IF(OR('Tabel 5F S'!D955&lt;5,'Tabel 5 S'!D955&lt;0.5),"-",IFERROR('Tabel 5 S'!D955/'Tabel 5F S'!D955*100,"-"))</f>
        <v>-</v>
      </c>
      <c r="E955" s="55" t="str">
        <f>IF(OR('Tabel 5F S'!E955&lt;5,'Tabel 5 S'!E955&lt;0.5),"-",IFERROR('Tabel 5 S'!E955/'Tabel 5F S'!E955*100,"-"))</f>
        <v>-</v>
      </c>
      <c r="F955" s="55" t="str">
        <f>IF(OR('Tabel 5F S'!F955&lt;5,'Tabel 5 S'!F955&lt;0.5),"-",IFERROR('Tabel 5 S'!F955/'Tabel 5F S'!F955*100,"-"))</f>
        <v>-</v>
      </c>
      <c r="G955" s="55" t="str">
        <f>IF(OR('Tabel 5F S'!G955&lt;5,'Tabel 5 S'!G955&lt;0.5),"-",IFERROR('Tabel 5 S'!G955/'Tabel 5F S'!G955*100,"-"))</f>
        <v>-</v>
      </c>
      <c r="H955" s="55">
        <f>IF(OR('Tabel 5F S'!H955&lt;5,'Tabel 5 S'!H955&lt;0.5),"-",IFERROR('Tabel 5 S'!H955/'Tabel 5F S'!H955*100,"-"))</f>
        <v>18.181818181818183</v>
      </c>
      <c r="I955" s="82"/>
      <c r="J955" s="55" t="str">
        <f>IF(OR('Tabel 5F S'!J955&lt;5,'Tabel 5 S'!J955&lt;0.5),"-",IFERROR('Tabel 5 S'!J955/'Tabel 5F S'!J955*100,"-"))</f>
        <v>-</v>
      </c>
    </row>
    <row r="956" spans="1:10" x14ac:dyDescent="0.25">
      <c r="A956" s="56" t="s">
        <v>38</v>
      </c>
      <c r="C956" s="57" t="str">
        <f>IF(OR('Tabel 5F S'!C956&lt;5,'Tabel 5 S'!C956&lt;0.5),"-",IFERROR('Tabel 5 S'!C956/'Tabel 5F S'!C956*100,"-"))</f>
        <v>-</v>
      </c>
      <c r="D956" s="57" t="str">
        <f>IF(OR('Tabel 5F S'!D956&lt;5,'Tabel 5 S'!D956&lt;0.5),"-",IFERROR('Tabel 5 S'!D956/'Tabel 5F S'!D956*100,"-"))</f>
        <v>-</v>
      </c>
      <c r="E956" s="57" t="str">
        <f>IF(OR('Tabel 5F S'!E956&lt;5,'Tabel 5 S'!E956&lt;0.5),"-",IFERROR('Tabel 5 S'!E956/'Tabel 5F S'!E956*100,"-"))</f>
        <v>-</v>
      </c>
      <c r="F956" s="57" t="str">
        <f>IF(OR('Tabel 5F S'!F956&lt;5,'Tabel 5 S'!F956&lt;0.5),"-",IFERROR('Tabel 5 S'!F956/'Tabel 5F S'!F956*100,"-"))</f>
        <v>-</v>
      </c>
      <c r="G956" s="57" t="str">
        <f>IF(OR('Tabel 5F S'!G956&lt;5,'Tabel 5 S'!G956&lt;0.5),"-",IFERROR('Tabel 5 S'!G956/'Tabel 5F S'!G956*100,"-"))</f>
        <v>-</v>
      </c>
      <c r="H956" s="57">
        <f>IF(OR('Tabel 5F S'!H956&lt;5,'Tabel 5 S'!H956&lt;0.5),"-",IFERROR('Tabel 5 S'!H956/'Tabel 5F S'!H956*100,"-"))</f>
        <v>10</v>
      </c>
      <c r="I956" s="88"/>
      <c r="J956" s="57" t="str">
        <f>IF(OR('Tabel 5F S'!J956&lt;5,'Tabel 5 S'!J956&lt;0.5),"-",IFERROR('Tabel 5 S'!J956/'Tabel 5F S'!J956*100,"-"))</f>
        <v>-</v>
      </c>
    </row>
    <row r="957" spans="1:10" x14ac:dyDescent="0.25">
      <c r="A957" s="58" t="s">
        <v>38</v>
      </c>
      <c r="C957" s="59" t="str">
        <f>IF(OR('Tabel 5F S'!C957&lt;5,'Tabel 5 S'!C957&lt;0.5),"-",IFERROR('Tabel 5 S'!C957/'Tabel 5F S'!C957*100,"-"))</f>
        <v>-</v>
      </c>
      <c r="D957" s="59" t="str">
        <f>IF(OR('Tabel 5F S'!D957&lt;5,'Tabel 5 S'!D957&lt;0.5),"-",IFERROR('Tabel 5 S'!D957/'Tabel 5F S'!D957*100,"-"))</f>
        <v>-</v>
      </c>
      <c r="E957" s="59">
        <f>IF(OR('Tabel 5F S'!E957&lt;5,'Tabel 5 S'!E957&lt;0.5),"-",IFERROR('Tabel 5 S'!E957/'Tabel 5F S'!E957*100,"-"))</f>
        <v>11.111111111111111</v>
      </c>
      <c r="F957" s="59" t="str">
        <f>IF(OR('Tabel 5F S'!F957&lt;5,'Tabel 5 S'!F957&lt;0.5),"-",IFERROR('Tabel 5 S'!F957/'Tabel 5F S'!F957*100,"-"))</f>
        <v>-</v>
      </c>
      <c r="G957" s="59" t="str">
        <f>IF(OR('Tabel 5F S'!G957&lt;5,'Tabel 5 S'!G957&lt;0.5),"-",IFERROR('Tabel 5 S'!G957/'Tabel 5F S'!G957*100,"-"))</f>
        <v>-</v>
      </c>
      <c r="H957" s="59" t="str">
        <f>IF(OR('Tabel 5F S'!H957&lt;5,'Tabel 5 S'!H957&lt;0.5),"-",IFERROR('Tabel 5 S'!H957/'Tabel 5F S'!H957*100,"-"))</f>
        <v>-</v>
      </c>
      <c r="I957" s="82"/>
      <c r="J957" s="59" t="str">
        <f>IF(OR('Tabel 5F S'!J957&lt;5,'Tabel 5 S'!J957&lt;0.5),"-",IFERROR('Tabel 5 S'!J957/'Tabel 5F S'!J957*100,"-"))</f>
        <v>-</v>
      </c>
    </row>
    <row r="958" spans="1:10" x14ac:dyDescent="0.25">
      <c r="A958" s="54" t="s">
        <v>40</v>
      </c>
      <c r="C958" s="55" t="str">
        <f>IF(OR('Tabel 5F S'!C958&lt;5,'Tabel 5 S'!C958&lt;0.5),"-",IFERROR('Tabel 5 S'!C958/'Tabel 5F S'!C958*100,"-"))</f>
        <v>-</v>
      </c>
      <c r="D958" s="55" t="str">
        <f>IF(OR('Tabel 5F S'!D958&lt;5,'Tabel 5 S'!D958&lt;0.5),"-",IFERROR('Tabel 5 S'!D958/'Tabel 5F S'!D958*100,"-"))</f>
        <v>-</v>
      </c>
      <c r="E958" s="55" t="str">
        <f>IF(OR('Tabel 5F S'!E958&lt;5,'Tabel 5 S'!E958&lt;0.5),"-",IFERROR('Tabel 5 S'!E958/'Tabel 5F S'!E958*100,"-"))</f>
        <v>-</v>
      </c>
      <c r="F958" s="55" t="str">
        <f>IF(OR('Tabel 5F S'!F958&lt;5,'Tabel 5 S'!F958&lt;0.5),"-",IFERROR('Tabel 5 S'!F958/'Tabel 5F S'!F958*100,"-"))</f>
        <v>-</v>
      </c>
      <c r="G958" s="55" t="str">
        <f>IF(OR('Tabel 5F S'!G958&lt;5,'Tabel 5 S'!G958&lt;0.5),"-",IFERROR('Tabel 5 S'!G958/'Tabel 5F S'!G958*100,"-"))</f>
        <v>-</v>
      </c>
      <c r="H958" s="55" t="str">
        <f>IF(OR('Tabel 5F S'!H958&lt;5,'Tabel 5 S'!H958&lt;0.5),"-",IFERROR('Tabel 5 S'!H958/'Tabel 5F S'!H958*100,"-"))</f>
        <v>-</v>
      </c>
      <c r="I958" s="82"/>
      <c r="J958" s="55" t="str">
        <f>IF(OR('Tabel 5F S'!J958&lt;5,'Tabel 5 S'!J958&lt;0.5),"-",IFERROR('Tabel 5 S'!J958/'Tabel 5F S'!J958*100,"-"))</f>
        <v>-</v>
      </c>
    </row>
    <row r="959" spans="1:10" x14ac:dyDescent="0.25">
      <c r="A959" s="56" t="s">
        <v>41</v>
      </c>
      <c r="C959" s="57" t="str">
        <f>IF(OR('Tabel 5F S'!C959&lt;5,'Tabel 5 S'!C959&lt;0.5),"-",IFERROR('Tabel 5 S'!C959/'Tabel 5F S'!C959*100,"-"))</f>
        <v>-</v>
      </c>
      <c r="D959" s="57" t="str">
        <f>IF(OR('Tabel 5F S'!D959&lt;5,'Tabel 5 S'!D959&lt;0.5),"-",IFERROR('Tabel 5 S'!D959/'Tabel 5F S'!D959*100,"-"))</f>
        <v>-</v>
      </c>
      <c r="E959" s="57" t="str">
        <f>IF(OR('Tabel 5F S'!E959&lt;5,'Tabel 5 S'!E959&lt;0.5),"-",IFERROR('Tabel 5 S'!E959/'Tabel 5F S'!E959*100,"-"))</f>
        <v>-</v>
      </c>
      <c r="F959" s="57" t="str">
        <f>IF(OR('Tabel 5F S'!F959&lt;5,'Tabel 5 S'!F959&lt;0.5),"-",IFERROR('Tabel 5 S'!F959/'Tabel 5F S'!F959*100,"-"))</f>
        <v>-</v>
      </c>
      <c r="G959" s="57" t="str">
        <f>IF(OR('Tabel 5F S'!G959&lt;5,'Tabel 5 S'!G959&lt;0.5),"-",IFERROR('Tabel 5 S'!G959/'Tabel 5F S'!G959*100,"-"))</f>
        <v>-</v>
      </c>
      <c r="H959" s="57" t="str">
        <f>IF(OR('Tabel 5F S'!H959&lt;5,'Tabel 5 S'!H959&lt;0.5),"-",IFERROR('Tabel 5 S'!H959/'Tabel 5F S'!H959*100,"-"))</f>
        <v>-</v>
      </c>
      <c r="I959" s="88"/>
      <c r="J959" s="57" t="str">
        <f>IF(OR('Tabel 5F S'!J959&lt;5,'Tabel 5 S'!J959&lt;0.5),"-",IFERROR('Tabel 5 S'!J959/'Tabel 5F S'!J959*100,"-"))</f>
        <v>-</v>
      </c>
    </row>
    <row r="960" spans="1:10" x14ac:dyDescent="0.25">
      <c r="A960" s="58" t="s">
        <v>42</v>
      </c>
      <c r="C960" s="59" t="str">
        <f>IF(OR('Tabel 5F S'!C960&lt;5,'Tabel 5 S'!C960&lt;0.5),"-",IFERROR('Tabel 5 S'!C960/'Tabel 5F S'!C960*100,"-"))</f>
        <v>-</v>
      </c>
      <c r="D960" s="59" t="str">
        <f>IF(OR('Tabel 5F S'!D960&lt;5,'Tabel 5 S'!D960&lt;0.5),"-",IFERROR('Tabel 5 S'!D960/'Tabel 5F S'!D960*100,"-"))</f>
        <v>-</v>
      </c>
      <c r="E960" s="59" t="str">
        <f>IF(OR('Tabel 5F S'!E960&lt;5,'Tabel 5 S'!E960&lt;0.5),"-",IFERROR('Tabel 5 S'!E960/'Tabel 5F S'!E960*100,"-"))</f>
        <v>-</v>
      </c>
      <c r="F960" s="59" t="str">
        <f>IF(OR('Tabel 5F S'!F960&lt;5,'Tabel 5 S'!F960&lt;0.5),"-",IFERROR('Tabel 5 S'!F960/'Tabel 5F S'!F960*100,"-"))</f>
        <v>-</v>
      </c>
      <c r="G960" s="59" t="str">
        <f>IF(OR('Tabel 5F S'!G960&lt;5,'Tabel 5 S'!G960&lt;0.5),"-",IFERROR('Tabel 5 S'!G960/'Tabel 5F S'!G960*100,"-"))</f>
        <v>-</v>
      </c>
      <c r="H960" s="59">
        <f>IF(OR('Tabel 5F S'!H960&lt;5,'Tabel 5 S'!H960&lt;0.5),"-",IFERROR('Tabel 5 S'!H960/'Tabel 5F S'!H960*100,"-"))</f>
        <v>10</v>
      </c>
      <c r="I960" s="82"/>
      <c r="J960" s="59" t="str">
        <f>IF(OR('Tabel 5F S'!J960&lt;5,'Tabel 5 S'!J960&lt;0.5),"-",IFERROR('Tabel 5 S'!J960/'Tabel 5F S'!J960*100,"-"))</f>
        <v>-</v>
      </c>
    </row>
    <row r="961" spans="1:10" x14ac:dyDescent="0.25">
      <c r="A961" s="54" t="s">
        <v>43</v>
      </c>
      <c r="C961" s="55" t="str">
        <f>IF(OR('Tabel 5F S'!C961&lt;5,'Tabel 5 S'!C961&lt;0.5),"-",IFERROR('Tabel 5 S'!C961/'Tabel 5F S'!C961*100,"-"))</f>
        <v>-</v>
      </c>
      <c r="D961" s="55" t="str">
        <f>IF(OR('Tabel 5F S'!D961&lt;5,'Tabel 5 S'!D961&lt;0.5),"-",IFERROR('Tabel 5 S'!D961/'Tabel 5F S'!D961*100,"-"))</f>
        <v>-</v>
      </c>
      <c r="E961" s="55" t="str">
        <f>IF(OR('Tabel 5F S'!E961&lt;5,'Tabel 5 S'!E961&lt;0.5),"-",IFERROR('Tabel 5 S'!E961/'Tabel 5F S'!E961*100,"-"))</f>
        <v>-</v>
      </c>
      <c r="F961" s="55" t="str">
        <f>IF(OR('Tabel 5F S'!F961&lt;5,'Tabel 5 S'!F961&lt;0.5),"-",IFERROR('Tabel 5 S'!F961/'Tabel 5F S'!F961*100,"-"))</f>
        <v>-</v>
      </c>
      <c r="G961" s="55" t="str">
        <f>IF(OR('Tabel 5F S'!G961&lt;5,'Tabel 5 S'!G961&lt;0.5),"-",IFERROR('Tabel 5 S'!G961/'Tabel 5F S'!G961*100,"-"))</f>
        <v>-</v>
      </c>
      <c r="H961" s="55" t="str">
        <f>IF(OR('Tabel 5F S'!H961&lt;5,'Tabel 5 S'!H961&lt;0.5),"-",IFERROR('Tabel 5 S'!H961/'Tabel 5F S'!H961*100,"-"))</f>
        <v>-</v>
      </c>
      <c r="I961" s="82"/>
      <c r="J961" s="55" t="str">
        <f>IF(OR('Tabel 5F S'!J961&lt;5,'Tabel 5 S'!J961&lt;0.5),"-",IFERROR('Tabel 5 S'!J961/'Tabel 5F S'!J961*100,"-"))</f>
        <v>-</v>
      </c>
    </row>
    <row r="962" spans="1:10" x14ac:dyDescent="0.25">
      <c r="A962" s="56" t="s">
        <v>44</v>
      </c>
      <c r="C962" s="57" t="str">
        <f>IF(OR('Tabel 5F S'!C962&lt;5,'Tabel 5 S'!C962&lt;0.5),"-",IFERROR('Tabel 5 S'!C962/'Tabel 5F S'!C962*100,"-"))</f>
        <v>-</v>
      </c>
      <c r="D962" s="57" t="str">
        <f>IF(OR('Tabel 5F S'!D962&lt;5,'Tabel 5 S'!D962&lt;0.5),"-",IFERROR('Tabel 5 S'!D962/'Tabel 5F S'!D962*100,"-"))</f>
        <v>-</v>
      </c>
      <c r="E962" s="57">
        <f>IF(OR('Tabel 5F S'!E962&lt;5,'Tabel 5 S'!E962&lt;0.5),"-",IFERROR('Tabel 5 S'!E962/'Tabel 5F S'!E962*100,"-"))</f>
        <v>9.0909090909090917</v>
      </c>
      <c r="F962" s="57">
        <f>IF(OR('Tabel 5F S'!F962&lt;5,'Tabel 5 S'!F962&lt;0.5),"-",IFERROR('Tabel 5 S'!F962/'Tabel 5F S'!F962*100,"-"))</f>
        <v>20</v>
      </c>
      <c r="G962" s="57" t="str">
        <f>IF(OR('Tabel 5F S'!G962&lt;5,'Tabel 5 S'!G962&lt;0.5),"-",IFERROR('Tabel 5 S'!G962/'Tabel 5F S'!G962*100,"-"))</f>
        <v>-</v>
      </c>
      <c r="H962" s="57" t="str">
        <f>IF(OR('Tabel 5F S'!H962&lt;5,'Tabel 5 S'!H962&lt;0.5),"-",IFERROR('Tabel 5 S'!H962/'Tabel 5F S'!H962*100,"-"))</f>
        <v>-</v>
      </c>
      <c r="I962" s="88"/>
      <c r="J962" s="57">
        <f>IF(OR('Tabel 5F S'!J962&lt;5,'Tabel 5 S'!J962&lt;0.5),"-",IFERROR('Tabel 5 S'!J962/'Tabel 5F S'!J962*100,"-"))</f>
        <v>10</v>
      </c>
    </row>
    <row r="963" spans="1:10" x14ac:dyDescent="0.25">
      <c r="A963" s="37"/>
      <c r="B963" s="38"/>
      <c r="C963" s="82"/>
      <c r="D963" s="82"/>
      <c r="E963" s="82"/>
      <c r="F963" s="82"/>
      <c r="G963" s="82"/>
      <c r="H963" s="82"/>
      <c r="I963" s="89"/>
      <c r="J963" s="82"/>
    </row>
    <row r="964" spans="1:10" x14ac:dyDescent="0.25">
      <c r="A964" s="61" t="s">
        <v>45</v>
      </c>
      <c r="B964" s="62"/>
      <c r="C964" s="63">
        <f>IF(OR('Tabel 5F S'!C964&lt;5,'Tabel 5 S'!C964&lt;0.5),"-",IFERROR('Tabel 5 S'!C964/'Tabel 5F S'!C964*100,"-"))</f>
        <v>22.58064516129032</v>
      </c>
      <c r="D964" s="63">
        <f>IF(OR('Tabel 5F S'!D964&lt;5,'Tabel 5 S'!D964&lt;0.5),"-",IFERROR('Tabel 5 S'!D964/'Tabel 5F S'!D964*100,"-"))</f>
        <v>9.0909090909090917</v>
      </c>
      <c r="E964" s="63">
        <f>IF(OR('Tabel 5F S'!E964&lt;5,'Tabel 5 S'!E964&lt;0.5),"-",IFERROR('Tabel 5 S'!E964/'Tabel 5F S'!E964*100,"-"))</f>
        <v>11.650485436893204</v>
      </c>
      <c r="F964" s="63">
        <f>IF(OR('Tabel 5F S'!F964&lt;5,'Tabel 5 S'!F964&lt;0.5),"-",IFERROR('Tabel 5 S'!F964/'Tabel 5F S'!F964*100,"-"))</f>
        <v>1.948051948051948</v>
      </c>
      <c r="G964" s="63">
        <f>IF(OR('Tabel 5F S'!G964&lt;5,'Tabel 5 S'!G964&lt;0.5),"-",IFERROR('Tabel 5 S'!G964/'Tabel 5F S'!G964*100,"-"))</f>
        <v>6.4220183486238538</v>
      </c>
      <c r="H964" s="63">
        <f>IF(OR('Tabel 5F S'!H964&lt;5,'Tabel 5 S'!H964&lt;0.5),"-",IFERROR('Tabel 5 S'!H964/'Tabel 5F S'!H964*100,"-"))</f>
        <v>3.1434184675834969</v>
      </c>
      <c r="I964" s="88"/>
      <c r="J964" s="63">
        <f>IF(OR('Tabel 5F S'!J964&lt;5,'Tabel 5 S'!J964&lt;0.5),"-",IFERROR('Tabel 5 S'!J964/'Tabel 5F S'!J964*100,"-"))</f>
        <v>2.1052631578947367</v>
      </c>
    </row>
    <row r="965" spans="1:10" x14ac:dyDescent="0.25">
      <c r="A965" s="37"/>
      <c r="B965" s="84"/>
      <c r="C965" s="82"/>
      <c r="D965" s="82"/>
      <c r="E965" s="82"/>
      <c r="F965" s="82"/>
      <c r="G965" s="82"/>
      <c r="H965" s="82"/>
      <c r="I965" s="88"/>
      <c r="J965" s="82"/>
    </row>
    <row r="966" spans="1:10" x14ac:dyDescent="0.25">
      <c r="A966" s="56" t="s">
        <v>46</v>
      </c>
      <c r="C966" s="57" t="str">
        <f>IF(OR('Tabel 5F S'!C966&lt;5,'Tabel 5 S'!C966&lt;0.5),"-",IFERROR('Tabel 5 S'!C966/'Tabel 5F S'!C966*100,"-"))</f>
        <v>-</v>
      </c>
      <c r="D966" s="57" t="str">
        <f>IF(OR('Tabel 5F S'!D966&lt;5,'Tabel 5 S'!D966&lt;0.5),"-",IFERROR('Tabel 5 S'!D966/'Tabel 5F S'!D966*100,"-"))</f>
        <v>-</v>
      </c>
      <c r="E966" s="57" t="str">
        <f>IF(OR('Tabel 5F S'!E966&lt;5,'Tabel 5 S'!E966&lt;0.5),"-",IFERROR('Tabel 5 S'!E966/'Tabel 5F S'!E966*100,"-"))</f>
        <v>-</v>
      </c>
      <c r="F966" s="57" t="str">
        <f>IF(OR('Tabel 5F S'!F966&lt;5,'Tabel 5 S'!F966&lt;0.5),"-",IFERROR('Tabel 5 S'!F966/'Tabel 5F S'!F966*100,"-"))</f>
        <v>-</v>
      </c>
      <c r="G966" s="57" t="str">
        <f>IF(OR('Tabel 5F S'!G966&lt;5,'Tabel 5 S'!G966&lt;0.5),"-",IFERROR('Tabel 5 S'!G966/'Tabel 5F S'!G966*100,"-"))</f>
        <v>-</v>
      </c>
      <c r="H966" s="57">
        <f>IF(OR('Tabel 5F S'!H966&lt;5,'Tabel 5 S'!H966&lt;0.5),"-",IFERROR('Tabel 5 S'!H966/'Tabel 5F S'!H966*100,"-"))</f>
        <v>1.3605442176870748</v>
      </c>
      <c r="I966" s="88"/>
      <c r="J966" s="57" t="str">
        <f>IF(OR('Tabel 5F S'!J966&lt;5,'Tabel 5 S'!J966&lt;0.5),"-",IFERROR('Tabel 5 S'!J966/'Tabel 5F S'!J966*100,"-"))</f>
        <v>-</v>
      </c>
    </row>
    <row r="967" spans="1:10" x14ac:dyDescent="0.25">
      <c r="A967" s="58" t="s">
        <v>47</v>
      </c>
      <c r="C967" s="59">
        <f>IF(OR('Tabel 5F S'!C967&lt;5,'Tabel 5 S'!C967&lt;0.5),"-",IFERROR('Tabel 5 S'!C967/'Tabel 5F S'!C967*100,"-"))</f>
        <v>20</v>
      </c>
      <c r="D967" s="59">
        <f>IF(OR('Tabel 5F S'!D967&lt;5,'Tabel 5 S'!D967&lt;0.5),"-",IFERROR('Tabel 5 S'!D967/'Tabel 5F S'!D967*100,"-"))</f>
        <v>20</v>
      </c>
      <c r="E967" s="59">
        <f>IF(OR('Tabel 5F S'!E967&lt;5,'Tabel 5 S'!E967&lt;0.5),"-",IFERROR('Tabel 5 S'!E967/'Tabel 5F S'!E967*100,"-"))</f>
        <v>20.689655172413794</v>
      </c>
      <c r="F967" s="59" t="str">
        <f>IF(OR('Tabel 5F S'!F967&lt;5,'Tabel 5 S'!F967&lt;0.5),"-",IFERROR('Tabel 5 S'!F967/'Tabel 5F S'!F967*100,"-"))</f>
        <v>-</v>
      </c>
      <c r="G967" s="59">
        <f>IF(OR('Tabel 5F S'!G967&lt;5,'Tabel 5 S'!G967&lt;0.5),"-",IFERROR('Tabel 5 S'!G967/'Tabel 5F S'!G967*100,"-"))</f>
        <v>14.285714285714285</v>
      </c>
      <c r="H967" s="59">
        <f>IF(OR('Tabel 5F S'!H967&lt;5,'Tabel 5 S'!H967&lt;0.5),"-",IFERROR('Tabel 5 S'!H967/'Tabel 5F S'!H967*100,"-"))</f>
        <v>2.8037383177570092</v>
      </c>
      <c r="I967" s="82"/>
      <c r="J967" s="59" t="str">
        <f>IF(OR('Tabel 5F S'!J967&lt;5,'Tabel 5 S'!J967&lt;0.5),"-",IFERROR('Tabel 5 S'!J967/'Tabel 5F S'!J967*100,"-"))</f>
        <v>-</v>
      </c>
    </row>
    <row r="968" spans="1:10" x14ac:dyDescent="0.25">
      <c r="A968" s="54" t="s">
        <v>48</v>
      </c>
      <c r="C968" s="55">
        <f>IF(OR('Tabel 5F S'!C968&lt;5,'Tabel 5 S'!C968&lt;0.5),"-",IFERROR('Tabel 5 S'!C968/'Tabel 5F S'!C968*100,"-"))</f>
        <v>50</v>
      </c>
      <c r="D968" s="55" t="str">
        <f>IF(OR('Tabel 5F S'!D968&lt;5,'Tabel 5 S'!D968&lt;0.5),"-",IFERROR('Tabel 5 S'!D968/'Tabel 5F S'!D968*100,"-"))</f>
        <v>-</v>
      </c>
      <c r="E968" s="55">
        <f>IF(OR('Tabel 5F S'!E968&lt;5,'Tabel 5 S'!E968&lt;0.5),"-",IFERROR('Tabel 5 S'!E968/'Tabel 5F S'!E968*100,"-"))</f>
        <v>5</v>
      </c>
      <c r="F968" s="55" t="str">
        <f>IF(OR('Tabel 5F S'!F968&lt;5,'Tabel 5 S'!F968&lt;0.5),"-",IFERROR('Tabel 5 S'!F968/'Tabel 5F S'!F968*100,"-"))</f>
        <v>-</v>
      </c>
      <c r="G968" s="55">
        <f>IF(OR('Tabel 5F S'!G968&lt;5,'Tabel 5 S'!G968&lt;0.5),"-",IFERROR('Tabel 5 S'!G968/'Tabel 5F S'!G968*100,"-"))</f>
        <v>10.526315789473683</v>
      </c>
      <c r="H968" s="55">
        <f>IF(OR('Tabel 5F S'!H968&lt;5,'Tabel 5 S'!H968&lt;0.5),"-",IFERROR('Tabel 5 S'!H968/'Tabel 5F S'!H968*100,"-"))</f>
        <v>6.593406593406594</v>
      </c>
      <c r="I968" s="82"/>
      <c r="J968" s="55" t="str">
        <f>IF(OR('Tabel 5F S'!J968&lt;5,'Tabel 5 S'!J968&lt;0.5),"-",IFERROR('Tabel 5 S'!J968/'Tabel 5F S'!J968*100,"-"))</f>
        <v>-</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D49CA-911C-40E0-800F-4A02C17B21CB}">
  <dimension ref="A1:L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5"/>
    <col min="9" max="9" width="0.85546875" style="35" customWidth="1"/>
    <col min="10" max="16384" width="9.140625" style="35"/>
  </cols>
  <sheetData>
    <row r="1" spans="1:10" ht="15.75" x14ac:dyDescent="0.25">
      <c r="A1" s="2" t="s">
        <v>76</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31"/>
      <c r="J6" s="31"/>
    </row>
    <row r="7" spans="1:10" x14ac:dyDescent="0.25">
      <c r="A7" s="54" t="s">
        <v>7</v>
      </c>
      <c r="C7" s="55">
        <f>IF(OR('Tabel 5F S'!C7&lt;5,'Tabel 5Br S'!C7&lt;0.5),"-",IFERROR('Tabel 5Br S'!C7/'Tabel 5F S'!C7*100,"-"))</f>
        <v>23.078425337904505</v>
      </c>
      <c r="D7" s="55">
        <f>IF(OR('Tabel 5F S'!D7&lt;5,'Tabel 5Br S'!D7&lt;0.5),"-",IFERROR('Tabel 5Br S'!D7/'Tabel 5F S'!D7*100,"-"))</f>
        <v>5.7132164909873389</v>
      </c>
      <c r="E7" s="55">
        <f>IF(OR('Tabel 5F S'!E7&lt;5,'Tabel 5Br S'!E7&lt;0.5),"-",IFERROR('Tabel 5Br S'!E7/'Tabel 5F S'!E7*100,"-"))</f>
        <v>3.2639802500366253</v>
      </c>
      <c r="F7" s="55">
        <f>IF(OR('Tabel 5F S'!F7&lt;5,'Tabel 5Br S'!F7&lt;0.5),"-",IFERROR('Tabel 5Br S'!F7/'Tabel 5F S'!F7*100,"-"))</f>
        <v>1.3333567628221898</v>
      </c>
      <c r="G7" s="55">
        <f>IF(OR('Tabel 5F S'!G7&lt;5,'Tabel 5Br S'!G7&lt;0.5),"-",IFERROR('Tabel 5Br S'!G7/'Tabel 5F S'!G7*100,"-"))</f>
        <v>0.76903885735670174</v>
      </c>
      <c r="H7" s="55">
        <f>IF(OR('Tabel 5F S'!H7&lt;5,'Tabel 5Br S'!H7&lt;0.5),"-",IFERROR('Tabel 5Br S'!H7/'Tabel 5F S'!H7*100,"-"))</f>
        <v>0.63981220237745495</v>
      </c>
      <c r="I7" s="82"/>
      <c r="J7" s="55" t="str">
        <f>IF(OR('Tabel 5F S'!J7&lt;5,'Tabel 5Br S'!J7&lt;0.5),"-",IFERROR('Tabel 5Br S'!J7/'Tabel 5F S'!J7*100,"-"))</f>
        <v>-</v>
      </c>
    </row>
    <row r="8" spans="1:10" x14ac:dyDescent="0.25">
      <c r="A8" s="56" t="s">
        <v>8</v>
      </c>
      <c r="C8" s="57">
        <f>IF(OR('Tabel 5F S'!C8&lt;5,'Tabel 5Br S'!C8&lt;0.5),"-",IFERROR('Tabel 5Br S'!C8/'Tabel 5F S'!C8*100,"-"))</f>
        <v>12.180114999300429</v>
      </c>
      <c r="D8" s="57">
        <f>IF(OR('Tabel 5F S'!D8&lt;5,'Tabel 5Br S'!D8&lt;0.5),"-",IFERROR('Tabel 5Br S'!D8/'Tabel 5F S'!D8*100,"-"))</f>
        <v>2.4995322148069605</v>
      </c>
      <c r="E8" s="57">
        <f>IF(OR('Tabel 5F S'!E8&lt;5,'Tabel 5Br S'!E8&lt;0.5),"-",IFERROR('Tabel 5Br S'!E8/'Tabel 5F S'!E8*100,"-"))</f>
        <v>1.7446655162615992</v>
      </c>
      <c r="F8" s="57">
        <f>IF(OR('Tabel 5F S'!F8&lt;5,'Tabel 5Br S'!F8&lt;0.5),"-",IFERROR('Tabel 5Br S'!F8/'Tabel 5F S'!F8*100,"-"))</f>
        <v>2.2361702729128368</v>
      </c>
      <c r="G8" s="57">
        <f>IF(OR('Tabel 5F S'!G8&lt;5,'Tabel 5Br S'!G8&lt;0.5),"-",IFERROR('Tabel 5Br S'!G8/'Tabel 5F S'!G8*100,"-"))</f>
        <v>0.37854617159800219</v>
      </c>
      <c r="H8" s="57">
        <f>IF(OR('Tabel 5F S'!H8&lt;5,'Tabel 5Br S'!H8&lt;0.5),"-",IFERROR('Tabel 5Br S'!H8/'Tabel 5F S'!H8*100,"-"))</f>
        <v>1.0557815826754386</v>
      </c>
      <c r="I8" s="88"/>
      <c r="J8" s="57">
        <f>IF(OR('Tabel 5F S'!J8&lt;5,'Tabel 5Br S'!J8&lt;0.5),"-",IFERROR('Tabel 5Br S'!J8/'Tabel 5F S'!J8*100,"-"))</f>
        <v>0.86190766027826227</v>
      </c>
    </row>
    <row r="9" spans="1:10" x14ac:dyDescent="0.25">
      <c r="A9" s="58" t="s">
        <v>58</v>
      </c>
      <c r="C9" s="59">
        <f>IF(OR('Tabel 5F S'!C9&lt;5,'Tabel 5Br S'!C9&lt;0.5),"-",IFERROR('Tabel 5Br S'!C9/'Tabel 5F S'!C9*100,"-"))</f>
        <v>36.866503159813512</v>
      </c>
      <c r="D9" s="59">
        <f>IF(OR('Tabel 5F S'!D9&lt;5,'Tabel 5Br S'!D9&lt;0.5),"-",IFERROR('Tabel 5Br S'!D9/'Tabel 5F S'!D9*100,"-"))</f>
        <v>10.973556065006168</v>
      </c>
      <c r="E9" s="59">
        <f>IF(OR('Tabel 5F S'!E9&lt;5,'Tabel 5Br S'!E9&lt;0.5),"-",IFERROR('Tabel 5Br S'!E9/'Tabel 5F S'!E9*100,"-"))</f>
        <v>4.1305617440708371</v>
      </c>
      <c r="F9" s="59">
        <f>IF(OR('Tabel 5F S'!F9&lt;5,'Tabel 5Br S'!F9&lt;0.5),"-",IFERROR('Tabel 5Br S'!F9/'Tabel 5F S'!F9*100,"-"))</f>
        <v>1.1893467266759852</v>
      </c>
      <c r="G9" s="59">
        <f>IF(OR('Tabel 5F S'!G9&lt;5,'Tabel 5Br S'!G9&lt;0.5),"-",IFERROR('Tabel 5Br S'!G9/'Tabel 5F S'!G9*100,"-"))</f>
        <v>1.238936839365667</v>
      </c>
      <c r="H9" s="59">
        <f>IF(OR('Tabel 5F S'!H9&lt;5,'Tabel 5Br S'!H9&lt;0.5),"-",IFERROR('Tabel 5Br S'!H9/'Tabel 5F S'!H9*100,"-"))</f>
        <v>0.25035573432121833</v>
      </c>
      <c r="I9" s="82"/>
      <c r="J9" s="59">
        <f>IF(OR('Tabel 5F S'!J9&lt;5,'Tabel 5Br S'!J9&lt;0.5),"-",IFERROR('Tabel 5Br S'!J9/'Tabel 5F S'!J9*100,"-"))</f>
        <v>3.6978526310033497</v>
      </c>
    </row>
    <row r="10" spans="1:10" x14ac:dyDescent="0.25">
      <c r="A10" s="54" t="s">
        <v>10</v>
      </c>
      <c r="C10" s="55">
        <f>IF(OR('Tabel 5F S'!C10&lt;5,'Tabel 5Br S'!C10&lt;0.5),"-",IFERROR('Tabel 5Br S'!C10/'Tabel 5F S'!C10*100,"-"))</f>
        <v>38.777062538399584</v>
      </c>
      <c r="D10" s="55">
        <f>IF(OR('Tabel 5F S'!D10&lt;5,'Tabel 5Br S'!D10&lt;0.5),"-",IFERROR('Tabel 5Br S'!D10/'Tabel 5F S'!D10*100,"-"))</f>
        <v>18.731887869329203</v>
      </c>
      <c r="E10" s="55">
        <f>IF(OR('Tabel 5F S'!E10&lt;5,'Tabel 5Br S'!E10&lt;0.5),"-",IFERROR('Tabel 5Br S'!E10/'Tabel 5F S'!E10*100,"-"))</f>
        <v>8.5611120363219921</v>
      </c>
      <c r="F10" s="55">
        <f>IF(OR('Tabel 5F S'!F10&lt;5,'Tabel 5Br S'!F10&lt;0.5),"-",IFERROR('Tabel 5Br S'!F10/'Tabel 5F S'!F10*100,"-"))</f>
        <v>2.9505852408833211</v>
      </c>
      <c r="G10" s="55">
        <f>IF(OR('Tabel 5F S'!G10&lt;5,'Tabel 5Br S'!G10&lt;0.5),"-",IFERROR('Tabel 5Br S'!G10/'Tabel 5F S'!G10*100,"-"))</f>
        <v>2.9173658897312795</v>
      </c>
      <c r="H10" s="55">
        <f>IF(OR('Tabel 5F S'!H10&lt;5,'Tabel 5Br S'!H10&lt;0.5),"-",IFERROR('Tabel 5Br S'!H10/'Tabel 5F S'!H10*100,"-"))</f>
        <v>1.5433451989249165</v>
      </c>
      <c r="I10" s="82"/>
      <c r="J10" s="55">
        <f>IF(OR('Tabel 5F S'!J10&lt;5,'Tabel 5Br S'!J10&lt;0.5),"-",IFERROR('Tabel 5Br S'!J10/'Tabel 5F S'!J10*100,"-"))</f>
        <v>2.0494494810336028</v>
      </c>
    </row>
    <row r="11" spans="1:10" x14ac:dyDescent="0.25">
      <c r="A11" s="56" t="s">
        <v>11</v>
      </c>
      <c r="C11" s="57">
        <f>IF(OR('Tabel 5F S'!C11&lt;5,'Tabel 5Br S'!C11&lt;0.5),"-",IFERROR('Tabel 5Br S'!C11/'Tabel 5F S'!C11*100,"-"))</f>
        <v>50.661957081939555</v>
      </c>
      <c r="D11" s="57">
        <f>IF(OR('Tabel 5F S'!D11&lt;5,'Tabel 5Br S'!D11&lt;0.5),"-",IFERROR('Tabel 5Br S'!D11/'Tabel 5F S'!D11*100,"-"))</f>
        <v>7.3189563766111716</v>
      </c>
      <c r="E11" s="57">
        <f>IF(OR('Tabel 5F S'!E11&lt;5,'Tabel 5Br S'!E11&lt;0.5),"-",IFERROR('Tabel 5Br S'!E11/'Tabel 5F S'!E11*100,"-"))</f>
        <v>4.5199984907671142</v>
      </c>
      <c r="F11" s="57">
        <f>IF(OR('Tabel 5F S'!F11&lt;5,'Tabel 5Br S'!F11&lt;0.5),"-",IFERROR('Tabel 5Br S'!F11/'Tabel 5F S'!F11*100,"-"))</f>
        <v>1.7521260359691808</v>
      </c>
      <c r="G11" s="57">
        <f>IF(OR('Tabel 5F S'!G11&lt;5,'Tabel 5Br S'!G11&lt;0.5),"-",IFERROR('Tabel 5Br S'!G11/'Tabel 5F S'!G11*100,"-"))</f>
        <v>1.3684025020542783</v>
      </c>
      <c r="H11" s="57">
        <f>IF(OR('Tabel 5F S'!H11&lt;5,'Tabel 5Br S'!H11&lt;0.5),"-",IFERROR('Tabel 5Br S'!H11/'Tabel 5F S'!H11*100,"-"))</f>
        <v>1.4541754745213653</v>
      </c>
      <c r="I11" s="88"/>
      <c r="J11" s="57">
        <f>IF(OR('Tabel 5F S'!J11&lt;5,'Tabel 5Br S'!J11&lt;0.5),"-",IFERROR('Tabel 5Br S'!J11/'Tabel 5F S'!J11*100,"-"))</f>
        <v>3.830542901492088</v>
      </c>
    </row>
    <row r="12" spans="1:10" x14ac:dyDescent="0.25">
      <c r="A12" s="58" t="s">
        <v>12</v>
      </c>
      <c r="C12" s="59" t="str">
        <f>IF(OR('Tabel 5F S'!C12&lt;5,'Tabel 5Br S'!C12&lt;0.5),"-",IFERROR('Tabel 5Br S'!C12/'Tabel 5F S'!C12*100,"-"))</f>
        <v>-</v>
      </c>
      <c r="D12" s="59" t="str">
        <f>IF(OR('Tabel 5F S'!D12&lt;5,'Tabel 5Br S'!D12&lt;0.5),"-",IFERROR('Tabel 5Br S'!D12/'Tabel 5F S'!D12*100,"-"))</f>
        <v>-</v>
      </c>
      <c r="E12" s="59" t="str">
        <f>IF(OR('Tabel 5F S'!E12&lt;5,'Tabel 5Br S'!E12&lt;0.5),"-",IFERROR('Tabel 5Br S'!E12/'Tabel 5F S'!E12*100,"-"))</f>
        <v>-</v>
      </c>
      <c r="F12" s="59">
        <f>IF(OR('Tabel 5F S'!F12&lt;5,'Tabel 5Br S'!F12&lt;0.5),"-",IFERROR('Tabel 5Br S'!F12/'Tabel 5F S'!F12*100,"-"))</f>
        <v>3.2410831232012542</v>
      </c>
      <c r="G12" s="59">
        <f>IF(OR('Tabel 5F S'!G12&lt;5,'Tabel 5Br S'!G12&lt;0.5),"-",IFERROR('Tabel 5Br S'!G12/'Tabel 5F S'!G12*100,"-"))</f>
        <v>2.7772580164521785</v>
      </c>
      <c r="H12" s="59">
        <f>IF(OR('Tabel 5F S'!H12&lt;5,'Tabel 5Br S'!H12&lt;0.5),"-",IFERROR('Tabel 5Br S'!H12/'Tabel 5F S'!H12*100,"-"))</f>
        <v>2.4230845798349123</v>
      </c>
      <c r="I12" s="82"/>
      <c r="J12" s="59" t="str">
        <f>IF(OR('Tabel 5F S'!J12&lt;5,'Tabel 5Br S'!J12&lt;0.5),"-",IFERROR('Tabel 5Br S'!J12/'Tabel 5F S'!J12*100,"-"))</f>
        <v>-</v>
      </c>
    </row>
    <row r="13" spans="1:10" x14ac:dyDescent="0.25">
      <c r="A13" s="54" t="s">
        <v>13</v>
      </c>
      <c r="C13" s="55">
        <f>IF(OR('Tabel 5F S'!C13&lt;5,'Tabel 5Br S'!C13&lt;0.5),"-",IFERROR('Tabel 5Br S'!C13/'Tabel 5F S'!C13*100,"-"))</f>
        <v>45.363469094991579</v>
      </c>
      <c r="D13" s="55">
        <f>IF(OR('Tabel 5F S'!D13&lt;5,'Tabel 5Br S'!D13&lt;0.5),"-",IFERROR('Tabel 5Br S'!D13/'Tabel 5F S'!D13*100,"-"))</f>
        <v>16.454434821204522</v>
      </c>
      <c r="E13" s="55">
        <f>IF(OR('Tabel 5F S'!E13&lt;5,'Tabel 5Br S'!E13&lt;0.5),"-",IFERROR('Tabel 5Br S'!E13/'Tabel 5F S'!E13*100,"-"))</f>
        <v>9.3949747164990729</v>
      </c>
      <c r="F13" s="55">
        <f>IF(OR('Tabel 5F S'!F13&lt;5,'Tabel 5Br S'!F13&lt;0.5),"-",IFERROR('Tabel 5Br S'!F13/'Tabel 5F S'!F13*100,"-"))</f>
        <v>1.787262047888299</v>
      </c>
      <c r="G13" s="55">
        <f>IF(OR('Tabel 5F S'!G13&lt;5,'Tabel 5Br S'!G13&lt;0.5),"-",IFERROR('Tabel 5Br S'!G13/'Tabel 5F S'!G13*100,"-"))</f>
        <v>1.2299632008981474</v>
      </c>
      <c r="H13" s="55">
        <f>IF(OR('Tabel 5F S'!H13&lt;5,'Tabel 5Br S'!H13&lt;0.5),"-",IFERROR('Tabel 5Br S'!H13/'Tabel 5F S'!H13*100,"-"))</f>
        <v>1.0431072120647713</v>
      </c>
      <c r="I13" s="82"/>
      <c r="J13" s="55" t="str">
        <f>IF(OR('Tabel 5F S'!J13&lt;5,'Tabel 5Br S'!J13&lt;0.5),"-",IFERROR('Tabel 5Br S'!J13/'Tabel 5F S'!J13*100,"-"))</f>
        <v>-</v>
      </c>
    </row>
    <row r="14" spans="1:10" x14ac:dyDescent="0.25">
      <c r="A14" s="56" t="s">
        <v>14</v>
      </c>
      <c r="C14" s="57">
        <f>IF(OR('Tabel 5F S'!C14&lt;5,'Tabel 5Br S'!C14&lt;0.5),"-",IFERROR('Tabel 5Br S'!C14/'Tabel 5F S'!C14*100,"-"))</f>
        <v>10.133511397448643</v>
      </c>
      <c r="D14" s="57">
        <f>IF(OR('Tabel 5F S'!D14&lt;5,'Tabel 5Br S'!D14&lt;0.5),"-",IFERROR('Tabel 5Br S'!D14/'Tabel 5F S'!D14*100,"-"))</f>
        <v>27.516164577226142</v>
      </c>
      <c r="E14" s="57">
        <f>IF(OR('Tabel 5F S'!E14&lt;5,'Tabel 5Br S'!E14&lt;0.5),"-",IFERROR('Tabel 5Br S'!E14/'Tabel 5F S'!E14*100,"-"))</f>
        <v>4.4034179504771416</v>
      </c>
      <c r="F14" s="57" t="str">
        <f>IF(OR('Tabel 5F S'!F14&lt;5,'Tabel 5Br S'!F14&lt;0.5),"-",IFERROR('Tabel 5Br S'!F14/'Tabel 5F S'!F14*100,"-"))</f>
        <v>-</v>
      </c>
      <c r="G14" s="57">
        <f>IF(OR('Tabel 5F S'!G14&lt;5,'Tabel 5Br S'!G14&lt;0.5),"-",IFERROR('Tabel 5Br S'!G14/'Tabel 5F S'!G14*100,"-"))</f>
        <v>1.6429182991897391</v>
      </c>
      <c r="H14" s="57">
        <f>IF(OR('Tabel 5F S'!H14&lt;5,'Tabel 5Br S'!H14&lt;0.5),"-",IFERROR('Tabel 5Br S'!H14/'Tabel 5F S'!H14*100,"-"))</f>
        <v>2.3251462463320562</v>
      </c>
      <c r="I14" s="88"/>
      <c r="J14" s="57" t="str">
        <f>IF(OR('Tabel 5F S'!J14&lt;5,'Tabel 5Br S'!J14&lt;0.5),"-",IFERROR('Tabel 5Br S'!J14/'Tabel 5F S'!J14*100,"-"))</f>
        <v>-</v>
      </c>
    </row>
    <row r="15" spans="1:10" x14ac:dyDescent="0.25">
      <c r="A15" s="58" t="s">
        <v>15</v>
      </c>
      <c r="C15" s="59" t="str">
        <f>IF(OR('Tabel 5F S'!C15&lt;5,'Tabel 5Br S'!C15&lt;0.5),"-",IFERROR('Tabel 5Br S'!C15/'Tabel 5F S'!C15*100,"-"))</f>
        <v>-</v>
      </c>
      <c r="D15" s="59">
        <f>IF(OR('Tabel 5F S'!D15&lt;5,'Tabel 5Br S'!D15&lt;0.5),"-",IFERROR('Tabel 5Br S'!D15/'Tabel 5F S'!D15*100,"-"))</f>
        <v>22.218064131617428</v>
      </c>
      <c r="E15" s="59">
        <f>IF(OR('Tabel 5F S'!E15&lt;5,'Tabel 5Br S'!E15&lt;0.5),"-",IFERROR('Tabel 5Br S'!E15/'Tabel 5F S'!E15*100,"-"))</f>
        <v>7.1415206137341727</v>
      </c>
      <c r="F15" s="59">
        <f>IF(OR('Tabel 5F S'!F15&lt;5,'Tabel 5Br S'!F15&lt;0.5),"-",IFERROR('Tabel 5Br S'!F15/'Tabel 5F S'!F15*100,"-"))</f>
        <v>3.4491361566768535</v>
      </c>
      <c r="G15" s="59">
        <f>IF(OR('Tabel 5F S'!G15&lt;5,'Tabel 5Br S'!G15&lt;0.5),"-",IFERROR('Tabel 5Br S'!G15/'Tabel 5F S'!G15*100,"-"))</f>
        <v>2.7021969889804978</v>
      </c>
      <c r="H15" s="59">
        <f>IF(OR('Tabel 5F S'!H15&lt;5,'Tabel 5Br S'!H15&lt;0.5),"-",IFERROR('Tabel 5Br S'!H15/'Tabel 5F S'!H15*100,"-"))</f>
        <v>0.64226193606405735</v>
      </c>
      <c r="I15" s="82"/>
      <c r="J15" s="59">
        <f>IF(OR('Tabel 5F S'!J15&lt;5,'Tabel 5Br S'!J15&lt;0.5),"-",IFERROR('Tabel 5Br S'!J15/'Tabel 5F S'!J15*100,"-"))</f>
        <v>1.8935944614233142</v>
      </c>
    </row>
    <row r="16" spans="1:10" x14ac:dyDescent="0.25">
      <c r="A16" s="54" t="s">
        <v>16</v>
      </c>
      <c r="C16" s="55" t="str">
        <f>IF(OR('Tabel 5F S'!C16&lt;5,'Tabel 5Br S'!C16&lt;0.5),"-",IFERROR('Tabel 5Br S'!C16/'Tabel 5F S'!C16*100,"-"))</f>
        <v>-</v>
      </c>
      <c r="D16" s="55" t="str">
        <f>IF(OR('Tabel 5F S'!D16&lt;5,'Tabel 5Br S'!D16&lt;0.5),"-",IFERROR('Tabel 5Br S'!D16/'Tabel 5F S'!D16*100,"-"))</f>
        <v>-</v>
      </c>
      <c r="E16" s="55">
        <f>IF(OR('Tabel 5F S'!E16&lt;5,'Tabel 5Br S'!E16&lt;0.5),"-",IFERROR('Tabel 5Br S'!E16/'Tabel 5F S'!E16*100,"-"))</f>
        <v>27.069169837210755</v>
      </c>
      <c r="F16" s="55">
        <f>IF(OR('Tabel 5F S'!F16&lt;5,'Tabel 5Br S'!F16&lt;0.5),"-",IFERROR('Tabel 5Br S'!F16/'Tabel 5F S'!F16*100,"-"))</f>
        <v>6.665419239485229</v>
      </c>
      <c r="G16" s="55" t="str">
        <f>IF(OR('Tabel 5F S'!G16&lt;5,'Tabel 5Br S'!G16&lt;0.5),"-",IFERROR('Tabel 5Br S'!G16/'Tabel 5F S'!G16*100,"-"))</f>
        <v>-</v>
      </c>
      <c r="H16" s="55" t="str">
        <f>IF(OR('Tabel 5F S'!H16&lt;5,'Tabel 5Br S'!H16&lt;0.5),"-",IFERROR('Tabel 5Br S'!H16/'Tabel 5F S'!H16*100,"-"))</f>
        <v>-</v>
      </c>
      <c r="I16" s="82"/>
      <c r="J16" s="55" t="str">
        <f>IF(OR('Tabel 5F S'!J16&lt;5,'Tabel 5Br S'!J16&lt;0.5),"-",IFERROR('Tabel 5Br S'!J16/'Tabel 5F S'!J16*100,"-"))</f>
        <v>-</v>
      </c>
    </row>
    <row r="17" spans="1:10" x14ac:dyDescent="0.25">
      <c r="A17" s="56" t="s">
        <v>17</v>
      </c>
      <c r="C17" s="57" t="str">
        <f>IF(OR('Tabel 5F S'!C17&lt;5,'Tabel 5Br S'!C17&lt;0.5),"-",IFERROR('Tabel 5Br S'!C17/'Tabel 5F S'!C17*100,"-"))</f>
        <v>-</v>
      </c>
      <c r="D17" s="57" t="str">
        <f>IF(OR('Tabel 5F S'!D17&lt;5,'Tabel 5Br S'!D17&lt;0.5),"-",IFERROR('Tabel 5Br S'!D17/'Tabel 5F S'!D17*100,"-"))</f>
        <v>-</v>
      </c>
      <c r="E17" s="57" t="str">
        <f>IF(OR('Tabel 5F S'!E17&lt;5,'Tabel 5Br S'!E17&lt;0.5),"-",IFERROR('Tabel 5Br S'!E17/'Tabel 5F S'!E17*100,"-"))</f>
        <v>-</v>
      </c>
      <c r="F17" s="57" t="str">
        <f>IF(OR('Tabel 5F S'!F17&lt;5,'Tabel 5Br S'!F17&lt;0.5),"-",IFERROR('Tabel 5Br S'!F17/'Tabel 5F S'!F17*100,"-"))</f>
        <v>-</v>
      </c>
      <c r="G17" s="57" t="str">
        <f>IF(OR('Tabel 5F S'!G17&lt;5,'Tabel 5Br S'!G17&lt;0.5),"-",IFERROR('Tabel 5Br S'!G17/'Tabel 5F S'!G17*100,"-"))</f>
        <v>-</v>
      </c>
      <c r="H17" s="57" t="str">
        <f>IF(OR('Tabel 5F S'!H17&lt;5,'Tabel 5Br S'!H17&lt;0.5),"-",IFERROR('Tabel 5Br S'!H17/'Tabel 5F S'!H17*100,"-"))</f>
        <v>-</v>
      </c>
      <c r="I17" s="88"/>
      <c r="J17" s="57">
        <f>IF(OR('Tabel 5F S'!J17&lt;5,'Tabel 5Br S'!J17&lt;0.5),"-",IFERROR('Tabel 5Br S'!J17/'Tabel 5F S'!J17*100,"-"))</f>
        <v>9.0892080538434943</v>
      </c>
    </row>
    <row r="18" spans="1:10" x14ac:dyDescent="0.25">
      <c r="A18" s="58" t="s">
        <v>18</v>
      </c>
      <c r="C18" s="59" t="str">
        <f>IF(OR('Tabel 5F S'!C18&lt;5,'Tabel 5Br S'!C18&lt;0.5),"-",IFERROR('Tabel 5Br S'!C18/'Tabel 5F S'!C18*100,"-"))</f>
        <v>-</v>
      </c>
      <c r="D18" s="59" t="str">
        <f>IF(OR('Tabel 5F S'!D18&lt;5,'Tabel 5Br S'!D18&lt;0.5),"-",IFERROR('Tabel 5Br S'!D18/'Tabel 5F S'!D18*100,"-"))</f>
        <v>-</v>
      </c>
      <c r="E18" s="59" t="str">
        <f>IF(OR('Tabel 5F S'!E18&lt;5,'Tabel 5Br S'!E18&lt;0.5),"-",IFERROR('Tabel 5Br S'!E18/'Tabel 5F S'!E18*100,"-"))</f>
        <v>-</v>
      </c>
      <c r="F18" s="59" t="str">
        <f>IF(OR('Tabel 5F S'!F18&lt;5,'Tabel 5Br S'!F18&lt;0.5),"-",IFERROR('Tabel 5Br S'!F18/'Tabel 5F S'!F18*100,"-"))</f>
        <v>-</v>
      </c>
      <c r="G18" s="59" t="str">
        <f>IF(OR('Tabel 5F S'!G18&lt;5,'Tabel 5Br S'!G18&lt;0.5),"-",IFERROR('Tabel 5Br S'!G18/'Tabel 5F S'!G18*100,"-"))</f>
        <v>-</v>
      </c>
      <c r="H18" s="59" t="str">
        <f>IF(OR('Tabel 5F S'!H18&lt;5,'Tabel 5Br S'!H18&lt;0.5),"-",IFERROR('Tabel 5Br S'!H18/'Tabel 5F S'!H18*100,"-"))</f>
        <v>-</v>
      </c>
      <c r="I18" s="82"/>
      <c r="J18" s="59">
        <f>IF(OR('Tabel 5F S'!J18&lt;5,'Tabel 5Br S'!J18&lt;0.5),"-",IFERROR('Tabel 5Br S'!J18/'Tabel 5F S'!J18*100,"-"))</f>
        <v>14.283041227468345</v>
      </c>
    </row>
    <row r="19" spans="1:10" x14ac:dyDescent="0.25">
      <c r="A19" s="54" t="s">
        <v>19</v>
      </c>
      <c r="C19" s="55" t="str">
        <f>IF(OR('Tabel 5F S'!C19&lt;5,'Tabel 5Br S'!C19&lt;0.5),"-",IFERROR('Tabel 5Br S'!C19/'Tabel 5F S'!C19*100,"-"))</f>
        <v>-</v>
      </c>
      <c r="D19" s="55">
        <f>IF(OR('Tabel 5F S'!D19&lt;5,'Tabel 5Br S'!D19&lt;0.5),"-",IFERROR('Tabel 5Br S'!D19/'Tabel 5F S'!D19*100,"-"))</f>
        <v>27.267624161530478</v>
      </c>
      <c r="E19" s="55">
        <f>IF(OR('Tabel 5F S'!E19&lt;5,'Tabel 5Br S'!E19&lt;0.5),"-",IFERROR('Tabel 5Br S'!E19/'Tabel 5F S'!E19*100,"-"))</f>
        <v>9.0510437607050847</v>
      </c>
      <c r="F19" s="55">
        <f>IF(OR('Tabel 5F S'!F19&lt;5,'Tabel 5Br S'!F19&lt;0.5),"-",IFERROR('Tabel 5Br S'!F19/'Tabel 5F S'!F19*100,"-"))</f>
        <v>3.9293956215305932</v>
      </c>
      <c r="G19" s="55">
        <f>IF(OR('Tabel 5F S'!G19&lt;5,'Tabel 5Br S'!G19&lt;0.5),"-",IFERROR('Tabel 5Br S'!G19/'Tabel 5F S'!G19*100,"-"))</f>
        <v>2.0404344610669067</v>
      </c>
      <c r="H19" s="55">
        <f>IF(OR('Tabel 5F S'!H19&lt;5,'Tabel 5Br S'!H19&lt;0.5),"-",IFERROR('Tabel 5Br S'!H19/'Tabel 5F S'!H19*100,"-"))</f>
        <v>0.53891042706873216</v>
      </c>
      <c r="I19" s="82"/>
      <c r="J19" s="55">
        <f>IF(OR('Tabel 5F S'!J19&lt;5,'Tabel 5Br S'!J19&lt;0.5),"-",IFERROR('Tabel 5Br S'!J19/'Tabel 5F S'!J19*100,"-"))</f>
        <v>3.981652706158413</v>
      </c>
    </row>
    <row r="20" spans="1:10" x14ac:dyDescent="0.25">
      <c r="A20" s="56" t="s">
        <v>20</v>
      </c>
      <c r="C20" s="57" t="str">
        <f>IF(OR('Tabel 5F S'!C20&lt;5,'Tabel 5Br S'!C20&lt;0.5),"-",IFERROR('Tabel 5Br S'!C20/'Tabel 5F S'!C20*100,"-"))</f>
        <v>-</v>
      </c>
      <c r="D20" s="57" t="str">
        <f>IF(OR('Tabel 5F S'!D20&lt;5,'Tabel 5Br S'!D20&lt;0.5),"-",IFERROR('Tabel 5Br S'!D20/'Tabel 5F S'!D20*100,"-"))</f>
        <v>-</v>
      </c>
      <c r="E20" s="57" t="str">
        <f>IF(OR('Tabel 5F S'!E20&lt;5,'Tabel 5Br S'!E20&lt;0.5),"-",IFERROR('Tabel 5Br S'!E20/'Tabel 5F S'!E20*100,"-"))</f>
        <v>-</v>
      </c>
      <c r="F20" s="57" t="str">
        <f>IF(OR('Tabel 5F S'!F20&lt;5,'Tabel 5Br S'!F20&lt;0.5),"-",IFERROR('Tabel 5Br S'!F20/'Tabel 5F S'!F20*100,"-"))</f>
        <v>-</v>
      </c>
      <c r="G20" s="57" t="str">
        <f>IF(OR('Tabel 5F S'!G20&lt;5,'Tabel 5Br S'!G20&lt;0.5),"-",IFERROR('Tabel 5Br S'!G20/'Tabel 5F S'!G20*100,"-"))</f>
        <v>-</v>
      </c>
      <c r="H20" s="57">
        <f>IF(OR('Tabel 5F S'!H20&lt;5,'Tabel 5Br S'!H20&lt;0.5),"-",IFERROR('Tabel 5Br S'!H20/'Tabel 5F S'!H20*100,"-"))</f>
        <v>3.8454341766260933</v>
      </c>
      <c r="I20" s="88"/>
      <c r="J20" s="57" t="str">
        <f>IF(OR('Tabel 5F S'!J20&lt;5,'Tabel 5Br S'!J20&lt;0.5),"-",IFERROR('Tabel 5Br S'!J20/'Tabel 5F S'!J20*100,"-"))</f>
        <v>-</v>
      </c>
    </row>
    <row r="21" spans="1:10" x14ac:dyDescent="0.25">
      <c r="A21" s="58" t="s">
        <v>21</v>
      </c>
      <c r="C21" s="59" t="str">
        <f>IF(OR('Tabel 5F S'!C21&lt;5,'Tabel 5Br S'!C21&lt;0.5),"-",IFERROR('Tabel 5Br S'!C21/'Tabel 5F S'!C21*100,"-"))</f>
        <v>-</v>
      </c>
      <c r="D21" s="59" t="str">
        <f>IF(OR('Tabel 5F S'!D21&lt;5,'Tabel 5Br S'!D21&lt;0.5),"-",IFERROR('Tabel 5Br S'!D21/'Tabel 5F S'!D21*100,"-"))</f>
        <v>-</v>
      </c>
      <c r="E21" s="59">
        <f>IF(OR('Tabel 5F S'!E21&lt;5,'Tabel 5Br S'!E21&lt;0.5),"-",IFERROR('Tabel 5Br S'!E21/'Tabel 5F S'!E21*100,"-"))</f>
        <v>18.178416107686989</v>
      </c>
      <c r="F21" s="59" t="str">
        <f>IF(OR('Tabel 5F S'!F21&lt;5,'Tabel 5Br S'!F21&lt;0.5),"-",IFERROR('Tabel 5Br S'!F21/'Tabel 5F S'!F21*100,"-"))</f>
        <v>-</v>
      </c>
      <c r="G21" s="59" t="str">
        <f>IF(OR('Tabel 5F S'!G21&lt;5,'Tabel 5Br S'!G21&lt;0.5),"-",IFERROR('Tabel 5Br S'!G21/'Tabel 5F S'!G21*100,"-"))</f>
        <v>-</v>
      </c>
      <c r="H21" s="59" t="str">
        <f>IF(OR('Tabel 5F S'!H21&lt;5,'Tabel 5Br S'!H21&lt;0.5),"-",IFERROR('Tabel 5Br S'!H21/'Tabel 5F S'!H21*100,"-"))</f>
        <v>-</v>
      </c>
      <c r="I21" s="82"/>
      <c r="J21" s="59">
        <f>IF(OR('Tabel 5F S'!J21&lt;5,'Tabel 5Br S'!J21&lt;0.5),"-",IFERROR('Tabel 5Br S'!J21/'Tabel 5F S'!J21*100,"-"))</f>
        <v>13.659327636749206</v>
      </c>
    </row>
    <row r="22" spans="1:10" x14ac:dyDescent="0.25">
      <c r="A22" s="54" t="s">
        <v>22</v>
      </c>
      <c r="C22" s="55">
        <f>IF(OR('Tabel 5F S'!C22&lt;5,'Tabel 5Br S'!C22&lt;0.5),"-",IFERROR('Tabel 5Br S'!C22/'Tabel 5F S'!C22*100,"-"))</f>
        <v>5.8629077527599316</v>
      </c>
      <c r="D22" s="55" t="str">
        <f>IF(OR('Tabel 5F S'!D22&lt;5,'Tabel 5Br S'!D22&lt;0.5),"-",IFERROR('Tabel 5Br S'!D22/'Tabel 5F S'!D22*100,"-"))</f>
        <v>-</v>
      </c>
      <c r="E22" s="55" t="str">
        <f>IF(OR('Tabel 5F S'!E22&lt;5,'Tabel 5Br S'!E22&lt;0.5),"-",IFERROR('Tabel 5Br S'!E22/'Tabel 5F S'!E22*100,"-"))</f>
        <v>-</v>
      </c>
      <c r="F22" s="55" t="str">
        <f>IF(OR('Tabel 5F S'!F22&lt;5,'Tabel 5Br S'!F22&lt;0.5),"-",IFERROR('Tabel 5Br S'!F22/'Tabel 5F S'!F22*100,"-"))</f>
        <v>-</v>
      </c>
      <c r="G22" s="55">
        <f>IF(OR('Tabel 5F S'!G22&lt;5,'Tabel 5Br S'!G22&lt;0.5),"-",IFERROR('Tabel 5Br S'!G22/'Tabel 5F S'!G22*100,"-"))</f>
        <v>1.2607194382896749</v>
      </c>
      <c r="H22" s="55">
        <f>IF(OR('Tabel 5F S'!H22&lt;5,'Tabel 5Br S'!H22&lt;0.5),"-",IFERROR('Tabel 5Br S'!H22/'Tabel 5F S'!H22*100,"-"))</f>
        <v>0.42488334660591259</v>
      </c>
      <c r="I22" s="82"/>
      <c r="J22" s="55" t="str">
        <f>IF(OR('Tabel 5F S'!J22&lt;5,'Tabel 5Br S'!J22&lt;0.5),"-",IFERROR('Tabel 5Br S'!J22/'Tabel 5F S'!J22*100,"-"))</f>
        <v>-</v>
      </c>
    </row>
    <row r="23" spans="1:10" x14ac:dyDescent="0.25">
      <c r="A23" s="56" t="s">
        <v>23</v>
      </c>
      <c r="C23" s="57">
        <f>IF(OR('Tabel 5F S'!C23&lt;5,'Tabel 5Br S'!C23&lt;0.5),"-",IFERROR('Tabel 5Br S'!C23/'Tabel 5F S'!C23*100,"-"))</f>
        <v>13.961588838405403</v>
      </c>
      <c r="D23" s="57">
        <f>IF(OR('Tabel 5F S'!D23&lt;5,'Tabel 5Br S'!D23&lt;0.5),"-",IFERROR('Tabel 5Br S'!D23/'Tabel 5F S'!D23*100,"-"))</f>
        <v>4.165887024678268</v>
      </c>
      <c r="E23" s="57">
        <f>IF(OR('Tabel 5F S'!E23&lt;5,'Tabel 5Br S'!E23&lt;0.5),"-",IFERROR('Tabel 5Br S'!E23/'Tabel 5F S'!E23*100,"-"))</f>
        <v>3.7728788148029593</v>
      </c>
      <c r="F23" s="57" t="str">
        <f>IF(OR('Tabel 5F S'!F23&lt;5,'Tabel 5Br S'!F23&lt;0.5),"-",IFERROR('Tabel 5Br S'!F23/'Tabel 5F S'!F23*100,"-"))</f>
        <v>-</v>
      </c>
      <c r="G23" s="57" t="str">
        <f>IF(OR('Tabel 5F S'!G23&lt;5,'Tabel 5Br S'!G23&lt;0.5),"-",IFERROR('Tabel 5Br S'!G23/'Tabel 5F S'!G23*100,"-"))</f>
        <v>-</v>
      </c>
      <c r="H23" s="57">
        <f>IF(OR('Tabel 5F S'!H23&lt;5,'Tabel 5Br S'!H23&lt;0.5),"-",IFERROR('Tabel 5Br S'!H23/'Tabel 5F S'!H23*100,"-"))</f>
        <v>0.74906382210068356</v>
      </c>
      <c r="I23" s="88"/>
      <c r="J23" s="57" t="str">
        <f>IF(OR('Tabel 5F S'!J23&lt;5,'Tabel 5Br S'!J23&lt;0.5),"-",IFERROR('Tabel 5Br S'!J23/'Tabel 5F S'!J23*100,"-"))</f>
        <v>-</v>
      </c>
    </row>
    <row r="24" spans="1:10" x14ac:dyDescent="0.25">
      <c r="A24" s="58" t="s">
        <v>24</v>
      </c>
      <c r="C24" s="59">
        <f>IF(OR('Tabel 5F S'!C24&lt;5,'Tabel 5Br S'!C24&lt;0.5),"-",IFERROR('Tabel 5Br S'!C24/'Tabel 5F S'!C24*100,"-"))</f>
        <v>15.432753279693964</v>
      </c>
      <c r="D24" s="59" t="str">
        <f>IF(OR('Tabel 5F S'!D24&lt;5,'Tabel 5Br S'!D24&lt;0.5),"-",IFERROR('Tabel 5Br S'!D24/'Tabel 5F S'!D24*100,"-"))</f>
        <v>-</v>
      </c>
      <c r="E24" s="59">
        <f>IF(OR('Tabel 5F S'!E24&lt;5,'Tabel 5Br S'!E24&lt;0.5),"-",IFERROR('Tabel 5Br S'!E24/'Tabel 5F S'!E24*100,"-"))</f>
        <v>1.5120986877608409</v>
      </c>
      <c r="F24" s="59" t="str">
        <f>IF(OR('Tabel 5F S'!F24&lt;5,'Tabel 5Br S'!F24&lt;0.5),"-",IFERROR('Tabel 5Br S'!F24/'Tabel 5F S'!F24*100,"-"))</f>
        <v>-</v>
      </c>
      <c r="G24" s="59" t="str">
        <f>IF(OR('Tabel 5F S'!G24&lt;5,'Tabel 5Br S'!G24&lt;0.5),"-",IFERROR('Tabel 5Br S'!G24/'Tabel 5F S'!G24*100,"-"))</f>
        <v>-</v>
      </c>
      <c r="H24" s="59" t="str">
        <f>IF(OR('Tabel 5F S'!H24&lt;5,'Tabel 5Br S'!H24&lt;0.5),"-",IFERROR('Tabel 5Br S'!H24/'Tabel 5F S'!H24*100,"-"))</f>
        <v>-</v>
      </c>
      <c r="I24" s="82"/>
      <c r="J24" s="59">
        <f>IF(OR('Tabel 5F S'!J24&lt;5,'Tabel 5Br S'!J24&lt;0.5),"-",IFERROR('Tabel 5Br S'!J24/'Tabel 5F S'!J24*100,"-"))</f>
        <v>1.4648186174267999</v>
      </c>
    </row>
    <row r="25" spans="1:10" x14ac:dyDescent="0.25">
      <c r="A25" s="54" t="s">
        <v>25</v>
      </c>
      <c r="C25" s="55">
        <f>IF(OR('Tabel 5F S'!C25&lt;5,'Tabel 5Br S'!C25&lt;0.5),"-",IFERROR('Tabel 5Br S'!C25/'Tabel 5F S'!C25*100,"-"))</f>
        <v>42.449946984344784</v>
      </c>
      <c r="D25" s="55" t="str">
        <f>IF(OR('Tabel 5F S'!D25&lt;5,'Tabel 5Br S'!D25&lt;0.5),"-",IFERROR('Tabel 5Br S'!D25/'Tabel 5F S'!D25*100,"-"))</f>
        <v>-</v>
      </c>
      <c r="E25" s="55" t="str">
        <f>IF(OR('Tabel 5F S'!E25&lt;5,'Tabel 5Br S'!E25&lt;0.5),"-",IFERROR('Tabel 5Br S'!E25/'Tabel 5F S'!E25*100,"-"))</f>
        <v>-</v>
      </c>
      <c r="F25" s="55">
        <f>IF(OR('Tabel 5F S'!F25&lt;5,'Tabel 5Br S'!F25&lt;0.5),"-",IFERROR('Tabel 5Br S'!F25/'Tabel 5F S'!F25*100,"-"))</f>
        <v>3.8454341766260933</v>
      </c>
      <c r="G25" s="55" t="str">
        <f>IF(OR('Tabel 5F S'!G25&lt;5,'Tabel 5Br S'!G25&lt;0.5),"-",IFERROR('Tabel 5Br S'!G25/'Tabel 5F S'!G25*100,"-"))</f>
        <v>-</v>
      </c>
      <c r="H25" s="55" t="str">
        <f>IF(OR('Tabel 5F S'!H25&lt;5,'Tabel 5Br S'!H25&lt;0.5),"-",IFERROR('Tabel 5Br S'!H25/'Tabel 5F S'!H25*100,"-"))</f>
        <v>-</v>
      </c>
      <c r="I25" s="82"/>
      <c r="J25" s="55" t="str">
        <f>IF(OR('Tabel 5F S'!J25&lt;5,'Tabel 5Br S'!J25&lt;0.5),"-",IFERROR('Tabel 5Br S'!J25/'Tabel 5F S'!J25*100,"-"))</f>
        <v>-</v>
      </c>
    </row>
    <row r="26" spans="1:10" x14ac:dyDescent="0.25">
      <c r="A26" s="56" t="s">
        <v>26</v>
      </c>
      <c r="C26" s="57" t="str">
        <f>IF(OR('Tabel 5F S'!C26&lt;5,'Tabel 5Br S'!C26&lt;0.5),"-",IFERROR('Tabel 5Br S'!C26/'Tabel 5F S'!C26*100,"-"))</f>
        <v>-</v>
      </c>
      <c r="D26" s="57" t="str">
        <f>IF(OR('Tabel 5F S'!D26&lt;5,'Tabel 5Br S'!D26&lt;0.5),"-",IFERROR('Tabel 5Br S'!D26/'Tabel 5F S'!D26*100,"-"))</f>
        <v>-</v>
      </c>
      <c r="E26" s="57">
        <f>IF(OR('Tabel 5F S'!E26&lt;5,'Tabel 5Br S'!E26&lt;0.5),"-",IFERROR('Tabel 5Br S'!E26/'Tabel 5F S'!E26*100,"-"))</f>
        <v>8.331774049356536</v>
      </c>
      <c r="F26" s="57">
        <f>IF(OR('Tabel 5F S'!F26&lt;5,'Tabel 5Br S'!F26&lt;0.5),"-",IFERROR('Tabel 5Br S'!F26/'Tabel 5F S'!F26*100,"-"))</f>
        <v>6.034029173803388</v>
      </c>
      <c r="G26" s="57" t="str">
        <f>IF(OR('Tabel 5F S'!G26&lt;5,'Tabel 5Br S'!G26&lt;0.5),"-",IFERROR('Tabel 5Br S'!G26/'Tabel 5F S'!G26*100,"-"))</f>
        <v>-</v>
      </c>
      <c r="H26" s="57">
        <f>IF(OR('Tabel 5F S'!H26&lt;5,'Tabel 5Br S'!H26&lt;0.5),"-",IFERROR('Tabel 5Br S'!H26/'Tabel 5F S'!H26*100,"-"))</f>
        <v>0.77370185896350674</v>
      </c>
      <c r="I26" s="88"/>
      <c r="J26" s="57" t="str">
        <f>IF(OR('Tabel 5F S'!J26&lt;5,'Tabel 5Br S'!J26&lt;0.5),"-",IFERROR('Tabel 5Br S'!J26/'Tabel 5F S'!J26*100,"-"))</f>
        <v>-</v>
      </c>
    </row>
    <row r="27" spans="1:10" x14ac:dyDescent="0.25">
      <c r="A27" s="58" t="s">
        <v>27</v>
      </c>
      <c r="C27" s="59" t="str">
        <f>IF(OR('Tabel 5F S'!C27&lt;5,'Tabel 5Br S'!C27&lt;0.5),"-",IFERROR('Tabel 5Br S'!C27/'Tabel 5F S'!C27*100,"-"))</f>
        <v>-</v>
      </c>
      <c r="D27" s="59" t="str">
        <f>IF(OR('Tabel 5F S'!D27&lt;5,'Tabel 5Br S'!D27&lt;0.5),"-",IFERROR('Tabel 5Br S'!D27/'Tabel 5F S'!D27*100,"-"))</f>
        <v>-</v>
      </c>
      <c r="E27" s="59" t="str">
        <f>IF(OR('Tabel 5F S'!E27&lt;5,'Tabel 5Br S'!E27&lt;0.5),"-",IFERROR('Tabel 5Br S'!E27/'Tabel 5F S'!E27*100,"-"))</f>
        <v>-</v>
      </c>
      <c r="F27" s="59">
        <f>IF(OR('Tabel 5F S'!F27&lt;5,'Tabel 5Br S'!F27&lt;0.5),"-",IFERROR('Tabel 5Br S'!F27/'Tabel 5F S'!F27*100,"-"))</f>
        <v>11.920726002619597</v>
      </c>
      <c r="G27" s="59" t="str">
        <f>IF(OR('Tabel 5F S'!G27&lt;5,'Tabel 5Br S'!G27&lt;0.5),"-",IFERROR('Tabel 5Br S'!G27/'Tabel 5F S'!G27*100,"-"))</f>
        <v>-</v>
      </c>
      <c r="H27" s="59" t="str">
        <f>IF(OR('Tabel 5F S'!H27&lt;5,'Tabel 5Br S'!H27&lt;0.5),"-",IFERROR('Tabel 5Br S'!H27/'Tabel 5F S'!H27*100,"-"))</f>
        <v>-</v>
      </c>
      <c r="I27" s="82"/>
      <c r="J27" s="59" t="str">
        <f>IF(OR('Tabel 5F S'!J27&lt;5,'Tabel 5Br S'!J27&lt;0.5),"-",IFERROR('Tabel 5Br S'!J27/'Tabel 5F S'!J27*100,"-"))</f>
        <v>-</v>
      </c>
    </row>
    <row r="28" spans="1:10" x14ac:dyDescent="0.25">
      <c r="A28" s="54" t="s">
        <v>28</v>
      </c>
      <c r="C28" s="55" t="str">
        <f>IF(OR('Tabel 5F S'!C28&lt;5,'Tabel 5Br S'!C28&lt;0.5),"-",IFERROR('Tabel 5Br S'!C28/'Tabel 5F S'!C28*100,"-"))</f>
        <v>-</v>
      </c>
      <c r="D28" s="55" t="str">
        <f>IF(OR('Tabel 5F S'!D28&lt;5,'Tabel 5Br S'!D28&lt;0.5),"-",IFERROR('Tabel 5Br S'!D28/'Tabel 5F S'!D28*100,"-"))</f>
        <v>-</v>
      </c>
      <c r="E28" s="55">
        <f>IF(OR('Tabel 5F S'!E28&lt;5,'Tabel 5Br S'!E28&lt;0.5),"-",IFERROR('Tabel 5Br S'!E28/'Tabel 5F S'!E28*100,"-"))</f>
        <v>8.2621260317262308</v>
      </c>
      <c r="F28" s="55">
        <f>IF(OR('Tabel 5F S'!F28&lt;5,'Tabel 5Br S'!F28&lt;0.5),"-",IFERROR('Tabel 5Br S'!F28/'Tabel 5F S'!F28*100,"-"))</f>
        <v>1.4789208795321187</v>
      </c>
      <c r="G28" s="55" t="str">
        <f>IF(OR('Tabel 5F S'!G28&lt;5,'Tabel 5Br S'!G28&lt;0.5),"-",IFERROR('Tabel 5Br S'!G28/'Tabel 5F S'!G28*100,"-"))</f>
        <v>-</v>
      </c>
      <c r="H28" s="55">
        <f>IF(OR('Tabel 5F S'!H28&lt;5,'Tabel 5Br S'!H28&lt;0.5),"-",IFERROR('Tabel 5Br S'!H28/'Tabel 5F S'!H28*100,"-"))</f>
        <v>1.2554627553064444</v>
      </c>
      <c r="I28" s="82"/>
      <c r="J28" s="55">
        <f>IF(OR('Tabel 5F S'!J28&lt;5,'Tabel 5Br S'!J28&lt;0.5),"-",IFERROR('Tabel 5Br S'!J28/'Tabel 5F S'!J28*100,"-"))</f>
        <v>2.7517785851085805</v>
      </c>
    </row>
    <row r="29" spans="1:10" x14ac:dyDescent="0.25">
      <c r="A29" s="56" t="s">
        <v>29</v>
      </c>
      <c r="C29" s="57" t="str">
        <f>IF(OR('Tabel 5F S'!C29&lt;5,'Tabel 5Br S'!C29&lt;0.5),"-",IFERROR('Tabel 5Br S'!C29/'Tabel 5F S'!C29*100,"-"))</f>
        <v>-</v>
      </c>
      <c r="D29" s="57" t="str">
        <f>IF(OR('Tabel 5F S'!D29&lt;5,'Tabel 5Br S'!D29&lt;0.5),"-",IFERROR('Tabel 5Br S'!D29/'Tabel 5F S'!D29*100,"-"))</f>
        <v>-</v>
      </c>
      <c r="E29" s="57" t="str">
        <f>IF(OR('Tabel 5F S'!E29&lt;5,'Tabel 5Br S'!E29&lt;0.5),"-",IFERROR('Tabel 5Br S'!E29/'Tabel 5F S'!E29*100,"-"))</f>
        <v>-</v>
      </c>
      <c r="F29" s="57" t="str">
        <f>IF(OR('Tabel 5F S'!F29&lt;5,'Tabel 5Br S'!F29&lt;0.5),"-",IFERROR('Tabel 5Br S'!F29/'Tabel 5F S'!F29*100,"-"))</f>
        <v>-</v>
      </c>
      <c r="G29" s="57" t="str">
        <f>IF(OR('Tabel 5F S'!G29&lt;5,'Tabel 5Br S'!G29&lt;0.5),"-",IFERROR('Tabel 5Br S'!G29/'Tabel 5F S'!G29*100,"-"))</f>
        <v>-</v>
      </c>
      <c r="H29" s="57">
        <f>IF(OR('Tabel 5F S'!H29&lt;5,'Tabel 5Br S'!H29&lt;0.5),"-",IFERROR('Tabel 5Br S'!H29/'Tabel 5F S'!H29*100,"-"))</f>
        <v>1.3136967504521921</v>
      </c>
      <c r="I29" s="88"/>
      <c r="J29" s="57">
        <f>IF(OR('Tabel 5F S'!J29&lt;5,'Tabel 5Br S'!J29&lt;0.5),"-",IFERROR('Tabel 5Br S'!J29/'Tabel 5F S'!J29*100,"-"))</f>
        <v>2.3291247516283375</v>
      </c>
    </row>
    <row r="30" spans="1:10" x14ac:dyDescent="0.25">
      <c r="A30" s="58" t="s">
        <v>30</v>
      </c>
      <c r="C30" s="59">
        <f>IF(OR('Tabel 5F S'!C30&lt;5,'Tabel 5Br S'!C30&lt;0.5),"-",IFERROR('Tabel 5Br S'!C30/'Tabel 5F S'!C30*100,"-"))</f>
        <v>35.195266904865861</v>
      </c>
      <c r="D30" s="59" t="str">
        <f>IF(OR('Tabel 5F S'!D30&lt;5,'Tabel 5Br S'!D30&lt;0.5),"-",IFERROR('Tabel 5Br S'!D30/'Tabel 5F S'!D30*100,"-"))</f>
        <v>-</v>
      </c>
      <c r="E30" s="59">
        <f>IF(OR('Tabel 5F S'!E30&lt;5,'Tabel 5Br S'!E30&lt;0.5),"-",IFERROR('Tabel 5Br S'!E30/'Tabel 5F S'!E30*100,"-"))</f>
        <v>17.089752385704482</v>
      </c>
      <c r="F30" s="59" t="str">
        <f>IF(OR('Tabel 5F S'!F30&lt;5,'Tabel 5Br S'!F30&lt;0.5),"-",IFERROR('Tabel 5Br S'!F30/'Tabel 5F S'!F30*100,"-"))</f>
        <v>-</v>
      </c>
      <c r="G30" s="59" t="str">
        <f>IF(OR('Tabel 5F S'!G30&lt;5,'Tabel 5Br S'!G30&lt;0.5),"-",IFERROR('Tabel 5Br S'!G30/'Tabel 5F S'!G30*100,"-"))</f>
        <v>-</v>
      </c>
      <c r="H30" s="59">
        <f>IF(OR('Tabel 5F S'!H30&lt;5,'Tabel 5Br S'!H30&lt;0.5),"-",IFERROR('Tabel 5Br S'!H30/'Tabel 5F S'!H30*100,"-"))</f>
        <v>0.58068218794859638</v>
      </c>
      <c r="I30" s="82"/>
      <c r="J30" s="59" t="str">
        <f>IF(OR('Tabel 5F S'!J30&lt;5,'Tabel 5Br S'!J30&lt;0.5),"-",IFERROR('Tabel 5Br S'!J30/'Tabel 5F S'!J30*100,"-"))</f>
        <v>-</v>
      </c>
    </row>
    <row r="31" spans="1:10" x14ac:dyDescent="0.25">
      <c r="A31" s="54" t="s">
        <v>31</v>
      </c>
      <c r="C31" s="55">
        <f>IF(OR('Tabel 5F S'!C31&lt;5,'Tabel 5Br S'!C31&lt;0.5),"-",IFERROR('Tabel 5Br S'!C31/'Tabel 5F S'!C31*100,"-"))</f>
        <v>19.735611091597264</v>
      </c>
      <c r="D31" s="55">
        <f>IF(OR('Tabel 5F S'!D31&lt;5,'Tabel 5Br S'!D31&lt;0.5),"-",IFERROR('Tabel 5Br S'!D31/'Tabel 5F S'!D31*100,"-"))</f>
        <v>7.5932674572978938</v>
      </c>
      <c r="E31" s="55">
        <f>IF(OR('Tabel 5F S'!E31&lt;5,'Tabel 5Br S'!E31&lt;0.5),"-",IFERROR('Tabel 5Br S'!E31/'Tabel 5F S'!E31*100,"-"))</f>
        <v>5.556448478858508</v>
      </c>
      <c r="F31" s="55">
        <f>IF(OR('Tabel 5F S'!F31&lt;5,'Tabel 5Br S'!F31&lt;0.5),"-",IFERROR('Tabel 5Br S'!F31/'Tabel 5F S'!F31*100,"-"))</f>
        <v>2.5052495893885531</v>
      </c>
      <c r="G31" s="55">
        <f>IF(OR('Tabel 5F S'!G31&lt;5,'Tabel 5Br S'!G31&lt;0.5),"-",IFERROR('Tabel 5Br S'!G31/'Tabel 5F S'!G31*100,"-"))</f>
        <v>1.0280002314503445</v>
      </c>
      <c r="H31" s="55">
        <f>IF(OR('Tabel 5F S'!H31&lt;5,'Tabel 5Br S'!H31&lt;0.5),"-",IFERROR('Tabel 5Br S'!H31/'Tabel 5F S'!H31*100,"-"))</f>
        <v>0.92132312131609251</v>
      </c>
      <c r="I31" s="82"/>
      <c r="J31" s="55" t="str">
        <f>IF(OR('Tabel 5F S'!J31&lt;5,'Tabel 5Br S'!J31&lt;0.5),"-",IFERROR('Tabel 5Br S'!J31/'Tabel 5F S'!J31*100,"-"))</f>
        <v>-</v>
      </c>
    </row>
    <row r="32" spans="1:10" x14ac:dyDescent="0.25">
      <c r="A32" s="56" t="s">
        <v>32</v>
      </c>
      <c r="C32" s="57">
        <f>IF(OR('Tabel 5F S'!C32&lt;5,'Tabel 5Br S'!C32&lt;0.5),"-",IFERROR('Tabel 5Br S'!C32/'Tabel 5F S'!C32*100,"-"))</f>
        <v>23.072605059756558</v>
      </c>
      <c r="D32" s="57" t="str">
        <f>IF(OR('Tabel 5F S'!D32&lt;5,'Tabel 5Br S'!D32&lt;0.5),"-",IFERROR('Tabel 5Br S'!D32/'Tabel 5F S'!D32*100,"-"))</f>
        <v>-</v>
      </c>
      <c r="E32" s="57">
        <f>IF(OR('Tabel 5F S'!E32&lt;5,'Tabel 5Br S'!E32&lt;0.5),"-",IFERROR('Tabel 5Br S'!E32/'Tabel 5F S'!E32*100,"-"))</f>
        <v>0.82926789583440663</v>
      </c>
      <c r="F32" s="57">
        <f>IF(OR('Tabel 5F S'!F32&lt;5,'Tabel 5Br S'!F32&lt;0.5),"-",IFERROR('Tabel 5Br S'!F32/'Tabel 5F S'!F32*100,"-"))</f>
        <v>0.97069212225513035</v>
      </c>
      <c r="G32" s="57">
        <f>IF(OR('Tabel 5F S'!G32&lt;5,'Tabel 5Br S'!G32&lt;0.5),"-",IFERROR('Tabel 5Br S'!G32/'Tabel 5F S'!G32*100,"-"))</f>
        <v>0.63950893489969141</v>
      </c>
      <c r="H32" s="57">
        <f>IF(OR('Tabel 5F S'!H32&lt;5,'Tabel 5Br S'!H32&lt;0.5),"-",IFERROR('Tabel 5Br S'!H32/'Tabel 5F S'!H32*100,"-"))</f>
        <v>0.86897046029005864</v>
      </c>
      <c r="I32" s="88"/>
      <c r="J32" s="57">
        <f>IF(OR('Tabel 5F S'!J32&lt;5,'Tabel 5Br S'!J32&lt;0.5),"-",IFERROR('Tabel 5Br S'!J32/'Tabel 5F S'!J32*100,"-"))</f>
        <v>1.4219885322999302</v>
      </c>
    </row>
    <row r="33" spans="1:10" x14ac:dyDescent="0.25">
      <c r="A33" s="58" t="s">
        <v>33</v>
      </c>
      <c r="C33" s="59">
        <f>IF(OR('Tabel 5F S'!C33&lt;5,'Tabel 5Br S'!C33&lt;0.5),"-",IFERROR('Tabel 5Br S'!C33/'Tabel 5F S'!C33*100,"-"))</f>
        <v>9.0892080538434943</v>
      </c>
      <c r="D33" s="59">
        <f>IF(OR('Tabel 5F S'!D33&lt;5,'Tabel 5Br S'!D33&lt;0.5),"-",IFERROR('Tabel 5Br S'!D33/'Tabel 5F S'!D33*100,"-"))</f>
        <v>11.109032065808714</v>
      </c>
      <c r="E33" s="59">
        <f>IF(OR('Tabel 5F S'!E33&lt;5,'Tabel 5Br S'!E33&lt;0.5),"-",IFERROR('Tabel 5Br S'!E33/'Tabel 5F S'!E33*100,"-"))</f>
        <v>1.5351859517018875</v>
      </c>
      <c r="F33" s="59" t="str">
        <f>IF(OR('Tabel 5F S'!F33&lt;5,'Tabel 5Br S'!F33&lt;0.5),"-",IFERROR('Tabel 5Br S'!F33/'Tabel 5F S'!F33*100,"-"))</f>
        <v>-</v>
      </c>
      <c r="G33" s="59">
        <f>IF(OR('Tabel 5F S'!G33&lt;5,'Tabel 5Br S'!G33&lt;0.5),"-",IFERROR('Tabel 5Br S'!G33/'Tabel 5F S'!G33*100,"-"))</f>
        <v>2.3805068712447244</v>
      </c>
      <c r="H33" s="59">
        <f>IF(OR('Tabel 5F S'!H33&lt;5,'Tabel 5Br S'!H33&lt;0.5),"-",IFERROR('Tabel 5Br S'!H33/'Tabel 5F S'!H33*100,"-"))</f>
        <v>0.4040174602568769</v>
      </c>
      <c r="I33" s="82"/>
      <c r="J33" s="59" t="str">
        <f>IF(OR('Tabel 5F S'!J33&lt;5,'Tabel 5Br S'!J33&lt;0.5),"-",IFERROR('Tabel 5Br S'!J33/'Tabel 5F S'!J33*100,"-"))</f>
        <v>-</v>
      </c>
    </row>
    <row r="34" spans="1:10" x14ac:dyDescent="0.25">
      <c r="A34" s="54" t="s">
        <v>34</v>
      </c>
      <c r="C34" s="55">
        <f>IF(OR('Tabel 5F S'!C34&lt;5,'Tabel 5Br S'!C34&lt;0.5),"-",IFERROR('Tabel 5Br S'!C34/'Tabel 5F S'!C34*100,"-"))</f>
        <v>33.501657548287788</v>
      </c>
      <c r="D34" s="55">
        <f>IF(OR('Tabel 5F S'!D34&lt;5,'Tabel 5Br S'!D34&lt;0.5),"-",IFERROR('Tabel 5Br S'!D34/'Tabel 5F S'!D34*100,"-"))</f>
        <v>5.6613146100453529</v>
      </c>
      <c r="E34" s="55">
        <f>IF(OR('Tabel 5F S'!E34&lt;5,'Tabel 5Br S'!E34&lt;0.5),"-",IFERROR('Tabel 5Br S'!E34/'Tabel 5F S'!E34*100,"-"))</f>
        <v>4.4286424735708261</v>
      </c>
      <c r="F34" s="55">
        <f>IF(OR('Tabel 5F S'!F34&lt;5,'Tabel 5Br S'!F34&lt;0.5),"-",IFERROR('Tabel 5Br S'!F34/'Tabel 5F S'!F34*100,"-"))</f>
        <v>1.4102445772103349</v>
      </c>
      <c r="G34" s="55">
        <f>IF(OR('Tabel 5F S'!G34&lt;5,'Tabel 5Br S'!G34&lt;0.5),"-",IFERROR('Tabel 5Br S'!G34/'Tabel 5F S'!G34*100,"-"))</f>
        <v>1.0732814066038301</v>
      </c>
      <c r="H34" s="55">
        <f>IF(OR('Tabel 5F S'!H34&lt;5,'Tabel 5Br S'!H34&lt;0.5),"-",IFERROR('Tabel 5Br S'!H34/'Tabel 5F S'!H34*100,"-"))</f>
        <v>1.9950290881221866</v>
      </c>
      <c r="I34" s="82"/>
      <c r="J34" s="55">
        <f>IF(OR('Tabel 5F S'!J34&lt;5,'Tabel 5Br S'!J34&lt;0.5),"-",IFERROR('Tabel 5Br S'!J34/'Tabel 5F S'!J34*100,"-"))</f>
        <v>3.4597759767538276</v>
      </c>
    </row>
    <row r="35" spans="1:10" x14ac:dyDescent="0.25">
      <c r="A35" s="56" t="s">
        <v>35</v>
      </c>
      <c r="C35" s="57">
        <f>IF(OR('Tabel 5F S'!C35&lt;5,'Tabel 5Br S'!C35&lt;0.5),"-",IFERROR('Tabel 5Br S'!C35/'Tabel 5F S'!C35*100,"-"))</f>
        <v>31.763878891677795</v>
      </c>
      <c r="D35" s="57">
        <f>IF(OR('Tabel 5F S'!D35&lt;5,'Tabel 5Br S'!D35&lt;0.5),"-",IFERROR('Tabel 5Br S'!D35/'Tabel 5F S'!D35*100,"-"))</f>
        <v>5.280775068088734</v>
      </c>
      <c r="E35" s="57">
        <f>IF(OR('Tabel 5F S'!E35&lt;5,'Tabel 5Br S'!E35&lt;0.5),"-",IFERROR('Tabel 5Br S'!E35/'Tabel 5F S'!E35*100,"-"))</f>
        <v>2.4960869984313483</v>
      </c>
      <c r="F35" s="57">
        <f>IF(OR('Tabel 5F S'!F35&lt;5,'Tabel 5Br S'!F35&lt;0.5),"-",IFERROR('Tabel 5Br S'!F35/'Tabel 5F S'!F35*100,"-"))</f>
        <v>2.0875486383697619</v>
      </c>
      <c r="G35" s="57">
        <f>IF(OR('Tabel 5F S'!G35&lt;5,'Tabel 5Br S'!G35&lt;0.5),"-",IFERROR('Tabel 5Br S'!G35/'Tabel 5F S'!G35*100,"-"))</f>
        <v>0.83591180147467603</v>
      </c>
      <c r="H35" s="57">
        <f>IF(OR('Tabel 5F S'!H35&lt;5,'Tabel 5Br S'!H35&lt;0.5),"-",IFERROR('Tabel 5Br S'!H35/'Tabel 5F S'!H35*100,"-"))</f>
        <v>1.7294513926110133</v>
      </c>
      <c r="I35" s="88"/>
      <c r="J35" s="57">
        <f>IF(OR('Tabel 5F S'!J35&lt;5,'Tabel 5Br S'!J35&lt;0.5),"-",IFERROR('Tabel 5Br S'!J35/'Tabel 5F S'!J35*100,"-"))</f>
        <v>0.60099554602407357</v>
      </c>
    </row>
    <row r="36" spans="1:10" x14ac:dyDescent="0.25">
      <c r="A36" s="58" t="s">
        <v>36</v>
      </c>
      <c r="C36" s="59">
        <f>IF(OR('Tabel 5F S'!C36&lt;5,'Tabel 5Br S'!C36&lt;0.5),"-",IFERROR('Tabel 5Br S'!C36/'Tabel 5F S'!C36*100,"-"))</f>
        <v>11.899798770299416</v>
      </c>
      <c r="D36" s="59" t="str">
        <f>IF(OR('Tabel 5F S'!D36&lt;5,'Tabel 5Br S'!D36&lt;0.5),"-",IFERROR('Tabel 5Br S'!D36/'Tabel 5F S'!D36*100,"-"))</f>
        <v>-</v>
      </c>
      <c r="E36" s="59">
        <f>IF(OR('Tabel 5F S'!E36&lt;5,'Tabel 5Br S'!E36&lt;0.5),"-",IFERROR('Tabel 5Br S'!E36/'Tabel 5F S'!E36*100,"-"))</f>
        <v>8.1519366306991827</v>
      </c>
      <c r="F36" s="59">
        <f>IF(OR('Tabel 5F S'!F36&lt;5,'Tabel 5Br S'!F36&lt;0.5),"-",IFERROR('Tabel 5Br S'!F36/'Tabel 5F S'!F36*100,"-"))</f>
        <v>8.7690759430296659</v>
      </c>
      <c r="G36" s="59">
        <f>IF(OR('Tabel 5F S'!G36&lt;5,'Tabel 5Br S'!G36&lt;0.5),"-",IFERROR('Tabel 5Br S'!G36/'Tabel 5F S'!G36*100,"-"))</f>
        <v>6.9629117218464192</v>
      </c>
      <c r="H36" s="59">
        <f>IF(OR('Tabel 5F S'!H36&lt;5,'Tabel 5Br S'!H36&lt;0.5),"-",IFERROR('Tabel 5Br S'!H36/'Tabel 5F S'!H36*100,"-"))</f>
        <v>2.5731534914489465</v>
      </c>
      <c r="I36" s="82"/>
      <c r="J36" s="59">
        <f>IF(OR('Tabel 5F S'!J36&lt;5,'Tabel 5Br S'!J36&lt;0.5),"-",IFERROR('Tabel 5Br S'!J36/'Tabel 5F S'!J36*100,"-"))</f>
        <v>2.1132010466508064</v>
      </c>
    </row>
    <row r="37" spans="1:10" x14ac:dyDescent="0.25">
      <c r="A37" s="54" t="s">
        <v>37</v>
      </c>
      <c r="C37" s="55" t="str">
        <f>IF(OR('Tabel 5F S'!C37&lt;5,'Tabel 5Br S'!C37&lt;0.5),"-",IFERROR('Tabel 5Br S'!C37/'Tabel 5F S'!C37*100,"-"))</f>
        <v>-</v>
      </c>
      <c r="D37" s="55" t="str">
        <f>IF(OR('Tabel 5F S'!D37&lt;5,'Tabel 5Br S'!D37&lt;0.5),"-",IFERROR('Tabel 5Br S'!D37/'Tabel 5F S'!D37*100,"-"))</f>
        <v>-</v>
      </c>
      <c r="E37" s="55">
        <f>IF(OR('Tabel 5F S'!E37&lt;5,'Tabel 5Br S'!E37&lt;0.5),"-",IFERROR('Tabel 5Br S'!E37/'Tabel 5F S'!E37*100,"-"))</f>
        <v>4.567502602804792</v>
      </c>
      <c r="F37" s="55">
        <f>IF(OR('Tabel 5F S'!F37&lt;5,'Tabel 5Br S'!F37&lt;0.5),"-",IFERROR('Tabel 5Br S'!F37/'Tabel 5F S'!F37*100,"-"))</f>
        <v>5.2825829335690786</v>
      </c>
      <c r="G37" s="55" t="str">
        <f>IF(OR('Tabel 5F S'!G37&lt;5,'Tabel 5Br S'!G37&lt;0.5),"-",IFERROR('Tabel 5Br S'!G37/'Tabel 5F S'!G37*100,"-"))</f>
        <v>-</v>
      </c>
      <c r="H37" s="55">
        <f>IF(OR('Tabel 5F S'!H37&lt;5,'Tabel 5Br S'!H37&lt;0.5),"-",IFERROR('Tabel 5Br S'!H37/'Tabel 5F S'!H37*100,"-"))</f>
        <v>2.3117969594215992</v>
      </c>
      <c r="I37" s="82"/>
      <c r="J37" s="55" t="str">
        <f>IF(OR('Tabel 5F S'!J37&lt;5,'Tabel 5Br S'!J37&lt;0.5),"-",IFERROR('Tabel 5Br S'!J37/'Tabel 5F S'!J37*100,"-"))</f>
        <v>-</v>
      </c>
    </row>
    <row r="38" spans="1:10" x14ac:dyDescent="0.25">
      <c r="A38" s="56" t="s">
        <v>38</v>
      </c>
      <c r="C38" s="57">
        <f>IF(OR('Tabel 5F S'!C38&lt;5,'Tabel 5Br S'!C38&lt;0.5),"-",IFERROR('Tabel 5Br S'!C38/'Tabel 5F S'!C38*100,"-"))</f>
        <v>17.643756810402074</v>
      </c>
      <c r="D38" s="57">
        <f>IF(OR('Tabel 5F S'!D38&lt;5,'Tabel 5Br S'!D38&lt;0.5),"-",IFERROR('Tabel 5Br S'!D38/'Tabel 5F S'!D38*100,"-"))</f>
        <v>5.2621730838041278</v>
      </c>
      <c r="E38" s="57">
        <f>IF(OR('Tabel 5F S'!E38&lt;5,'Tabel 5Br S'!E38&lt;0.5),"-",IFERROR('Tabel 5Br S'!E38/'Tabel 5F S'!E38*100,"-"))</f>
        <v>9.3495890216624282</v>
      </c>
      <c r="F38" s="57">
        <f>IF(OR('Tabel 5F S'!F38&lt;5,'Tabel 5Br S'!F38&lt;0.5),"-",IFERROR('Tabel 5Br S'!F38/'Tabel 5F S'!F38*100,"-"))</f>
        <v>5.2154336442991092</v>
      </c>
      <c r="G38" s="57">
        <f>IF(OR('Tabel 5F S'!G38&lt;5,'Tabel 5Br S'!G38&lt;0.5),"-",IFERROR('Tabel 5Br S'!G38/'Tabel 5F S'!G38*100,"-"))</f>
        <v>1.8928351579215692</v>
      </c>
      <c r="H38" s="57">
        <f>IF(OR('Tabel 5F S'!H38&lt;5,'Tabel 5Br S'!H38&lt;0.5),"-",IFERROR('Tabel 5Br S'!H38/'Tabel 5F S'!H38*100,"-"))</f>
        <v>2.5750461102547426</v>
      </c>
      <c r="I38" s="88"/>
      <c r="J38" s="57">
        <f>IF(OR('Tabel 5F S'!J38&lt;5,'Tabel 5Br S'!J38&lt;0.5),"-",IFERROR('Tabel 5Br S'!J38/'Tabel 5F S'!J38*100,"-"))</f>
        <v>1.2887271354183347</v>
      </c>
    </row>
    <row r="39" spans="1:10" x14ac:dyDescent="0.25">
      <c r="A39" s="58" t="s">
        <v>39</v>
      </c>
      <c r="C39" s="59">
        <f>IF(OR('Tabel 5F S'!C39&lt;5,'Tabel 5Br S'!C39&lt;0.5),"-",IFERROR('Tabel 5Br S'!C39/'Tabel 5F S'!C39*100,"-"))</f>
        <v>20.927517142951487</v>
      </c>
      <c r="D39" s="59">
        <f>IF(OR('Tabel 5F S'!D39&lt;5,'Tabel 5Br S'!D39&lt;0.5),"-",IFERROR('Tabel 5Br S'!D39/'Tabel 5F S'!D39*100,"-"))</f>
        <v>1.4642991600907467</v>
      </c>
      <c r="E39" s="59">
        <f>IF(OR('Tabel 5F S'!E39&lt;5,'Tabel 5Br S'!E39&lt;0.5),"-",IFERROR('Tabel 5Br S'!E39/'Tabel 5F S'!E39*100,"-"))</f>
        <v>1.7860634351761848</v>
      </c>
      <c r="F39" s="59">
        <f>IF(OR('Tabel 5F S'!F39&lt;5,'Tabel 5Br S'!F39&lt;0.5),"-",IFERROR('Tabel 5Br S'!F39/'Tabel 5F S'!F39*100,"-"))</f>
        <v>0.28977049903068069</v>
      </c>
      <c r="G39" s="59">
        <f>IF(OR('Tabel 5F S'!G39&lt;5,'Tabel 5Br S'!G39&lt;0.5),"-",IFERROR('Tabel 5Br S'!G39/'Tabel 5F S'!G39*100,"-"))</f>
        <v>0.41637173787778303</v>
      </c>
      <c r="H39" s="59">
        <f>IF(OR('Tabel 5F S'!H39&lt;5,'Tabel 5Br S'!H39&lt;0.5),"-",IFERROR('Tabel 5Br S'!H39/'Tabel 5F S'!H39*100,"-"))</f>
        <v>0.73757758344345015</v>
      </c>
      <c r="I39" s="82"/>
      <c r="J39" s="59">
        <f>IF(OR('Tabel 5F S'!J39&lt;5,'Tabel 5Br S'!J39&lt;0.5),"-",IFERROR('Tabel 5Br S'!J39/'Tabel 5F S'!J39*100,"-"))</f>
        <v>1.8130874302520281</v>
      </c>
    </row>
    <row r="40" spans="1:10" x14ac:dyDescent="0.25">
      <c r="A40" s="54" t="s">
        <v>40</v>
      </c>
      <c r="C40" s="55">
        <f>IF(OR('Tabel 5F S'!C40&lt;5,'Tabel 5Br S'!C40&lt;0.5),"-",IFERROR('Tabel 5Br S'!C40/'Tabel 5F S'!C40*100,"-"))</f>
        <v>41.764821593924076</v>
      </c>
      <c r="D40" s="55">
        <f>IF(OR('Tabel 5F S'!D40&lt;5,'Tabel 5Br S'!D40&lt;0.5),"-",IFERROR('Tabel 5Br S'!D40/'Tabel 5F S'!D40*100,"-"))</f>
        <v>28.633251610860295</v>
      </c>
      <c r="E40" s="55">
        <f>IF(OR('Tabel 5F S'!E40&lt;5,'Tabel 5Br S'!E40&lt;0.5),"-",IFERROR('Tabel 5Br S'!E40/'Tabel 5F S'!E40*100,"-"))</f>
        <v>3.124415268508701</v>
      </c>
      <c r="F40" s="55">
        <f>IF(OR('Tabel 5F S'!F40&lt;5,'Tabel 5Br S'!F40&lt;0.5),"-",IFERROR('Tabel 5Br S'!F40/'Tabel 5F S'!F40*100,"-"))</f>
        <v>3.2703382606706999</v>
      </c>
      <c r="G40" s="55" t="str">
        <f>IF(OR('Tabel 5F S'!G40&lt;5,'Tabel 5Br S'!G40&lt;0.5),"-",IFERROR('Tabel 5Br S'!G40/'Tabel 5F S'!G40*100,"-"))</f>
        <v>-</v>
      </c>
      <c r="H40" s="55">
        <f>IF(OR('Tabel 5F S'!H40&lt;5,'Tabel 5Br S'!H40&lt;0.5),"-",IFERROR('Tabel 5Br S'!H40/'Tabel 5F S'!H40*100,"-"))</f>
        <v>2.221806413161743</v>
      </c>
      <c r="I40" s="82"/>
      <c r="J40" s="55">
        <f>IF(OR('Tabel 5F S'!J40&lt;5,'Tabel 5Br S'!J40&lt;0.5),"-",IFERROR('Tabel 5Br S'!J40/'Tabel 5F S'!J40*100,"-"))</f>
        <v>6.1804346716714962</v>
      </c>
    </row>
    <row r="41" spans="1:10" x14ac:dyDescent="0.25">
      <c r="A41" s="56" t="s">
        <v>41</v>
      </c>
      <c r="C41" s="57">
        <f>IF(OR('Tabel 5F S'!C41&lt;5,'Tabel 5Br S'!C41&lt;0.5),"-",IFERROR('Tabel 5Br S'!C41/'Tabel 5F S'!C41*100,"-"))</f>
        <v>7.1415206137341727</v>
      </c>
      <c r="D41" s="57" t="str">
        <f>IF(OR('Tabel 5F S'!D41&lt;5,'Tabel 5Br S'!D41&lt;0.5),"-",IFERROR('Tabel 5Br S'!D41/'Tabel 5F S'!D41*100,"-"))</f>
        <v>-</v>
      </c>
      <c r="E41" s="57" t="str">
        <f>IF(OR('Tabel 5F S'!E41&lt;5,'Tabel 5Br S'!E41&lt;0.5),"-",IFERROR('Tabel 5Br S'!E41/'Tabel 5F S'!E41*100,"-"))</f>
        <v>-</v>
      </c>
      <c r="F41" s="57">
        <f>IF(OR('Tabel 5F S'!F41&lt;5,'Tabel 5Br S'!F41&lt;0.5),"-",IFERROR('Tabel 5Br S'!F41/'Tabel 5F S'!F41*100,"-"))</f>
        <v>12.964332492805017</v>
      </c>
      <c r="G41" s="57">
        <f>IF(OR('Tabel 5F S'!G41&lt;5,'Tabel 5Br S'!G41&lt;0.5),"-",IFERROR('Tabel 5Br S'!G41/'Tabel 5F S'!G41*100,"-"))</f>
        <v>6.7283103598827418</v>
      </c>
      <c r="H41" s="57" t="str">
        <f>IF(OR('Tabel 5F S'!H41&lt;5,'Tabel 5Br S'!H41&lt;0.5),"-",IFERROR('Tabel 5Br S'!H41/'Tabel 5F S'!H41*100,"-"))</f>
        <v>-</v>
      </c>
      <c r="I41" s="88"/>
      <c r="J41" s="57">
        <f>IF(OR('Tabel 5F S'!J41&lt;5,'Tabel 5Br S'!J41&lt;0.5),"-",IFERROR('Tabel 5Br S'!J41/'Tabel 5F S'!J41*100,"-"))</f>
        <v>4.6144410486704501</v>
      </c>
    </row>
    <row r="42" spans="1:10" x14ac:dyDescent="0.25">
      <c r="A42" s="58" t="s">
        <v>42</v>
      </c>
      <c r="C42" s="59">
        <f>IF(OR('Tabel 5F S'!C42&lt;5,'Tabel 5Br S'!C42&lt;0.5),"-",IFERROR('Tabel 5Br S'!C42/'Tabel 5F S'!C42*100,"-"))</f>
        <v>13.482327833977555</v>
      </c>
      <c r="D42" s="59">
        <f>IF(OR('Tabel 5F S'!D42&lt;5,'Tabel 5Br S'!D42&lt;0.5),"-",IFERROR('Tabel 5Br S'!D42/'Tabel 5F S'!D42*100,"-"))</f>
        <v>14.41240404628417</v>
      </c>
      <c r="E42" s="59">
        <f>IF(OR('Tabel 5F S'!E42&lt;5,'Tabel 5Br S'!E42&lt;0.5),"-",IFERROR('Tabel 5Br S'!E42/'Tabel 5F S'!E42*100,"-"))</f>
        <v>18.307478919965668</v>
      </c>
      <c r="F42" s="59">
        <f>IF(OR('Tabel 5F S'!F42&lt;5,'Tabel 5Br S'!F42&lt;0.5),"-",IFERROR('Tabel 5Br S'!F42/'Tabel 5F S'!F42*100,"-"))</f>
        <v>7.4108514824538023</v>
      </c>
      <c r="G42" s="59" t="str">
        <f>IF(OR('Tabel 5F S'!G42&lt;5,'Tabel 5Br S'!G42&lt;0.5),"-",IFERROR('Tabel 5Br S'!G42/'Tabel 5F S'!G42*100,"-"))</f>
        <v>-</v>
      </c>
      <c r="H42" s="59">
        <f>IF(OR('Tabel 5F S'!H42&lt;5,'Tabel 5Br S'!H42&lt;0.5),"-",IFERROR('Tabel 5Br S'!H42/'Tabel 5F S'!H42*100,"-"))</f>
        <v>5.6596810744506127</v>
      </c>
      <c r="I42" s="82"/>
      <c r="J42" s="59">
        <f>IF(OR('Tabel 5F S'!J42&lt;5,'Tabel 5Br S'!J42&lt;0.5),"-",IFERROR('Tabel 5Br S'!J42/'Tabel 5F S'!J42*100,"-"))</f>
        <v>8.3622172127130643</v>
      </c>
    </row>
    <row r="43" spans="1:10" x14ac:dyDescent="0.25">
      <c r="A43" s="54" t="s">
        <v>43</v>
      </c>
      <c r="C43" s="55">
        <f>IF(OR('Tabel 5F S'!C43&lt;5,'Tabel 5Br S'!C43&lt;0.5),"-",IFERROR('Tabel 5Br S'!C43/'Tabel 5F S'!C43*100,"-"))</f>
        <v>25.826420507702863</v>
      </c>
      <c r="D43" s="55">
        <f>IF(OR('Tabel 5F S'!D43&lt;5,'Tabel 5Br S'!D43&lt;0.5),"-",IFERROR('Tabel 5Br S'!D43/'Tabel 5F S'!D43*100,"-"))</f>
        <v>9.9083431120987377</v>
      </c>
      <c r="E43" s="55">
        <f>IF(OR('Tabel 5F S'!E43&lt;5,'Tabel 5Br S'!E43&lt;0.5),"-",IFERROR('Tabel 5Br S'!E43/'Tabel 5F S'!E43*100,"-"))</f>
        <v>4.6019215802190585</v>
      </c>
      <c r="F43" s="55" t="str">
        <f>IF(OR('Tabel 5F S'!F43&lt;5,'Tabel 5Br S'!F43&lt;0.5),"-",IFERROR('Tabel 5Br S'!F43/'Tabel 5F S'!F43*100,"-"))</f>
        <v>-</v>
      </c>
      <c r="G43" s="55">
        <f>IF(OR('Tabel 5F S'!G43&lt;5,'Tabel 5Br S'!G43&lt;0.5),"-",IFERROR('Tabel 5Br S'!G43/'Tabel 5F S'!G43*100,"-"))</f>
        <v>4.165887024678268</v>
      </c>
      <c r="H43" s="55" t="str">
        <f>IF(OR('Tabel 5F S'!H43&lt;5,'Tabel 5Br S'!H43&lt;0.5),"-",IFERROR('Tabel 5Br S'!H43/'Tabel 5F S'!H43*100,"-"))</f>
        <v>-</v>
      </c>
      <c r="I43" s="82"/>
      <c r="J43" s="55">
        <f>IF(OR('Tabel 5F S'!J43&lt;5,'Tabel 5Br S'!J43&lt;0.5),"-",IFERROR('Tabel 5Br S'!J43/'Tabel 5F S'!J43*100,"-"))</f>
        <v>0.93990173045870662</v>
      </c>
    </row>
    <row r="44" spans="1:10" x14ac:dyDescent="0.25">
      <c r="A44" s="56" t="s">
        <v>44</v>
      </c>
      <c r="C44" s="57">
        <f>IF(OR('Tabel 5F S'!C44&lt;5,'Tabel 5Br S'!C44&lt;0.5),"-",IFERROR('Tabel 5Br S'!C44/'Tabel 5F S'!C44*100,"-"))</f>
        <v>21.214429762424516</v>
      </c>
      <c r="D44" s="57">
        <f>IF(OR('Tabel 5F S'!D44&lt;5,'Tabel 5Br S'!D44&lt;0.5),"-",IFERROR('Tabel 5Br S'!D44/'Tabel 5F S'!D44*100,"-"))</f>
        <v>10.368124671436592</v>
      </c>
      <c r="E44" s="57">
        <f>IF(OR('Tabel 5F S'!E44&lt;5,'Tabel 5Br S'!E44&lt;0.5),"-",IFERROR('Tabel 5Br S'!E44/'Tabel 5F S'!E44*100,"-"))</f>
        <v>6.4394388645956573</v>
      </c>
      <c r="F44" s="57">
        <f>IF(OR('Tabel 5F S'!F44&lt;5,'Tabel 5Br S'!F44&lt;0.5),"-",IFERROR('Tabel 5Br S'!F44/'Tabel 5F S'!F44*100,"-"))</f>
        <v>4.9965910826162414</v>
      </c>
      <c r="G44" s="57">
        <f>IF(OR('Tabel 5F S'!G44&lt;5,'Tabel 5Br S'!G44&lt;0.5),"-",IFERROR('Tabel 5Br S'!G44/'Tabel 5F S'!G44*100,"-"))</f>
        <v>3.4466023202145575</v>
      </c>
      <c r="H44" s="57">
        <f>IF(OR('Tabel 5F S'!H44&lt;5,'Tabel 5Br S'!H44&lt;0.5),"-",IFERROR('Tabel 5Br S'!H44/'Tabel 5F S'!H44*100,"-"))</f>
        <v>1.8672594864264667</v>
      </c>
      <c r="I44" s="88"/>
      <c r="J44" s="57">
        <f>IF(OR('Tabel 5F S'!J44&lt;5,'Tabel 5Br S'!J44&lt;0.5),"-",IFERROR('Tabel 5Br S'!J44/'Tabel 5F S'!J44*100,"-"))</f>
        <v>3.0008332533251294</v>
      </c>
    </row>
    <row r="45" spans="1:10" x14ac:dyDescent="0.25">
      <c r="A45" s="37"/>
      <c r="B45" s="38"/>
      <c r="C45" s="82"/>
      <c r="D45" s="82"/>
      <c r="E45" s="82"/>
      <c r="F45" s="82"/>
      <c r="G45" s="82"/>
      <c r="H45" s="82"/>
      <c r="I45" s="89"/>
      <c r="J45" s="82"/>
    </row>
    <row r="46" spans="1:10" x14ac:dyDescent="0.25">
      <c r="A46" s="61" t="s">
        <v>45</v>
      </c>
      <c r="B46" s="62"/>
      <c r="C46" s="63">
        <f>IF(OR('Tabel 5F S'!C46&lt;5,'Tabel 5Br S'!C46&lt;0.5),"-",IFERROR('Tabel 5Br S'!C46/'Tabel 5F S'!C46*100,"-"))</f>
        <v>24.789454211421919</v>
      </c>
      <c r="D46" s="63">
        <f>IF(OR('Tabel 5F S'!D46&lt;5,'Tabel 5Br S'!D46&lt;0.5),"-",IFERROR('Tabel 5Br S'!D46/'Tabel 5F S'!D46*100,"-"))</f>
        <v>8.61384300430508</v>
      </c>
      <c r="E46" s="63">
        <f>IF(OR('Tabel 5F S'!E46&lt;5,'Tabel 5Br S'!E46&lt;0.5),"-",IFERROR('Tabel 5Br S'!E46/'Tabel 5F S'!E46*100,"-"))</f>
        <v>4.7154043711066915</v>
      </c>
      <c r="F46" s="63">
        <f>IF(OR('Tabel 5F S'!F46&lt;5,'Tabel 5Br S'!F46&lt;0.5),"-",IFERROR('Tabel 5Br S'!F46/'Tabel 5F S'!F46*100,"-"))</f>
        <v>2.1233623872717167</v>
      </c>
      <c r="G46" s="63">
        <f>IF(OR('Tabel 5F S'!G46&lt;5,'Tabel 5Br S'!G46&lt;0.5),"-",IFERROR('Tabel 5Br S'!G46/'Tabel 5F S'!G46*100,"-"))</f>
        <v>1.4392899066787124</v>
      </c>
      <c r="H46" s="63">
        <f>IF(OR('Tabel 5F S'!H46&lt;5,'Tabel 5Br S'!H46&lt;0.5),"-",IFERROR('Tabel 5Br S'!H46/'Tabel 5F S'!H46*100,"-"))</f>
        <v>1.2893008797619765</v>
      </c>
      <c r="I46" s="88"/>
      <c r="J46" s="63">
        <f>IF(OR('Tabel 5F S'!J46&lt;5,'Tabel 5Br S'!J46&lt;0.5),"-",IFERROR('Tabel 5Br S'!J46/'Tabel 5F S'!J46*100,"-"))</f>
        <v>2.1656461049932259</v>
      </c>
    </row>
    <row r="47" spans="1:10" x14ac:dyDescent="0.25">
      <c r="A47" s="37"/>
      <c r="B47" s="84"/>
      <c r="C47" s="82"/>
      <c r="D47" s="82"/>
      <c r="E47" s="82"/>
      <c r="F47" s="82"/>
      <c r="G47" s="82"/>
      <c r="H47" s="82"/>
      <c r="I47" s="88"/>
      <c r="J47" s="82"/>
    </row>
    <row r="48" spans="1:10" x14ac:dyDescent="0.25">
      <c r="A48" s="56" t="s">
        <v>46</v>
      </c>
      <c r="C48" s="57">
        <f>IF(OR('Tabel 5F S'!C48&lt;5,'Tabel 5Br S'!C48&lt;0.5),"-",IFERROR('Tabel 5Br S'!C48/'Tabel 5F S'!C48*100,"-"))</f>
        <v>17.104536707854866</v>
      </c>
      <c r="D48" s="57">
        <f>IF(OR('Tabel 5F S'!D48&lt;5,'Tabel 5Br S'!D48&lt;0.5),"-",IFERROR('Tabel 5Br S'!D48/'Tabel 5F S'!D48*100,"-"))</f>
        <v>3.9992515436911367</v>
      </c>
      <c r="E48" s="57">
        <f>IF(OR('Tabel 5F S'!E48&lt;5,'Tabel 5Br S'!E48&lt;0.5),"-",IFERROR('Tabel 5Br S'!E48/'Tabel 5F S'!E48*100,"-"))</f>
        <v>2.4181761714402188</v>
      </c>
      <c r="F48" s="57">
        <f>IF(OR('Tabel 5F S'!F48&lt;5,'Tabel 5Br S'!F48&lt;0.5),"-",IFERROR('Tabel 5Br S'!F48/'Tabel 5F S'!F48*100,"-"))</f>
        <v>1.7509643431968986</v>
      </c>
      <c r="G48" s="57">
        <f>IF(OR('Tabel 5F S'!G48&lt;5,'Tabel 5Br S'!G48&lt;0.5),"-",IFERROR('Tabel 5Br S'!G48/'Tabel 5F S'!G48*100,"-"))</f>
        <v>0.58773868182587685</v>
      </c>
      <c r="H48" s="57">
        <f>IF(OR('Tabel 5F S'!H48&lt;5,'Tabel 5Br S'!H48&lt;0.5),"-",IFERROR('Tabel 5Br S'!H48/'Tabel 5F S'!H48*100,"-"))</f>
        <v>0.91947682644482398</v>
      </c>
      <c r="I48" s="88"/>
      <c r="J48" s="57">
        <f>IF(OR('Tabel 5F S'!J48&lt;5,'Tabel 5Br S'!J48&lt;0.5),"-",IFERROR('Tabel 5Br S'!J48/'Tabel 5F S'!J48*100,"-"))</f>
        <v>0.58128656158301406</v>
      </c>
    </row>
    <row r="49" spans="1:10" x14ac:dyDescent="0.25">
      <c r="A49" s="58" t="s">
        <v>47</v>
      </c>
      <c r="C49" s="59">
        <f>IF(OR('Tabel 5F S'!C49&lt;5,'Tabel 5Br S'!C49&lt;0.5),"-",IFERROR('Tabel 5Br S'!C49/'Tabel 5F S'!C49*100,"-"))</f>
        <v>37.722040064518815</v>
      </c>
      <c r="D49" s="59">
        <f>IF(OR('Tabel 5F S'!D49&lt;5,'Tabel 5Br S'!D49&lt;0.5),"-",IFERROR('Tabel 5Br S'!D49/'Tabel 5F S'!D49*100,"-"))</f>
        <v>17.291428938826879</v>
      </c>
      <c r="E49" s="59">
        <f>IF(OR('Tabel 5F S'!E49&lt;5,'Tabel 5Br S'!E49&lt;0.5),"-",IFERROR('Tabel 5Br S'!E49/'Tabel 5F S'!E49*100,"-"))</f>
        <v>7.7642827769420482</v>
      </c>
      <c r="F49" s="59">
        <f>IF(OR('Tabel 5F S'!F49&lt;5,'Tabel 5Br S'!F49&lt;0.5),"-",IFERROR('Tabel 5Br S'!F49/'Tabel 5F S'!F49*100,"-"))</f>
        <v>2.539161320026408</v>
      </c>
      <c r="G49" s="59">
        <f>IF(OR('Tabel 5F S'!G49&lt;5,'Tabel 5Br S'!G49&lt;0.5),"-",IFERROR('Tabel 5Br S'!G49/'Tabel 5F S'!G49*100,"-"))</f>
        <v>2.4261318732464163</v>
      </c>
      <c r="H49" s="59">
        <f>IF(OR('Tabel 5F S'!H49&lt;5,'Tabel 5Br S'!H49&lt;0.5),"-",IFERROR('Tabel 5Br S'!H49/'Tabel 5F S'!H49*100,"-"))</f>
        <v>1.5582186668828397</v>
      </c>
      <c r="I49" s="82"/>
      <c r="J49" s="59">
        <f>IF(OR('Tabel 5F S'!J49&lt;5,'Tabel 5Br S'!J49&lt;0.5),"-",IFERROR('Tabel 5Br S'!J49/'Tabel 5F S'!J49*100,"-"))</f>
        <v>1.998976284965976</v>
      </c>
    </row>
    <row r="50" spans="1:10" x14ac:dyDescent="0.25">
      <c r="A50" s="54" t="s">
        <v>48</v>
      </c>
      <c r="C50" s="55">
        <f>IF(OR('Tabel 5F S'!C50&lt;5,'Tabel 5Br S'!C50&lt;0.5),"-",IFERROR('Tabel 5Br S'!C50/'Tabel 5F S'!C50*100,"-"))</f>
        <v>27.606994999043977</v>
      </c>
      <c r="D50" s="55">
        <f>IF(OR('Tabel 5F S'!D50&lt;5,'Tabel 5Br S'!D50&lt;0.5),"-",IFERROR('Tabel 5Br S'!D50/'Tabel 5F S'!D50*100,"-"))</f>
        <v>4.169667107046263</v>
      </c>
      <c r="E50" s="55">
        <f>IF(OR('Tabel 5F S'!E50&lt;5,'Tabel 5Br S'!E50&lt;0.5),"-",IFERROR('Tabel 5Br S'!E50/'Tabel 5F S'!E50*100,"-"))</f>
        <v>3.0536755964774747</v>
      </c>
      <c r="F50" s="55">
        <f>IF(OR('Tabel 5F S'!F50&lt;5,'Tabel 5Br S'!F50&lt;0.5),"-",IFERROR('Tabel 5Br S'!F50/'Tabel 5F S'!F50*100,"-"))</f>
        <v>1.7694160555758514</v>
      </c>
      <c r="G50" s="55">
        <f>IF(OR('Tabel 5F S'!G50&lt;5,'Tabel 5Br S'!G50&lt;0.5),"-",IFERROR('Tabel 5Br S'!G50/'Tabel 5F S'!G50*100,"-"))</f>
        <v>1.1387272846366667</v>
      </c>
      <c r="H50" s="55">
        <f>IF(OR('Tabel 5F S'!H50&lt;5,'Tabel 5Br S'!H50&lt;0.5),"-",IFERROR('Tabel 5Br S'!H50/'Tabel 5F S'!H50*100,"-"))</f>
        <v>1.6204961681269912</v>
      </c>
      <c r="I50" s="82"/>
      <c r="J50" s="55">
        <f>IF(OR('Tabel 5F S'!J50&lt;5,'Tabel 5Br S'!J50&lt;0.5),"-",IFERROR('Tabel 5Br S'!J50/'Tabel 5F S'!J50*100,"-"))</f>
        <v>1.6064490954348805</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31"/>
      <c r="D60" s="31"/>
      <c r="E60" s="31"/>
      <c r="F60" s="31"/>
      <c r="G60" s="31"/>
      <c r="H60" s="31"/>
      <c r="J60" s="31"/>
    </row>
    <row r="61" spans="1:10" x14ac:dyDescent="0.25">
      <c r="A61" s="54" t="s">
        <v>7</v>
      </c>
      <c r="C61" s="55" t="str">
        <f>IF(OR('Tabel 5F S'!C61&lt;5,'Tabel 5Br S'!C61&lt;0.5),"-",IFERROR('Tabel 5Br S'!C61/'Tabel 5F S'!C61*100,"-"))</f>
        <v>-</v>
      </c>
      <c r="D61" s="55" t="str">
        <f>IF(OR('Tabel 5F S'!D61&lt;5,'Tabel 5Br S'!D61&lt;0.5),"-",IFERROR('Tabel 5Br S'!D61/'Tabel 5F S'!D61*100,"-"))</f>
        <v>-</v>
      </c>
      <c r="E61" s="55">
        <f>IF(OR('Tabel 5F S'!E61&lt;5,'Tabel 5Br S'!E61&lt;0.5),"-",IFERROR('Tabel 5Br S'!E61/'Tabel 5F S'!E61*100,"-"))</f>
        <v>7.1415206137341727</v>
      </c>
      <c r="F61" s="55" t="str">
        <f>IF(OR('Tabel 5F S'!F61&lt;5,'Tabel 5Br S'!F61&lt;0.5),"-",IFERROR('Tabel 5Br S'!F61/'Tabel 5F S'!F61*100,"-"))</f>
        <v>-</v>
      </c>
      <c r="G61" s="55">
        <f>IF(OR('Tabel 5F S'!G61&lt;5,'Tabel 5Br S'!G61&lt;0.5),"-",IFERROR('Tabel 5Br S'!G61/'Tabel 5F S'!G61*100,"-"))</f>
        <v>3.4476306411130491</v>
      </c>
      <c r="H61" s="55">
        <f>IF(OR('Tabel 5F S'!H61&lt;5,'Tabel 5Br S'!H61&lt;0.5),"-",IFERROR('Tabel 5Br S'!H61/'Tabel 5F S'!H61*100,"-"))</f>
        <v>1.6402573201543746</v>
      </c>
      <c r="I61" s="82"/>
      <c r="J61" s="55" t="str">
        <f>IF(OR('Tabel 5F S'!J61&lt;5,'Tabel 5Br S'!J61&lt;0.5),"-",IFERROR('Tabel 5Br S'!J61/'Tabel 5F S'!J61*100,"-"))</f>
        <v>-</v>
      </c>
    </row>
    <row r="62" spans="1:10" x14ac:dyDescent="0.25">
      <c r="A62" s="56" t="s">
        <v>8</v>
      </c>
      <c r="C62" s="57">
        <f>IF(OR('Tabel 5F S'!C62&lt;5,'Tabel 5Br S'!C62&lt;0.5),"-",IFERROR('Tabel 5Br S'!C62/'Tabel 5F S'!C62*100,"-"))</f>
        <v>19.996257718455684</v>
      </c>
      <c r="D62" s="57">
        <f>IF(OR('Tabel 5F S'!D62&lt;5,'Tabel 5Br S'!D62&lt;0.5),"-",IFERROR('Tabel 5Br S'!D62/'Tabel 5F S'!D62*100,"-"))</f>
        <v>16.663548098713072</v>
      </c>
      <c r="E62" s="57" t="str">
        <f>IF(OR('Tabel 5F S'!E62&lt;5,'Tabel 5Br S'!E62&lt;0.5),"-",IFERROR('Tabel 5Br S'!E62/'Tabel 5F S'!E62*100,"-"))</f>
        <v>-</v>
      </c>
      <c r="F62" s="57" t="str">
        <f>IF(OR('Tabel 5F S'!F62&lt;5,'Tabel 5Br S'!F62&lt;0.5),"-",IFERROR('Tabel 5Br S'!F62/'Tabel 5F S'!F62*100,"-"))</f>
        <v>-</v>
      </c>
      <c r="G62" s="57" t="str">
        <f>IF(OR('Tabel 5F S'!G62&lt;5,'Tabel 5Br S'!G62&lt;0.5),"-",IFERROR('Tabel 5Br S'!G62/'Tabel 5F S'!G62*100,"-"))</f>
        <v>-</v>
      </c>
      <c r="H62" s="57">
        <f>IF(OR('Tabel 5F S'!H62&lt;5,'Tabel 5Br S'!H62&lt;0.5),"-",IFERROR('Tabel 5Br S'!H62/'Tabel 5F S'!H62*100,"-"))</f>
        <v>1.5208836997573103</v>
      </c>
      <c r="I62" s="88"/>
      <c r="J62" s="57" t="str">
        <f>IF(OR('Tabel 5F S'!J62&lt;5,'Tabel 5Br S'!J62&lt;0.5),"-",IFERROR('Tabel 5Br S'!J62/'Tabel 5F S'!J62*100,"-"))</f>
        <v>-</v>
      </c>
    </row>
    <row r="63" spans="1:10" x14ac:dyDescent="0.25">
      <c r="A63" s="58" t="s">
        <v>58</v>
      </c>
      <c r="C63" s="59" t="str">
        <f>IF(OR('Tabel 5F S'!C63&lt;5,'Tabel 5Br S'!C63&lt;0.5),"-",IFERROR('Tabel 5Br S'!C63/'Tabel 5F S'!C63*100,"-"))</f>
        <v>-</v>
      </c>
      <c r="D63" s="59" t="str">
        <f>IF(OR('Tabel 5F S'!D63&lt;5,'Tabel 5Br S'!D63&lt;0.5),"-",IFERROR('Tabel 5Br S'!D63/'Tabel 5F S'!D63*100,"-"))</f>
        <v>-</v>
      </c>
      <c r="E63" s="59" t="str">
        <f>IF(OR('Tabel 5F S'!E63&lt;5,'Tabel 5Br S'!E63&lt;0.5),"-",IFERROR('Tabel 5Br S'!E63/'Tabel 5F S'!E63*100,"-"))</f>
        <v>-</v>
      </c>
      <c r="F63" s="59" t="str">
        <f>IF(OR('Tabel 5F S'!F63&lt;5,'Tabel 5Br S'!F63&lt;0.5),"-",IFERROR('Tabel 5Br S'!F63/'Tabel 5F S'!F63*100,"-"))</f>
        <v>-</v>
      </c>
      <c r="G63" s="59" t="str">
        <f>IF(OR('Tabel 5F S'!G63&lt;5,'Tabel 5Br S'!G63&lt;0.5),"-",IFERROR('Tabel 5Br S'!G63/'Tabel 5F S'!G63*100,"-"))</f>
        <v>-</v>
      </c>
      <c r="H63" s="59" t="str">
        <f>IF(OR('Tabel 5F S'!H63&lt;5,'Tabel 5Br S'!H63&lt;0.5),"-",IFERROR('Tabel 5Br S'!H63/'Tabel 5F S'!H63*100,"-"))</f>
        <v>-</v>
      </c>
      <c r="I63" s="82"/>
      <c r="J63" s="59">
        <f>IF(OR('Tabel 5F S'!J63&lt;5,'Tabel 5Br S'!J63&lt;0.5),"-",IFERROR('Tabel 5Br S'!J63/'Tabel 5F S'!J63*100,"-"))</f>
        <v>7.1415206137341727</v>
      </c>
    </row>
    <row r="64" spans="1:10" x14ac:dyDescent="0.25">
      <c r="A64" s="54" t="s">
        <v>10</v>
      </c>
      <c r="C64" s="55">
        <f>IF(OR('Tabel 5F S'!C64&lt;5,'Tabel 5Br S'!C64&lt;0.5),"-",IFERROR('Tabel 5Br S'!C64/'Tabel 5F S'!C64*100,"-"))</f>
        <v>38.233643111083389</v>
      </c>
      <c r="D64" s="55" t="str">
        <f>IF(OR('Tabel 5F S'!D64&lt;5,'Tabel 5Br S'!D64&lt;0.5),"-",IFERROR('Tabel 5Br S'!D64/'Tabel 5F S'!D64*100,"-"))</f>
        <v>-</v>
      </c>
      <c r="E64" s="55">
        <f>IF(OR('Tabel 5F S'!E64&lt;5,'Tabel 5Br S'!E64&lt;0.5),"-",IFERROR('Tabel 5Br S'!E64/'Tabel 5F S'!E64*100,"-"))</f>
        <v>8.2301843357166735</v>
      </c>
      <c r="F64" s="55">
        <f>IF(OR('Tabel 5F S'!F64&lt;5,'Tabel 5Br S'!F64&lt;0.5),"-",IFERROR('Tabel 5Br S'!F64/'Tabel 5F S'!F64*100,"-"))</f>
        <v>3.3327096197426145</v>
      </c>
      <c r="G64" s="55" t="str">
        <f>IF(OR('Tabel 5F S'!G64&lt;5,'Tabel 5Br S'!G64&lt;0.5),"-",IFERROR('Tabel 5Br S'!G64/'Tabel 5F S'!G64*100,"-"))</f>
        <v>-</v>
      </c>
      <c r="H64" s="55" t="str">
        <f>IF(OR('Tabel 5F S'!H64&lt;5,'Tabel 5Br S'!H64&lt;0.5),"-",IFERROR('Tabel 5Br S'!H64/'Tabel 5F S'!H64*100,"-"))</f>
        <v>-</v>
      </c>
      <c r="I64" s="82"/>
      <c r="J64" s="55" t="str">
        <f>IF(OR('Tabel 5F S'!J64&lt;5,'Tabel 5Br S'!J64&lt;0.5),"-",IFERROR('Tabel 5Br S'!J64/'Tabel 5F S'!J64*100,"-"))</f>
        <v>-</v>
      </c>
    </row>
    <row r="65" spans="1:10" x14ac:dyDescent="0.25">
      <c r="A65" s="56" t="s">
        <v>11</v>
      </c>
      <c r="C65" s="57" t="str">
        <f>IF(OR('Tabel 5F S'!C65&lt;5,'Tabel 5Br S'!C65&lt;0.5),"-",IFERROR('Tabel 5Br S'!C65/'Tabel 5F S'!C65*100,"-"))</f>
        <v>-</v>
      </c>
      <c r="D65" s="57" t="str">
        <f>IF(OR('Tabel 5F S'!D65&lt;5,'Tabel 5Br S'!D65&lt;0.5),"-",IFERROR('Tabel 5Br S'!D65/'Tabel 5F S'!D65*100,"-"))</f>
        <v>-</v>
      </c>
      <c r="E65" s="57" t="str">
        <f>IF(OR('Tabel 5F S'!E65&lt;5,'Tabel 5Br S'!E65&lt;0.5),"-",IFERROR('Tabel 5Br S'!E65/'Tabel 5F S'!E65*100,"-"))</f>
        <v>-</v>
      </c>
      <c r="F65" s="57" t="str">
        <f>IF(OR('Tabel 5F S'!F65&lt;5,'Tabel 5Br S'!F65&lt;0.5),"-",IFERROR('Tabel 5Br S'!F65/'Tabel 5F S'!F65*100,"-"))</f>
        <v>-</v>
      </c>
      <c r="G65" s="57" t="str">
        <f>IF(OR('Tabel 5F S'!G65&lt;5,'Tabel 5Br S'!G65&lt;0.5),"-",IFERROR('Tabel 5Br S'!G65/'Tabel 5F S'!G65*100,"-"))</f>
        <v>-</v>
      </c>
      <c r="H65" s="57" t="str">
        <f>IF(OR('Tabel 5F S'!H65&lt;5,'Tabel 5Br S'!H65&lt;0.5),"-",IFERROR('Tabel 5Br S'!H65/'Tabel 5F S'!H65*100,"-"))</f>
        <v>-</v>
      </c>
      <c r="I65" s="88"/>
      <c r="J65" s="57" t="str">
        <f>IF(OR('Tabel 5F S'!J65&lt;5,'Tabel 5Br S'!J65&lt;0.5),"-",IFERROR('Tabel 5Br S'!J65/'Tabel 5F S'!J65*100,"-"))</f>
        <v>-</v>
      </c>
    </row>
    <row r="66" spans="1:10" x14ac:dyDescent="0.25">
      <c r="A66" s="58" t="s">
        <v>12</v>
      </c>
      <c r="C66" s="59" t="str">
        <f>IF(OR('Tabel 5F S'!C66&lt;5,'Tabel 5Br S'!C66&lt;0.5),"-",IFERROR('Tabel 5Br S'!C66/'Tabel 5F S'!C66*100,"-"))</f>
        <v>-</v>
      </c>
      <c r="D66" s="59" t="str">
        <f>IF(OR('Tabel 5F S'!D66&lt;5,'Tabel 5Br S'!D66&lt;0.5),"-",IFERROR('Tabel 5Br S'!D66/'Tabel 5F S'!D66*100,"-"))</f>
        <v>-</v>
      </c>
      <c r="E66" s="59" t="str">
        <f>IF(OR('Tabel 5F S'!E66&lt;5,'Tabel 5Br S'!E66&lt;0.5),"-",IFERROR('Tabel 5Br S'!E66/'Tabel 5F S'!E66*100,"-"))</f>
        <v>-</v>
      </c>
      <c r="F66" s="59" t="str">
        <f>IF(OR('Tabel 5F S'!F66&lt;5,'Tabel 5Br S'!F66&lt;0.5),"-",IFERROR('Tabel 5Br S'!F66/'Tabel 5F S'!F66*100,"-"))</f>
        <v>-</v>
      </c>
      <c r="G66" s="59" t="str">
        <f>IF(OR('Tabel 5F S'!G66&lt;5,'Tabel 5Br S'!G66&lt;0.5),"-",IFERROR('Tabel 5Br S'!G66/'Tabel 5F S'!G66*100,"-"))</f>
        <v>-</v>
      </c>
      <c r="H66" s="59" t="str">
        <f>IF(OR('Tabel 5F S'!H66&lt;5,'Tabel 5Br S'!H66&lt;0.5),"-",IFERROR('Tabel 5Br S'!H66/'Tabel 5F S'!H66*100,"-"))</f>
        <v>-</v>
      </c>
      <c r="I66" s="82"/>
      <c r="J66" s="59" t="str">
        <f>IF(OR('Tabel 5F S'!J66&lt;5,'Tabel 5Br S'!J66&lt;0.5),"-",IFERROR('Tabel 5Br S'!J66/'Tabel 5F S'!J66*100,"-"))</f>
        <v>-</v>
      </c>
    </row>
    <row r="67" spans="1:10" x14ac:dyDescent="0.25">
      <c r="A67" s="54" t="s">
        <v>13</v>
      </c>
      <c r="C67" s="55" t="str">
        <f>IF(OR('Tabel 5F S'!C67&lt;5,'Tabel 5Br S'!C67&lt;0.5),"-",IFERROR('Tabel 5Br S'!C67/'Tabel 5F S'!C67*100,"-"))</f>
        <v>-</v>
      </c>
      <c r="D67" s="55" t="str">
        <f>IF(OR('Tabel 5F S'!D67&lt;5,'Tabel 5Br S'!D67&lt;0.5),"-",IFERROR('Tabel 5Br S'!D67/'Tabel 5F S'!D67*100,"-"))</f>
        <v>-</v>
      </c>
      <c r="E67" s="55">
        <f>IF(OR('Tabel 5F S'!E67&lt;5,'Tabel 5Br S'!E67&lt;0.5),"-",IFERROR('Tabel 5Br S'!E67/'Tabel 5F S'!E67*100,"-"))</f>
        <v>38.451942867835086</v>
      </c>
      <c r="F67" s="55" t="str">
        <f>IF(OR('Tabel 5F S'!F67&lt;5,'Tabel 5Br S'!F67&lt;0.5),"-",IFERROR('Tabel 5Br S'!F67/'Tabel 5F S'!F67*100,"-"))</f>
        <v>-</v>
      </c>
      <c r="G67" s="55" t="str">
        <f>IF(OR('Tabel 5F S'!G67&lt;5,'Tabel 5Br S'!G67&lt;0.5),"-",IFERROR('Tabel 5Br S'!G67/'Tabel 5F S'!G67*100,"-"))</f>
        <v>-</v>
      </c>
      <c r="H67" s="55" t="str">
        <f>IF(OR('Tabel 5F S'!H67&lt;5,'Tabel 5Br S'!H67&lt;0.5),"-",IFERROR('Tabel 5Br S'!H67/'Tabel 5F S'!H67*100,"-"))</f>
        <v>-</v>
      </c>
      <c r="I67" s="82"/>
      <c r="J67" s="55" t="str">
        <f>IF(OR('Tabel 5F S'!J67&lt;5,'Tabel 5Br S'!J67&lt;0.5),"-",IFERROR('Tabel 5Br S'!J67/'Tabel 5F S'!J67*100,"-"))</f>
        <v>-</v>
      </c>
    </row>
    <row r="68" spans="1:10" x14ac:dyDescent="0.25">
      <c r="A68" s="56" t="s">
        <v>14</v>
      </c>
      <c r="C68" s="57" t="str">
        <f>IF(OR('Tabel 5F S'!C68&lt;5,'Tabel 5Br S'!C68&lt;0.5),"-",IFERROR('Tabel 5Br S'!C68/'Tabel 5F S'!C68*100,"-"))</f>
        <v>-</v>
      </c>
      <c r="D68" s="57" t="str">
        <f>IF(OR('Tabel 5F S'!D68&lt;5,'Tabel 5Br S'!D68&lt;0.5),"-",IFERROR('Tabel 5Br S'!D68/'Tabel 5F S'!D68*100,"-"))</f>
        <v>-</v>
      </c>
      <c r="E68" s="57" t="str">
        <f>IF(OR('Tabel 5F S'!E68&lt;5,'Tabel 5Br S'!E68&lt;0.5),"-",IFERROR('Tabel 5Br S'!E68/'Tabel 5F S'!E68*100,"-"))</f>
        <v>-</v>
      </c>
      <c r="F68" s="57" t="str">
        <f>IF(OR('Tabel 5F S'!F68&lt;5,'Tabel 5Br S'!F68&lt;0.5),"-",IFERROR('Tabel 5Br S'!F68/'Tabel 5F S'!F68*100,"-"))</f>
        <v>-</v>
      </c>
      <c r="G68" s="57" t="str">
        <f>IF(OR('Tabel 5F S'!G68&lt;5,'Tabel 5Br S'!G68&lt;0.5),"-",IFERROR('Tabel 5Br S'!G68/'Tabel 5F S'!G68*100,"-"))</f>
        <v>-</v>
      </c>
      <c r="H68" s="57">
        <f>IF(OR('Tabel 5F S'!H68&lt;5,'Tabel 5Br S'!H68&lt;0.5),"-",IFERROR('Tabel 5Br S'!H68/'Tabel 5F S'!H68*100,"-"))</f>
        <v>16.663548098713072</v>
      </c>
      <c r="I68" s="88"/>
      <c r="J68" s="57" t="str">
        <f>IF(OR('Tabel 5F S'!J68&lt;5,'Tabel 5Br S'!J68&lt;0.5),"-",IFERROR('Tabel 5Br S'!J68/'Tabel 5F S'!J68*100,"-"))</f>
        <v>-</v>
      </c>
    </row>
    <row r="69" spans="1:10" x14ac:dyDescent="0.25">
      <c r="A69" s="58" t="s">
        <v>15</v>
      </c>
      <c r="C69" s="59" t="str">
        <f>IF(OR('Tabel 5F S'!C69&lt;5,'Tabel 5Br S'!C69&lt;0.5),"-",IFERROR('Tabel 5Br S'!C69/'Tabel 5F S'!C69*100,"-"))</f>
        <v>-</v>
      </c>
      <c r="D69" s="59" t="str">
        <f>IF(OR('Tabel 5F S'!D69&lt;5,'Tabel 5Br S'!D69&lt;0.5),"-",IFERROR('Tabel 5Br S'!D69/'Tabel 5F S'!D69*100,"-"))</f>
        <v>-</v>
      </c>
      <c r="E69" s="59" t="str">
        <f>IF(OR('Tabel 5F S'!E69&lt;5,'Tabel 5Br S'!E69&lt;0.5),"-",IFERROR('Tabel 5Br S'!E69/'Tabel 5F S'!E69*100,"-"))</f>
        <v>-</v>
      </c>
      <c r="F69" s="59" t="str">
        <f>IF(OR('Tabel 5F S'!F69&lt;5,'Tabel 5Br S'!F69&lt;0.5),"-",IFERROR('Tabel 5Br S'!F69/'Tabel 5F S'!F69*100,"-"))</f>
        <v>-</v>
      </c>
      <c r="G69" s="59" t="str">
        <f>IF(OR('Tabel 5F S'!G69&lt;5,'Tabel 5Br S'!G69&lt;0.5),"-",IFERROR('Tabel 5Br S'!G69/'Tabel 5F S'!G69*100,"-"))</f>
        <v>-</v>
      </c>
      <c r="H69" s="59" t="str">
        <f>IF(OR('Tabel 5F S'!H69&lt;5,'Tabel 5Br S'!H69&lt;0.5),"-",IFERROR('Tabel 5Br S'!H69/'Tabel 5F S'!H69*100,"-"))</f>
        <v>-</v>
      </c>
      <c r="I69" s="82"/>
      <c r="J69" s="59" t="str">
        <f>IF(OR('Tabel 5F S'!J69&lt;5,'Tabel 5Br S'!J69&lt;0.5),"-",IFERROR('Tabel 5Br S'!J69/'Tabel 5F S'!J69*100,"-"))</f>
        <v>-</v>
      </c>
    </row>
    <row r="70" spans="1:10" x14ac:dyDescent="0.25">
      <c r="A70" s="54" t="s">
        <v>16</v>
      </c>
      <c r="C70" s="55" t="str">
        <f>IF(OR('Tabel 5F S'!C70&lt;5,'Tabel 5Br S'!C70&lt;0.5),"-",IFERROR('Tabel 5Br S'!C70/'Tabel 5F S'!C70*100,"-"))</f>
        <v>-</v>
      </c>
      <c r="D70" s="55" t="str">
        <f>IF(OR('Tabel 5F S'!D70&lt;5,'Tabel 5Br S'!D70&lt;0.5),"-",IFERROR('Tabel 5Br S'!D70/'Tabel 5F S'!D70*100,"-"))</f>
        <v>-</v>
      </c>
      <c r="E70" s="55" t="str">
        <f>IF(OR('Tabel 5F S'!E70&lt;5,'Tabel 5Br S'!E70&lt;0.5),"-",IFERROR('Tabel 5Br S'!E70/'Tabel 5F S'!E70*100,"-"))</f>
        <v>-</v>
      </c>
      <c r="F70" s="55" t="str">
        <f>IF(OR('Tabel 5F S'!F70&lt;5,'Tabel 5Br S'!F70&lt;0.5),"-",IFERROR('Tabel 5Br S'!F70/'Tabel 5F S'!F70*100,"-"))</f>
        <v>-</v>
      </c>
      <c r="G70" s="55" t="str">
        <f>IF(OR('Tabel 5F S'!G70&lt;5,'Tabel 5Br S'!G70&lt;0.5),"-",IFERROR('Tabel 5Br S'!G70/'Tabel 5F S'!G70*100,"-"))</f>
        <v>-</v>
      </c>
      <c r="H70" s="55" t="str">
        <f>IF(OR('Tabel 5F S'!H70&lt;5,'Tabel 5Br S'!H70&lt;0.5),"-",IFERROR('Tabel 5Br S'!H70/'Tabel 5F S'!H70*100,"-"))</f>
        <v>-</v>
      </c>
      <c r="I70" s="82"/>
      <c r="J70" s="55" t="str">
        <f>IF(OR('Tabel 5F S'!J70&lt;5,'Tabel 5Br S'!J70&lt;0.5),"-",IFERROR('Tabel 5Br S'!J70/'Tabel 5F S'!J70*100,"-"))</f>
        <v>-</v>
      </c>
    </row>
    <row r="71" spans="1:10" x14ac:dyDescent="0.25">
      <c r="A71" s="56" t="s">
        <v>17</v>
      </c>
      <c r="C71" s="57" t="str">
        <f>IF(OR('Tabel 5F S'!C71&lt;5,'Tabel 5Br S'!C71&lt;0.5),"-",IFERROR('Tabel 5Br S'!C71/'Tabel 5F S'!C71*100,"-"))</f>
        <v>-</v>
      </c>
      <c r="D71" s="57" t="str">
        <f>IF(OR('Tabel 5F S'!D71&lt;5,'Tabel 5Br S'!D71&lt;0.5),"-",IFERROR('Tabel 5Br S'!D71/'Tabel 5F S'!D71*100,"-"))</f>
        <v>-</v>
      </c>
      <c r="E71" s="57" t="str">
        <f>IF(OR('Tabel 5F S'!E71&lt;5,'Tabel 5Br S'!E71&lt;0.5),"-",IFERROR('Tabel 5Br S'!E71/'Tabel 5F S'!E71*100,"-"))</f>
        <v>-</v>
      </c>
      <c r="F71" s="57" t="str">
        <f>IF(OR('Tabel 5F S'!F71&lt;5,'Tabel 5Br S'!F71&lt;0.5),"-",IFERROR('Tabel 5Br S'!F71/'Tabel 5F S'!F71*100,"-"))</f>
        <v>-</v>
      </c>
      <c r="G71" s="57" t="str">
        <f>IF(OR('Tabel 5F S'!G71&lt;5,'Tabel 5Br S'!G71&lt;0.5),"-",IFERROR('Tabel 5Br S'!G71/'Tabel 5F S'!G71*100,"-"))</f>
        <v>-</v>
      </c>
      <c r="H71" s="57" t="str">
        <f>IF(OR('Tabel 5F S'!H71&lt;5,'Tabel 5Br S'!H71&lt;0.5),"-",IFERROR('Tabel 5Br S'!H71/'Tabel 5F S'!H71*100,"-"))</f>
        <v>-</v>
      </c>
      <c r="I71" s="88"/>
      <c r="J71" s="57" t="str">
        <f>IF(OR('Tabel 5F S'!J71&lt;5,'Tabel 5Br S'!J71&lt;0.5),"-",IFERROR('Tabel 5Br S'!J71/'Tabel 5F S'!J71*100,"-"))</f>
        <v>-</v>
      </c>
    </row>
    <row r="72" spans="1:10" x14ac:dyDescent="0.25">
      <c r="A72" s="58" t="s">
        <v>18</v>
      </c>
      <c r="C72" s="59" t="str">
        <f>IF(OR('Tabel 5F S'!C72&lt;5,'Tabel 5Br S'!C72&lt;0.5),"-",IFERROR('Tabel 5Br S'!C72/'Tabel 5F S'!C72*100,"-"))</f>
        <v>-</v>
      </c>
      <c r="D72" s="59" t="str">
        <f>IF(OR('Tabel 5F S'!D72&lt;5,'Tabel 5Br S'!D72&lt;0.5),"-",IFERROR('Tabel 5Br S'!D72/'Tabel 5F S'!D72*100,"-"))</f>
        <v>-</v>
      </c>
      <c r="E72" s="59" t="str">
        <f>IF(OR('Tabel 5F S'!E72&lt;5,'Tabel 5Br S'!E72&lt;0.5),"-",IFERROR('Tabel 5Br S'!E72/'Tabel 5F S'!E72*100,"-"))</f>
        <v>-</v>
      </c>
      <c r="F72" s="59" t="str">
        <f>IF(OR('Tabel 5F S'!F72&lt;5,'Tabel 5Br S'!F72&lt;0.5),"-",IFERROR('Tabel 5Br S'!F72/'Tabel 5F S'!F72*100,"-"))</f>
        <v>-</v>
      </c>
      <c r="G72" s="59" t="str">
        <f>IF(OR('Tabel 5F S'!G72&lt;5,'Tabel 5Br S'!G72&lt;0.5),"-",IFERROR('Tabel 5Br S'!G72/'Tabel 5F S'!G72*100,"-"))</f>
        <v>-</v>
      </c>
      <c r="H72" s="59" t="str">
        <f>IF(OR('Tabel 5F S'!H72&lt;5,'Tabel 5Br S'!H72&lt;0.5),"-",IFERROR('Tabel 5Br S'!H72/'Tabel 5F S'!H72*100,"-"))</f>
        <v>-</v>
      </c>
      <c r="I72" s="82"/>
      <c r="J72" s="59" t="str">
        <f>IF(OR('Tabel 5F S'!J72&lt;5,'Tabel 5Br S'!J72&lt;0.5),"-",IFERROR('Tabel 5Br S'!J72/'Tabel 5F S'!J72*100,"-"))</f>
        <v>-</v>
      </c>
    </row>
    <row r="73" spans="1:10" x14ac:dyDescent="0.25">
      <c r="A73" s="54" t="s">
        <v>19</v>
      </c>
      <c r="C73" s="55" t="str">
        <f>IF(OR('Tabel 5F S'!C73&lt;5,'Tabel 5Br S'!C73&lt;0.5),"-",IFERROR('Tabel 5Br S'!C73/'Tabel 5F S'!C73*100,"-"))</f>
        <v>-</v>
      </c>
      <c r="D73" s="55" t="str">
        <f>IF(OR('Tabel 5F S'!D73&lt;5,'Tabel 5Br S'!D73&lt;0.5),"-",IFERROR('Tabel 5Br S'!D73/'Tabel 5F S'!D73*100,"-"))</f>
        <v>-</v>
      </c>
      <c r="E73" s="55" t="str">
        <f>IF(OR('Tabel 5F S'!E73&lt;5,'Tabel 5Br S'!E73&lt;0.5),"-",IFERROR('Tabel 5Br S'!E73/'Tabel 5F S'!E73*100,"-"))</f>
        <v>-</v>
      </c>
      <c r="F73" s="55" t="str">
        <f>IF(OR('Tabel 5F S'!F73&lt;5,'Tabel 5Br S'!F73&lt;0.5),"-",IFERROR('Tabel 5Br S'!F73/'Tabel 5F S'!F73*100,"-"))</f>
        <v>-</v>
      </c>
      <c r="G73" s="55" t="str">
        <f>IF(OR('Tabel 5F S'!G73&lt;5,'Tabel 5Br S'!G73&lt;0.5),"-",IFERROR('Tabel 5Br S'!G73/'Tabel 5F S'!G73*100,"-"))</f>
        <v>-</v>
      </c>
      <c r="H73" s="55" t="str">
        <f>IF(OR('Tabel 5F S'!H73&lt;5,'Tabel 5Br S'!H73&lt;0.5),"-",IFERROR('Tabel 5Br S'!H73/'Tabel 5F S'!H73*100,"-"))</f>
        <v>-</v>
      </c>
      <c r="I73" s="82"/>
      <c r="J73" s="55" t="str">
        <f>IF(OR('Tabel 5F S'!J73&lt;5,'Tabel 5Br S'!J73&lt;0.5),"-",IFERROR('Tabel 5Br S'!J73/'Tabel 5F S'!J73*100,"-"))</f>
        <v>-</v>
      </c>
    </row>
    <row r="74" spans="1:10" x14ac:dyDescent="0.25">
      <c r="A74" s="56" t="s">
        <v>20</v>
      </c>
      <c r="C74" s="57" t="str">
        <f>IF(OR('Tabel 5F S'!C74&lt;5,'Tabel 5Br S'!C74&lt;0.5),"-",IFERROR('Tabel 5Br S'!C74/'Tabel 5F S'!C74*100,"-"))</f>
        <v>-</v>
      </c>
      <c r="D74" s="57" t="str">
        <f>IF(OR('Tabel 5F S'!D74&lt;5,'Tabel 5Br S'!D74&lt;0.5),"-",IFERROR('Tabel 5Br S'!D74/'Tabel 5F S'!D74*100,"-"))</f>
        <v>-</v>
      </c>
      <c r="E74" s="57" t="str">
        <f>IF(OR('Tabel 5F S'!E74&lt;5,'Tabel 5Br S'!E74&lt;0.5),"-",IFERROR('Tabel 5Br S'!E74/'Tabel 5F S'!E74*100,"-"))</f>
        <v>-</v>
      </c>
      <c r="F74" s="57" t="str">
        <f>IF(OR('Tabel 5F S'!F74&lt;5,'Tabel 5Br S'!F74&lt;0.5),"-",IFERROR('Tabel 5Br S'!F74/'Tabel 5F S'!F74*100,"-"))</f>
        <v>-</v>
      </c>
      <c r="G74" s="57" t="str">
        <f>IF(OR('Tabel 5F S'!G74&lt;5,'Tabel 5Br S'!G74&lt;0.5),"-",IFERROR('Tabel 5Br S'!G74/'Tabel 5F S'!G74*100,"-"))</f>
        <v>-</v>
      </c>
      <c r="H74" s="57" t="str">
        <f>IF(OR('Tabel 5F S'!H74&lt;5,'Tabel 5Br S'!H74&lt;0.5),"-",IFERROR('Tabel 5Br S'!H74/'Tabel 5F S'!H74*100,"-"))</f>
        <v>-</v>
      </c>
      <c r="I74" s="88"/>
      <c r="J74" s="57" t="str">
        <f>IF(OR('Tabel 5F S'!J74&lt;5,'Tabel 5Br S'!J74&lt;0.5),"-",IFERROR('Tabel 5Br S'!J74/'Tabel 5F S'!J74*100,"-"))</f>
        <v>-</v>
      </c>
    </row>
    <row r="75" spans="1:10" x14ac:dyDescent="0.25">
      <c r="A75" s="58" t="s">
        <v>21</v>
      </c>
      <c r="C75" s="59" t="str">
        <f>IF(OR('Tabel 5F S'!C75&lt;5,'Tabel 5Br S'!C75&lt;0.5),"-",IFERROR('Tabel 5Br S'!C75/'Tabel 5F S'!C75*100,"-"))</f>
        <v>-</v>
      </c>
      <c r="D75" s="59" t="str">
        <f>IF(OR('Tabel 5F S'!D75&lt;5,'Tabel 5Br S'!D75&lt;0.5),"-",IFERROR('Tabel 5Br S'!D75/'Tabel 5F S'!D75*100,"-"))</f>
        <v>-</v>
      </c>
      <c r="E75" s="59" t="str">
        <f>IF(OR('Tabel 5F S'!E75&lt;5,'Tabel 5Br S'!E75&lt;0.5),"-",IFERROR('Tabel 5Br S'!E75/'Tabel 5F S'!E75*100,"-"))</f>
        <v>-</v>
      </c>
      <c r="F75" s="59" t="str">
        <f>IF(OR('Tabel 5F S'!F75&lt;5,'Tabel 5Br S'!F75&lt;0.5),"-",IFERROR('Tabel 5Br S'!F75/'Tabel 5F S'!F75*100,"-"))</f>
        <v>-</v>
      </c>
      <c r="G75" s="59" t="str">
        <f>IF(OR('Tabel 5F S'!G75&lt;5,'Tabel 5Br S'!G75&lt;0.5),"-",IFERROR('Tabel 5Br S'!G75/'Tabel 5F S'!G75*100,"-"))</f>
        <v>-</v>
      </c>
      <c r="H75" s="59" t="str">
        <f>IF(OR('Tabel 5F S'!H75&lt;5,'Tabel 5Br S'!H75&lt;0.5),"-",IFERROR('Tabel 5Br S'!H75/'Tabel 5F S'!H75*100,"-"))</f>
        <v>-</v>
      </c>
      <c r="I75" s="82"/>
      <c r="J75" s="59" t="str">
        <f>IF(OR('Tabel 5F S'!J75&lt;5,'Tabel 5Br S'!J75&lt;0.5),"-",IFERROR('Tabel 5Br S'!J75/'Tabel 5F S'!J75*100,"-"))</f>
        <v>-</v>
      </c>
    </row>
    <row r="76" spans="1:10" x14ac:dyDescent="0.25">
      <c r="A76" s="54" t="s">
        <v>22</v>
      </c>
      <c r="C76" s="55" t="str">
        <f>IF(OR('Tabel 5F S'!C76&lt;5,'Tabel 5Br S'!C76&lt;0.5),"-",IFERROR('Tabel 5Br S'!C76/'Tabel 5F S'!C76*100,"-"))</f>
        <v>-</v>
      </c>
      <c r="D76" s="55" t="str">
        <f>IF(OR('Tabel 5F S'!D76&lt;5,'Tabel 5Br S'!D76&lt;0.5),"-",IFERROR('Tabel 5Br S'!D76/'Tabel 5F S'!D76*100,"-"))</f>
        <v>-</v>
      </c>
      <c r="E76" s="55" t="str">
        <f>IF(OR('Tabel 5F S'!E76&lt;5,'Tabel 5Br S'!E76&lt;0.5),"-",IFERROR('Tabel 5Br S'!E76/'Tabel 5F S'!E76*100,"-"))</f>
        <v>-</v>
      </c>
      <c r="F76" s="55" t="str">
        <f>IF(OR('Tabel 5F S'!F76&lt;5,'Tabel 5Br S'!F76&lt;0.5),"-",IFERROR('Tabel 5Br S'!F76/'Tabel 5F S'!F76*100,"-"))</f>
        <v>-</v>
      </c>
      <c r="G76" s="55" t="str">
        <f>IF(OR('Tabel 5F S'!G76&lt;5,'Tabel 5Br S'!G76&lt;0.5),"-",IFERROR('Tabel 5Br S'!G76/'Tabel 5F S'!G76*100,"-"))</f>
        <v>-</v>
      </c>
      <c r="H76" s="55" t="str">
        <f>IF(OR('Tabel 5F S'!H76&lt;5,'Tabel 5Br S'!H76&lt;0.5),"-",IFERROR('Tabel 5Br S'!H76/'Tabel 5F S'!H76*100,"-"))</f>
        <v>-</v>
      </c>
      <c r="I76" s="82"/>
      <c r="J76" s="55" t="str">
        <f>IF(OR('Tabel 5F S'!J76&lt;5,'Tabel 5Br S'!J76&lt;0.5),"-",IFERROR('Tabel 5Br S'!J76/'Tabel 5F S'!J76*100,"-"))</f>
        <v>-</v>
      </c>
    </row>
    <row r="77" spans="1:10" x14ac:dyDescent="0.25">
      <c r="A77" s="56" t="s">
        <v>23</v>
      </c>
      <c r="C77" s="57" t="str">
        <f>IF(OR('Tabel 5F S'!C77&lt;5,'Tabel 5Br S'!C77&lt;0.5),"-",IFERROR('Tabel 5Br S'!C77/'Tabel 5F S'!C77*100,"-"))</f>
        <v>-</v>
      </c>
      <c r="D77" s="57" t="str">
        <f>IF(OR('Tabel 5F S'!D77&lt;5,'Tabel 5Br S'!D77&lt;0.5),"-",IFERROR('Tabel 5Br S'!D77/'Tabel 5F S'!D77*100,"-"))</f>
        <v>-</v>
      </c>
      <c r="E77" s="57" t="str">
        <f>IF(OR('Tabel 5F S'!E77&lt;5,'Tabel 5Br S'!E77&lt;0.5),"-",IFERROR('Tabel 5Br S'!E77/'Tabel 5F S'!E77*100,"-"))</f>
        <v>-</v>
      </c>
      <c r="F77" s="57" t="str">
        <f>IF(OR('Tabel 5F S'!F77&lt;5,'Tabel 5Br S'!F77&lt;0.5),"-",IFERROR('Tabel 5Br S'!F77/'Tabel 5F S'!F77*100,"-"))</f>
        <v>-</v>
      </c>
      <c r="G77" s="57" t="str">
        <f>IF(OR('Tabel 5F S'!G77&lt;5,'Tabel 5Br S'!G77&lt;0.5),"-",IFERROR('Tabel 5Br S'!G77/'Tabel 5F S'!G77*100,"-"))</f>
        <v>-</v>
      </c>
      <c r="H77" s="57" t="str">
        <f>IF(OR('Tabel 5F S'!H77&lt;5,'Tabel 5Br S'!H77&lt;0.5),"-",IFERROR('Tabel 5Br S'!H77/'Tabel 5F S'!H77*100,"-"))</f>
        <v>-</v>
      </c>
      <c r="I77" s="88"/>
      <c r="J77" s="57" t="str">
        <f>IF(OR('Tabel 5F S'!J77&lt;5,'Tabel 5Br S'!J77&lt;0.5),"-",IFERROR('Tabel 5Br S'!J77/'Tabel 5F S'!J77*100,"-"))</f>
        <v>-</v>
      </c>
    </row>
    <row r="78" spans="1:10" x14ac:dyDescent="0.25">
      <c r="A78" s="58" t="s">
        <v>24</v>
      </c>
      <c r="C78" s="59" t="str">
        <f>IF(OR('Tabel 5F S'!C78&lt;5,'Tabel 5Br S'!C78&lt;0.5),"-",IFERROR('Tabel 5Br S'!C78/'Tabel 5F S'!C78*100,"-"))</f>
        <v>-</v>
      </c>
      <c r="D78" s="59" t="str">
        <f>IF(OR('Tabel 5F S'!D78&lt;5,'Tabel 5Br S'!D78&lt;0.5),"-",IFERROR('Tabel 5Br S'!D78/'Tabel 5F S'!D78*100,"-"))</f>
        <v>-</v>
      </c>
      <c r="E78" s="59" t="str">
        <f>IF(OR('Tabel 5F S'!E78&lt;5,'Tabel 5Br S'!E78&lt;0.5),"-",IFERROR('Tabel 5Br S'!E78/'Tabel 5F S'!E78*100,"-"))</f>
        <v>-</v>
      </c>
      <c r="F78" s="59" t="str">
        <f>IF(OR('Tabel 5F S'!F78&lt;5,'Tabel 5Br S'!F78&lt;0.5),"-",IFERROR('Tabel 5Br S'!F78/'Tabel 5F S'!F78*100,"-"))</f>
        <v>-</v>
      </c>
      <c r="G78" s="59" t="str">
        <f>IF(OR('Tabel 5F S'!G78&lt;5,'Tabel 5Br S'!G78&lt;0.5),"-",IFERROR('Tabel 5Br S'!G78/'Tabel 5F S'!G78*100,"-"))</f>
        <v>-</v>
      </c>
      <c r="H78" s="59" t="str">
        <f>IF(OR('Tabel 5F S'!H78&lt;5,'Tabel 5Br S'!H78&lt;0.5),"-",IFERROR('Tabel 5Br S'!H78/'Tabel 5F S'!H78*100,"-"))</f>
        <v>-</v>
      </c>
      <c r="I78" s="82"/>
      <c r="J78" s="59" t="str">
        <f>IF(OR('Tabel 5F S'!J78&lt;5,'Tabel 5Br S'!J78&lt;0.5),"-",IFERROR('Tabel 5Br S'!J78/'Tabel 5F S'!J78*100,"-"))</f>
        <v>-</v>
      </c>
    </row>
    <row r="79" spans="1:10" x14ac:dyDescent="0.25">
      <c r="A79" s="54" t="s">
        <v>25</v>
      </c>
      <c r="C79" s="55" t="str">
        <f>IF(OR('Tabel 5F S'!C79&lt;5,'Tabel 5Br S'!C79&lt;0.5),"-",IFERROR('Tabel 5Br S'!C79/'Tabel 5F S'!C79*100,"-"))</f>
        <v>-</v>
      </c>
      <c r="D79" s="55" t="str">
        <f>IF(OR('Tabel 5F S'!D79&lt;5,'Tabel 5Br S'!D79&lt;0.5),"-",IFERROR('Tabel 5Br S'!D79/'Tabel 5F S'!D79*100,"-"))</f>
        <v>-</v>
      </c>
      <c r="E79" s="55" t="str">
        <f>IF(OR('Tabel 5F S'!E79&lt;5,'Tabel 5Br S'!E79&lt;0.5),"-",IFERROR('Tabel 5Br S'!E79/'Tabel 5F S'!E79*100,"-"))</f>
        <v>-</v>
      </c>
      <c r="F79" s="55" t="str">
        <f>IF(OR('Tabel 5F S'!F79&lt;5,'Tabel 5Br S'!F79&lt;0.5),"-",IFERROR('Tabel 5Br S'!F79/'Tabel 5F S'!F79*100,"-"))</f>
        <v>-</v>
      </c>
      <c r="G79" s="55" t="str">
        <f>IF(OR('Tabel 5F S'!G79&lt;5,'Tabel 5Br S'!G79&lt;0.5),"-",IFERROR('Tabel 5Br S'!G79/'Tabel 5F S'!G79*100,"-"))</f>
        <v>-</v>
      </c>
      <c r="H79" s="55" t="str">
        <f>IF(OR('Tabel 5F S'!H79&lt;5,'Tabel 5Br S'!H79&lt;0.5),"-",IFERROR('Tabel 5Br S'!H79/'Tabel 5F S'!H79*100,"-"))</f>
        <v>-</v>
      </c>
      <c r="I79" s="82"/>
      <c r="J79" s="55" t="str">
        <f>IF(OR('Tabel 5F S'!J79&lt;5,'Tabel 5Br S'!J79&lt;0.5),"-",IFERROR('Tabel 5Br S'!J79/'Tabel 5F S'!J79*100,"-"))</f>
        <v>-</v>
      </c>
    </row>
    <row r="80" spans="1:10" x14ac:dyDescent="0.25">
      <c r="A80" s="56" t="s">
        <v>26</v>
      </c>
      <c r="C80" s="57" t="str">
        <f>IF(OR('Tabel 5F S'!C80&lt;5,'Tabel 5Br S'!C80&lt;0.5),"-",IFERROR('Tabel 5Br S'!C80/'Tabel 5F S'!C80*100,"-"))</f>
        <v>-</v>
      </c>
      <c r="D80" s="57" t="str">
        <f>IF(OR('Tabel 5F S'!D80&lt;5,'Tabel 5Br S'!D80&lt;0.5),"-",IFERROR('Tabel 5Br S'!D80/'Tabel 5F S'!D80*100,"-"))</f>
        <v>-</v>
      </c>
      <c r="E80" s="57" t="str">
        <f>IF(OR('Tabel 5F S'!E80&lt;5,'Tabel 5Br S'!E80&lt;0.5),"-",IFERROR('Tabel 5Br S'!E80/'Tabel 5F S'!E80*100,"-"))</f>
        <v>-</v>
      </c>
      <c r="F80" s="57" t="str">
        <f>IF(OR('Tabel 5F S'!F80&lt;5,'Tabel 5Br S'!F80&lt;0.5),"-",IFERROR('Tabel 5Br S'!F80/'Tabel 5F S'!F80*100,"-"))</f>
        <v>-</v>
      </c>
      <c r="G80" s="57" t="str">
        <f>IF(OR('Tabel 5F S'!G80&lt;5,'Tabel 5Br S'!G80&lt;0.5),"-",IFERROR('Tabel 5Br S'!G80/'Tabel 5F S'!G80*100,"-"))</f>
        <v>-</v>
      </c>
      <c r="H80" s="57" t="str">
        <f>IF(OR('Tabel 5F S'!H80&lt;5,'Tabel 5Br S'!H80&lt;0.5),"-",IFERROR('Tabel 5Br S'!H80/'Tabel 5F S'!H80*100,"-"))</f>
        <v>-</v>
      </c>
      <c r="I80" s="88"/>
      <c r="J80" s="57" t="str">
        <f>IF(OR('Tabel 5F S'!J80&lt;5,'Tabel 5Br S'!J80&lt;0.5),"-",IFERROR('Tabel 5Br S'!J80/'Tabel 5F S'!J80*100,"-"))</f>
        <v>-</v>
      </c>
    </row>
    <row r="81" spans="1:10" x14ac:dyDescent="0.25">
      <c r="A81" s="58" t="s">
        <v>27</v>
      </c>
      <c r="C81" s="59" t="str">
        <f>IF(OR('Tabel 5F S'!C81&lt;5,'Tabel 5Br S'!C81&lt;0.5),"-",IFERROR('Tabel 5Br S'!C81/'Tabel 5F S'!C81*100,"-"))</f>
        <v>-</v>
      </c>
      <c r="D81" s="59" t="str">
        <f>IF(OR('Tabel 5F S'!D81&lt;5,'Tabel 5Br S'!D81&lt;0.5),"-",IFERROR('Tabel 5Br S'!D81/'Tabel 5F S'!D81*100,"-"))</f>
        <v>-</v>
      </c>
      <c r="E81" s="59" t="str">
        <f>IF(OR('Tabel 5F S'!E81&lt;5,'Tabel 5Br S'!E81&lt;0.5),"-",IFERROR('Tabel 5Br S'!E81/'Tabel 5F S'!E81*100,"-"))</f>
        <v>-</v>
      </c>
      <c r="F81" s="59" t="str">
        <f>IF(OR('Tabel 5F S'!F81&lt;5,'Tabel 5Br S'!F81&lt;0.5),"-",IFERROR('Tabel 5Br S'!F81/'Tabel 5F S'!F81*100,"-"))</f>
        <v>-</v>
      </c>
      <c r="G81" s="59" t="str">
        <f>IF(OR('Tabel 5F S'!G81&lt;5,'Tabel 5Br S'!G81&lt;0.5),"-",IFERROR('Tabel 5Br S'!G81/'Tabel 5F S'!G81*100,"-"))</f>
        <v>-</v>
      </c>
      <c r="H81" s="59" t="str">
        <f>IF(OR('Tabel 5F S'!H81&lt;5,'Tabel 5Br S'!H81&lt;0.5),"-",IFERROR('Tabel 5Br S'!H81/'Tabel 5F S'!H81*100,"-"))</f>
        <v>-</v>
      </c>
      <c r="I81" s="82"/>
      <c r="J81" s="59" t="str">
        <f>IF(OR('Tabel 5F S'!J81&lt;5,'Tabel 5Br S'!J81&lt;0.5),"-",IFERROR('Tabel 5Br S'!J81/'Tabel 5F S'!J81*100,"-"))</f>
        <v>-</v>
      </c>
    </row>
    <row r="82" spans="1:10" x14ac:dyDescent="0.25">
      <c r="A82" s="54" t="s">
        <v>28</v>
      </c>
      <c r="C82" s="55" t="str">
        <f>IF(OR('Tabel 5F S'!C82&lt;5,'Tabel 5Br S'!C82&lt;0.5),"-",IFERROR('Tabel 5Br S'!C82/'Tabel 5F S'!C82*100,"-"))</f>
        <v>-</v>
      </c>
      <c r="D82" s="55" t="str">
        <f>IF(OR('Tabel 5F S'!D82&lt;5,'Tabel 5Br S'!D82&lt;0.5),"-",IFERROR('Tabel 5Br S'!D82/'Tabel 5F S'!D82*100,"-"))</f>
        <v>-</v>
      </c>
      <c r="E82" s="55" t="str">
        <f>IF(OR('Tabel 5F S'!E82&lt;5,'Tabel 5Br S'!E82&lt;0.5),"-",IFERROR('Tabel 5Br S'!E82/'Tabel 5F S'!E82*100,"-"))</f>
        <v>-</v>
      </c>
      <c r="F82" s="55" t="str">
        <f>IF(OR('Tabel 5F S'!F82&lt;5,'Tabel 5Br S'!F82&lt;0.5),"-",IFERROR('Tabel 5Br S'!F82/'Tabel 5F S'!F82*100,"-"))</f>
        <v>-</v>
      </c>
      <c r="G82" s="55" t="str">
        <f>IF(OR('Tabel 5F S'!G82&lt;5,'Tabel 5Br S'!G82&lt;0.5),"-",IFERROR('Tabel 5Br S'!G82/'Tabel 5F S'!G82*100,"-"))</f>
        <v>-</v>
      </c>
      <c r="H82" s="55" t="str">
        <f>IF(OR('Tabel 5F S'!H82&lt;5,'Tabel 5Br S'!H82&lt;0.5),"-",IFERROR('Tabel 5Br S'!H82/'Tabel 5F S'!H82*100,"-"))</f>
        <v>-</v>
      </c>
      <c r="I82" s="82"/>
      <c r="J82" s="55" t="str">
        <f>IF(OR('Tabel 5F S'!J82&lt;5,'Tabel 5Br S'!J82&lt;0.5),"-",IFERROR('Tabel 5Br S'!J82/'Tabel 5F S'!J82*100,"-"))</f>
        <v>-</v>
      </c>
    </row>
    <row r="83" spans="1:10" x14ac:dyDescent="0.25">
      <c r="A83" s="56" t="s">
        <v>29</v>
      </c>
      <c r="C83" s="57" t="str">
        <f>IF(OR('Tabel 5F S'!C83&lt;5,'Tabel 5Br S'!C83&lt;0.5),"-",IFERROR('Tabel 5Br S'!C83/'Tabel 5F S'!C83*100,"-"))</f>
        <v>-</v>
      </c>
      <c r="D83" s="57" t="str">
        <f>IF(OR('Tabel 5F S'!D83&lt;5,'Tabel 5Br S'!D83&lt;0.5),"-",IFERROR('Tabel 5Br S'!D83/'Tabel 5F S'!D83*100,"-"))</f>
        <v>-</v>
      </c>
      <c r="E83" s="57" t="str">
        <f>IF(OR('Tabel 5F S'!E83&lt;5,'Tabel 5Br S'!E83&lt;0.5),"-",IFERROR('Tabel 5Br S'!E83/'Tabel 5F S'!E83*100,"-"))</f>
        <v>-</v>
      </c>
      <c r="F83" s="57" t="str">
        <f>IF(OR('Tabel 5F S'!F83&lt;5,'Tabel 5Br S'!F83&lt;0.5),"-",IFERROR('Tabel 5Br S'!F83/'Tabel 5F S'!F83*100,"-"))</f>
        <v>-</v>
      </c>
      <c r="G83" s="57" t="str">
        <f>IF(OR('Tabel 5F S'!G83&lt;5,'Tabel 5Br S'!G83&lt;0.5),"-",IFERROR('Tabel 5Br S'!G83/'Tabel 5F S'!G83*100,"-"))</f>
        <v>-</v>
      </c>
      <c r="H83" s="57" t="str">
        <f>IF(OR('Tabel 5F S'!H83&lt;5,'Tabel 5Br S'!H83&lt;0.5),"-",IFERROR('Tabel 5Br S'!H83/'Tabel 5F S'!H83*100,"-"))</f>
        <v>-</v>
      </c>
      <c r="I83" s="88"/>
      <c r="J83" s="57" t="str">
        <f>IF(OR('Tabel 5F S'!J83&lt;5,'Tabel 5Br S'!J83&lt;0.5),"-",IFERROR('Tabel 5Br S'!J83/'Tabel 5F S'!J83*100,"-"))</f>
        <v>-</v>
      </c>
    </row>
    <row r="84" spans="1:10" x14ac:dyDescent="0.25">
      <c r="A84" s="58" t="s">
        <v>30</v>
      </c>
      <c r="C84" s="59" t="str">
        <f>IF(OR('Tabel 5F S'!C84&lt;5,'Tabel 5Br S'!C84&lt;0.5),"-",IFERROR('Tabel 5Br S'!C84/'Tabel 5F S'!C84*100,"-"))</f>
        <v>-</v>
      </c>
      <c r="D84" s="59" t="str">
        <f>IF(OR('Tabel 5F S'!D84&lt;5,'Tabel 5Br S'!D84&lt;0.5),"-",IFERROR('Tabel 5Br S'!D84/'Tabel 5F S'!D84*100,"-"))</f>
        <v>-</v>
      </c>
      <c r="E84" s="59" t="str">
        <f>IF(OR('Tabel 5F S'!E84&lt;5,'Tabel 5Br S'!E84&lt;0.5),"-",IFERROR('Tabel 5Br S'!E84/'Tabel 5F S'!E84*100,"-"))</f>
        <v>-</v>
      </c>
      <c r="F84" s="59" t="str">
        <f>IF(OR('Tabel 5F S'!F84&lt;5,'Tabel 5Br S'!F84&lt;0.5),"-",IFERROR('Tabel 5Br S'!F84/'Tabel 5F S'!F84*100,"-"))</f>
        <v>-</v>
      </c>
      <c r="G84" s="59" t="str">
        <f>IF(OR('Tabel 5F S'!G84&lt;5,'Tabel 5Br S'!G84&lt;0.5),"-",IFERROR('Tabel 5Br S'!G84/'Tabel 5F S'!G84*100,"-"))</f>
        <v>-</v>
      </c>
      <c r="H84" s="59" t="str">
        <f>IF(OR('Tabel 5F S'!H84&lt;5,'Tabel 5Br S'!H84&lt;0.5),"-",IFERROR('Tabel 5Br S'!H84/'Tabel 5F S'!H84*100,"-"))</f>
        <v>-</v>
      </c>
      <c r="I84" s="82"/>
      <c r="J84" s="59" t="str">
        <f>IF(OR('Tabel 5F S'!J84&lt;5,'Tabel 5Br S'!J84&lt;0.5),"-",IFERROR('Tabel 5Br S'!J84/'Tabel 5F S'!J84*100,"-"))</f>
        <v>-</v>
      </c>
    </row>
    <row r="85" spans="1:10" x14ac:dyDescent="0.25">
      <c r="A85" s="54" t="s">
        <v>31</v>
      </c>
      <c r="C85" s="55" t="str">
        <f>IF(OR('Tabel 5F S'!C85&lt;5,'Tabel 5Br S'!C85&lt;0.5),"-",IFERROR('Tabel 5Br S'!C85/'Tabel 5F S'!C85*100,"-"))</f>
        <v>-</v>
      </c>
      <c r="D85" s="55" t="str">
        <f>IF(OR('Tabel 5F S'!D85&lt;5,'Tabel 5Br S'!D85&lt;0.5),"-",IFERROR('Tabel 5Br S'!D85/'Tabel 5F S'!D85*100,"-"))</f>
        <v>-</v>
      </c>
      <c r="E85" s="55">
        <f>IF(OR('Tabel 5F S'!E85&lt;5,'Tabel 5Br S'!E85&lt;0.5),"-",IFERROR('Tabel 5Br S'!E85/'Tabel 5F S'!E85*100,"-"))</f>
        <v>16.663548098713072</v>
      </c>
      <c r="F85" s="55" t="str">
        <f>IF(OR('Tabel 5F S'!F85&lt;5,'Tabel 5Br S'!F85&lt;0.5),"-",IFERROR('Tabel 5Br S'!F85/'Tabel 5F S'!F85*100,"-"))</f>
        <v>-</v>
      </c>
      <c r="G85" s="55">
        <f>IF(OR('Tabel 5F S'!G85&lt;5,'Tabel 5Br S'!G85&lt;0.5),"-",IFERROR('Tabel 5Br S'!G85/'Tabel 5F S'!G85*100,"-"))</f>
        <v>14.220669868396433</v>
      </c>
      <c r="H85" s="55" t="str">
        <f>IF(OR('Tabel 5F S'!H85&lt;5,'Tabel 5Br S'!H85&lt;0.5),"-",IFERROR('Tabel 5Br S'!H85/'Tabel 5F S'!H85*100,"-"))</f>
        <v>-</v>
      </c>
      <c r="I85" s="82"/>
      <c r="J85" s="55" t="str">
        <f>IF(OR('Tabel 5F S'!J85&lt;5,'Tabel 5Br S'!J85&lt;0.5),"-",IFERROR('Tabel 5Br S'!J85/'Tabel 5F S'!J85*100,"-"))</f>
        <v>-</v>
      </c>
    </row>
    <row r="86" spans="1:10" x14ac:dyDescent="0.25">
      <c r="A86" s="56" t="s">
        <v>32</v>
      </c>
      <c r="C86" s="57">
        <f>IF(OR('Tabel 5F S'!C86&lt;5,'Tabel 5Br S'!C86&lt;0.5),"-",IFERROR('Tabel 5Br S'!C86/'Tabel 5F S'!C86*100,"-"))</f>
        <v>49.990644296139216</v>
      </c>
      <c r="D86" s="57" t="str">
        <f>IF(OR('Tabel 5F S'!D86&lt;5,'Tabel 5Br S'!D86&lt;0.5),"-",IFERROR('Tabel 5Br S'!D86/'Tabel 5F S'!D86*100,"-"))</f>
        <v>-</v>
      </c>
      <c r="E86" s="57" t="str">
        <f>IF(OR('Tabel 5F S'!E86&lt;5,'Tabel 5Br S'!E86&lt;0.5),"-",IFERROR('Tabel 5Br S'!E86/'Tabel 5F S'!E86*100,"-"))</f>
        <v>-</v>
      </c>
      <c r="F86" s="57" t="str">
        <f>IF(OR('Tabel 5F S'!F86&lt;5,'Tabel 5Br S'!F86&lt;0.5),"-",IFERROR('Tabel 5Br S'!F86/'Tabel 5F S'!F86*100,"-"))</f>
        <v>-</v>
      </c>
      <c r="G86" s="57" t="str">
        <f>IF(OR('Tabel 5F S'!G86&lt;5,'Tabel 5Br S'!G86&lt;0.5),"-",IFERROR('Tabel 5Br S'!G86/'Tabel 5F S'!G86*100,"-"))</f>
        <v>-</v>
      </c>
      <c r="H86" s="57">
        <f>IF(OR('Tabel 5F S'!H86&lt;5,'Tabel 5Br S'!H86&lt;0.5),"-",IFERROR('Tabel 5Br S'!H86/'Tabel 5F S'!H86*100,"-"))</f>
        <v>0.86816907869454729</v>
      </c>
      <c r="I86" s="88"/>
      <c r="J86" s="57" t="str">
        <f>IF(OR('Tabel 5F S'!J86&lt;5,'Tabel 5Br S'!J86&lt;0.5),"-",IFERROR('Tabel 5Br S'!J86/'Tabel 5F S'!J86*100,"-"))</f>
        <v>-</v>
      </c>
    </row>
    <row r="87" spans="1:10" x14ac:dyDescent="0.25">
      <c r="A87" s="58" t="s">
        <v>33</v>
      </c>
      <c r="C87" s="59" t="str">
        <f>IF(OR('Tabel 5F S'!C87&lt;5,'Tabel 5Br S'!C87&lt;0.5),"-",IFERROR('Tabel 5Br S'!C87/'Tabel 5F S'!C87*100,"-"))</f>
        <v>-</v>
      </c>
      <c r="D87" s="59" t="str">
        <f>IF(OR('Tabel 5F S'!D87&lt;5,'Tabel 5Br S'!D87&lt;0.5),"-",IFERROR('Tabel 5Br S'!D87/'Tabel 5F S'!D87*100,"-"))</f>
        <v>-</v>
      </c>
      <c r="E87" s="59" t="str">
        <f>IF(OR('Tabel 5F S'!E87&lt;5,'Tabel 5Br S'!E87&lt;0.5),"-",IFERROR('Tabel 5Br S'!E87/'Tabel 5F S'!E87*100,"-"))</f>
        <v>-</v>
      </c>
      <c r="F87" s="59" t="str">
        <f>IF(OR('Tabel 5F S'!F87&lt;5,'Tabel 5Br S'!F87&lt;0.5),"-",IFERROR('Tabel 5Br S'!F87/'Tabel 5F S'!F87*100,"-"))</f>
        <v>-</v>
      </c>
      <c r="G87" s="59" t="str">
        <f>IF(OR('Tabel 5F S'!G87&lt;5,'Tabel 5Br S'!G87&lt;0.5),"-",IFERROR('Tabel 5Br S'!G87/'Tabel 5F S'!G87*100,"-"))</f>
        <v>-</v>
      </c>
      <c r="H87" s="59" t="str">
        <f>IF(OR('Tabel 5F S'!H87&lt;5,'Tabel 5Br S'!H87&lt;0.5),"-",IFERROR('Tabel 5Br S'!H87/'Tabel 5F S'!H87*100,"-"))</f>
        <v>-</v>
      </c>
      <c r="I87" s="82"/>
      <c r="J87" s="59" t="str">
        <f>IF(OR('Tabel 5F S'!J87&lt;5,'Tabel 5Br S'!J87&lt;0.5),"-",IFERROR('Tabel 5Br S'!J87/'Tabel 5F S'!J87*100,"-"))</f>
        <v>-</v>
      </c>
    </row>
    <row r="88" spans="1:10" x14ac:dyDescent="0.25">
      <c r="A88" s="54" t="s">
        <v>34</v>
      </c>
      <c r="C88" s="55" t="str">
        <f>IF(OR('Tabel 5F S'!C88&lt;5,'Tabel 5Br S'!C88&lt;0.5),"-",IFERROR('Tabel 5Br S'!C88/'Tabel 5F S'!C88*100,"-"))</f>
        <v>-</v>
      </c>
      <c r="D88" s="55" t="str">
        <f>IF(OR('Tabel 5F S'!D88&lt;5,'Tabel 5Br S'!D88&lt;0.5),"-",IFERROR('Tabel 5Br S'!D88/'Tabel 5F S'!D88*100,"-"))</f>
        <v>-</v>
      </c>
      <c r="E88" s="55">
        <f>IF(OR('Tabel 5F S'!E88&lt;5,'Tabel 5Br S'!E88&lt;0.5),"-",IFERROR('Tabel 5Br S'!E88/'Tabel 5F S'!E88*100,"-"))</f>
        <v>4.8275431921661571</v>
      </c>
      <c r="F88" s="55">
        <f>IF(OR('Tabel 5F S'!F88&lt;5,'Tabel 5Br S'!F88&lt;0.5),"-",IFERROR('Tabel 5Br S'!F88/'Tabel 5F S'!F88*100,"-"))</f>
        <v>3.5332532058035699</v>
      </c>
      <c r="G88" s="55" t="str">
        <f>IF(OR('Tabel 5F S'!G88&lt;5,'Tabel 5Br S'!G88&lt;0.5),"-",IFERROR('Tabel 5Br S'!G88/'Tabel 5F S'!G88*100,"-"))</f>
        <v>-</v>
      </c>
      <c r="H88" s="55">
        <f>IF(OR('Tabel 5F S'!H88&lt;5,'Tabel 5Br S'!H88&lt;0.5),"-",IFERROR('Tabel 5Br S'!H88/'Tabel 5F S'!H88*100,"-"))</f>
        <v>1.2517786716060915</v>
      </c>
      <c r="I88" s="82"/>
      <c r="J88" s="55" t="str">
        <f>IF(OR('Tabel 5F S'!J88&lt;5,'Tabel 5Br S'!J88&lt;0.5),"-",IFERROR('Tabel 5Br S'!J88/'Tabel 5F S'!J88*100,"-"))</f>
        <v>-</v>
      </c>
    </row>
    <row r="89" spans="1:10" x14ac:dyDescent="0.25">
      <c r="A89" s="56" t="s">
        <v>35</v>
      </c>
      <c r="C89" s="57">
        <f>IF(OR('Tabel 5F S'!C89&lt;5,'Tabel 5Br S'!C89&lt;0.5),"-",IFERROR('Tabel 5Br S'!C89/'Tabel 5F S'!C89*100,"-"))</f>
        <v>59.988773155367056</v>
      </c>
      <c r="D89" s="57">
        <f>IF(OR('Tabel 5F S'!D89&lt;5,'Tabel 5Br S'!D89&lt;0.5),"-",IFERROR('Tabel 5Br S'!D89/'Tabel 5F S'!D89*100,"-"))</f>
        <v>14.283041227468345</v>
      </c>
      <c r="E89" s="57">
        <f>IF(OR('Tabel 5F S'!E89&lt;5,'Tabel 5Br S'!E89&lt;0.5),"-",IFERROR('Tabel 5Br S'!E89/'Tabel 5F S'!E89*100,"-"))</f>
        <v>1.8956438060785341</v>
      </c>
      <c r="F89" s="57">
        <f>IF(OR('Tabel 5F S'!F89&lt;5,'Tabel 5Br S'!F89&lt;0.5),"-",IFERROR('Tabel 5Br S'!F89/'Tabel 5F S'!F89*100,"-"))</f>
        <v>1.1167036480409838</v>
      </c>
      <c r="G89" s="57" t="str">
        <f>IF(OR('Tabel 5F S'!G89&lt;5,'Tabel 5Br S'!G89&lt;0.5),"-",IFERROR('Tabel 5Br S'!G89/'Tabel 5F S'!G89*100,"-"))</f>
        <v>-</v>
      </c>
      <c r="H89" s="57">
        <f>IF(OR('Tabel 5F S'!H89&lt;5,'Tabel 5Br S'!H89&lt;0.5),"-",IFERROR('Tabel 5Br S'!H89/'Tabel 5F S'!H89*100,"-"))</f>
        <v>1.7773492547560505</v>
      </c>
      <c r="I89" s="88"/>
      <c r="J89" s="57" t="str">
        <f>IF(OR('Tabel 5F S'!J89&lt;5,'Tabel 5Br S'!J89&lt;0.5),"-",IFERROR('Tabel 5Br S'!J89/'Tabel 5F S'!J89*100,"-"))</f>
        <v>-</v>
      </c>
    </row>
    <row r="90" spans="1:10" x14ac:dyDescent="0.25">
      <c r="A90" s="58" t="s">
        <v>36</v>
      </c>
      <c r="C90" s="59" t="str">
        <f>IF(OR('Tabel 5F S'!C90&lt;5,'Tabel 5Br S'!C90&lt;0.5),"-",IFERROR('Tabel 5Br S'!C90/'Tabel 5F S'!C90*100,"-"))</f>
        <v>-</v>
      </c>
      <c r="D90" s="59" t="str">
        <f>IF(OR('Tabel 5F S'!D90&lt;5,'Tabel 5Br S'!D90&lt;0.5),"-",IFERROR('Tabel 5Br S'!D90/'Tabel 5F S'!D90*100,"-"))</f>
        <v>-</v>
      </c>
      <c r="E90" s="59" t="str">
        <f>IF(OR('Tabel 5F S'!E90&lt;5,'Tabel 5Br S'!E90&lt;0.5),"-",IFERROR('Tabel 5Br S'!E90/'Tabel 5F S'!E90*100,"-"))</f>
        <v>-</v>
      </c>
      <c r="F90" s="59" t="str">
        <f>IF(OR('Tabel 5F S'!F90&lt;5,'Tabel 5Br S'!F90&lt;0.5),"-",IFERROR('Tabel 5Br S'!F90/'Tabel 5F S'!F90*100,"-"))</f>
        <v>-</v>
      </c>
      <c r="G90" s="59" t="str">
        <f>IF(OR('Tabel 5F S'!G90&lt;5,'Tabel 5Br S'!G90&lt;0.5),"-",IFERROR('Tabel 5Br S'!G90/'Tabel 5F S'!G90*100,"-"))</f>
        <v>-</v>
      </c>
      <c r="H90" s="59" t="str">
        <f>IF(OR('Tabel 5F S'!H90&lt;5,'Tabel 5Br S'!H90&lt;0.5),"-",IFERROR('Tabel 5Br S'!H90/'Tabel 5F S'!H90*100,"-"))</f>
        <v>-</v>
      </c>
      <c r="I90" s="82"/>
      <c r="J90" s="59" t="str">
        <f>IF(OR('Tabel 5F S'!J90&lt;5,'Tabel 5Br S'!J90&lt;0.5),"-",IFERROR('Tabel 5Br S'!J90/'Tabel 5F S'!J90*100,"-"))</f>
        <v>-</v>
      </c>
    </row>
    <row r="91" spans="1:10" x14ac:dyDescent="0.25">
      <c r="A91" s="54" t="s">
        <v>37</v>
      </c>
      <c r="C91" s="55" t="str">
        <f>IF(OR('Tabel 5F S'!C91&lt;5,'Tabel 5Br S'!C91&lt;0.5),"-",IFERROR('Tabel 5Br S'!C91/'Tabel 5F S'!C91*100,"-"))</f>
        <v>-</v>
      </c>
      <c r="D91" s="55" t="str">
        <f>IF(OR('Tabel 5F S'!D91&lt;5,'Tabel 5Br S'!D91&lt;0.5),"-",IFERROR('Tabel 5Br S'!D91/'Tabel 5F S'!D91*100,"-"))</f>
        <v>-</v>
      </c>
      <c r="E91" s="55" t="str">
        <f>IF(OR('Tabel 5F S'!E91&lt;5,'Tabel 5Br S'!E91&lt;0.5),"-",IFERROR('Tabel 5Br S'!E91/'Tabel 5F S'!E91*100,"-"))</f>
        <v>-</v>
      </c>
      <c r="F91" s="55" t="str">
        <f>IF(OR('Tabel 5F S'!F91&lt;5,'Tabel 5Br S'!F91&lt;0.5),"-",IFERROR('Tabel 5Br S'!F91/'Tabel 5F S'!F91*100,"-"))</f>
        <v>-</v>
      </c>
      <c r="G91" s="55" t="str">
        <f>IF(OR('Tabel 5F S'!G91&lt;5,'Tabel 5Br S'!G91&lt;0.5),"-",IFERROR('Tabel 5Br S'!G91/'Tabel 5F S'!G91*100,"-"))</f>
        <v>-</v>
      </c>
      <c r="H91" s="55" t="str">
        <f>IF(OR('Tabel 5F S'!H91&lt;5,'Tabel 5Br S'!H91&lt;0.5),"-",IFERROR('Tabel 5Br S'!H91/'Tabel 5F S'!H91*100,"-"))</f>
        <v>-</v>
      </c>
      <c r="I91" s="82"/>
      <c r="J91" s="55" t="str">
        <f>IF(OR('Tabel 5F S'!J91&lt;5,'Tabel 5Br S'!J91&lt;0.5),"-",IFERROR('Tabel 5Br S'!J91/'Tabel 5F S'!J91*100,"-"))</f>
        <v>-</v>
      </c>
    </row>
    <row r="92" spans="1:10" x14ac:dyDescent="0.25">
      <c r="A92" s="56" t="s">
        <v>38</v>
      </c>
      <c r="C92" s="57" t="str">
        <f>IF(OR('Tabel 5F S'!C92&lt;5,'Tabel 5Br S'!C92&lt;0.5),"-",IFERROR('Tabel 5Br S'!C92/'Tabel 5F S'!C92*100,"-"))</f>
        <v>-</v>
      </c>
      <c r="D92" s="57" t="str">
        <f>IF(OR('Tabel 5F S'!D92&lt;5,'Tabel 5Br S'!D92&lt;0.5),"-",IFERROR('Tabel 5Br S'!D92/'Tabel 5F S'!D92*100,"-"))</f>
        <v>-</v>
      </c>
      <c r="E92" s="57" t="str">
        <f>IF(OR('Tabel 5F S'!E92&lt;5,'Tabel 5Br S'!E92&lt;0.5),"-",IFERROR('Tabel 5Br S'!E92/'Tabel 5F S'!E92*100,"-"))</f>
        <v>-</v>
      </c>
      <c r="F92" s="57" t="str">
        <f>IF(OR('Tabel 5F S'!F92&lt;5,'Tabel 5Br S'!F92&lt;0.5),"-",IFERROR('Tabel 5Br S'!F92/'Tabel 5F S'!F92*100,"-"))</f>
        <v>-</v>
      </c>
      <c r="G92" s="57" t="str">
        <f>IF(OR('Tabel 5F S'!G92&lt;5,'Tabel 5Br S'!G92&lt;0.5),"-",IFERROR('Tabel 5Br S'!G92/'Tabel 5F S'!G92*100,"-"))</f>
        <v>-</v>
      </c>
      <c r="H92" s="57">
        <f>IF(OR('Tabel 5F S'!H92&lt;5,'Tabel 5Br S'!H92&lt;0.5),"-",IFERROR('Tabel 5Br S'!H92/'Tabel 5F S'!H92*100,"-"))</f>
        <v>2.8191854300505206</v>
      </c>
      <c r="I92" s="88"/>
      <c r="J92" s="57">
        <f>IF(OR('Tabel 5F S'!J92&lt;5,'Tabel 5Br S'!J92&lt;0.5),"-",IFERROR('Tabel 5Br S'!J92/'Tabel 5F S'!J92*100,"-"))</f>
        <v>7.3358313862274445</v>
      </c>
    </row>
    <row r="93" spans="1:10" x14ac:dyDescent="0.25">
      <c r="A93" s="58" t="s">
        <v>39</v>
      </c>
      <c r="C93" s="59" t="str">
        <f>IF(OR('Tabel 5F S'!C93&lt;5,'Tabel 5Br S'!C93&lt;0.5),"-",IFERROR('Tabel 5Br S'!C93/'Tabel 5F S'!C93*100,"-"))</f>
        <v>-</v>
      </c>
      <c r="D93" s="59" t="str">
        <f>IF(OR('Tabel 5F S'!D93&lt;5,'Tabel 5Br S'!D93&lt;0.5),"-",IFERROR('Tabel 5Br S'!D93/'Tabel 5F S'!D93*100,"-"))</f>
        <v>-</v>
      </c>
      <c r="E93" s="59" t="str">
        <f>IF(OR('Tabel 5F S'!E93&lt;5,'Tabel 5Br S'!E93&lt;0.5),"-",IFERROR('Tabel 5Br S'!E93/'Tabel 5F S'!E93*100,"-"))</f>
        <v>-</v>
      </c>
      <c r="F93" s="59" t="str">
        <f>IF(OR('Tabel 5F S'!F93&lt;5,'Tabel 5Br S'!F93&lt;0.5),"-",IFERROR('Tabel 5Br S'!F93/'Tabel 5F S'!F93*100,"-"))</f>
        <v>-</v>
      </c>
      <c r="G93" s="59" t="str">
        <f>IF(OR('Tabel 5F S'!G93&lt;5,'Tabel 5Br S'!G93&lt;0.5),"-",IFERROR('Tabel 5Br S'!G93/'Tabel 5F S'!G93*100,"-"))</f>
        <v>-</v>
      </c>
      <c r="H93" s="59">
        <f>IF(OR('Tabel 5F S'!H93&lt;5,'Tabel 5Br S'!H93&lt;0.5),"-",IFERROR('Tabel 5Br S'!H93/'Tabel 5F S'!H93*100,"-"))</f>
        <v>3.8461538461538463</v>
      </c>
      <c r="I93" s="82"/>
      <c r="J93" s="59" t="str">
        <f>IF(OR('Tabel 5F S'!J93&lt;5,'Tabel 5Br S'!J93&lt;0.5),"-",IFERROR('Tabel 5Br S'!J93/'Tabel 5F S'!J93*100,"-"))</f>
        <v>-</v>
      </c>
    </row>
    <row r="94" spans="1:10" x14ac:dyDescent="0.25">
      <c r="A94" s="54" t="s">
        <v>40</v>
      </c>
      <c r="C94" s="55" t="str">
        <f>IF(OR('Tabel 5F S'!C94&lt;5,'Tabel 5Br S'!C94&lt;0.5),"-",IFERROR('Tabel 5Br S'!C94/'Tabel 5F S'!C94*100,"-"))</f>
        <v>-</v>
      </c>
      <c r="D94" s="55" t="str">
        <f>IF(OR('Tabel 5F S'!D94&lt;5,'Tabel 5Br S'!D94&lt;0.5),"-",IFERROR('Tabel 5Br S'!D94/'Tabel 5F S'!D94*100,"-"))</f>
        <v>-</v>
      </c>
      <c r="E94" s="55" t="str">
        <f>IF(OR('Tabel 5F S'!E94&lt;5,'Tabel 5Br S'!E94&lt;0.5),"-",IFERROR('Tabel 5Br S'!E94/'Tabel 5F S'!E94*100,"-"))</f>
        <v>-</v>
      </c>
      <c r="F94" s="55" t="str">
        <f>IF(OR('Tabel 5F S'!F94&lt;5,'Tabel 5Br S'!F94&lt;0.5),"-",IFERROR('Tabel 5Br S'!F94/'Tabel 5F S'!F94*100,"-"))</f>
        <v>-</v>
      </c>
      <c r="G94" s="55" t="str">
        <f>IF(OR('Tabel 5F S'!G94&lt;5,'Tabel 5Br S'!G94&lt;0.5),"-",IFERROR('Tabel 5Br S'!G94/'Tabel 5F S'!G94*100,"-"))</f>
        <v>-</v>
      </c>
      <c r="H94" s="55" t="str">
        <f>IF(OR('Tabel 5F S'!H94&lt;5,'Tabel 5Br S'!H94&lt;0.5),"-",IFERROR('Tabel 5Br S'!H94/'Tabel 5F S'!H94*100,"-"))</f>
        <v>-</v>
      </c>
      <c r="I94" s="82"/>
      <c r="J94" s="55" t="str">
        <f>IF(OR('Tabel 5F S'!J94&lt;5,'Tabel 5Br S'!J94&lt;0.5),"-",IFERROR('Tabel 5Br S'!J94/'Tabel 5F S'!J94*100,"-"))</f>
        <v>-</v>
      </c>
    </row>
    <row r="95" spans="1:10" x14ac:dyDescent="0.25">
      <c r="A95" s="56" t="s">
        <v>41</v>
      </c>
      <c r="C95" s="57" t="str">
        <f>IF(OR('Tabel 5F S'!C95&lt;5,'Tabel 5Br S'!C95&lt;0.5),"-",IFERROR('Tabel 5Br S'!C95/'Tabel 5F S'!C95*100,"-"))</f>
        <v>-</v>
      </c>
      <c r="D95" s="57" t="str">
        <f>IF(OR('Tabel 5F S'!D95&lt;5,'Tabel 5Br S'!D95&lt;0.5),"-",IFERROR('Tabel 5Br S'!D95/'Tabel 5F S'!D95*100,"-"))</f>
        <v>-</v>
      </c>
      <c r="E95" s="57" t="str">
        <f>IF(OR('Tabel 5F S'!E95&lt;5,'Tabel 5Br S'!E95&lt;0.5),"-",IFERROR('Tabel 5Br S'!E95/'Tabel 5F S'!E95*100,"-"))</f>
        <v>-</v>
      </c>
      <c r="F95" s="57" t="str">
        <f>IF(OR('Tabel 5F S'!F95&lt;5,'Tabel 5Br S'!F95&lt;0.5),"-",IFERROR('Tabel 5Br S'!F95/'Tabel 5F S'!F95*100,"-"))</f>
        <v>-</v>
      </c>
      <c r="G95" s="57" t="str">
        <f>IF(OR('Tabel 5F S'!G95&lt;5,'Tabel 5Br S'!G95&lt;0.5),"-",IFERROR('Tabel 5Br S'!G95/'Tabel 5F S'!G95*100,"-"))</f>
        <v>-</v>
      </c>
      <c r="H95" s="57" t="str">
        <f>IF(OR('Tabel 5F S'!H95&lt;5,'Tabel 5Br S'!H95&lt;0.5),"-",IFERROR('Tabel 5Br S'!H95/'Tabel 5F S'!H95*100,"-"))</f>
        <v>-</v>
      </c>
      <c r="I95" s="88"/>
      <c r="J95" s="57" t="str">
        <f>IF(OR('Tabel 5F S'!J95&lt;5,'Tabel 5Br S'!J95&lt;0.5),"-",IFERROR('Tabel 5Br S'!J95/'Tabel 5F S'!J95*100,"-"))</f>
        <v>-</v>
      </c>
    </row>
    <row r="96" spans="1:10" x14ac:dyDescent="0.25">
      <c r="A96" s="58" t="s">
        <v>42</v>
      </c>
      <c r="C96" s="59" t="str">
        <f>IF(OR('Tabel 5F S'!C96&lt;5,'Tabel 5Br S'!C96&lt;0.5),"-",IFERROR('Tabel 5Br S'!C96/'Tabel 5F S'!C96*100,"-"))</f>
        <v>-</v>
      </c>
      <c r="D96" s="59" t="str">
        <f>IF(OR('Tabel 5F S'!D96&lt;5,'Tabel 5Br S'!D96&lt;0.5),"-",IFERROR('Tabel 5Br S'!D96/'Tabel 5F S'!D96*100,"-"))</f>
        <v>-</v>
      </c>
      <c r="E96" s="59" t="str">
        <f>IF(OR('Tabel 5F S'!E96&lt;5,'Tabel 5Br S'!E96&lt;0.5),"-",IFERROR('Tabel 5Br S'!E96/'Tabel 5F S'!E96*100,"-"))</f>
        <v>-</v>
      </c>
      <c r="F96" s="59" t="str">
        <f>IF(OR('Tabel 5F S'!F96&lt;5,'Tabel 5Br S'!F96&lt;0.5),"-",IFERROR('Tabel 5Br S'!F96/'Tabel 5F S'!F96*100,"-"))</f>
        <v>-</v>
      </c>
      <c r="G96" s="59" t="str">
        <f>IF(OR('Tabel 5F S'!G96&lt;5,'Tabel 5Br S'!G96&lt;0.5),"-",IFERROR('Tabel 5Br S'!G96/'Tabel 5F S'!G96*100,"-"))</f>
        <v>-</v>
      </c>
      <c r="H96" s="59" t="str">
        <f>IF(OR('Tabel 5F S'!H96&lt;5,'Tabel 5Br S'!H96&lt;0.5),"-",IFERROR('Tabel 5Br S'!H96/'Tabel 5F S'!H96*100,"-"))</f>
        <v>-</v>
      </c>
      <c r="I96" s="82"/>
      <c r="J96" s="59" t="str">
        <f>IF(OR('Tabel 5F S'!J96&lt;5,'Tabel 5Br S'!J96&lt;0.5),"-",IFERROR('Tabel 5Br S'!J96/'Tabel 5F S'!J96*100,"-"))</f>
        <v>-</v>
      </c>
    </row>
    <row r="97" spans="1:10" x14ac:dyDescent="0.25">
      <c r="A97" s="54" t="s">
        <v>43</v>
      </c>
      <c r="C97" s="55" t="str">
        <f>IF(OR('Tabel 5F S'!C97&lt;5,'Tabel 5Br S'!C97&lt;0.5),"-",IFERROR('Tabel 5Br S'!C97/'Tabel 5F S'!C97*100,"-"))</f>
        <v>-</v>
      </c>
      <c r="D97" s="55" t="str">
        <f>IF(OR('Tabel 5F S'!D97&lt;5,'Tabel 5Br S'!D97&lt;0.5),"-",IFERROR('Tabel 5Br S'!D97/'Tabel 5F S'!D97*100,"-"))</f>
        <v>-</v>
      </c>
      <c r="E97" s="55" t="str">
        <f>IF(OR('Tabel 5F S'!E97&lt;5,'Tabel 5Br S'!E97&lt;0.5),"-",IFERROR('Tabel 5Br S'!E97/'Tabel 5F S'!E97*100,"-"))</f>
        <v>-</v>
      </c>
      <c r="F97" s="55" t="str">
        <f>IF(OR('Tabel 5F S'!F97&lt;5,'Tabel 5Br S'!F97&lt;0.5),"-",IFERROR('Tabel 5Br S'!F97/'Tabel 5F S'!F97*100,"-"))</f>
        <v>-</v>
      </c>
      <c r="G97" s="55" t="str">
        <f>IF(OR('Tabel 5F S'!G97&lt;5,'Tabel 5Br S'!G97&lt;0.5),"-",IFERROR('Tabel 5Br S'!G97/'Tabel 5F S'!G97*100,"-"))</f>
        <v>-</v>
      </c>
      <c r="H97" s="55" t="str">
        <f>IF(OR('Tabel 5F S'!H97&lt;5,'Tabel 5Br S'!H97&lt;0.5),"-",IFERROR('Tabel 5Br S'!H97/'Tabel 5F S'!H97*100,"-"))</f>
        <v>-</v>
      </c>
      <c r="I97" s="82"/>
      <c r="J97" s="55" t="str">
        <f>IF(OR('Tabel 5F S'!J97&lt;5,'Tabel 5Br S'!J97&lt;0.5),"-",IFERROR('Tabel 5Br S'!J97/'Tabel 5F S'!J97*100,"-"))</f>
        <v>-</v>
      </c>
    </row>
    <row r="98" spans="1:10" x14ac:dyDescent="0.25">
      <c r="A98" s="56" t="s">
        <v>44</v>
      </c>
      <c r="C98" s="57">
        <f>IF(OR('Tabel 5F S'!C98&lt;5,'Tabel 5Br S'!C98&lt;0.5),"-",IFERROR('Tabel 5Br S'!C98/'Tabel 5F S'!C98*100,"-"))</f>
        <v>39.992515436911368</v>
      </c>
      <c r="D98" s="57">
        <f>IF(OR('Tabel 5F S'!D98&lt;5,'Tabel 5Br S'!D98&lt;0.5),"-",IFERROR('Tabel 5Br S'!D98/'Tabel 5F S'!D98*100,"-"))</f>
        <v>14.283041227468345</v>
      </c>
      <c r="E98" s="57">
        <f>IF(OR('Tabel 5F S'!E98&lt;5,'Tabel 5Br S'!E98&lt;0.5),"-",IFERROR('Tabel 5Br S'!E98/'Tabel 5F S'!E98*100,"-"))</f>
        <v>16.663548098713072</v>
      </c>
      <c r="F98" s="57">
        <f>IF(OR('Tabel 5F S'!F98&lt;5,'Tabel 5Br S'!F98&lt;0.5),"-",IFERROR('Tabel 5Br S'!F98/'Tabel 5F S'!F98*100,"-"))</f>
        <v>5.0667556987243216</v>
      </c>
      <c r="G98" s="57" t="str">
        <f>IF(OR('Tabel 5F S'!G98&lt;5,'Tabel 5Br S'!G98&lt;0.5),"-",IFERROR('Tabel 5Br S'!G98/'Tabel 5F S'!G98*100,"-"))</f>
        <v>-</v>
      </c>
      <c r="H98" s="57" t="str">
        <f>IF(OR('Tabel 5F S'!H98&lt;5,'Tabel 5Br S'!H98&lt;0.5),"-",IFERROR('Tabel 5Br S'!H98/'Tabel 5F S'!H98*100,"-"))</f>
        <v>-</v>
      </c>
      <c r="I98" s="88"/>
      <c r="J98" s="57">
        <f>IF(OR('Tabel 5F S'!J98&lt;5,'Tabel 5Br S'!J98&lt;0.5),"-",IFERROR('Tabel 5Br S'!J98/'Tabel 5F S'!J98*100,"-"))</f>
        <v>10.254313441489892</v>
      </c>
    </row>
    <row r="99" spans="1:10" x14ac:dyDescent="0.25">
      <c r="A99" s="37"/>
      <c r="B99" s="38"/>
      <c r="C99" s="82"/>
      <c r="D99" s="82"/>
      <c r="E99" s="82"/>
      <c r="F99" s="82"/>
      <c r="G99" s="82"/>
      <c r="H99" s="82"/>
      <c r="I99" s="89"/>
      <c r="J99" s="82"/>
    </row>
    <row r="100" spans="1:10" x14ac:dyDescent="0.25">
      <c r="A100" s="61" t="s">
        <v>45</v>
      </c>
      <c r="B100" s="62"/>
      <c r="C100" s="63">
        <f>IF(OR('Tabel 5F S'!C100&lt;5,'Tabel 5Br S'!C100&lt;0.5),"-",IFERROR('Tabel 5Br S'!C100/'Tabel 5F S'!C100*100,"-"))</f>
        <v>28.620657394124617</v>
      </c>
      <c r="D100" s="63">
        <f>IF(OR('Tabel 5F S'!D100&lt;5,'Tabel 5Br S'!D100&lt;0.5),"-",IFERROR('Tabel 5Br S'!D100/'Tabel 5F S'!D100*100,"-"))</f>
        <v>9.0668259871908941</v>
      </c>
      <c r="E100" s="63">
        <f>IF(OR('Tabel 5F S'!E100&lt;5,'Tabel 5Br S'!E100&lt;0.5),"-",IFERROR('Tabel 5Br S'!E100/'Tabel 5F S'!E100*100,"-"))</f>
        <v>6.177529780787717</v>
      </c>
      <c r="F100" s="63">
        <f>IF(OR('Tabel 5F S'!F100&lt;5,'Tabel 5Br S'!F100&lt;0.5),"-",IFERROR('Tabel 5Br S'!F100/'Tabel 5F S'!F100*100,"-"))</f>
        <v>1.578247240363662</v>
      </c>
      <c r="G100" s="63">
        <f>IF(OR('Tabel 5F S'!G100&lt;5,'Tabel 5Br S'!G100&lt;0.5),"-",IFERROR('Tabel 5Br S'!G100/'Tabel 5F S'!G100*100,"-"))</f>
        <v>0.64507364519582466</v>
      </c>
      <c r="H100" s="63">
        <f>IF(OR('Tabel 5F S'!H100&lt;5,'Tabel 5Br S'!H100&lt;0.5),"-",IFERROR('Tabel 5Br S'!H100/'Tabel 5F S'!H100*100,"-"))</f>
        <v>1.279961124685332</v>
      </c>
      <c r="I100" s="88"/>
      <c r="J100" s="63">
        <f>IF(OR('Tabel 5F S'!J100&lt;5,'Tabel 5Br S'!J100&lt;0.5),"-",IFERROR('Tabel 5Br S'!J100/'Tabel 5F S'!J100*100,"-"))</f>
        <v>1.9494675951779685</v>
      </c>
    </row>
    <row r="101" spans="1:10" x14ac:dyDescent="0.25">
      <c r="A101" s="37"/>
      <c r="B101" s="84"/>
      <c r="C101" s="82"/>
      <c r="D101" s="82"/>
      <c r="E101" s="82"/>
      <c r="F101" s="82"/>
      <c r="G101" s="82"/>
      <c r="H101" s="82"/>
      <c r="I101" s="88"/>
      <c r="J101" s="82"/>
    </row>
    <row r="102" spans="1:10" x14ac:dyDescent="0.25">
      <c r="A102" s="56" t="s">
        <v>46</v>
      </c>
      <c r="C102" s="57">
        <f>IF(OR('Tabel 5F S'!C102&lt;5,'Tabel 5Br S'!C102&lt;0.5),"-",IFERROR('Tabel 5Br S'!C102/'Tabel 5F S'!C102*100,"-"))</f>
        <v>15.038427687339306</v>
      </c>
      <c r="D102" s="57">
        <f>IF(OR('Tabel 5F S'!D102&lt;5,'Tabel 5Br S'!D102&lt;0.5),"-",IFERROR('Tabel 5Br S'!D102/'Tabel 5F S'!D102*100,"-"))</f>
        <v>8.331774049356536</v>
      </c>
      <c r="E102" s="57">
        <f>IF(OR('Tabel 5F S'!E102&lt;5,'Tabel 5Br S'!E102&lt;0.5),"-",IFERROR('Tabel 5Br S'!E102/'Tabel 5F S'!E102*100,"-"))</f>
        <v>3.2252028578154333</v>
      </c>
      <c r="F102" s="57" t="str">
        <f>IF(OR('Tabel 5F S'!F102&lt;5,'Tabel 5Br S'!F102&lt;0.5),"-",IFERROR('Tabel 5Br S'!F102/'Tabel 5F S'!F102*100,"-"))</f>
        <v>-</v>
      </c>
      <c r="G102" s="57">
        <f>IF(OR('Tabel 5F S'!G102&lt;5,'Tabel 5Br S'!G102&lt;0.5),"-",IFERROR('Tabel 5Br S'!G102/'Tabel 5F S'!G102*100,"-"))</f>
        <v>1.9996257718455688</v>
      </c>
      <c r="H102" s="57">
        <f>IF(OR('Tabel 5F S'!H102&lt;5,'Tabel 5Br S'!H102&lt;0.5),"-",IFERROR('Tabel 5Br S'!H102/'Tabel 5F S'!H102*100,"-"))</f>
        <v>1.5565082880433452</v>
      </c>
      <c r="I102" s="88"/>
      <c r="J102" s="57" t="str">
        <f>IF(OR('Tabel 5F S'!J102&lt;5,'Tabel 5Br S'!J102&lt;0.5),"-",IFERROR('Tabel 5Br S'!J102/'Tabel 5F S'!J102*100,"-"))</f>
        <v>-</v>
      </c>
    </row>
    <row r="103" spans="1:10" x14ac:dyDescent="0.25">
      <c r="A103" s="58" t="s">
        <v>47</v>
      </c>
      <c r="C103" s="59">
        <f>IF(OR('Tabel 5F S'!C103&lt;5,'Tabel 5Br S'!C103&lt;0.5),"-",IFERROR('Tabel 5Br S'!C103/'Tabel 5F S'!C103*100,"-"))</f>
        <v>40.541383396744216</v>
      </c>
      <c r="D103" s="59" t="str">
        <f>IF(OR('Tabel 5F S'!D103&lt;5,'Tabel 5Br S'!D103&lt;0.5),"-",IFERROR('Tabel 5Br S'!D103/'Tabel 5F S'!D103*100,"-"))</f>
        <v>-</v>
      </c>
      <c r="E103" s="59">
        <f>IF(OR('Tabel 5F S'!E103&lt;5,'Tabel 5Br S'!E103&lt;0.5),"-",IFERROR('Tabel 5Br S'!E103/'Tabel 5F S'!E103*100,"-"))</f>
        <v>11.438214238688262</v>
      </c>
      <c r="F103" s="59">
        <f>IF(OR('Tabel 5F S'!F103&lt;5,'Tabel 5Br S'!F103&lt;0.5),"-",IFERROR('Tabel 5Br S'!F103/'Tabel 5F S'!F103*100,"-"))</f>
        <v>2.6286692787035828</v>
      </c>
      <c r="G103" s="59" t="str">
        <f>IF(OR('Tabel 5F S'!G103&lt;5,'Tabel 5Br S'!G103&lt;0.5),"-",IFERROR('Tabel 5Br S'!G103/'Tabel 5F S'!G103*100,"-"))</f>
        <v>-</v>
      </c>
      <c r="H103" s="59">
        <f>IF(OR('Tabel 5F S'!H103&lt;5,'Tabel 5Br S'!H103&lt;0.5),"-",IFERROR('Tabel 5Br S'!H103/'Tabel 5F S'!H103*100,"-"))</f>
        <v>1.1672354340601081</v>
      </c>
      <c r="I103" s="82"/>
      <c r="J103" s="59" t="str">
        <f>IF(OR('Tabel 5F S'!J103&lt;5,'Tabel 5Br S'!J103&lt;0.5),"-",IFERROR('Tabel 5Br S'!J103/'Tabel 5F S'!J103*100,"-"))</f>
        <v>-</v>
      </c>
    </row>
    <row r="104" spans="1:10" x14ac:dyDescent="0.25">
      <c r="A104" s="54" t="s">
        <v>48</v>
      </c>
      <c r="C104" s="55">
        <f>IF(OR('Tabel 5F S'!C104&lt;5,'Tabel 5Br S'!C104&lt;0.5),"-",IFERROR('Tabel 5Br S'!C104/'Tabel 5F S'!C104*100,"-"))</f>
        <v>37.492983222104407</v>
      </c>
      <c r="D104" s="55">
        <f>IF(OR('Tabel 5F S'!D104&lt;5,'Tabel 5Br S'!D104&lt;0.5),"-",IFERROR('Tabel 5Br S'!D104/'Tabel 5F S'!D104*100,"-"))</f>
        <v>9.9981288592278421</v>
      </c>
      <c r="E104" s="55">
        <f>IF(OR('Tabel 5F S'!E104&lt;5,'Tabel 5Br S'!E104&lt;0.5),"-",IFERROR('Tabel 5Br S'!E104/'Tabel 5F S'!E104*100,"-"))</f>
        <v>2.1636409388395053</v>
      </c>
      <c r="F104" s="55">
        <f>IF(OR('Tabel 5F S'!F104&lt;5,'Tabel 5Br S'!F104&lt;0.5),"-",IFERROR('Tabel 5Br S'!F104/'Tabel 5F S'!F104*100,"-"))</f>
        <v>1.7713465976423624</v>
      </c>
      <c r="G104" s="55" t="str">
        <f>IF(OR('Tabel 5F S'!G104&lt;5,'Tabel 5Br S'!G104&lt;0.5),"-",IFERROR('Tabel 5Br S'!G104/'Tabel 5F S'!G104*100,"-"))</f>
        <v>-</v>
      </c>
      <c r="H104" s="55">
        <f>IF(OR('Tabel 5F S'!H104&lt;5,'Tabel 5Br S'!H104&lt;0.5),"-",IFERROR('Tabel 5Br S'!H104/'Tabel 5F S'!H104*100,"-"))</f>
        <v>1.0921917988592971</v>
      </c>
      <c r="I104" s="82"/>
      <c r="J104" s="55" t="str">
        <f>IF(OR('Tabel 5F S'!J104&lt;5,'Tabel 5Br S'!J104&lt;0.5),"-",IFERROR('Tabel 5Br S'!J104/'Tabel 5F S'!J104*100,"-"))</f>
        <v>-</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31"/>
      <c r="J114" s="31"/>
    </row>
    <row r="115" spans="1:10" x14ac:dyDescent="0.25">
      <c r="A115" s="54" t="s">
        <v>7</v>
      </c>
      <c r="C115" s="55">
        <f>IF(OR('Tabel 5F S'!C115&lt;5,'Tabel 5Br S'!C115&lt;0.5),"-",IFERROR('Tabel 5Br S'!C115/'Tabel 5F S'!C115*100,"-"))</f>
        <v>27.992265951475083</v>
      </c>
      <c r="D115" s="55" t="str">
        <f>IF(OR('Tabel 5F S'!D115&lt;5,'Tabel 5Br S'!D115&lt;0.5),"-",IFERROR('Tabel 5Br S'!D115/'Tabel 5F S'!D115*100,"-"))</f>
        <v>-</v>
      </c>
      <c r="E115" s="55" t="str">
        <f>IF(OR('Tabel 5F S'!E115&lt;5,'Tabel 5Br S'!E115&lt;0.5),"-",IFERROR('Tabel 5Br S'!E115/'Tabel 5F S'!E115*100,"-"))</f>
        <v>-</v>
      </c>
      <c r="F115" s="55" t="str">
        <f>IF(OR('Tabel 5F S'!F115&lt;5,'Tabel 5Br S'!F115&lt;0.5),"-",IFERROR('Tabel 5Br S'!F115/'Tabel 5F S'!F115*100,"-"))</f>
        <v>-</v>
      </c>
      <c r="G115" s="55" t="str">
        <f>IF(OR('Tabel 5F S'!G115&lt;5,'Tabel 5Br S'!G115&lt;0.5),"-",IFERROR('Tabel 5Br S'!G115/'Tabel 5F S'!G115*100,"-"))</f>
        <v>-</v>
      </c>
      <c r="H115" s="55">
        <f>IF(OR('Tabel 5F S'!H115&lt;5,'Tabel 5Br S'!H115&lt;0.5),"-",IFERROR('Tabel 5Br S'!H115/'Tabel 5F S'!H115*100,"-"))</f>
        <v>0.57830724131478817</v>
      </c>
      <c r="I115" s="82"/>
      <c r="J115" s="55" t="str">
        <f>IF(OR('Tabel 5F S'!J115&lt;5,'Tabel 5Br S'!J115&lt;0.5),"-",IFERROR('Tabel 5Br S'!J115/'Tabel 5F S'!J115*100,"-"))</f>
        <v>-</v>
      </c>
    </row>
    <row r="116" spans="1:10" x14ac:dyDescent="0.25">
      <c r="A116" s="56" t="s">
        <v>8</v>
      </c>
      <c r="C116" s="57">
        <f>IF(OR('Tabel 5F S'!C116&lt;5,'Tabel 5Br S'!C116&lt;0.5),"-",IFERROR('Tabel 5Br S'!C116/'Tabel 5F S'!C116*100,"-"))</f>
        <v>12.497661074034804</v>
      </c>
      <c r="D116" s="57" t="str">
        <f>IF(OR('Tabel 5F S'!D116&lt;5,'Tabel 5Br S'!D116&lt;0.5),"-",IFERROR('Tabel 5Br S'!D116/'Tabel 5F S'!D116*100,"-"))</f>
        <v>-</v>
      </c>
      <c r="E116" s="57" t="str">
        <f>IF(OR('Tabel 5F S'!E116&lt;5,'Tabel 5Br S'!E116&lt;0.5),"-",IFERROR('Tabel 5Br S'!E116/'Tabel 5F S'!E116*100,"-"))</f>
        <v>-</v>
      </c>
      <c r="F116" s="57">
        <f>IF(OR('Tabel 5F S'!F116&lt;5,'Tabel 5Br S'!F116&lt;0.5),"-",IFERROR('Tabel 5Br S'!F116/'Tabel 5F S'!F116*100,"-"))</f>
        <v>5.7059733654176972</v>
      </c>
      <c r="G116" s="57" t="str">
        <f>IF(OR('Tabel 5F S'!G116&lt;5,'Tabel 5Br S'!G116&lt;0.5),"-",IFERROR('Tabel 5Br S'!G116/'Tabel 5F S'!G116*100,"-"))</f>
        <v>-</v>
      </c>
      <c r="H116" s="57">
        <f>IF(OR('Tabel 5F S'!H116&lt;5,'Tabel 5Br S'!H116&lt;0.5),"-",IFERROR('Tabel 5Br S'!H116/'Tabel 5F S'!H116*100,"-"))</f>
        <v>1.1994850173755436</v>
      </c>
      <c r="I116" s="88"/>
      <c r="J116" s="57" t="str">
        <f>IF(OR('Tabel 5F S'!J116&lt;5,'Tabel 5Br S'!J116&lt;0.5),"-",IFERROR('Tabel 5Br S'!J116/'Tabel 5F S'!J116*100,"-"))</f>
        <v>-</v>
      </c>
    </row>
    <row r="117" spans="1:10" x14ac:dyDescent="0.25">
      <c r="A117" s="58" t="s">
        <v>58</v>
      </c>
      <c r="C117" s="59" t="str">
        <f>IF(OR('Tabel 5F S'!C117&lt;5,'Tabel 5Br S'!C117&lt;0.5),"-",IFERROR('Tabel 5Br S'!C117/'Tabel 5F S'!C117*100,"-"))</f>
        <v>-</v>
      </c>
      <c r="D117" s="59" t="str">
        <f>IF(OR('Tabel 5F S'!D117&lt;5,'Tabel 5Br S'!D117&lt;0.5),"-",IFERROR('Tabel 5Br S'!D117/'Tabel 5F S'!D117*100,"-"))</f>
        <v>-</v>
      </c>
      <c r="E117" s="59">
        <f>IF(OR('Tabel 5F S'!E117&lt;5,'Tabel 5Br S'!E117&lt;0.5),"-",IFERROR('Tabel 5Br S'!E117/'Tabel 5F S'!E117*100,"-"))</f>
        <v>8.6428883285366762</v>
      </c>
      <c r="F117" s="59" t="str">
        <f>IF(OR('Tabel 5F S'!F117&lt;5,'Tabel 5Br S'!F117&lt;0.5),"-",IFERROR('Tabel 5Br S'!F117/'Tabel 5F S'!F117*100,"-"))</f>
        <v>-</v>
      </c>
      <c r="G117" s="59" t="str">
        <f>IF(OR('Tabel 5F S'!G117&lt;5,'Tabel 5Br S'!G117&lt;0.5),"-",IFERROR('Tabel 5Br S'!G117/'Tabel 5F S'!G117*100,"-"))</f>
        <v>-</v>
      </c>
      <c r="H117" s="59" t="str">
        <f>IF(OR('Tabel 5F S'!H117&lt;5,'Tabel 5Br S'!H117&lt;0.5),"-",IFERROR('Tabel 5Br S'!H117/'Tabel 5F S'!H117*100,"-"))</f>
        <v>-</v>
      </c>
      <c r="I117" s="82"/>
      <c r="J117" s="59">
        <f>IF(OR('Tabel 5F S'!J117&lt;5,'Tabel 5Br S'!J117&lt;0.5),"-",IFERROR('Tabel 5Br S'!J117/'Tabel 5F S'!J117*100,"-"))</f>
        <v>6.6376256864952881</v>
      </c>
    </row>
    <row r="118" spans="1:10" x14ac:dyDescent="0.25">
      <c r="A118" s="54" t="s">
        <v>10</v>
      </c>
      <c r="C118" s="55" t="str">
        <f>IF(OR('Tabel 5F S'!C118&lt;5,'Tabel 5Br S'!C118&lt;0.5),"-",IFERROR('Tabel 5Br S'!C118/'Tabel 5F S'!C118*100,"-"))</f>
        <v>-</v>
      </c>
      <c r="D118" s="55">
        <f>IF(OR('Tabel 5F S'!D118&lt;5,'Tabel 5Br S'!D118&lt;0.5),"-",IFERROR('Tabel 5Br S'!D118/'Tabel 5F S'!D118*100,"-"))</f>
        <v>33.128787260889794</v>
      </c>
      <c r="E118" s="55" t="str">
        <f>IF(OR('Tabel 5F S'!E118&lt;5,'Tabel 5Br S'!E118&lt;0.5),"-",IFERROR('Tabel 5Br S'!E118/'Tabel 5F S'!E118*100,"-"))</f>
        <v>-</v>
      </c>
      <c r="F118" s="55">
        <f>IF(OR('Tabel 5F S'!F118&lt;5,'Tabel 5Br S'!F118&lt;0.5),"-",IFERROR('Tabel 5Br S'!F118/'Tabel 5F S'!F118*100,"-"))</f>
        <v>1.2770271484554629</v>
      </c>
      <c r="G118" s="55" t="str">
        <f>IF(OR('Tabel 5F S'!G118&lt;5,'Tabel 5Br S'!G118&lt;0.5),"-",IFERROR('Tabel 5Br S'!G118/'Tabel 5F S'!G118*100,"-"))</f>
        <v>-</v>
      </c>
      <c r="H118" s="55">
        <f>IF(OR('Tabel 5F S'!H118&lt;5,'Tabel 5Br S'!H118&lt;0.5),"-",IFERROR('Tabel 5Br S'!H118/'Tabel 5F S'!H118*100,"-"))</f>
        <v>1.42940479378928</v>
      </c>
      <c r="I118" s="82"/>
      <c r="J118" s="55">
        <f>IF(OR('Tabel 5F S'!J118&lt;5,'Tabel 5Br S'!J118&lt;0.5),"-",IFERROR('Tabel 5Br S'!J118/'Tabel 5F S'!J118*100,"-"))</f>
        <v>3.5707603068670863</v>
      </c>
    </row>
    <row r="119" spans="1:10" x14ac:dyDescent="0.25">
      <c r="A119" s="56" t="s">
        <v>11</v>
      </c>
      <c r="C119" s="57" t="str">
        <f>IF(OR('Tabel 5F S'!C119&lt;5,'Tabel 5Br S'!C119&lt;0.5),"-",IFERROR('Tabel 5Br S'!C119/'Tabel 5F S'!C119*100,"-"))</f>
        <v>-</v>
      </c>
      <c r="D119" s="57" t="str">
        <f>IF(OR('Tabel 5F S'!D119&lt;5,'Tabel 5Br S'!D119&lt;0.5),"-",IFERROR('Tabel 5Br S'!D119/'Tabel 5F S'!D119*100,"-"))</f>
        <v>-</v>
      </c>
      <c r="E119" s="57" t="str">
        <f>IF(OR('Tabel 5F S'!E119&lt;5,'Tabel 5Br S'!E119&lt;0.5),"-",IFERROR('Tabel 5Br S'!E119/'Tabel 5F S'!E119*100,"-"))</f>
        <v>-</v>
      </c>
      <c r="F119" s="57" t="str">
        <f>IF(OR('Tabel 5F S'!F119&lt;5,'Tabel 5Br S'!F119&lt;0.5),"-",IFERROR('Tabel 5Br S'!F119/'Tabel 5F S'!F119*100,"-"))</f>
        <v>-</v>
      </c>
      <c r="G119" s="57" t="str">
        <f>IF(OR('Tabel 5F S'!G119&lt;5,'Tabel 5Br S'!G119&lt;0.5),"-",IFERROR('Tabel 5Br S'!G119/'Tabel 5F S'!G119*100,"-"))</f>
        <v>-</v>
      </c>
      <c r="H119" s="57">
        <f>IF(OR('Tabel 5F S'!H119&lt;5,'Tabel 5Br S'!H119&lt;0.5),"-",IFERROR('Tabel 5Br S'!H119/'Tabel 5F S'!H119*100,"-"))</f>
        <v>4.0475729334563244</v>
      </c>
      <c r="I119" s="88"/>
      <c r="J119" s="57" t="str">
        <f>IF(OR('Tabel 5F S'!J119&lt;5,'Tabel 5Br S'!J119&lt;0.5),"-",IFERROR('Tabel 5Br S'!J119/'Tabel 5F S'!J119*100,"-"))</f>
        <v>-</v>
      </c>
    </row>
    <row r="120" spans="1:10" x14ac:dyDescent="0.25">
      <c r="A120" s="58" t="s">
        <v>12</v>
      </c>
      <c r="C120" s="59" t="str">
        <f>IF(OR('Tabel 5F S'!C120&lt;5,'Tabel 5Br S'!C120&lt;0.5),"-",IFERROR('Tabel 5Br S'!C120/'Tabel 5F S'!C120*100,"-"))</f>
        <v>-</v>
      </c>
      <c r="D120" s="59" t="str">
        <f>IF(OR('Tabel 5F S'!D120&lt;5,'Tabel 5Br S'!D120&lt;0.5),"-",IFERROR('Tabel 5Br S'!D120/'Tabel 5F S'!D120*100,"-"))</f>
        <v>-</v>
      </c>
      <c r="E120" s="59" t="str">
        <f>IF(OR('Tabel 5F S'!E120&lt;5,'Tabel 5Br S'!E120&lt;0.5),"-",IFERROR('Tabel 5Br S'!E120/'Tabel 5F S'!E120*100,"-"))</f>
        <v>-</v>
      </c>
      <c r="F120" s="59" t="str">
        <f>IF(OR('Tabel 5F S'!F120&lt;5,'Tabel 5Br S'!F120&lt;0.5),"-",IFERROR('Tabel 5Br S'!F120/'Tabel 5F S'!F120*100,"-"))</f>
        <v>-</v>
      </c>
      <c r="G120" s="59" t="str">
        <f>IF(OR('Tabel 5F S'!G120&lt;5,'Tabel 5Br S'!G120&lt;0.5),"-",IFERROR('Tabel 5Br S'!G120/'Tabel 5F S'!G120*100,"-"))</f>
        <v>-</v>
      </c>
      <c r="H120" s="59" t="str">
        <f>IF(OR('Tabel 5F S'!H120&lt;5,'Tabel 5Br S'!H120&lt;0.5),"-",IFERROR('Tabel 5Br S'!H120/'Tabel 5F S'!H120*100,"-"))</f>
        <v>-</v>
      </c>
      <c r="I120" s="82"/>
      <c r="J120" s="59" t="str">
        <f>IF(OR('Tabel 5F S'!J120&lt;5,'Tabel 5Br S'!J120&lt;0.5),"-",IFERROR('Tabel 5Br S'!J120/'Tabel 5F S'!J120*100,"-"))</f>
        <v>-</v>
      </c>
    </row>
    <row r="121" spans="1:10" x14ac:dyDescent="0.25">
      <c r="A121" s="54" t="s">
        <v>13</v>
      </c>
      <c r="C121" s="55" t="str">
        <f>IF(OR('Tabel 5F S'!C121&lt;5,'Tabel 5Br S'!C121&lt;0.5),"-",IFERROR('Tabel 5Br S'!C121/'Tabel 5F S'!C121*100,"-"))</f>
        <v>-</v>
      </c>
      <c r="D121" s="55" t="str">
        <f>IF(OR('Tabel 5F S'!D121&lt;5,'Tabel 5Br S'!D121&lt;0.5),"-",IFERROR('Tabel 5Br S'!D121/'Tabel 5F S'!D121*100,"-"))</f>
        <v>-</v>
      </c>
      <c r="E121" s="55">
        <f>IF(OR('Tabel 5F S'!E121&lt;5,'Tabel 5Br S'!E121&lt;0.5),"-",IFERROR('Tabel 5Br S'!E121/'Tabel 5F S'!E121*100,"-"))</f>
        <v>9.9981288592278421</v>
      </c>
      <c r="F121" s="55" t="str">
        <f>IF(OR('Tabel 5F S'!F121&lt;5,'Tabel 5Br S'!F121&lt;0.5),"-",IFERROR('Tabel 5Br S'!F121/'Tabel 5F S'!F121*100,"-"))</f>
        <v>-</v>
      </c>
      <c r="G121" s="55" t="str">
        <f>IF(OR('Tabel 5F S'!G121&lt;5,'Tabel 5Br S'!G121&lt;0.5),"-",IFERROR('Tabel 5Br S'!G121/'Tabel 5F S'!G121*100,"-"))</f>
        <v>-</v>
      </c>
      <c r="H121" s="55">
        <f>IF(OR('Tabel 5F S'!H121&lt;5,'Tabel 5Br S'!H121&lt;0.5),"-",IFERROR('Tabel 5Br S'!H121/'Tabel 5F S'!H121*100,"-"))</f>
        <v>11.343790931204389</v>
      </c>
      <c r="I121" s="82"/>
      <c r="J121" s="55" t="str">
        <f>IF(OR('Tabel 5F S'!J121&lt;5,'Tabel 5Br S'!J121&lt;0.5),"-",IFERROR('Tabel 5Br S'!J121/'Tabel 5F S'!J121*100,"-"))</f>
        <v>-</v>
      </c>
    </row>
    <row r="122" spans="1:10" x14ac:dyDescent="0.25">
      <c r="A122" s="56" t="s">
        <v>14</v>
      </c>
      <c r="C122" s="57" t="str">
        <f>IF(OR('Tabel 5F S'!C122&lt;5,'Tabel 5Br S'!C122&lt;0.5),"-",IFERROR('Tabel 5Br S'!C122/'Tabel 5F S'!C122*100,"-"))</f>
        <v>-</v>
      </c>
      <c r="D122" s="57" t="str">
        <f>IF(OR('Tabel 5F S'!D122&lt;5,'Tabel 5Br S'!D122&lt;0.5),"-",IFERROR('Tabel 5Br S'!D122/'Tabel 5F S'!D122*100,"-"))</f>
        <v>-</v>
      </c>
      <c r="E122" s="57">
        <f>IF(OR('Tabel 5F S'!E122&lt;5,'Tabel 5Br S'!E122&lt;0.5),"-",IFERROR('Tabel 5Br S'!E122/'Tabel 5F S'!E122*100,"-"))</f>
        <v>18.871791216330607</v>
      </c>
      <c r="F122" s="57" t="str">
        <f>IF(OR('Tabel 5F S'!F122&lt;5,'Tabel 5Br S'!F122&lt;0.5),"-",IFERROR('Tabel 5Br S'!F122/'Tabel 5F S'!F122*100,"-"))</f>
        <v>-</v>
      </c>
      <c r="G122" s="57" t="str">
        <f>IF(OR('Tabel 5F S'!G122&lt;5,'Tabel 5Br S'!G122&lt;0.5),"-",IFERROR('Tabel 5Br S'!G122/'Tabel 5F S'!G122*100,"-"))</f>
        <v>-</v>
      </c>
      <c r="H122" s="57" t="str">
        <f>IF(OR('Tabel 5F S'!H122&lt;5,'Tabel 5Br S'!H122&lt;0.5),"-",IFERROR('Tabel 5Br S'!H122/'Tabel 5F S'!H122*100,"-"))</f>
        <v>-</v>
      </c>
      <c r="I122" s="88"/>
      <c r="J122" s="57" t="str">
        <f>IF(OR('Tabel 5F S'!J122&lt;5,'Tabel 5Br S'!J122&lt;0.5),"-",IFERROR('Tabel 5Br S'!J122/'Tabel 5F S'!J122*100,"-"))</f>
        <v>-</v>
      </c>
    </row>
    <row r="123" spans="1:10" x14ac:dyDescent="0.25">
      <c r="A123" s="58" t="s">
        <v>15</v>
      </c>
      <c r="C123" s="59" t="str">
        <f>IF(OR('Tabel 5F S'!C123&lt;5,'Tabel 5Br S'!C123&lt;0.5),"-",IFERROR('Tabel 5Br S'!C123/'Tabel 5F S'!C123*100,"-"))</f>
        <v>-</v>
      </c>
      <c r="D123" s="59" t="str">
        <f>IF(OR('Tabel 5F S'!D123&lt;5,'Tabel 5Br S'!D123&lt;0.5),"-",IFERROR('Tabel 5Br S'!D123/'Tabel 5F S'!D123*100,"-"))</f>
        <v>-</v>
      </c>
      <c r="E123" s="59" t="str">
        <f>IF(OR('Tabel 5F S'!E123&lt;5,'Tabel 5Br S'!E123&lt;0.5),"-",IFERROR('Tabel 5Br S'!E123/'Tabel 5F S'!E123*100,"-"))</f>
        <v>-</v>
      </c>
      <c r="F123" s="59" t="str">
        <f>IF(OR('Tabel 5F S'!F123&lt;5,'Tabel 5Br S'!F123&lt;0.5),"-",IFERROR('Tabel 5Br S'!F123/'Tabel 5F S'!F123*100,"-"))</f>
        <v>-</v>
      </c>
      <c r="G123" s="59" t="str">
        <f>IF(OR('Tabel 5F S'!G123&lt;5,'Tabel 5Br S'!G123&lt;0.5),"-",IFERROR('Tabel 5Br S'!G123/'Tabel 5F S'!G123*100,"-"))</f>
        <v>-</v>
      </c>
      <c r="H123" s="59" t="str">
        <f>IF(OR('Tabel 5F S'!H123&lt;5,'Tabel 5Br S'!H123&lt;0.5),"-",IFERROR('Tabel 5Br S'!H123/'Tabel 5F S'!H123*100,"-"))</f>
        <v>-</v>
      </c>
      <c r="I123" s="82"/>
      <c r="J123" s="59" t="str">
        <f>IF(OR('Tabel 5F S'!J123&lt;5,'Tabel 5Br S'!J123&lt;0.5),"-",IFERROR('Tabel 5Br S'!J123/'Tabel 5F S'!J123*100,"-"))</f>
        <v>-</v>
      </c>
    </row>
    <row r="124" spans="1:10" x14ac:dyDescent="0.25">
      <c r="A124" s="54" t="s">
        <v>16</v>
      </c>
      <c r="C124" s="55" t="str">
        <f>IF(OR('Tabel 5F S'!C124&lt;5,'Tabel 5Br S'!C124&lt;0.5),"-",IFERROR('Tabel 5Br S'!C124/'Tabel 5F S'!C124*100,"-"))</f>
        <v>-</v>
      </c>
      <c r="D124" s="55" t="str">
        <f>IF(OR('Tabel 5F S'!D124&lt;5,'Tabel 5Br S'!D124&lt;0.5),"-",IFERROR('Tabel 5Br S'!D124/'Tabel 5F S'!D124*100,"-"))</f>
        <v>-</v>
      </c>
      <c r="E124" s="55" t="str">
        <f>IF(OR('Tabel 5F S'!E124&lt;5,'Tabel 5Br S'!E124&lt;0.5),"-",IFERROR('Tabel 5Br S'!E124/'Tabel 5F S'!E124*100,"-"))</f>
        <v>-</v>
      </c>
      <c r="F124" s="55" t="str">
        <f>IF(OR('Tabel 5F S'!F124&lt;5,'Tabel 5Br S'!F124&lt;0.5),"-",IFERROR('Tabel 5Br S'!F124/'Tabel 5F S'!F124*100,"-"))</f>
        <v>-</v>
      </c>
      <c r="G124" s="55" t="str">
        <f>IF(OR('Tabel 5F S'!G124&lt;5,'Tabel 5Br S'!G124&lt;0.5),"-",IFERROR('Tabel 5Br S'!G124/'Tabel 5F S'!G124*100,"-"))</f>
        <v>-</v>
      </c>
      <c r="H124" s="55" t="str">
        <f>IF(OR('Tabel 5F S'!H124&lt;5,'Tabel 5Br S'!H124&lt;0.5),"-",IFERROR('Tabel 5Br S'!H124/'Tabel 5F S'!H124*100,"-"))</f>
        <v>-</v>
      </c>
      <c r="I124" s="82"/>
      <c r="J124" s="55" t="str">
        <f>IF(OR('Tabel 5F S'!J124&lt;5,'Tabel 5Br S'!J124&lt;0.5),"-",IFERROR('Tabel 5Br S'!J124/'Tabel 5F S'!J124*100,"-"))</f>
        <v>-</v>
      </c>
    </row>
    <row r="125" spans="1:10" x14ac:dyDescent="0.25">
      <c r="A125" s="56" t="s">
        <v>17</v>
      </c>
      <c r="C125" s="57" t="str">
        <f>IF(OR('Tabel 5F S'!C125&lt;5,'Tabel 5Br S'!C125&lt;0.5),"-",IFERROR('Tabel 5Br S'!C125/'Tabel 5F S'!C125*100,"-"))</f>
        <v>-</v>
      </c>
      <c r="D125" s="57" t="str">
        <f>IF(OR('Tabel 5F S'!D125&lt;5,'Tabel 5Br S'!D125&lt;0.5),"-",IFERROR('Tabel 5Br S'!D125/'Tabel 5F S'!D125*100,"-"))</f>
        <v>-</v>
      </c>
      <c r="E125" s="57" t="str">
        <f>IF(OR('Tabel 5F S'!E125&lt;5,'Tabel 5Br S'!E125&lt;0.5),"-",IFERROR('Tabel 5Br S'!E125/'Tabel 5F S'!E125*100,"-"))</f>
        <v>-</v>
      </c>
      <c r="F125" s="57" t="str">
        <f>IF(OR('Tabel 5F S'!F125&lt;5,'Tabel 5Br S'!F125&lt;0.5),"-",IFERROR('Tabel 5Br S'!F125/'Tabel 5F S'!F125*100,"-"))</f>
        <v>-</v>
      </c>
      <c r="G125" s="57" t="str">
        <f>IF(OR('Tabel 5F S'!G125&lt;5,'Tabel 5Br S'!G125&lt;0.5),"-",IFERROR('Tabel 5Br S'!G125/'Tabel 5F S'!G125*100,"-"))</f>
        <v>-</v>
      </c>
      <c r="H125" s="57" t="str">
        <f>IF(OR('Tabel 5F S'!H125&lt;5,'Tabel 5Br S'!H125&lt;0.5),"-",IFERROR('Tabel 5Br S'!H125/'Tabel 5F S'!H125*100,"-"))</f>
        <v>-</v>
      </c>
      <c r="I125" s="88"/>
      <c r="J125" s="57" t="str">
        <f>IF(OR('Tabel 5F S'!J125&lt;5,'Tabel 5Br S'!J125&lt;0.5),"-",IFERROR('Tabel 5Br S'!J125/'Tabel 5F S'!J125*100,"-"))</f>
        <v>-</v>
      </c>
    </row>
    <row r="126" spans="1:10" x14ac:dyDescent="0.25">
      <c r="A126" s="58" t="s">
        <v>18</v>
      </c>
      <c r="C126" s="59" t="str">
        <f>IF(OR('Tabel 5F S'!C126&lt;5,'Tabel 5Br S'!C126&lt;0.5),"-",IFERROR('Tabel 5Br S'!C126/'Tabel 5F S'!C126*100,"-"))</f>
        <v>-</v>
      </c>
      <c r="D126" s="59" t="str">
        <f>IF(OR('Tabel 5F S'!D126&lt;5,'Tabel 5Br S'!D126&lt;0.5),"-",IFERROR('Tabel 5Br S'!D126/'Tabel 5F S'!D126*100,"-"))</f>
        <v>-</v>
      </c>
      <c r="E126" s="59" t="str">
        <f>IF(OR('Tabel 5F S'!E126&lt;5,'Tabel 5Br S'!E126&lt;0.5),"-",IFERROR('Tabel 5Br S'!E126/'Tabel 5F S'!E126*100,"-"))</f>
        <v>-</v>
      </c>
      <c r="F126" s="59" t="str">
        <f>IF(OR('Tabel 5F S'!F126&lt;5,'Tabel 5Br S'!F126&lt;0.5),"-",IFERROR('Tabel 5Br S'!F126/'Tabel 5F S'!F126*100,"-"))</f>
        <v>-</v>
      </c>
      <c r="G126" s="59" t="str">
        <f>IF(OR('Tabel 5F S'!G126&lt;5,'Tabel 5Br S'!G126&lt;0.5),"-",IFERROR('Tabel 5Br S'!G126/'Tabel 5F S'!G126*100,"-"))</f>
        <v>-</v>
      </c>
      <c r="H126" s="59" t="str">
        <f>IF(OR('Tabel 5F S'!H126&lt;5,'Tabel 5Br S'!H126&lt;0.5),"-",IFERROR('Tabel 5Br S'!H126/'Tabel 5F S'!H126*100,"-"))</f>
        <v>-</v>
      </c>
      <c r="I126" s="82"/>
      <c r="J126" s="59" t="str">
        <f>IF(OR('Tabel 5F S'!J126&lt;5,'Tabel 5Br S'!J126&lt;0.5),"-",IFERROR('Tabel 5Br S'!J126/'Tabel 5F S'!J126*100,"-"))</f>
        <v>-</v>
      </c>
    </row>
    <row r="127" spans="1:10" x14ac:dyDescent="0.25">
      <c r="A127" s="54" t="s">
        <v>19</v>
      </c>
      <c r="C127" s="55" t="str">
        <f>IF(OR('Tabel 5F S'!C127&lt;5,'Tabel 5Br S'!C127&lt;0.5),"-",IFERROR('Tabel 5Br S'!C127/'Tabel 5F S'!C127*100,"-"))</f>
        <v>-</v>
      </c>
      <c r="D127" s="55" t="str">
        <f>IF(OR('Tabel 5F S'!D127&lt;5,'Tabel 5Br S'!D127&lt;0.5),"-",IFERROR('Tabel 5Br S'!D127/'Tabel 5F S'!D127*100,"-"))</f>
        <v>-</v>
      </c>
      <c r="E127" s="55" t="str">
        <f>IF(OR('Tabel 5F S'!E127&lt;5,'Tabel 5Br S'!E127&lt;0.5),"-",IFERROR('Tabel 5Br S'!E127/'Tabel 5F S'!E127*100,"-"))</f>
        <v>-</v>
      </c>
      <c r="F127" s="55" t="str">
        <f>IF(OR('Tabel 5F S'!F127&lt;5,'Tabel 5Br S'!F127&lt;0.5),"-",IFERROR('Tabel 5Br S'!F127/'Tabel 5F S'!F127*100,"-"))</f>
        <v>-</v>
      </c>
      <c r="G127" s="55" t="str">
        <f>IF(OR('Tabel 5F S'!G127&lt;5,'Tabel 5Br S'!G127&lt;0.5),"-",IFERROR('Tabel 5Br S'!G127/'Tabel 5F S'!G127*100,"-"))</f>
        <v>-</v>
      </c>
      <c r="H127" s="55" t="str">
        <f>IF(OR('Tabel 5F S'!H127&lt;5,'Tabel 5Br S'!H127&lt;0.5),"-",IFERROR('Tabel 5Br S'!H127/'Tabel 5F S'!H127*100,"-"))</f>
        <v>-</v>
      </c>
      <c r="I127" s="82"/>
      <c r="J127" s="55" t="str">
        <f>IF(OR('Tabel 5F S'!J127&lt;5,'Tabel 5Br S'!J127&lt;0.5),"-",IFERROR('Tabel 5Br S'!J127/'Tabel 5F S'!J127*100,"-"))</f>
        <v>-</v>
      </c>
    </row>
    <row r="128" spans="1:10" x14ac:dyDescent="0.25">
      <c r="A128" s="56" t="s">
        <v>20</v>
      </c>
      <c r="C128" s="57" t="str">
        <f>IF(OR('Tabel 5F S'!C128&lt;5,'Tabel 5Br S'!C128&lt;0.5),"-",IFERROR('Tabel 5Br S'!C128/'Tabel 5F S'!C128*100,"-"))</f>
        <v>-</v>
      </c>
      <c r="D128" s="57" t="str">
        <f>IF(OR('Tabel 5F S'!D128&lt;5,'Tabel 5Br S'!D128&lt;0.5),"-",IFERROR('Tabel 5Br S'!D128/'Tabel 5F S'!D128*100,"-"))</f>
        <v>-</v>
      </c>
      <c r="E128" s="57" t="str">
        <f>IF(OR('Tabel 5F S'!E128&lt;5,'Tabel 5Br S'!E128&lt;0.5),"-",IFERROR('Tabel 5Br S'!E128/'Tabel 5F S'!E128*100,"-"))</f>
        <v>-</v>
      </c>
      <c r="F128" s="57" t="str">
        <f>IF(OR('Tabel 5F S'!F128&lt;5,'Tabel 5Br S'!F128&lt;0.5),"-",IFERROR('Tabel 5Br S'!F128/'Tabel 5F S'!F128*100,"-"))</f>
        <v>-</v>
      </c>
      <c r="G128" s="57" t="str">
        <f>IF(OR('Tabel 5F S'!G128&lt;5,'Tabel 5Br S'!G128&lt;0.5),"-",IFERROR('Tabel 5Br S'!G128/'Tabel 5F S'!G128*100,"-"))</f>
        <v>-</v>
      </c>
      <c r="H128" s="57" t="str">
        <f>IF(OR('Tabel 5F S'!H128&lt;5,'Tabel 5Br S'!H128&lt;0.5),"-",IFERROR('Tabel 5Br S'!H128/'Tabel 5F S'!H128*100,"-"))</f>
        <v>-</v>
      </c>
      <c r="I128" s="88"/>
      <c r="J128" s="57" t="str">
        <f>IF(OR('Tabel 5F S'!J128&lt;5,'Tabel 5Br S'!J128&lt;0.5),"-",IFERROR('Tabel 5Br S'!J128/'Tabel 5F S'!J128*100,"-"))</f>
        <v>-</v>
      </c>
    </row>
    <row r="129" spans="1:10" x14ac:dyDescent="0.25">
      <c r="A129" s="58" t="s">
        <v>21</v>
      </c>
      <c r="C129" s="59" t="str">
        <f>IF(OR('Tabel 5F S'!C129&lt;5,'Tabel 5Br S'!C129&lt;0.5),"-",IFERROR('Tabel 5Br S'!C129/'Tabel 5F S'!C129*100,"-"))</f>
        <v>-</v>
      </c>
      <c r="D129" s="59" t="str">
        <f>IF(OR('Tabel 5F S'!D129&lt;5,'Tabel 5Br S'!D129&lt;0.5),"-",IFERROR('Tabel 5Br S'!D129/'Tabel 5F S'!D129*100,"-"))</f>
        <v>-</v>
      </c>
      <c r="E129" s="59" t="str">
        <f>IF(OR('Tabel 5F S'!E129&lt;5,'Tabel 5Br S'!E129&lt;0.5),"-",IFERROR('Tabel 5Br S'!E129/'Tabel 5F S'!E129*100,"-"))</f>
        <v>-</v>
      </c>
      <c r="F129" s="59" t="str">
        <f>IF(OR('Tabel 5F S'!F129&lt;5,'Tabel 5Br S'!F129&lt;0.5),"-",IFERROR('Tabel 5Br S'!F129/'Tabel 5F S'!F129*100,"-"))</f>
        <v>-</v>
      </c>
      <c r="G129" s="59" t="str">
        <f>IF(OR('Tabel 5F S'!G129&lt;5,'Tabel 5Br S'!G129&lt;0.5),"-",IFERROR('Tabel 5Br S'!G129/'Tabel 5F S'!G129*100,"-"))</f>
        <v>-</v>
      </c>
      <c r="H129" s="59" t="str">
        <f>IF(OR('Tabel 5F S'!H129&lt;5,'Tabel 5Br S'!H129&lt;0.5),"-",IFERROR('Tabel 5Br S'!H129/'Tabel 5F S'!H129*100,"-"))</f>
        <v>-</v>
      </c>
      <c r="I129" s="82"/>
      <c r="J129" s="59" t="str">
        <f>IF(OR('Tabel 5F S'!J129&lt;5,'Tabel 5Br S'!J129&lt;0.5),"-",IFERROR('Tabel 5Br S'!J129/'Tabel 5F S'!J129*100,"-"))</f>
        <v>-</v>
      </c>
    </row>
    <row r="130" spans="1:10" x14ac:dyDescent="0.25">
      <c r="A130" s="54" t="s">
        <v>22</v>
      </c>
      <c r="C130" s="55" t="str">
        <f>IF(OR('Tabel 5F S'!C130&lt;5,'Tabel 5Br S'!C130&lt;0.5),"-",IFERROR('Tabel 5Br S'!C130/'Tabel 5F S'!C130*100,"-"))</f>
        <v>-</v>
      </c>
      <c r="D130" s="55" t="str">
        <f>IF(OR('Tabel 5F S'!D130&lt;5,'Tabel 5Br S'!D130&lt;0.5),"-",IFERROR('Tabel 5Br S'!D130/'Tabel 5F S'!D130*100,"-"))</f>
        <v>-</v>
      </c>
      <c r="E130" s="55" t="str">
        <f>IF(OR('Tabel 5F S'!E130&lt;5,'Tabel 5Br S'!E130&lt;0.5),"-",IFERROR('Tabel 5Br S'!E130/'Tabel 5F S'!E130*100,"-"))</f>
        <v>-</v>
      </c>
      <c r="F130" s="55" t="str">
        <f>IF(OR('Tabel 5F S'!F130&lt;5,'Tabel 5Br S'!F130&lt;0.5),"-",IFERROR('Tabel 5Br S'!F130/'Tabel 5F S'!F130*100,"-"))</f>
        <v>-</v>
      </c>
      <c r="G130" s="55" t="str">
        <f>IF(OR('Tabel 5F S'!G130&lt;5,'Tabel 5Br S'!G130&lt;0.5),"-",IFERROR('Tabel 5Br S'!G130/'Tabel 5F S'!G130*100,"-"))</f>
        <v>-</v>
      </c>
      <c r="H130" s="55" t="str">
        <f>IF(OR('Tabel 5F S'!H130&lt;5,'Tabel 5Br S'!H130&lt;0.5),"-",IFERROR('Tabel 5Br S'!H130/'Tabel 5F S'!H130*100,"-"))</f>
        <v>-</v>
      </c>
      <c r="I130" s="82"/>
      <c r="J130" s="55" t="str">
        <f>IF(OR('Tabel 5F S'!J130&lt;5,'Tabel 5Br S'!J130&lt;0.5),"-",IFERROR('Tabel 5Br S'!J130/'Tabel 5F S'!J130*100,"-"))</f>
        <v>-</v>
      </c>
    </row>
    <row r="131" spans="1:10" x14ac:dyDescent="0.25">
      <c r="A131" s="56" t="s">
        <v>23</v>
      </c>
      <c r="C131" s="57" t="str">
        <f>IF(OR('Tabel 5F S'!C131&lt;5,'Tabel 5Br S'!C131&lt;0.5),"-",IFERROR('Tabel 5Br S'!C131/'Tabel 5F S'!C131*100,"-"))</f>
        <v>-</v>
      </c>
      <c r="D131" s="57" t="str">
        <f>IF(OR('Tabel 5F S'!D131&lt;5,'Tabel 5Br S'!D131&lt;0.5),"-",IFERROR('Tabel 5Br S'!D131/'Tabel 5F S'!D131*100,"-"))</f>
        <v>-</v>
      </c>
      <c r="E131" s="57">
        <f>IF(OR('Tabel 5F S'!E131&lt;5,'Tabel 5Br S'!E131&lt;0.5),"-",IFERROR('Tabel 5Br S'!E131/'Tabel 5F S'!E131*100,"-"))</f>
        <v>14.283041227468345</v>
      </c>
      <c r="F131" s="57" t="str">
        <f>IF(OR('Tabel 5F S'!F131&lt;5,'Tabel 5Br S'!F131&lt;0.5),"-",IFERROR('Tabel 5Br S'!F131/'Tabel 5F S'!F131*100,"-"))</f>
        <v>-</v>
      </c>
      <c r="G131" s="57" t="str">
        <f>IF(OR('Tabel 5F S'!G131&lt;5,'Tabel 5Br S'!G131&lt;0.5),"-",IFERROR('Tabel 5Br S'!G131/'Tabel 5F S'!G131*100,"-"))</f>
        <v>-</v>
      </c>
      <c r="H131" s="57" t="str">
        <f>IF(OR('Tabel 5F S'!H131&lt;5,'Tabel 5Br S'!H131&lt;0.5),"-",IFERROR('Tabel 5Br S'!H131/'Tabel 5F S'!H131*100,"-"))</f>
        <v>-</v>
      </c>
      <c r="I131" s="88"/>
      <c r="J131" s="57" t="str">
        <f>IF(OR('Tabel 5F S'!J131&lt;5,'Tabel 5Br S'!J131&lt;0.5),"-",IFERROR('Tabel 5Br S'!J131/'Tabel 5F S'!J131*100,"-"))</f>
        <v>-</v>
      </c>
    </row>
    <row r="132" spans="1:10" x14ac:dyDescent="0.25">
      <c r="A132" s="58" t="s">
        <v>24</v>
      </c>
      <c r="C132" s="59" t="str">
        <f>IF(OR('Tabel 5F S'!C132&lt;5,'Tabel 5Br S'!C132&lt;0.5),"-",IFERROR('Tabel 5Br S'!C132/'Tabel 5F S'!C132*100,"-"))</f>
        <v>-</v>
      </c>
      <c r="D132" s="59" t="str">
        <f>IF(OR('Tabel 5F S'!D132&lt;5,'Tabel 5Br S'!D132&lt;0.5),"-",IFERROR('Tabel 5Br S'!D132/'Tabel 5F S'!D132*100,"-"))</f>
        <v>-</v>
      </c>
      <c r="E132" s="59" t="str">
        <f>IF(OR('Tabel 5F S'!E132&lt;5,'Tabel 5Br S'!E132&lt;0.5),"-",IFERROR('Tabel 5Br S'!E132/'Tabel 5F S'!E132*100,"-"))</f>
        <v>-</v>
      </c>
      <c r="F132" s="59" t="str">
        <f>IF(OR('Tabel 5F S'!F132&lt;5,'Tabel 5Br S'!F132&lt;0.5),"-",IFERROR('Tabel 5Br S'!F132/'Tabel 5F S'!F132*100,"-"))</f>
        <v>-</v>
      </c>
      <c r="G132" s="59" t="str">
        <f>IF(OR('Tabel 5F S'!G132&lt;5,'Tabel 5Br S'!G132&lt;0.5),"-",IFERROR('Tabel 5Br S'!G132/'Tabel 5F S'!G132*100,"-"))</f>
        <v>-</v>
      </c>
      <c r="H132" s="59" t="str">
        <f>IF(OR('Tabel 5F S'!H132&lt;5,'Tabel 5Br S'!H132&lt;0.5),"-",IFERROR('Tabel 5Br S'!H132/'Tabel 5F S'!H132*100,"-"))</f>
        <v>-</v>
      </c>
      <c r="I132" s="82"/>
      <c r="J132" s="59" t="str">
        <f>IF(OR('Tabel 5F S'!J132&lt;5,'Tabel 5Br S'!J132&lt;0.5),"-",IFERROR('Tabel 5Br S'!J132/'Tabel 5F S'!J132*100,"-"))</f>
        <v>-</v>
      </c>
    </row>
    <row r="133" spans="1:10" x14ac:dyDescent="0.25">
      <c r="A133" s="54" t="s">
        <v>25</v>
      </c>
      <c r="C133" s="55" t="str">
        <f>IF(OR('Tabel 5F S'!C133&lt;5,'Tabel 5Br S'!C133&lt;0.5),"-",IFERROR('Tabel 5Br S'!C133/'Tabel 5F S'!C133*100,"-"))</f>
        <v>-</v>
      </c>
      <c r="D133" s="55" t="str">
        <f>IF(OR('Tabel 5F S'!D133&lt;5,'Tabel 5Br S'!D133&lt;0.5),"-",IFERROR('Tabel 5Br S'!D133/'Tabel 5F S'!D133*100,"-"))</f>
        <v>-</v>
      </c>
      <c r="E133" s="55" t="str">
        <f>IF(OR('Tabel 5F S'!E133&lt;5,'Tabel 5Br S'!E133&lt;0.5),"-",IFERROR('Tabel 5Br S'!E133/'Tabel 5F S'!E133*100,"-"))</f>
        <v>-</v>
      </c>
      <c r="F133" s="55" t="str">
        <f>IF(OR('Tabel 5F S'!F133&lt;5,'Tabel 5Br S'!F133&lt;0.5),"-",IFERROR('Tabel 5Br S'!F133/'Tabel 5F S'!F133*100,"-"))</f>
        <v>-</v>
      </c>
      <c r="G133" s="55" t="str">
        <f>IF(OR('Tabel 5F S'!G133&lt;5,'Tabel 5Br S'!G133&lt;0.5),"-",IFERROR('Tabel 5Br S'!G133/'Tabel 5F S'!G133*100,"-"))</f>
        <v>-</v>
      </c>
      <c r="H133" s="55" t="str">
        <f>IF(OR('Tabel 5F S'!H133&lt;5,'Tabel 5Br S'!H133&lt;0.5),"-",IFERROR('Tabel 5Br S'!H133/'Tabel 5F S'!H133*100,"-"))</f>
        <v>-</v>
      </c>
      <c r="I133" s="82"/>
      <c r="J133" s="55" t="str">
        <f>IF(OR('Tabel 5F S'!J133&lt;5,'Tabel 5Br S'!J133&lt;0.5),"-",IFERROR('Tabel 5Br S'!J133/'Tabel 5F S'!J133*100,"-"))</f>
        <v>-</v>
      </c>
    </row>
    <row r="134" spans="1:10" x14ac:dyDescent="0.25">
      <c r="A134" s="56" t="s">
        <v>26</v>
      </c>
      <c r="C134" s="57" t="str">
        <f>IF(OR('Tabel 5F S'!C134&lt;5,'Tabel 5Br S'!C134&lt;0.5),"-",IFERROR('Tabel 5Br S'!C134/'Tabel 5F S'!C134*100,"-"))</f>
        <v>-</v>
      </c>
      <c r="D134" s="57" t="str">
        <f>IF(OR('Tabel 5F S'!D134&lt;5,'Tabel 5Br S'!D134&lt;0.5),"-",IFERROR('Tabel 5Br S'!D134/'Tabel 5F S'!D134*100,"-"))</f>
        <v>-</v>
      </c>
      <c r="E134" s="57" t="str">
        <f>IF(OR('Tabel 5F S'!E134&lt;5,'Tabel 5Br S'!E134&lt;0.5),"-",IFERROR('Tabel 5Br S'!E134/'Tabel 5F S'!E134*100,"-"))</f>
        <v>-</v>
      </c>
      <c r="F134" s="57" t="str">
        <f>IF(OR('Tabel 5F S'!F134&lt;5,'Tabel 5Br S'!F134&lt;0.5),"-",IFERROR('Tabel 5Br S'!F134/'Tabel 5F S'!F134*100,"-"))</f>
        <v>-</v>
      </c>
      <c r="G134" s="57" t="str">
        <f>IF(OR('Tabel 5F S'!G134&lt;5,'Tabel 5Br S'!G134&lt;0.5),"-",IFERROR('Tabel 5Br S'!G134/'Tabel 5F S'!G134*100,"-"))</f>
        <v>-</v>
      </c>
      <c r="H134" s="57" t="str">
        <f>IF(OR('Tabel 5F S'!H134&lt;5,'Tabel 5Br S'!H134&lt;0.5),"-",IFERROR('Tabel 5Br S'!H134/'Tabel 5F S'!H134*100,"-"))</f>
        <v>-</v>
      </c>
      <c r="I134" s="88"/>
      <c r="J134" s="57" t="str">
        <f>IF(OR('Tabel 5F S'!J134&lt;5,'Tabel 5Br S'!J134&lt;0.5),"-",IFERROR('Tabel 5Br S'!J134/'Tabel 5F S'!J134*100,"-"))</f>
        <v>-</v>
      </c>
    </row>
    <row r="135" spans="1:10" x14ac:dyDescent="0.25">
      <c r="A135" s="58" t="s">
        <v>27</v>
      </c>
      <c r="C135" s="59" t="str">
        <f>IF(OR('Tabel 5F S'!C135&lt;5,'Tabel 5Br S'!C135&lt;0.5),"-",IFERROR('Tabel 5Br S'!C135/'Tabel 5F S'!C135*100,"-"))</f>
        <v>-</v>
      </c>
      <c r="D135" s="59" t="str">
        <f>IF(OR('Tabel 5F S'!D135&lt;5,'Tabel 5Br S'!D135&lt;0.5),"-",IFERROR('Tabel 5Br S'!D135/'Tabel 5F S'!D135*100,"-"))</f>
        <v>-</v>
      </c>
      <c r="E135" s="59" t="str">
        <f>IF(OR('Tabel 5F S'!E135&lt;5,'Tabel 5Br S'!E135&lt;0.5),"-",IFERROR('Tabel 5Br S'!E135/'Tabel 5F S'!E135*100,"-"))</f>
        <v>-</v>
      </c>
      <c r="F135" s="59" t="str">
        <f>IF(OR('Tabel 5F S'!F135&lt;5,'Tabel 5Br S'!F135&lt;0.5),"-",IFERROR('Tabel 5Br S'!F135/'Tabel 5F S'!F135*100,"-"))</f>
        <v>-</v>
      </c>
      <c r="G135" s="59" t="str">
        <f>IF(OR('Tabel 5F S'!G135&lt;5,'Tabel 5Br S'!G135&lt;0.5),"-",IFERROR('Tabel 5Br S'!G135/'Tabel 5F S'!G135*100,"-"))</f>
        <v>-</v>
      </c>
      <c r="H135" s="59" t="str">
        <f>IF(OR('Tabel 5F S'!H135&lt;5,'Tabel 5Br S'!H135&lt;0.5),"-",IFERROR('Tabel 5Br S'!H135/'Tabel 5F S'!H135*100,"-"))</f>
        <v>-</v>
      </c>
      <c r="I135" s="82"/>
      <c r="J135" s="59" t="str">
        <f>IF(OR('Tabel 5F S'!J135&lt;5,'Tabel 5Br S'!J135&lt;0.5),"-",IFERROR('Tabel 5Br S'!J135/'Tabel 5F S'!J135*100,"-"))</f>
        <v>-</v>
      </c>
    </row>
    <row r="136" spans="1:10" x14ac:dyDescent="0.25">
      <c r="A136" s="54" t="s">
        <v>28</v>
      </c>
      <c r="C136" s="55" t="str">
        <f>IF(OR('Tabel 5F S'!C136&lt;5,'Tabel 5Br S'!C136&lt;0.5),"-",IFERROR('Tabel 5Br S'!C136/'Tabel 5F S'!C136*100,"-"))</f>
        <v>-</v>
      </c>
      <c r="D136" s="55" t="str">
        <f>IF(OR('Tabel 5F S'!D136&lt;5,'Tabel 5Br S'!D136&lt;0.5),"-",IFERROR('Tabel 5Br S'!D136/'Tabel 5F S'!D136*100,"-"))</f>
        <v>-</v>
      </c>
      <c r="E136" s="55" t="str">
        <f>IF(OR('Tabel 5F S'!E136&lt;5,'Tabel 5Br S'!E136&lt;0.5),"-",IFERROR('Tabel 5Br S'!E136/'Tabel 5F S'!E136*100,"-"))</f>
        <v>-</v>
      </c>
      <c r="F136" s="55" t="str">
        <f>IF(OR('Tabel 5F S'!F136&lt;5,'Tabel 5Br S'!F136&lt;0.5),"-",IFERROR('Tabel 5Br S'!F136/'Tabel 5F S'!F136*100,"-"))</f>
        <v>-</v>
      </c>
      <c r="G136" s="55" t="str">
        <f>IF(OR('Tabel 5F S'!G136&lt;5,'Tabel 5Br S'!G136&lt;0.5),"-",IFERROR('Tabel 5Br S'!G136/'Tabel 5F S'!G136*100,"-"))</f>
        <v>-</v>
      </c>
      <c r="H136" s="55">
        <f>IF(OR('Tabel 5F S'!H136&lt;5,'Tabel 5Br S'!H136&lt;0.5),"-",IFERROR('Tabel 5Br S'!H136/'Tabel 5F S'!H136*100,"-"))</f>
        <v>5.1269257157113453</v>
      </c>
      <c r="I136" s="82"/>
      <c r="J136" s="55" t="str">
        <f>IF(OR('Tabel 5F S'!J136&lt;5,'Tabel 5Br S'!J136&lt;0.5),"-",IFERROR('Tabel 5Br S'!J136/'Tabel 5F S'!J136*100,"-"))</f>
        <v>-</v>
      </c>
    </row>
    <row r="137" spans="1:10" x14ac:dyDescent="0.25">
      <c r="A137" s="56" t="s">
        <v>29</v>
      </c>
      <c r="C137" s="57" t="str">
        <f>IF(OR('Tabel 5F S'!C137&lt;5,'Tabel 5Br S'!C137&lt;0.5),"-",IFERROR('Tabel 5Br S'!C137/'Tabel 5F S'!C137*100,"-"))</f>
        <v>-</v>
      </c>
      <c r="D137" s="57" t="str">
        <f>IF(OR('Tabel 5F S'!D137&lt;5,'Tabel 5Br S'!D137&lt;0.5),"-",IFERROR('Tabel 5Br S'!D137/'Tabel 5F S'!D137*100,"-"))</f>
        <v>-</v>
      </c>
      <c r="E137" s="57" t="str">
        <f>IF(OR('Tabel 5F S'!E137&lt;5,'Tabel 5Br S'!E137&lt;0.5),"-",IFERROR('Tabel 5Br S'!E137/'Tabel 5F S'!E137*100,"-"))</f>
        <v>-</v>
      </c>
      <c r="F137" s="57" t="str">
        <f>IF(OR('Tabel 5F S'!F137&lt;5,'Tabel 5Br S'!F137&lt;0.5),"-",IFERROR('Tabel 5Br S'!F137/'Tabel 5F S'!F137*100,"-"))</f>
        <v>-</v>
      </c>
      <c r="G137" s="57" t="str">
        <f>IF(OR('Tabel 5F S'!G137&lt;5,'Tabel 5Br S'!G137&lt;0.5),"-",IFERROR('Tabel 5Br S'!G137/'Tabel 5F S'!G137*100,"-"))</f>
        <v>-</v>
      </c>
      <c r="H137" s="57" t="str">
        <f>IF(OR('Tabel 5F S'!H137&lt;5,'Tabel 5Br S'!H137&lt;0.5),"-",IFERROR('Tabel 5Br S'!H137/'Tabel 5F S'!H137*100,"-"))</f>
        <v>-</v>
      </c>
      <c r="I137" s="88"/>
      <c r="J137" s="57" t="str">
        <f>IF(OR('Tabel 5F S'!J137&lt;5,'Tabel 5Br S'!J137&lt;0.5),"-",IFERROR('Tabel 5Br S'!J137/'Tabel 5F S'!J137*100,"-"))</f>
        <v>-</v>
      </c>
    </row>
    <row r="138" spans="1:10" x14ac:dyDescent="0.25">
      <c r="A138" s="58" t="s">
        <v>30</v>
      </c>
      <c r="C138" s="59" t="str">
        <f>IF(OR('Tabel 5F S'!C138&lt;5,'Tabel 5Br S'!C138&lt;0.5),"-",IFERROR('Tabel 5Br S'!C138/'Tabel 5F S'!C138*100,"-"))</f>
        <v>-</v>
      </c>
      <c r="D138" s="59" t="str">
        <f>IF(OR('Tabel 5F S'!D138&lt;5,'Tabel 5Br S'!D138&lt;0.5),"-",IFERROR('Tabel 5Br S'!D138/'Tabel 5F S'!D138*100,"-"))</f>
        <v>-</v>
      </c>
      <c r="E138" s="59" t="str">
        <f>IF(OR('Tabel 5F S'!E138&lt;5,'Tabel 5Br S'!E138&lt;0.5),"-",IFERROR('Tabel 5Br S'!E138/'Tabel 5F S'!E138*100,"-"))</f>
        <v>-</v>
      </c>
      <c r="F138" s="59" t="str">
        <f>IF(OR('Tabel 5F S'!F138&lt;5,'Tabel 5Br S'!F138&lt;0.5),"-",IFERROR('Tabel 5Br S'!F138/'Tabel 5F S'!F138*100,"-"))</f>
        <v>-</v>
      </c>
      <c r="G138" s="59" t="str">
        <f>IF(OR('Tabel 5F S'!G138&lt;5,'Tabel 5Br S'!G138&lt;0.5),"-",IFERROR('Tabel 5Br S'!G138/'Tabel 5F S'!G138*100,"-"))</f>
        <v>-</v>
      </c>
      <c r="H138" s="59" t="str">
        <f>IF(OR('Tabel 5F S'!H138&lt;5,'Tabel 5Br S'!H138&lt;0.5),"-",IFERROR('Tabel 5Br S'!H138/'Tabel 5F S'!H138*100,"-"))</f>
        <v>-</v>
      </c>
      <c r="I138" s="82"/>
      <c r="J138" s="59" t="str">
        <f>IF(OR('Tabel 5F S'!J138&lt;5,'Tabel 5Br S'!J138&lt;0.5),"-",IFERROR('Tabel 5Br S'!J138/'Tabel 5F S'!J138*100,"-"))</f>
        <v>-</v>
      </c>
    </row>
    <row r="139" spans="1:10" x14ac:dyDescent="0.25">
      <c r="A139" s="54" t="s">
        <v>31</v>
      </c>
      <c r="C139" s="55" t="str">
        <f>IF(OR('Tabel 5F S'!C139&lt;5,'Tabel 5Br S'!C139&lt;0.5),"-",IFERROR('Tabel 5Br S'!C139/'Tabel 5F S'!C139*100,"-"))</f>
        <v>-</v>
      </c>
      <c r="D139" s="55" t="str">
        <f>IF(OR('Tabel 5F S'!D139&lt;5,'Tabel 5Br S'!D139&lt;0.5),"-",IFERROR('Tabel 5Br S'!D139/'Tabel 5F S'!D139*100,"-"))</f>
        <v>-</v>
      </c>
      <c r="E139" s="55" t="str">
        <f>IF(OR('Tabel 5F S'!E139&lt;5,'Tabel 5Br S'!E139&lt;0.5),"-",IFERROR('Tabel 5Br S'!E139/'Tabel 5F S'!E139*100,"-"))</f>
        <v>-</v>
      </c>
      <c r="F139" s="55" t="str">
        <f>IF(OR('Tabel 5F S'!F139&lt;5,'Tabel 5Br S'!F139&lt;0.5),"-",IFERROR('Tabel 5Br S'!F139/'Tabel 5F S'!F139*100,"-"))</f>
        <v>-</v>
      </c>
      <c r="G139" s="55" t="str">
        <f>IF(OR('Tabel 5F S'!G139&lt;5,'Tabel 5Br S'!G139&lt;0.5),"-",IFERROR('Tabel 5Br S'!G139/'Tabel 5F S'!G139*100,"-"))</f>
        <v>-</v>
      </c>
      <c r="H139" s="55" t="str">
        <f>IF(OR('Tabel 5F S'!H139&lt;5,'Tabel 5Br S'!H139&lt;0.5),"-",IFERROR('Tabel 5Br S'!H139/'Tabel 5F S'!H139*100,"-"))</f>
        <v>-</v>
      </c>
      <c r="I139" s="82"/>
      <c r="J139" s="55" t="str">
        <f>IF(OR('Tabel 5F S'!J139&lt;5,'Tabel 5Br S'!J139&lt;0.5),"-",IFERROR('Tabel 5Br S'!J139/'Tabel 5F S'!J139*100,"-"))</f>
        <v>-</v>
      </c>
    </row>
    <row r="140" spans="1:10" x14ac:dyDescent="0.25">
      <c r="A140" s="56" t="s">
        <v>32</v>
      </c>
      <c r="C140" s="57" t="str">
        <f>IF(OR('Tabel 5F S'!C140&lt;5,'Tabel 5Br S'!C140&lt;0.5),"-",IFERROR('Tabel 5Br S'!C140/'Tabel 5F S'!C140*100,"-"))</f>
        <v>-</v>
      </c>
      <c r="D140" s="57" t="str">
        <f>IF(OR('Tabel 5F S'!D140&lt;5,'Tabel 5Br S'!D140&lt;0.5),"-",IFERROR('Tabel 5Br S'!D140/'Tabel 5F S'!D140*100,"-"))</f>
        <v>-</v>
      </c>
      <c r="E140" s="57" t="str">
        <f>IF(OR('Tabel 5F S'!E140&lt;5,'Tabel 5Br S'!E140&lt;0.5),"-",IFERROR('Tabel 5Br S'!E140/'Tabel 5F S'!E140*100,"-"))</f>
        <v>-</v>
      </c>
      <c r="F140" s="57" t="str">
        <f>IF(OR('Tabel 5F S'!F140&lt;5,'Tabel 5Br S'!F140&lt;0.5),"-",IFERROR('Tabel 5Br S'!F140/'Tabel 5F S'!F140*100,"-"))</f>
        <v>-</v>
      </c>
      <c r="G140" s="57" t="str">
        <f>IF(OR('Tabel 5F S'!G140&lt;5,'Tabel 5Br S'!G140&lt;0.5),"-",IFERROR('Tabel 5Br S'!G140/'Tabel 5F S'!G140*100,"-"))</f>
        <v>-</v>
      </c>
      <c r="H140" s="57">
        <f>IF(OR('Tabel 5F S'!H140&lt;5,'Tabel 5Br S'!H140&lt;0.5),"-",IFERROR('Tabel 5Br S'!H140/'Tabel 5F S'!H140*100,"-"))</f>
        <v>2.0404344610669067</v>
      </c>
      <c r="I140" s="88"/>
      <c r="J140" s="57" t="str">
        <f>IF(OR('Tabel 5F S'!J140&lt;5,'Tabel 5Br S'!J140&lt;0.5),"-",IFERROR('Tabel 5Br S'!J140/'Tabel 5F S'!J140*100,"-"))</f>
        <v>-</v>
      </c>
    </row>
    <row r="141" spans="1:10" x14ac:dyDescent="0.25">
      <c r="A141" s="58" t="s">
        <v>33</v>
      </c>
      <c r="C141" s="59" t="str">
        <f>IF(OR('Tabel 5F S'!C141&lt;5,'Tabel 5Br S'!C141&lt;0.5),"-",IFERROR('Tabel 5Br S'!C141/'Tabel 5F S'!C141*100,"-"))</f>
        <v>-</v>
      </c>
      <c r="D141" s="59" t="str">
        <f>IF(OR('Tabel 5F S'!D141&lt;5,'Tabel 5Br S'!D141&lt;0.5),"-",IFERROR('Tabel 5Br S'!D141/'Tabel 5F S'!D141*100,"-"))</f>
        <v>-</v>
      </c>
      <c r="E141" s="59" t="str">
        <f>IF(OR('Tabel 5F S'!E141&lt;5,'Tabel 5Br S'!E141&lt;0.5),"-",IFERROR('Tabel 5Br S'!E141/'Tabel 5F S'!E141*100,"-"))</f>
        <v>-</v>
      </c>
      <c r="F141" s="59" t="str">
        <f>IF(OR('Tabel 5F S'!F141&lt;5,'Tabel 5Br S'!F141&lt;0.5),"-",IFERROR('Tabel 5Br S'!F141/'Tabel 5F S'!F141*100,"-"))</f>
        <v>-</v>
      </c>
      <c r="G141" s="59" t="str">
        <f>IF(OR('Tabel 5F S'!G141&lt;5,'Tabel 5Br S'!G141&lt;0.5),"-",IFERROR('Tabel 5Br S'!G141/'Tabel 5F S'!G141*100,"-"))</f>
        <v>-</v>
      </c>
      <c r="H141" s="59" t="str">
        <f>IF(OR('Tabel 5F S'!H141&lt;5,'Tabel 5Br S'!H141&lt;0.5),"-",IFERROR('Tabel 5Br S'!H141/'Tabel 5F S'!H141*100,"-"))</f>
        <v>-</v>
      </c>
      <c r="I141" s="82"/>
      <c r="J141" s="59" t="str">
        <f>IF(OR('Tabel 5F S'!J141&lt;5,'Tabel 5Br S'!J141&lt;0.5),"-",IFERROR('Tabel 5Br S'!J141/'Tabel 5F S'!J141*100,"-"))</f>
        <v>-</v>
      </c>
    </row>
    <row r="142" spans="1:10" x14ac:dyDescent="0.25">
      <c r="A142" s="54" t="s">
        <v>34</v>
      </c>
      <c r="C142" s="55">
        <f>IF(OR('Tabel 5F S'!C142&lt;5,'Tabel 5Br S'!C142&lt;0.5),"-",IFERROR('Tabel 5Br S'!C142/'Tabel 5F S'!C142*100,"-"))</f>
        <v>64.84126489116197</v>
      </c>
      <c r="D142" s="55" t="str">
        <f>IF(OR('Tabel 5F S'!D142&lt;5,'Tabel 5Br S'!D142&lt;0.5),"-",IFERROR('Tabel 5Br S'!D142/'Tabel 5F S'!D142*100,"-"))</f>
        <v>-</v>
      </c>
      <c r="E142" s="55">
        <f>IF(OR('Tabel 5F S'!E142&lt;5,'Tabel 5Br S'!E142&lt;0.5),"-",IFERROR('Tabel 5Br S'!E142/'Tabel 5F S'!E142*100,"-"))</f>
        <v>3.5320669637391395</v>
      </c>
      <c r="F142" s="55" t="str">
        <f>IF(OR('Tabel 5F S'!F142&lt;5,'Tabel 5Br S'!F142&lt;0.5),"-",IFERROR('Tabel 5Br S'!F142/'Tabel 5F S'!F142*100,"-"))</f>
        <v>-</v>
      </c>
      <c r="G142" s="55">
        <f>IF(OR('Tabel 5F S'!G142&lt;5,'Tabel 5Br S'!G142&lt;0.5),"-",IFERROR('Tabel 5Br S'!G142/'Tabel 5F S'!G142*100,"-"))</f>
        <v>3.8462338094347071</v>
      </c>
      <c r="H142" s="55" t="str">
        <f>IF(OR('Tabel 5F S'!H142&lt;5,'Tabel 5Br S'!H142&lt;0.5),"-",IFERROR('Tabel 5Br S'!H142/'Tabel 5F S'!H142*100,"-"))</f>
        <v>-</v>
      </c>
      <c r="I142" s="82"/>
      <c r="J142" s="55" t="str">
        <f>IF(OR('Tabel 5F S'!J142&lt;5,'Tabel 5Br S'!J142&lt;0.5),"-",IFERROR('Tabel 5Br S'!J142/'Tabel 5F S'!J142*100,"-"))</f>
        <v>-</v>
      </c>
    </row>
    <row r="143" spans="1:10" x14ac:dyDescent="0.25">
      <c r="A143" s="56" t="s">
        <v>35</v>
      </c>
      <c r="C143" s="57">
        <f>IF(OR('Tabel 5F S'!C143&lt;5,'Tabel 5Br S'!C143&lt;0.5),"-",IFERROR('Tabel 5Br S'!C143/'Tabel 5F S'!C143*100,"-"))</f>
        <v>38.010888257255125</v>
      </c>
      <c r="D143" s="57" t="str">
        <f>IF(OR('Tabel 5F S'!D143&lt;5,'Tabel 5Br S'!D143&lt;0.5),"-",IFERROR('Tabel 5Br S'!D143/'Tabel 5F S'!D143*100,"-"))</f>
        <v>-</v>
      </c>
      <c r="E143" s="57" t="str">
        <f>IF(OR('Tabel 5F S'!E143&lt;5,'Tabel 5Br S'!E143&lt;0.5),"-",IFERROR('Tabel 5Br S'!E143/'Tabel 5F S'!E143*100,"-"))</f>
        <v>-</v>
      </c>
      <c r="F143" s="57">
        <f>IF(OR('Tabel 5F S'!F143&lt;5,'Tabel 5Br S'!F143&lt;0.5),"-",IFERROR('Tabel 5Br S'!F143/'Tabel 5F S'!F143*100,"-"))</f>
        <v>4.2692119916465385</v>
      </c>
      <c r="G143" s="57" t="str">
        <f>IF(OR('Tabel 5F S'!G143&lt;5,'Tabel 5Br S'!G143&lt;0.5),"-",IFERROR('Tabel 5Br S'!G143/'Tabel 5F S'!G143*100,"-"))</f>
        <v>-</v>
      </c>
      <c r="H143" s="57">
        <f>IF(OR('Tabel 5F S'!H143&lt;5,'Tabel 5Br S'!H143&lt;0.5),"-",IFERROR('Tabel 5Br S'!H143/'Tabel 5F S'!H143*100,"-"))</f>
        <v>2.6119477633983679</v>
      </c>
      <c r="I143" s="88"/>
      <c r="J143" s="57">
        <f>IF(OR('Tabel 5F S'!J143&lt;5,'Tabel 5Br S'!J143&lt;0.5),"-",IFERROR('Tabel 5Br S'!J143/'Tabel 5F S'!J143*100,"-"))</f>
        <v>2.9114059395354221</v>
      </c>
    </row>
    <row r="144" spans="1:10" x14ac:dyDescent="0.25">
      <c r="A144" s="58" t="s">
        <v>36</v>
      </c>
      <c r="C144" s="59" t="str">
        <f>IF(OR('Tabel 5F S'!C144&lt;5,'Tabel 5Br S'!C144&lt;0.5),"-",IFERROR('Tabel 5Br S'!C144/'Tabel 5F S'!C144*100,"-"))</f>
        <v>-</v>
      </c>
      <c r="D144" s="59" t="str">
        <f>IF(OR('Tabel 5F S'!D144&lt;5,'Tabel 5Br S'!D144&lt;0.5),"-",IFERROR('Tabel 5Br S'!D144/'Tabel 5F S'!D144*100,"-"))</f>
        <v>-</v>
      </c>
      <c r="E144" s="59" t="str">
        <f>IF(OR('Tabel 5F S'!E144&lt;5,'Tabel 5Br S'!E144&lt;0.5),"-",IFERROR('Tabel 5Br S'!E144/'Tabel 5F S'!E144*100,"-"))</f>
        <v>-</v>
      </c>
      <c r="F144" s="59" t="str">
        <f>IF(OR('Tabel 5F S'!F144&lt;5,'Tabel 5Br S'!F144&lt;0.5),"-",IFERROR('Tabel 5Br S'!F144/'Tabel 5F S'!F144*100,"-"))</f>
        <v>-</v>
      </c>
      <c r="G144" s="59" t="str">
        <f>IF(OR('Tabel 5F S'!G144&lt;5,'Tabel 5Br S'!G144&lt;0.5),"-",IFERROR('Tabel 5Br S'!G144/'Tabel 5F S'!G144*100,"-"))</f>
        <v>-</v>
      </c>
      <c r="H144" s="59">
        <f>IF(OR('Tabel 5F S'!H144&lt;5,'Tabel 5Br S'!H144&lt;0.5),"-",IFERROR('Tabel 5Br S'!H144/'Tabel 5F S'!H144*100,"-"))</f>
        <v>2.5634628578556726</v>
      </c>
      <c r="I144" s="82"/>
      <c r="J144" s="59" t="str">
        <f>IF(OR('Tabel 5F S'!J144&lt;5,'Tabel 5Br S'!J144&lt;0.5),"-",IFERROR('Tabel 5Br S'!J144/'Tabel 5F S'!J144*100,"-"))</f>
        <v>-</v>
      </c>
    </row>
    <row r="145" spans="1:10" x14ac:dyDescent="0.25">
      <c r="A145" s="54" t="s">
        <v>37</v>
      </c>
      <c r="C145" s="55" t="str">
        <f>IF(OR('Tabel 5F S'!C145&lt;5,'Tabel 5Br S'!C145&lt;0.5),"-",IFERROR('Tabel 5Br S'!C145/'Tabel 5F S'!C145*100,"-"))</f>
        <v>-</v>
      </c>
      <c r="D145" s="55" t="str">
        <f>IF(OR('Tabel 5F S'!D145&lt;5,'Tabel 5Br S'!D145&lt;0.5),"-",IFERROR('Tabel 5Br S'!D145/'Tabel 5F S'!D145*100,"-"))</f>
        <v>-</v>
      </c>
      <c r="E145" s="55" t="str">
        <f>IF(OR('Tabel 5F S'!E145&lt;5,'Tabel 5Br S'!E145&lt;0.5),"-",IFERROR('Tabel 5Br S'!E145/'Tabel 5F S'!E145*100,"-"))</f>
        <v>-</v>
      </c>
      <c r="F145" s="55" t="str">
        <f>IF(OR('Tabel 5F S'!F145&lt;5,'Tabel 5Br S'!F145&lt;0.5),"-",IFERROR('Tabel 5Br S'!F145/'Tabel 5F S'!F145*100,"-"))</f>
        <v>-</v>
      </c>
      <c r="G145" s="55" t="str">
        <f>IF(OR('Tabel 5F S'!G145&lt;5,'Tabel 5Br S'!G145&lt;0.5),"-",IFERROR('Tabel 5Br S'!G145/'Tabel 5F S'!G145*100,"-"))</f>
        <v>-</v>
      </c>
      <c r="H145" s="55" t="str">
        <f>IF(OR('Tabel 5F S'!H145&lt;5,'Tabel 5Br S'!H145&lt;0.5),"-",IFERROR('Tabel 5Br S'!H145/'Tabel 5F S'!H145*100,"-"))</f>
        <v>-</v>
      </c>
      <c r="I145" s="82"/>
      <c r="J145" s="55" t="str">
        <f>IF(OR('Tabel 5F S'!J145&lt;5,'Tabel 5Br S'!J145&lt;0.5),"-",IFERROR('Tabel 5Br S'!J145/'Tabel 5F S'!J145*100,"-"))</f>
        <v>-</v>
      </c>
    </row>
    <row r="146" spans="1:10" x14ac:dyDescent="0.25">
      <c r="A146" s="56" t="s">
        <v>38</v>
      </c>
      <c r="C146" s="57" t="str">
        <f>IF(OR('Tabel 5F S'!C146&lt;5,'Tabel 5Br S'!C146&lt;0.5),"-",IFERROR('Tabel 5Br S'!C146/'Tabel 5F S'!C146*100,"-"))</f>
        <v>-</v>
      </c>
      <c r="D146" s="57">
        <f>IF(OR('Tabel 5F S'!D146&lt;5,'Tabel 5Br S'!D146&lt;0.5),"-",IFERROR('Tabel 5Br S'!D146/'Tabel 5F S'!D146*100,"-"))</f>
        <v>19.996257718455684</v>
      </c>
      <c r="E146" s="57" t="str">
        <f>IF(OR('Tabel 5F S'!E146&lt;5,'Tabel 5Br S'!E146&lt;0.5),"-",IFERROR('Tabel 5Br S'!E146/'Tabel 5F S'!E146*100,"-"))</f>
        <v>-</v>
      </c>
      <c r="F146" s="57" t="str">
        <f>IF(OR('Tabel 5F S'!F146&lt;5,'Tabel 5Br S'!F146&lt;0.5),"-",IFERROR('Tabel 5Br S'!F146/'Tabel 5F S'!F146*100,"-"))</f>
        <v>-</v>
      </c>
      <c r="G146" s="57" t="str">
        <f>IF(OR('Tabel 5F S'!G146&lt;5,'Tabel 5Br S'!G146&lt;0.5),"-",IFERROR('Tabel 5Br S'!G146/'Tabel 5F S'!G146*100,"-"))</f>
        <v>-</v>
      </c>
      <c r="H146" s="57">
        <f>IF(OR('Tabel 5F S'!H146&lt;5,'Tabel 5Br S'!H146&lt;0.5),"-",IFERROR('Tabel 5Br S'!H146/'Tabel 5F S'!H146*100,"-"))</f>
        <v>3.4476306411130491</v>
      </c>
      <c r="I146" s="88"/>
      <c r="J146" s="57" t="str">
        <f>IF(OR('Tabel 5F S'!J146&lt;5,'Tabel 5Br S'!J146&lt;0.5),"-",IFERROR('Tabel 5Br S'!J146/'Tabel 5F S'!J146*100,"-"))</f>
        <v>-</v>
      </c>
    </row>
    <row r="147" spans="1:10" x14ac:dyDescent="0.25">
      <c r="A147" s="58" t="s">
        <v>39</v>
      </c>
      <c r="C147" s="59" t="str">
        <f>IF(OR('Tabel 5F S'!C147&lt;5,'Tabel 5Br S'!C147&lt;0.5),"-",IFERROR('Tabel 5Br S'!C147/'Tabel 5F S'!C147*100,"-"))</f>
        <v>-</v>
      </c>
      <c r="D147" s="59" t="str">
        <f>IF(OR('Tabel 5F S'!D147&lt;5,'Tabel 5Br S'!D147&lt;0.5),"-",IFERROR('Tabel 5Br S'!D147/'Tabel 5F S'!D147*100,"-"))</f>
        <v>-</v>
      </c>
      <c r="E147" s="59" t="str">
        <f>IF(OR('Tabel 5F S'!E147&lt;5,'Tabel 5Br S'!E147&lt;0.5),"-",IFERROR('Tabel 5Br S'!E147/'Tabel 5F S'!E147*100,"-"))</f>
        <v>-</v>
      </c>
      <c r="F147" s="59" t="str">
        <f>IF(OR('Tabel 5F S'!F147&lt;5,'Tabel 5Br S'!F147&lt;0.5),"-",IFERROR('Tabel 5Br S'!F147/'Tabel 5F S'!F147*100,"-"))</f>
        <v>-</v>
      </c>
      <c r="G147" s="59" t="str">
        <f>IF(OR('Tabel 5F S'!G147&lt;5,'Tabel 5Br S'!G147&lt;0.5),"-",IFERROR('Tabel 5Br S'!G147/'Tabel 5F S'!G147*100,"-"))</f>
        <v>-</v>
      </c>
      <c r="H147" s="59" t="str">
        <f>IF(OR('Tabel 5F S'!H147&lt;5,'Tabel 5Br S'!H147&lt;0.5),"-",IFERROR('Tabel 5Br S'!H147/'Tabel 5F S'!H147*100,"-"))</f>
        <v>-</v>
      </c>
      <c r="I147" s="82"/>
      <c r="J147" s="59" t="str">
        <f>IF(OR('Tabel 5F S'!J147&lt;5,'Tabel 5Br S'!J147&lt;0.5),"-",IFERROR('Tabel 5Br S'!J147/'Tabel 5F S'!J147*100,"-"))</f>
        <v>-</v>
      </c>
    </row>
    <row r="148" spans="1:10" x14ac:dyDescent="0.25">
      <c r="A148" s="54" t="s">
        <v>40</v>
      </c>
      <c r="C148" s="55" t="str">
        <f>IF(OR('Tabel 5F S'!C148&lt;5,'Tabel 5Br S'!C148&lt;0.5),"-",IFERROR('Tabel 5Br S'!C148/'Tabel 5F S'!C148*100,"-"))</f>
        <v>-</v>
      </c>
      <c r="D148" s="55" t="str">
        <f>IF(OR('Tabel 5F S'!D148&lt;5,'Tabel 5Br S'!D148&lt;0.5),"-",IFERROR('Tabel 5Br S'!D148/'Tabel 5F S'!D148*100,"-"))</f>
        <v>-</v>
      </c>
      <c r="E148" s="55" t="str">
        <f>IF(OR('Tabel 5F S'!E148&lt;5,'Tabel 5Br S'!E148&lt;0.5),"-",IFERROR('Tabel 5Br S'!E148/'Tabel 5F S'!E148*100,"-"))</f>
        <v>-</v>
      </c>
      <c r="F148" s="55" t="str">
        <f>IF(OR('Tabel 5F S'!F148&lt;5,'Tabel 5Br S'!F148&lt;0.5),"-",IFERROR('Tabel 5Br S'!F148/'Tabel 5F S'!F148*100,"-"))</f>
        <v>-</v>
      </c>
      <c r="G148" s="55" t="str">
        <f>IF(OR('Tabel 5F S'!G148&lt;5,'Tabel 5Br S'!G148&lt;0.5),"-",IFERROR('Tabel 5Br S'!G148/'Tabel 5F S'!G148*100,"-"))</f>
        <v>-</v>
      </c>
      <c r="H148" s="55" t="str">
        <f>IF(OR('Tabel 5F S'!H148&lt;5,'Tabel 5Br S'!H148&lt;0.5),"-",IFERROR('Tabel 5Br S'!H148/'Tabel 5F S'!H148*100,"-"))</f>
        <v>-</v>
      </c>
      <c r="I148" s="82"/>
      <c r="J148" s="55">
        <f>IF(OR('Tabel 5F S'!J148&lt;5,'Tabel 5Br S'!J148&lt;0.5),"-",IFERROR('Tabel 5Br S'!J148/'Tabel 5F S'!J148*100,"-"))</f>
        <v>19.996257718455684</v>
      </c>
    </row>
    <row r="149" spans="1:10" x14ac:dyDescent="0.25">
      <c r="A149" s="56" t="s">
        <v>41</v>
      </c>
      <c r="C149" s="57" t="str">
        <f>IF(OR('Tabel 5F S'!C149&lt;5,'Tabel 5Br S'!C149&lt;0.5),"-",IFERROR('Tabel 5Br S'!C149/'Tabel 5F S'!C149*100,"-"))</f>
        <v>-</v>
      </c>
      <c r="D149" s="57" t="str">
        <f>IF(OR('Tabel 5F S'!D149&lt;5,'Tabel 5Br S'!D149&lt;0.5),"-",IFERROR('Tabel 5Br S'!D149/'Tabel 5F S'!D149*100,"-"))</f>
        <v>-</v>
      </c>
      <c r="E149" s="57" t="str">
        <f>IF(OR('Tabel 5F S'!E149&lt;5,'Tabel 5Br S'!E149&lt;0.5),"-",IFERROR('Tabel 5Br S'!E149/'Tabel 5F S'!E149*100,"-"))</f>
        <v>-</v>
      </c>
      <c r="F149" s="57" t="str">
        <f>IF(OR('Tabel 5F S'!F149&lt;5,'Tabel 5Br S'!F149&lt;0.5),"-",IFERROR('Tabel 5Br S'!F149/'Tabel 5F S'!F149*100,"-"))</f>
        <v>-</v>
      </c>
      <c r="G149" s="57" t="str">
        <f>IF(OR('Tabel 5F S'!G149&lt;5,'Tabel 5Br S'!G149&lt;0.5),"-",IFERROR('Tabel 5Br S'!G149/'Tabel 5F S'!G149*100,"-"))</f>
        <v>-</v>
      </c>
      <c r="H149" s="57" t="str">
        <f>IF(OR('Tabel 5F S'!H149&lt;5,'Tabel 5Br S'!H149&lt;0.5),"-",IFERROR('Tabel 5Br S'!H149/'Tabel 5F S'!H149*100,"-"))</f>
        <v>-</v>
      </c>
      <c r="I149" s="88"/>
      <c r="J149" s="57" t="str">
        <f>IF(OR('Tabel 5F S'!J149&lt;5,'Tabel 5Br S'!J149&lt;0.5),"-",IFERROR('Tabel 5Br S'!J149/'Tabel 5F S'!J149*100,"-"))</f>
        <v>-</v>
      </c>
    </row>
    <row r="150" spans="1:10" x14ac:dyDescent="0.25">
      <c r="A150" s="58" t="s">
        <v>42</v>
      </c>
      <c r="C150" s="59" t="str">
        <f>IF(OR('Tabel 5F S'!C150&lt;5,'Tabel 5Br S'!C150&lt;0.5),"-",IFERROR('Tabel 5Br S'!C150/'Tabel 5F S'!C150*100,"-"))</f>
        <v>-</v>
      </c>
      <c r="D150" s="59" t="str">
        <f>IF(OR('Tabel 5F S'!D150&lt;5,'Tabel 5Br S'!D150&lt;0.5),"-",IFERROR('Tabel 5Br S'!D150/'Tabel 5F S'!D150*100,"-"))</f>
        <v>-</v>
      </c>
      <c r="E150" s="59" t="str">
        <f>IF(OR('Tabel 5F S'!E150&lt;5,'Tabel 5Br S'!E150&lt;0.5),"-",IFERROR('Tabel 5Br S'!E150/'Tabel 5F S'!E150*100,"-"))</f>
        <v>-</v>
      </c>
      <c r="F150" s="59" t="str">
        <f>IF(OR('Tabel 5F S'!F150&lt;5,'Tabel 5Br S'!F150&lt;0.5),"-",IFERROR('Tabel 5Br S'!F150/'Tabel 5F S'!F150*100,"-"))</f>
        <v>-</v>
      </c>
      <c r="G150" s="59" t="str">
        <f>IF(OR('Tabel 5F S'!G150&lt;5,'Tabel 5Br S'!G150&lt;0.5),"-",IFERROR('Tabel 5Br S'!G150/'Tabel 5F S'!G150*100,"-"))</f>
        <v>-</v>
      </c>
      <c r="H150" s="59" t="str">
        <f>IF(OR('Tabel 5F S'!H150&lt;5,'Tabel 5Br S'!H150&lt;0.5),"-",IFERROR('Tabel 5Br S'!H150/'Tabel 5F S'!H150*100,"-"))</f>
        <v>-</v>
      </c>
      <c r="I150" s="82"/>
      <c r="J150" s="59" t="str">
        <f>IF(OR('Tabel 5F S'!J150&lt;5,'Tabel 5Br S'!J150&lt;0.5),"-",IFERROR('Tabel 5Br S'!J150/'Tabel 5F S'!J150*100,"-"))</f>
        <v>-</v>
      </c>
    </row>
    <row r="151" spans="1:10" x14ac:dyDescent="0.25">
      <c r="A151" s="54" t="s">
        <v>43</v>
      </c>
      <c r="C151" s="55" t="str">
        <f>IF(OR('Tabel 5F S'!C151&lt;5,'Tabel 5Br S'!C151&lt;0.5),"-",IFERROR('Tabel 5Br S'!C151/'Tabel 5F S'!C151*100,"-"))</f>
        <v>-</v>
      </c>
      <c r="D151" s="55" t="str">
        <f>IF(OR('Tabel 5F S'!D151&lt;5,'Tabel 5Br S'!D151&lt;0.5),"-",IFERROR('Tabel 5Br S'!D151/'Tabel 5F S'!D151*100,"-"))</f>
        <v>-</v>
      </c>
      <c r="E151" s="55" t="str">
        <f>IF(OR('Tabel 5F S'!E151&lt;5,'Tabel 5Br S'!E151&lt;0.5),"-",IFERROR('Tabel 5Br S'!E151/'Tabel 5F S'!E151*100,"-"))</f>
        <v>-</v>
      </c>
      <c r="F151" s="55" t="str">
        <f>IF(OR('Tabel 5F S'!F151&lt;5,'Tabel 5Br S'!F151&lt;0.5),"-",IFERROR('Tabel 5Br S'!F151/'Tabel 5F S'!F151*100,"-"))</f>
        <v>-</v>
      </c>
      <c r="G151" s="55" t="str">
        <f>IF(OR('Tabel 5F S'!G151&lt;5,'Tabel 5Br S'!G151&lt;0.5),"-",IFERROR('Tabel 5Br S'!G151/'Tabel 5F S'!G151*100,"-"))</f>
        <v>-</v>
      </c>
      <c r="H151" s="55" t="str">
        <f>IF(OR('Tabel 5F S'!H151&lt;5,'Tabel 5Br S'!H151&lt;0.5),"-",IFERROR('Tabel 5Br S'!H151/'Tabel 5F S'!H151*100,"-"))</f>
        <v>-</v>
      </c>
      <c r="I151" s="82"/>
      <c r="J151" s="55" t="str">
        <f>IF(OR('Tabel 5F S'!J151&lt;5,'Tabel 5Br S'!J151&lt;0.5),"-",IFERROR('Tabel 5Br S'!J151/'Tabel 5F S'!J151*100,"-"))</f>
        <v>-</v>
      </c>
    </row>
    <row r="152" spans="1:10" x14ac:dyDescent="0.25">
      <c r="A152" s="56" t="s">
        <v>44</v>
      </c>
      <c r="C152" s="57">
        <f>IF(OR('Tabel 5F S'!C152&lt;5,'Tabel 5Br S'!C152&lt;0.5),"-",IFERROR('Tabel 5Br S'!C152/'Tabel 5F S'!C152*100,"-"))</f>
        <v>18.64903636250234</v>
      </c>
      <c r="D152" s="57">
        <f>IF(OR('Tabel 5F S'!D152&lt;5,'Tabel 5Br S'!D152&lt;0.5),"-",IFERROR('Tabel 5Br S'!D152/'Tabel 5F S'!D152*100,"-"))</f>
        <v>33.327096197426144</v>
      </c>
      <c r="E152" s="57">
        <f>IF(OR('Tabel 5F S'!E152&lt;5,'Tabel 5Br S'!E152&lt;0.5),"-",IFERROR('Tabel 5Br S'!E152/'Tabel 5F S'!E152*100,"-"))</f>
        <v>9.5220274849788975</v>
      </c>
      <c r="F152" s="57">
        <f>IF(OR('Tabel 5F S'!F152&lt;5,'Tabel 5Br S'!F152&lt;0.5),"-",IFERROR('Tabel 5Br S'!F152/'Tabel 5F S'!F152*100,"-"))</f>
        <v>7.9555743864486388</v>
      </c>
      <c r="G152" s="57" t="str">
        <f>IF(OR('Tabel 5F S'!G152&lt;5,'Tabel 5Br S'!G152&lt;0.5),"-",IFERROR('Tabel 5Br S'!G152/'Tabel 5F S'!G152*100,"-"))</f>
        <v>-</v>
      </c>
      <c r="H152" s="57">
        <f>IF(OR('Tabel 5F S'!H152&lt;5,'Tabel 5Br S'!H152&lt;0.5),"-",IFERROR('Tabel 5Br S'!H152/'Tabel 5F S'!H152*100,"-"))</f>
        <v>3.1007475652894478</v>
      </c>
      <c r="I152" s="88"/>
      <c r="J152" s="57" t="str">
        <f>IF(OR('Tabel 5F S'!J152&lt;5,'Tabel 5Br S'!J152&lt;0.5),"-",IFERROR('Tabel 5Br S'!J152/'Tabel 5F S'!J152*100,"-"))</f>
        <v>-</v>
      </c>
    </row>
    <row r="153" spans="1:10" x14ac:dyDescent="0.25">
      <c r="A153" s="37"/>
      <c r="B153" s="38"/>
      <c r="C153" s="82"/>
      <c r="D153" s="82"/>
      <c r="E153" s="82"/>
      <c r="F153" s="82"/>
      <c r="G153" s="82"/>
      <c r="H153" s="82"/>
      <c r="I153" s="89"/>
      <c r="J153" s="82"/>
    </row>
    <row r="154" spans="1:10" x14ac:dyDescent="0.25">
      <c r="A154" s="61" t="s">
        <v>45</v>
      </c>
      <c r="B154" s="62"/>
      <c r="C154" s="63">
        <f>IF(OR('Tabel 5F S'!C154&lt;5,'Tabel 5Br S'!C154&lt;0.5),"-",IFERROR('Tabel 5Br S'!C154/'Tabel 5F S'!C154*100,"-"))</f>
        <v>23.46566456683091</v>
      </c>
      <c r="D154" s="63">
        <f>IF(OR('Tabel 5F S'!D154&lt;5,'Tabel 5Br S'!D154&lt;0.5),"-",IFERROR('Tabel 5Br S'!D154/'Tabel 5F S'!D154*100,"-"))</f>
        <v>14.082966867848052</v>
      </c>
      <c r="E154" s="63">
        <f>IF(OR('Tabel 5F S'!E154&lt;5,'Tabel 5Br S'!E154&lt;0.5),"-",IFERROR('Tabel 5Br S'!E154/'Tabel 5F S'!E154*100,"-"))</f>
        <v>3.1448977314738182</v>
      </c>
      <c r="F154" s="63">
        <f>IF(OR('Tabel 5F S'!F154&lt;5,'Tabel 5Br S'!F154&lt;0.5),"-",IFERROR('Tabel 5Br S'!F154/'Tabel 5F S'!F154*100,"-"))</f>
        <v>1.6733109107839532</v>
      </c>
      <c r="G154" s="63">
        <f>IF(OR('Tabel 5F S'!G154&lt;5,'Tabel 5Br S'!G154&lt;0.5),"-",IFERROR('Tabel 5Br S'!G154/'Tabel 5F S'!G154*100,"-"))</f>
        <v>0.61088543885328705</v>
      </c>
      <c r="H154" s="63">
        <f>IF(OR('Tabel 5F S'!H154&lt;5,'Tabel 5Br S'!H154&lt;0.5),"-",IFERROR('Tabel 5Br S'!H154/'Tabel 5F S'!H154*100,"-"))</f>
        <v>1.4711331661539448</v>
      </c>
      <c r="I154" s="88"/>
      <c r="J154" s="63">
        <f>IF(OR('Tabel 5F S'!J154&lt;5,'Tabel 5Br S'!J154&lt;0.5),"-",IFERROR('Tabel 5Br S'!J154/'Tabel 5F S'!J154*100,"-"))</f>
        <v>1.735036728383397</v>
      </c>
    </row>
    <row r="155" spans="1:10" x14ac:dyDescent="0.25">
      <c r="A155" s="37"/>
      <c r="B155" s="84"/>
      <c r="C155" s="82"/>
      <c r="D155" s="82"/>
      <c r="E155" s="82"/>
      <c r="F155" s="82"/>
      <c r="G155" s="82"/>
      <c r="H155" s="82"/>
      <c r="I155" s="88"/>
      <c r="J155" s="82"/>
    </row>
    <row r="156" spans="1:10" x14ac:dyDescent="0.25">
      <c r="A156" s="56" t="s">
        <v>46</v>
      </c>
      <c r="C156" s="57">
        <f>IF(OR('Tabel 5F S'!C156&lt;5,'Tabel 5Br S'!C156&lt;0.5),"-",IFERROR('Tabel 5Br S'!C156/'Tabel 5F S'!C156*100,"-"))</f>
        <v>21.105774894834958</v>
      </c>
      <c r="D156" s="57">
        <f>IF(OR('Tabel 5F S'!D156&lt;5,'Tabel 5Br S'!D156&lt;0.5),"-",IFERROR('Tabel 5Br S'!D156/'Tabel 5F S'!D156*100,"-"))</f>
        <v>16.663548098713072</v>
      </c>
      <c r="E156" s="57" t="str">
        <f>IF(OR('Tabel 5F S'!E156&lt;5,'Tabel 5Br S'!E156&lt;0.5),"-",IFERROR('Tabel 5Br S'!E156/'Tabel 5F S'!E156*100,"-"))</f>
        <v>-</v>
      </c>
      <c r="F156" s="57">
        <f>IF(OR('Tabel 5F S'!F156&lt;5,'Tabel 5Br S'!F156&lt;0.5),"-",IFERROR('Tabel 5Br S'!F156/'Tabel 5F S'!F156*100,"-"))</f>
        <v>2.6800783989083121</v>
      </c>
      <c r="G156" s="57" t="str">
        <f>IF(OR('Tabel 5F S'!G156&lt;5,'Tabel 5Br S'!G156&lt;0.5),"-",IFERROR('Tabel 5Br S'!G156/'Tabel 5F S'!G156*100,"-"))</f>
        <v>-</v>
      </c>
      <c r="H156" s="57">
        <f>IF(OR('Tabel 5F S'!H156&lt;5,'Tabel 5Br S'!H156&lt;0.5),"-",IFERROR('Tabel 5Br S'!H156/'Tabel 5F S'!H156*100,"-"))</f>
        <v>1.0019093888574915</v>
      </c>
      <c r="I156" s="88"/>
      <c r="J156" s="57" t="str">
        <f>IF(OR('Tabel 5F S'!J156&lt;5,'Tabel 5Br S'!J156&lt;0.5),"-",IFERROR('Tabel 5Br S'!J156/'Tabel 5F S'!J156*100,"-"))</f>
        <v>-</v>
      </c>
    </row>
    <row r="157" spans="1:10" x14ac:dyDescent="0.25">
      <c r="A157" s="58" t="s">
        <v>47</v>
      </c>
      <c r="C157" s="59">
        <f>IF(OR('Tabel 5F S'!C157&lt;5,'Tabel 5Br S'!C157&lt;0.5),"-",IFERROR('Tabel 5Br S'!C157/'Tabel 5F S'!C157*100,"-"))</f>
        <v>31.723632507952349</v>
      </c>
      <c r="D157" s="59">
        <f>IF(OR('Tabel 5F S'!D157&lt;5,'Tabel 5Br S'!D157&lt;0.5),"-",IFERROR('Tabel 5Br S'!D157/'Tabel 5F S'!D157*100,"-"))</f>
        <v>32.300047818041946</v>
      </c>
      <c r="E157" s="59">
        <f>IF(OR('Tabel 5F S'!E157&lt;5,'Tabel 5Br S'!E157&lt;0.5),"-",IFERROR('Tabel 5Br S'!E157/'Tabel 5F S'!E157*100,"-"))</f>
        <v>5.0453005892737535</v>
      </c>
      <c r="F157" s="59">
        <f>IF(OR('Tabel 5F S'!F157&lt;5,'Tabel 5Br S'!F157&lt;0.5),"-",IFERROR('Tabel 5Br S'!F157/'Tabel 5F S'!F157*100,"-"))</f>
        <v>0.85618865635082186</v>
      </c>
      <c r="G157" s="59" t="str">
        <f>IF(OR('Tabel 5F S'!G157&lt;5,'Tabel 5Br S'!G157&lt;0.5),"-",IFERROR('Tabel 5Br S'!G157/'Tabel 5F S'!G157*100,"-"))</f>
        <v>-</v>
      </c>
      <c r="H157" s="59">
        <f>IF(OR('Tabel 5F S'!H157&lt;5,'Tabel 5Br S'!H157&lt;0.5),"-",IFERROR('Tabel 5Br S'!H157/'Tabel 5F S'!H157*100,"-"))</f>
        <v>2.684614497749906</v>
      </c>
      <c r="I157" s="82"/>
      <c r="J157" s="59">
        <f>IF(OR('Tabel 5F S'!J157&lt;5,'Tabel 5Br S'!J157&lt;0.5),"-",IFERROR('Tabel 5Br S'!J157/'Tabel 5F S'!J157*100,"-"))</f>
        <v>2.6310865419020639</v>
      </c>
    </row>
    <row r="158" spans="1:10" x14ac:dyDescent="0.25">
      <c r="A158" s="54" t="s">
        <v>48</v>
      </c>
      <c r="C158" s="55">
        <f>IF(OR('Tabel 5F S'!C158&lt;5,'Tabel 5Br S'!C158&lt;0.5),"-",IFERROR('Tabel 5Br S'!C158/'Tabel 5F S'!C158*100,"-"))</f>
        <v>37.705127910526642</v>
      </c>
      <c r="D158" s="55" t="str">
        <f>IF(OR('Tabel 5F S'!D158&lt;5,'Tabel 5Br S'!D158&lt;0.5),"-",IFERROR('Tabel 5Br S'!D158/'Tabel 5F S'!D158*100,"-"))</f>
        <v>-</v>
      </c>
      <c r="E158" s="55">
        <f>IF(OR('Tabel 5F S'!E158&lt;5,'Tabel 5Br S'!E158&lt;0.5),"-",IFERROR('Tabel 5Br S'!E158/'Tabel 5F S'!E158*100,"-"))</f>
        <v>1.2071621268475541</v>
      </c>
      <c r="F158" s="55">
        <f>IF(OR('Tabel 5F S'!F158&lt;5,'Tabel 5Br S'!F158&lt;0.5),"-",IFERROR('Tabel 5Br S'!F158/'Tabel 5F S'!F158*100,"-"))</f>
        <v>1.8825967360685929</v>
      </c>
      <c r="G158" s="55">
        <f>IF(OR('Tabel 5F S'!G158&lt;5,'Tabel 5Br S'!G158&lt;0.5),"-",IFERROR('Tabel 5Br S'!G158/'Tabel 5F S'!G158*100,"-"))</f>
        <v>1.2645152250196297</v>
      </c>
      <c r="H158" s="55">
        <f>IF(OR('Tabel 5F S'!H158&lt;5,'Tabel 5Br S'!H158&lt;0.5),"-",IFERROR('Tabel 5Br S'!H158/'Tabel 5F S'!H158*100,"-"))</f>
        <v>1.7554373814153237</v>
      </c>
      <c r="I158" s="82"/>
      <c r="J158" s="55">
        <f>IF(OR('Tabel 5F S'!J158&lt;5,'Tabel 5Br S'!J158&lt;0.5),"-",IFERROR('Tabel 5Br S'!J158/'Tabel 5F S'!J158*100,"-"))</f>
        <v>1.1829767770639721</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31"/>
      <c r="J168" s="31"/>
    </row>
    <row r="169" spans="1:10" x14ac:dyDescent="0.25">
      <c r="A169" s="54" t="s">
        <v>7</v>
      </c>
      <c r="C169" s="55">
        <f>IF(OR('Tabel 5F S'!C169&lt;5,'Tabel 5Br S'!C169&lt;0.5),"-",IFERROR('Tabel 5Br S'!C169/'Tabel 5F S'!C169*100,"-"))</f>
        <v>35.937243072526549</v>
      </c>
      <c r="D169" s="55">
        <f>IF(OR('Tabel 5F S'!D169&lt;5,'Tabel 5Br S'!D169&lt;0.5),"-",IFERROR('Tabel 5Br S'!D169/'Tabel 5F S'!D169*100,"-"))</f>
        <v>5.8812522701340253</v>
      </c>
      <c r="E169" s="55">
        <f>IF(OR('Tabel 5F S'!E169&lt;5,'Tabel 5Br S'!E169&lt;0.5),"-",IFERROR('Tabel 5Br S'!E169/'Tabel 5F S'!E169*100,"-"))</f>
        <v>5.2621730838041278</v>
      </c>
      <c r="F169" s="55" t="str">
        <f>IF(OR('Tabel 5F S'!F169&lt;5,'Tabel 5Br S'!F169&lt;0.5),"-",IFERROR('Tabel 5Br S'!F169/'Tabel 5F S'!F169*100,"-"))</f>
        <v>-</v>
      </c>
      <c r="G169" s="55">
        <f>IF(OR('Tabel 5F S'!G169&lt;5,'Tabel 5Br S'!G169&lt;0.5),"-",IFERROR('Tabel 5Br S'!G169/'Tabel 5F S'!G169*100,"-"))</f>
        <v>0.96135854415652333</v>
      </c>
      <c r="H169" s="55">
        <f>IF(OR('Tabel 5F S'!H169&lt;5,'Tabel 5Br S'!H169&lt;0.5),"-",IFERROR('Tabel 5Br S'!H169/'Tabel 5F S'!H169*100,"-"))</f>
        <v>0.58434915087844541</v>
      </c>
      <c r="I169" s="82"/>
      <c r="J169" s="55" t="str">
        <f>IF(OR('Tabel 5F S'!J169&lt;5,'Tabel 5Br S'!J169&lt;0.5),"-",IFERROR('Tabel 5Br S'!J169/'Tabel 5F S'!J169*100,"-"))</f>
        <v>-</v>
      </c>
    </row>
    <row r="170" spans="1:10" x14ac:dyDescent="0.25">
      <c r="A170" s="56" t="s">
        <v>8</v>
      </c>
      <c r="C170" s="57">
        <f>IF(OR('Tabel 5F S'!C170&lt;5,'Tabel 5Br S'!C170&lt;0.5),"-",IFERROR('Tabel 5Br S'!C170/'Tabel 5F S'!C170*100,"-"))</f>
        <v>13.98252467921276</v>
      </c>
      <c r="D170" s="57">
        <f>IF(OR('Tabel 5F S'!D170&lt;5,'Tabel 5Br S'!D170&lt;0.5),"-",IFERROR('Tabel 5Br S'!D170/'Tabel 5F S'!D170*100,"-"))</f>
        <v>6.248830537017402</v>
      </c>
      <c r="E170" s="57">
        <f>IF(OR('Tabel 5F S'!E170&lt;5,'Tabel 5Br S'!E170&lt;0.5),"-",IFERROR('Tabel 5Br S'!E170/'Tabel 5F S'!E170*100,"-"))</f>
        <v>2.4609956250946703</v>
      </c>
      <c r="F170" s="57" t="str">
        <f>IF(OR('Tabel 5F S'!F170&lt;5,'Tabel 5Br S'!F170&lt;0.5),"-",IFERROR('Tabel 5Br S'!F170/'Tabel 5F S'!F170*100,"-"))</f>
        <v>-</v>
      </c>
      <c r="G170" s="57" t="str">
        <f>IF(OR('Tabel 5F S'!G170&lt;5,'Tabel 5Br S'!G170&lt;0.5),"-",IFERROR('Tabel 5Br S'!G170/'Tabel 5F S'!G170*100,"-"))</f>
        <v>-</v>
      </c>
      <c r="H170" s="57">
        <f>IF(OR('Tabel 5F S'!H170&lt;5,'Tabel 5Br S'!H170&lt;0.5),"-",IFERROR('Tabel 5Br S'!H170/'Tabel 5F S'!H170*100,"-"))</f>
        <v>0.656021759502872</v>
      </c>
      <c r="I170" s="88"/>
      <c r="J170" s="57" t="str">
        <f>IF(OR('Tabel 5F S'!J170&lt;5,'Tabel 5Br S'!J170&lt;0.5),"-",IFERROR('Tabel 5Br S'!J170/'Tabel 5F S'!J170*100,"-"))</f>
        <v>-</v>
      </c>
    </row>
    <row r="171" spans="1:10" x14ac:dyDescent="0.25">
      <c r="A171" s="58" t="s">
        <v>58</v>
      </c>
      <c r="C171" s="59">
        <f>IF(OR('Tabel 5F S'!C171&lt;5,'Tabel 5Br S'!C171&lt;0.5),"-",IFERROR('Tabel 5Br S'!C171/'Tabel 5F S'!C171*100,"-"))</f>
        <v>43.990519553421073</v>
      </c>
      <c r="D171" s="59">
        <f>IF(OR('Tabel 5F S'!D171&lt;5,'Tabel 5Br S'!D171&lt;0.5),"-",IFERROR('Tabel 5Br S'!D171/'Tabel 5F S'!D171*100,"-"))</f>
        <v>13.041037642471098</v>
      </c>
      <c r="E171" s="59">
        <f>IF(OR('Tabel 5F S'!E171&lt;5,'Tabel 5Br S'!E171&lt;0.5),"-",IFERROR('Tabel 5Br S'!E171/'Tabel 5F S'!E171*100,"-"))</f>
        <v>6.2447955477791961</v>
      </c>
      <c r="F171" s="59">
        <f>IF(OR('Tabel 5F S'!F171&lt;5,'Tabel 5Br S'!F171&lt;0.5),"-",IFERROR('Tabel 5Br S'!F171/'Tabel 5F S'!F171*100,"-"))</f>
        <v>1.0524346167608256</v>
      </c>
      <c r="G171" s="59">
        <f>IF(OR('Tabel 5F S'!G171&lt;5,'Tabel 5Br S'!G171&lt;0.5),"-",IFERROR('Tabel 5Br S'!G171/'Tabel 5F S'!G171*100,"-"))</f>
        <v>0.92765021349815213</v>
      </c>
      <c r="H171" s="59" t="str">
        <f>IF(OR('Tabel 5F S'!H171&lt;5,'Tabel 5Br S'!H171&lt;0.5),"-",IFERROR('Tabel 5Br S'!H171/'Tabel 5F S'!H171*100,"-"))</f>
        <v>-</v>
      </c>
      <c r="I171" s="82"/>
      <c r="J171" s="59">
        <f>IF(OR('Tabel 5F S'!J171&lt;5,'Tabel 5Br S'!J171&lt;0.5),"-",IFERROR('Tabel 5Br S'!J171/'Tabel 5F S'!J171*100,"-"))</f>
        <v>1.1850558223663692</v>
      </c>
    </row>
    <row r="172" spans="1:10" x14ac:dyDescent="0.25">
      <c r="A172" s="54" t="s">
        <v>10</v>
      </c>
      <c r="C172" s="55">
        <f>IF(OR('Tabel 5F S'!C172&lt;5,'Tabel 5Br S'!C172&lt;0.5),"-",IFERROR('Tabel 5Br S'!C172/'Tabel 5F S'!C172*100,"-"))</f>
        <v>42.23320651156989</v>
      </c>
      <c r="D172" s="55">
        <f>IF(OR('Tabel 5F S'!D172&lt;5,'Tabel 5Br S'!D172&lt;0.5),"-",IFERROR('Tabel 5Br S'!D172/'Tabel 5F S'!D172*100,"-"))</f>
        <v>26.960019958834902</v>
      </c>
      <c r="E172" s="55">
        <f>IF(OR('Tabel 5F S'!E172&lt;5,'Tabel 5Br S'!E172&lt;0.5),"-",IFERROR('Tabel 5Br S'!E172/'Tabel 5F S'!E172*100,"-"))</f>
        <v>7.0402871001636056</v>
      </c>
      <c r="F172" s="55">
        <f>IF(OR('Tabel 5F S'!F172&lt;5,'Tabel 5Br S'!F172&lt;0.5),"-",IFERROR('Tabel 5Br S'!F172/'Tabel 5F S'!F172*100,"-"))</f>
        <v>1.8507026996931821</v>
      </c>
      <c r="G172" s="55">
        <f>IF(OR('Tabel 5F S'!G172&lt;5,'Tabel 5Br S'!G172&lt;0.5),"-",IFERROR('Tabel 5Br S'!G172/'Tabel 5F S'!G172*100,"-"))</f>
        <v>3.1300574144773776</v>
      </c>
      <c r="H172" s="55">
        <f>IF(OR('Tabel 5F S'!H172&lt;5,'Tabel 5Br S'!H172&lt;0.5),"-",IFERROR('Tabel 5Br S'!H172/'Tabel 5F S'!H172*100,"-"))</f>
        <v>0.42444924874913015</v>
      </c>
      <c r="I172" s="82"/>
      <c r="J172" s="55" t="str">
        <f>IF(OR('Tabel 5F S'!J172&lt;5,'Tabel 5Br S'!J172&lt;0.5),"-",IFERROR('Tabel 5Br S'!J172/'Tabel 5F S'!J172*100,"-"))</f>
        <v>-</v>
      </c>
    </row>
    <row r="173" spans="1:10" x14ac:dyDescent="0.25">
      <c r="A173" s="56" t="s">
        <v>11</v>
      </c>
      <c r="C173" s="57">
        <f>IF(OR('Tabel 5F S'!C173&lt;5,'Tabel 5Br S'!C173&lt;0.5),"-",IFERROR('Tabel 5Br S'!C173/'Tabel 5F S'!C173*100,"-"))</f>
        <v>34.391567392253478</v>
      </c>
      <c r="D173" s="57" t="str">
        <f>IF(OR('Tabel 5F S'!D173&lt;5,'Tabel 5Br S'!D173&lt;0.5),"-",IFERROR('Tabel 5Br S'!D173/'Tabel 5F S'!D173*100,"-"))</f>
        <v>-</v>
      </c>
      <c r="E173" s="57">
        <f>IF(OR('Tabel 5F S'!E173&lt;5,'Tabel 5Br S'!E173&lt;0.5),"-",IFERROR('Tabel 5Br S'!E173/'Tabel 5F S'!E173*100,"-"))</f>
        <v>14.460799600823302</v>
      </c>
      <c r="F173" s="57">
        <f>IF(OR('Tabel 5F S'!F173&lt;5,'Tabel 5Br S'!F173&lt;0.5),"-",IFERROR('Tabel 5Br S'!F173/'Tabel 5F S'!F173*100,"-"))</f>
        <v>5.0301658235295106</v>
      </c>
      <c r="G173" s="57" t="str">
        <f>IF(OR('Tabel 5F S'!G173&lt;5,'Tabel 5Br S'!G173&lt;0.5),"-",IFERROR('Tabel 5Br S'!G173/'Tabel 5F S'!G173*100,"-"))</f>
        <v>-</v>
      </c>
      <c r="H173" s="57">
        <f>IF(OR('Tabel 5F S'!H173&lt;5,'Tabel 5Br S'!H173&lt;0.5),"-",IFERROR('Tabel 5Br S'!H173/'Tabel 5F S'!H173*100,"-"))</f>
        <v>0.60109299218249679</v>
      </c>
      <c r="I173" s="88"/>
      <c r="J173" s="57">
        <f>IF(OR('Tabel 5F S'!J173&lt;5,'Tabel 5Br S'!J173&lt;0.5),"-",IFERROR('Tabel 5Br S'!J173/'Tabel 5F S'!J173*100,"-"))</f>
        <v>8.2884606055565957</v>
      </c>
    </row>
    <row r="174" spans="1:10" x14ac:dyDescent="0.25">
      <c r="A174" s="58" t="s">
        <v>12</v>
      </c>
      <c r="C174" s="59" t="str">
        <f>IF(OR('Tabel 5F S'!C174&lt;5,'Tabel 5Br S'!C174&lt;0.5),"-",IFERROR('Tabel 5Br S'!C174/'Tabel 5F S'!C174*100,"-"))</f>
        <v>-</v>
      </c>
      <c r="D174" s="59" t="str">
        <f>IF(OR('Tabel 5F S'!D174&lt;5,'Tabel 5Br S'!D174&lt;0.5),"-",IFERROR('Tabel 5Br S'!D174/'Tabel 5F S'!D174*100,"-"))</f>
        <v>-</v>
      </c>
      <c r="E174" s="59" t="str">
        <f>IF(OR('Tabel 5F S'!E174&lt;5,'Tabel 5Br S'!E174&lt;0.5),"-",IFERROR('Tabel 5Br S'!E174/'Tabel 5F S'!E174*100,"-"))</f>
        <v>-</v>
      </c>
      <c r="F174" s="59">
        <f>IF(OR('Tabel 5F S'!F174&lt;5,'Tabel 5Br S'!F174&lt;0.5),"-",IFERROR('Tabel 5Br S'!F174/'Tabel 5F S'!F174*100,"-"))</f>
        <v>18.150065489927023</v>
      </c>
      <c r="G174" s="59" t="str">
        <f>IF(OR('Tabel 5F S'!G174&lt;5,'Tabel 5Br S'!G174&lt;0.5),"-",IFERROR('Tabel 5Br S'!G174/'Tabel 5F S'!G174*100,"-"))</f>
        <v>-</v>
      </c>
      <c r="H174" s="59">
        <f>IF(OR('Tabel 5F S'!H174&lt;5,'Tabel 5Br S'!H174&lt;0.5),"-",IFERROR('Tabel 5Br S'!H174/'Tabel 5F S'!H174*100,"-"))</f>
        <v>5.8961724775982871</v>
      </c>
      <c r="I174" s="82"/>
      <c r="J174" s="59" t="str">
        <f>IF(OR('Tabel 5F S'!J174&lt;5,'Tabel 5Br S'!J174&lt;0.5),"-",IFERROR('Tabel 5Br S'!J174/'Tabel 5F S'!J174*100,"-"))</f>
        <v>-</v>
      </c>
    </row>
    <row r="175" spans="1:10" x14ac:dyDescent="0.25">
      <c r="A175" s="54" t="s">
        <v>13</v>
      </c>
      <c r="C175" s="55">
        <f>IF(OR('Tabel 5F S'!C175&lt;5,'Tabel 5Br S'!C175&lt;0.5),"-",IFERROR('Tabel 5Br S'!C175/'Tabel 5F S'!C175*100,"-"))</f>
        <v>55.441901079024511</v>
      </c>
      <c r="D175" s="55">
        <f>IF(OR('Tabel 5F S'!D175&lt;5,'Tabel 5Br S'!D175&lt;0.5),"-",IFERROR('Tabel 5Br S'!D175/'Tabel 5F S'!D175*100,"-"))</f>
        <v>24.995322148069608</v>
      </c>
      <c r="E175" s="55">
        <f>IF(OR('Tabel 5F S'!E175&lt;5,'Tabel 5Br S'!E175&lt;0.5),"-",IFERROR('Tabel 5Br S'!E175/'Tabel 5F S'!E175*100,"-"))</f>
        <v>7.1415206137341727</v>
      </c>
      <c r="F175" s="55">
        <f>IF(OR('Tabel 5F S'!F175&lt;5,'Tabel 5Br S'!F175&lt;0.5),"-",IFERROR('Tabel 5Br S'!F175/'Tabel 5F S'!F175*100,"-"))</f>
        <v>2.5338364622965135</v>
      </c>
      <c r="G175" s="55" t="str">
        <f>IF(OR('Tabel 5F S'!G175&lt;5,'Tabel 5Br S'!G175&lt;0.5),"-",IFERROR('Tabel 5Br S'!G175/'Tabel 5F S'!G175*100,"-"))</f>
        <v>-</v>
      </c>
      <c r="H175" s="55" t="str">
        <f>IF(OR('Tabel 5F S'!H175&lt;5,'Tabel 5Br S'!H175&lt;0.5),"-",IFERROR('Tabel 5Br S'!H175/'Tabel 5F S'!H175*100,"-"))</f>
        <v>-</v>
      </c>
      <c r="I175" s="82"/>
      <c r="J175" s="55" t="str">
        <f>IF(OR('Tabel 5F S'!J175&lt;5,'Tabel 5Br S'!J175&lt;0.5),"-",IFERROR('Tabel 5Br S'!J175/'Tabel 5F S'!J175*100,"-"))</f>
        <v>-</v>
      </c>
    </row>
    <row r="176" spans="1:10" x14ac:dyDescent="0.25">
      <c r="A176" s="56" t="s">
        <v>14</v>
      </c>
      <c r="C176" s="57">
        <f>IF(OR('Tabel 5F S'!C176&lt;5,'Tabel 5Br S'!C176&lt;0.5),"-",IFERROR('Tabel 5Br S'!C176/'Tabel 5F S'!C176*100,"-"))</f>
        <v>16.663548098713072</v>
      </c>
      <c r="D176" s="57">
        <f>IF(OR('Tabel 5F S'!D176&lt;5,'Tabel 5Br S'!D176&lt;0.5),"-",IFERROR('Tabel 5Br S'!D176/'Tabel 5F S'!D176*100,"-"))</f>
        <v>16.663548098713072</v>
      </c>
      <c r="E176" s="57" t="str">
        <f>IF(OR('Tabel 5F S'!E176&lt;5,'Tabel 5Br S'!E176&lt;0.5),"-",IFERROR('Tabel 5Br S'!E176/'Tabel 5F S'!E176*100,"-"))</f>
        <v>-</v>
      </c>
      <c r="F176" s="57" t="str">
        <f>IF(OR('Tabel 5F S'!F176&lt;5,'Tabel 5Br S'!F176&lt;0.5),"-",IFERROR('Tabel 5Br S'!F176/'Tabel 5F S'!F176*100,"-"))</f>
        <v>-</v>
      </c>
      <c r="G176" s="57" t="str">
        <f>IF(OR('Tabel 5F S'!G176&lt;5,'Tabel 5Br S'!G176&lt;0.5),"-",IFERROR('Tabel 5Br S'!G176/'Tabel 5F S'!G176*100,"-"))</f>
        <v>-</v>
      </c>
      <c r="H176" s="57">
        <f>IF(OR('Tabel 5F S'!H176&lt;5,'Tabel 5Br S'!H176&lt;0.5),"-",IFERROR('Tabel 5Br S'!H176/'Tabel 5F S'!H176*100,"-"))</f>
        <v>3.3327096197426145</v>
      </c>
      <c r="I176" s="88"/>
      <c r="J176" s="57" t="str">
        <f>IF(OR('Tabel 5F S'!J176&lt;5,'Tabel 5Br S'!J176&lt;0.5),"-",IFERROR('Tabel 5Br S'!J176/'Tabel 5F S'!J176*100,"-"))</f>
        <v>-</v>
      </c>
    </row>
    <row r="177" spans="1:10" x14ac:dyDescent="0.25">
      <c r="A177" s="58" t="s">
        <v>15</v>
      </c>
      <c r="C177" s="59" t="str">
        <f>IF(OR('Tabel 5F S'!C177&lt;5,'Tabel 5Br S'!C177&lt;0.5),"-",IFERROR('Tabel 5Br S'!C177/'Tabel 5F S'!C177*100,"-"))</f>
        <v>-</v>
      </c>
      <c r="D177" s="59" t="str">
        <f>IF(OR('Tabel 5F S'!D177&lt;5,'Tabel 5Br S'!D177&lt;0.5),"-",IFERROR('Tabel 5Br S'!D177/'Tabel 5F S'!D177*100,"-"))</f>
        <v>-</v>
      </c>
      <c r="E177" s="59" t="str">
        <f>IF(OR('Tabel 5F S'!E177&lt;5,'Tabel 5Br S'!E177&lt;0.5),"-",IFERROR('Tabel 5Br S'!E177/'Tabel 5F S'!E177*100,"-"))</f>
        <v>-</v>
      </c>
      <c r="F177" s="59" t="str">
        <f>IF(OR('Tabel 5F S'!F177&lt;5,'Tabel 5Br S'!F177&lt;0.5),"-",IFERROR('Tabel 5Br S'!F177/'Tabel 5F S'!F177*100,"-"))</f>
        <v>-</v>
      </c>
      <c r="G177" s="59" t="str">
        <f>IF(OR('Tabel 5F S'!G177&lt;5,'Tabel 5Br S'!G177&lt;0.5),"-",IFERROR('Tabel 5Br S'!G177/'Tabel 5F S'!G177*100,"-"))</f>
        <v>-</v>
      </c>
      <c r="H177" s="59">
        <f>IF(OR('Tabel 5F S'!H177&lt;5,'Tabel 5Br S'!H177&lt;0.5),"-",IFERROR('Tabel 5Br S'!H177/'Tabel 5F S'!H177*100,"-"))</f>
        <v>1.4395309673797791</v>
      </c>
      <c r="I177" s="82"/>
      <c r="J177" s="59" t="str">
        <f>IF(OR('Tabel 5F S'!J177&lt;5,'Tabel 5Br S'!J177&lt;0.5),"-",IFERROR('Tabel 5Br S'!J177/'Tabel 5F S'!J177*100,"-"))</f>
        <v>-</v>
      </c>
    </row>
    <row r="178" spans="1:10" x14ac:dyDescent="0.25">
      <c r="A178" s="54" t="s">
        <v>16</v>
      </c>
      <c r="C178" s="55" t="str">
        <f>IF(OR('Tabel 5F S'!C178&lt;5,'Tabel 5Br S'!C178&lt;0.5),"-",IFERROR('Tabel 5Br S'!C178/'Tabel 5F S'!C178*100,"-"))</f>
        <v>-</v>
      </c>
      <c r="D178" s="55" t="str">
        <f>IF(OR('Tabel 5F S'!D178&lt;5,'Tabel 5Br S'!D178&lt;0.5),"-",IFERROR('Tabel 5Br S'!D178/'Tabel 5F S'!D178*100,"-"))</f>
        <v>-</v>
      </c>
      <c r="E178" s="55" t="str">
        <f>IF(OR('Tabel 5F S'!E178&lt;5,'Tabel 5Br S'!E178&lt;0.5),"-",IFERROR('Tabel 5Br S'!E178/'Tabel 5F S'!E178*100,"-"))</f>
        <v>-</v>
      </c>
      <c r="F178" s="55" t="str">
        <f>IF(OR('Tabel 5F S'!F178&lt;5,'Tabel 5Br S'!F178&lt;0.5),"-",IFERROR('Tabel 5Br S'!F178/'Tabel 5F S'!F178*100,"-"))</f>
        <v>-</v>
      </c>
      <c r="G178" s="55" t="str">
        <f>IF(OR('Tabel 5F S'!G178&lt;5,'Tabel 5Br S'!G178&lt;0.5),"-",IFERROR('Tabel 5Br S'!G178/'Tabel 5F S'!G178*100,"-"))</f>
        <v>-</v>
      </c>
      <c r="H178" s="55" t="str">
        <f>IF(OR('Tabel 5F S'!H178&lt;5,'Tabel 5Br S'!H178&lt;0.5),"-",IFERROR('Tabel 5Br S'!H178/'Tabel 5F S'!H178*100,"-"))</f>
        <v>-</v>
      </c>
      <c r="I178" s="82"/>
      <c r="J178" s="55" t="str">
        <f>IF(OR('Tabel 5F S'!J178&lt;5,'Tabel 5Br S'!J178&lt;0.5),"-",IFERROR('Tabel 5Br S'!J178/'Tabel 5F S'!J178*100,"-"))</f>
        <v>-</v>
      </c>
    </row>
    <row r="179" spans="1:10" x14ac:dyDescent="0.25">
      <c r="A179" s="56" t="s">
        <v>17</v>
      </c>
      <c r="C179" s="57" t="str">
        <f>IF(OR('Tabel 5F S'!C179&lt;5,'Tabel 5Br S'!C179&lt;0.5),"-",IFERROR('Tabel 5Br S'!C179/'Tabel 5F S'!C179*100,"-"))</f>
        <v>-</v>
      </c>
      <c r="D179" s="57" t="str">
        <f>IF(OR('Tabel 5F S'!D179&lt;5,'Tabel 5Br S'!D179&lt;0.5),"-",IFERROR('Tabel 5Br S'!D179/'Tabel 5F S'!D179*100,"-"))</f>
        <v>-</v>
      </c>
      <c r="E179" s="57" t="str">
        <f>IF(OR('Tabel 5F S'!E179&lt;5,'Tabel 5Br S'!E179&lt;0.5),"-",IFERROR('Tabel 5Br S'!E179/'Tabel 5F S'!E179*100,"-"))</f>
        <v>-</v>
      </c>
      <c r="F179" s="57" t="str">
        <f>IF(OR('Tabel 5F S'!F179&lt;5,'Tabel 5Br S'!F179&lt;0.5),"-",IFERROR('Tabel 5Br S'!F179/'Tabel 5F S'!F179*100,"-"))</f>
        <v>-</v>
      </c>
      <c r="G179" s="57" t="str">
        <f>IF(OR('Tabel 5F S'!G179&lt;5,'Tabel 5Br S'!G179&lt;0.5),"-",IFERROR('Tabel 5Br S'!G179/'Tabel 5F S'!G179*100,"-"))</f>
        <v>-</v>
      </c>
      <c r="H179" s="57" t="str">
        <f>IF(OR('Tabel 5F S'!H179&lt;5,'Tabel 5Br S'!H179&lt;0.5),"-",IFERROR('Tabel 5Br S'!H179/'Tabel 5F S'!H179*100,"-"))</f>
        <v>-</v>
      </c>
      <c r="I179" s="88"/>
      <c r="J179" s="57" t="str">
        <f>IF(OR('Tabel 5F S'!J179&lt;5,'Tabel 5Br S'!J179&lt;0.5),"-",IFERROR('Tabel 5Br S'!J179/'Tabel 5F S'!J179*100,"-"))</f>
        <v>-</v>
      </c>
    </row>
    <row r="180" spans="1:10" x14ac:dyDescent="0.25">
      <c r="A180" s="58" t="s">
        <v>18</v>
      </c>
      <c r="C180" s="59" t="str">
        <f>IF(OR('Tabel 5F S'!C180&lt;5,'Tabel 5Br S'!C180&lt;0.5),"-",IFERROR('Tabel 5Br S'!C180/'Tabel 5F S'!C180*100,"-"))</f>
        <v>-</v>
      </c>
      <c r="D180" s="59" t="str">
        <f>IF(OR('Tabel 5F S'!D180&lt;5,'Tabel 5Br S'!D180&lt;0.5),"-",IFERROR('Tabel 5Br S'!D180/'Tabel 5F S'!D180*100,"-"))</f>
        <v>-</v>
      </c>
      <c r="E180" s="59" t="str">
        <f>IF(OR('Tabel 5F S'!E180&lt;5,'Tabel 5Br S'!E180&lt;0.5),"-",IFERROR('Tabel 5Br S'!E180/'Tabel 5F S'!E180*100,"-"))</f>
        <v>-</v>
      </c>
      <c r="F180" s="59" t="str">
        <f>IF(OR('Tabel 5F S'!F180&lt;5,'Tabel 5Br S'!F180&lt;0.5),"-",IFERROR('Tabel 5Br S'!F180/'Tabel 5F S'!F180*100,"-"))</f>
        <v>-</v>
      </c>
      <c r="G180" s="59" t="str">
        <f>IF(OR('Tabel 5F S'!G180&lt;5,'Tabel 5Br S'!G180&lt;0.5),"-",IFERROR('Tabel 5Br S'!G180/'Tabel 5F S'!G180*100,"-"))</f>
        <v>-</v>
      </c>
      <c r="H180" s="59" t="str">
        <f>IF(OR('Tabel 5F S'!H180&lt;5,'Tabel 5Br S'!H180&lt;0.5),"-",IFERROR('Tabel 5Br S'!H180/'Tabel 5F S'!H180*100,"-"))</f>
        <v>-</v>
      </c>
      <c r="I180" s="82"/>
      <c r="J180" s="59" t="str">
        <f>IF(OR('Tabel 5F S'!J180&lt;5,'Tabel 5Br S'!J180&lt;0.5),"-",IFERROR('Tabel 5Br S'!J180/'Tabel 5F S'!J180*100,"-"))</f>
        <v>-</v>
      </c>
    </row>
    <row r="181" spans="1:10" x14ac:dyDescent="0.25">
      <c r="A181" s="54" t="s">
        <v>19</v>
      </c>
      <c r="C181" s="55" t="str">
        <f>IF(OR('Tabel 5F S'!C181&lt;5,'Tabel 5Br S'!C181&lt;0.5),"-",IFERROR('Tabel 5Br S'!C181/'Tabel 5F S'!C181*100,"-"))</f>
        <v>-</v>
      </c>
      <c r="D181" s="55" t="str">
        <f>IF(OR('Tabel 5F S'!D181&lt;5,'Tabel 5Br S'!D181&lt;0.5),"-",IFERROR('Tabel 5Br S'!D181/'Tabel 5F S'!D181*100,"-"))</f>
        <v>-</v>
      </c>
      <c r="E181" s="55" t="str">
        <f>IF(OR('Tabel 5F S'!E181&lt;5,'Tabel 5Br S'!E181&lt;0.5),"-",IFERROR('Tabel 5Br S'!E181/'Tabel 5F S'!E181*100,"-"))</f>
        <v>-</v>
      </c>
      <c r="F181" s="55" t="str">
        <f>IF(OR('Tabel 5F S'!F181&lt;5,'Tabel 5Br S'!F181&lt;0.5),"-",IFERROR('Tabel 5Br S'!F181/'Tabel 5F S'!F181*100,"-"))</f>
        <v>-</v>
      </c>
      <c r="G181" s="55" t="str">
        <f>IF(OR('Tabel 5F S'!G181&lt;5,'Tabel 5Br S'!G181&lt;0.5),"-",IFERROR('Tabel 5Br S'!G181/'Tabel 5F S'!G181*100,"-"))</f>
        <v>-</v>
      </c>
      <c r="H181" s="55">
        <f>IF(OR('Tabel 5F S'!H181&lt;5,'Tabel 5Br S'!H181&lt;0.5),"-",IFERROR('Tabel 5Br S'!H181/'Tabel 5F S'!H181*100,"-"))</f>
        <v>0.93476036842842802</v>
      </c>
      <c r="I181" s="82"/>
      <c r="J181" s="55" t="str">
        <f>IF(OR('Tabel 5F S'!J181&lt;5,'Tabel 5Br S'!J181&lt;0.5),"-",IFERROR('Tabel 5Br S'!J181/'Tabel 5F S'!J181*100,"-"))</f>
        <v>-</v>
      </c>
    </row>
    <row r="182" spans="1:10" x14ac:dyDescent="0.25">
      <c r="A182" s="56" t="s">
        <v>20</v>
      </c>
      <c r="C182" s="57" t="str">
        <f>IF(OR('Tabel 5F S'!C182&lt;5,'Tabel 5Br S'!C182&lt;0.5),"-",IFERROR('Tabel 5Br S'!C182/'Tabel 5F S'!C182*100,"-"))</f>
        <v>-</v>
      </c>
      <c r="D182" s="57" t="str">
        <f>IF(OR('Tabel 5F S'!D182&lt;5,'Tabel 5Br S'!D182&lt;0.5),"-",IFERROR('Tabel 5Br S'!D182/'Tabel 5F S'!D182*100,"-"))</f>
        <v>-</v>
      </c>
      <c r="E182" s="57" t="str">
        <f>IF(OR('Tabel 5F S'!E182&lt;5,'Tabel 5Br S'!E182&lt;0.5),"-",IFERROR('Tabel 5Br S'!E182/'Tabel 5F S'!E182*100,"-"))</f>
        <v>-</v>
      </c>
      <c r="F182" s="57" t="str">
        <f>IF(OR('Tabel 5F S'!F182&lt;5,'Tabel 5Br S'!F182&lt;0.5),"-",IFERROR('Tabel 5Br S'!F182/'Tabel 5F S'!F182*100,"-"))</f>
        <v>-</v>
      </c>
      <c r="G182" s="57" t="str">
        <f>IF(OR('Tabel 5F S'!G182&lt;5,'Tabel 5Br S'!G182&lt;0.5),"-",IFERROR('Tabel 5Br S'!G182/'Tabel 5F S'!G182*100,"-"))</f>
        <v>-</v>
      </c>
      <c r="H182" s="57" t="str">
        <f>IF(OR('Tabel 5F S'!H182&lt;5,'Tabel 5Br S'!H182&lt;0.5),"-",IFERROR('Tabel 5Br S'!H182/'Tabel 5F S'!H182*100,"-"))</f>
        <v>-</v>
      </c>
      <c r="I182" s="88"/>
      <c r="J182" s="57" t="str">
        <f>IF(OR('Tabel 5F S'!J182&lt;5,'Tabel 5Br S'!J182&lt;0.5),"-",IFERROR('Tabel 5Br S'!J182/'Tabel 5F S'!J182*100,"-"))</f>
        <v>-</v>
      </c>
    </row>
    <row r="183" spans="1:10" x14ac:dyDescent="0.25">
      <c r="A183" s="58" t="s">
        <v>21</v>
      </c>
      <c r="C183" s="59" t="str">
        <f>IF(OR('Tabel 5F S'!C183&lt;5,'Tabel 5Br S'!C183&lt;0.5),"-",IFERROR('Tabel 5Br S'!C183/'Tabel 5F S'!C183*100,"-"))</f>
        <v>-</v>
      </c>
      <c r="D183" s="59" t="str">
        <f>IF(OR('Tabel 5F S'!D183&lt;5,'Tabel 5Br S'!D183&lt;0.5),"-",IFERROR('Tabel 5Br S'!D183/'Tabel 5F S'!D183*100,"-"))</f>
        <v>-</v>
      </c>
      <c r="E183" s="59" t="str">
        <f>IF(OR('Tabel 5F S'!E183&lt;5,'Tabel 5Br S'!E183&lt;0.5),"-",IFERROR('Tabel 5Br S'!E183/'Tabel 5F S'!E183*100,"-"))</f>
        <v>-</v>
      </c>
      <c r="F183" s="59" t="str">
        <f>IF(OR('Tabel 5F S'!F183&lt;5,'Tabel 5Br S'!F183&lt;0.5),"-",IFERROR('Tabel 5Br S'!F183/'Tabel 5F S'!F183*100,"-"))</f>
        <v>-</v>
      </c>
      <c r="G183" s="59" t="str">
        <f>IF(OR('Tabel 5F S'!G183&lt;5,'Tabel 5Br S'!G183&lt;0.5),"-",IFERROR('Tabel 5Br S'!G183/'Tabel 5F S'!G183*100,"-"))</f>
        <v>-</v>
      </c>
      <c r="H183" s="59" t="str">
        <f>IF(OR('Tabel 5F S'!H183&lt;5,'Tabel 5Br S'!H183&lt;0.5),"-",IFERROR('Tabel 5Br S'!H183/'Tabel 5F S'!H183*100,"-"))</f>
        <v>-</v>
      </c>
      <c r="I183" s="82"/>
      <c r="J183" s="59" t="str">
        <f>IF(OR('Tabel 5F S'!J183&lt;5,'Tabel 5Br S'!J183&lt;0.5),"-",IFERROR('Tabel 5Br S'!J183/'Tabel 5F S'!J183*100,"-"))</f>
        <v>-</v>
      </c>
    </row>
    <row r="184" spans="1:10" x14ac:dyDescent="0.25">
      <c r="A184" s="54" t="s">
        <v>22</v>
      </c>
      <c r="C184" s="55" t="str">
        <f>IF(OR('Tabel 5F S'!C184&lt;5,'Tabel 5Br S'!C184&lt;0.5),"-",IFERROR('Tabel 5Br S'!C184/'Tabel 5F S'!C184*100,"-"))</f>
        <v>-</v>
      </c>
      <c r="D184" s="55" t="str">
        <f>IF(OR('Tabel 5F S'!D184&lt;5,'Tabel 5Br S'!D184&lt;0.5),"-",IFERROR('Tabel 5Br S'!D184/'Tabel 5F S'!D184*100,"-"))</f>
        <v>-</v>
      </c>
      <c r="E184" s="55" t="str">
        <f>IF(OR('Tabel 5F S'!E184&lt;5,'Tabel 5Br S'!E184&lt;0.5),"-",IFERROR('Tabel 5Br S'!E184/'Tabel 5F S'!E184*100,"-"))</f>
        <v>-</v>
      </c>
      <c r="F184" s="55" t="str">
        <f>IF(OR('Tabel 5F S'!F184&lt;5,'Tabel 5Br S'!F184&lt;0.5),"-",IFERROR('Tabel 5Br S'!F184/'Tabel 5F S'!F184*100,"-"))</f>
        <v>-</v>
      </c>
      <c r="G184" s="55" t="str">
        <f>IF(OR('Tabel 5F S'!G184&lt;5,'Tabel 5Br S'!G184&lt;0.5),"-",IFERROR('Tabel 5Br S'!G184/'Tabel 5F S'!G184*100,"-"))</f>
        <v>-</v>
      </c>
      <c r="H184" s="55" t="str">
        <f>IF(OR('Tabel 5F S'!H184&lt;5,'Tabel 5Br S'!H184&lt;0.5),"-",IFERROR('Tabel 5Br S'!H184/'Tabel 5F S'!H184*100,"-"))</f>
        <v>-</v>
      </c>
      <c r="I184" s="82"/>
      <c r="J184" s="55" t="str">
        <f>IF(OR('Tabel 5F S'!J184&lt;5,'Tabel 5Br S'!J184&lt;0.5),"-",IFERROR('Tabel 5Br S'!J184/'Tabel 5F S'!J184*100,"-"))</f>
        <v>-</v>
      </c>
    </row>
    <row r="185" spans="1:10" x14ac:dyDescent="0.25">
      <c r="A185" s="56" t="s">
        <v>23</v>
      </c>
      <c r="C185" s="57" t="str">
        <f>IF(OR('Tabel 5F S'!C185&lt;5,'Tabel 5Br S'!C185&lt;0.5),"-",IFERROR('Tabel 5Br S'!C185/'Tabel 5F S'!C185*100,"-"))</f>
        <v>-</v>
      </c>
      <c r="D185" s="57" t="str">
        <f>IF(OR('Tabel 5F S'!D185&lt;5,'Tabel 5Br S'!D185&lt;0.5),"-",IFERROR('Tabel 5Br S'!D185/'Tabel 5F S'!D185*100,"-"))</f>
        <v>-</v>
      </c>
      <c r="E185" s="57">
        <f>IF(OR('Tabel 5F S'!E185&lt;5,'Tabel 5Br S'!E185&lt;0.5),"-",IFERROR('Tabel 5Br S'!E185/'Tabel 5F S'!E185*100,"-"))</f>
        <v>9.9981288592278421</v>
      </c>
      <c r="F185" s="57" t="str">
        <f>IF(OR('Tabel 5F S'!F185&lt;5,'Tabel 5Br S'!F185&lt;0.5),"-",IFERROR('Tabel 5Br S'!F185/'Tabel 5F S'!F185*100,"-"))</f>
        <v>-</v>
      </c>
      <c r="G185" s="57" t="str">
        <f>IF(OR('Tabel 5F S'!G185&lt;5,'Tabel 5Br S'!G185&lt;0.5),"-",IFERROR('Tabel 5Br S'!G185/'Tabel 5F S'!G185*100,"-"))</f>
        <v>-</v>
      </c>
      <c r="H185" s="57">
        <f>IF(OR('Tabel 5F S'!H185&lt;5,'Tabel 5Br S'!H185&lt;0.5),"-",IFERROR('Tabel 5Br S'!H185/'Tabel 5F S'!H185*100,"-"))</f>
        <v>0.90892080538434938</v>
      </c>
      <c r="I185" s="88"/>
      <c r="J185" s="57" t="str">
        <f>IF(OR('Tabel 5F S'!J185&lt;5,'Tabel 5Br S'!J185&lt;0.5),"-",IFERROR('Tabel 5Br S'!J185/'Tabel 5F S'!J185*100,"-"))</f>
        <v>-</v>
      </c>
    </row>
    <row r="186" spans="1:10" x14ac:dyDescent="0.25">
      <c r="A186" s="58" t="s">
        <v>24</v>
      </c>
      <c r="C186" s="59">
        <f>IF(OR('Tabel 5F S'!C186&lt;5,'Tabel 5Br S'!C186&lt;0.5),"-",IFERROR('Tabel 5Br S'!C186/'Tabel 5F S'!C186*100,"-"))</f>
        <v>20.379841576747957</v>
      </c>
      <c r="D186" s="59" t="str">
        <f>IF(OR('Tabel 5F S'!D186&lt;5,'Tabel 5Br S'!D186&lt;0.5),"-",IFERROR('Tabel 5Br S'!D186/'Tabel 5F S'!D186*100,"-"))</f>
        <v>-</v>
      </c>
      <c r="E186" s="59" t="str">
        <f>IF(OR('Tabel 5F S'!E186&lt;5,'Tabel 5Br S'!E186&lt;0.5),"-",IFERROR('Tabel 5Br S'!E186/'Tabel 5F S'!E186*100,"-"))</f>
        <v>-</v>
      </c>
      <c r="F186" s="59" t="str">
        <f>IF(OR('Tabel 5F S'!F186&lt;5,'Tabel 5Br S'!F186&lt;0.5),"-",IFERROR('Tabel 5Br S'!F186/'Tabel 5F S'!F186*100,"-"))</f>
        <v>-</v>
      </c>
      <c r="G186" s="59" t="str">
        <f>IF(OR('Tabel 5F S'!G186&lt;5,'Tabel 5Br S'!G186&lt;0.5),"-",IFERROR('Tabel 5Br S'!G186/'Tabel 5F S'!G186*100,"-"))</f>
        <v>-</v>
      </c>
      <c r="H186" s="59" t="str">
        <f>IF(OR('Tabel 5F S'!H186&lt;5,'Tabel 5Br S'!H186&lt;0.5),"-",IFERROR('Tabel 5Br S'!H186/'Tabel 5F S'!H186*100,"-"))</f>
        <v>-</v>
      </c>
      <c r="I186" s="82"/>
      <c r="J186" s="59" t="str">
        <f>IF(OR('Tabel 5F S'!J186&lt;5,'Tabel 5Br S'!J186&lt;0.5),"-",IFERROR('Tabel 5Br S'!J186/'Tabel 5F S'!J186*100,"-"))</f>
        <v>-</v>
      </c>
    </row>
    <row r="187" spans="1:10" x14ac:dyDescent="0.25">
      <c r="A187" s="54" t="s">
        <v>25</v>
      </c>
      <c r="C187" s="55" t="str">
        <f>IF(OR('Tabel 5F S'!C187&lt;5,'Tabel 5Br S'!C187&lt;0.5),"-",IFERROR('Tabel 5Br S'!C187/'Tabel 5F S'!C187*100,"-"))</f>
        <v>-</v>
      </c>
      <c r="D187" s="55" t="str">
        <f>IF(OR('Tabel 5F S'!D187&lt;5,'Tabel 5Br S'!D187&lt;0.5),"-",IFERROR('Tabel 5Br S'!D187/'Tabel 5F S'!D187*100,"-"))</f>
        <v>-</v>
      </c>
      <c r="E187" s="55" t="str">
        <f>IF(OR('Tabel 5F S'!E187&lt;5,'Tabel 5Br S'!E187&lt;0.5),"-",IFERROR('Tabel 5Br S'!E187/'Tabel 5F S'!E187*100,"-"))</f>
        <v>-</v>
      </c>
      <c r="F187" s="55" t="str">
        <f>IF(OR('Tabel 5F S'!F187&lt;5,'Tabel 5Br S'!F187&lt;0.5),"-",IFERROR('Tabel 5Br S'!F187/'Tabel 5F S'!F187*100,"-"))</f>
        <v>-</v>
      </c>
      <c r="G187" s="55" t="str">
        <f>IF(OR('Tabel 5F S'!G187&lt;5,'Tabel 5Br S'!G187&lt;0.5),"-",IFERROR('Tabel 5Br S'!G187/'Tabel 5F S'!G187*100,"-"))</f>
        <v>-</v>
      </c>
      <c r="H187" s="55" t="str">
        <f>IF(OR('Tabel 5F S'!H187&lt;5,'Tabel 5Br S'!H187&lt;0.5),"-",IFERROR('Tabel 5Br S'!H187/'Tabel 5F S'!H187*100,"-"))</f>
        <v>-</v>
      </c>
      <c r="I187" s="82"/>
      <c r="J187" s="55" t="str">
        <f>IF(OR('Tabel 5F S'!J187&lt;5,'Tabel 5Br S'!J187&lt;0.5),"-",IFERROR('Tabel 5Br S'!J187/'Tabel 5F S'!J187*100,"-"))</f>
        <v>-</v>
      </c>
    </row>
    <row r="188" spans="1:10" x14ac:dyDescent="0.25">
      <c r="A188" s="56" t="s">
        <v>26</v>
      </c>
      <c r="C188" s="57" t="str">
        <f>IF(OR('Tabel 5F S'!C188&lt;5,'Tabel 5Br S'!C188&lt;0.5),"-",IFERROR('Tabel 5Br S'!C188/'Tabel 5F S'!C188*100,"-"))</f>
        <v>-</v>
      </c>
      <c r="D188" s="57" t="str">
        <f>IF(OR('Tabel 5F S'!D188&lt;5,'Tabel 5Br S'!D188&lt;0.5),"-",IFERROR('Tabel 5Br S'!D188/'Tabel 5F S'!D188*100,"-"))</f>
        <v>-</v>
      </c>
      <c r="E188" s="57" t="str">
        <f>IF(OR('Tabel 5F S'!E188&lt;5,'Tabel 5Br S'!E188&lt;0.5),"-",IFERROR('Tabel 5Br S'!E188/'Tabel 5F S'!E188*100,"-"))</f>
        <v>-</v>
      </c>
      <c r="F188" s="57">
        <f>IF(OR('Tabel 5F S'!F188&lt;5,'Tabel 5Br S'!F188&lt;0.5),"-",IFERROR('Tabel 5Br S'!F188/'Tabel 5F S'!F188*100,"-"))</f>
        <v>6.4086571446391805</v>
      </c>
      <c r="G188" s="57" t="str">
        <f>IF(OR('Tabel 5F S'!G188&lt;5,'Tabel 5Br S'!G188&lt;0.5),"-",IFERROR('Tabel 5Br S'!G188/'Tabel 5F S'!G188*100,"-"))</f>
        <v>-</v>
      </c>
      <c r="H188" s="57" t="str">
        <f>IF(OR('Tabel 5F S'!H188&lt;5,'Tabel 5Br S'!H188&lt;0.5),"-",IFERROR('Tabel 5Br S'!H188/'Tabel 5F S'!H188*100,"-"))</f>
        <v>-</v>
      </c>
      <c r="I188" s="88"/>
      <c r="J188" s="57" t="str">
        <f>IF(OR('Tabel 5F S'!J188&lt;5,'Tabel 5Br S'!J188&lt;0.5),"-",IFERROR('Tabel 5Br S'!J188/'Tabel 5F S'!J188*100,"-"))</f>
        <v>-</v>
      </c>
    </row>
    <row r="189" spans="1:10" x14ac:dyDescent="0.25">
      <c r="A189" s="58" t="s">
        <v>27</v>
      </c>
      <c r="C189" s="59" t="str">
        <f>IF(OR('Tabel 5F S'!C189&lt;5,'Tabel 5Br S'!C189&lt;0.5),"-",IFERROR('Tabel 5Br S'!C189/'Tabel 5F S'!C189*100,"-"))</f>
        <v>-</v>
      </c>
      <c r="D189" s="59" t="str">
        <f>IF(OR('Tabel 5F S'!D189&lt;5,'Tabel 5Br S'!D189&lt;0.5),"-",IFERROR('Tabel 5Br S'!D189/'Tabel 5F S'!D189*100,"-"))</f>
        <v>-</v>
      </c>
      <c r="E189" s="59" t="str">
        <f>IF(OR('Tabel 5F S'!E189&lt;5,'Tabel 5Br S'!E189&lt;0.5),"-",IFERROR('Tabel 5Br S'!E189/'Tabel 5F S'!E189*100,"-"))</f>
        <v>-</v>
      </c>
      <c r="F189" s="59" t="str">
        <f>IF(OR('Tabel 5F S'!F189&lt;5,'Tabel 5Br S'!F189&lt;0.5),"-",IFERROR('Tabel 5Br S'!F189/'Tabel 5F S'!F189*100,"-"))</f>
        <v>-</v>
      </c>
      <c r="G189" s="59" t="str">
        <f>IF(OR('Tabel 5F S'!G189&lt;5,'Tabel 5Br S'!G189&lt;0.5),"-",IFERROR('Tabel 5Br S'!G189/'Tabel 5F S'!G189*100,"-"))</f>
        <v>-</v>
      </c>
      <c r="H189" s="59" t="str">
        <f>IF(OR('Tabel 5F S'!H189&lt;5,'Tabel 5Br S'!H189&lt;0.5),"-",IFERROR('Tabel 5Br S'!H189/'Tabel 5F S'!H189*100,"-"))</f>
        <v>-</v>
      </c>
      <c r="I189" s="82"/>
      <c r="J189" s="59" t="str">
        <f>IF(OR('Tabel 5F S'!J189&lt;5,'Tabel 5Br S'!J189&lt;0.5),"-",IFERROR('Tabel 5Br S'!J189/'Tabel 5F S'!J189*100,"-"))</f>
        <v>-</v>
      </c>
    </row>
    <row r="190" spans="1:10" x14ac:dyDescent="0.25">
      <c r="A190" s="54" t="s">
        <v>28</v>
      </c>
      <c r="C190" s="55" t="str">
        <f>IF(OR('Tabel 5F S'!C190&lt;5,'Tabel 5Br S'!C190&lt;0.5),"-",IFERROR('Tabel 5Br S'!C190/'Tabel 5F S'!C190*100,"-"))</f>
        <v>-</v>
      </c>
      <c r="D190" s="55" t="str">
        <f>IF(OR('Tabel 5F S'!D190&lt;5,'Tabel 5Br S'!D190&lt;0.5),"-",IFERROR('Tabel 5Br S'!D190/'Tabel 5F S'!D190*100,"-"))</f>
        <v>-</v>
      </c>
      <c r="E190" s="55" t="str">
        <f>IF(OR('Tabel 5F S'!E190&lt;5,'Tabel 5Br S'!E190&lt;0.5),"-",IFERROR('Tabel 5Br S'!E190/'Tabel 5F S'!E190*100,"-"))</f>
        <v>-</v>
      </c>
      <c r="F190" s="55" t="str">
        <f>IF(OR('Tabel 5F S'!F190&lt;5,'Tabel 5Br S'!F190&lt;0.5),"-",IFERROR('Tabel 5Br S'!F190/'Tabel 5F S'!F190*100,"-"))</f>
        <v>-</v>
      </c>
      <c r="G190" s="55" t="str">
        <f>IF(OR('Tabel 5F S'!G190&lt;5,'Tabel 5Br S'!G190&lt;0.5),"-",IFERROR('Tabel 5Br S'!G190/'Tabel 5F S'!G190*100,"-"))</f>
        <v>-</v>
      </c>
      <c r="H190" s="55" t="str">
        <f>IF(OR('Tabel 5F S'!H190&lt;5,'Tabel 5Br S'!H190&lt;0.5),"-",IFERROR('Tabel 5Br S'!H190/'Tabel 5F S'!H190*100,"-"))</f>
        <v>-</v>
      </c>
      <c r="I190" s="82"/>
      <c r="J190" s="55" t="str">
        <f>IF(OR('Tabel 5F S'!J190&lt;5,'Tabel 5Br S'!J190&lt;0.5),"-",IFERROR('Tabel 5Br S'!J190/'Tabel 5F S'!J190*100,"-"))</f>
        <v>-</v>
      </c>
    </row>
    <row r="191" spans="1:10" x14ac:dyDescent="0.25">
      <c r="A191" s="56" t="s">
        <v>29</v>
      </c>
      <c r="C191" s="57" t="str">
        <f>IF(OR('Tabel 5F S'!C191&lt;5,'Tabel 5Br S'!C191&lt;0.5),"-",IFERROR('Tabel 5Br S'!C191/'Tabel 5F S'!C191*100,"-"))</f>
        <v>-</v>
      </c>
      <c r="D191" s="57" t="str">
        <f>IF(OR('Tabel 5F S'!D191&lt;5,'Tabel 5Br S'!D191&lt;0.5),"-",IFERROR('Tabel 5Br S'!D191/'Tabel 5F S'!D191*100,"-"))</f>
        <v>-</v>
      </c>
      <c r="E191" s="57" t="str">
        <f>IF(OR('Tabel 5F S'!E191&lt;5,'Tabel 5Br S'!E191&lt;0.5),"-",IFERROR('Tabel 5Br S'!E191/'Tabel 5F S'!E191*100,"-"))</f>
        <v>-</v>
      </c>
      <c r="F191" s="57" t="str">
        <f>IF(OR('Tabel 5F S'!F191&lt;5,'Tabel 5Br S'!F191&lt;0.5),"-",IFERROR('Tabel 5Br S'!F191/'Tabel 5F S'!F191*100,"-"))</f>
        <v>-</v>
      </c>
      <c r="G191" s="57" t="str">
        <f>IF(OR('Tabel 5F S'!G191&lt;5,'Tabel 5Br S'!G191&lt;0.5),"-",IFERROR('Tabel 5Br S'!G191/'Tabel 5F S'!G191*100,"-"))</f>
        <v>-</v>
      </c>
      <c r="H191" s="57" t="str">
        <f>IF(OR('Tabel 5F S'!H191&lt;5,'Tabel 5Br S'!H191&lt;0.5),"-",IFERROR('Tabel 5Br S'!H191/'Tabel 5F S'!H191*100,"-"))</f>
        <v>-</v>
      </c>
      <c r="I191" s="88"/>
      <c r="J191" s="57" t="str">
        <f>IF(OR('Tabel 5F S'!J191&lt;5,'Tabel 5Br S'!J191&lt;0.5),"-",IFERROR('Tabel 5Br S'!J191/'Tabel 5F S'!J191*100,"-"))</f>
        <v>-</v>
      </c>
    </row>
    <row r="192" spans="1:10" x14ac:dyDescent="0.25">
      <c r="A192" s="58" t="s">
        <v>30</v>
      </c>
      <c r="C192" s="59" t="str">
        <f>IF(OR('Tabel 5F S'!C192&lt;5,'Tabel 5Br S'!C192&lt;0.5),"-",IFERROR('Tabel 5Br S'!C192/'Tabel 5F S'!C192*100,"-"))</f>
        <v>-</v>
      </c>
      <c r="D192" s="59" t="str">
        <f>IF(OR('Tabel 5F S'!D192&lt;5,'Tabel 5Br S'!D192&lt;0.5),"-",IFERROR('Tabel 5Br S'!D192/'Tabel 5F S'!D192*100,"-"))</f>
        <v>-</v>
      </c>
      <c r="E192" s="59" t="str">
        <f>IF(OR('Tabel 5F S'!E192&lt;5,'Tabel 5Br S'!E192&lt;0.5),"-",IFERROR('Tabel 5Br S'!E192/'Tabel 5F S'!E192*100,"-"))</f>
        <v>-</v>
      </c>
      <c r="F192" s="59" t="str">
        <f>IF(OR('Tabel 5F S'!F192&lt;5,'Tabel 5Br S'!F192&lt;0.5),"-",IFERROR('Tabel 5Br S'!F192/'Tabel 5F S'!F192*100,"-"))</f>
        <v>-</v>
      </c>
      <c r="G192" s="59" t="str">
        <f>IF(OR('Tabel 5F S'!G192&lt;5,'Tabel 5Br S'!G192&lt;0.5),"-",IFERROR('Tabel 5Br S'!G192/'Tabel 5F S'!G192*100,"-"))</f>
        <v>-</v>
      </c>
      <c r="H192" s="59" t="str">
        <f>IF(OR('Tabel 5F S'!H192&lt;5,'Tabel 5Br S'!H192&lt;0.5),"-",IFERROR('Tabel 5Br S'!H192/'Tabel 5F S'!H192*100,"-"))</f>
        <v>-</v>
      </c>
      <c r="I192" s="82"/>
      <c r="J192" s="59" t="str">
        <f>IF(OR('Tabel 5F S'!J192&lt;5,'Tabel 5Br S'!J192&lt;0.5),"-",IFERROR('Tabel 5Br S'!J192/'Tabel 5F S'!J192*100,"-"))</f>
        <v>-</v>
      </c>
    </row>
    <row r="193" spans="1:10" x14ac:dyDescent="0.25">
      <c r="A193" s="54" t="s">
        <v>31</v>
      </c>
      <c r="C193" s="55" t="str">
        <f>IF(OR('Tabel 5F S'!C193&lt;5,'Tabel 5Br S'!C193&lt;0.5),"-",IFERROR('Tabel 5Br S'!C193/'Tabel 5F S'!C193*100,"-"))</f>
        <v>-</v>
      </c>
      <c r="D193" s="55" t="str">
        <f>IF(OR('Tabel 5F S'!D193&lt;5,'Tabel 5Br S'!D193&lt;0.5),"-",IFERROR('Tabel 5Br S'!D193/'Tabel 5F S'!D193*100,"-"))</f>
        <v>-</v>
      </c>
      <c r="E193" s="55">
        <f>IF(OR('Tabel 5F S'!E193&lt;5,'Tabel 5Br S'!E193&lt;0.5),"-",IFERROR('Tabel 5Br S'!E193/'Tabel 5F S'!E193*100,"-"))</f>
        <v>5.554516032904357</v>
      </c>
      <c r="F193" s="55">
        <f>IF(OR('Tabel 5F S'!F193&lt;5,'Tabel 5Br S'!F193&lt;0.5),"-",IFERROR('Tabel 5Br S'!F193/'Tabel 5F S'!F193*100,"-"))</f>
        <v>6.1524890627366773</v>
      </c>
      <c r="G193" s="55" t="str">
        <f>IF(OR('Tabel 5F S'!G193&lt;5,'Tabel 5Br S'!G193&lt;0.5),"-",IFERROR('Tabel 5Br S'!G193/'Tabel 5F S'!G193*100,"-"))</f>
        <v>-</v>
      </c>
      <c r="H193" s="55">
        <f>IF(OR('Tabel 5F S'!H193&lt;5,'Tabel 5Br S'!H193&lt;0.5),"-",IFERROR('Tabel 5Br S'!H193/'Tabel 5F S'!H193*100,"-"))</f>
        <v>1.6945981117335327</v>
      </c>
      <c r="I193" s="82"/>
      <c r="J193" s="55" t="str">
        <f>IF(OR('Tabel 5F S'!J193&lt;5,'Tabel 5Br S'!J193&lt;0.5),"-",IFERROR('Tabel 5Br S'!J193/'Tabel 5F S'!J193*100,"-"))</f>
        <v>-</v>
      </c>
    </row>
    <row r="194" spans="1:10" x14ac:dyDescent="0.25">
      <c r="A194" s="56" t="s">
        <v>32</v>
      </c>
      <c r="C194" s="57" t="str">
        <f>IF(OR('Tabel 5F S'!C194&lt;5,'Tabel 5Br S'!C194&lt;0.5),"-",IFERROR('Tabel 5Br S'!C194/'Tabel 5F S'!C194*100,"-"))</f>
        <v>-</v>
      </c>
      <c r="D194" s="57" t="str">
        <f>IF(OR('Tabel 5F S'!D194&lt;5,'Tabel 5Br S'!D194&lt;0.5),"-",IFERROR('Tabel 5Br S'!D194/'Tabel 5F S'!D194*100,"-"))</f>
        <v>-</v>
      </c>
      <c r="E194" s="57">
        <f>IF(OR('Tabel 5F S'!E194&lt;5,'Tabel 5Br S'!E194&lt;0.5),"-",IFERROR('Tabel 5Br S'!E194/'Tabel 5F S'!E194*100,"-"))</f>
        <v>4.7682904010478389</v>
      </c>
      <c r="F194" s="57" t="str">
        <f>IF(OR('Tabel 5F S'!F194&lt;5,'Tabel 5Br S'!F194&lt;0.5),"-",IFERROR('Tabel 5Br S'!F194/'Tabel 5F S'!F194*100,"-"))</f>
        <v>-</v>
      </c>
      <c r="G194" s="57" t="str">
        <f>IF(OR('Tabel 5F S'!G194&lt;5,'Tabel 5Br S'!G194&lt;0.5),"-",IFERROR('Tabel 5Br S'!G194/'Tabel 5F S'!G194*100,"-"))</f>
        <v>-</v>
      </c>
      <c r="H194" s="57">
        <f>IF(OR('Tabel 5F S'!H194&lt;5,'Tabel 5Br S'!H194&lt;0.5),"-",IFERROR('Tabel 5Br S'!H194/'Tabel 5F S'!H194*100,"-"))</f>
        <v>0.97763479103418971</v>
      </c>
      <c r="I194" s="88"/>
      <c r="J194" s="57" t="str">
        <f>IF(OR('Tabel 5F S'!J194&lt;5,'Tabel 5Br S'!J194&lt;0.5),"-",IFERROR('Tabel 5Br S'!J194/'Tabel 5F S'!J194*100,"-"))</f>
        <v>-</v>
      </c>
    </row>
    <row r="195" spans="1:10" x14ac:dyDescent="0.25">
      <c r="A195" s="58" t="s">
        <v>33</v>
      </c>
      <c r="C195" s="59" t="str">
        <f>IF(OR('Tabel 5F S'!C195&lt;5,'Tabel 5Br S'!C195&lt;0.5),"-",IFERROR('Tabel 5Br S'!C195/'Tabel 5F S'!C195*100,"-"))</f>
        <v>-</v>
      </c>
      <c r="D195" s="59" t="str">
        <f>IF(OR('Tabel 5F S'!D195&lt;5,'Tabel 5Br S'!D195&lt;0.5),"-",IFERROR('Tabel 5Br S'!D195/'Tabel 5F S'!D195*100,"-"))</f>
        <v>-</v>
      </c>
      <c r="E195" s="59">
        <f>IF(OR('Tabel 5F S'!E195&lt;5,'Tabel 5Br S'!E195&lt;0.5),"-",IFERROR('Tabel 5Br S'!E195/'Tabel 5F S'!E195*100,"-"))</f>
        <v>7.5053535416536725</v>
      </c>
      <c r="F195" s="59" t="str">
        <f>IF(OR('Tabel 5F S'!F195&lt;5,'Tabel 5Br S'!F195&lt;0.5),"-",IFERROR('Tabel 5Br S'!F195/'Tabel 5F S'!F195*100,"-"))</f>
        <v>-</v>
      </c>
      <c r="G195" s="59" t="str">
        <f>IF(OR('Tabel 5F S'!G195&lt;5,'Tabel 5Br S'!G195&lt;0.5),"-",IFERROR('Tabel 5Br S'!G195/'Tabel 5F S'!G195*100,"-"))</f>
        <v>-</v>
      </c>
      <c r="H195" s="59">
        <f>IF(OR('Tabel 5F S'!H195&lt;5,'Tabel 5Br S'!H195&lt;0.5),"-",IFERROR('Tabel 5Br S'!H195/'Tabel 5F S'!H195*100,"-"))</f>
        <v>1.3953180328459152</v>
      </c>
      <c r="I195" s="82"/>
      <c r="J195" s="59" t="str">
        <f>IF(OR('Tabel 5F S'!J195&lt;5,'Tabel 5Br S'!J195&lt;0.5),"-",IFERROR('Tabel 5Br S'!J195/'Tabel 5F S'!J195*100,"-"))</f>
        <v>-</v>
      </c>
    </row>
    <row r="196" spans="1:10" x14ac:dyDescent="0.25">
      <c r="A196" s="54" t="s">
        <v>34</v>
      </c>
      <c r="C196" s="55">
        <f>IF(OR('Tabel 5F S'!C196&lt;5,'Tabel 5Br S'!C196&lt;0.5),"-",IFERROR('Tabel 5Br S'!C196/'Tabel 5F S'!C196*100,"-"))</f>
        <v>38.096426121125191</v>
      </c>
      <c r="D196" s="55">
        <f>IF(OR('Tabel 5F S'!D196&lt;5,'Tabel 5Br S'!D196&lt;0.5),"-",IFERROR('Tabel 5Br S'!D196/'Tabel 5F S'!D196*100,"-"))</f>
        <v>11.329311865705554</v>
      </c>
      <c r="E196" s="55">
        <f>IF(OR('Tabel 5F S'!E196&lt;5,'Tabel 5Br S'!E196&lt;0.5),"-",IFERROR('Tabel 5Br S'!E196/'Tabel 5F S'!E196*100,"-"))</f>
        <v>6.3035749635941078</v>
      </c>
      <c r="F196" s="55" t="str">
        <f>IF(OR('Tabel 5F S'!F196&lt;5,'Tabel 5Br S'!F196&lt;0.5),"-",IFERROR('Tabel 5Br S'!F196/'Tabel 5F S'!F196*100,"-"))</f>
        <v>-</v>
      </c>
      <c r="G196" s="55">
        <f>IF(OR('Tabel 5F S'!G196&lt;5,'Tabel 5Br S'!G196&lt;0.5),"-",IFERROR('Tabel 5Br S'!G196/'Tabel 5F S'!G196*100,"-"))</f>
        <v>0.80108214307989756</v>
      </c>
      <c r="H196" s="55">
        <f>IF(OR('Tabel 5F S'!H196&lt;5,'Tabel 5Br S'!H196&lt;0.5),"-",IFERROR('Tabel 5Br S'!H196/'Tabel 5F S'!H196*100,"-"))</f>
        <v>1.8176526066502989</v>
      </c>
      <c r="I196" s="82"/>
      <c r="J196" s="55">
        <f>IF(OR('Tabel 5F S'!J196&lt;5,'Tabel 5Br S'!J196&lt;0.5),"-",IFERROR('Tabel 5Br S'!J196/'Tabel 5F S'!J196*100,"-"))</f>
        <v>5.562654931181183</v>
      </c>
    </row>
    <row r="197" spans="1:10" x14ac:dyDescent="0.25">
      <c r="A197" s="56" t="s">
        <v>35</v>
      </c>
      <c r="C197" s="57">
        <f>IF(OR('Tabel 5F S'!C197&lt;5,'Tabel 5Br S'!C197&lt;0.5),"-",IFERROR('Tabel 5Br S'!C197/'Tabel 5F S'!C197*100,"-"))</f>
        <v>20.037619777629693</v>
      </c>
      <c r="D197" s="57" t="str">
        <f>IF(OR('Tabel 5F S'!D197&lt;5,'Tabel 5Br S'!D197&lt;0.5),"-",IFERROR('Tabel 5Br S'!D197/'Tabel 5F S'!D197*100,"-"))</f>
        <v>-</v>
      </c>
      <c r="E197" s="57">
        <f>IF(OR('Tabel 5F S'!E197&lt;5,'Tabel 5Br S'!E197&lt;0.5),"-",IFERROR('Tabel 5Br S'!E197/'Tabel 5F S'!E197*100,"-"))</f>
        <v>1.6718236029493516</v>
      </c>
      <c r="F197" s="57">
        <f>IF(OR('Tabel 5F S'!F197&lt;5,'Tabel 5Br S'!F197&lt;0.5),"-",IFERROR('Tabel 5Br S'!F197/'Tabel 5F S'!F197*100,"-"))</f>
        <v>0.8190178463988731</v>
      </c>
      <c r="G197" s="57">
        <f>IF(OR('Tabel 5F S'!G197&lt;5,'Tabel 5Br S'!G197&lt;0.5),"-",IFERROR('Tabel 5Br S'!G197/'Tabel 5F S'!G197*100,"-"))</f>
        <v>1.9437931244829516</v>
      </c>
      <c r="H197" s="57">
        <f>IF(OR('Tabel 5F S'!H197&lt;5,'Tabel 5Br S'!H197&lt;0.5),"-",IFERROR('Tabel 5Br S'!H197/'Tabel 5F S'!H197*100,"-"))</f>
        <v>1.5958626685843906</v>
      </c>
      <c r="I197" s="88"/>
      <c r="J197" s="57" t="str">
        <f>IF(OR('Tabel 5F S'!J197&lt;5,'Tabel 5Br S'!J197&lt;0.5),"-",IFERROR('Tabel 5Br S'!J197/'Tabel 5F S'!J197*100,"-"))</f>
        <v>-</v>
      </c>
    </row>
    <row r="198" spans="1:10" x14ac:dyDescent="0.25">
      <c r="A198" s="58" t="s">
        <v>36</v>
      </c>
      <c r="C198" s="59" t="str">
        <f>IF(OR('Tabel 5F S'!C198&lt;5,'Tabel 5Br S'!C198&lt;0.5),"-",IFERROR('Tabel 5Br S'!C198/'Tabel 5F S'!C198*100,"-"))</f>
        <v>-</v>
      </c>
      <c r="D198" s="59" t="str">
        <f>IF(OR('Tabel 5F S'!D198&lt;5,'Tabel 5Br S'!D198&lt;0.5),"-",IFERROR('Tabel 5Br S'!D198/'Tabel 5F S'!D198*100,"-"))</f>
        <v>-</v>
      </c>
      <c r="E198" s="59">
        <f>IF(OR('Tabel 5F S'!E198&lt;5,'Tabel 5Br S'!E198&lt;0.5),"-",IFERROR('Tabel 5Br S'!E198/'Tabel 5F S'!E198*100,"-"))</f>
        <v>19.073161604191355</v>
      </c>
      <c r="F198" s="59" t="str">
        <f>IF(OR('Tabel 5F S'!F198&lt;5,'Tabel 5Br S'!F198&lt;0.5),"-",IFERROR('Tabel 5Br S'!F198/'Tabel 5F S'!F198*100,"-"))</f>
        <v>-</v>
      </c>
      <c r="G198" s="59" t="str">
        <f>IF(OR('Tabel 5F S'!G198&lt;5,'Tabel 5Br S'!G198&lt;0.5),"-",IFERROR('Tabel 5Br S'!G198/'Tabel 5F S'!G198*100,"-"))</f>
        <v>-</v>
      </c>
      <c r="H198" s="59">
        <f>IF(OR('Tabel 5F S'!H198&lt;5,'Tabel 5Br S'!H198&lt;0.5),"-",IFERROR('Tabel 5Br S'!H198/'Tabel 5F S'!H198*100,"-"))</f>
        <v>2.868381715520727</v>
      </c>
      <c r="I198" s="82"/>
      <c r="J198" s="59" t="str">
        <f>IF(OR('Tabel 5F S'!J198&lt;5,'Tabel 5Br S'!J198&lt;0.5),"-",IFERROR('Tabel 5Br S'!J198/'Tabel 5F S'!J198*100,"-"))</f>
        <v>-</v>
      </c>
    </row>
    <row r="199" spans="1:10" x14ac:dyDescent="0.25">
      <c r="A199" s="54" t="s">
        <v>37</v>
      </c>
      <c r="C199" s="55" t="str">
        <f>IF(OR('Tabel 5F S'!C199&lt;5,'Tabel 5Br S'!C199&lt;0.5),"-",IFERROR('Tabel 5Br S'!C199/'Tabel 5F S'!C199*100,"-"))</f>
        <v>-</v>
      </c>
      <c r="D199" s="55" t="str">
        <f>IF(OR('Tabel 5F S'!D199&lt;5,'Tabel 5Br S'!D199&lt;0.5),"-",IFERROR('Tabel 5Br S'!D199/'Tabel 5F S'!D199*100,"-"))</f>
        <v>-</v>
      </c>
      <c r="E199" s="55" t="str">
        <f>IF(OR('Tabel 5F S'!E199&lt;5,'Tabel 5Br S'!E199&lt;0.5),"-",IFERROR('Tabel 5Br S'!E199/'Tabel 5F S'!E199*100,"-"))</f>
        <v>-</v>
      </c>
      <c r="F199" s="55" t="str">
        <f>IF(OR('Tabel 5F S'!F199&lt;5,'Tabel 5Br S'!F199&lt;0.5),"-",IFERROR('Tabel 5Br S'!F199/'Tabel 5F S'!F199*100,"-"))</f>
        <v>-</v>
      </c>
      <c r="G199" s="55" t="str">
        <f>IF(OR('Tabel 5F S'!G199&lt;5,'Tabel 5Br S'!G199&lt;0.5),"-",IFERROR('Tabel 5Br S'!G199/'Tabel 5F S'!G199*100,"-"))</f>
        <v>-</v>
      </c>
      <c r="H199" s="55">
        <f>IF(OR('Tabel 5F S'!H199&lt;5,'Tabel 5Br S'!H199&lt;0.5),"-",IFERROR('Tabel 5Br S'!H199/'Tabel 5F S'!H199*100,"-"))</f>
        <v>1.6166656271440154</v>
      </c>
      <c r="I199" s="82"/>
      <c r="J199" s="55" t="str">
        <f>IF(OR('Tabel 5F S'!J199&lt;5,'Tabel 5Br S'!J199&lt;0.5),"-",IFERROR('Tabel 5Br S'!J199/'Tabel 5F S'!J199*100,"-"))</f>
        <v>-</v>
      </c>
    </row>
    <row r="200" spans="1:10" x14ac:dyDescent="0.25">
      <c r="A200" s="56" t="s">
        <v>38</v>
      </c>
      <c r="C200" s="57" t="str">
        <f>IF(OR('Tabel 5F S'!C200&lt;5,'Tabel 5Br S'!C200&lt;0.5),"-",IFERROR('Tabel 5Br S'!C200/'Tabel 5F S'!C200*100,"-"))</f>
        <v>-</v>
      </c>
      <c r="D200" s="57" t="str">
        <f>IF(OR('Tabel 5F S'!D200&lt;5,'Tabel 5Br S'!D200&lt;0.5),"-",IFERROR('Tabel 5Br S'!D200/'Tabel 5F S'!D200*100,"-"))</f>
        <v>-</v>
      </c>
      <c r="E200" s="57" t="str">
        <f>IF(OR('Tabel 5F S'!E200&lt;5,'Tabel 5Br S'!E200&lt;0.5),"-",IFERROR('Tabel 5Br S'!E200/'Tabel 5F S'!E200*100,"-"))</f>
        <v>-</v>
      </c>
      <c r="F200" s="57">
        <f>IF(OR('Tabel 5F S'!F200&lt;5,'Tabel 5Br S'!F200&lt;0.5),"-",IFERROR('Tabel 5Br S'!F200/'Tabel 5F S'!F200*100,"-"))</f>
        <v>4.5041031444075159</v>
      </c>
      <c r="G200" s="57" t="str">
        <f>IF(OR('Tabel 5F S'!G200&lt;5,'Tabel 5Br S'!G200&lt;0.5),"-",IFERROR('Tabel 5Br S'!G200/'Tabel 5F S'!G200*100,"-"))</f>
        <v>-</v>
      </c>
      <c r="H200" s="57" t="str">
        <f>IF(OR('Tabel 5F S'!H200&lt;5,'Tabel 5Br S'!H200&lt;0.5),"-",IFERROR('Tabel 5Br S'!H200/'Tabel 5F S'!H200*100,"-"))</f>
        <v>-</v>
      </c>
      <c r="I200" s="88"/>
      <c r="J200" s="57" t="str">
        <f>IF(OR('Tabel 5F S'!J200&lt;5,'Tabel 5Br S'!J200&lt;0.5),"-",IFERROR('Tabel 5Br S'!J200/'Tabel 5F S'!J200*100,"-"))</f>
        <v>-</v>
      </c>
    </row>
    <row r="201" spans="1:10" x14ac:dyDescent="0.25">
      <c r="A201" s="58" t="s">
        <v>39</v>
      </c>
      <c r="C201" s="59">
        <f>IF(OR('Tabel 5F S'!C201&lt;5,'Tabel 5Br S'!C201&lt;0.5),"-",IFERROR('Tabel 5Br S'!C201/'Tabel 5F S'!C201*100,"-"))</f>
        <v>9.6702337143926371</v>
      </c>
      <c r="D201" s="59">
        <f>IF(OR('Tabel 5F S'!D201&lt;5,'Tabel 5Br S'!D201&lt;0.5),"-",IFERROR('Tabel 5Br S'!D201/'Tabel 5F S'!D201*100,"-"))</f>
        <v>4.8950176624348636</v>
      </c>
      <c r="E201" s="59" t="str">
        <f>IF(OR('Tabel 5F S'!E201&lt;5,'Tabel 5Br S'!E201&lt;0.5),"-",IFERROR('Tabel 5Br S'!E201/'Tabel 5F S'!E201*100,"-"))</f>
        <v>-</v>
      </c>
      <c r="F201" s="59" t="str">
        <f>IF(OR('Tabel 5F S'!F201&lt;5,'Tabel 5Br S'!F201&lt;0.5),"-",IFERROR('Tabel 5Br S'!F201/'Tabel 5F S'!F201*100,"-"))</f>
        <v>-</v>
      </c>
      <c r="G201" s="59" t="str">
        <f>IF(OR('Tabel 5F S'!G201&lt;5,'Tabel 5Br S'!G201&lt;0.5),"-",IFERROR('Tabel 5Br S'!G201/'Tabel 5F S'!G201*100,"-"))</f>
        <v>-</v>
      </c>
      <c r="H201" s="59">
        <f>IF(OR('Tabel 5F S'!H201&lt;5,'Tabel 5Br S'!H201&lt;0.5),"-",IFERROR('Tabel 5Br S'!H201/'Tabel 5F S'!H201*100,"-"))</f>
        <v>0.89939499781700238</v>
      </c>
      <c r="I201" s="82"/>
      <c r="J201" s="59" t="str">
        <f>IF(OR('Tabel 5F S'!J201&lt;5,'Tabel 5Br S'!J201&lt;0.5),"-",IFERROR('Tabel 5Br S'!J201/'Tabel 5F S'!J201*100,"-"))</f>
        <v>-</v>
      </c>
    </row>
    <row r="202" spans="1:10" x14ac:dyDescent="0.25">
      <c r="A202" s="54" t="s">
        <v>40</v>
      </c>
      <c r="C202" s="55" t="str">
        <f>IF(OR('Tabel 5F S'!C202&lt;5,'Tabel 5Br S'!C202&lt;0.5),"-",IFERROR('Tabel 5Br S'!C202/'Tabel 5F S'!C202*100,"-"))</f>
        <v>-</v>
      </c>
      <c r="D202" s="55" t="str">
        <f>IF(OR('Tabel 5F S'!D202&lt;5,'Tabel 5Br S'!D202&lt;0.5),"-",IFERROR('Tabel 5Br S'!D202/'Tabel 5F S'!D202*100,"-"))</f>
        <v>-</v>
      </c>
      <c r="E202" s="55" t="str">
        <f>IF(OR('Tabel 5F S'!E202&lt;5,'Tabel 5Br S'!E202&lt;0.5),"-",IFERROR('Tabel 5Br S'!E202/'Tabel 5F S'!E202*100,"-"))</f>
        <v>-</v>
      </c>
      <c r="F202" s="55" t="str">
        <f>IF(OR('Tabel 5F S'!F202&lt;5,'Tabel 5Br S'!F202&lt;0.5),"-",IFERROR('Tabel 5Br S'!F202/'Tabel 5F S'!F202*100,"-"))</f>
        <v>-</v>
      </c>
      <c r="G202" s="55" t="str">
        <f>IF(OR('Tabel 5F S'!G202&lt;5,'Tabel 5Br S'!G202&lt;0.5),"-",IFERROR('Tabel 5Br S'!G202/'Tabel 5F S'!G202*100,"-"))</f>
        <v>-</v>
      </c>
      <c r="H202" s="55" t="str">
        <f>IF(OR('Tabel 5F S'!H202&lt;5,'Tabel 5Br S'!H202&lt;0.5),"-",IFERROR('Tabel 5Br S'!H202/'Tabel 5F S'!H202*100,"-"))</f>
        <v>-</v>
      </c>
      <c r="I202" s="82"/>
      <c r="J202" s="55">
        <f>IF(OR('Tabel 5F S'!J202&lt;5,'Tabel 5Br S'!J202&lt;0.5),"-",IFERROR('Tabel 5Br S'!J202/'Tabel 5F S'!J202*100,"-"))</f>
        <v>9.3307553171583617</v>
      </c>
    </row>
    <row r="203" spans="1:10" x14ac:dyDescent="0.25">
      <c r="A203" s="56" t="s">
        <v>41</v>
      </c>
      <c r="C203" s="57" t="str">
        <f>IF(OR('Tabel 5F S'!C203&lt;5,'Tabel 5Br S'!C203&lt;0.5),"-",IFERROR('Tabel 5Br S'!C203/'Tabel 5F S'!C203*100,"-"))</f>
        <v>-</v>
      </c>
      <c r="D203" s="57" t="str">
        <f>IF(OR('Tabel 5F S'!D203&lt;5,'Tabel 5Br S'!D203&lt;0.5),"-",IFERROR('Tabel 5Br S'!D203/'Tabel 5F S'!D203*100,"-"))</f>
        <v>-</v>
      </c>
      <c r="E203" s="57" t="str">
        <f>IF(OR('Tabel 5F S'!E203&lt;5,'Tabel 5Br S'!E203&lt;0.5),"-",IFERROR('Tabel 5Br S'!E203/'Tabel 5F S'!E203*100,"-"))</f>
        <v>-</v>
      </c>
      <c r="F203" s="57" t="str">
        <f>IF(OR('Tabel 5F S'!F203&lt;5,'Tabel 5Br S'!F203&lt;0.5),"-",IFERROR('Tabel 5Br S'!F203/'Tabel 5F S'!F203*100,"-"))</f>
        <v>-</v>
      </c>
      <c r="G203" s="57" t="str">
        <f>IF(OR('Tabel 5F S'!G203&lt;5,'Tabel 5Br S'!G203&lt;0.5),"-",IFERROR('Tabel 5Br S'!G203/'Tabel 5F S'!G203*100,"-"))</f>
        <v>-</v>
      </c>
      <c r="H203" s="57" t="str">
        <f>IF(OR('Tabel 5F S'!H203&lt;5,'Tabel 5Br S'!H203&lt;0.5),"-",IFERROR('Tabel 5Br S'!H203/'Tabel 5F S'!H203*100,"-"))</f>
        <v>-</v>
      </c>
      <c r="I203" s="88"/>
      <c r="J203" s="57" t="str">
        <f>IF(OR('Tabel 5F S'!J203&lt;5,'Tabel 5Br S'!J203&lt;0.5),"-",IFERROR('Tabel 5Br S'!J203/'Tabel 5F S'!J203*100,"-"))</f>
        <v>-</v>
      </c>
    </row>
    <row r="204" spans="1:10" x14ac:dyDescent="0.25">
      <c r="A204" s="58" t="s">
        <v>42</v>
      </c>
      <c r="C204" s="59">
        <f>IF(OR('Tabel 5F S'!C204&lt;5,'Tabel 5Br S'!C204&lt;0.5),"-",IFERROR('Tabel 5Br S'!C204/'Tabel 5F S'!C204*100,"-"))</f>
        <v>14.455186178506828</v>
      </c>
      <c r="D204" s="59">
        <f>IF(OR('Tabel 5F S'!D204&lt;5,'Tabel 5Br S'!D204&lt;0.5),"-",IFERROR('Tabel 5Br S'!D204/'Tabel 5F S'!D204*100,"-"))</f>
        <v>22.148069606436724</v>
      </c>
      <c r="E204" s="59">
        <f>IF(OR('Tabel 5F S'!E204&lt;5,'Tabel 5Br S'!E204&lt;0.5),"-",IFERROR('Tabel 5Br S'!E204/'Tabel 5F S'!E204*100,"-"))</f>
        <v>8.0459053202769297</v>
      </c>
      <c r="F204" s="59" t="str">
        <f>IF(OR('Tabel 5F S'!F204&lt;5,'Tabel 5Br S'!F204&lt;0.5),"-",IFERROR('Tabel 5Br S'!F204/'Tabel 5F S'!F204*100,"-"))</f>
        <v>-</v>
      </c>
      <c r="G204" s="59" t="str">
        <f>IF(OR('Tabel 5F S'!G204&lt;5,'Tabel 5Br S'!G204&lt;0.5),"-",IFERROR('Tabel 5Br S'!G204/'Tabel 5F S'!G204*100,"-"))</f>
        <v>-</v>
      </c>
      <c r="H204" s="59">
        <f>IF(OR('Tabel 5F S'!H204&lt;5,'Tabel 5Br S'!H204&lt;0.5),"-",IFERROR('Tabel 5Br S'!H204/'Tabel 5F S'!H204*100,"-"))</f>
        <v>4.8563630615304207</v>
      </c>
      <c r="I204" s="82"/>
      <c r="J204" s="59" t="str">
        <f>IF(OR('Tabel 5F S'!J204&lt;5,'Tabel 5Br S'!J204&lt;0.5),"-",IFERROR('Tabel 5Br S'!J204/'Tabel 5F S'!J204*100,"-"))</f>
        <v>-</v>
      </c>
    </row>
    <row r="205" spans="1:10" x14ac:dyDescent="0.25">
      <c r="A205" s="54" t="s">
        <v>43</v>
      </c>
      <c r="C205" s="55">
        <f>IF(OR('Tabel 5F S'!C205&lt;5,'Tabel 5Br S'!C205&lt;0.5),"-",IFERROR('Tabel 5Br S'!C205/'Tabel 5F S'!C205*100,"-"))</f>
        <v>5.6321337241938494</v>
      </c>
      <c r="D205" s="55" t="str">
        <f>IF(OR('Tabel 5F S'!D205&lt;5,'Tabel 5Br S'!D205&lt;0.5),"-",IFERROR('Tabel 5Br S'!D205/'Tabel 5F S'!D205*100,"-"))</f>
        <v>-</v>
      </c>
      <c r="E205" s="55">
        <f>IF(OR('Tabel 5F S'!E205&lt;5,'Tabel 5Br S'!E205&lt;0.5),"-",IFERROR('Tabel 5Br S'!E205/'Tabel 5F S'!E205*100,"-"))</f>
        <v>6.9629117218464183</v>
      </c>
      <c r="F205" s="55" t="str">
        <f>IF(OR('Tabel 5F S'!F205&lt;5,'Tabel 5Br S'!F205&lt;0.5),"-",IFERROR('Tabel 5Br S'!F205/'Tabel 5F S'!F205*100,"-"))</f>
        <v>-</v>
      </c>
      <c r="G205" s="55" t="str">
        <f>IF(OR('Tabel 5F S'!G205&lt;5,'Tabel 5Br S'!G205&lt;0.5),"-",IFERROR('Tabel 5Br S'!G205/'Tabel 5F S'!G205*100,"-"))</f>
        <v>-</v>
      </c>
      <c r="H205" s="55" t="str">
        <f>IF(OR('Tabel 5F S'!H205&lt;5,'Tabel 5Br S'!H205&lt;0.5),"-",IFERROR('Tabel 5Br S'!H205/'Tabel 5F S'!H205*100,"-"))</f>
        <v>-</v>
      </c>
      <c r="I205" s="82"/>
      <c r="J205" s="55" t="str">
        <f>IF(OR('Tabel 5F S'!J205&lt;5,'Tabel 5Br S'!J205&lt;0.5),"-",IFERROR('Tabel 5Br S'!J205/'Tabel 5F S'!J205*100,"-"))</f>
        <v>-</v>
      </c>
    </row>
    <row r="206" spans="1:10" x14ac:dyDescent="0.25">
      <c r="A206" s="56" t="s">
        <v>44</v>
      </c>
      <c r="C206" s="57">
        <f>IF(OR('Tabel 5F S'!C206&lt;5,'Tabel 5Br S'!C206&lt;0.5),"-",IFERROR('Tabel 5Br S'!C206/'Tabel 5F S'!C206*100,"-"))</f>
        <v>17.315248837733716</v>
      </c>
      <c r="D206" s="57">
        <f>IF(OR('Tabel 5F S'!D206&lt;5,'Tabel 5Br S'!D206&lt;0.5),"-",IFERROR('Tabel 5Br S'!D206/'Tabel 5F S'!D206*100,"-"))</f>
        <v>12.557433626478719</v>
      </c>
      <c r="E206" s="57">
        <f>IF(OR('Tabel 5F S'!E206&lt;5,'Tabel 5Br S'!E206&lt;0.5),"-",IFERROR('Tabel 5Br S'!E206/'Tabel 5F S'!E206*100,"-"))</f>
        <v>5.949899385149708</v>
      </c>
      <c r="F206" s="57">
        <f>IF(OR('Tabel 5F S'!F206&lt;5,'Tabel 5Br S'!F206&lt;0.5),"-",IFERROR('Tabel 5Br S'!F206/'Tabel 5F S'!F206*100,"-"))</f>
        <v>3.0759475248965669</v>
      </c>
      <c r="G206" s="57">
        <f>IF(OR('Tabel 5F S'!G206&lt;5,'Tabel 5Br S'!G206&lt;0.5),"-",IFERROR('Tabel 5Br S'!G206/'Tabel 5F S'!G206*100,"-"))</f>
        <v>2.7451004254943689</v>
      </c>
      <c r="H206" s="57" t="str">
        <f>IF(OR('Tabel 5F S'!H206&lt;5,'Tabel 5Br S'!H206&lt;0.5),"-",IFERROR('Tabel 5Br S'!H206/'Tabel 5F S'!H206*100,"-"))</f>
        <v>-</v>
      </c>
      <c r="I206" s="88"/>
      <c r="J206" s="57">
        <f>IF(OR('Tabel 5F S'!J206&lt;5,'Tabel 5Br S'!J206&lt;0.5),"-",IFERROR('Tabel 5Br S'!J206/'Tabel 5F S'!J206*100,"-"))</f>
        <v>1.2045938384611858</v>
      </c>
    </row>
    <row r="207" spans="1:10" x14ac:dyDescent="0.25">
      <c r="A207" s="37"/>
      <c r="B207" s="38"/>
      <c r="C207" s="82"/>
      <c r="D207" s="82"/>
      <c r="E207" s="82"/>
      <c r="F207" s="82"/>
      <c r="G207" s="82"/>
      <c r="H207" s="82"/>
      <c r="I207" s="89"/>
      <c r="J207" s="82"/>
    </row>
    <row r="208" spans="1:10" x14ac:dyDescent="0.25">
      <c r="A208" s="61" t="s">
        <v>45</v>
      </c>
      <c r="B208" s="62"/>
      <c r="C208" s="63">
        <f>IF(OR('Tabel 5F S'!C208&lt;5,'Tabel 5Br S'!C208&lt;0.5),"-",IFERROR('Tabel 5Br S'!C208/'Tabel 5F S'!C208*100,"-"))</f>
        <v>25.323133759834626</v>
      </c>
      <c r="D208" s="63">
        <f>IF(OR('Tabel 5F S'!D208&lt;5,'Tabel 5Br S'!D208&lt;0.5),"-",IFERROR('Tabel 5Br S'!D208/'Tabel 5F S'!D208*100,"-"))</f>
        <v>12.834399903280053</v>
      </c>
      <c r="E208" s="63">
        <f>IF(OR('Tabel 5F S'!E208&lt;5,'Tabel 5Br S'!E208&lt;0.5),"-",IFERROR('Tabel 5Br S'!E208/'Tabel 5F S'!E208*100,"-"))</f>
        <v>5.1834309209374618</v>
      </c>
      <c r="F208" s="63">
        <f>IF(OR('Tabel 5F S'!F208&lt;5,'Tabel 5Br S'!F208&lt;0.5),"-",IFERROR('Tabel 5Br S'!F208/'Tabel 5F S'!F208*100,"-"))</f>
        <v>1.3601545070793903</v>
      </c>
      <c r="G208" s="63">
        <f>IF(OR('Tabel 5F S'!G208&lt;5,'Tabel 5Br S'!G208&lt;0.5),"-",IFERROR('Tabel 5Br S'!G208/'Tabel 5F S'!G208*100,"-"))</f>
        <v>1.1452778205872451</v>
      </c>
      <c r="H208" s="63">
        <f>IF(OR('Tabel 5F S'!H208&lt;5,'Tabel 5Br S'!H208&lt;0.5),"-",IFERROR('Tabel 5Br S'!H208/'Tabel 5F S'!H208*100,"-"))</f>
        <v>0.95335695360432693</v>
      </c>
      <c r="I208" s="88"/>
      <c r="J208" s="63">
        <f>IF(OR('Tabel 5F S'!J208&lt;5,'Tabel 5Br S'!J208&lt;0.5),"-",IFERROR('Tabel 5Br S'!J208/'Tabel 5F S'!J208*100,"-"))</f>
        <v>1.5513725654701485</v>
      </c>
    </row>
    <row r="209" spans="1:10" x14ac:dyDescent="0.25">
      <c r="A209" s="37"/>
      <c r="B209" s="84"/>
      <c r="C209" s="82"/>
      <c r="D209" s="82"/>
      <c r="E209" s="82"/>
      <c r="F209" s="82"/>
      <c r="G209" s="82"/>
      <c r="H209" s="82"/>
      <c r="I209" s="88"/>
      <c r="J209" s="82"/>
    </row>
    <row r="210" spans="1:10" x14ac:dyDescent="0.25">
      <c r="A210" s="56" t="s">
        <v>46</v>
      </c>
      <c r="C210" s="57">
        <f>IF(OR('Tabel 5F S'!C210&lt;5,'Tabel 5Br S'!C210&lt;0.5),"-",IFERROR('Tabel 5Br S'!C210/'Tabel 5F S'!C210*100,"-"))</f>
        <v>24.95988387586965</v>
      </c>
      <c r="D210" s="57">
        <f>IF(OR('Tabel 5F S'!D210&lt;5,'Tabel 5Br S'!D210&lt;0.5),"-",IFERROR('Tabel 5Br S'!D210/'Tabel 5F S'!D210*100,"-"))</f>
        <v>6.0594720358956629</v>
      </c>
      <c r="E210" s="57">
        <f>IF(OR('Tabel 5F S'!E210&lt;5,'Tabel 5Br S'!E210&lt;0.5),"-",IFERROR('Tabel 5Br S'!E210/'Tabel 5F S'!E210*100,"-"))</f>
        <v>3.9191427953817852</v>
      </c>
      <c r="F210" s="57" t="str">
        <f>IF(OR('Tabel 5F S'!F210&lt;5,'Tabel 5Br S'!F210&lt;0.5),"-",IFERROR('Tabel 5Br S'!F210/'Tabel 5F S'!F210*100,"-"))</f>
        <v>-</v>
      </c>
      <c r="G210" s="57">
        <f>IF(OR('Tabel 5F S'!G210&lt;5,'Tabel 5Br S'!G210&lt;0.5),"-",IFERROR('Tabel 5Br S'!G210/'Tabel 5F S'!G210*100,"-"))</f>
        <v>0.60964200361145382</v>
      </c>
      <c r="H210" s="57">
        <f>IF(OR('Tabel 5F S'!H210&lt;5,'Tabel 5Br S'!H210&lt;0.5),"-",IFERROR('Tabel 5Br S'!H210/'Tabel 5F S'!H210*100,"-"))</f>
        <v>0.62568380513025823</v>
      </c>
      <c r="I210" s="88"/>
      <c r="J210" s="57" t="str">
        <f>IF(OR('Tabel 5F S'!J210&lt;5,'Tabel 5Br S'!J210&lt;0.5),"-",IFERROR('Tabel 5Br S'!J210/'Tabel 5F S'!J210*100,"-"))</f>
        <v>-</v>
      </c>
    </row>
    <row r="211" spans="1:10" x14ac:dyDescent="0.25">
      <c r="A211" s="58" t="s">
        <v>47</v>
      </c>
      <c r="C211" s="59">
        <f>IF(OR('Tabel 5F S'!C211&lt;5,'Tabel 5Br S'!C211&lt;0.5),"-",IFERROR('Tabel 5Br S'!C211/'Tabel 5F S'!C211*100,"-"))</f>
        <v>41.090957447434477</v>
      </c>
      <c r="D211" s="59">
        <f>IF(OR('Tabel 5F S'!D211&lt;5,'Tabel 5Br S'!D211&lt;0.5),"-",IFERROR('Tabel 5Br S'!D211/'Tabel 5F S'!D211*100,"-"))</f>
        <v>25.352882094473252</v>
      </c>
      <c r="E211" s="59">
        <f>IF(OR('Tabel 5F S'!E211&lt;5,'Tabel 5Br S'!E211&lt;0.5),"-",IFERROR('Tabel 5Br S'!E211/'Tabel 5F S'!E211*100,"-"))</f>
        <v>7.9141676833586807</v>
      </c>
      <c r="F211" s="59">
        <f>IF(OR('Tabel 5F S'!F211&lt;5,'Tabel 5Br S'!F211&lt;0.5),"-",IFERROR('Tabel 5Br S'!F211/'Tabel 5F S'!F211*100,"-"))</f>
        <v>2.7095794765194015</v>
      </c>
      <c r="G211" s="59">
        <f>IF(OR('Tabel 5F S'!G211&lt;5,'Tabel 5Br S'!G211&lt;0.5),"-",IFERROR('Tabel 5Br S'!G211/'Tabel 5F S'!G211*100,"-"))</f>
        <v>2.1947975543684395</v>
      </c>
      <c r="H211" s="59">
        <f>IF(OR('Tabel 5F S'!H211&lt;5,'Tabel 5Br S'!H211&lt;0.5),"-",IFERROR('Tabel 5Br S'!H211/'Tabel 5F S'!H211*100,"-"))</f>
        <v>0.8442441479048004</v>
      </c>
      <c r="I211" s="82"/>
      <c r="J211" s="59">
        <f>IF(OR('Tabel 5F S'!J211&lt;5,'Tabel 5Br S'!J211&lt;0.5),"-",IFERROR('Tabel 5Br S'!J211/'Tabel 5F S'!J211*100,"-"))</f>
        <v>2.007223737405238</v>
      </c>
    </row>
    <row r="212" spans="1:10" x14ac:dyDescent="0.25">
      <c r="A212" s="54" t="s">
        <v>48</v>
      </c>
      <c r="C212" s="55">
        <f>IF(OR('Tabel 5F S'!C212&lt;5,'Tabel 5Br S'!C212&lt;0.5),"-",IFERROR('Tabel 5Br S'!C212/'Tabel 5F S'!C212*100,"-"))</f>
        <v>23.380943470758229</v>
      </c>
      <c r="D212" s="55">
        <f>IF(OR('Tabel 5F S'!D212&lt;5,'Tabel 5Br S'!D212&lt;0.5),"-",IFERROR('Tabel 5Br S'!D212/'Tabel 5F S'!D212*100,"-"))</f>
        <v>3.8685455151189694</v>
      </c>
      <c r="E212" s="55">
        <f>IF(OR('Tabel 5F S'!E212&lt;5,'Tabel 5Br S'!E212&lt;0.5),"-",IFERROR('Tabel 5Br S'!E212/'Tabel 5F S'!E212*100,"-"))</f>
        <v>4.9614931109348861</v>
      </c>
      <c r="F212" s="55">
        <f>IF(OR('Tabel 5F S'!F212&lt;5,'Tabel 5Br S'!F212&lt;0.5),"-",IFERROR('Tabel 5Br S'!F212/'Tabel 5F S'!F212*100,"-"))</f>
        <v>0.30597270488108841</v>
      </c>
      <c r="G212" s="55">
        <f>IF(OR('Tabel 5F S'!G212&lt;5,'Tabel 5Br S'!G212&lt;0.5),"-",IFERROR('Tabel 5Br S'!G212/'Tabel 5F S'!G212*100,"-"))</f>
        <v>1.0939183623431845</v>
      </c>
      <c r="H212" s="55">
        <f>IF(OR('Tabel 5F S'!H212&lt;5,'Tabel 5Br S'!H212&lt;0.5),"-",IFERROR('Tabel 5Br S'!H212/'Tabel 5F S'!H212*100,"-"))</f>
        <v>1.6916262787583483</v>
      </c>
      <c r="I212" s="82"/>
      <c r="J212" s="55">
        <f>IF(OR('Tabel 5F S'!J212&lt;5,'Tabel 5Br S'!J212&lt;0.5),"-",IFERROR('Tabel 5Br S'!J212/'Tabel 5F S'!J212*100,"-"))</f>
        <v>2.0270691698372105</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31"/>
      <c r="J222" s="31"/>
    </row>
    <row r="223" spans="1:10" x14ac:dyDescent="0.25">
      <c r="A223" s="54" t="s">
        <v>7</v>
      </c>
      <c r="C223" s="55" t="str">
        <f>IF(OR('Tabel 5F S'!C223&lt;5,'Tabel 5Br S'!C223&lt;0.5),"-",IFERROR('Tabel 5Br S'!C223/'Tabel 5F S'!C223*100,"-"))</f>
        <v>-</v>
      </c>
      <c r="D223" s="55" t="str">
        <f>IF(OR('Tabel 5F S'!D223&lt;5,'Tabel 5Br S'!D223&lt;0.5),"-",IFERROR('Tabel 5Br S'!D223/'Tabel 5F S'!D223*100,"-"))</f>
        <v>-</v>
      </c>
      <c r="E223" s="55" t="str">
        <f>IF(OR('Tabel 5F S'!E223&lt;5,'Tabel 5Br S'!E223&lt;0.5),"-",IFERROR('Tabel 5Br S'!E223/'Tabel 5F S'!E223*100,"-"))</f>
        <v>-</v>
      </c>
      <c r="F223" s="55" t="str">
        <f>IF(OR('Tabel 5F S'!F223&lt;5,'Tabel 5Br S'!F223&lt;0.5),"-",IFERROR('Tabel 5Br S'!F223/'Tabel 5F S'!F223*100,"-"))</f>
        <v>-</v>
      </c>
      <c r="G223" s="55" t="str">
        <f>IF(OR('Tabel 5F S'!G223&lt;5,'Tabel 5Br S'!G223&lt;0.5),"-",IFERROR('Tabel 5Br S'!G223/'Tabel 5F S'!G223*100,"-"))</f>
        <v>-</v>
      </c>
      <c r="H223" s="55" t="str">
        <f>IF(OR('Tabel 5F S'!H223&lt;5,'Tabel 5Br S'!H223&lt;0.5),"-",IFERROR('Tabel 5Br S'!H223/'Tabel 5F S'!H223*100,"-"))</f>
        <v>-</v>
      </c>
      <c r="I223" s="82"/>
      <c r="J223" s="55" t="str">
        <f>IF(OR('Tabel 5F S'!J223&lt;5,'Tabel 5Br S'!J223&lt;0.5),"-",IFERROR('Tabel 5Br S'!J223/'Tabel 5F S'!J223*100,"-"))</f>
        <v>-</v>
      </c>
    </row>
    <row r="224" spans="1:10" x14ac:dyDescent="0.25">
      <c r="A224" s="56" t="s">
        <v>8</v>
      </c>
      <c r="C224" s="57" t="str">
        <f>IF(OR('Tabel 5F S'!C224&lt;5,'Tabel 5Br S'!C224&lt;0.5),"-",IFERROR('Tabel 5Br S'!C224/'Tabel 5F S'!C224*100,"-"))</f>
        <v>-</v>
      </c>
      <c r="D224" s="57" t="str">
        <f>IF(OR('Tabel 5F S'!D224&lt;5,'Tabel 5Br S'!D224&lt;0.5),"-",IFERROR('Tabel 5Br S'!D224/'Tabel 5F S'!D224*100,"-"))</f>
        <v>-</v>
      </c>
      <c r="E224" s="57" t="str">
        <f>IF(OR('Tabel 5F S'!E224&lt;5,'Tabel 5Br S'!E224&lt;0.5),"-",IFERROR('Tabel 5Br S'!E224/'Tabel 5F S'!E224*100,"-"))</f>
        <v>-</v>
      </c>
      <c r="F224" s="57" t="str">
        <f>IF(OR('Tabel 5F S'!F224&lt;5,'Tabel 5Br S'!F224&lt;0.5),"-",IFERROR('Tabel 5Br S'!F224/'Tabel 5F S'!F224*100,"-"))</f>
        <v>-</v>
      </c>
      <c r="G224" s="57" t="str">
        <f>IF(OR('Tabel 5F S'!G224&lt;5,'Tabel 5Br S'!G224&lt;0.5),"-",IFERROR('Tabel 5Br S'!G224/'Tabel 5F S'!G224*100,"-"))</f>
        <v>-</v>
      </c>
      <c r="H224" s="57">
        <f>IF(OR('Tabel 5F S'!H224&lt;5,'Tabel 5Br S'!H224&lt;0.5),"-",IFERROR('Tabel 5Br S'!H224/'Tabel 5F S'!H224*100,"-"))</f>
        <v>0.74612901934536136</v>
      </c>
      <c r="I224" s="88"/>
      <c r="J224" s="57" t="str">
        <f>IF(OR('Tabel 5F S'!J224&lt;5,'Tabel 5Br S'!J224&lt;0.5),"-",IFERROR('Tabel 5Br S'!J224/'Tabel 5F S'!J224*100,"-"))</f>
        <v>-</v>
      </c>
    </row>
    <row r="225" spans="1:10" x14ac:dyDescent="0.25">
      <c r="A225" s="58" t="s">
        <v>58</v>
      </c>
      <c r="C225" s="59" t="str">
        <f>IF(OR('Tabel 5F S'!C225&lt;5,'Tabel 5Br S'!C225&lt;0.5),"-",IFERROR('Tabel 5Br S'!C225/'Tabel 5F S'!C225*100,"-"))</f>
        <v>-</v>
      </c>
      <c r="D225" s="59" t="str">
        <f>IF(OR('Tabel 5F S'!D225&lt;5,'Tabel 5Br S'!D225&lt;0.5),"-",IFERROR('Tabel 5Br S'!D225/'Tabel 5F S'!D225*100,"-"))</f>
        <v>-</v>
      </c>
      <c r="E225" s="59" t="str">
        <f>IF(OR('Tabel 5F S'!E225&lt;5,'Tabel 5Br S'!E225&lt;0.5),"-",IFERROR('Tabel 5Br S'!E225/'Tabel 5F S'!E225*100,"-"))</f>
        <v>-</v>
      </c>
      <c r="F225" s="59" t="str">
        <f>IF(OR('Tabel 5F S'!F225&lt;5,'Tabel 5Br S'!F225&lt;0.5),"-",IFERROR('Tabel 5Br S'!F225/'Tabel 5F S'!F225*100,"-"))</f>
        <v>-</v>
      </c>
      <c r="G225" s="59" t="str">
        <f>IF(OR('Tabel 5F S'!G225&lt;5,'Tabel 5Br S'!G225&lt;0.5),"-",IFERROR('Tabel 5Br S'!G225/'Tabel 5F S'!G225*100,"-"))</f>
        <v>-</v>
      </c>
      <c r="H225" s="59" t="str">
        <f>IF(OR('Tabel 5F S'!H225&lt;5,'Tabel 5Br S'!H225&lt;0.5),"-",IFERROR('Tabel 5Br S'!H225/'Tabel 5F S'!H225*100,"-"))</f>
        <v>-</v>
      </c>
      <c r="I225" s="82"/>
      <c r="J225" s="59">
        <f>IF(OR('Tabel 5F S'!J225&lt;5,'Tabel 5Br S'!J225&lt;0.5),"-",IFERROR('Tabel 5Br S'!J225/'Tabel 5F S'!J225*100,"-"))</f>
        <v>6.7283103598827418</v>
      </c>
    </row>
    <row r="226" spans="1:10" x14ac:dyDescent="0.25">
      <c r="A226" s="54" t="s">
        <v>10</v>
      </c>
      <c r="C226" s="55" t="str">
        <f>IF(OR('Tabel 5F S'!C226&lt;5,'Tabel 5Br S'!C226&lt;0.5),"-",IFERROR('Tabel 5Br S'!C226/'Tabel 5F S'!C226*100,"-"))</f>
        <v>-</v>
      </c>
      <c r="D226" s="55" t="str">
        <f>IF(OR('Tabel 5F S'!D226&lt;5,'Tabel 5Br S'!D226&lt;0.5),"-",IFERROR('Tabel 5Br S'!D226/'Tabel 5F S'!D226*100,"-"))</f>
        <v>-</v>
      </c>
      <c r="E226" s="55">
        <f>IF(OR('Tabel 5F S'!E226&lt;5,'Tabel 5Br S'!E226&lt;0.5),"-",IFERROR('Tabel 5Br S'!E226/'Tabel 5F S'!E226*100,"-"))</f>
        <v>9.9981288592278421</v>
      </c>
      <c r="F226" s="55" t="str">
        <f>IF(OR('Tabel 5F S'!F226&lt;5,'Tabel 5Br S'!F226&lt;0.5),"-",IFERROR('Tabel 5Br S'!F226/'Tabel 5F S'!F226*100,"-"))</f>
        <v>-</v>
      </c>
      <c r="G226" s="55" t="str">
        <f>IF(OR('Tabel 5F S'!G226&lt;5,'Tabel 5Br S'!G226&lt;0.5),"-",IFERROR('Tabel 5Br S'!G226/'Tabel 5F S'!G226*100,"-"))</f>
        <v>-</v>
      </c>
      <c r="H226" s="55">
        <f>IF(OR('Tabel 5F S'!H226&lt;5,'Tabel 5Br S'!H226&lt;0.5),"-",IFERROR('Tabel 5Br S'!H226/'Tabel 5F S'!H226*100,"-"))</f>
        <v>3.5707603068670863</v>
      </c>
      <c r="I226" s="82"/>
      <c r="J226" s="55" t="str">
        <f>IF(OR('Tabel 5F S'!J226&lt;5,'Tabel 5Br S'!J226&lt;0.5),"-",IFERROR('Tabel 5Br S'!J226/'Tabel 5F S'!J226*100,"-"))</f>
        <v>-</v>
      </c>
    </row>
    <row r="227" spans="1:10" x14ac:dyDescent="0.25">
      <c r="A227" s="56" t="s">
        <v>11</v>
      </c>
      <c r="C227" s="57" t="str">
        <f>IF(OR('Tabel 5F S'!C227&lt;5,'Tabel 5Br S'!C227&lt;0.5),"-",IFERROR('Tabel 5Br S'!C227/'Tabel 5F S'!C227*100,"-"))</f>
        <v>-</v>
      </c>
      <c r="D227" s="57" t="str">
        <f>IF(OR('Tabel 5F S'!D227&lt;5,'Tabel 5Br S'!D227&lt;0.5),"-",IFERROR('Tabel 5Br S'!D227/'Tabel 5F S'!D227*100,"-"))</f>
        <v>-</v>
      </c>
      <c r="E227" s="57" t="str">
        <f>IF(OR('Tabel 5F S'!E227&lt;5,'Tabel 5Br S'!E227&lt;0.5),"-",IFERROR('Tabel 5Br S'!E227/'Tabel 5F S'!E227*100,"-"))</f>
        <v>-</v>
      </c>
      <c r="F227" s="57" t="str">
        <f>IF(OR('Tabel 5F S'!F227&lt;5,'Tabel 5Br S'!F227&lt;0.5),"-",IFERROR('Tabel 5Br S'!F227/'Tabel 5F S'!F227*100,"-"))</f>
        <v>-</v>
      </c>
      <c r="G227" s="57" t="str">
        <f>IF(OR('Tabel 5F S'!G227&lt;5,'Tabel 5Br S'!G227&lt;0.5),"-",IFERROR('Tabel 5Br S'!G227/'Tabel 5F S'!G227*100,"-"))</f>
        <v>-</v>
      </c>
      <c r="H227" s="57" t="str">
        <f>IF(OR('Tabel 5F S'!H227&lt;5,'Tabel 5Br S'!H227&lt;0.5),"-",IFERROR('Tabel 5Br S'!H227/'Tabel 5F S'!H227*100,"-"))</f>
        <v>-</v>
      </c>
      <c r="I227" s="88"/>
      <c r="J227" s="57" t="str">
        <f>IF(OR('Tabel 5F S'!J227&lt;5,'Tabel 5Br S'!J227&lt;0.5),"-",IFERROR('Tabel 5Br S'!J227/'Tabel 5F S'!J227*100,"-"))</f>
        <v>-</v>
      </c>
    </row>
    <row r="228" spans="1:10" x14ac:dyDescent="0.25">
      <c r="A228" s="58" t="s">
        <v>12</v>
      </c>
      <c r="C228" s="59" t="str">
        <f>IF(OR('Tabel 5F S'!C228&lt;5,'Tabel 5Br S'!C228&lt;0.5),"-",IFERROR('Tabel 5Br S'!C228/'Tabel 5F S'!C228*100,"-"))</f>
        <v>-</v>
      </c>
      <c r="D228" s="59" t="str">
        <f>IF(OR('Tabel 5F S'!D228&lt;5,'Tabel 5Br S'!D228&lt;0.5),"-",IFERROR('Tabel 5Br S'!D228/'Tabel 5F S'!D228*100,"-"))</f>
        <v>-</v>
      </c>
      <c r="E228" s="59" t="str">
        <f>IF(OR('Tabel 5F S'!E228&lt;5,'Tabel 5Br S'!E228&lt;0.5),"-",IFERROR('Tabel 5Br S'!E228/'Tabel 5F S'!E228*100,"-"))</f>
        <v>-</v>
      </c>
      <c r="F228" s="59" t="str">
        <f>IF(OR('Tabel 5F S'!F228&lt;5,'Tabel 5Br S'!F228&lt;0.5),"-",IFERROR('Tabel 5Br S'!F228/'Tabel 5F S'!F228*100,"-"))</f>
        <v>-</v>
      </c>
      <c r="G228" s="59" t="str">
        <f>IF(OR('Tabel 5F S'!G228&lt;5,'Tabel 5Br S'!G228&lt;0.5),"-",IFERROR('Tabel 5Br S'!G228/'Tabel 5F S'!G228*100,"-"))</f>
        <v>-</v>
      </c>
      <c r="H228" s="59" t="str">
        <f>IF(OR('Tabel 5F S'!H228&lt;5,'Tabel 5Br S'!H228&lt;0.5),"-",IFERROR('Tabel 5Br S'!H228/'Tabel 5F S'!H228*100,"-"))</f>
        <v>-</v>
      </c>
      <c r="I228" s="82"/>
      <c r="J228" s="59" t="str">
        <f>IF(OR('Tabel 5F S'!J228&lt;5,'Tabel 5Br S'!J228&lt;0.5),"-",IFERROR('Tabel 5Br S'!J228/'Tabel 5F S'!J228*100,"-"))</f>
        <v>-</v>
      </c>
    </row>
    <row r="229" spans="1:10" x14ac:dyDescent="0.25">
      <c r="A229" s="54" t="s">
        <v>13</v>
      </c>
      <c r="C229" s="55" t="str">
        <f>IF(OR('Tabel 5F S'!C229&lt;5,'Tabel 5Br S'!C229&lt;0.5),"-",IFERROR('Tabel 5Br S'!C229/'Tabel 5F S'!C229*100,"-"))</f>
        <v>-</v>
      </c>
      <c r="D229" s="55" t="str">
        <f>IF(OR('Tabel 5F S'!D229&lt;5,'Tabel 5Br S'!D229&lt;0.5),"-",IFERROR('Tabel 5Br S'!D229/'Tabel 5F S'!D229*100,"-"))</f>
        <v>-</v>
      </c>
      <c r="E229" s="55" t="str">
        <f>IF(OR('Tabel 5F S'!E229&lt;5,'Tabel 5Br S'!E229&lt;0.5),"-",IFERROR('Tabel 5Br S'!E229/'Tabel 5F S'!E229*100,"-"))</f>
        <v>-</v>
      </c>
      <c r="F229" s="55" t="str">
        <f>IF(OR('Tabel 5F S'!F229&lt;5,'Tabel 5Br S'!F229&lt;0.5),"-",IFERROR('Tabel 5Br S'!F229/'Tabel 5F S'!F229*100,"-"))</f>
        <v>-</v>
      </c>
      <c r="G229" s="55" t="str">
        <f>IF(OR('Tabel 5F S'!G229&lt;5,'Tabel 5Br S'!G229&lt;0.5),"-",IFERROR('Tabel 5Br S'!G229/'Tabel 5F S'!G229*100,"-"))</f>
        <v>-</v>
      </c>
      <c r="H229" s="55" t="str">
        <f>IF(OR('Tabel 5F S'!H229&lt;5,'Tabel 5Br S'!H229&lt;0.5),"-",IFERROR('Tabel 5Br S'!H229/'Tabel 5F S'!H229*100,"-"))</f>
        <v>-</v>
      </c>
      <c r="I229" s="82"/>
      <c r="J229" s="55" t="str">
        <f>IF(OR('Tabel 5F S'!J229&lt;5,'Tabel 5Br S'!J229&lt;0.5),"-",IFERROR('Tabel 5Br S'!J229/'Tabel 5F S'!J229*100,"-"))</f>
        <v>-</v>
      </c>
    </row>
    <row r="230" spans="1:10" x14ac:dyDescent="0.25">
      <c r="A230" s="56" t="s">
        <v>14</v>
      </c>
      <c r="C230" s="57" t="str">
        <f>IF(OR('Tabel 5F S'!C230&lt;5,'Tabel 5Br S'!C230&lt;0.5),"-",IFERROR('Tabel 5Br S'!C230/'Tabel 5F S'!C230*100,"-"))</f>
        <v>-</v>
      </c>
      <c r="D230" s="57" t="str">
        <f>IF(OR('Tabel 5F S'!D230&lt;5,'Tabel 5Br S'!D230&lt;0.5),"-",IFERROR('Tabel 5Br S'!D230/'Tabel 5F S'!D230*100,"-"))</f>
        <v>-</v>
      </c>
      <c r="E230" s="57" t="str">
        <f>IF(OR('Tabel 5F S'!E230&lt;5,'Tabel 5Br S'!E230&lt;0.5),"-",IFERROR('Tabel 5Br S'!E230/'Tabel 5F S'!E230*100,"-"))</f>
        <v>-</v>
      </c>
      <c r="F230" s="57" t="str">
        <f>IF(OR('Tabel 5F S'!F230&lt;5,'Tabel 5Br S'!F230&lt;0.5),"-",IFERROR('Tabel 5Br S'!F230/'Tabel 5F S'!F230*100,"-"))</f>
        <v>-</v>
      </c>
      <c r="G230" s="57" t="str">
        <f>IF(OR('Tabel 5F S'!G230&lt;5,'Tabel 5Br S'!G230&lt;0.5),"-",IFERROR('Tabel 5Br S'!G230/'Tabel 5F S'!G230*100,"-"))</f>
        <v>-</v>
      </c>
      <c r="H230" s="57" t="str">
        <f>IF(OR('Tabel 5F S'!H230&lt;5,'Tabel 5Br S'!H230&lt;0.5),"-",IFERROR('Tabel 5Br S'!H230/'Tabel 5F S'!H230*100,"-"))</f>
        <v>-</v>
      </c>
      <c r="I230" s="88"/>
      <c r="J230" s="57" t="str">
        <f>IF(OR('Tabel 5F S'!J230&lt;5,'Tabel 5Br S'!J230&lt;0.5),"-",IFERROR('Tabel 5Br S'!J230/'Tabel 5F S'!J230*100,"-"))</f>
        <v>-</v>
      </c>
    </row>
    <row r="231" spans="1:10" x14ac:dyDescent="0.25">
      <c r="A231" s="58" t="s">
        <v>15</v>
      </c>
      <c r="C231" s="59" t="str">
        <f>IF(OR('Tabel 5F S'!C231&lt;5,'Tabel 5Br S'!C231&lt;0.5),"-",IFERROR('Tabel 5Br S'!C231/'Tabel 5F S'!C231*100,"-"))</f>
        <v>-</v>
      </c>
      <c r="D231" s="59" t="str">
        <f>IF(OR('Tabel 5F S'!D231&lt;5,'Tabel 5Br S'!D231&lt;0.5),"-",IFERROR('Tabel 5Br S'!D231/'Tabel 5F S'!D231*100,"-"))</f>
        <v>-</v>
      </c>
      <c r="E231" s="59" t="str">
        <f>IF(OR('Tabel 5F S'!E231&lt;5,'Tabel 5Br S'!E231&lt;0.5),"-",IFERROR('Tabel 5Br S'!E231/'Tabel 5F S'!E231*100,"-"))</f>
        <v>-</v>
      </c>
      <c r="F231" s="59" t="str">
        <f>IF(OR('Tabel 5F S'!F231&lt;5,'Tabel 5Br S'!F231&lt;0.5),"-",IFERROR('Tabel 5Br S'!F231/'Tabel 5F S'!F231*100,"-"))</f>
        <v>-</v>
      </c>
      <c r="G231" s="59" t="str">
        <f>IF(OR('Tabel 5F S'!G231&lt;5,'Tabel 5Br S'!G231&lt;0.5),"-",IFERROR('Tabel 5Br S'!G231/'Tabel 5F S'!G231*100,"-"))</f>
        <v>-</v>
      </c>
      <c r="H231" s="59" t="str">
        <f>IF(OR('Tabel 5F S'!H231&lt;5,'Tabel 5Br S'!H231&lt;0.5),"-",IFERROR('Tabel 5Br S'!H231/'Tabel 5F S'!H231*100,"-"))</f>
        <v>-</v>
      </c>
      <c r="I231" s="82"/>
      <c r="J231" s="59" t="str">
        <f>IF(OR('Tabel 5F S'!J231&lt;5,'Tabel 5Br S'!J231&lt;0.5),"-",IFERROR('Tabel 5Br S'!J231/'Tabel 5F S'!J231*100,"-"))</f>
        <v>-</v>
      </c>
    </row>
    <row r="232" spans="1:10" x14ac:dyDescent="0.25">
      <c r="A232" s="54" t="s">
        <v>16</v>
      </c>
      <c r="C232" s="55" t="str">
        <f>IF(OR('Tabel 5F S'!C232&lt;5,'Tabel 5Br S'!C232&lt;0.5),"-",IFERROR('Tabel 5Br S'!C232/'Tabel 5F S'!C232*100,"-"))</f>
        <v>-</v>
      </c>
      <c r="D232" s="55" t="str">
        <f>IF(OR('Tabel 5F S'!D232&lt;5,'Tabel 5Br S'!D232&lt;0.5),"-",IFERROR('Tabel 5Br S'!D232/'Tabel 5F S'!D232*100,"-"))</f>
        <v>-</v>
      </c>
      <c r="E232" s="55" t="str">
        <f>IF(OR('Tabel 5F S'!E232&lt;5,'Tabel 5Br S'!E232&lt;0.5),"-",IFERROR('Tabel 5Br S'!E232/'Tabel 5F S'!E232*100,"-"))</f>
        <v>-</v>
      </c>
      <c r="F232" s="55" t="str">
        <f>IF(OR('Tabel 5F S'!F232&lt;5,'Tabel 5Br S'!F232&lt;0.5),"-",IFERROR('Tabel 5Br S'!F232/'Tabel 5F S'!F232*100,"-"))</f>
        <v>-</v>
      </c>
      <c r="G232" s="55" t="str">
        <f>IF(OR('Tabel 5F S'!G232&lt;5,'Tabel 5Br S'!G232&lt;0.5),"-",IFERROR('Tabel 5Br S'!G232/'Tabel 5F S'!G232*100,"-"))</f>
        <v>-</v>
      </c>
      <c r="H232" s="55" t="str">
        <f>IF(OR('Tabel 5F S'!H232&lt;5,'Tabel 5Br S'!H232&lt;0.5),"-",IFERROR('Tabel 5Br S'!H232/'Tabel 5F S'!H232*100,"-"))</f>
        <v>-</v>
      </c>
      <c r="I232" s="82"/>
      <c r="J232" s="55" t="str">
        <f>IF(OR('Tabel 5F S'!J232&lt;5,'Tabel 5Br S'!J232&lt;0.5),"-",IFERROR('Tabel 5Br S'!J232/'Tabel 5F S'!J232*100,"-"))</f>
        <v>-</v>
      </c>
    </row>
    <row r="233" spans="1:10" x14ac:dyDescent="0.25">
      <c r="A233" s="56" t="s">
        <v>17</v>
      </c>
      <c r="C233" s="57" t="str">
        <f>IF(OR('Tabel 5F S'!C233&lt;5,'Tabel 5Br S'!C233&lt;0.5),"-",IFERROR('Tabel 5Br S'!C233/'Tabel 5F S'!C233*100,"-"))</f>
        <v>-</v>
      </c>
      <c r="D233" s="57" t="str">
        <f>IF(OR('Tabel 5F S'!D233&lt;5,'Tabel 5Br S'!D233&lt;0.5),"-",IFERROR('Tabel 5Br S'!D233/'Tabel 5F S'!D233*100,"-"))</f>
        <v>-</v>
      </c>
      <c r="E233" s="57" t="str">
        <f>IF(OR('Tabel 5F S'!E233&lt;5,'Tabel 5Br S'!E233&lt;0.5),"-",IFERROR('Tabel 5Br S'!E233/'Tabel 5F S'!E233*100,"-"))</f>
        <v>-</v>
      </c>
      <c r="F233" s="57" t="str">
        <f>IF(OR('Tabel 5F S'!F233&lt;5,'Tabel 5Br S'!F233&lt;0.5),"-",IFERROR('Tabel 5Br S'!F233/'Tabel 5F S'!F233*100,"-"))</f>
        <v>-</v>
      </c>
      <c r="G233" s="57" t="str">
        <f>IF(OR('Tabel 5F S'!G233&lt;5,'Tabel 5Br S'!G233&lt;0.5),"-",IFERROR('Tabel 5Br S'!G233/'Tabel 5F S'!G233*100,"-"))</f>
        <v>-</v>
      </c>
      <c r="H233" s="57" t="str">
        <f>IF(OR('Tabel 5F S'!H233&lt;5,'Tabel 5Br S'!H233&lt;0.5),"-",IFERROR('Tabel 5Br S'!H233/'Tabel 5F S'!H233*100,"-"))</f>
        <v>-</v>
      </c>
      <c r="I233" s="88"/>
      <c r="J233" s="57" t="str">
        <f>IF(OR('Tabel 5F S'!J233&lt;5,'Tabel 5Br S'!J233&lt;0.5),"-",IFERROR('Tabel 5Br S'!J233/'Tabel 5F S'!J233*100,"-"))</f>
        <v>-</v>
      </c>
    </row>
    <row r="234" spans="1:10" x14ac:dyDescent="0.25">
      <c r="A234" s="58" t="s">
        <v>18</v>
      </c>
      <c r="C234" s="59" t="str">
        <f>IF(OR('Tabel 5F S'!C234&lt;5,'Tabel 5Br S'!C234&lt;0.5),"-",IFERROR('Tabel 5Br S'!C234/'Tabel 5F S'!C234*100,"-"))</f>
        <v>-</v>
      </c>
      <c r="D234" s="59" t="str">
        <f>IF(OR('Tabel 5F S'!D234&lt;5,'Tabel 5Br S'!D234&lt;0.5),"-",IFERROR('Tabel 5Br S'!D234/'Tabel 5F S'!D234*100,"-"))</f>
        <v>-</v>
      </c>
      <c r="E234" s="59" t="str">
        <f>IF(OR('Tabel 5F S'!E234&lt;5,'Tabel 5Br S'!E234&lt;0.5),"-",IFERROR('Tabel 5Br S'!E234/'Tabel 5F S'!E234*100,"-"))</f>
        <v>-</v>
      </c>
      <c r="F234" s="59" t="str">
        <f>IF(OR('Tabel 5F S'!F234&lt;5,'Tabel 5Br S'!F234&lt;0.5),"-",IFERROR('Tabel 5Br S'!F234/'Tabel 5F S'!F234*100,"-"))</f>
        <v>-</v>
      </c>
      <c r="G234" s="59" t="str">
        <f>IF(OR('Tabel 5F S'!G234&lt;5,'Tabel 5Br S'!G234&lt;0.5),"-",IFERROR('Tabel 5Br S'!G234/'Tabel 5F S'!G234*100,"-"))</f>
        <v>-</v>
      </c>
      <c r="H234" s="59" t="str">
        <f>IF(OR('Tabel 5F S'!H234&lt;5,'Tabel 5Br S'!H234&lt;0.5),"-",IFERROR('Tabel 5Br S'!H234/'Tabel 5F S'!H234*100,"-"))</f>
        <v>-</v>
      </c>
      <c r="I234" s="82"/>
      <c r="J234" s="59" t="str">
        <f>IF(OR('Tabel 5F S'!J234&lt;5,'Tabel 5Br S'!J234&lt;0.5),"-",IFERROR('Tabel 5Br S'!J234/'Tabel 5F S'!J234*100,"-"))</f>
        <v>-</v>
      </c>
    </row>
    <row r="235" spans="1:10" x14ac:dyDescent="0.25">
      <c r="A235" s="54" t="s">
        <v>19</v>
      </c>
      <c r="C235" s="55" t="str">
        <f>IF(OR('Tabel 5F S'!C235&lt;5,'Tabel 5Br S'!C235&lt;0.5),"-",IFERROR('Tabel 5Br S'!C235/'Tabel 5F S'!C235*100,"-"))</f>
        <v>-</v>
      </c>
      <c r="D235" s="55" t="str">
        <f>IF(OR('Tabel 5F S'!D235&lt;5,'Tabel 5Br S'!D235&lt;0.5),"-",IFERROR('Tabel 5Br S'!D235/'Tabel 5F S'!D235*100,"-"))</f>
        <v>-</v>
      </c>
      <c r="E235" s="55" t="str">
        <f>IF(OR('Tabel 5F S'!E235&lt;5,'Tabel 5Br S'!E235&lt;0.5),"-",IFERROR('Tabel 5Br S'!E235/'Tabel 5F S'!E235*100,"-"))</f>
        <v>-</v>
      </c>
      <c r="F235" s="55" t="str">
        <f>IF(OR('Tabel 5F S'!F235&lt;5,'Tabel 5Br S'!F235&lt;0.5),"-",IFERROR('Tabel 5Br S'!F235/'Tabel 5F S'!F235*100,"-"))</f>
        <v>-</v>
      </c>
      <c r="G235" s="55" t="str">
        <f>IF(OR('Tabel 5F S'!G235&lt;5,'Tabel 5Br S'!G235&lt;0.5),"-",IFERROR('Tabel 5Br S'!G235/'Tabel 5F S'!G235*100,"-"))</f>
        <v>-</v>
      </c>
      <c r="H235" s="55" t="str">
        <f>IF(OR('Tabel 5F S'!H235&lt;5,'Tabel 5Br S'!H235&lt;0.5),"-",IFERROR('Tabel 5Br S'!H235/'Tabel 5F S'!H235*100,"-"))</f>
        <v>-</v>
      </c>
      <c r="I235" s="82"/>
      <c r="J235" s="55" t="str">
        <f>IF(OR('Tabel 5F S'!J235&lt;5,'Tabel 5Br S'!J235&lt;0.5),"-",IFERROR('Tabel 5Br S'!J235/'Tabel 5F S'!J235*100,"-"))</f>
        <v>-</v>
      </c>
    </row>
    <row r="236" spans="1:10" x14ac:dyDescent="0.25">
      <c r="A236" s="56" t="s">
        <v>20</v>
      </c>
      <c r="C236" s="57" t="str">
        <f>IF(OR('Tabel 5F S'!C236&lt;5,'Tabel 5Br S'!C236&lt;0.5),"-",IFERROR('Tabel 5Br S'!C236/'Tabel 5F S'!C236*100,"-"))</f>
        <v>-</v>
      </c>
      <c r="D236" s="57" t="str">
        <f>IF(OR('Tabel 5F S'!D236&lt;5,'Tabel 5Br S'!D236&lt;0.5),"-",IFERROR('Tabel 5Br S'!D236/'Tabel 5F S'!D236*100,"-"))</f>
        <v>-</v>
      </c>
      <c r="E236" s="57" t="str">
        <f>IF(OR('Tabel 5F S'!E236&lt;5,'Tabel 5Br S'!E236&lt;0.5),"-",IFERROR('Tabel 5Br S'!E236/'Tabel 5F S'!E236*100,"-"))</f>
        <v>-</v>
      </c>
      <c r="F236" s="57" t="str">
        <f>IF(OR('Tabel 5F S'!F236&lt;5,'Tabel 5Br S'!F236&lt;0.5),"-",IFERROR('Tabel 5Br S'!F236/'Tabel 5F S'!F236*100,"-"))</f>
        <v>-</v>
      </c>
      <c r="G236" s="57" t="str">
        <f>IF(OR('Tabel 5F S'!G236&lt;5,'Tabel 5Br S'!G236&lt;0.5),"-",IFERROR('Tabel 5Br S'!G236/'Tabel 5F S'!G236*100,"-"))</f>
        <v>-</v>
      </c>
      <c r="H236" s="57" t="str">
        <f>IF(OR('Tabel 5F S'!H236&lt;5,'Tabel 5Br S'!H236&lt;0.5),"-",IFERROR('Tabel 5Br S'!H236/'Tabel 5F S'!H236*100,"-"))</f>
        <v>-</v>
      </c>
      <c r="I236" s="88"/>
      <c r="J236" s="57" t="str">
        <f>IF(OR('Tabel 5F S'!J236&lt;5,'Tabel 5Br S'!J236&lt;0.5),"-",IFERROR('Tabel 5Br S'!J236/'Tabel 5F S'!J236*100,"-"))</f>
        <v>-</v>
      </c>
    </row>
    <row r="237" spans="1:10" x14ac:dyDescent="0.25">
      <c r="A237" s="58" t="s">
        <v>21</v>
      </c>
      <c r="C237" s="59" t="str">
        <f>IF(OR('Tabel 5F S'!C237&lt;5,'Tabel 5Br S'!C237&lt;0.5),"-",IFERROR('Tabel 5Br S'!C237/'Tabel 5F S'!C237*100,"-"))</f>
        <v>-</v>
      </c>
      <c r="D237" s="59" t="str">
        <f>IF(OR('Tabel 5F S'!D237&lt;5,'Tabel 5Br S'!D237&lt;0.5),"-",IFERROR('Tabel 5Br S'!D237/'Tabel 5F S'!D237*100,"-"))</f>
        <v>-</v>
      </c>
      <c r="E237" s="59" t="str">
        <f>IF(OR('Tabel 5F S'!E237&lt;5,'Tabel 5Br S'!E237&lt;0.5),"-",IFERROR('Tabel 5Br S'!E237/'Tabel 5F S'!E237*100,"-"))</f>
        <v>-</v>
      </c>
      <c r="F237" s="59" t="str">
        <f>IF(OR('Tabel 5F S'!F237&lt;5,'Tabel 5Br S'!F237&lt;0.5),"-",IFERROR('Tabel 5Br S'!F237/'Tabel 5F S'!F237*100,"-"))</f>
        <v>-</v>
      </c>
      <c r="G237" s="59" t="str">
        <f>IF(OR('Tabel 5F S'!G237&lt;5,'Tabel 5Br S'!G237&lt;0.5),"-",IFERROR('Tabel 5Br S'!G237/'Tabel 5F S'!G237*100,"-"))</f>
        <v>-</v>
      </c>
      <c r="H237" s="59" t="str">
        <f>IF(OR('Tabel 5F S'!H237&lt;5,'Tabel 5Br S'!H237&lt;0.5),"-",IFERROR('Tabel 5Br S'!H237/'Tabel 5F S'!H237*100,"-"))</f>
        <v>-</v>
      </c>
      <c r="I237" s="82"/>
      <c r="J237" s="59" t="str">
        <f>IF(OR('Tabel 5F S'!J237&lt;5,'Tabel 5Br S'!J237&lt;0.5),"-",IFERROR('Tabel 5Br S'!J237/'Tabel 5F S'!J237*100,"-"))</f>
        <v>-</v>
      </c>
    </row>
    <row r="238" spans="1:10" x14ac:dyDescent="0.25">
      <c r="A238" s="54" t="s">
        <v>22</v>
      </c>
      <c r="C238" s="55" t="str">
        <f>IF(OR('Tabel 5F S'!C238&lt;5,'Tabel 5Br S'!C238&lt;0.5),"-",IFERROR('Tabel 5Br S'!C238/'Tabel 5F S'!C238*100,"-"))</f>
        <v>-</v>
      </c>
      <c r="D238" s="55" t="str">
        <f>IF(OR('Tabel 5F S'!D238&lt;5,'Tabel 5Br S'!D238&lt;0.5),"-",IFERROR('Tabel 5Br S'!D238/'Tabel 5F S'!D238*100,"-"))</f>
        <v>-</v>
      </c>
      <c r="E238" s="55" t="str">
        <f>IF(OR('Tabel 5F S'!E238&lt;5,'Tabel 5Br S'!E238&lt;0.5),"-",IFERROR('Tabel 5Br S'!E238/'Tabel 5F S'!E238*100,"-"))</f>
        <v>-</v>
      </c>
      <c r="F238" s="55" t="str">
        <f>IF(OR('Tabel 5F S'!F238&lt;5,'Tabel 5Br S'!F238&lt;0.5),"-",IFERROR('Tabel 5Br S'!F238/'Tabel 5F S'!F238*100,"-"))</f>
        <v>-</v>
      </c>
      <c r="G238" s="55" t="str">
        <f>IF(OR('Tabel 5F S'!G238&lt;5,'Tabel 5Br S'!G238&lt;0.5),"-",IFERROR('Tabel 5Br S'!G238/'Tabel 5F S'!G238*100,"-"))</f>
        <v>-</v>
      </c>
      <c r="H238" s="55" t="str">
        <f>IF(OR('Tabel 5F S'!H238&lt;5,'Tabel 5Br S'!H238&lt;0.5),"-",IFERROR('Tabel 5Br S'!H238/'Tabel 5F S'!H238*100,"-"))</f>
        <v>-</v>
      </c>
      <c r="I238" s="82"/>
      <c r="J238" s="55" t="str">
        <f>IF(OR('Tabel 5F S'!J238&lt;5,'Tabel 5Br S'!J238&lt;0.5),"-",IFERROR('Tabel 5Br S'!J238/'Tabel 5F S'!J238*100,"-"))</f>
        <v>-</v>
      </c>
    </row>
    <row r="239" spans="1:10" x14ac:dyDescent="0.25">
      <c r="A239" s="56" t="s">
        <v>23</v>
      </c>
      <c r="C239" s="57" t="str">
        <f>IF(OR('Tabel 5F S'!C239&lt;5,'Tabel 5Br S'!C239&lt;0.5),"-",IFERROR('Tabel 5Br S'!C239/'Tabel 5F S'!C239*100,"-"))</f>
        <v>-</v>
      </c>
      <c r="D239" s="57" t="str">
        <f>IF(OR('Tabel 5F S'!D239&lt;5,'Tabel 5Br S'!D239&lt;0.5),"-",IFERROR('Tabel 5Br S'!D239/'Tabel 5F S'!D239*100,"-"))</f>
        <v>-</v>
      </c>
      <c r="E239" s="57" t="str">
        <f>IF(OR('Tabel 5F S'!E239&lt;5,'Tabel 5Br S'!E239&lt;0.5),"-",IFERROR('Tabel 5Br S'!E239/'Tabel 5F S'!E239*100,"-"))</f>
        <v>-</v>
      </c>
      <c r="F239" s="57" t="str">
        <f>IF(OR('Tabel 5F S'!F239&lt;5,'Tabel 5Br S'!F239&lt;0.5),"-",IFERROR('Tabel 5Br S'!F239/'Tabel 5F S'!F239*100,"-"))</f>
        <v>-</v>
      </c>
      <c r="G239" s="57" t="str">
        <f>IF(OR('Tabel 5F S'!G239&lt;5,'Tabel 5Br S'!G239&lt;0.5),"-",IFERROR('Tabel 5Br S'!G239/'Tabel 5F S'!G239*100,"-"))</f>
        <v>-</v>
      </c>
      <c r="H239" s="57" t="str">
        <f>IF(OR('Tabel 5F S'!H239&lt;5,'Tabel 5Br S'!H239&lt;0.5),"-",IFERROR('Tabel 5Br S'!H239/'Tabel 5F S'!H239*100,"-"))</f>
        <v>-</v>
      </c>
      <c r="I239" s="88"/>
      <c r="J239" s="57" t="str">
        <f>IF(OR('Tabel 5F S'!J239&lt;5,'Tabel 5Br S'!J239&lt;0.5),"-",IFERROR('Tabel 5Br S'!J239/'Tabel 5F S'!J239*100,"-"))</f>
        <v>-</v>
      </c>
    </row>
    <row r="240" spans="1:10" x14ac:dyDescent="0.25">
      <c r="A240" s="58" t="s">
        <v>24</v>
      </c>
      <c r="C240" s="59" t="str">
        <f>IF(OR('Tabel 5F S'!C240&lt;5,'Tabel 5Br S'!C240&lt;0.5),"-",IFERROR('Tabel 5Br S'!C240/'Tabel 5F S'!C240*100,"-"))</f>
        <v>-</v>
      </c>
      <c r="D240" s="59" t="str">
        <f>IF(OR('Tabel 5F S'!D240&lt;5,'Tabel 5Br S'!D240&lt;0.5),"-",IFERROR('Tabel 5Br S'!D240/'Tabel 5F S'!D240*100,"-"))</f>
        <v>-</v>
      </c>
      <c r="E240" s="59" t="str">
        <f>IF(OR('Tabel 5F S'!E240&lt;5,'Tabel 5Br S'!E240&lt;0.5),"-",IFERROR('Tabel 5Br S'!E240/'Tabel 5F S'!E240*100,"-"))</f>
        <v>-</v>
      </c>
      <c r="F240" s="59" t="str">
        <f>IF(OR('Tabel 5F S'!F240&lt;5,'Tabel 5Br S'!F240&lt;0.5),"-",IFERROR('Tabel 5Br S'!F240/'Tabel 5F S'!F240*100,"-"))</f>
        <v>-</v>
      </c>
      <c r="G240" s="59" t="str">
        <f>IF(OR('Tabel 5F S'!G240&lt;5,'Tabel 5Br S'!G240&lt;0.5),"-",IFERROR('Tabel 5Br S'!G240/'Tabel 5F S'!G240*100,"-"))</f>
        <v>-</v>
      </c>
      <c r="H240" s="59" t="str">
        <f>IF(OR('Tabel 5F S'!H240&lt;5,'Tabel 5Br S'!H240&lt;0.5),"-",IFERROR('Tabel 5Br S'!H240/'Tabel 5F S'!H240*100,"-"))</f>
        <v>-</v>
      </c>
      <c r="I240" s="82"/>
      <c r="J240" s="59" t="str">
        <f>IF(OR('Tabel 5F S'!J240&lt;5,'Tabel 5Br S'!J240&lt;0.5),"-",IFERROR('Tabel 5Br S'!J240/'Tabel 5F S'!J240*100,"-"))</f>
        <v>-</v>
      </c>
    </row>
    <row r="241" spans="1:10" x14ac:dyDescent="0.25">
      <c r="A241" s="54" t="s">
        <v>25</v>
      </c>
      <c r="C241" s="55" t="str">
        <f>IF(OR('Tabel 5F S'!C241&lt;5,'Tabel 5Br S'!C241&lt;0.5),"-",IFERROR('Tabel 5Br S'!C241/'Tabel 5F S'!C241*100,"-"))</f>
        <v>-</v>
      </c>
      <c r="D241" s="55" t="str">
        <f>IF(OR('Tabel 5F S'!D241&lt;5,'Tabel 5Br S'!D241&lt;0.5),"-",IFERROR('Tabel 5Br S'!D241/'Tabel 5F S'!D241*100,"-"))</f>
        <v>-</v>
      </c>
      <c r="E241" s="55" t="str">
        <f>IF(OR('Tabel 5F S'!E241&lt;5,'Tabel 5Br S'!E241&lt;0.5),"-",IFERROR('Tabel 5Br S'!E241/'Tabel 5F S'!E241*100,"-"))</f>
        <v>-</v>
      </c>
      <c r="F241" s="55" t="str">
        <f>IF(OR('Tabel 5F S'!F241&lt;5,'Tabel 5Br S'!F241&lt;0.5),"-",IFERROR('Tabel 5Br S'!F241/'Tabel 5F S'!F241*100,"-"))</f>
        <v>-</v>
      </c>
      <c r="G241" s="55" t="str">
        <f>IF(OR('Tabel 5F S'!G241&lt;5,'Tabel 5Br S'!G241&lt;0.5),"-",IFERROR('Tabel 5Br S'!G241/'Tabel 5F S'!G241*100,"-"))</f>
        <v>-</v>
      </c>
      <c r="H241" s="55" t="str">
        <f>IF(OR('Tabel 5F S'!H241&lt;5,'Tabel 5Br S'!H241&lt;0.5),"-",IFERROR('Tabel 5Br S'!H241/'Tabel 5F S'!H241*100,"-"))</f>
        <v>-</v>
      </c>
      <c r="I241" s="82"/>
      <c r="J241" s="55" t="str">
        <f>IF(OR('Tabel 5F S'!J241&lt;5,'Tabel 5Br S'!J241&lt;0.5),"-",IFERROR('Tabel 5Br S'!J241/'Tabel 5F S'!J241*100,"-"))</f>
        <v>-</v>
      </c>
    </row>
    <row r="242" spans="1:10" x14ac:dyDescent="0.25">
      <c r="A242" s="56" t="s">
        <v>26</v>
      </c>
      <c r="C242" s="57" t="str">
        <f>IF(OR('Tabel 5F S'!C242&lt;5,'Tabel 5Br S'!C242&lt;0.5),"-",IFERROR('Tabel 5Br S'!C242/'Tabel 5F S'!C242*100,"-"))</f>
        <v>-</v>
      </c>
      <c r="D242" s="57" t="str">
        <f>IF(OR('Tabel 5F S'!D242&lt;5,'Tabel 5Br S'!D242&lt;0.5),"-",IFERROR('Tabel 5Br S'!D242/'Tabel 5F S'!D242*100,"-"))</f>
        <v>-</v>
      </c>
      <c r="E242" s="57" t="str">
        <f>IF(OR('Tabel 5F S'!E242&lt;5,'Tabel 5Br S'!E242&lt;0.5),"-",IFERROR('Tabel 5Br S'!E242/'Tabel 5F S'!E242*100,"-"))</f>
        <v>-</v>
      </c>
      <c r="F242" s="57" t="str">
        <f>IF(OR('Tabel 5F S'!F242&lt;5,'Tabel 5Br S'!F242&lt;0.5),"-",IFERROR('Tabel 5Br S'!F242/'Tabel 5F S'!F242*100,"-"))</f>
        <v>-</v>
      </c>
      <c r="G242" s="57" t="str">
        <f>IF(OR('Tabel 5F S'!G242&lt;5,'Tabel 5Br S'!G242&lt;0.5),"-",IFERROR('Tabel 5Br S'!G242/'Tabel 5F S'!G242*100,"-"))</f>
        <v>-</v>
      </c>
      <c r="H242" s="57" t="str">
        <f>IF(OR('Tabel 5F S'!H242&lt;5,'Tabel 5Br S'!H242&lt;0.5),"-",IFERROR('Tabel 5Br S'!H242/'Tabel 5F S'!H242*100,"-"))</f>
        <v>-</v>
      </c>
      <c r="I242" s="88"/>
      <c r="J242" s="57" t="str">
        <f>IF(OR('Tabel 5F S'!J242&lt;5,'Tabel 5Br S'!J242&lt;0.5),"-",IFERROR('Tabel 5Br S'!J242/'Tabel 5F S'!J242*100,"-"))</f>
        <v>-</v>
      </c>
    </row>
    <row r="243" spans="1:10" x14ac:dyDescent="0.25">
      <c r="A243" s="58" t="s">
        <v>27</v>
      </c>
      <c r="C243" s="59" t="str">
        <f>IF(OR('Tabel 5F S'!C243&lt;5,'Tabel 5Br S'!C243&lt;0.5),"-",IFERROR('Tabel 5Br S'!C243/'Tabel 5F S'!C243*100,"-"))</f>
        <v>-</v>
      </c>
      <c r="D243" s="59" t="str">
        <f>IF(OR('Tabel 5F S'!D243&lt;5,'Tabel 5Br S'!D243&lt;0.5),"-",IFERROR('Tabel 5Br S'!D243/'Tabel 5F S'!D243*100,"-"))</f>
        <v>-</v>
      </c>
      <c r="E243" s="59" t="str">
        <f>IF(OR('Tabel 5F S'!E243&lt;5,'Tabel 5Br S'!E243&lt;0.5),"-",IFERROR('Tabel 5Br S'!E243/'Tabel 5F S'!E243*100,"-"))</f>
        <v>-</v>
      </c>
      <c r="F243" s="59" t="str">
        <f>IF(OR('Tabel 5F S'!F243&lt;5,'Tabel 5Br S'!F243&lt;0.5),"-",IFERROR('Tabel 5Br S'!F243/'Tabel 5F S'!F243*100,"-"))</f>
        <v>-</v>
      </c>
      <c r="G243" s="59" t="str">
        <f>IF(OR('Tabel 5F S'!G243&lt;5,'Tabel 5Br S'!G243&lt;0.5),"-",IFERROR('Tabel 5Br S'!G243/'Tabel 5F S'!G243*100,"-"))</f>
        <v>-</v>
      </c>
      <c r="H243" s="59" t="str">
        <f>IF(OR('Tabel 5F S'!H243&lt;5,'Tabel 5Br S'!H243&lt;0.5),"-",IFERROR('Tabel 5Br S'!H243/'Tabel 5F S'!H243*100,"-"))</f>
        <v>-</v>
      </c>
      <c r="I243" s="82"/>
      <c r="J243" s="59" t="str">
        <f>IF(OR('Tabel 5F S'!J243&lt;5,'Tabel 5Br S'!J243&lt;0.5),"-",IFERROR('Tabel 5Br S'!J243/'Tabel 5F S'!J243*100,"-"))</f>
        <v>-</v>
      </c>
    </row>
    <row r="244" spans="1:10" x14ac:dyDescent="0.25">
      <c r="A244" s="54" t="s">
        <v>28</v>
      </c>
      <c r="C244" s="55" t="str">
        <f>IF(OR('Tabel 5F S'!C244&lt;5,'Tabel 5Br S'!C244&lt;0.5),"-",IFERROR('Tabel 5Br S'!C244/'Tabel 5F S'!C244*100,"-"))</f>
        <v>-</v>
      </c>
      <c r="D244" s="55" t="str">
        <f>IF(OR('Tabel 5F S'!D244&lt;5,'Tabel 5Br S'!D244&lt;0.5),"-",IFERROR('Tabel 5Br S'!D244/'Tabel 5F S'!D244*100,"-"))</f>
        <v>-</v>
      </c>
      <c r="E244" s="55" t="str">
        <f>IF(OR('Tabel 5F S'!E244&lt;5,'Tabel 5Br S'!E244&lt;0.5),"-",IFERROR('Tabel 5Br S'!E244/'Tabel 5F S'!E244*100,"-"))</f>
        <v>-</v>
      </c>
      <c r="F244" s="55" t="str">
        <f>IF(OR('Tabel 5F S'!F244&lt;5,'Tabel 5Br S'!F244&lt;0.5),"-",IFERROR('Tabel 5Br S'!F244/'Tabel 5F S'!F244*100,"-"))</f>
        <v>-</v>
      </c>
      <c r="G244" s="55" t="str">
        <f>IF(OR('Tabel 5F S'!G244&lt;5,'Tabel 5Br S'!G244&lt;0.5),"-",IFERROR('Tabel 5Br S'!G244/'Tabel 5F S'!G244*100,"-"))</f>
        <v>-</v>
      </c>
      <c r="H244" s="55" t="str">
        <f>IF(OR('Tabel 5F S'!H244&lt;5,'Tabel 5Br S'!H244&lt;0.5),"-",IFERROR('Tabel 5Br S'!H244/'Tabel 5F S'!H244*100,"-"))</f>
        <v>-</v>
      </c>
      <c r="I244" s="82"/>
      <c r="J244" s="55" t="str">
        <f>IF(OR('Tabel 5F S'!J244&lt;5,'Tabel 5Br S'!J244&lt;0.5),"-",IFERROR('Tabel 5Br S'!J244/'Tabel 5F S'!J244*100,"-"))</f>
        <v>-</v>
      </c>
    </row>
    <row r="245" spans="1:10" x14ac:dyDescent="0.25">
      <c r="A245" s="56" t="s">
        <v>29</v>
      </c>
      <c r="C245" s="57" t="str">
        <f>IF(OR('Tabel 5F S'!C245&lt;5,'Tabel 5Br S'!C245&lt;0.5),"-",IFERROR('Tabel 5Br S'!C245/'Tabel 5F S'!C245*100,"-"))</f>
        <v>-</v>
      </c>
      <c r="D245" s="57" t="str">
        <f>IF(OR('Tabel 5F S'!D245&lt;5,'Tabel 5Br S'!D245&lt;0.5),"-",IFERROR('Tabel 5Br S'!D245/'Tabel 5F S'!D245*100,"-"))</f>
        <v>-</v>
      </c>
      <c r="E245" s="57" t="str">
        <f>IF(OR('Tabel 5F S'!E245&lt;5,'Tabel 5Br S'!E245&lt;0.5),"-",IFERROR('Tabel 5Br S'!E245/'Tabel 5F S'!E245*100,"-"))</f>
        <v>-</v>
      </c>
      <c r="F245" s="57" t="str">
        <f>IF(OR('Tabel 5F S'!F245&lt;5,'Tabel 5Br S'!F245&lt;0.5),"-",IFERROR('Tabel 5Br S'!F245/'Tabel 5F S'!F245*100,"-"))</f>
        <v>-</v>
      </c>
      <c r="G245" s="57" t="str">
        <f>IF(OR('Tabel 5F S'!G245&lt;5,'Tabel 5Br S'!G245&lt;0.5),"-",IFERROR('Tabel 5Br S'!G245/'Tabel 5F S'!G245*100,"-"))</f>
        <v>-</v>
      </c>
      <c r="H245" s="57" t="str">
        <f>IF(OR('Tabel 5F S'!H245&lt;5,'Tabel 5Br S'!H245&lt;0.5),"-",IFERROR('Tabel 5Br S'!H245/'Tabel 5F S'!H245*100,"-"))</f>
        <v>-</v>
      </c>
      <c r="I245" s="88"/>
      <c r="J245" s="57" t="str">
        <f>IF(OR('Tabel 5F S'!J245&lt;5,'Tabel 5Br S'!J245&lt;0.5),"-",IFERROR('Tabel 5Br S'!J245/'Tabel 5F S'!J245*100,"-"))</f>
        <v>-</v>
      </c>
    </row>
    <row r="246" spans="1:10" x14ac:dyDescent="0.25">
      <c r="A246" s="58" t="s">
        <v>30</v>
      </c>
      <c r="C246" s="59" t="str">
        <f>IF(OR('Tabel 5F S'!C246&lt;5,'Tabel 5Br S'!C246&lt;0.5),"-",IFERROR('Tabel 5Br S'!C246/'Tabel 5F S'!C246*100,"-"))</f>
        <v>-</v>
      </c>
      <c r="D246" s="59" t="str">
        <f>IF(OR('Tabel 5F S'!D246&lt;5,'Tabel 5Br S'!D246&lt;0.5),"-",IFERROR('Tabel 5Br S'!D246/'Tabel 5F S'!D246*100,"-"))</f>
        <v>-</v>
      </c>
      <c r="E246" s="59" t="str">
        <f>IF(OR('Tabel 5F S'!E246&lt;5,'Tabel 5Br S'!E246&lt;0.5),"-",IFERROR('Tabel 5Br S'!E246/'Tabel 5F S'!E246*100,"-"))</f>
        <v>-</v>
      </c>
      <c r="F246" s="59" t="str">
        <f>IF(OR('Tabel 5F S'!F246&lt;5,'Tabel 5Br S'!F246&lt;0.5),"-",IFERROR('Tabel 5Br S'!F246/'Tabel 5F S'!F246*100,"-"))</f>
        <v>-</v>
      </c>
      <c r="G246" s="59" t="str">
        <f>IF(OR('Tabel 5F S'!G246&lt;5,'Tabel 5Br S'!G246&lt;0.5),"-",IFERROR('Tabel 5Br S'!G246/'Tabel 5F S'!G246*100,"-"))</f>
        <v>-</v>
      </c>
      <c r="H246" s="59" t="str">
        <f>IF(OR('Tabel 5F S'!H246&lt;5,'Tabel 5Br S'!H246&lt;0.5),"-",IFERROR('Tabel 5Br S'!H246/'Tabel 5F S'!H246*100,"-"))</f>
        <v>-</v>
      </c>
      <c r="I246" s="82"/>
      <c r="J246" s="59" t="str">
        <f>IF(OR('Tabel 5F S'!J246&lt;5,'Tabel 5Br S'!J246&lt;0.5),"-",IFERROR('Tabel 5Br S'!J246/'Tabel 5F S'!J246*100,"-"))</f>
        <v>-</v>
      </c>
    </row>
    <row r="247" spans="1:10" x14ac:dyDescent="0.25">
      <c r="A247" s="54" t="s">
        <v>31</v>
      </c>
      <c r="C247" s="55" t="str">
        <f>IF(OR('Tabel 5F S'!C247&lt;5,'Tabel 5Br S'!C247&lt;0.5),"-",IFERROR('Tabel 5Br S'!C247/'Tabel 5F S'!C247*100,"-"))</f>
        <v>-</v>
      </c>
      <c r="D247" s="55" t="str">
        <f>IF(OR('Tabel 5F S'!D247&lt;5,'Tabel 5Br S'!D247&lt;0.5),"-",IFERROR('Tabel 5Br S'!D247/'Tabel 5F S'!D247*100,"-"))</f>
        <v>-</v>
      </c>
      <c r="E247" s="55" t="str">
        <f>IF(OR('Tabel 5F S'!E247&lt;5,'Tabel 5Br S'!E247&lt;0.5),"-",IFERROR('Tabel 5Br S'!E247/'Tabel 5F S'!E247*100,"-"))</f>
        <v>-</v>
      </c>
      <c r="F247" s="55" t="str">
        <f>IF(OR('Tabel 5F S'!F247&lt;5,'Tabel 5Br S'!F247&lt;0.5),"-",IFERROR('Tabel 5Br S'!F247/'Tabel 5F S'!F247*100,"-"))</f>
        <v>-</v>
      </c>
      <c r="G247" s="55" t="str">
        <f>IF(OR('Tabel 5F S'!G247&lt;5,'Tabel 5Br S'!G247&lt;0.5),"-",IFERROR('Tabel 5Br S'!G247/'Tabel 5F S'!G247*100,"-"))</f>
        <v>-</v>
      </c>
      <c r="H247" s="55" t="str">
        <f>IF(OR('Tabel 5F S'!H247&lt;5,'Tabel 5Br S'!H247&lt;0.5),"-",IFERROR('Tabel 5Br S'!H247/'Tabel 5F S'!H247*100,"-"))</f>
        <v>-</v>
      </c>
      <c r="I247" s="82"/>
      <c r="J247" s="55" t="str">
        <f>IF(OR('Tabel 5F S'!J247&lt;5,'Tabel 5Br S'!J247&lt;0.5),"-",IFERROR('Tabel 5Br S'!J247/'Tabel 5F S'!J247*100,"-"))</f>
        <v>-</v>
      </c>
    </row>
    <row r="248" spans="1:10" x14ac:dyDescent="0.25">
      <c r="A248" s="56" t="s">
        <v>32</v>
      </c>
      <c r="C248" s="57" t="str">
        <f>IF(OR('Tabel 5F S'!C248&lt;5,'Tabel 5Br S'!C248&lt;0.5),"-",IFERROR('Tabel 5Br S'!C248/'Tabel 5F S'!C248*100,"-"))</f>
        <v>-</v>
      </c>
      <c r="D248" s="57" t="str">
        <f>IF(OR('Tabel 5F S'!D248&lt;5,'Tabel 5Br S'!D248&lt;0.5),"-",IFERROR('Tabel 5Br S'!D248/'Tabel 5F S'!D248*100,"-"))</f>
        <v>-</v>
      </c>
      <c r="E248" s="57" t="str">
        <f>IF(OR('Tabel 5F S'!E248&lt;5,'Tabel 5Br S'!E248&lt;0.5),"-",IFERROR('Tabel 5Br S'!E248/'Tabel 5F S'!E248*100,"-"))</f>
        <v>-</v>
      </c>
      <c r="F248" s="57" t="str">
        <f>IF(OR('Tabel 5F S'!F248&lt;5,'Tabel 5Br S'!F248&lt;0.5),"-",IFERROR('Tabel 5Br S'!F248/'Tabel 5F S'!F248*100,"-"))</f>
        <v>-</v>
      </c>
      <c r="G248" s="57" t="str">
        <f>IF(OR('Tabel 5F S'!G248&lt;5,'Tabel 5Br S'!G248&lt;0.5),"-",IFERROR('Tabel 5Br S'!G248/'Tabel 5F S'!G248*100,"-"))</f>
        <v>-</v>
      </c>
      <c r="H248" s="57" t="str">
        <f>IF(OR('Tabel 5F S'!H248&lt;5,'Tabel 5Br S'!H248&lt;0.5),"-",IFERROR('Tabel 5Br S'!H248/'Tabel 5F S'!H248*100,"-"))</f>
        <v>-</v>
      </c>
      <c r="I248" s="88"/>
      <c r="J248" s="57" t="str">
        <f>IF(OR('Tabel 5F S'!J248&lt;5,'Tabel 5Br S'!J248&lt;0.5),"-",IFERROR('Tabel 5Br S'!J248/'Tabel 5F S'!J248*100,"-"))</f>
        <v>-</v>
      </c>
    </row>
    <row r="249" spans="1:10" x14ac:dyDescent="0.25">
      <c r="A249" s="58" t="s">
        <v>33</v>
      </c>
      <c r="C249" s="59" t="str">
        <f>IF(OR('Tabel 5F S'!C249&lt;5,'Tabel 5Br S'!C249&lt;0.5),"-",IFERROR('Tabel 5Br S'!C249/'Tabel 5F S'!C249*100,"-"))</f>
        <v>-</v>
      </c>
      <c r="D249" s="59" t="str">
        <f>IF(OR('Tabel 5F S'!D249&lt;5,'Tabel 5Br S'!D249&lt;0.5),"-",IFERROR('Tabel 5Br S'!D249/'Tabel 5F S'!D249*100,"-"))</f>
        <v>-</v>
      </c>
      <c r="E249" s="59" t="str">
        <f>IF(OR('Tabel 5F S'!E249&lt;5,'Tabel 5Br S'!E249&lt;0.5),"-",IFERROR('Tabel 5Br S'!E249/'Tabel 5F S'!E249*100,"-"))</f>
        <v>-</v>
      </c>
      <c r="F249" s="59" t="str">
        <f>IF(OR('Tabel 5F S'!F249&lt;5,'Tabel 5Br S'!F249&lt;0.5),"-",IFERROR('Tabel 5Br S'!F249/'Tabel 5F S'!F249*100,"-"))</f>
        <v>-</v>
      </c>
      <c r="G249" s="59" t="str">
        <f>IF(OR('Tabel 5F S'!G249&lt;5,'Tabel 5Br S'!G249&lt;0.5),"-",IFERROR('Tabel 5Br S'!G249/'Tabel 5F S'!G249*100,"-"))</f>
        <v>-</v>
      </c>
      <c r="H249" s="59" t="str">
        <f>IF(OR('Tabel 5F S'!H249&lt;5,'Tabel 5Br S'!H249&lt;0.5),"-",IFERROR('Tabel 5Br S'!H249/'Tabel 5F S'!H249*100,"-"))</f>
        <v>-</v>
      </c>
      <c r="I249" s="82"/>
      <c r="J249" s="59" t="str">
        <f>IF(OR('Tabel 5F S'!J249&lt;5,'Tabel 5Br S'!J249&lt;0.5),"-",IFERROR('Tabel 5Br S'!J249/'Tabel 5F S'!J249*100,"-"))</f>
        <v>-</v>
      </c>
    </row>
    <row r="250" spans="1:10" x14ac:dyDescent="0.25">
      <c r="A250" s="54" t="s">
        <v>34</v>
      </c>
      <c r="C250" s="55" t="str">
        <f>IF(OR('Tabel 5F S'!C250&lt;5,'Tabel 5Br S'!C250&lt;0.5),"-",IFERROR('Tabel 5Br S'!C250/'Tabel 5F S'!C250*100,"-"))</f>
        <v>-</v>
      </c>
      <c r="D250" s="55" t="str">
        <f>IF(OR('Tabel 5F S'!D250&lt;5,'Tabel 5Br S'!D250&lt;0.5),"-",IFERROR('Tabel 5Br S'!D250/'Tabel 5F S'!D250*100,"-"))</f>
        <v>-</v>
      </c>
      <c r="E250" s="55" t="str">
        <f>IF(OR('Tabel 5F S'!E250&lt;5,'Tabel 5Br S'!E250&lt;0.5),"-",IFERROR('Tabel 5Br S'!E250/'Tabel 5F S'!E250*100,"-"))</f>
        <v>-</v>
      </c>
      <c r="F250" s="55">
        <f>IF(OR('Tabel 5F S'!F250&lt;5,'Tabel 5Br S'!F250&lt;0.5),"-",IFERROR('Tabel 5Br S'!F250/'Tabel 5F S'!F250*100,"-"))</f>
        <v>4.7610137424894488</v>
      </c>
      <c r="G250" s="55" t="str">
        <f>IF(OR('Tabel 5F S'!G250&lt;5,'Tabel 5Br S'!G250&lt;0.5),"-",IFERROR('Tabel 5Br S'!G250/'Tabel 5F S'!G250*100,"-"))</f>
        <v>-</v>
      </c>
      <c r="H250" s="55" t="str">
        <f>IF(OR('Tabel 5F S'!H250&lt;5,'Tabel 5Br S'!H250&lt;0.5),"-",IFERROR('Tabel 5Br S'!H250/'Tabel 5F S'!H250*100,"-"))</f>
        <v>-</v>
      </c>
      <c r="I250" s="82"/>
      <c r="J250" s="55" t="str">
        <f>IF(OR('Tabel 5F S'!J250&lt;5,'Tabel 5Br S'!J250&lt;0.5),"-",IFERROR('Tabel 5Br S'!J250/'Tabel 5F S'!J250*100,"-"))</f>
        <v>-</v>
      </c>
    </row>
    <row r="251" spans="1:10" x14ac:dyDescent="0.25">
      <c r="A251" s="56" t="s">
        <v>35</v>
      </c>
      <c r="C251" s="57" t="str">
        <f>IF(OR('Tabel 5F S'!C251&lt;5,'Tabel 5Br S'!C251&lt;0.5),"-",IFERROR('Tabel 5Br S'!C251/'Tabel 5F S'!C251*100,"-"))</f>
        <v>-</v>
      </c>
      <c r="D251" s="57" t="str">
        <f>IF(OR('Tabel 5F S'!D251&lt;5,'Tabel 5Br S'!D251&lt;0.5),"-",IFERROR('Tabel 5Br S'!D251/'Tabel 5F S'!D251*100,"-"))</f>
        <v>-</v>
      </c>
      <c r="E251" s="57" t="str">
        <f>IF(OR('Tabel 5F S'!E251&lt;5,'Tabel 5Br S'!E251&lt;0.5),"-",IFERROR('Tabel 5Br S'!E251/'Tabel 5F S'!E251*100,"-"))</f>
        <v>-</v>
      </c>
      <c r="F251" s="57">
        <f>IF(OR('Tabel 5F S'!F251&lt;5,'Tabel 5Br S'!F251&lt;0.5),"-",IFERROR('Tabel 5Br S'!F251/'Tabel 5F S'!F251*100,"-"))</f>
        <v>2.0979457142371127</v>
      </c>
      <c r="G251" s="57">
        <f>IF(OR('Tabel 5F S'!G251&lt;5,'Tabel 5Br S'!G251&lt;0.5),"-",IFERROR('Tabel 5Br S'!G251/'Tabel 5F S'!G251*100,"-"))</f>
        <v>1.9223743885379261</v>
      </c>
      <c r="H251" s="57">
        <f>IF(OR('Tabel 5F S'!H251&lt;5,'Tabel 5Br S'!H251&lt;0.5),"-",IFERROR('Tabel 5Br S'!H251/'Tabel 5F S'!H251*100,"-"))</f>
        <v>1.1343790931204389</v>
      </c>
      <c r="I251" s="88"/>
      <c r="J251" s="57" t="str">
        <f>IF(OR('Tabel 5F S'!J251&lt;5,'Tabel 5Br S'!J251&lt;0.5),"-",IFERROR('Tabel 5Br S'!J251/'Tabel 5F S'!J251*100,"-"))</f>
        <v>-</v>
      </c>
    </row>
    <row r="252" spans="1:10" x14ac:dyDescent="0.25">
      <c r="A252" s="58" t="s">
        <v>36</v>
      </c>
      <c r="C252" s="59" t="str">
        <f>IF(OR('Tabel 5F S'!C252&lt;5,'Tabel 5Br S'!C252&lt;0.5),"-",IFERROR('Tabel 5Br S'!C252/'Tabel 5F S'!C252*100,"-"))</f>
        <v>-</v>
      </c>
      <c r="D252" s="59" t="str">
        <f>IF(OR('Tabel 5F S'!D252&lt;5,'Tabel 5Br S'!D252&lt;0.5),"-",IFERROR('Tabel 5Br S'!D252/'Tabel 5F S'!D252*100,"-"))</f>
        <v>-</v>
      </c>
      <c r="E252" s="59" t="str">
        <f>IF(OR('Tabel 5F S'!E252&lt;5,'Tabel 5Br S'!E252&lt;0.5),"-",IFERROR('Tabel 5Br S'!E252/'Tabel 5F S'!E252*100,"-"))</f>
        <v>-</v>
      </c>
      <c r="F252" s="59" t="str">
        <f>IF(OR('Tabel 5F S'!F252&lt;5,'Tabel 5Br S'!F252&lt;0.5),"-",IFERROR('Tabel 5Br S'!F252/'Tabel 5F S'!F252*100,"-"))</f>
        <v>-</v>
      </c>
      <c r="G252" s="59" t="str">
        <f>IF(OR('Tabel 5F S'!G252&lt;5,'Tabel 5Br S'!G252&lt;0.5),"-",IFERROR('Tabel 5Br S'!G252/'Tabel 5F S'!G252*100,"-"))</f>
        <v>-</v>
      </c>
      <c r="H252" s="59">
        <f>IF(OR('Tabel 5F S'!H252&lt;5,'Tabel 5Br S'!H252&lt;0.5),"-",IFERROR('Tabel 5Br S'!H252/'Tabel 5F S'!H252*100,"-"))</f>
        <v>4.9990644296139211</v>
      </c>
      <c r="I252" s="82"/>
      <c r="J252" s="59" t="str">
        <f>IF(OR('Tabel 5F S'!J252&lt;5,'Tabel 5Br S'!J252&lt;0.5),"-",IFERROR('Tabel 5Br S'!J252/'Tabel 5F S'!J252*100,"-"))</f>
        <v>-</v>
      </c>
    </row>
    <row r="253" spans="1:10" x14ac:dyDescent="0.25">
      <c r="A253" s="54" t="s">
        <v>37</v>
      </c>
      <c r="C253" s="55" t="str">
        <f>IF(OR('Tabel 5F S'!C253&lt;5,'Tabel 5Br S'!C253&lt;0.5),"-",IFERROR('Tabel 5Br S'!C253/'Tabel 5F S'!C253*100,"-"))</f>
        <v>-</v>
      </c>
      <c r="D253" s="55" t="str">
        <f>IF(OR('Tabel 5F S'!D253&lt;5,'Tabel 5Br S'!D253&lt;0.5),"-",IFERROR('Tabel 5Br S'!D253/'Tabel 5F S'!D253*100,"-"))</f>
        <v>-</v>
      </c>
      <c r="E253" s="55" t="str">
        <f>IF(OR('Tabel 5F S'!E253&lt;5,'Tabel 5Br S'!E253&lt;0.5),"-",IFERROR('Tabel 5Br S'!E253/'Tabel 5F S'!E253*100,"-"))</f>
        <v>-</v>
      </c>
      <c r="F253" s="55" t="str">
        <f>IF(OR('Tabel 5F S'!F253&lt;5,'Tabel 5Br S'!F253&lt;0.5),"-",IFERROR('Tabel 5Br S'!F253/'Tabel 5F S'!F253*100,"-"))</f>
        <v>-</v>
      </c>
      <c r="G253" s="55" t="str">
        <f>IF(OR('Tabel 5F S'!G253&lt;5,'Tabel 5Br S'!G253&lt;0.5),"-",IFERROR('Tabel 5Br S'!G253/'Tabel 5F S'!G253*100,"-"))</f>
        <v>-</v>
      </c>
      <c r="H253" s="55" t="str">
        <f>IF(OR('Tabel 5F S'!H253&lt;5,'Tabel 5Br S'!H253&lt;0.5),"-",IFERROR('Tabel 5Br S'!H253/'Tabel 5F S'!H253*100,"-"))</f>
        <v>-</v>
      </c>
      <c r="I253" s="82"/>
      <c r="J253" s="55" t="str">
        <f>IF(OR('Tabel 5F S'!J253&lt;5,'Tabel 5Br S'!J253&lt;0.5),"-",IFERROR('Tabel 5Br S'!J253/'Tabel 5F S'!J253*100,"-"))</f>
        <v>-</v>
      </c>
    </row>
    <row r="254" spans="1:10" x14ac:dyDescent="0.25">
      <c r="A254" s="56" t="s">
        <v>38</v>
      </c>
      <c r="C254" s="57" t="str">
        <f>IF(OR('Tabel 5F S'!C254&lt;5,'Tabel 5Br S'!C254&lt;0.5),"-",IFERROR('Tabel 5Br S'!C254/'Tabel 5F S'!C254*100,"-"))</f>
        <v>-</v>
      </c>
      <c r="D254" s="57" t="str">
        <f>IF(OR('Tabel 5F S'!D254&lt;5,'Tabel 5Br S'!D254&lt;0.5),"-",IFERROR('Tabel 5Br S'!D254/'Tabel 5F S'!D254*100,"-"))</f>
        <v>-</v>
      </c>
      <c r="E254" s="57" t="str">
        <f>IF(OR('Tabel 5F S'!E254&lt;5,'Tabel 5Br S'!E254&lt;0.5),"-",IFERROR('Tabel 5Br S'!E254/'Tabel 5F S'!E254*100,"-"))</f>
        <v>-</v>
      </c>
      <c r="F254" s="57">
        <f>IF(OR('Tabel 5F S'!F254&lt;5,'Tabel 5Br S'!F254&lt;0.5),"-",IFERROR('Tabel 5Br S'!F254/'Tabel 5F S'!F254*100,"-"))</f>
        <v>12.497661074034804</v>
      </c>
      <c r="G254" s="57" t="str">
        <f>IF(OR('Tabel 5F S'!G254&lt;5,'Tabel 5Br S'!G254&lt;0.5),"-",IFERROR('Tabel 5Br S'!G254/'Tabel 5F S'!G254*100,"-"))</f>
        <v>-</v>
      </c>
      <c r="H254" s="57">
        <f>IF(OR('Tabel 5F S'!H254&lt;5,'Tabel 5Br S'!H254&lt;0.5),"-",IFERROR('Tabel 5Br S'!H254/'Tabel 5F S'!H254*100,"-"))</f>
        <v>5.3382545558608889</v>
      </c>
      <c r="I254" s="88"/>
      <c r="J254" s="57" t="str">
        <f>IF(OR('Tabel 5F S'!J254&lt;5,'Tabel 5Br S'!J254&lt;0.5),"-",IFERROR('Tabel 5Br S'!J254/'Tabel 5F S'!J254*100,"-"))</f>
        <v>-</v>
      </c>
    </row>
    <row r="255" spans="1:10" x14ac:dyDescent="0.25">
      <c r="A255" s="58" t="s">
        <v>39</v>
      </c>
      <c r="C255" s="59" t="str">
        <f>IF(OR('Tabel 5F S'!C255&lt;5,'Tabel 5Br S'!C255&lt;0.5),"-",IFERROR('Tabel 5Br S'!C255/'Tabel 5F S'!C255*100,"-"))</f>
        <v>-</v>
      </c>
      <c r="D255" s="59" t="str">
        <f>IF(OR('Tabel 5F S'!D255&lt;5,'Tabel 5Br S'!D255&lt;0.5),"-",IFERROR('Tabel 5Br S'!D255/'Tabel 5F S'!D255*100,"-"))</f>
        <v>-</v>
      </c>
      <c r="E255" s="59" t="str">
        <f>IF(OR('Tabel 5F S'!E255&lt;5,'Tabel 5Br S'!E255&lt;0.5),"-",IFERROR('Tabel 5Br S'!E255/'Tabel 5F S'!E255*100,"-"))</f>
        <v>-</v>
      </c>
      <c r="F255" s="59" t="str">
        <f>IF(OR('Tabel 5F S'!F255&lt;5,'Tabel 5Br S'!F255&lt;0.5),"-",IFERROR('Tabel 5Br S'!F255/'Tabel 5F S'!F255*100,"-"))</f>
        <v>-</v>
      </c>
      <c r="G255" s="59" t="str">
        <f>IF(OR('Tabel 5F S'!G255&lt;5,'Tabel 5Br S'!G255&lt;0.5),"-",IFERROR('Tabel 5Br S'!G255/'Tabel 5F S'!G255*100,"-"))</f>
        <v>-</v>
      </c>
      <c r="H255" s="59" t="str">
        <f>IF(OR('Tabel 5F S'!H255&lt;5,'Tabel 5Br S'!H255&lt;0.5),"-",IFERROR('Tabel 5Br S'!H255/'Tabel 5F S'!H255*100,"-"))</f>
        <v>-</v>
      </c>
      <c r="I255" s="82"/>
      <c r="J255" s="59" t="str">
        <f>IF(OR('Tabel 5F S'!J255&lt;5,'Tabel 5Br S'!J255&lt;0.5),"-",IFERROR('Tabel 5Br S'!J255/'Tabel 5F S'!J255*100,"-"))</f>
        <v>-</v>
      </c>
    </row>
    <row r="256" spans="1:10" x14ac:dyDescent="0.25">
      <c r="A256" s="54" t="s">
        <v>40</v>
      </c>
      <c r="C256" s="55" t="str">
        <f>IF(OR('Tabel 5F S'!C256&lt;5,'Tabel 5Br S'!C256&lt;0.5),"-",IFERROR('Tabel 5Br S'!C256/'Tabel 5F S'!C256*100,"-"))</f>
        <v>-</v>
      </c>
      <c r="D256" s="55" t="str">
        <f>IF(OR('Tabel 5F S'!D256&lt;5,'Tabel 5Br S'!D256&lt;0.5),"-",IFERROR('Tabel 5Br S'!D256/'Tabel 5F S'!D256*100,"-"))</f>
        <v>-</v>
      </c>
      <c r="E256" s="55" t="str">
        <f>IF(OR('Tabel 5F S'!E256&lt;5,'Tabel 5Br S'!E256&lt;0.5),"-",IFERROR('Tabel 5Br S'!E256/'Tabel 5F S'!E256*100,"-"))</f>
        <v>-</v>
      </c>
      <c r="F256" s="55" t="str">
        <f>IF(OR('Tabel 5F S'!F256&lt;5,'Tabel 5Br S'!F256&lt;0.5),"-",IFERROR('Tabel 5Br S'!F256/'Tabel 5F S'!F256*100,"-"))</f>
        <v>-</v>
      </c>
      <c r="G256" s="55" t="str">
        <f>IF(OR('Tabel 5F S'!G256&lt;5,'Tabel 5Br S'!G256&lt;0.5),"-",IFERROR('Tabel 5Br S'!G256/'Tabel 5F S'!G256*100,"-"))</f>
        <v>-</v>
      </c>
      <c r="H256" s="55" t="str">
        <f>IF(OR('Tabel 5F S'!H256&lt;5,'Tabel 5Br S'!H256&lt;0.5),"-",IFERROR('Tabel 5Br S'!H256/'Tabel 5F S'!H256*100,"-"))</f>
        <v>-</v>
      </c>
      <c r="I256" s="82"/>
      <c r="J256" s="55" t="str">
        <f>IF(OR('Tabel 5F S'!J256&lt;5,'Tabel 5Br S'!J256&lt;0.5),"-",IFERROR('Tabel 5Br S'!J256/'Tabel 5F S'!J256*100,"-"))</f>
        <v>-</v>
      </c>
    </row>
    <row r="257" spans="1:10" x14ac:dyDescent="0.25">
      <c r="A257" s="56" t="s">
        <v>41</v>
      </c>
      <c r="C257" s="57" t="str">
        <f>IF(OR('Tabel 5F S'!C257&lt;5,'Tabel 5Br S'!C257&lt;0.5),"-",IFERROR('Tabel 5Br S'!C257/'Tabel 5F S'!C257*100,"-"))</f>
        <v>-</v>
      </c>
      <c r="D257" s="57" t="str">
        <f>IF(OR('Tabel 5F S'!D257&lt;5,'Tabel 5Br S'!D257&lt;0.5),"-",IFERROR('Tabel 5Br S'!D257/'Tabel 5F S'!D257*100,"-"))</f>
        <v>-</v>
      </c>
      <c r="E257" s="57" t="str">
        <f>IF(OR('Tabel 5F S'!E257&lt;5,'Tabel 5Br S'!E257&lt;0.5),"-",IFERROR('Tabel 5Br S'!E257/'Tabel 5F S'!E257*100,"-"))</f>
        <v>-</v>
      </c>
      <c r="F257" s="57" t="str">
        <f>IF(OR('Tabel 5F S'!F257&lt;5,'Tabel 5Br S'!F257&lt;0.5),"-",IFERROR('Tabel 5Br S'!F257/'Tabel 5F S'!F257*100,"-"))</f>
        <v>-</v>
      </c>
      <c r="G257" s="57" t="str">
        <f>IF(OR('Tabel 5F S'!G257&lt;5,'Tabel 5Br S'!G257&lt;0.5),"-",IFERROR('Tabel 5Br S'!G257/'Tabel 5F S'!G257*100,"-"))</f>
        <v>-</v>
      </c>
      <c r="H257" s="57" t="str">
        <f>IF(OR('Tabel 5F S'!H257&lt;5,'Tabel 5Br S'!H257&lt;0.5),"-",IFERROR('Tabel 5Br S'!H257/'Tabel 5F S'!H257*100,"-"))</f>
        <v>-</v>
      </c>
      <c r="I257" s="88"/>
      <c r="J257" s="57" t="str">
        <f>IF(OR('Tabel 5F S'!J257&lt;5,'Tabel 5Br S'!J257&lt;0.5),"-",IFERROR('Tabel 5Br S'!J257/'Tabel 5F S'!J257*100,"-"))</f>
        <v>-</v>
      </c>
    </row>
    <row r="258" spans="1:10" x14ac:dyDescent="0.25">
      <c r="A258" s="58" t="s">
        <v>42</v>
      </c>
      <c r="C258" s="59" t="str">
        <f>IF(OR('Tabel 5F S'!C258&lt;5,'Tabel 5Br S'!C258&lt;0.5),"-",IFERROR('Tabel 5Br S'!C258/'Tabel 5F S'!C258*100,"-"))</f>
        <v>-</v>
      </c>
      <c r="D258" s="59" t="str">
        <f>IF(OR('Tabel 5F S'!D258&lt;5,'Tabel 5Br S'!D258&lt;0.5),"-",IFERROR('Tabel 5Br S'!D258/'Tabel 5F S'!D258*100,"-"))</f>
        <v>-</v>
      </c>
      <c r="E258" s="59" t="str">
        <f>IF(OR('Tabel 5F S'!E258&lt;5,'Tabel 5Br S'!E258&lt;0.5),"-",IFERROR('Tabel 5Br S'!E258/'Tabel 5F S'!E258*100,"-"))</f>
        <v>-</v>
      </c>
      <c r="F258" s="59" t="str">
        <f>IF(OR('Tabel 5F S'!F258&lt;5,'Tabel 5Br S'!F258&lt;0.5),"-",IFERROR('Tabel 5Br S'!F258/'Tabel 5F S'!F258*100,"-"))</f>
        <v>-</v>
      </c>
      <c r="G258" s="59" t="str">
        <f>IF(OR('Tabel 5F S'!G258&lt;5,'Tabel 5Br S'!G258&lt;0.5),"-",IFERROR('Tabel 5Br S'!G258/'Tabel 5F S'!G258*100,"-"))</f>
        <v>-</v>
      </c>
      <c r="H258" s="59" t="str">
        <f>IF(OR('Tabel 5F S'!H258&lt;5,'Tabel 5Br S'!H258&lt;0.5),"-",IFERROR('Tabel 5Br S'!H258/'Tabel 5F S'!H258*100,"-"))</f>
        <v>-</v>
      </c>
      <c r="I258" s="82"/>
      <c r="J258" s="59" t="str">
        <f>IF(OR('Tabel 5F S'!J258&lt;5,'Tabel 5Br S'!J258&lt;0.5),"-",IFERROR('Tabel 5Br S'!J258/'Tabel 5F S'!J258*100,"-"))</f>
        <v>-</v>
      </c>
    </row>
    <row r="259" spans="1:10" x14ac:dyDescent="0.25">
      <c r="A259" s="54" t="s">
        <v>43</v>
      </c>
      <c r="C259" s="55" t="str">
        <f>IF(OR('Tabel 5F S'!C259&lt;5,'Tabel 5Br S'!C259&lt;0.5),"-",IFERROR('Tabel 5Br S'!C259/'Tabel 5F S'!C259*100,"-"))</f>
        <v>-</v>
      </c>
      <c r="D259" s="55" t="str">
        <f>IF(OR('Tabel 5F S'!D259&lt;5,'Tabel 5Br S'!D259&lt;0.5),"-",IFERROR('Tabel 5Br S'!D259/'Tabel 5F S'!D259*100,"-"))</f>
        <v>-</v>
      </c>
      <c r="E259" s="55" t="str">
        <f>IF(OR('Tabel 5F S'!E259&lt;5,'Tabel 5Br S'!E259&lt;0.5),"-",IFERROR('Tabel 5Br S'!E259/'Tabel 5F S'!E259*100,"-"))</f>
        <v>-</v>
      </c>
      <c r="F259" s="55" t="str">
        <f>IF(OR('Tabel 5F S'!F259&lt;5,'Tabel 5Br S'!F259&lt;0.5),"-",IFERROR('Tabel 5Br S'!F259/'Tabel 5F S'!F259*100,"-"))</f>
        <v>-</v>
      </c>
      <c r="G259" s="55" t="str">
        <f>IF(OR('Tabel 5F S'!G259&lt;5,'Tabel 5Br S'!G259&lt;0.5),"-",IFERROR('Tabel 5Br S'!G259/'Tabel 5F S'!G259*100,"-"))</f>
        <v>-</v>
      </c>
      <c r="H259" s="55" t="str">
        <f>IF(OR('Tabel 5F S'!H259&lt;5,'Tabel 5Br S'!H259&lt;0.5),"-",IFERROR('Tabel 5Br S'!H259/'Tabel 5F S'!H259*100,"-"))</f>
        <v>-</v>
      </c>
      <c r="I259" s="82"/>
      <c r="J259" s="55" t="str">
        <f>IF(OR('Tabel 5F S'!J259&lt;5,'Tabel 5Br S'!J259&lt;0.5),"-",IFERROR('Tabel 5Br S'!J259/'Tabel 5F S'!J259*100,"-"))</f>
        <v>-</v>
      </c>
    </row>
    <row r="260" spans="1:10" x14ac:dyDescent="0.25">
      <c r="A260" s="56" t="s">
        <v>44</v>
      </c>
      <c r="C260" s="57">
        <f>IF(OR('Tabel 5F S'!C260&lt;5,'Tabel 5Br S'!C260&lt;0.5),"-",IFERROR('Tabel 5Br S'!C260/'Tabel 5F S'!C260*100,"-"))</f>
        <v>26.931952847252543</v>
      </c>
      <c r="D260" s="57" t="str">
        <f>IF(OR('Tabel 5F S'!D260&lt;5,'Tabel 5Br S'!D260&lt;0.5),"-",IFERROR('Tabel 5Br S'!D260/'Tabel 5F S'!D260*100,"-"))</f>
        <v>-</v>
      </c>
      <c r="E260" s="57" t="str">
        <f>IF(OR('Tabel 5F S'!E260&lt;5,'Tabel 5Br S'!E260&lt;0.5),"-",IFERROR('Tabel 5Br S'!E260/'Tabel 5F S'!E260*100,"-"))</f>
        <v>-</v>
      </c>
      <c r="F260" s="57">
        <f>IF(OR('Tabel 5F S'!F260&lt;5,'Tabel 5Br S'!F260&lt;0.5),"-",IFERROR('Tabel 5Br S'!F260/'Tabel 5F S'!F260*100,"-"))</f>
        <v>18.127790004544199</v>
      </c>
      <c r="G260" s="57">
        <f>IF(OR('Tabel 5F S'!G260&lt;5,'Tabel 5Br S'!G260&lt;0.5),"-",IFERROR('Tabel 5Br S'!G260/'Tabel 5F S'!G260*100,"-"))</f>
        <v>7.6908683532521867</v>
      </c>
      <c r="H260" s="57">
        <f>IF(OR('Tabel 5F S'!H260&lt;5,'Tabel 5Br S'!H260&lt;0.5),"-",IFERROR('Tabel 5Br S'!H260/'Tabel 5F S'!H260*100,"-"))</f>
        <v>7.9985030873822751</v>
      </c>
      <c r="I260" s="88"/>
      <c r="J260" s="57" t="str">
        <f>IF(OR('Tabel 5F S'!J260&lt;5,'Tabel 5Br S'!J260&lt;0.5),"-",IFERROR('Tabel 5Br S'!J260/'Tabel 5F S'!J260*100,"-"))</f>
        <v>-</v>
      </c>
    </row>
    <row r="261" spans="1:10" x14ac:dyDescent="0.25">
      <c r="A261" s="37"/>
      <c r="B261" s="38"/>
      <c r="C261" s="82"/>
      <c r="D261" s="82"/>
      <c r="E261" s="82"/>
      <c r="F261" s="82"/>
      <c r="G261" s="82"/>
      <c r="H261" s="82"/>
      <c r="I261" s="89"/>
      <c r="J261" s="82"/>
    </row>
    <row r="262" spans="1:10" x14ac:dyDescent="0.25">
      <c r="A262" s="61" t="s">
        <v>45</v>
      </c>
      <c r="B262" s="62"/>
      <c r="C262" s="63">
        <f>IF(OR('Tabel 5F S'!C262&lt;5,'Tabel 5Br S'!C262&lt;0.5),"-",IFERROR('Tabel 5Br S'!C262/'Tabel 5F S'!C262*100,"-"))</f>
        <v>26.274438003875073</v>
      </c>
      <c r="D262" s="63">
        <f>IF(OR('Tabel 5F S'!D262&lt;5,'Tabel 5Br S'!D262&lt;0.5),"-",IFERROR('Tabel 5Br S'!D262/'Tabel 5F S'!D262*100,"-"))</f>
        <v>5.2477549368153671</v>
      </c>
      <c r="E262" s="63">
        <f>IF(OR('Tabel 5F S'!E262&lt;5,'Tabel 5Br S'!E262&lt;0.5),"-",IFERROR('Tabel 5Br S'!E262/'Tabel 5F S'!E262*100,"-"))</f>
        <v>1.6755490344853061</v>
      </c>
      <c r="F262" s="63">
        <f>IF(OR('Tabel 5F S'!F262&lt;5,'Tabel 5Br S'!F262&lt;0.5),"-",IFERROR('Tabel 5Br S'!F262/'Tabel 5F S'!F262*100,"-"))</f>
        <v>2.8211464509471051</v>
      </c>
      <c r="G262" s="63">
        <f>IF(OR('Tabel 5F S'!G262&lt;5,'Tabel 5Br S'!G262&lt;0.5),"-",IFERROR('Tabel 5Br S'!G262/'Tabel 5F S'!G262*100,"-"))</f>
        <v>1.5297749466993142</v>
      </c>
      <c r="H262" s="63">
        <f>IF(OR('Tabel 5F S'!H262&lt;5,'Tabel 5Br S'!H262&lt;0.5),"-",IFERROR('Tabel 5Br S'!H262/'Tabel 5F S'!H262*100,"-"))</f>
        <v>1.359159213043839</v>
      </c>
      <c r="I262" s="88"/>
      <c r="J262" s="63">
        <f>IF(OR('Tabel 5F S'!J262&lt;5,'Tabel 5Br S'!J262&lt;0.5),"-",IFERROR('Tabel 5Br S'!J262/'Tabel 5F S'!J262*100,"-"))</f>
        <v>1.1211120760909614</v>
      </c>
    </row>
    <row r="263" spans="1:10" x14ac:dyDescent="0.25">
      <c r="A263" s="37"/>
      <c r="B263" s="84"/>
      <c r="C263" s="82"/>
      <c r="D263" s="82"/>
      <c r="E263" s="82"/>
      <c r="F263" s="82"/>
      <c r="G263" s="82"/>
      <c r="H263" s="82"/>
      <c r="I263" s="88"/>
      <c r="J263" s="82"/>
    </row>
    <row r="264" spans="1:10" x14ac:dyDescent="0.25">
      <c r="A264" s="56" t="s">
        <v>46</v>
      </c>
      <c r="C264" s="57">
        <f>IF(OR('Tabel 5F S'!C264&lt;5,'Tabel 5Br S'!C264&lt;0.5),"-",IFERROR('Tabel 5Br S'!C264/'Tabel 5F S'!C264*100,"-"))</f>
        <v>16.663548098713072</v>
      </c>
      <c r="D264" s="57" t="str">
        <f>IF(OR('Tabel 5F S'!D264&lt;5,'Tabel 5Br S'!D264&lt;0.5),"-",IFERROR('Tabel 5Br S'!D264/'Tabel 5F S'!D264*100,"-"))</f>
        <v>-</v>
      </c>
      <c r="E264" s="57" t="str">
        <f>IF(OR('Tabel 5F S'!E264&lt;5,'Tabel 5Br S'!E264&lt;0.5),"-",IFERROR('Tabel 5Br S'!E264/'Tabel 5F S'!E264*100,"-"))</f>
        <v>-</v>
      </c>
      <c r="F264" s="57" t="str">
        <f>IF(OR('Tabel 5F S'!F264&lt;5,'Tabel 5Br S'!F264&lt;0.5),"-",IFERROR('Tabel 5Br S'!F264/'Tabel 5F S'!F264*100,"-"))</f>
        <v>-</v>
      </c>
      <c r="G264" s="57" t="str">
        <f>IF(OR('Tabel 5F S'!G264&lt;5,'Tabel 5Br S'!G264&lt;0.5),"-",IFERROR('Tabel 5Br S'!G264/'Tabel 5F S'!G264*100,"-"))</f>
        <v>-</v>
      </c>
      <c r="H264" s="57">
        <f>IF(OR('Tabel 5F S'!H264&lt;5,'Tabel 5Br S'!H264&lt;0.5),"-",IFERROR('Tabel 5Br S'!H264/'Tabel 5F S'!H264*100,"-"))</f>
        <v>0.45862976418476348</v>
      </c>
      <c r="I264" s="88"/>
      <c r="J264" s="57" t="str">
        <f>IF(OR('Tabel 5F S'!J264&lt;5,'Tabel 5Br S'!J264&lt;0.5),"-",IFERROR('Tabel 5Br S'!J264/'Tabel 5F S'!J264*100,"-"))</f>
        <v>-</v>
      </c>
    </row>
    <row r="265" spans="1:10" x14ac:dyDescent="0.25">
      <c r="A265" s="58" t="s">
        <v>47</v>
      </c>
      <c r="C265" s="59">
        <f>IF(OR('Tabel 5F S'!C265&lt;5,'Tabel 5Br S'!C265&lt;0.5),"-",IFERROR('Tabel 5Br S'!C265/'Tabel 5F S'!C265*100,"-"))</f>
        <v>27.069169837210751</v>
      </c>
      <c r="D265" s="59">
        <f>IF(OR('Tabel 5F S'!D265&lt;5,'Tabel 5Br S'!D265&lt;0.5),"-",IFERROR('Tabel 5Br S'!D265/'Tabel 5F S'!D265*100,"-"))</f>
        <v>9.9981288592278421</v>
      </c>
      <c r="E265" s="59">
        <f>IF(OR('Tabel 5F S'!E265&lt;5,'Tabel 5Br S'!E265&lt;0.5),"-",IFERROR('Tabel 5Br S'!E265/'Tabel 5F S'!E265*100,"-"))</f>
        <v>5.554516032904357</v>
      </c>
      <c r="F265" s="59" t="str">
        <f>IF(OR('Tabel 5F S'!F265&lt;5,'Tabel 5Br S'!F265&lt;0.5),"-",IFERROR('Tabel 5Br S'!F265/'Tabel 5F S'!F265*100,"-"))</f>
        <v>-</v>
      </c>
      <c r="G265" s="59" t="str">
        <f>IF(OR('Tabel 5F S'!G265&lt;5,'Tabel 5Br S'!G265&lt;0.5),"-",IFERROR('Tabel 5Br S'!G265/'Tabel 5F S'!G265*100,"-"))</f>
        <v>-</v>
      </c>
      <c r="H265" s="59">
        <f>IF(OR('Tabel 5F S'!H265&lt;5,'Tabel 5Br S'!H265&lt;0.5),"-",IFERROR('Tabel 5Br S'!H265/'Tabel 5F S'!H265*100,"-"))</f>
        <v>2.4927036263568461</v>
      </c>
      <c r="I265" s="82"/>
      <c r="J265" s="59" t="str">
        <f>IF(OR('Tabel 5F S'!J265&lt;5,'Tabel 5Br S'!J265&lt;0.5),"-",IFERROR('Tabel 5Br S'!J265/'Tabel 5F S'!J265*100,"-"))</f>
        <v>-</v>
      </c>
    </row>
    <row r="266" spans="1:10" x14ac:dyDescent="0.25">
      <c r="A266" s="54" t="s">
        <v>48</v>
      </c>
      <c r="C266" s="55">
        <f>IF(OR('Tabel 5F S'!C266&lt;5,'Tabel 5Br S'!C266&lt;0.5),"-",IFERROR('Tabel 5Br S'!C266/'Tabel 5F S'!C266*100,"-"))</f>
        <v>28.711615626104493</v>
      </c>
      <c r="D266" s="55" t="str">
        <f>IF(OR('Tabel 5F S'!D266&lt;5,'Tabel 5Br S'!D266&lt;0.5),"-",IFERROR('Tabel 5Br S'!D266/'Tabel 5F S'!D266*100,"-"))</f>
        <v>-</v>
      </c>
      <c r="E266" s="55" t="str">
        <f>IF(OR('Tabel 5F S'!E266&lt;5,'Tabel 5Br S'!E266&lt;0.5),"-",IFERROR('Tabel 5Br S'!E266/'Tabel 5F S'!E266*100,"-"))</f>
        <v>-</v>
      </c>
      <c r="F266" s="55">
        <f>IF(OR('Tabel 5F S'!F266&lt;5,'Tabel 5Br S'!F266&lt;0.5),"-",IFERROR('Tabel 5Br S'!F266/'Tabel 5F S'!F266*100,"-"))</f>
        <v>2.4652679489578384</v>
      </c>
      <c r="G266" s="55">
        <f>IF(OR('Tabel 5F S'!G266&lt;5,'Tabel 5Br S'!G266&lt;0.5),"-",IFERROR('Tabel 5Br S'!G266/'Tabel 5F S'!G266*100,"-"))</f>
        <v>0.92804280825968843</v>
      </c>
      <c r="H266" s="55">
        <f>IF(OR('Tabel 5F S'!H266&lt;5,'Tabel 5Br S'!H266&lt;0.5),"-",IFERROR('Tabel 5Br S'!H266/'Tabel 5F S'!H266*100,"-"))</f>
        <v>1.1024948904156853</v>
      </c>
      <c r="I266" s="82"/>
      <c r="J266" s="55" t="str">
        <f>IF(OR('Tabel 5F S'!J266&lt;5,'Tabel 5Br S'!J266&lt;0.5),"-",IFERROR('Tabel 5Br S'!J266/'Tabel 5F S'!J266*100,"-"))</f>
        <v>-</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31"/>
      <c r="J276" s="31"/>
    </row>
    <row r="277" spans="1:10" x14ac:dyDescent="0.25">
      <c r="A277" s="54" t="s">
        <v>7</v>
      </c>
      <c r="C277" s="55" t="str">
        <f>IF(OR('Tabel 5F S'!C277&lt;5,'Tabel 5Br S'!C277&lt;0.5),"-",IFERROR('Tabel 5Br S'!C277/'Tabel 5F S'!C277*100,"-"))</f>
        <v>-</v>
      </c>
      <c r="D277" s="55" t="str">
        <f>IF(OR('Tabel 5F S'!D277&lt;5,'Tabel 5Br S'!D277&lt;0.5),"-",IFERROR('Tabel 5Br S'!D277/'Tabel 5F S'!D277*100,"-"))</f>
        <v>-</v>
      </c>
      <c r="E277" s="55" t="str">
        <f>IF(OR('Tabel 5F S'!E277&lt;5,'Tabel 5Br S'!E277&lt;0.5),"-",IFERROR('Tabel 5Br S'!E277/'Tabel 5F S'!E277*100,"-"))</f>
        <v>-</v>
      </c>
      <c r="F277" s="55" t="str">
        <f>IF(OR('Tabel 5F S'!F277&lt;5,'Tabel 5Br S'!F277&lt;0.5),"-",IFERROR('Tabel 5Br S'!F277/'Tabel 5F S'!F277*100,"-"))</f>
        <v>-</v>
      </c>
      <c r="G277" s="55" t="str">
        <f>IF(OR('Tabel 5F S'!G277&lt;5,'Tabel 5Br S'!G277&lt;0.5),"-",IFERROR('Tabel 5Br S'!G277/'Tabel 5F S'!G277*100,"-"))</f>
        <v>-</v>
      </c>
      <c r="H277" s="55">
        <f>IF(OR('Tabel 5F S'!H277&lt;5,'Tabel 5Br S'!H277&lt;0.5),"-",IFERROR('Tabel 5Br S'!H277/'Tabel 5F S'!H277*100,"-"))</f>
        <v>5.554516032904357</v>
      </c>
      <c r="I277" s="82"/>
      <c r="J277" s="55" t="str">
        <f>IF(OR('Tabel 5F S'!J277&lt;5,'Tabel 5Br S'!J277&lt;0.5),"-",IFERROR('Tabel 5Br S'!J277/'Tabel 5F S'!J277*100,"-"))</f>
        <v>-</v>
      </c>
    </row>
    <row r="278" spans="1:10" x14ac:dyDescent="0.25">
      <c r="A278" s="56" t="s">
        <v>8</v>
      </c>
      <c r="C278" s="57" t="str">
        <f>IF(OR('Tabel 5F S'!C278&lt;5,'Tabel 5Br S'!C278&lt;0.5),"-",IFERROR('Tabel 5Br S'!C278/'Tabel 5F S'!C278*100,"-"))</f>
        <v>-</v>
      </c>
      <c r="D278" s="57" t="str">
        <f>IF(OR('Tabel 5F S'!D278&lt;5,'Tabel 5Br S'!D278&lt;0.5),"-",IFERROR('Tabel 5Br S'!D278/'Tabel 5F S'!D278*100,"-"))</f>
        <v>-</v>
      </c>
      <c r="E278" s="57" t="str">
        <f>IF(OR('Tabel 5F S'!E278&lt;5,'Tabel 5Br S'!E278&lt;0.5),"-",IFERROR('Tabel 5Br S'!E278/'Tabel 5F S'!E278*100,"-"))</f>
        <v>-</v>
      </c>
      <c r="F278" s="57" t="str">
        <f>IF(OR('Tabel 5F S'!F278&lt;5,'Tabel 5Br S'!F278&lt;0.5),"-",IFERROR('Tabel 5Br S'!F278/'Tabel 5F S'!F278*100,"-"))</f>
        <v>-</v>
      </c>
      <c r="G278" s="57" t="str">
        <f>IF(OR('Tabel 5F S'!G278&lt;5,'Tabel 5Br S'!G278&lt;0.5),"-",IFERROR('Tabel 5Br S'!G278/'Tabel 5F S'!G278*100,"-"))</f>
        <v>-</v>
      </c>
      <c r="H278" s="57" t="str">
        <f>IF(OR('Tabel 5F S'!H278&lt;5,'Tabel 5Br S'!H278&lt;0.5),"-",IFERROR('Tabel 5Br S'!H278/'Tabel 5F S'!H278*100,"-"))</f>
        <v>-</v>
      </c>
      <c r="I278" s="88"/>
      <c r="J278" s="57" t="str">
        <f>IF(OR('Tabel 5F S'!J278&lt;5,'Tabel 5Br S'!J278&lt;0.5),"-",IFERROR('Tabel 5Br S'!J278/'Tabel 5F S'!J278*100,"-"))</f>
        <v>-</v>
      </c>
    </row>
    <row r="279" spans="1:10" x14ac:dyDescent="0.25">
      <c r="A279" s="58" t="s">
        <v>58</v>
      </c>
      <c r="C279" s="59" t="str">
        <f>IF(OR('Tabel 5F S'!C279&lt;5,'Tabel 5Br S'!C279&lt;0.5),"-",IFERROR('Tabel 5Br S'!C279/'Tabel 5F S'!C279*100,"-"))</f>
        <v>-</v>
      </c>
      <c r="D279" s="59" t="str">
        <f>IF(OR('Tabel 5F S'!D279&lt;5,'Tabel 5Br S'!D279&lt;0.5),"-",IFERROR('Tabel 5Br S'!D279/'Tabel 5F S'!D279*100,"-"))</f>
        <v>-</v>
      </c>
      <c r="E279" s="59" t="str">
        <f>IF(OR('Tabel 5F S'!E279&lt;5,'Tabel 5Br S'!E279&lt;0.5),"-",IFERROR('Tabel 5Br S'!E279/'Tabel 5F S'!E279*100,"-"))</f>
        <v>-</v>
      </c>
      <c r="F279" s="59">
        <f>IF(OR('Tabel 5F S'!F279&lt;5,'Tabel 5Br S'!F279&lt;0.5),"-",IFERROR('Tabel 5Br S'!F279/'Tabel 5F S'!F279*100,"-"))</f>
        <v>15.89430133682613</v>
      </c>
      <c r="G279" s="59" t="str">
        <f>IF(OR('Tabel 5F S'!G279&lt;5,'Tabel 5Br S'!G279&lt;0.5),"-",IFERROR('Tabel 5Br S'!G279/'Tabel 5F S'!G279*100,"-"))</f>
        <v>-</v>
      </c>
      <c r="H279" s="59" t="str">
        <f>IF(OR('Tabel 5F S'!H279&lt;5,'Tabel 5Br S'!H279&lt;0.5),"-",IFERROR('Tabel 5Br S'!H279/'Tabel 5F S'!H279*100,"-"))</f>
        <v>-</v>
      </c>
      <c r="I279" s="82"/>
      <c r="J279" s="59" t="str">
        <f>IF(OR('Tabel 5F S'!J279&lt;5,'Tabel 5Br S'!J279&lt;0.5),"-",IFERROR('Tabel 5Br S'!J279/'Tabel 5F S'!J279*100,"-"))</f>
        <v>-</v>
      </c>
    </row>
    <row r="280" spans="1:10" x14ac:dyDescent="0.25">
      <c r="A280" s="54" t="s">
        <v>10</v>
      </c>
      <c r="C280" s="55" t="str">
        <f>IF(OR('Tabel 5F S'!C280&lt;5,'Tabel 5Br S'!C280&lt;0.5),"-",IFERROR('Tabel 5Br S'!C280/'Tabel 5F S'!C280*100,"-"))</f>
        <v>-</v>
      </c>
      <c r="D280" s="55" t="str">
        <f>IF(OR('Tabel 5F S'!D280&lt;5,'Tabel 5Br S'!D280&lt;0.5),"-",IFERROR('Tabel 5Br S'!D280/'Tabel 5F S'!D280*100,"-"))</f>
        <v>-</v>
      </c>
      <c r="E280" s="55">
        <f>IF(OR('Tabel 5F S'!E280&lt;5,'Tabel 5Br S'!E280&lt;0.5),"-",IFERROR('Tabel 5Br S'!E280/'Tabel 5F S'!E280*100,"-"))</f>
        <v>29.071290463419196</v>
      </c>
      <c r="F280" s="55" t="str">
        <f>IF(OR('Tabel 5F S'!F280&lt;5,'Tabel 5Br S'!F280&lt;0.5),"-",IFERROR('Tabel 5Br S'!F280/'Tabel 5F S'!F280*100,"-"))</f>
        <v>-</v>
      </c>
      <c r="G280" s="55" t="str">
        <f>IF(OR('Tabel 5F S'!G280&lt;5,'Tabel 5Br S'!G280&lt;0.5),"-",IFERROR('Tabel 5Br S'!G280/'Tabel 5F S'!G280*100,"-"))</f>
        <v>-</v>
      </c>
      <c r="H280" s="55">
        <f>IF(OR('Tabel 5F S'!H280&lt;5,'Tabel 5Br S'!H280&lt;0.5),"-",IFERROR('Tabel 5Br S'!H280/'Tabel 5F S'!H280*100,"-"))</f>
        <v>4.8836774153308804</v>
      </c>
      <c r="I280" s="82"/>
      <c r="J280" s="55">
        <f>IF(OR('Tabel 5F S'!J280&lt;5,'Tabel 5Br S'!J280&lt;0.5),"-",IFERROR('Tabel 5Br S'!J280/'Tabel 5F S'!J280*100,"-"))</f>
        <v>12.497661074034804</v>
      </c>
    </row>
    <row r="281" spans="1:10" x14ac:dyDescent="0.25">
      <c r="A281" s="56" t="s">
        <v>11</v>
      </c>
      <c r="C281" s="57" t="str">
        <f>IF(OR('Tabel 5F S'!C281&lt;5,'Tabel 5Br S'!C281&lt;0.5),"-",IFERROR('Tabel 5Br S'!C281/'Tabel 5F S'!C281*100,"-"))</f>
        <v>-</v>
      </c>
      <c r="D281" s="57" t="str">
        <f>IF(OR('Tabel 5F S'!D281&lt;5,'Tabel 5Br S'!D281&lt;0.5),"-",IFERROR('Tabel 5Br S'!D281/'Tabel 5F S'!D281*100,"-"))</f>
        <v>-</v>
      </c>
      <c r="E281" s="57" t="str">
        <f>IF(OR('Tabel 5F S'!E281&lt;5,'Tabel 5Br S'!E281&lt;0.5),"-",IFERROR('Tabel 5Br S'!E281/'Tabel 5F S'!E281*100,"-"))</f>
        <v>-</v>
      </c>
      <c r="F281" s="57" t="str">
        <f>IF(OR('Tabel 5F S'!F281&lt;5,'Tabel 5Br S'!F281&lt;0.5),"-",IFERROR('Tabel 5Br S'!F281/'Tabel 5F S'!F281*100,"-"))</f>
        <v>-</v>
      </c>
      <c r="G281" s="57" t="str">
        <f>IF(OR('Tabel 5F S'!G281&lt;5,'Tabel 5Br S'!G281&lt;0.5),"-",IFERROR('Tabel 5Br S'!G281/'Tabel 5F S'!G281*100,"-"))</f>
        <v>-</v>
      </c>
      <c r="H281" s="57">
        <f>IF(OR('Tabel 5F S'!H281&lt;5,'Tabel 5Br S'!H281&lt;0.5),"-",IFERROR('Tabel 5Br S'!H281/'Tabel 5F S'!H281*100,"-"))</f>
        <v>4.7682904010478389</v>
      </c>
      <c r="I281" s="88"/>
      <c r="J281" s="57" t="str">
        <f>IF(OR('Tabel 5F S'!J281&lt;5,'Tabel 5Br S'!J281&lt;0.5),"-",IFERROR('Tabel 5Br S'!J281/'Tabel 5F S'!J281*100,"-"))</f>
        <v>-</v>
      </c>
    </row>
    <row r="282" spans="1:10" x14ac:dyDescent="0.25">
      <c r="A282" s="58" t="s">
        <v>12</v>
      </c>
      <c r="C282" s="59" t="str">
        <f>IF(OR('Tabel 5F S'!C282&lt;5,'Tabel 5Br S'!C282&lt;0.5),"-",IFERROR('Tabel 5Br S'!C282/'Tabel 5F S'!C282*100,"-"))</f>
        <v>-</v>
      </c>
      <c r="D282" s="59" t="str">
        <f>IF(OR('Tabel 5F S'!D282&lt;5,'Tabel 5Br S'!D282&lt;0.5),"-",IFERROR('Tabel 5Br S'!D282/'Tabel 5F S'!D282*100,"-"))</f>
        <v>-</v>
      </c>
      <c r="E282" s="59" t="str">
        <f>IF(OR('Tabel 5F S'!E282&lt;5,'Tabel 5Br S'!E282&lt;0.5),"-",IFERROR('Tabel 5Br S'!E282/'Tabel 5F S'!E282*100,"-"))</f>
        <v>-</v>
      </c>
      <c r="F282" s="59" t="str">
        <f>IF(OR('Tabel 5F S'!F282&lt;5,'Tabel 5Br S'!F282&lt;0.5),"-",IFERROR('Tabel 5Br S'!F282/'Tabel 5F S'!F282*100,"-"))</f>
        <v>-</v>
      </c>
      <c r="G282" s="59" t="str">
        <f>IF(OR('Tabel 5F S'!G282&lt;5,'Tabel 5Br S'!G282&lt;0.5),"-",IFERROR('Tabel 5Br S'!G282/'Tabel 5F S'!G282*100,"-"))</f>
        <v>-</v>
      </c>
      <c r="H282" s="59" t="str">
        <f>IF(OR('Tabel 5F S'!H282&lt;5,'Tabel 5Br S'!H282&lt;0.5),"-",IFERROR('Tabel 5Br S'!H282/'Tabel 5F S'!H282*100,"-"))</f>
        <v>-</v>
      </c>
      <c r="I282" s="82"/>
      <c r="J282" s="59" t="str">
        <f>IF(OR('Tabel 5F S'!J282&lt;5,'Tabel 5Br S'!J282&lt;0.5),"-",IFERROR('Tabel 5Br S'!J282/'Tabel 5F S'!J282*100,"-"))</f>
        <v>-</v>
      </c>
    </row>
    <row r="283" spans="1:10" x14ac:dyDescent="0.25">
      <c r="A283" s="54" t="s">
        <v>13</v>
      </c>
      <c r="C283" s="55" t="str">
        <f>IF(OR('Tabel 5F S'!C283&lt;5,'Tabel 5Br S'!C283&lt;0.5),"-",IFERROR('Tabel 5Br S'!C283/'Tabel 5F S'!C283*100,"-"))</f>
        <v>-</v>
      </c>
      <c r="D283" s="55" t="str">
        <f>IF(OR('Tabel 5F S'!D283&lt;5,'Tabel 5Br S'!D283&lt;0.5),"-",IFERROR('Tabel 5Br S'!D283/'Tabel 5F S'!D283*100,"-"))</f>
        <v>-</v>
      </c>
      <c r="E283" s="55" t="str">
        <f>IF(OR('Tabel 5F S'!E283&lt;5,'Tabel 5Br S'!E283&lt;0.5),"-",IFERROR('Tabel 5Br S'!E283/'Tabel 5F S'!E283*100,"-"))</f>
        <v>-</v>
      </c>
      <c r="F283" s="55" t="str">
        <f>IF(OR('Tabel 5F S'!F283&lt;5,'Tabel 5Br S'!F283&lt;0.5),"-",IFERROR('Tabel 5Br S'!F283/'Tabel 5F S'!F283*100,"-"))</f>
        <v>-</v>
      </c>
      <c r="G283" s="55" t="str">
        <f>IF(OR('Tabel 5F S'!G283&lt;5,'Tabel 5Br S'!G283&lt;0.5),"-",IFERROR('Tabel 5Br S'!G283/'Tabel 5F S'!G283*100,"-"))</f>
        <v>-</v>
      </c>
      <c r="H283" s="55" t="str">
        <f>IF(OR('Tabel 5F S'!H283&lt;5,'Tabel 5Br S'!H283&lt;0.5),"-",IFERROR('Tabel 5Br S'!H283/'Tabel 5F S'!H283*100,"-"))</f>
        <v>-</v>
      </c>
      <c r="I283" s="82"/>
      <c r="J283" s="55" t="str">
        <f>IF(OR('Tabel 5F S'!J283&lt;5,'Tabel 5Br S'!J283&lt;0.5),"-",IFERROR('Tabel 5Br S'!J283/'Tabel 5F S'!J283*100,"-"))</f>
        <v>-</v>
      </c>
    </row>
    <row r="284" spans="1:10" x14ac:dyDescent="0.25">
      <c r="A284" s="56" t="s">
        <v>14</v>
      </c>
      <c r="C284" s="57" t="str">
        <f>IF(OR('Tabel 5F S'!C284&lt;5,'Tabel 5Br S'!C284&lt;0.5),"-",IFERROR('Tabel 5Br S'!C284/'Tabel 5F S'!C284*100,"-"))</f>
        <v>-</v>
      </c>
      <c r="D284" s="57" t="str">
        <f>IF(OR('Tabel 5F S'!D284&lt;5,'Tabel 5Br S'!D284&lt;0.5),"-",IFERROR('Tabel 5Br S'!D284/'Tabel 5F S'!D284*100,"-"))</f>
        <v>-</v>
      </c>
      <c r="E284" s="57" t="str">
        <f>IF(OR('Tabel 5F S'!E284&lt;5,'Tabel 5Br S'!E284&lt;0.5),"-",IFERROR('Tabel 5Br S'!E284/'Tabel 5F S'!E284*100,"-"))</f>
        <v>-</v>
      </c>
      <c r="F284" s="57" t="str">
        <f>IF(OR('Tabel 5F S'!F284&lt;5,'Tabel 5Br S'!F284&lt;0.5),"-",IFERROR('Tabel 5Br S'!F284/'Tabel 5F S'!F284*100,"-"))</f>
        <v>-</v>
      </c>
      <c r="G284" s="57" t="str">
        <f>IF(OR('Tabel 5F S'!G284&lt;5,'Tabel 5Br S'!G284&lt;0.5),"-",IFERROR('Tabel 5Br S'!G284/'Tabel 5F S'!G284*100,"-"))</f>
        <v>-</v>
      </c>
      <c r="H284" s="57" t="str">
        <f>IF(OR('Tabel 5F S'!H284&lt;5,'Tabel 5Br S'!H284&lt;0.5),"-",IFERROR('Tabel 5Br S'!H284/'Tabel 5F S'!H284*100,"-"))</f>
        <v>-</v>
      </c>
      <c r="I284" s="88"/>
      <c r="J284" s="57" t="str">
        <f>IF(OR('Tabel 5F S'!J284&lt;5,'Tabel 5Br S'!J284&lt;0.5),"-",IFERROR('Tabel 5Br S'!J284/'Tabel 5F S'!J284*100,"-"))</f>
        <v>-</v>
      </c>
    </row>
    <row r="285" spans="1:10" x14ac:dyDescent="0.25">
      <c r="A285" s="58" t="s">
        <v>15</v>
      </c>
      <c r="C285" s="59" t="str">
        <f>IF(OR('Tabel 5F S'!C285&lt;5,'Tabel 5Br S'!C285&lt;0.5),"-",IFERROR('Tabel 5Br S'!C285/'Tabel 5F S'!C285*100,"-"))</f>
        <v>-</v>
      </c>
      <c r="D285" s="59" t="str">
        <f>IF(OR('Tabel 5F S'!D285&lt;5,'Tabel 5Br S'!D285&lt;0.5),"-",IFERROR('Tabel 5Br S'!D285/'Tabel 5F S'!D285*100,"-"))</f>
        <v>-</v>
      </c>
      <c r="E285" s="59" t="str">
        <f>IF(OR('Tabel 5F S'!E285&lt;5,'Tabel 5Br S'!E285&lt;0.5),"-",IFERROR('Tabel 5Br S'!E285/'Tabel 5F S'!E285*100,"-"))</f>
        <v>-</v>
      </c>
      <c r="F285" s="59" t="str">
        <f>IF(OR('Tabel 5F S'!F285&lt;5,'Tabel 5Br S'!F285&lt;0.5),"-",IFERROR('Tabel 5Br S'!F285/'Tabel 5F S'!F285*100,"-"))</f>
        <v>-</v>
      </c>
      <c r="G285" s="59" t="str">
        <f>IF(OR('Tabel 5F S'!G285&lt;5,'Tabel 5Br S'!G285&lt;0.5),"-",IFERROR('Tabel 5Br S'!G285/'Tabel 5F S'!G285*100,"-"))</f>
        <v>-</v>
      </c>
      <c r="H285" s="59">
        <f>IF(OR('Tabel 5F S'!H285&lt;5,'Tabel 5Br S'!H285&lt;0.5),"-",IFERROR('Tabel 5Br S'!H285/'Tabel 5F S'!H285*100,"-"))</f>
        <v>5.1269257157113453</v>
      </c>
      <c r="I285" s="82"/>
      <c r="J285" s="59" t="str">
        <f>IF(OR('Tabel 5F S'!J285&lt;5,'Tabel 5Br S'!J285&lt;0.5),"-",IFERROR('Tabel 5Br S'!J285/'Tabel 5F S'!J285*100,"-"))</f>
        <v>-</v>
      </c>
    </row>
    <row r="286" spans="1:10" x14ac:dyDescent="0.25">
      <c r="A286" s="54" t="s">
        <v>16</v>
      </c>
      <c r="C286" s="55" t="str">
        <f>IF(OR('Tabel 5F S'!C286&lt;5,'Tabel 5Br S'!C286&lt;0.5),"-",IFERROR('Tabel 5Br S'!C286/'Tabel 5F S'!C286*100,"-"))</f>
        <v>-</v>
      </c>
      <c r="D286" s="55" t="str">
        <f>IF(OR('Tabel 5F S'!D286&lt;5,'Tabel 5Br S'!D286&lt;0.5),"-",IFERROR('Tabel 5Br S'!D286/'Tabel 5F S'!D286*100,"-"))</f>
        <v>-</v>
      </c>
      <c r="E286" s="55" t="str">
        <f>IF(OR('Tabel 5F S'!E286&lt;5,'Tabel 5Br S'!E286&lt;0.5),"-",IFERROR('Tabel 5Br S'!E286/'Tabel 5F S'!E286*100,"-"))</f>
        <v>-</v>
      </c>
      <c r="F286" s="55" t="str">
        <f>IF(OR('Tabel 5F S'!F286&lt;5,'Tabel 5Br S'!F286&lt;0.5),"-",IFERROR('Tabel 5Br S'!F286/'Tabel 5F S'!F286*100,"-"))</f>
        <v>-</v>
      </c>
      <c r="G286" s="55" t="str">
        <f>IF(OR('Tabel 5F S'!G286&lt;5,'Tabel 5Br S'!G286&lt;0.5),"-",IFERROR('Tabel 5Br S'!G286/'Tabel 5F S'!G286*100,"-"))</f>
        <v>-</v>
      </c>
      <c r="H286" s="55" t="str">
        <f>IF(OR('Tabel 5F S'!H286&lt;5,'Tabel 5Br S'!H286&lt;0.5),"-",IFERROR('Tabel 5Br S'!H286/'Tabel 5F S'!H286*100,"-"))</f>
        <v>-</v>
      </c>
      <c r="I286" s="82"/>
      <c r="J286" s="55" t="str">
        <f>IF(OR('Tabel 5F S'!J286&lt;5,'Tabel 5Br S'!J286&lt;0.5),"-",IFERROR('Tabel 5Br S'!J286/'Tabel 5F S'!J286*100,"-"))</f>
        <v>-</v>
      </c>
    </row>
    <row r="287" spans="1:10" x14ac:dyDescent="0.25">
      <c r="A287" s="56" t="s">
        <v>17</v>
      </c>
      <c r="C287" s="57" t="str">
        <f>IF(OR('Tabel 5F S'!C287&lt;5,'Tabel 5Br S'!C287&lt;0.5),"-",IFERROR('Tabel 5Br S'!C287/'Tabel 5F S'!C287*100,"-"))</f>
        <v>-</v>
      </c>
      <c r="D287" s="57" t="str">
        <f>IF(OR('Tabel 5F S'!D287&lt;5,'Tabel 5Br S'!D287&lt;0.5),"-",IFERROR('Tabel 5Br S'!D287/'Tabel 5F S'!D287*100,"-"))</f>
        <v>-</v>
      </c>
      <c r="E287" s="57" t="str">
        <f>IF(OR('Tabel 5F S'!E287&lt;5,'Tabel 5Br S'!E287&lt;0.5),"-",IFERROR('Tabel 5Br S'!E287/'Tabel 5F S'!E287*100,"-"))</f>
        <v>-</v>
      </c>
      <c r="F287" s="57" t="str">
        <f>IF(OR('Tabel 5F S'!F287&lt;5,'Tabel 5Br S'!F287&lt;0.5),"-",IFERROR('Tabel 5Br S'!F287/'Tabel 5F S'!F287*100,"-"))</f>
        <v>-</v>
      </c>
      <c r="G287" s="57" t="str">
        <f>IF(OR('Tabel 5F S'!G287&lt;5,'Tabel 5Br S'!G287&lt;0.5),"-",IFERROR('Tabel 5Br S'!G287/'Tabel 5F S'!G287*100,"-"))</f>
        <v>-</v>
      </c>
      <c r="H287" s="57" t="str">
        <f>IF(OR('Tabel 5F S'!H287&lt;5,'Tabel 5Br S'!H287&lt;0.5),"-",IFERROR('Tabel 5Br S'!H287/'Tabel 5F S'!H287*100,"-"))</f>
        <v>-</v>
      </c>
      <c r="I287" s="88"/>
      <c r="J287" s="57" t="str">
        <f>IF(OR('Tabel 5F S'!J287&lt;5,'Tabel 5Br S'!J287&lt;0.5),"-",IFERROR('Tabel 5Br S'!J287/'Tabel 5F S'!J287*100,"-"))</f>
        <v>-</v>
      </c>
    </row>
    <row r="288" spans="1:10" x14ac:dyDescent="0.25">
      <c r="A288" s="58" t="s">
        <v>18</v>
      </c>
      <c r="C288" s="59" t="str">
        <f>IF(OR('Tabel 5F S'!C288&lt;5,'Tabel 5Br S'!C288&lt;0.5),"-",IFERROR('Tabel 5Br S'!C288/'Tabel 5F S'!C288*100,"-"))</f>
        <v>-</v>
      </c>
      <c r="D288" s="59" t="str">
        <f>IF(OR('Tabel 5F S'!D288&lt;5,'Tabel 5Br S'!D288&lt;0.5),"-",IFERROR('Tabel 5Br S'!D288/'Tabel 5F S'!D288*100,"-"))</f>
        <v>-</v>
      </c>
      <c r="E288" s="59" t="str">
        <f>IF(OR('Tabel 5F S'!E288&lt;5,'Tabel 5Br S'!E288&lt;0.5),"-",IFERROR('Tabel 5Br S'!E288/'Tabel 5F S'!E288*100,"-"))</f>
        <v>-</v>
      </c>
      <c r="F288" s="59" t="str">
        <f>IF(OR('Tabel 5F S'!F288&lt;5,'Tabel 5Br S'!F288&lt;0.5),"-",IFERROR('Tabel 5Br S'!F288/'Tabel 5F S'!F288*100,"-"))</f>
        <v>-</v>
      </c>
      <c r="G288" s="59" t="str">
        <f>IF(OR('Tabel 5F S'!G288&lt;5,'Tabel 5Br S'!G288&lt;0.5),"-",IFERROR('Tabel 5Br S'!G288/'Tabel 5F S'!G288*100,"-"))</f>
        <v>-</v>
      </c>
      <c r="H288" s="59" t="str">
        <f>IF(OR('Tabel 5F S'!H288&lt;5,'Tabel 5Br S'!H288&lt;0.5),"-",IFERROR('Tabel 5Br S'!H288/'Tabel 5F S'!H288*100,"-"))</f>
        <v>-</v>
      </c>
      <c r="I288" s="82"/>
      <c r="J288" s="59" t="str">
        <f>IF(OR('Tabel 5F S'!J288&lt;5,'Tabel 5Br S'!J288&lt;0.5),"-",IFERROR('Tabel 5Br S'!J288/'Tabel 5F S'!J288*100,"-"))</f>
        <v>-</v>
      </c>
    </row>
    <row r="289" spans="1:10" x14ac:dyDescent="0.25">
      <c r="A289" s="54" t="s">
        <v>19</v>
      </c>
      <c r="C289" s="55" t="str">
        <f>IF(OR('Tabel 5F S'!C289&lt;5,'Tabel 5Br S'!C289&lt;0.5),"-",IFERROR('Tabel 5Br S'!C289/'Tabel 5F S'!C289*100,"-"))</f>
        <v>-</v>
      </c>
      <c r="D289" s="55" t="str">
        <f>IF(OR('Tabel 5F S'!D289&lt;5,'Tabel 5Br S'!D289&lt;0.5),"-",IFERROR('Tabel 5Br S'!D289/'Tabel 5F S'!D289*100,"-"))</f>
        <v>-</v>
      </c>
      <c r="E289" s="55" t="str">
        <f>IF(OR('Tabel 5F S'!E289&lt;5,'Tabel 5Br S'!E289&lt;0.5),"-",IFERROR('Tabel 5Br S'!E289/'Tabel 5F S'!E289*100,"-"))</f>
        <v>-</v>
      </c>
      <c r="F289" s="55">
        <f>IF(OR('Tabel 5F S'!F289&lt;5,'Tabel 5Br S'!F289&lt;0.5),"-",IFERROR('Tabel 5Br S'!F289/'Tabel 5F S'!F289*100,"-"))</f>
        <v>13.796544626707414</v>
      </c>
      <c r="G289" s="55" t="str">
        <f>IF(OR('Tabel 5F S'!G289&lt;5,'Tabel 5Br S'!G289&lt;0.5),"-",IFERROR('Tabel 5Br S'!G289/'Tabel 5F S'!G289*100,"-"))</f>
        <v>-</v>
      </c>
      <c r="H289" s="55">
        <f>IF(OR('Tabel 5F S'!H289&lt;5,'Tabel 5Br S'!H289&lt;0.5),"-",IFERROR('Tabel 5Br S'!H289/'Tabel 5F S'!H289*100,"-"))</f>
        <v>4.0475729334563244</v>
      </c>
      <c r="I289" s="82"/>
      <c r="J289" s="55" t="str">
        <f>IF(OR('Tabel 5F S'!J289&lt;5,'Tabel 5Br S'!J289&lt;0.5),"-",IFERROR('Tabel 5Br S'!J289/'Tabel 5F S'!J289*100,"-"))</f>
        <v>-</v>
      </c>
    </row>
    <row r="290" spans="1:10" x14ac:dyDescent="0.25">
      <c r="A290" s="56" t="s">
        <v>20</v>
      </c>
      <c r="C290" s="57" t="str">
        <f>IF(OR('Tabel 5F S'!C290&lt;5,'Tabel 5Br S'!C290&lt;0.5),"-",IFERROR('Tabel 5Br S'!C290/'Tabel 5F S'!C290*100,"-"))</f>
        <v>-</v>
      </c>
      <c r="D290" s="57" t="str">
        <f>IF(OR('Tabel 5F S'!D290&lt;5,'Tabel 5Br S'!D290&lt;0.5),"-",IFERROR('Tabel 5Br S'!D290/'Tabel 5F S'!D290*100,"-"))</f>
        <v>-</v>
      </c>
      <c r="E290" s="57" t="str">
        <f>IF(OR('Tabel 5F S'!E290&lt;5,'Tabel 5Br S'!E290&lt;0.5),"-",IFERROR('Tabel 5Br S'!E290/'Tabel 5F S'!E290*100,"-"))</f>
        <v>-</v>
      </c>
      <c r="F290" s="57" t="str">
        <f>IF(OR('Tabel 5F S'!F290&lt;5,'Tabel 5Br S'!F290&lt;0.5),"-",IFERROR('Tabel 5Br S'!F290/'Tabel 5F S'!F290*100,"-"))</f>
        <v>-</v>
      </c>
      <c r="G290" s="57" t="str">
        <f>IF(OR('Tabel 5F S'!G290&lt;5,'Tabel 5Br S'!G290&lt;0.5),"-",IFERROR('Tabel 5Br S'!G290/'Tabel 5F S'!G290*100,"-"))</f>
        <v>-</v>
      </c>
      <c r="H290" s="57" t="str">
        <f>IF(OR('Tabel 5F S'!H290&lt;5,'Tabel 5Br S'!H290&lt;0.5),"-",IFERROR('Tabel 5Br S'!H290/'Tabel 5F S'!H290*100,"-"))</f>
        <v>-</v>
      </c>
      <c r="I290" s="88"/>
      <c r="J290" s="57" t="str">
        <f>IF(OR('Tabel 5F S'!J290&lt;5,'Tabel 5Br S'!J290&lt;0.5),"-",IFERROR('Tabel 5Br S'!J290/'Tabel 5F S'!J290*100,"-"))</f>
        <v>-</v>
      </c>
    </row>
    <row r="291" spans="1:10" x14ac:dyDescent="0.25">
      <c r="A291" s="58" t="s">
        <v>21</v>
      </c>
      <c r="C291" s="59" t="str">
        <f>IF(OR('Tabel 5F S'!C291&lt;5,'Tabel 5Br S'!C291&lt;0.5),"-",IFERROR('Tabel 5Br S'!C291/'Tabel 5F S'!C291*100,"-"))</f>
        <v>-</v>
      </c>
      <c r="D291" s="59" t="str">
        <f>IF(OR('Tabel 5F S'!D291&lt;5,'Tabel 5Br S'!D291&lt;0.5),"-",IFERROR('Tabel 5Br S'!D291/'Tabel 5F S'!D291*100,"-"))</f>
        <v>-</v>
      </c>
      <c r="E291" s="59" t="str">
        <f>IF(OR('Tabel 5F S'!E291&lt;5,'Tabel 5Br S'!E291&lt;0.5),"-",IFERROR('Tabel 5Br S'!E291/'Tabel 5F S'!E291*100,"-"))</f>
        <v>-</v>
      </c>
      <c r="F291" s="59" t="str">
        <f>IF(OR('Tabel 5F S'!F291&lt;5,'Tabel 5Br S'!F291&lt;0.5),"-",IFERROR('Tabel 5Br S'!F291/'Tabel 5F S'!F291*100,"-"))</f>
        <v>-</v>
      </c>
      <c r="G291" s="59" t="str">
        <f>IF(OR('Tabel 5F S'!G291&lt;5,'Tabel 5Br S'!G291&lt;0.5),"-",IFERROR('Tabel 5Br S'!G291/'Tabel 5F S'!G291*100,"-"))</f>
        <v>-</v>
      </c>
      <c r="H291" s="59" t="str">
        <f>IF(OR('Tabel 5F S'!H291&lt;5,'Tabel 5Br S'!H291&lt;0.5),"-",IFERROR('Tabel 5Br S'!H291/'Tabel 5F S'!H291*100,"-"))</f>
        <v>-</v>
      </c>
      <c r="I291" s="82"/>
      <c r="J291" s="59" t="str">
        <f>IF(OR('Tabel 5F S'!J291&lt;5,'Tabel 5Br S'!J291&lt;0.5),"-",IFERROR('Tabel 5Br S'!J291/'Tabel 5F S'!J291*100,"-"))</f>
        <v>-</v>
      </c>
    </row>
    <row r="292" spans="1:10" x14ac:dyDescent="0.25">
      <c r="A292" s="54" t="s">
        <v>22</v>
      </c>
      <c r="C292" s="55" t="str">
        <f>IF(OR('Tabel 5F S'!C292&lt;5,'Tabel 5Br S'!C292&lt;0.5),"-",IFERROR('Tabel 5Br S'!C292/'Tabel 5F S'!C292*100,"-"))</f>
        <v>-</v>
      </c>
      <c r="D292" s="55" t="str">
        <f>IF(OR('Tabel 5F S'!D292&lt;5,'Tabel 5Br S'!D292&lt;0.5),"-",IFERROR('Tabel 5Br S'!D292/'Tabel 5F S'!D292*100,"-"))</f>
        <v>-</v>
      </c>
      <c r="E292" s="55" t="str">
        <f>IF(OR('Tabel 5F S'!E292&lt;5,'Tabel 5Br S'!E292&lt;0.5),"-",IFERROR('Tabel 5Br S'!E292/'Tabel 5F S'!E292*100,"-"))</f>
        <v>-</v>
      </c>
      <c r="F292" s="55" t="str">
        <f>IF(OR('Tabel 5F S'!F292&lt;5,'Tabel 5Br S'!F292&lt;0.5),"-",IFERROR('Tabel 5Br S'!F292/'Tabel 5F S'!F292*100,"-"))</f>
        <v>-</v>
      </c>
      <c r="G292" s="55" t="str">
        <f>IF(OR('Tabel 5F S'!G292&lt;5,'Tabel 5Br S'!G292&lt;0.5),"-",IFERROR('Tabel 5Br S'!G292/'Tabel 5F S'!G292*100,"-"))</f>
        <v>-</v>
      </c>
      <c r="H292" s="55" t="str">
        <f>IF(OR('Tabel 5F S'!H292&lt;5,'Tabel 5Br S'!H292&lt;0.5),"-",IFERROR('Tabel 5Br S'!H292/'Tabel 5F S'!H292*100,"-"))</f>
        <v>-</v>
      </c>
      <c r="I292" s="82"/>
      <c r="J292" s="55" t="str">
        <f>IF(OR('Tabel 5F S'!J292&lt;5,'Tabel 5Br S'!J292&lt;0.5),"-",IFERROR('Tabel 5Br S'!J292/'Tabel 5F S'!J292*100,"-"))</f>
        <v>-</v>
      </c>
    </row>
    <row r="293" spans="1:10" x14ac:dyDescent="0.25">
      <c r="A293" s="56" t="s">
        <v>23</v>
      </c>
      <c r="C293" s="57" t="str">
        <f>IF(OR('Tabel 5F S'!C293&lt;5,'Tabel 5Br S'!C293&lt;0.5),"-",IFERROR('Tabel 5Br S'!C293/'Tabel 5F S'!C293*100,"-"))</f>
        <v>-</v>
      </c>
      <c r="D293" s="57" t="str">
        <f>IF(OR('Tabel 5F S'!D293&lt;5,'Tabel 5Br S'!D293&lt;0.5),"-",IFERROR('Tabel 5Br S'!D293/'Tabel 5F S'!D293*100,"-"))</f>
        <v>-</v>
      </c>
      <c r="E293" s="57" t="str">
        <f>IF(OR('Tabel 5F S'!E293&lt;5,'Tabel 5Br S'!E293&lt;0.5),"-",IFERROR('Tabel 5Br S'!E293/'Tabel 5F S'!E293*100,"-"))</f>
        <v>-</v>
      </c>
      <c r="F293" s="57" t="str">
        <f>IF(OR('Tabel 5F S'!F293&lt;5,'Tabel 5Br S'!F293&lt;0.5),"-",IFERROR('Tabel 5Br S'!F293/'Tabel 5F S'!F293*100,"-"))</f>
        <v>-</v>
      </c>
      <c r="G293" s="57" t="str">
        <f>IF(OR('Tabel 5F S'!G293&lt;5,'Tabel 5Br S'!G293&lt;0.5),"-",IFERROR('Tabel 5Br S'!G293/'Tabel 5F S'!G293*100,"-"))</f>
        <v>-</v>
      </c>
      <c r="H293" s="57" t="str">
        <f>IF(OR('Tabel 5F S'!H293&lt;5,'Tabel 5Br S'!H293&lt;0.5),"-",IFERROR('Tabel 5Br S'!H293/'Tabel 5F S'!H293*100,"-"))</f>
        <v>-</v>
      </c>
      <c r="I293" s="88"/>
      <c r="J293" s="57" t="str">
        <f>IF(OR('Tabel 5F S'!J293&lt;5,'Tabel 5Br S'!J293&lt;0.5),"-",IFERROR('Tabel 5Br S'!J293/'Tabel 5F S'!J293*100,"-"))</f>
        <v>-</v>
      </c>
    </row>
    <row r="294" spans="1:10" x14ac:dyDescent="0.25">
      <c r="A294" s="58" t="s">
        <v>24</v>
      </c>
      <c r="C294" s="59" t="str">
        <f>IF(OR('Tabel 5F S'!C294&lt;5,'Tabel 5Br S'!C294&lt;0.5),"-",IFERROR('Tabel 5Br S'!C294/'Tabel 5F S'!C294*100,"-"))</f>
        <v>-</v>
      </c>
      <c r="D294" s="59" t="str">
        <f>IF(OR('Tabel 5F S'!D294&lt;5,'Tabel 5Br S'!D294&lt;0.5),"-",IFERROR('Tabel 5Br S'!D294/'Tabel 5F S'!D294*100,"-"))</f>
        <v>-</v>
      </c>
      <c r="E294" s="59" t="str">
        <f>IF(OR('Tabel 5F S'!E294&lt;5,'Tabel 5Br S'!E294&lt;0.5),"-",IFERROR('Tabel 5Br S'!E294/'Tabel 5F S'!E294*100,"-"))</f>
        <v>-</v>
      </c>
      <c r="F294" s="59" t="str">
        <f>IF(OR('Tabel 5F S'!F294&lt;5,'Tabel 5Br S'!F294&lt;0.5),"-",IFERROR('Tabel 5Br S'!F294/'Tabel 5F S'!F294*100,"-"))</f>
        <v>-</v>
      </c>
      <c r="G294" s="59" t="str">
        <f>IF(OR('Tabel 5F S'!G294&lt;5,'Tabel 5Br S'!G294&lt;0.5),"-",IFERROR('Tabel 5Br S'!G294/'Tabel 5F S'!G294*100,"-"))</f>
        <v>-</v>
      </c>
      <c r="H294" s="59" t="str">
        <f>IF(OR('Tabel 5F S'!H294&lt;5,'Tabel 5Br S'!H294&lt;0.5),"-",IFERROR('Tabel 5Br S'!H294/'Tabel 5F S'!H294*100,"-"))</f>
        <v>-</v>
      </c>
      <c r="I294" s="82"/>
      <c r="J294" s="59" t="str">
        <f>IF(OR('Tabel 5F S'!J294&lt;5,'Tabel 5Br S'!J294&lt;0.5),"-",IFERROR('Tabel 5Br S'!J294/'Tabel 5F S'!J294*100,"-"))</f>
        <v>-</v>
      </c>
    </row>
    <row r="295" spans="1:10" x14ac:dyDescent="0.25">
      <c r="A295" s="54" t="s">
        <v>25</v>
      </c>
      <c r="C295" s="55" t="str">
        <f>IF(OR('Tabel 5F S'!C295&lt;5,'Tabel 5Br S'!C295&lt;0.5),"-",IFERROR('Tabel 5Br S'!C295/'Tabel 5F S'!C295*100,"-"))</f>
        <v>-</v>
      </c>
      <c r="D295" s="55" t="str">
        <f>IF(OR('Tabel 5F S'!D295&lt;5,'Tabel 5Br S'!D295&lt;0.5),"-",IFERROR('Tabel 5Br S'!D295/'Tabel 5F S'!D295*100,"-"))</f>
        <v>-</v>
      </c>
      <c r="E295" s="55" t="str">
        <f>IF(OR('Tabel 5F S'!E295&lt;5,'Tabel 5Br S'!E295&lt;0.5),"-",IFERROR('Tabel 5Br S'!E295/'Tabel 5F S'!E295*100,"-"))</f>
        <v>-</v>
      </c>
      <c r="F295" s="55" t="str">
        <f>IF(OR('Tabel 5F S'!F295&lt;5,'Tabel 5Br S'!F295&lt;0.5),"-",IFERROR('Tabel 5Br S'!F295/'Tabel 5F S'!F295*100,"-"))</f>
        <v>-</v>
      </c>
      <c r="G295" s="55" t="str">
        <f>IF(OR('Tabel 5F S'!G295&lt;5,'Tabel 5Br S'!G295&lt;0.5),"-",IFERROR('Tabel 5Br S'!G295/'Tabel 5F S'!G295*100,"-"))</f>
        <v>-</v>
      </c>
      <c r="H295" s="55" t="str">
        <f>IF(OR('Tabel 5F S'!H295&lt;5,'Tabel 5Br S'!H295&lt;0.5),"-",IFERROR('Tabel 5Br S'!H295/'Tabel 5F S'!H295*100,"-"))</f>
        <v>-</v>
      </c>
      <c r="I295" s="82"/>
      <c r="J295" s="55" t="str">
        <f>IF(OR('Tabel 5F S'!J295&lt;5,'Tabel 5Br S'!J295&lt;0.5),"-",IFERROR('Tabel 5Br S'!J295/'Tabel 5F S'!J295*100,"-"))</f>
        <v>-</v>
      </c>
    </row>
    <row r="296" spans="1:10" x14ac:dyDescent="0.25">
      <c r="A296" s="56" t="s">
        <v>26</v>
      </c>
      <c r="C296" s="57" t="str">
        <f>IF(OR('Tabel 5F S'!C296&lt;5,'Tabel 5Br S'!C296&lt;0.5),"-",IFERROR('Tabel 5Br S'!C296/'Tabel 5F S'!C296*100,"-"))</f>
        <v>-</v>
      </c>
      <c r="D296" s="57" t="str">
        <f>IF(OR('Tabel 5F S'!D296&lt;5,'Tabel 5Br S'!D296&lt;0.5),"-",IFERROR('Tabel 5Br S'!D296/'Tabel 5F S'!D296*100,"-"))</f>
        <v>-</v>
      </c>
      <c r="E296" s="57" t="str">
        <f>IF(OR('Tabel 5F S'!E296&lt;5,'Tabel 5Br S'!E296&lt;0.5),"-",IFERROR('Tabel 5Br S'!E296/'Tabel 5F S'!E296*100,"-"))</f>
        <v>-</v>
      </c>
      <c r="F296" s="57" t="str">
        <f>IF(OR('Tabel 5F S'!F296&lt;5,'Tabel 5Br S'!F296&lt;0.5),"-",IFERROR('Tabel 5Br S'!F296/'Tabel 5F S'!F296*100,"-"))</f>
        <v>-</v>
      </c>
      <c r="G296" s="57" t="str">
        <f>IF(OR('Tabel 5F S'!G296&lt;5,'Tabel 5Br S'!G296&lt;0.5),"-",IFERROR('Tabel 5Br S'!G296/'Tabel 5F S'!G296*100,"-"))</f>
        <v>-</v>
      </c>
      <c r="H296" s="57" t="str">
        <f>IF(OR('Tabel 5F S'!H296&lt;5,'Tabel 5Br S'!H296&lt;0.5),"-",IFERROR('Tabel 5Br S'!H296/'Tabel 5F S'!H296*100,"-"))</f>
        <v>-</v>
      </c>
      <c r="I296" s="88"/>
      <c r="J296" s="57" t="str">
        <f>IF(OR('Tabel 5F S'!J296&lt;5,'Tabel 5Br S'!J296&lt;0.5),"-",IFERROR('Tabel 5Br S'!J296/'Tabel 5F S'!J296*100,"-"))</f>
        <v>-</v>
      </c>
    </row>
    <row r="297" spans="1:10" x14ac:dyDescent="0.25">
      <c r="A297" s="58" t="s">
        <v>27</v>
      </c>
      <c r="C297" s="59" t="str">
        <f>IF(OR('Tabel 5F S'!C297&lt;5,'Tabel 5Br S'!C297&lt;0.5),"-",IFERROR('Tabel 5Br S'!C297/'Tabel 5F S'!C297*100,"-"))</f>
        <v>-</v>
      </c>
      <c r="D297" s="59" t="str">
        <f>IF(OR('Tabel 5F S'!D297&lt;5,'Tabel 5Br S'!D297&lt;0.5),"-",IFERROR('Tabel 5Br S'!D297/'Tabel 5F S'!D297*100,"-"))</f>
        <v>-</v>
      </c>
      <c r="E297" s="59" t="str">
        <f>IF(OR('Tabel 5F S'!E297&lt;5,'Tabel 5Br S'!E297&lt;0.5),"-",IFERROR('Tabel 5Br S'!E297/'Tabel 5F S'!E297*100,"-"))</f>
        <v>-</v>
      </c>
      <c r="F297" s="59" t="str">
        <f>IF(OR('Tabel 5F S'!F297&lt;5,'Tabel 5Br S'!F297&lt;0.5),"-",IFERROR('Tabel 5Br S'!F297/'Tabel 5F S'!F297*100,"-"))</f>
        <v>-</v>
      </c>
      <c r="G297" s="59" t="str">
        <f>IF(OR('Tabel 5F S'!G297&lt;5,'Tabel 5Br S'!G297&lt;0.5),"-",IFERROR('Tabel 5Br S'!G297/'Tabel 5F S'!G297*100,"-"))</f>
        <v>-</v>
      </c>
      <c r="H297" s="59" t="str">
        <f>IF(OR('Tabel 5F S'!H297&lt;5,'Tabel 5Br S'!H297&lt;0.5),"-",IFERROR('Tabel 5Br S'!H297/'Tabel 5F S'!H297*100,"-"))</f>
        <v>-</v>
      </c>
      <c r="I297" s="82"/>
      <c r="J297" s="59" t="str">
        <f>IF(OR('Tabel 5F S'!J297&lt;5,'Tabel 5Br S'!J297&lt;0.5),"-",IFERROR('Tabel 5Br S'!J297/'Tabel 5F S'!J297*100,"-"))</f>
        <v>-</v>
      </c>
    </row>
    <row r="298" spans="1:10" x14ac:dyDescent="0.25">
      <c r="A298" s="54" t="s">
        <v>28</v>
      </c>
      <c r="C298" s="55" t="str">
        <f>IF(OR('Tabel 5F S'!C298&lt;5,'Tabel 5Br S'!C298&lt;0.5),"-",IFERROR('Tabel 5Br S'!C298/'Tabel 5F S'!C298*100,"-"))</f>
        <v>-</v>
      </c>
      <c r="D298" s="55" t="str">
        <f>IF(OR('Tabel 5F S'!D298&lt;5,'Tabel 5Br S'!D298&lt;0.5),"-",IFERROR('Tabel 5Br S'!D298/'Tabel 5F S'!D298*100,"-"))</f>
        <v>-</v>
      </c>
      <c r="E298" s="55" t="str">
        <f>IF(OR('Tabel 5F S'!E298&lt;5,'Tabel 5Br S'!E298&lt;0.5),"-",IFERROR('Tabel 5Br S'!E298/'Tabel 5F S'!E298*100,"-"))</f>
        <v>-</v>
      </c>
      <c r="F298" s="55" t="str">
        <f>IF(OR('Tabel 5F S'!F298&lt;5,'Tabel 5Br S'!F298&lt;0.5),"-",IFERROR('Tabel 5Br S'!F298/'Tabel 5F S'!F298*100,"-"))</f>
        <v>-</v>
      </c>
      <c r="G298" s="55" t="str">
        <f>IF(OR('Tabel 5F S'!G298&lt;5,'Tabel 5Br S'!G298&lt;0.5),"-",IFERROR('Tabel 5Br S'!G298/'Tabel 5F S'!G298*100,"-"))</f>
        <v>-</v>
      </c>
      <c r="H298" s="55" t="str">
        <f>IF(OR('Tabel 5F S'!H298&lt;5,'Tabel 5Br S'!H298&lt;0.5),"-",IFERROR('Tabel 5Br S'!H298/'Tabel 5F S'!H298*100,"-"))</f>
        <v>-</v>
      </c>
      <c r="I298" s="82"/>
      <c r="J298" s="55" t="str">
        <f>IF(OR('Tabel 5F S'!J298&lt;5,'Tabel 5Br S'!J298&lt;0.5),"-",IFERROR('Tabel 5Br S'!J298/'Tabel 5F S'!J298*100,"-"))</f>
        <v>-</v>
      </c>
    </row>
    <row r="299" spans="1:10" x14ac:dyDescent="0.25">
      <c r="A299" s="56" t="s">
        <v>29</v>
      </c>
      <c r="C299" s="57" t="str">
        <f>IF(OR('Tabel 5F S'!C299&lt;5,'Tabel 5Br S'!C299&lt;0.5),"-",IFERROR('Tabel 5Br S'!C299/'Tabel 5F S'!C299*100,"-"))</f>
        <v>-</v>
      </c>
      <c r="D299" s="57" t="str">
        <f>IF(OR('Tabel 5F S'!D299&lt;5,'Tabel 5Br S'!D299&lt;0.5),"-",IFERROR('Tabel 5Br S'!D299/'Tabel 5F S'!D299*100,"-"))</f>
        <v>-</v>
      </c>
      <c r="E299" s="57" t="str">
        <f>IF(OR('Tabel 5F S'!E299&lt;5,'Tabel 5Br S'!E299&lt;0.5),"-",IFERROR('Tabel 5Br S'!E299/'Tabel 5F S'!E299*100,"-"))</f>
        <v>-</v>
      </c>
      <c r="F299" s="57" t="str">
        <f>IF(OR('Tabel 5F S'!F299&lt;5,'Tabel 5Br S'!F299&lt;0.5),"-",IFERROR('Tabel 5Br S'!F299/'Tabel 5F S'!F299*100,"-"))</f>
        <v>-</v>
      </c>
      <c r="G299" s="57" t="str">
        <f>IF(OR('Tabel 5F S'!G299&lt;5,'Tabel 5Br S'!G299&lt;0.5),"-",IFERROR('Tabel 5Br S'!G299/'Tabel 5F S'!G299*100,"-"))</f>
        <v>-</v>
      </c>
      <c r="H299" s="57" t="str">
        <f>IF(OR('Tabel 5F S'!H299&lt;5,'Tabel 5Br S'!H299&lt;0.5),"-",IFERROR('Tabel 5Br S'!H299/'Tabel 5F S'!H299*100,"-"))</f>
        <v>-</v>
      </c>
      <c r="I299" s="88"/>
      <c r="J299" s="57" t="str">
        <f>IF(OR('Tabel 5F S'!J299&lt;5,'Tabel 5Br S'!J299&lt;0.5),"-",IFERROR('Tabel 5Br S'!J299/'Tabel 5F S'!J299*100,"-"))</f>
        <v>-</v>
      </c>
    </row>
    <row r="300" spans="1:10" x14ac:dyDescent="0.25">
      <c r="A300" s="58" t="s">
        <v>30</v>
      </c>
      <c r="C300" s="59" t="str">
        <f>IF(OR('Tabel 5F S'!C300&lt;5,'Tabel 5Br S'!C300&lt;0.5),"-",IFERROR('Tabel 5Br S'!C300/'Tabel 5F S'!C300*100,"-"))</f>
        <v>-</v>
      </c>
      <c r="D300" s="59" t="str">
        <f>IF(OR('Tabel 5F S'!D300&lt;5,'Tabel 5Br S'!D300&lt;0.5),"-",IFERROR('Tabel 5Br S'!D300/'Tabel 5F S'!D300*100,"-"))</f>
        <v>-</v>
      </c>
      <c r="E300" s="59" t="str">
        <f>IF(OR('Tabel 5F S'!E300&lt;5,'Tabel 5Br S'!E300&lt;0.5),"-",IFERROR('Tabel 5Br S'!E300/'Tabel 5F S'!E300*100,"-"))</f>
        <v>-</v>
      </c>
      <c r="F300" s="59" t="str">
        <f>IF(OR('Tabel 5F S'!F300&lt;5,'Tabel 5Br S'!F300&lt;0.5),"-",IFERROR('Tabel 5Br S'!F300/'Tabel 5F S'!F300*100,"-"))</f>
        <v>-</v>
      </c>
      <c r="G300" s="59" t="str">
        <f>IF(OR('Tabel 5F S'!G300&lt;5,'Tabel 5Br S'!G300&lt;0.5),"-",IFERROR('Tabel 5Br S'!G300/'Tabel 5F S'!G300*100,"-"))</f>
        <v>-</v>
      </c>
      <c r="H300" s="59" t="str">
        <f>IF(OR('Tabel 5F S'!H300&lt;5,'Tabel 5Br S'!H300&lt;0.5),"-",IFERROR('Tabel 5Br S'!H300/'Tabel 5F S'!H300*100,"-"))</f>
        <v>-</v>
      </c>
      <c r="I300" s="82"/>
      <c r="J300" s="59" t="str">
        <f>IF(OR('Tabel 5F S'!J300&lt;5,'Tabel 5Br S'!J300&lt;0.5),"-",IFERROR('Tabel 5Br S'!J300/'Tabel 5F S'!J300*100,"-"))</f>
        <v>-</v>
      </c>
    </row>
    <row r="301" spans="1:10" x14ac:dyDescent="0.25">
      <c r="A301" s="54" t="s">
        <v>31</v>
      </c>
      <c r="C301" s="55" t="str">
        <f>IF(OR('Tabel 5F S'!C301&lt;5,'Tabel 5Br S'!C301&lt;0.5),"-",IFERROR('Tabel 5Br S'!C301/'Tabel 5F S'!C301*100,"-"))</f>
        <v>-</v>
      </c>
      <c r="D301" s="55" t="str">
        <f>IF(OR('Tabel 5F S'!D301&lt;5,'Tabel 5Br S'!D301&lt;0.5),"-",IFERROR('Tabel 5Br S'!D301/'Tabel 5F S'!D301*100,"-"))</f>
        <v>-</v>
      </c>
      <c r="E301" s="55" t="str">
        <f>IF(OR('Tabel 5F S'!E301&lt;5,'Tabel 5Br S'!E301&lt;0.5),"-",IFERROR('Tabel 5Br S'!E301/'Tabel 5F S'!E301*100,"-"))</f>
        <v>-</v>
      </c>
      <c r="F301" s="55" t="str">
        <f>IF(OR('Tabel 5F S'!F301&lt;5,'Tabel 5Br S'!F301&lt;0.5),"-",IFERROR('Tabel 5Br S'!F301/'Tabel 5F S'!F301*100,"-"))</f>
        <v>-</v>
      </c>
      <c r="G301" s="55" t="str">
        <f>IF(OR('Tabel 5F S'!G301&lt;5,'Tabel 5Br S'!G301&lt;0.5),"-",IFERROR('Tabel 5Br S'!G301/'Tabel 5F S'!G301*100,"-"))</f>
        <v>-</v>
      </c>
      <c r="H301" s="55" t="str">
        <f>IF(OR('Tabel 5F S'!H301&lt;5,'Tabel 5Br S'!H301&lt;0.5),"-",IFERROR('Tabel 5Br S'!H301/'Tabel 5F S'!H301*100,"-"))</f>
        <v>-</v>
      </c>
      <c r="I301" s="82"/>
      <c r="J301" s="55" t="str">
        <f>IF(OR('Tabel 5F S'!J301&lt;5,'Tabel 5Br S'!J301&lt;0.5),"-",IFERROR('Tabel 5Br S'!J301/'Tabel 5F S'!J301*100,"-"))</f>
        <v>-</v>
      </c>
    </row>
    <row r="302" spans="1:10" x14ac:dyDescent="0.25">
      <c r="A302" s="56" t="s">
        <v>32</v>
      </c>
      <c r="C302" s="57" t="str">
        <f>IF(OR('Tabel 5F S'!C302&lt;5,'Tabel 5Br S'!C302&lt;0.5),"-",IFERROR('Tabel 5Br S'!C302/'Tabel 5F S'!C302*100,"-"))</f>
        <v>-</v>
      </c>
      <c r="D302" s="57" t="str">
        <f>IF(OR('Tabel 5F S'!D302&lt;5,'Tabel 5Br S'!D302&lt;0.5),"-",IFERROR('Tabel 5Br S'!D302/'Tabel 5F S'!D302*100,"-"))</f>
        <v>-</v>
      </c>
      <c r="E302" s="57" t="str">
        <f>IF(OR('Tabel 5F S'!E302&lt;5,'Tabel 5Br S'!E302&lt;0.5),"-",IFERROR('Tabel 5Br S'!E302/'Tabel 5F S'!E302*100,"-"))</f>
        <v>-</v>
      </c>
      <c r="F302" s="57" t="str">
        <f>IF(OR('Tabel 5F S'!F302&lt;5,'Tabel 5Br S'!F302&lt;0.5),"-",IFERROR('Tabel 5Br S'!F302/'Tabel 5F S'!F302*100,"-"))</f>
        <v>-</v>
      </c>
      <c r="G302" s="57" t="str">
        <f>IF(OR('Tabel 5F S'!G302&lt;5,'Tabel 5Br S'!G302&lt;0.5),"-",IFERROR('Tabel 5Br S'!G302/'Tabel 5F S'!G302*100,"-"))</f>
        <v>-</v>
      </c>
      <c r="H302" s="57" t="str">
        <f>IF(OR('Tabel 5F S'!H302&lt;5,'Tabel 5Br S'!H302&lt;0.5),"-",IFERROR('Tabel 5Br S'!H302/'Tabel 5F S'!H302*100,"-"))</f>
        <v>-</v>
      </c>
      <c r="I302" s="88"/>
      <c r="J302" s="57" t="str">
        <f>IF(OR('Tabel 5F S'!J302&lt;5,'Tabel 5Br S'!J302&lt;0.5),"-",IFERROR('Tabel 5Br S'!J302/'Tabel 5F S'!J302*100,"-"))</f>
        <v>-</v>
      </c>
    </row>
    <row r="303" spans="1:10" x14ac:dyDescent="0.25">
      <c r="A303" s="58" t="s">
        <v>33</v>
      </c>
      <c r="C303" s="59" t="str">
        <f>IF(OR('Tabel 5F S'!C303&lt;5,'Tabel 5Br S'!C303&lt;0.5),"-",IFERROR('Tabel 5Br S'!C303/'Tabel 5F S'!C303*100,"-"))</f>
        <v>-</v>
      </c>
      <c r="D303" s="59" t="str">
        <f>IF(OR('Tabel 5F S'!D303&lt;5,'Tabel 5Br S'!D303&lt;0.5),"-",IFERROR('Tabel 5Br S'!D303/'Tabel 5F S'!D303*100,"-"))</f>
        <v>-</v>
      </c>
      <c r="E303" s="59" t="str">
        <f>IF(OR('Tabel 5F S'!E303&lt;5,'Tabel 5Br S'!E303&lt;0.5),"-",IFERROR('Tabel 5Br S'!E303/'Tabel 5F S'!E303*100,"-"))</f>
        <v>-</v>
      </c>
      <c r="F303" s="59" t="str">
        <f>IF(OR('Tabel 5F S'!F303&lt;5,'Tabel 5Br S'!F303&lt;0.5),"-",IFERROR('Tabel 5Br S'!F303/'Tabel 5F S'!F303*100,"-"))</f>
        <v>-</v>
      </c>
      <c r="G303" s="59" t="str">
        <f>IF(OR('Tabel 5F S'!G303&lt;5,'Tabel 5Br S'!G303&lt;0.5),"-",IFERROR('Tabel 5Br S'!G303/'Tabel 5F S'!G303*100,"-"))</f>
        <v>-</v>
      </c>
      <c r="H303" s="59" t="str">
        <f>IF(OR('Tabel 5F S'!H303&lt;5,'Tabel 5Br S'!H303&lt;0.5),"-",IFERROR('Tabel 5Br S'!H303/'Tabel 5F S'!H303*100,"-"))</f>
        <v>-</v>
      </c>
      <c r="I303" s="82"/>
      <c r="J303" s="59" t="str">
        <f>IF(OR('Tabel 5F S'!J303&lt;5,'Tabel 5Br S'!J303&lt;0.5),"-",IFERROR('Tabel 5Br S'!J303/'Tabel 5F S'!J303*100,"-"))</f>
        <v>-</v>
      </c>
    </row>
    <row r="304" spans="1:10" x14ac:dyDescent="0.25">
      <c r="A304" s="54" t="s">
        <v>34</v>
      </c>
      <c r="C304" s="55" t="str">
        <f>IF(OR('Tabel 5F S'!C304&lt;5,'Tabel 5Br S'!C304&lt;0.5),"-",IFERROR('Tabel 5Br S'!C304/'Tabel 5F S'!C304*100,"-"))</f>
        <v>-</v>
      </c>
      <c r="D304" s="55" t="str">
        <f>IF(OR('Tabel 5F S'!D304&lt;5,'Tabel 5Br S'!D304&lt;0.5),"-",IFERROR('Tabel 5Br S'!D304/'Tabel 5F S'!D304*100,"-"))</f>
        <v>-</v>
      </c>
      <c r="E304" s="55" t="str">
        <f>IF(OR('Tabel 5F S'!E304&lt;5,'Tabel 5Br S'!E304&lt;0.5),"-",IFERROR('Tabel 5Br S'!E304/'Tabel 5F S'!E304*100,"-"))</f>
        <v>-</v>
      </c>
      <c r="F304" s="55" t="str">
        <f>IF(OR('Tabel 5F S'!F304&lt;5,'Tabel 5Br S'!F304&lt;0.5),"-",IFERROR('Tabel 5Br S'!F304/'Tabel 5F S'!F304*100,"-"))</f>
        <v>-</v>
      </c>
      <c r="G304" s="55" t="str">
        <f>IF(OR('Tabel 5F S'!G304&lt;5,'Tabel 5Br S'!G304&lt;0.5),"-",IFERROR('Tabel 5Br S'!G304/'Tabel 5F S'!G304*100,"-"))</f>
        <v>-</v>
      </c>
      <c r="H304" s="55" t="str">
        <f>IF(OR('Tabel 5F S'!H304&lt;5,'Tabel 5Br S'!H304&lt;0.5),"-",IFERROR('Tabel 5Br S'!H304/'Tabel 5F S'!H304*100,"-"))</f>
        <v>-</v>
      </c>
      <c r="I304" s="82"/>
      <c r="J304" s="55" t="str">
        <f>IF(OR('Tabel 5F S'!J304&lt;5,'Tabel 5Br S'!J304&lt;0.5),"-",IFERROR('Tabel 5Br S'!J304/'Tabel 5F S'!J304*100,"-"))</f>
        <v>-</v>
      </c>
    </row>
    <row r="305" spans="1:10" x14ac:dyDescent="0.25">
      <c r="A305" s="56" t="s">
        <v>35</v>
      </c>
      <c r="C305" s="57" t="str">
        <f>IF(OR('Tabel 5F S'!C305&lt;5,'Tabel 5Br S'!C305&lt;0.5),"-",IFERROR('Tabel 5Br S'!C305/'Tabel 5F S'!C305*100,"-"))</f>
        <v>-</v>
      </c>
      <c r="D305" s="57" t="str">
        <f>IF(OR('Tabel 5F S'!D305&lt;5,'Tabel 5Br S'!D305&lt;0.5),"-",IFERROR('Tabel 5Br S'!D305/'Tabel 5F S'!D305*100,"-"))</f>
        <v>-</v>
      </c>
      <c r="E305" s="57" t="str">
        <f>IF(OR('Tabel 5F S'!E305&lt;5,'Tabel 5Br S'!E305&lt;0.5),"-",IFERROR('Tabel 5Br S'!E305/'Tabel 5F S'!E305*100,"-"))</f>
        <v>-</v>
      </c>
      <c r="F305" s="57" t="str">
        <f>IF(OR('Tabel 5F S'!F305&lt;5,'Tabel 5Br S'!F305&lt;0.5),"-",IFERROR('Tabel 5Br S'!F305/'Tabel 5F S'!F305*100,"-"))</f>
        <v>-</v>
      </c>
      <c r="G305" s="57" t="str">
        <f>IF(OR('Tabel 5F S'!G305&lt;5,'Tabel 5Br S'!G305&lt;0.5),"-",IFERROR('Tabel 5Br S'!G305/'Tabel 5F S'!G305*100,"-"))</f>
        <v>-</v>
      </c>
      <c r="H305" s="57" t="str">
        <f>IF(OR('Tabel 5F S'!H305&lt;5,'Tabel 5Br S'!H305&lt;0.5),"-",IFERROR('Tabel 5Br S'!H305/'Tabel 5F S'!H305*100,"-"))</f>
        <v>-</v>
      </c>
      <c r="I305" s="88"/>
      <c r="J305" s="57" t="str">
        <f>IF(OR('Tabel 5F S'!J305&lt;5,'Tabel 5Br S'!J305&lt;0.5),"-",IFERROR('Tabel 5Br S'!J305/'Tabel 5F S'!J305*100,"-"))</f>
        <v>-</v>
      </c>
    </row>
    <row r="306" spans="1:10" x14ac:dyDescent="0.25">
      <c r="A306" s="58" t="s">
        <v>36</v>
      </c>
      <c r="C306" s="59" t="str">
        <f>IF(OR('Tabel 5F S'!C306&lt;5,'Tabel 5Br S'!C306&lt;0.5),"-",IFERROR('Tabel 5Br S'!C306/'Tabel 5F S'!C306*100,"-"))</f>
        <v>-</v>
      </c>
      <c r="D306" s="59" t="str">
        <f>IF(OR('Tabel 5F S'!D306&lt;5,'Tabel 5Br S'!D306&lt;0.5),"-",IFERROR('Tabel 5Br S'!D306/'Tabel 5F S'!D306*100,"-"))</f>
        <v>-</v>
      </c>
      <c r="E306" s="59" t="str">
        <f>IF(OR('Tabel 5F S'!E306&lt;5,'Tabel 5Br S'!E306&lt;0.5),"-",IFERROR('Tabel 5Br S'!E306/'Tabel 5F S'!E306*100,"-"))</f>
        <v>-</v>
      </c>
      <c r="F306" s="59" t="str">
        <f>IF(OR('Tabel 5F S'!F306&lt;5,'Tabel 5Br S'!F306&lt;0.5),"-",IFERROR('Tabel 5Br S'!F306/'Tabel 5F S'!F306*100,"-"))</f>
        <v>-</v>
      </c>
      <c r="G306" s="59" t="str">
        <f>IF(OR('Tabel 5F S'!G306&lt;5,'Tabel 5Br S'!G306&lt;0.5),"-",IFERROR('Tabel 5Br S'!G306/'Tabel 5F S'!G306*100,"-"))</f>
        <v>-</v>
      </c>
      <c r="H306" s="59" t="str">
        <f>IF(OR('Tabel 5F S'!H306&lt;5,'Tabel 5Br S'!H306&lt;0.5),"-",IFERROR('Tabel 5Br S'!H306/'Tabel 5F S'!H306*100,"-"))</f>
        <v>-</v>
      </c>
      <c r="I306" s="82"/>
      <c r="J306" s="59" t="str">
        <f>IF(OR('Tabel 5F S'!J306&lt;5,'Tabel 5Br S'!J306&lt;0.5),"-",IFERROR('Tabel 5Br S'!J306/'Tabel 5F S'!J306*100,"-"))</f>
        <v>-</v>
      </c>
    </row>
    <row r="307" spans="1:10" x14ac:dyDescent="0.25">
      <c r="A307" s="54" t="s">
        <v>37</v>
      </c>
      <c r="C307" s="55" t="str">
        <f>IF(OR('Tabel 5F S'!C307&lt;5,'Tabel 5Br S'!C307&lt;0.5),"-",IFERROR('Tabel 5Br S'!C307/'Tabel 5F S'!C307*100,"-"))</f>
        <v>-</v>
      </c>
      <c r="D307" s="55" t="str">
        <f>IF(OR('Tabel 5F S'!D307&lt;5,'Tabel 5Br S'!D307&lt;0.5),"-",IFERROR('Tabel 5Br S'!D307/'Tabel 5F S'!D307*100,"-"))</f>
        <v>-</v>
      </c>
      <c r="E307" s="55" t="str">
        <f>IF(OR('Tabel 5F S'!E307&lt;5,'Tabel 5Br S'!E307&lt;0.5),"-",IFERROR('Tabel 5Br S'!E307/'Tabel 5F S'!E307*100,"-"))</f>
        <v>-</v>
      </c>
      <c r="F307" s="55" t="str">
        <f>IF(OR('Tabel 5F S'!F307&lt;5,'Tabel 5Br S'!F307&lt;0.5),"-",IFERROR('Tabel 5Br S'!F307/'Tabel 5F S'!F307*100,"-"))</f>
        <v>-</v>
      </c>
      <c r="G307" s="55" t="str">
        <f>IF(OR('Tabel 5F S'!G307&lt;5,'Tabel 5Br S'!G307&lt;0.5),"-",IFERROR('Tabel 5Br S'!G307/'Tabel 5F S'!G307*100,"-"))</f>
        <v>-</v>
      </c>
      <c r="H307" s="55">
        <f>IF(OR('Tabel 5F S'!H307&lt;5,'Tabel 5Br S'!H307&lt;0.5),"-",IFERROR('Tabel 5Br S'!H307/'Tabel 5F S'!H307*100,"-"))</f>
        <v>12.817314289278361</v>
      </c>
      <c r="I307" s="82"/>
      <c r="J307" s="55" t="str">
        <f>IF(OR('Tabel 5F S'!J307&lt;5,'Tabel 5Br S'!J307&lt;0.5),"-",IFERROR('Tabel 5Br S'!J307/'Tabel 5F S'!J307*100,"-"))</f>
        <v>-</v>
      </c>
    </row>
    <row r="308" spans="1:10" x14ac:dyDescent="0.25">
      <c r="A308" s="56" t="s">
        <v>38</v>
      </c>
      <c r="C308" s="57" t="str">
        <f>IF(OR('Tabel 5F S'!C308&lt;5,'Tabel 5Br S'!C308&lt;0.5),"-",IFERROR('Tabel 5Br S'!C308/'Tabel 5F S'!C308*100,"-"))</f>
        <v>-</v>
      </c>
      <c r="D308" s="57" t="str">
        <f>IF(OR('Tabel 5F S'!D308&lt;5,'Tabel 5Br S'!D308&lt;0.5),"-",IFERROR('Tabel 5Br S'!D308/'Tabel 5F S'!D308*100,"-"))</f>
        <v>-</v>
      </c>
      <c r="E308" s="57" t="str">
        <f>IF(OR('Tabel 5F S'!E308&lt;5,'Tabel 5Br S'!E308&lt;0.5),"-",IFERROR('Tabel 5Br S'!E308/'Tabel 5F S'!E308*100,"-"))</f>
        <v>-</v>
      </c>
      <c r="F308" s="57" t="str">
        <f>IF(OR('Tabel 5F S'!F308&lt;5,'Tabel 5Br S'!F308&lt;0.5),"-",IFERROR('Tabel 5Br S'!F308/'Tabel 5F S'!F308*100,"-"))</f>
        <v>-</v>
      </c>
      <c r="G308" s="57" t="str">
        <f>IF(OR('Tabel 5F S'!G308&lt;5,'Tabel 5Br S'!G308&lt;0.5),"-",IFERROR('Tabel 5Br S'!G308/'Tabel 5F S'!G308*100,"-"))</f>
        <v>-</v>
      </c>
      <c r="H308" s="57" t="str">
        <f>IF(OR('Tabel 5F S'!H308&lt;5,'Tabel 5Br S'!H308&lt;0.5),"-",IFERROR('Tabel 5Br S'!H308/'Tabel 5F S'!H308*100,"-"))</f>
        <v>-</v>
      </c>
      <c r="I308" s="88"/>
      <c r="J308" s="57" t="str">
        <f>IF(OR('Tabel 5F S'!J308&lt;5,'Tabel 5Br S'!J308&lt;0.5),"-",IFERROR('Tabel 5Br S'!J308/'Tabel 5F S'!J308*100,"-"))</f>
        <v>-</v>
      </c>
    </row>
    <row r="309" spans="1:10" x14ac:dyDescent="0.25">
      <c r="A309" s="58" t="s">
        <v>39</v>
      </c>
      <c r="C309" s="59" t="str">
        <f>IF(OR('Tabel 5F S'!C309&lt;5,'Tabel 5Br S'!C309&lt;0.5),"-",IFERROR('Tabel 5Br S'!C309/'Tabel 5F S'!C309*100,"-"))</f>
        <v>-</v>
      </c>
      <c r="D309" s="59" t="str">
        <f>IF(OR('Tabel 5F S'!D309&lt;5,'Tabel 5Br S'!D309&lt;0.5),"-",IFERROR('Tabel 5Br S'!D309/'Tabel 5F S'!D309*100,"-"))</f>
        <v>-</v>
      </c>
      <c r="E309" s="59" t="str">
        <f>IF(OR('Tabel 5F S'!E309&lt;5,'Tabel 5Br S'!E309&lt;0.5),"-",IFERROR('Tabel 5Br S'!E309/'Tabel 5F S'!E309*100,"-"))</f>
        <v>-</v>
      </c>
      <c r="F309" s="59" t="str">
        <f>IF(OR('Tabel 5F S'!F309&lt;5,'Tabel 5Br S'!F309&lt;0.5),"-",IFERROR('Tabel 5Br S'!F309/'Tabel 5F S'!F309*100,"-"))</f>
        <v>-</v>
      </c>
      <c r="G309" s="59" t="str">
        <f>IF(OR('Tabel 5F S'!G309&lt;5,'Tabel 5Br S'!G309&lt;0.5),"-",IFERROR('Tabel 5Br S'!G309/'Tabel 5F S'!G309*100,"-"))</f>
        <v>-</v>
      </c>
      <c r="H309" s="59" t="str">
        <f>IF(OR('Tabel 5F S'!H309&lt;5,'Tabel 5Br S'!H309&lt;0.5),"-",IFERROR('Tabel 5Br S'!H309/'Tabel 5F S'!H309*100,"-"))</f>
        <v>-</v>
      </c>
      <c r="I309" s="82"/>
      <c r="J309" s="59" t="str">
        <f>IF(OR('Tabel 5F S'!J309&lt;5,'Tabel 5Br S'!J309&lt;0.5),"-",IFERROR('Tabel 5Br S'!J309/'Tabel 5F S'!J309*100,"-"))</f>
        <v>-</v>
      </c>
    </row>
    <row r="310" spans="1:10" x14ac:dyDescent="0.25">
      <c r="A310" s="54" t="s">
        <v>40</v>
      </c>
      <c r="C310" s="55" t="str">
        <f>IF(OR('Tabel 5F S'!C310&lt;5,'Tabel 5Br S'!C310&lt;0.5),"-",IFERROR('Tabel 5Br S'!C310/'Tabel 5F S'!C310*100,"-"))</f>
        <v>-</v>
      </c>
      <c r="D310" s="55" t="str">
        <f>IF(OR('Tabel 5F S'!D310&lt;5,'Tabel 5Br S'!D310&lt;0.5),"-",IFERROR('Tabel 5Br S'!D310/'Tabel 5F S'!D310*100,"-"))</f>
        <v>-</v>
      </c>
      <c r="E310" s="55" t="str">
        <f>IF(OR('Tabel 5F S'!E310&lt;5,'Tabel 5Br S'!E310&lt;0.5),"-",IFERROR('Tabel 5Br S'!E310/'Tabel 5F S'!E310*100,"-"))</f>
        <v>-</v>
      </c>
      <c r="F310" s="55" t="str">
        <f>IF(OR('Tabel 5F S'!F310&lt;5,'Tabel 5Br S'!F310&lt;0.5),"-",IFERROR('Tabel 5Br S'!F310/'Tabel 5F S'!F310*100,"-"))</f>
        <v>-</v>
      </c>
      <c r="G310" s="55" t="str">
        <f>IF(OR('Tabel 5F S'!G310&lt;5,'Tabel 5Br S'!G310&lt;0.5),"-",IFERROR('Tabel 5Br S'!G310/'Tabel 5F S'!G310*100,"-"))</f>
        <v>-</v>
      </c>
      <c r="H310" s="55" t="str">
        <f>IF(OR('Tabel 5F S'!H310&lt;5,'Tabel 5Br S'!H310&lt;0.5),"-",IFERROR('Tabel 5Br S'!H310/'Tabel 5F S'!H310*100,"-"))</f>
        <v>-</v>
      </c>
      <c r="I310" s="82"/>
      <c r="J310" s="55" t="str">
        <f>IF(OR('Tabel 5F S'!J310&lt;5,'Tabel 5Br S'!J310&lt;0.5),"-",IFERROR('Tabel 5Br S'!J310/'Tabel 5F S'!J310*100,"-"))</f>
        <v>-</v>
      </c>
    </row>
    <row r="311" spans="1:10" x14ac:dyDescent="0.25">
      <c r="A311" s="56" t="s">
        <v>41</v>
      </c>
      <c r="C311" s="57" t="str">
        <f>IF(OR('Tabel 5F S'!C311&lt;5,'Tabel 5Br S'!C311&lt;0.5),"-",IFERROR('Tabel 5Br S'!C311/'Tabel 5F S'!C311*100,"-"))</f>
        <v>-</v>
      </c>
      <c r="D311" s="57" t="str">
        <f>IF(OR('Tabel 5F S'!D311&lt;5,'Tabel 5Br S'!D311&lt;0.5),"-",IFERROR('Tabel 5Br S'!D311/'Tabel 5F S'!D311*100,"-"))</f>
        <v>-</v>
      </c>
      <c r="E311" s="57" t="str">
        <f>IF(OR('Tabel 5F S'!E311&lt;5,'Tabel 5Br S'!E311&lt;0.5),"-",IFERROR('Tabel 5Br S'!E311/'Tabel 5F S'!E311*100,"-"))</f>
        <v>-</v>
      </c>
      <c r="F311" s="57" t="str">
        <f>IF(OR('Tabel 5F S'!F311&lt;5,'Tabel 5Br S'!F311&lt;0.5),"-",IFERROR('Tabel 5Br S'!F311/'Tabel 5F S'!F311*100,"-"))</f>
        <v>-</v>
      </c>
      <c r="G311" s="57" t="str">
        <f>IF(OR('Tabel 5F S'!G311&lt;5,'Tabel 5Br S'!G311&lt;0.5),"-",IFERROR('Tabel 5Br S'!G311/'Tabel 5F S'!G311*100,"-"))</f>
        <v>-</v>
      </c>
      <c r="H311" s="57" t="str">
        <f>IF(OR('Tabel 5F S'!H311&lt;5,'Tabel 5Br S'!H311&lt;0.5),"-",IFERROR('Tabel 5Br S'!H311/'Tabel 5F S'!H311*100,"-"))</f>
        <v>-</v>
      </c>
      <c r="I311" s="88"/>
      <c r="J311" s="57" t="str">
        <f>IF(OR('Tabel 5F S'!J311&lt;5,'Tabel 5Br S'!J311&lt;0.5),"-",IFERROR('Tabel 5Br S'!J311/'Tabel 5F S'!J311*100,"-"))</f>
        <v>-</v>
      </c>
    </row>
    <row r="312" spans="1:10" x14ac:dyDescent="0.25">
      <c r="A312" s="58" t="s">
        <v>42</v>
      </c>
      <c r="C312" s="59" t="str">
        <f>IF(OR('Tabel 5F S'!C312&lt;5,'Tabel 5Br S'!C312&lt;0.5),"-",IFERROR('Tabel 5Br S'!C312/'Tabel 5F S'!C312*100,"-"))</f>
        <v>-</v>
      </c>
      <c r="D312" s="59" t="str">
        <f>IF(OR('Tabel 5F S'!D312&lt;5,'Tabel 5Br S'!D312&lt;0.5),"-",IFERROR('Tabel 5Br S'!D312/'Tabel 5F S'!D312*100,"-"))</f>
        <v>-</v>
      </c>
      <c r="E312" s="59" t="str">
        <f>IF(OR('Tabel 5F S'!E312&lt;5,'Tabel 5Br S'!E312&lt;0.5),"-",IFERROR('Tabel 5Br S'!E312/'Tabel 5F S'!E312*100,"-"))</f>
        <v>-</v>
      </c>
      <c r="F312" s="59" t="str">
        <f>IF(OR('Tabel 5F S'!F312&lt;5,'Tabel 5Br S'!F312&lt;0.5),"-",IFERROR('Tabel 5Br S'!F312/'Tabel 5F S'!F312*100,"-"))</f>
        <v>-</v>
      </c>
      <c r="G312" s="59" t="str">
        <f>IF(OR('Tabel 5F S'!G312&lt;5,'Tabel 5Br S'!G312&lt;0.5),"-",IFERROR('Tabel 5Br S'!G312/'Tabel 5F S'!G312*100,"-"))</f>
        <v>-</v>
      </c>
      <c r="H312" s="59" t="str">
        <f>IF(OR('Tabel 5F S'!H312&lt;5,'Tabel 5Br S'!H312&lt;0.5),"-",IFERROR('Tabel 5Br S'!H312/'Tabel 5F S'!H312*100,"-"))</f>
        <v>-</v>
      </c>
      <c r="I312" s="82"/>
      <c r="J312" s="59" t="str">
        <f>IF(OR('Tabel 5F S'!J312&lt;5,'Tabel 5Br S'!J312&lt;0.5),"-",IFERROR('Tabel 5Br S'!J312/'Tabel 5F S'!J312*100,"-"))</f>
        <v>-</v>
      </c>
    </row>
    <row r="313" spans="1:10" x14ac:dyDescent="0.25">
      <c r="A313" s="54" t="s">
        <v>43</v>
      </c>
      <c r="C313" s="55" t="str">
        <f>IF(OR('Tabel 5F S'!C313&lt;5,'Tabel 5Br S'!C313&lt;0.5),"-",IFERROR('Tabel 5Br S'!C313/'Tabel 5F S'!C313*100,"-"))</f>
        <v>-</v>
      </c>
      <c r="D313" s="55" t="str">
        <f>IF(OR('Tabel 5F S'!D313&lt;5,'Tabel 5Br S'!D313&lt;0.5),"-",IFERROR('Tabel 5Br S'!D313/'Tabel 5F S'!D313*100,"-"))</f>
        <v>-</v>
      </c>
      <c r="E313" s="55">
        <f>IF(OR('Tabel 5F S'!E313&lt;5,'Tabel 5Br S'!E313&lt;0.5),"-",IFERROR('Tabel 5Br S'!E313/'Tabel 5F S'!E313*100,"-"))</f>
        <v>18.150065489927023</v>
      </c>
      <c r="F313" s="55" t="str">
        <f>IF(OR('Tabel 5F S'!F313&lt;5,'Tabel 5Br S'!F313&lt;0.5),"-",IFERROR('Tabel 5Br S'!F313/'Tabel 5F S'!F313*100,"-"))</f>
        <v>-</v>
      </c>
      <c r="G313" s="55" t="str">
        <f>IF(OR('Tabel 5F S'!G313&lt;5,'Tabel 5Br S'!G313&lt;0.5),"-",IFERROR('Tabel 5Br S'!G313/'Tabel 5F S'!G313*100,"-"))</f>
        <v>-</v>
      </c>
      <c r="H313" s="55" t="str">
        <f>IF(OR('Tabel 5F S'!H313&lt;5,'Tabel 5Br S'!H313&lt;0.5),"-",IFERROR('Tabel 5Br S'!H313/'Tabel 5F S'!H313*100,"-"))</f>
        <v>-</v>
      </c>
      <c r="I313" s="82"/>
      <c r="J313" s="55" t="str">
        <f>IF(OR('Tabel 5F S'!J313&lt;5,'Tabel 5Br S'!J313&lt;0.5),"-",IFERROR('Tabel 5Br S'!J313/'Tabel 5F S'!J313*100,"-"))</f>
        <v>-</v>
      </c>
    </row>
    <row r="314" spans="1:10" x14ac:dyDescent="0.25">
      <c r="A314" s="56" t="s">
        <v>44</v>
      </c>
      <c r="C314" s="57" t="str">
        <f>IF(OR('Tabel 5F S'!C314&lt;5,'Tabel 5Br S'!C314&lt;0.5),"-",IFERROR('Tabel 5Br S'!C314/'Tabel 5F S'!C314*100,"-"))</f>
        <v>-</v>
      </c>
      <c r="D314" s="57" t="str">
        <f>IF(OR('Tabel 5F S'!D314&lt;5,'Tabel 5Br S'!D314&lt;0.5),"-",IFERROR('Tabel 5Br S'!D314/'Tabel 5F S'!D314*100,"-"))</f>
        <v>-</v>
      </c>
      <c r="E314" s="57" t="str">
        <f>IF(OR('Tabel 5F S'!E314&lt;5,'Tabel 5Br S'!E314&lt;0.5),"-",IFERROR('Tabel 5Br S'!E314/'Tabel 5F S'!E314*100,"-"))</f>
        <v>-</v>
      </c>
      <c r="F314" s="57">
        <f>IF(OR('Tabel 5F S'!F314&lt;5,'Tabel 5Br S'!F314&lt;0.5),"-",IFERROR('Tabel 5Br S'!F314/'Tabel 5F S'!F314*100,"-"))</f>
        <v>10.765296575812386</v>
      </c>
      <c r="G314" s="57" t="str">
        <f>IF(OR('Tabel 5F S'!G314&lt;5,'Tabel 5Br S'!G314&lt;0.5),"-",IFERROR('Tabel 5Br S'!G314/'Tabel 5F S'!G314*100,"-"))</f>
        <v>-</v>
      </c>
      <c r="H314" s="57">
        <f>IF(OR('Tabel 5F S'!H314&lt;5,'Tabel 5Br S'!H314&lt;0.5),"-",IFERROR('Tabel 5Br S'!H314/'Tabel 5F S'!H314*100,"-"))</f>
        <v>2.7115127680737419</v>
      </c>
      <c r="I314" s="88"/>
      <c r="J314" s="57" t="str">
        <f>IF(OR('Tabel 5F S'!J314&lt;5,'Tabel 5Br S'!J314&lt;0.5),"-",IFERROR('Tabel 5Br S'!J314/'Tabel 5F S'!J314*100,"-"))</f>
        <v>-</v>
      </c>
    </row>
    <row r="315" spans="1:10" x14ac:dyDescent="0.25">
      <c r="A315" s="37"/>
      <c r="B315" s="38"/>
      <c r="C315" s="82"/>
      <c r="D315" s="82"/>
      <c r="E315" s="82"/>
      <c r="F315" s="82"/>
      <c r="G315" s="82"/>
      <c r="H315" s="82"/>
      <c r="I315" s="89"/>
      <c r="J315" s="82"/>
    </row>
    <row r="316" spans="1:10" x14ac:dyDescent="0.25">
      <c r="A316" s="61" t="s">
        <v>45</v>
      </c>
      <c r="B316" s="62"/>
      <c r="C316" s="63">
        <f>IF(OR('Tabel 5F S'!C316&lt;5,'Tabel 5Br S'!C316&lt;0.5),"-",IFERROR('Tabel 5Br S'!C316/'Tabel 5F S'!C316*100,"-"))</f>
        <v>30.408436445984005</v>
      </c>
      <c r="D316" s="63">
        <f>IF(OR('Tabel 5F S'!D316&lt;5,'Tabel 5Br S'!D316&lt;0.5),"-",IFERROR('Tabel 5Br S'!D316/'Tabel 5F S'!D316*100,"-"))</f>
        <v>7.1415206137341727</v>
      </c>
      <c r="E316" s="63">
        <f>IF(OR('Tabel 5F S'!E316&lt;5,'Tabel 5Br S'!E316&lt;0.5),"-",IFERROR('Tabel 5Br S'!E316/'Tabel 5F S'!E316*100,"-"))</f>
        <v>8.7463836606230423</v>
      </c>
      <c r="F316" s="63">
        <f>IF(OR('Tabel 5F S'!F316&lt;5,'Tabel 5Br S'!F316&lt;0.5),"-",IFERROR('Tabel 5Br S'!F316/'Tabel 5F S'!F316*100,"-"))</f>
        <v>5.9997223468531624</v>
      </c>
      <c r="G316" s="63" t="str">
        <f>IF(OR('Tabel 5F S'!G316&lt;5,'Tabel 5Br S'!G316&lt;0.5),"-",IFERROR('Tabel 5Br S'!G316/'Tabel 5F S'!G316*100,"-"))</f>
        <v>-</v>
      </c>
      <c r="H316" s="63">
        <f>IF(OR('Tabel 5F S'!H316&lt;5,'Tabel 5Br S'!H316&lt;0.5),"-",IFERROR('Tabel 5Br S'!H316/'Tabel 5F S'!H316*100,"-"))</f>
        <v>2.1439593787453659</v>
      </c>
      <c r="I316" s="88"/>
      <c r="J316" s="63">
        <f>IF(OR('Tabel 5F S'!J316&lt;5,'Tabel 5Br S'!J316&lt;0.5),"-",IFERROR('Tabel 5Br S'!J316/'Tabel 5F S'!J316*100,"-"))</f>
        <v>1.7540576946013759</v>
      </c>
    </row>
    <row r="317" spans="1:10" x14ac:dyDescent="0.25">
      <c r="A317" s="37"/>
      <c r="B317" s="84"/>
      <c r="C317" s="82"/>
      <c r="D317" s="82"/>
      <c r="E317" s="82"/>
      <c r="F317" s="82"/>
      <c r="G317" s="82"/>
      <c r="H317" s="82"/>
      <c r="I317" s="88"/>
      <c r="J317" s="82"/>
    </row>
    <row r="318" spans="1:10" x14ac:dyDescent="0.25">
      <c r="A318" s="56" t="s">
        <v>46</v>
      </c>
      <c r="C318" s="57" t="str">
        <f>IF(OR('Tabel 5F S'!C318&lt;5,'Tabel 5Br S'!C318&lt;0.5),"-",IFERROR('Tabel 5Br S'!C318/'Tabel 5F S'!C318*100,"-"))</f>
        <v>-</v>
      </c>
      <c r="D318" s="57" t="str">
        <f>IF(OR('Tabel 5F S'!D318&lt;5,'Tabel 5Br S'!D318&lt;0.5),"-",IFERROR('Tabel 5Br S'!D318/'Tabel 5F S'!D318*100,"-"))</f>
        <v>-</v>
      </c>
      <c r="E318" s="57" t="str">
        <f>IF(OR('Tabel 5F S'!E318&lt;5,'Tabel 5Br S'!E318&lt;0.5),"-",IFERROR('Tabel 5Br S'!E318/'Tabel 5F S'!E318*100,"-"))</f>
        <v>-</v>
      </c>
      <c r="F318" s="57" t="str">
        <f>IF(OR('Tabel 5F S'!F318&lt;5,'Tabel 5Br S'!F318&lt;0.5),"-",IFERROR('Tabel 5Br S'!F318/'Tabel 5F S'!F318*100,"-"))</f>
        <v>-</v>
      </c>
      <c r="G318" s="57" t="str">
        <f>IF(OR('Tabel 5F S'!G318&lt;5,'Tabel 5Br S'!G318&lt;0.5),"-",IFERROR('Tabel 5Br S'!G318/'Tabel 5F S'!G318*100,"-"))</f>
        <v>-</v>
      </c>
      <c r="H318" s="57">
        <f>IF(OR('Tabel 5F S'!H318&lt;5,'Tabel 5Br S'!H318&lt;0.5),"-",IFERROR('Tabel 5Br S'!H318/'Tabel 5F S'!H318*100,"-"))</f>
        <v>1.6945981117335327</v>
      </c>
      <c r="I318" s="88"/>
      <c r="J318" s="57" t="str">
        <f>IF(OR('Tabel 5F S'!J318&lt;5,'Tabel 5Br S'!J318&lt;0.5),"-",IFERROR('Tabel 5Br S'!J318/'Tabel 5F S'!J318*100,"-"))</f>
        <v>-</v>
      </c>
    </row>
    <row r="319" spans="1:10" x14ac:dyDescent="0.25">
      <c r="A319" s="58" t="s">
        <v>47</v>
      </c>
      <c r="C319" s="59" t="str">
        <f>IF(OR('Tabel 5F S'!C319&lt;5,'Tabel 5Br S'!C319&lt;0.5),"-",IFERROR('Tabel 5Br S'!C319/'Tabel 5F S'!C319*100,"-"))</f>
        <v>-</v>
      </c>
      <c r="D319" s="59" t="str">
        <f>IF(OR('Tabel 5F S'!D319&lt;5,'Tabel 5Br S'!D319&lt;0.5),"-",IFERROR('Tabel 5Br S'!D319/'Tabel 5F S'!D319*100,"-"))</f>
        <v>-</v>
      </c>
      <c r="E319" s="59">
        <f>IF(OR('Tabel 5F S'!E319&lt;5,'Tabel 5Br S'!E319&lt;0.5),"-",IFERROR('Tabel 5Br S'!E319/'Tabel 5F S'!E319*100,"-"))</f>
        <v>22.362531125707079</v>
      </c>
      <c r="F319" s="59" t="str">
        <f>IF(OR('Tabel 5F S'!F319&lt;5,'Tabel 5Br S'!F319&lt;0.5),"-",IFERROR('Tabel 5Br S'!F319/'Tabel 5F S'!F319*100,"-"))</f>
        <v>-</v>
      </c>
      <c r="G319" s="59" t="str">
        <f>IF(OR('Tabel 5F S'!G319&lt;5,'Tabel 5Br S'!G319&lt;0.5),"-",IFERROR('Tabel 5Br S'!G319/'Tabel 5F S'!G319*100,"-"))</f>
        <v>-</v>
      </c>
      <c r="H319" s="59">
        <f>IF(OR('Tabel 5F S'!H319&lt;5,'Tabel 5Br S'!H319&lt;0.5),"-",IFERROR('Tabel 5Br S'!H319/'Tabel 5F S'!H319*100,"-"))</f>
        <v>4.4047409793059389</v>
      </c>
      <c r="I319" s="82"/>
      <c r="J319" s="59">
        <f>IF(OR('Tabel 5F S'!J319&lt;5,'Tabel 5Br S'!J319&lt;0.5),"-",IFERROR('Tabel 5Br S'!J319/'Tabel 5F S'!J319*100,"-"))</f>
        <v>9.0892080538434943</v>
      </c>
    </row>
    <row r="320" spans="1:10" x14ac:dyDescent="0.25">
      <c r="A320" s="54" t="s">
        <v>48</v>
      </c>
      <c r="C320" s="55" t="str">
        <f>IF(OR('Tabel 5F S'!C320&lt;5,'Tabel 5Br S'!C320&lt;0.5),"-",IFERROR('Tabel 5Br S'!C320/'Tabel 5F S'!C320*100,"-"))</f>
        <v>-</v>
      </c>
      <c r="D320" s="55" t="str">
        <f>IF(OR('Tabel 5F S'!D320&lt;5,'Tabel 5Br S'!D320&lt;0.5),"-",IFERROR('Tabel 5Br S'!D320/'Tabel 5F S'!D320*100,"-"))</f>
        <v>-</v>
      </c>
      <c r="E320" s="55" t="str">
        <f>IF(OR('Tabel 5F S'!E320&lt;5,'Tabel 5Br S'!E320&lt;0.5),"-",IFERROR('Tabel 5Br S'!E320/'Tabel 5F S'!E320*100,"-"))</f>
        <v>-</v>
      </c>
      <c r="F320" s="55" t="str">
        <f>IF(OR('Tabel 5F S'!F320&lt;5,'Tabel 5Br S'!F320&lt;0.5),"-",IFERROR('Tabel 5Br S'!F320/'Tabel 5F S'!F320*100,"-"))</f>
        <v>-</v>
      </c>
      <c r="G320" s="55" t="str">
        <f>IF(OR('Tabel 5F S'!G320&lt;5,'Tabel 5Br S'!G320&lt;0.5),"-",IFERROR('Tabel 5Br S'!G320/'Tabel 5F S'!G320*100,"-"))</f>
        <v>-</v>
      </c>
      <c r="H320" s="55" t="str">
        <f>IF(OR('Tabel 5F S'!H320&lt;5,'Tabel 5Br S'!H320&lt;0.5),"-",IFERROR('Tabel 5Br S'!H320/'Tabel 5F S'!H320*100,"-"))</f>
        <v>-</v>
      </c>
      <c r="I320" s="82"/>
      <c r="J320" s="55" t="str">
        <f>IF(OR('Tabel 5F S'!J320&lt;5,'Tabel 5Br S'!J320&lt;0.5),"-",IFERROR('Tabel 5Br S'!J320/'Tabel 5F S'!J320*100,"-"))</f>
        <v>-</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31"/>
      <c r="J330" s="31"/>
    </row>
    <row r="331" spans="1:10" x14ac:dyDescent="0.25">
      <c r="A331" s="54" t="s">
        <v>7</v>
      </c>
      <c r="C331" s="55">
        <f>IF(OR('Tabel 5F S'!C331&lt;5,'Tabel 5Br S'!C331&lt;0.5),"-",IFERROR('Tabel 5Br S'!C331/'Tabel 5F S'!C331*100,"-"))</f>
        <v>35.621842449946982</v>
      </c>
      <c r="D331" s="55" t="str">
        <f>IF(OR('Tabel 5F S'!D331&lt;5,'Tabel 5Br S'!D331&lt;0.5),"-",IFERROR('Tabel 5Br S'!D331/'Tabel 5F S'!D331*100,"-"))</f>
        <v>-</v>
      </c>
      <c r="E331" s="55">
        <f>IF(OR('Tabel 5F S'!E331&lt;5,'Tabel 5Br S'!E331&lt;0.5),"-",IFERROR('Tabel 5Br S'!E331/'Tabel 5F S'!E331*100,"-"))</f>
        <v>4.7610137424894488</v>
      </c>
      <c r="F331" s="55">
        <f>IF(OR('Tabel 5F S'!F331&lt;5,'Tabel 5Br S'!F331&lt;0.5),"-",IFERROR('Tabel 5Br S'!F331/'Tabel 5F S'!F331*100,"-"))</f>
        <v>3.5031913345391787</v>
      </c>
      <c r="G331" s="55" t="str">
        <f>IF(OR('Tabel 5F S'!G331&lt;5,'Tabel 5Br S'!G331&lt;0.5),"-",IFERROR('Tabel 5Br S'!G331/'Tabel 5F S'!G331*100,"-"))</f>
        <v>-</v>
      </c>
      <c r="H331" s="55" t="str">
        <f>IF(OR('Tabel 5F S'!H331&lt;5,'Tabel 5Br S'!H331&lt;0.5),"-",IFERROR('Tabel 5Br S'!H331/'Tabel 5F S'!H331*100,"-"))</f>
        <v>-</v>
      </c>
      <c r="I331" s="82"/>
      <c r="J331" s="55" t="str">
        <f>IF(OR('Tabel 5F S'!J331&lt;5,'Tabel 5Br S'!J331&lt;0.5),"-",IFERROR('Tabel 5Br S'!J331/'Tabel 5F S'!J331*100,"-"))</f>
        <v>-</v>
      </c>
    </row>
    <row r="332" spans="1:10" x14ac:dyDescent="0.25">
      <c r="A332" s="56" t="s">
        <v>8</v>
      </c>
      <c r="C332" s="57" t="str">
        <f>IF(OR('Tabel 5F S'!C332&lt;5,'Tabel 5Br S'!C332&lt;0.5),"-",IFERROR('Tabel 5Br S'!C332/'Tabel 5F S'!C332*100,"-"))</f>
        <v>-</v>
      </c>
      <c r="D332" s="57" t="str">
        <f>IF(OR('Tabel 5F S'!D332&lt;5,'Tabel 5Br S'!D332&lt;0.5),"-",IFERROR('Tabel 5Br S'!D332/'Tabel 5F S'!D332*100,"-"))</f>
        <v>-</v>
      </c>
      <c r="E332" s="57" t="str">
        <f>IF(OR('Tabel 5F S'!E332&lt;5,'Tabel 5Br S'!E332&lt;0.5),"-",IFERROR('Tabel 5Br S'!E332/'Tabel 5F S'!E332*100,"-"))</f>
        <v>-</v>
      </c>
      <c r="F332" s="57">
        <f>IF(OR('Tabel 5F S'!F332&lt;5,'Tabel 5Br S'!F332&lt;0.5),"-",IFERROR('Tabel 5Br S'!F332/'Tabel 5F S'!F332*100,"-"))</f>
        <v>4.5446040269217471</v>
      </c>
      <c r="G332" s="57" t="str">
        <f>IF(OR('Tabel 5F S'!G332&lt;5,'Tabel 5Br S'!G332&lt;0.5),"-",IFERROR('Tabel 5Br S'!G332/'Tabel 5F S'!G332*100,"-"))</f>
        <v>-</v>
      </c>
      <c r="H332" s="57">
        <f>IF(OR('Tabel 5F S'!H332&lt;5,'Tabel 5Br S'!H332&lt;0.5),"-",IFERROR('Tabel 5Br S'!H332/'Tabel 5F S'!H332*100,"-"))</f>
        <v>2.0700881506990645</v>
      </c>
      <c r="I332" s="88"/>
      <c r="J332" s="57" t="str">
        <f>IF(OR('Tabel 5F S'!J332&lt;5,'Tabel 5Br S'!J332&lt;0.5),"-",IFERROR('Tabel 5Br S'!J332/'Tabel 5F S'!J332*100,"-"))</f>
        <v>-</v>
      </c>
    </row>
    <row r="333" spans="1:10" x14ac:dyDescent="0.25">
      <c r="A333" s="58" t="s">
        <v>58</v>
      </c>
      <c r="C333" s="59">
        <f>IF(OR('Tabel 5F S'!C333&lt;5,'Tabel 5Br S'!C333&lt;0.5),"-",IFERROR('Tabel 5Br S'!C333/'Tabel 5F S'!C333*100,"-"))</f>
        <v>12.817314289278361</v>
      </c>
      <c r="D333" s="59">
        <f>IF(OR('Tabel 5F S'!D333&lt;5,'Tabel 5Br S'!D333&lt;0.5),"-",IFERROR('Tabel 5Br S'!D333/'Tabel 5F S'!D333*100,"-"))</f>
        <v>19.996257718455684</v>
      </c>
      <c r="E333" s="59">
        <f>IF(OR('Tabel 5F S'!E333&lt;5,'Tabel 5Br S'!E333&lt;0.5),"-",IFERROR('Tabel 5Br S'!E333/'Tabel 5F S'!E333*100,"-"))</f>
        <v>7.7964198839892722</v>
      </c>
      <c r="F333" s="59" t="str">
        <f>IF(OR('Tabel 5F S'!F333&lt;5,'Tabel 5Br S'!F333&lt;0.5),"-",IFERROR('Tabel 5Br S'!F333/'Tabel 5F S'!F333*100,"-"))</f>
        <v>-</v>
      </c>
      <c r="G333" s="59" t="str">
        <f>IF(OR('Tabel 5F S'!G333&lt;5,'Tabel 5Br S'!G333&lt;0.5),"-",IFERROR('Tabel 5Br S'!G333/'Tabel 5F S'!G333*100,"-"))</f>
        <v>-</v>
      </c>
      <c r="H333" s="59" t="str">
        <f>IF(OR('Tabel 5F S'!H333&lt;5,'Tabel 5Br S'!H333&lt;0.5),"-",IFERROR('Tabel 5Br S'!H333/'Tabel 5F S'!H333*100,"-"))</f>
        <v>-</v>
      </c>
      <c r="I333" s="82"/>
      <c r="J333" s="59" t="str">
        <f>IF(OR('Tabel 5F S'!J333&lt;5,'Tabel 5Br S'!J333&lt;0.5),"-",IFERROR('Tabel 5Br S'!J333/'Tabel 5F S'!J333*100,"-"))</f>
        <v>-</v>
      </c>
    </row>
    <row r="334" spans="1:10" x14ac:dyDescent="0.25">
      <c r="A334" s="54" t="s">
        <v>10</v>
      </c>
      <c r="C334" s="55" t="str">
        <f>IF(OR('Tabel 5F S'!C334&lt;5,'Tabel 5Br S'!C334&lt;0.5),"-",IFERROR('Tabel 5Br S'!C334/'Tabel 5F S'!C334*100,"-"))</f>
        <v>-</v>
      </c>
      <c r="D334" s="55">
        <f>IF(OR('Tabel 5F S'!D334&lt;5,'Tabel 5Br S'!D334&lt;0.5),"-",IFERROR('Tabel 5Br S'!D334/'Tabel 5F S'!D334*100,"-"))</f>
        <v>7.594912416218472</v>
      </c>
      <c r="E334" s="55">
        <f>IF(OR('Tabel 5F S'!E334&lt;5,'Tabel 5Br S'!E334&lt;0.5),"-",IFERROR('Tabel 5Br S'!E334/'Tabel 5F S'!E334*100,"-"))</f>
        <v>6.8591637855032115</v>
      </c>
      <c r="F334" s="55">
        <f>IF(OR('Tabel 5F S'!F334&lt;5,'Tabel 5Br S'!F334&lt;0.5),"-",IFERROR('Tabel 5Br S'!F334/'Tabel 5F S'!F334*100,"-"))</f>
        <v>1.7009036509258477</v>
      </c>
      <c r="G334" s="55" t="str">
        <f>IF(OR('Tabel 5F S'!G334&lt;5,'Tabel 5Br S'!G334&lt;0.5),"-",IFERROR('Tabel 5Br S'!G334/'Tabel 5F S'!G334*100,"-"))</f>
        <v>-</v>
      </c>
      <c r="H334" s="55">
        <f>IF(OR('Tabel 5F S'!H334&lt;5,'Tabel 5Br S'!H334&lt;0.5),"-",IFERROR('Tabel 5Br S'!H334/'Tabel 5F S'!H334*100,"-"))</f>
        <v>1.6362528879929825</v>
      </c>
      <c r="I334" s="82"/>
      <c r="J334" s="55" t="str">
        <f>IF(OR('Tabel 5F S'!J334&lt;5,'Tabel 5Br S'!J334&lt;0.5),"-",IFERROR('Tabel 5Br S'!J334/'Tabel 5F S'!J334*100,"-"))</f>
        <v>-</v>
      </c>
    </row>
    <row r="335" spans="1:10" x14ac:dyDescent="0.25">
      <c r="A335" s="56" t="s">
        <v>11</v>
      </c>
      <c r="C335" s="57" t="str">
        <f>IF(OR('Tabel 5F S'!C335&lt;5,'Tabel 5Br S'!C335&lt;0.5),"-",IFERROR('Tabel 5Br S'!C335/'Tabel 5F S'!C335*100,"-"))</f>
        <v>-</v>
      </c>
      <c r="D335" s="57" t="str">
        <f>IF(OR('Tabel 5F S'!D335&lt;5,'Tabel 5Br S'!D335&lt;0.5),"-",IFERROR('Tabel 5Br S'!D335/'Tabel 5F S'!D335*100,"-"))</f>
        <v>-</v>
      </c>
      <c r="E335" s="57" t="str">
        <f>IF(OR('Tabel 5F S'!E335&lt;5,'Tabel 5Br S'!E335&lt;0.5),"-",IFERROR('Tabel 5Br S'!E335/'Tabel 5F S'!E335*100,"-"))</f>
        <v>-</v>
      </c>
      <c r="F335" s="57" t="str">
        <f>IF(OR('Tabel 5F S'!F335&lt;5,'Tabel 5Br S'!F335&lt;0.5),"-",IFERROR('Tabel 5Br S'!F335/'Tabel 5F S'!F335*100,"-"))</f>
        <v>-</v>
      </c>
      <c r="G335" s="57" t="str">
        <f>IF(OR('Tabel 5F S'!G335&lt;5,'Tabel 5Br S'!G335&lt;0.5),"-",IFERROR('Tabel 5Br S'!G335/'Tabel 5F S'!G335*100,"-"))</f>
        <v>-</v>
      </c>
      <c r="H335" s="57" t="str">
        <f>IF(OR('Tabel 5F S'!H335&lt;5,'Tabel 5Br S'!H335&lt;0.5),"-",IFERROR('Tabel 5Br S'!H335/'Tabel 5F S'!H335*100,"-"))</f>
        <v>-</v>
      </c>
      <c r="I335" s="88"/>
      <c r="J335" s="57">
        <f>IF(OR('Tabel 5F S'!J335&lt;5,'Tabel 5Br S'!J335&lt;0.5),"-",IFERROR('Tabel 5Br S'!J335/'Tabel 5F S'!J335*100,"-"))</f>
        <v>10.765296575812386</v>
      </c>
    </row>
    <row r="336" spans="1:10" x14ac:dyDescent="0.25">
      <c r="A336" s="58" t="s">
        <v>12</v>
      </c>
      <c r="C336" s="59" t="str">
        <f>IF(OR('Tabel 5F S'!C336&lt;5,'Tabel 5Br S'!C336&lt;0.5),"-",IFERROR('Tabel 5Br S'!C336/'Tabel 5F S'!C336*100,"-"))</f>
        <v>-</v>
      </c>
      <c r="D336" s="59" t="str">
        <f>IF(OR('Tabel 5F S'!D336&lt;5,'Tabel 5Br S'!D336&lt;0.5),"-",IFERROR('Tabel 5Br S'!D336/'Tabel 5F S'!D336*100,"-"))</f>
        <v>-</v>
      </c>
      <c r="E336" s="59" t="str">
        <f>IF(OR('Tabel 5F S'!E336&lt;5,'Tabel 5Br S'!E336&lt;0.5),"-",IFERROR('Tabel 5Br S'!E336/'Tabel 5F S'!E336*100,"-"))</f>
        <v>-</v>
      </c>
      <c r="F336" s="59" t="str">
        <f>IF(OR('Tabel 5F S'!F336&lt;5,'Tabel 5Br S'!F336&lt;0.5),"-",IFERROR('Tabel 5Br S'!F336/'Tabel 5F S'!F336*100,"-"))</f>
        <v>-</v>
      </c>
      <c r="G336" s="59" t="str">
        <f>IF(OR('Tabel 5F S'!G336&lt;5,'Tabel 5Br S'!G336&lt;0.5),"-",IFERROR('Tabel 5Br S'!G336/'Tabel 5F S'!G336*100,"-"))</f>
        <v>-</v>
      </c>
      <c r="H336" s="59" t="str">
        <f>IF(OR('Tabel 5F S'!H336&lt;5,'Tabel 5Br S'!H336&lt;0.5),"-",IFERROR('Tabel 5Br S'!H336/'Tabel 5F S'!H336*100,"-"))</f>
        <v>-</v>
      </c>
      <c r="I336" s="82"/>
      <c r="J336" s="59" t="str">
        <f>IF(OR('Tabel 5F S'!J336&lt;5,'Tabel 5Br S'!J336&lt;0.5),"-",IFERROR('Tabel 5Br S'!J336/'Tabel 5F S'!J336*100,"-"))</f>
        <v>-</v>
      </c>
    </row>
    <row r="337" spans="1:10" x14ac:dyDescent="0.25">
      <c r="A337" s="54" t="s">
        <v>13</v>
      </c>
      <c r="C337" s="55" t="str">
        <f>IF(OR('Tabel 5F S'!C337&lt;5,'Tabel 5Br S'!C337&lt;0.5),"-",IFERROR('Tabel 5Br S'!C337/'Tabel 5F S'!C337*100,"-"))</f>
        <v>-</v>
      </c>
      <c r="D337" s="55">
        <f>IF(OR('Tabel 5F S'!D337&lt;5,'Tabel 5Br S'!D337&lt;0.5),"-",IFERROR('Tabel 5Br S'!D337/'Tabel 5F S'!D337*100,"-"))</f>
        <v>16.663548098713072</v>
      </c>
      <c r="E337" s="55">
        <f>IF(OR('Tabel 5F S'!E337&lt;5,'Tabel 5Br S'!E337&lt;0.5),"-",IFERROR('Tabel 5Br S'!E337/'Tabel 5F S'!E337*100,"-"))</f>
        <v>7.519213843669653</v>
      </c>
      <c r="F337" s="55" t="str">
        <f>IF(OR('Tabel 5F S'!F337&lt;5,'Tabel 5Br S'!F337&lt;0.5),"-",IFERROR('Tabel 5Br S'!F337/'Tabel 5F S'!F337*100,"-"))</f>
        <v>-</v>
      </c>
      <c r="G337" s="55" t="str">
        <f>IF(OR('Tabel 5F S'!G337&lt;5,'Tabel 5Br S'!G337&lt;0.5),"-",IFERROR('Tabel 5Br S'!G337/'Tabel 5F S'!G337*100,"-"))</f>
        <v>-</v>
      </c>
      <c r="H337" s="55" t="str">
        <f>IF(OR('Tabel 5F S'!H337&lt;5,'Tabel 5Br S'!H337&lt;0.5),"-",IFERROR('Tabel 5Br S'!H337/'Tabel 5F S'!H337*100,"-"))</f>
        <v>-</v>
      </c>
      <c r="I337" s="82"/>
      <c r="J337" s="55" t="str">
        <f>IF(OR('Tabel 5F S'!J337&lt;5,'Tabel 5Br S'!J337&lt;0.5),"-",IFERROR('Tabel 5Br S'!J337/'Tabel 5F S'!J337*100,"-"))</f>
        <v>-</v>
      </c>
    </row>
    <row r="338" spans="1:10" x14ac:dyDescent="0.25">
      <c r="A338" s="56" t="s">
        <v>14</v>
      </c>
      <c r="C338" s="57" t="str">
        <f>IF(OR('Tabel 5F S'!C338&lt;5,'Tabel 5Br S'!C338&lt;0.5),"-",IFERROR('Tabel 5Br S'!C338/'Tabel 5F S'!C338*100,"-"))</f>
        <v>-</v>
      </c>
      <c r="D338" s="57" t="str">
        <f>IF(OR('Tabel 5F S'!D338&lt;5,'Tabel 5Br S'!D338&lt;0.5),"-",IFERROR('Tabel 5Br S'!D338/'Tabel 5F S'!D338*100,"-"))</f>
        <v>-</v>
      </c>
      <c r="E338" s="57" t="str">
        <f>IF(OR('Tabel 5F S'!E338&lt;5,'Tabel 5Br S'!E338&lt;0.5),"-",IFERROR('Tabel 5Br S'!E338/'Tabel 5F S'!E338*100,"-"))</f>
        <v>-</v>
      </c>
      <c r="F338" s="57" t="str">
        <f>IF(OR('Tabel 5F S'!F338&lt;5,'Tabel 5Br S'!F338&lt;0.5),"-",IFERROR('Tabel 5Br S'!F338/'Tabel 5F S'!F338*100,"-"))</f>
        <v>-</v>
      </c>
      <c r="G338" s="57" t="str">
        <f>IF(OR('Tabel 5F S'!G338&lt;5,'Tabel 5Br S'!G338&lt;0.5),"-",IFERROR('Tabel 5Br S'!G338/'Tabel 5F S'!G338*100,"-"))</f>
        <v>-</v>
      </c>
      <c r="H338" s="57" t="str">
        <f>IF(OR('Tabel 5F S'!H338&lt;5,'Tabel 5Br S'!H338&lt;0.5),"-",IFERROR('Tabel 5Br S'!H338/'Tabel 5F S'!H338*100,"-"))</f>
        <v>-</v>
      </c>
      <c r="I338" s="88"/>
      <c r="J338" s="57" t="str">
        <f>IF(OR('Tabel 5F S'!J338&lt;5,'Tabel 5Br S'!J338&lt;0.5),"-",IFERROR('Tabel 5Br S'!J338/'Tabel 5F S'!J338*100,"-"))</f>
        <v>-</v>
      </c>
    </row>
    <row r="339" spans="1:10" x14ac:dyDescent="0.25">
      <c r="A339" s="58" t="s">
        <v>15</v>
      </c>
      <c r="C339" s="59" t="str">
        <f>IF(OR('Tabel 5F S'!C339&lt;5,'Tabel 5Br S'!C339&lt;0.5),"-",IFERROR('Tabel 5Br S'!C339/'Tabel 5F S'!C339*100,"-"))</f>
        <v>-</v>
      </c>
      <c r="D339" s="59" t="str">
        <f>IF(OR('Tabel 5F S'!D339&lt;5,'Tabel 5Br S'!D339&lt;0.5),"-",IFERROR('Tabel 5Br S'!D339/'Tabel 5F S'!D339*100,"-"))</f>
        <v>-</v>
      </c>
      <c r="E339" s="59" t="str">
        <f>IF(OR('Tabel 5F S'!E339&lt;5,'Tabel 5Br S'!E339&lt;0.5),"-",IFERROR('Tabel 5Br S'!E339/'Tabel 5F S'!E339*100,"-"))</f>
        <v>-</v>
      </c>
      <c r="F339" s="59" t="str">
        <f>IF(OR('Tabel 5F S'!F339&lt;5,'Tabel 5Br S'!F339&lt;0.5),"-",IFERROR('Tabel 5Br S'!F339/'Tabel 5F S'!F339*100,"-"))</f>
        <v>-</v>
      </c>
      <c r="G339" s="59" t="str">
        <f>IF(OR('Tabel 5F S'!G339&lt;5,'Tabel 5Br S'!G339&lt;0.5),"-",IFERROR('Tabel 5Br S'!G339/'Tabel 5F S'!G339*100,"-"))</f>
        <v>-</v>
      </c>
      <c r="H339" s="59" t="str">
        <f>IF(OR('Tabel 5F S'!H339&lt;5,'Tabel 5Br S'!H339&lt;0.5),"-",IFERROR('Tabel 5Br S'!H339/'Tabel 5F S'!H339*100,"-"))</f>
        <v>-</v>
      </c>
      <c r="I339" s="82"/>
      <c r="J339" s="59" t="str">
        <f>IF(OR('Tabel 5F S'!J339&lt;5,'Tabel 5Br S'!J339&lt;0.5),"-",IFERROR('Tabel 5Br S'!J339/'Tabel 5F S'!J339*100,"-"))</f>
        <v>-</v>
      </c>
    </row>
    <row r="340" spans="1:10" x14ac:dyDescent="0.25">
      <c r="A340" s="54" t="s">
        <v>16</v>
      </c>
      <c r="C340" s="55" t="str">
        <f>IF(OR('Tabel 5F S'!C340&lt;5,'Tabel 5Br S'!C340&lt;0.5),"-",IFERROR('Tabel 5Br S'!C340/'Tabel 5F S'!C340*100,"-"))</f>
        <v>-</v>
      </c>
      <c r="D340" s="55" t="str">
        <f>IF(OR('Tabel 5F S'!D340&lt;5,'Tabel 5Br S'!D340&lt;0.5),"-",IFERROR('Tabel 5Br S'!D340/'Tabel 5F S'!D340*100,"-"))</f>
        <v>-</v>
      </c>
      <c r="E340" s="55" t="str">
        <f>IF(OR('Tabel 5F S'!E340&lt;5,'Tabel 5Br S'!E340&lt;0.5),"-",IFERROR('Tabel 5Br S'!E340/'Tabel 5F S'!E340*100,"-"))</f>
        <v>-</v>
      </c>
      <c r="F340" s="55" t="str">
        <f>IF(OR('Tabel 5F S'!F340&lt;5,'Tabel 5Br S'!F340&lt;0.5),"-",IFERROR('Tabel 5Br S'!F340/'Tabel 5F S'!F340*100,"-"))</f>
        <v>-</v>
      </c>
      <c r="G340" s="55" t="str">
        <f>IF(OR('Tabel 5F S'!G340&lt;5,'Tabel 5Br S'!G340&lt;0.5),"-",IFERROR('Tabel 5Br S'!G340/'Tabel 5F S'!G340*100,"-"))</f>
        <v>-</v>
      </c>
      <c r="H340" s="55" t="str">
        <f>IF(OR('Tabel 5F S'!H340&lt;5,'Tabel 5Br S'!H340&lt;0.5),"-",IFERROR('Tabel 5Br S'!H340/'Tabel 5F S'!H340*100,"-"))</f>
        <v>-</v>
      </c>
      <c r="I340" s="82"/>
      <c r="J340" s="55" t="str">
        <f>IF(OR('Tabel 5F S'!J340&lt;5,'Tabel 5Br S'!J340&lt;0.5),"-",IFERROR('Tabel 5Br S'!J340/'Tabel 5F S'!J340*100,"-"))</f>
        <v>-</v>
      </c>
    </row>
    <row r="341" spans="1:10" x14ac:dyDescent="0.25">
      <c r="A341" s="56" t="s">
        <v>17</v>
      </c>
      <c r="C341" s="57" t="str">
        <f>IF(OR('Tabel 5F S'!C341&lt;5,'Tabel 5Br S'!C341&lt;0.5),"-",IFERROR('Tabel 5Br S'!C341/'Tabel 5F S'!C341*100,"-"))</f>
        <v>-</v>
      </c>
      <c r="D341" s="57" t="str">
        <f>IF(OR('Tabel 5F S'!D341&lt;5,'Tabel 5Br S'!D341&lt;0.5),"-",IFERROR('Tabel 5Br S'!D341/'Tabel 5F S'!D341*100,"-"))</f>
        <v>-</v>
      </c>
      <c r="E341" s="57" t="str">
        <f>IF(OR('Tabel 5F S'!E341&lt;5,'Tabel 5Br S'!E341&lt;0.5),"-",IFERROR('Tabel 5Br S'!E341/'Tabel 5F S'!E341*100,"-"))</f>
        <v>-</v>
      </c>
      <c r="F341" s="57" t="str">
        <f>IF(OR('Tabel 5F S'!F341&lt;5,'Tabel 5Br S'!F341&lt;0.5),"-",IFERROR('Tabel 5Br S'!F341/'Tabel 5F S'!F341*100,"-"))</f>
        <v>-</v>
      </c>
      <c r="G341" s="57" t="str">
        <f>IF(OR('Tabel 5F S'!G341&lt;5,'Tabel 5Br S'!G341&lt;0.5),"-",IFERROR('Tabel 5Br S'!G341/'Tabel 5F S'!G341*100,"-"))</f>
        <v>-</v>
      </c>
      <c r="H341" s="57" t="str">
        <f>IF(OR('Tabel 5F S'!H341&lt;5,'Tabel 5Br S'!H341&lt;0.5),"-",IFERROR('Tabel 5Br S'!H341/'Tabel 5F S'!H341*100,"-"))</f>
        <v>-</v>
      </c>
      <c r="I341" s="88"/>
      <c r="J341" s="57" t="str">
        <f>IF(OR('Tabel 5F S'!J341&lt;5,'Tabel 5Br S'!J341&lt;0.5),"-",IFERROR('Tabel 5Br S'!J341/'Tabel 5F S'!J341*100,"-"))</f>
        <v>-</v>
      </c>
    </row>
    <row r="342" spans="1:10" x14ac:dyDescent="0.25">
      <c r="A342" s="58" t="s">
        <v>18</v>
      </c>
      <c r="C342" s="59" t="str">
        <f>IF(OR('Tabel 5F S'!C342&lt;5,'Tabel 5Br S'!C342&lt;0.5),"-",IFERROR('Tabel 5Br S'!C342/'Tabel 5F S'!C342*100,"-"))</f>
        <v>-</v>
      </c>
      <c r="D342" s="59" t="str">
        <f>IF(OR('Tabel 5F S'!D342&lt;5,'Tabel 5Br S'!D342&lt;0.5),"-",IFERROR('Tabel 5Br S'!D342/'Tabel 5F S'!D342*100,"-"))</f>
        <v>-</v>
      </c>
      <c r="E342" s="59" t="str">
        <f>IF(OR('Tabel 5F S'!E342&lt;5,'Tabel 5Br S'!E342&lt;0.5),"-",IFERROR('Tabel 5Br S'!E342/'Tabel 5F S'!E342*100,"-"))</f>
        <v>-</v>
      </c>
      <c r="F342" s="59" t="str">
        <f>IF(OR('Tabel 5F S'!F342&lt;5,'Tabel 5Br S'!F342&lt;0.5),"-",IFERROR('Tabel 5Br S'!F342/'Tabel 5F S'!F342*100,"-"))</f>
        <v>-</v>
      </c>
      <c r="G342" s="59" t="str">
        <f>IF(OR('Tabel 5F S'!G342&lt;5,'Tabel 5Br S'!G342&lt;0.5),"-",IFERROR('Tabel 5Br S'!G342/'Tabel 5F S'!G342*100,"-"))</f>
        <v>-</v>
      </c>
      <c r="H342" s="59" t="str">
        <f>IF(OR('Tabel 5F S'!H342&lt;5,'Tabel 5Br S'!H342&lt;0.5),"-",IFERROR('Tabel 5Br S'!H342/'Tabel 5F S'!H342*100,"-"))</f>
        <v>-</v>
      </c>
      <c r="I342" s="82"/>
      <c r="J342" s="59" t="str">
        <f>IF(OR('Tabel 5F S'!J342&lt;5,'Tabel 5Br S'!J342&lt;0.5),"-",IFERROR('Tabel 5Br S'!J342/'Tabel 5F S'!J342*100,"-"))</f>
        <v>-</v>
      </c>
    </row>
    <row r="343" spans="1:10" x14ac:dyDescent="0.25">
      <c r="A343" s="54" t="s">
        <v>19</v>
      </c>
      <c r="C343" s="55" t="str">
        <f>IF(OR('Tabel 5F S'!C343&lt;5,'Tabel 5Br S'!C343&lt;0.5),"-",IFERROR('Tabel 5Br S'!C343/'Tabel 5F S'!C343*100,"-"))</f>
        <v>-</v>
      </c>
      <c r="D343" s="55" t="str">
        <f>IF(OR('Tabel 5F S'!D343&lt;5,'Tabel 5Br S'!D343&lt;0.5),"-",IFERROR('Tabel 5Br S'!D343/'Tabel 5F S'!D343*100,"-"))</f>
        <v>-</v>
      </c>
      <c r="E343" s="55" t="str">
        <f>IF(OR('Tabel 5F S'!E343&lt;5,'Tabel 5Br S'!E343&lt;0.5),"-",IFERROR('Tabel 5Br S'!E343/'Tabel 5F S'!E343*100,"-"))</f>
        <v>-</v>
      </c>
      <c r="F343" s="55" t="str">
        <f>IF(OR('Tabel 5F S'!F343&lt;5,'Tabel 5Br S'!F343&lt;0.5),"-",IFERROR('Tabel 5Br S'!F343/'Tabel 5F S'!F343*100,"-"))</f>
        <v>-</v>
      </c>
      <c r="G343" s="55" t="str">
        <f>IF(OR('Tabel 5F S'!G343&lt;5,'Tabel 5Br S'!G343&lt;0.5),"-",IFERROR('Tabel 5Br S'!G343/'Tabel 5F S'!G343*100,"-"))</f>
        <v>-</v>
      </c>
      <c r="H343" s="55" t="str">
        <f>IF(OR('Tabel 5F S'!H343&lt;5,'Tabel 5Br S'!H343&lt;0.5),"-",IFERROR('Tabel 5Br S'!H343/'Tabel 5F S'!H343*100,"-"))</f>
        <v>-</v>
      </c>
      <c r="I343" s="82"/>
      <c r="J343" s="55">
        <f>IF(OR('Tabel 5F S'!J343&lt;5,'Tabel 5Br S'!J343&lt;0.5),"-",IFERROR('Tabel 5Br S'!J343/'Tabel 5F S'!J343*100,"-"))</f>
        <v>19.996257718455684</v>
      </c>
    </row>
    <row r="344" spans="1:10" x14ac:dyDescent="0.25">
      <c r="A344" s="56" t="s">
        <v>20</v>
      </c>
      <c r="C344" s="57" t="str">
        <f>IF(OR('Tabel 5F S'!C344&lt;5,'Tabel 5Br S'!C344&lt;0.5),"-",IFERROR('Tabel 5Br S'!C344/'Tabel 5F S'!C344*100,"-"))</f>
        <v>-</v>
      </c>
      <c r="D344" s="57" t="str">
        <f>IF(OR('Tabel 5F S'!D344&lt;5,'Tabel 5Br S'!D344&lt;0.5),"-",IFERROR('Tabel 5Br S'!D344/'Tabel 5F S'!D344*100,"-"))</f>
        <v>-</v>
      </c>
      <c r="E344" s="57" t="str">
        <f>IF(OR('Tabel 5F S'!E344&lt;5,'Tabel 5Br S'!E344&lt;0.5),"-",IFERROR('Tabel 5Br S'!E344/'Tabel 5F S'!E344*100,"-"))</f>
        <v>-</v>
      </c>
      <c r="F344" s="57" t="str">
        <f>IF(OR('Tabel 5F S'!F344&lt;5,'Tabel 5Br S'!F344&lt;0.5),"-",IFERROR('Tabel 5Br S'!F344/'Tabel 5F S'!F344*100,"-"))</f>
        <v>-</v>
      </c>
      <c r="G344" s="57" t="str">
        <f>IF(OR('Tabel 5F S'!G344&lt;5,'Tabel 5Br S'!G344&lt;0.5),"-",IFERROR('Tabel 5Br S'!G344/'Tabel 5F S'!G344*100,"-"))</f>
        <v>-</v>
      </c>
      <c r="H344" s="57" t="str">
        <f>IF(OR('Tabel 5F S'!H344&lt;5,'Tabel 5Br S'!H344&lt;0.5),"-",IFERROR('Tabel 5Br S'!H344/'Tabel 5F S'!H344*100,"-"))</f>
        <v>-</v>
      </c>
      <c r="I344" s="88"/>
      <c r="J344" s="57" t="str">
        <f>IF(OR('Tabel 5F S'!J344&lt;5,'Tabel 5Br S'!J344&lt;0.5),"-",IFERROR('Tabel 5Br S'!J344/'Tabel 5F S'!J344*100,"-"))</f>
        <v>-</v>
      </c>
    </row>
    <row r="345" spans="1:10" x14ac:dyDescent="0.25">
      <c r="A345" s="58" t="s">
        <v>21</v>
      </c>
      <c r="C345" s="59" t="str">
        <f>IF(OR('Tabel 5F S'!C345&lt;5,'Tabel 5Br S'!C345&lt;0.5),"-",IFERROR('Tabel 5Br S'!C345/'Tabel 5F S'!C345*100,"-"))</f>
        <v>-</v>
      </c>
      <c r="D345" s="59" t="str">
        <f>IF(OR('Tabel 5F S'!D345&lt;5,'Tabel 5Br S'!D345&lt;0.5),"-",IFERROR('Tabel 5Br S'!D345/'Tabel 5F S'!D345*100,"-"))</f>
        <v>-</v>
      </c>
      <c r="E345" s="59" t="str">
        <f>IF(OR('Tabel 5F S'!E345&lt;5,'Tabel 5Br S'!E345&lt;0.5),"-",IFERROR('Tabel 5Br S'!E345/'Tabel 5F S'!E345*100,"-"))</f>
        <v>-</v>
      </c>
      <c r="F345" s="59" t="str">
        <f>IF(OR('Tabel 5F S'!F345&lt;5,'Tabel 5Br S'!F345&lt;0.5),"-",IFERROR('Tabel 5Br S'!F345/'Tabel 5F S'!F345*100,"-"))</f>
        <v>-</v>
      </c>
      <c r="G345" s="59" t="str">
        <f>IF(OR('Tabel 5F S'!G345&lt;5,'Tabel 5Br S'!G345&lt;0.5),"-",IFERROR('Tabel 5Br S'!G345/'Tabel 5F S'!G345*100,"-"))</f>
        <v>-</v>
      </c>
      <c r="H345" s="59" t="str">
        <f>IF(OR('Tabel 5F S'!H345&lt;5,'Tabel 5Br S'!H345&lt;0.5),"-",IFERROR('Tabel 5Br S'!H345/'Tabel 5F S'!H345*100,"-"))</f>
        <v>-</v>
      </c>
      <c r="I345" s="82"/>
      <c r="J345" s="59" t="str">
        <f>IF(OR('Tabel 5F S'!J345&lt;5,'Tabel 5Br S'!J345&lt;0.5),"-",IFERROR('Tabel 5Br S'!J345/'Tabel 5F S'!J345*100,"-"))</f>
        <v>-</v>
      </c>
    </row>
    <row r="346" spans="1:10" x14ac:dyDescent="0.25">
      <c r="A346" s="54" t="s">
        <v>22</v>
      </c>
      <c r="C346" s="55" t="str">
        <f>IF(OR('Tabel 5F S'!C346&lt;5,'Tabel 5Br S'!C346&lt;0.5),"-",IFERROR('Tabel 5Br S'!C346/'Tabel 5F S'!C346*100,"-"))</f>
        <v>-</v>
      </c>
      <c r="D346" s="55" t="str">
        <f>IF(OR('Tabel 5F S'!D346&lt;5,'Tabel 5Br S'!D346&lt;0.5),"-",IFERROR('Tabel 5Br S'!D346/'Tabel 5F S'!D346*100,"-"))</f>
        <v>-</v>
      </c>
      <c r="E346" s="55" t="str">
        <f>IF(OR('Tabel 5F S'!E346&lt;5,'Tabel 5Br S'!E346&lt;0.5),"-",IFERROR('Tabel 5Br S'!E346/'Tabel 5F S'!E346*100,"-"))</f>
        <v>-</v>
      </c>
      <c r="F346" s="55" t="str">
        <f>IF(OR('Tabel 5F S'!F346&lt;5,'Tabel 5Br S'!F346&lt;0.5),"-",IFERROR('Tabel 5Br S'!F346/'Tabel 5F S'!F346*100,"-"))</f>
        <v>-</v>
      </c>
      <c r="G346" s="55" t="str">
        <f>IF(OR('Tabel 5F S'!G346&lt;5,'Tabel 5Br S'!G346&lt;0.5),"-",IFERROR('Tabel 5Br S'!G346/'Tabel 5F S'!G346*100,"-"))</f>
        <v>-</v>
      </c>
      <c r="H346" s="55" t="str">
        <f>IF(OR('Tabel 5F S'!H346&lt;5,'Tabel 5Br S'!H346&lt;0.5),"-",IFERROR('Tabel 5Br S'!H346/'Tabel 5F S'!H346*100,"-"))</f>
        <v>-</v>
      </c>
      <c r="I346" s="82"/>
      <c r="J346" s="55" t="str">
        <f>IF(OR('Tabel 5F S'!J346&lt;5,'Tabel 5Br S'!J346&lt;0.5),"-",IFERROR('Tabel 5Br S'!J346/'Tabel 5F S'!J346*100,"-"))</f>
        <v>-</v>
      </c>
    </row>
    <row r="347" spans="1:10" x14ac:dyDescent="0.25">
      <c r="A347" s="56" t="s">
        <v>23</v>
      </c>
      <c r="C347" s="57" t="str">
        <f>IF(OR('Tabel 5F S'!C347&lt;5,'Tabel 5Br S'!C347&lt;0.5),"-",IFERROR('Tabel 5Br S'!C347/'Tabel 5F S'!C347*100,"-"))</f>
        <v>-</v>
      </c>
      <c r="D347" s="57" t="str">
        <f>IF(OR('Tabel 5F S'!D347&lt;5,'Tabel 5Br S'!D347&lt;0.5),"-",IFERROR('Tabel 5Br S'!D347/'Tabel 5F S'!D347*100,"-"))</f>
        <v>-</v>
      </c>
      <c r="E347" s="57" t="str">
        <f>IF(OR('Tabel 5F S'!E347&lt;5,'Tabel 5Br S'!E347&lt;0.5),"-",IFERROR('Tabel 5Br S'!E347/'Tabel 5F S'!E347*100,"-"))</f>
        <v>-</v>
      </c>
      <c r="F347" s="57" t="str">
        <f>IF(OR('Tabel 5F S'!F347&lt;5,'Tabel 5Br S'!F347&lt;0.5),"-",IFERROR('Tabel 5Br S'!F347/'Tabel 5F S'!F347*100,"-"))</f>
        <v>-</v>
      </c>
      <c r="G347" s="57" t="str">
        <f>IF(OR('Tabel 5F S'!G347&lt;5,'Tabel 5Br S'!G347&lt;0.5),"-",IFERROR('Tabel 5Br S'!G347/'Tabel 5F S'!G347*100,"-"))</f>
        <v>-</v>
      </c>
      <c r="H347" s="57" t="str">
        <f>IF(OR('Tabel 5F S'!H347&lt;5,'Tabel 5Br S'!H347&lt;0.5),"-",IFERROR('Tabel 5Br S'!H347/'Tabel 5F S'!H347*100,"-"))</f>
        <v>-</v>
      </c>
      <c r="I347" s="88"/>
      <c r="J347" s="57" t="str">
        <f>IF(OR('Tabel 5F S'!J347&lt;5,'Tabel 5Br S'!J347&lt;0.5),"-",IFERROR('Tabel 5Br S'!J347/'Tabel 5F S'!J347*100,"-"))</f>
        <v>-</v>
      </c>
    </row>
    <row r="348" spans="1:10" x14ac:dyDescent="0.25">
      <c r="A348" s="58" t="s">
        <v>24</v>
      </c>
      <c r="C348" s="59" t="str">
        <f>IF(OR('Tabel 5F S'!C348&lt;5,'Tabel 5Br S'!C348&lt;0.5),"-",IFERROR('Tabel 5Br S'!C348/'Tabel 5F S'!C348*100,"-"))</f>
        <v>-</v>
      </c>
      <c r="D348" s="59" t="str">
        <f>IF(OR('Tabel 5F S'!D348&lt;5,'Tabel 5Br S'!D348&lt;0.5),"-",IFERROR('Tabel 5Br S'!D348/'Tabel 5F S'!D348*100,"-"))</f>
        <v>-</v>
      </c>
      <c r="E348" s="59">
        <f>IF(OR('Tabel 5F S'!E348&lt;5,'Tabel 5Br S'!E348&lt;0.5),"-",IFERROR('Tabel 5Br S'!E348/'Tabel 5F S'!E348*100,"-"))</f>
        <v>3.1662636987683492</v>
      </c>
      <c r="F348" s="59" t="str">
        <f>IF(OR('Tabel 5F S'!F348&lt;5,'Tabel 5Br S'!F348&lt;0.5),"-",IFERROR('Tabel 5Br S'!F348/'Tabel 5F S'!F348*100,"-"))</f>
        <v>-</v>
      </c>
      <c r="G348" s="59" t="str">
        <f>IF(OR('Tabel 5F S'!G348&lt;5,'Tabel 5Br S'!G348&lt;0.5),"-",IFERROR('Tabel 5Br S'!G348/'Tabel 5F S'!G348*100,"-"))</f>
        <v>-</v>
      </c>
      <c r="H348" s="59" t="str">
        <f>IF(OR('Tabel 5F S'!H348&lt;5,'Tabel 5Br S'!H348&lt;0.5),"-",IFERROR('Tabel 5Br S'!H348/'Tabel 5F S'!H348*100,"-"))</f>
        <v>-</v>
      </c>
      <c r="I348" s="82"/>
      <c r="J348" s="59" t="str">
        <f>IF(OR('Tabel 5F S'!J348&lt;5,'Tabel 5Br S'!J348&lt;0.5),"-",IFERROR('Tabel 5Br S'!J348/'Tabel 5F S'!J348*100,"-"))</f>
        <v>-</v>
      </c>
    </row>
    <row r="349" spans="1:10" x14ac:dyDescent="0.25">
      <c r="A349" s="54" t="s">
        <v>25</v>
      </c>
      <c r="C349" s="55" t="str">
        <f>IF(OR('Tabel 5F S'!C349&lt;5,'Tabel 5Br S'!C349&lt;0.5),"-",IFERROR('Tabel 5Br S'!C349/'Tabel 5F S'!C349*100,"-"))</f>
        <v>-</v>
      </c>
      <c r="D349" s="55" t="str">
        <f>IF(OR('Tabel 5F S'!D349&lt;5,'Tabel 5Br S'!D349&lt;0.5),"-",IFERROR('Tabel 5Br S'!D349/'Tabel 5F S'!D349*100,"-"))</f>
        <v>-</v>
      </c>
      <c r="E349" s="55" t="str">
        <f>IF(OR('Tabel 5F S'!E349&lt;5,'Tabel 5Br S'!E349&lt;0.5),"-",IFERROR('Tabel 5Br S'!E349/'Tabel 5F S'!E349*100,"-"))</f>
        <v>-</v>
      </c>
      <c r="F349" s="55" t="str">
        <f>IF(OR('Tabel 5F S'!F349&lt;5,'Tabel 5Br S'!F349&lt;0.5),"-",IFERROR('Tabel 5Br S'!F349/'Tabel 5F S'!F349*100,"-"))</f>
        <v>-</v>
      </c>
      <c r="G349" s="55" t="str">
        <f>IF(OR('Tabel 5F S'!G349&lt;5,'Tabel 5Br S'!G349&lt;0.5),"-",IFERROR('Tabel 5Br S'!G349/'Tabel 5F S'!G349*100,"-"))</f>
        <v>-</v>
      </c>
      <c r="H349" s="55" t="str">
        <f>IF(OR('Tabel 5F S'!H349&lt;5,'Tabel 5Br S'!H349&lt;0.5),"-",IFERROR('Tabel 5Br S'!H349/'Tabel 5F S'!H349*100,"-"))</f>
        <v>-</v>
      </c>
      <c r="I349" s="82"/>
      <c r="J349" s="55" t="str">
        <f>IF(OR('Tabel 5F S'!J349&lt;5,'Tabel 5Br S'!J349&lt;0.5),"-",IFERROR('Tabel 5Br S'!J349/'Tabel 5F S'!J349*100,"-"))</f>
        <v>-</v>
      </c>
    </row>
    <row r="350" spans="1:10" x14ac:dyDescent="0.25">
      <c r="A350" s="56" t="s">
        <v>26</v>
      </c>
      <c r="C350" s="57" t="str">
        <f>IF(OR('Tabel 5F S'!C350&lt;5,'Tabel 5Br S'!C350&lt;0.5),"-",IFERROR('Tabel 5Br S'!C350/'Tabel 5F S'!C350*100,"-"))</f>
        <v>-</v>
      </c>
      <c r="D350" s="57" t="str">
        <f>IF(OR('Tabel 5F S'!D350&lt;5,'Tabel 5Br S'!D350&lt;0.5),"-",IFERROR('Tabel 5Br S'!D350/'Tabel 5F S'!D350*100,"-"))</f>
        <v>-</v>
      </c>
      <c r="E350" s="57" t="str">
        <f>IF(OR('Tabel 5F S'!E350&lt;5,'Tabel 5Br S'!E350&lt;0.5),"-",IFERROR('Tabel 5Br S'!E350/'Tabel 5F S'!E350*100,"-"))</f>
        <v>-</v>
      </c>
      <c r="F350" s="57" t="str">
        <f>IF(OR('Tabel 5F S'!F350&lt;5,'Tabel 5Br S'!F350&lt;0.5),"-",IFERROR('Tabel 5Br S'!F350/'Tabel 5F S'!F350*100,"-"))</f>
        <v>-</v>
      </c>
      <c r="G350" s="57" t="str">
        <f>IF(OR('Tabel 5F S'!G350&lt;5,'Tabel 5Br S'!G350&lt;0.5),"-",IFERROR('Tabel 5Br S'!G350/'Tabel 5F S'!G350*100,"-"))</f>
        <v>-</v>
      </c>
      <c r="H350" s="57" t="str">
        <f>IF(OR('Tabel 5F S'!H350&lt;5,'Tabel 5Br S'!H350&lt;0.5),"-",IFERROR('Tabel 5Br S'!H350/'Tabel 5F S'!H350*100,"-"))</f>
        <v>-</v>
      </c>
      <c r="I350" s="88"/>
      <c r="J350" s="57" t="str">
        <f>IF(OR('Tabel 5F S'!J350&lt;5,'Tabel 5Br S'!J350&lt;0.5),"-",IFERROR('Tabel 5Br S'!J350/'Tabel 5F S'!J350*100,"-"))</f>
        <v>-</v>
      </c>
    </row>
    <row r="351" spans="1:10" x14ac:dyDescent="0.25">
      <c r="A351" s="58" t="s">
        <v>27</v>
      </c>
      <c r="C351" s="59" t="str">
        <f>IF(OR('Tabel 5F S'!C351&lt;5,'Tabel 5Br S'!C351&lt;0.5),"-",IFERROR('Tabel 5Br S'!C351/'Tabel 5F S'!C351*100,"-"))</f>
        <v>-</v>
      </c>
      <c r="D351" s="59" t="str">
        <f>IF(OR('Tabel 5F S'!D351&lt;5,'Tabel 5Br S'!D351&lt;0.5),"-",IFERROR('Tabel 5Br S'!D351/'Tabel 5F S'!D351*100,"-"))</f>
        <v>-</v>
      </c>
      <c r="E351" s="59" t="str">
        <f>IF(OR('Tabel 5F S'!E351&lt;5,'Tabel 5Br S'!E351&lt;0.5),"-",IFERROR('Tabel 5Br S'!E351/'Tabel 5F S'!E351*100,"-"))</f>
        <v>-</v>
      </c>
      <c r="F351" s="59" t="str">
        <f>IF(OR('Tabel 5F S'!F351&lt;5,'Tabel 5Br S'!F351&lt;0.5),"-",IFERROR('Tabel 5Br S'!F351/'Tabel 5F S'!F351*100,"-"))</f>
        <v>-</v>
      </c>
      <c r="G351" s="59" t="str">
        <f>IF(OR('Tabel 5F S'!G351&lt;5,'Tabel 5Br S'!G351&lt;0.5),"-",IFERROR('Tabel 5Br S'!G351/'Tabel 5F S'!G351*100,"-"))</f>
        <v>-</v>
      </c>
      <c r="H351" s="59" t="str">
        <f>IF(OR('Tabel 5F S'!H351&lt;5,'Tabel 5Br S'!H351&lt;0.5),"-",IFERROR('Tabel 5Br S'!H351/'Tabel 5F S'!H351*100,"-"))</f>
        <v>-</v>
      </c>
      <c r="I351" s="82"/>
      <c r="J351" s="59" t="str">
        <f>IF(OR('Tabel 5F S'!J351&lt;5,'Tabel 5Br S'!J351&lt;0.5),"-",IFERROR('Tabel 5Br S'!J351/'Tabel 5F S'!J351*100,"-"))</f>
        <v>-</v>
      </c>
    </row>
    <row r="352" spans="1:10" x14ac:dyDescent="0.25">
      <c r="A352" s="54" t="s">
        <v>28</v>
      </c>
      <c r="C352" s="55" t="str">
        <f>IF(OR('Tabel 5F S'!C352&lt;5,'Tabel 5Br S'!C352&lt;0.5),"-",IFERROR('Tabel 5Br S'!C352/'Tabel 5F S'!C352*100,"-"))</f>
        <v>-</v>
      </c>
      <c r="D352" s="55" t="str">
        <f>IF(OR('Tabel 5F S'!D352&lt;5,'Tabel 5Br S'!D352&lt;0.5),"-",IFERROR('Tabel 5Br S'!D352/'Tabel 5F S'!D352*100,"-"))</f>
        <v>-</v>
      </c>
      <c r="E352" s="55" t="str">
        <f>IF(OR('Tabel 5F S'!E352&lt;5,'Tabel 5Br S'!E352&lt;0.5),"-",IFERROR('Tabel 5Br S'!E352/'Tabel 5F S'!E352*100,"-"))</f>
        <v>-</v>
      </c>
      <c r="F352" s="55">
        <f>IF(OR('Tabel 5F S'!F352&lt;5,'Tabel 5Br S'!F352&lt;0.5),"-",IFERROR('Tabel 5Br S'!F352/'Tabel 5F S'!F352*100,"-"))</f>
        <v>10.986269390810024</v>
      </c>
      <c r="G352" s="55" t="str">
        <f>IF(OR('Tabel 5F S'!G352&lt;5,'Tabel 5Br S'!G352&lt;0.5),"-",IFERROR('Tabel 5Br S'!G352/'Tabel 5F S'!G352*100,"-"))</f>
        <v>-</v>
      </c>
      <c r="H352" s="55" t="str">
        <f>IF(OR('Tabel 5F S'!H352&lt;5,'Tabel 5Br S'!H352&lt;0.5),"-",IFERROR('Tabel 5Br S'!H352/'Tabel 5F S'!H352*100,"-"))</f>
        <v>-</v>
      </c>
      <c r="I352" s="82"/>
      <c r="J352" s="55" t="str">
        <f>IF(OR('Tabel 5F S'!J352&lt;5,'Tabel 5Br S'!J352&lt;0.5),"-",IFERROR('Tabel 5Br S'!J352/'Tabel 5F S'!J352*100,"-"))</f>
        <v>-</v>
      </c>
    </row>
    <row r="353" spans="1:10" x14ac:dyDescent="0.25">
      <c r="A353" s="56" t="s">
        <v>29</v>
      </c>
      <c r="C353" s="57" t="str">
        <f>IF(OR('Tabel 5F S'!C353&lt;5,'Tabel 5Br S'!C353&lt;0.5),"-",IFERROR('Tabel 5Br S'!C353/'Tabel 5F S'!C353*100,"-"))</f>
        <v>-</v>
      </c>
      <c r="D353" s="57" t="str">
        <f>IF(OR('Tabel 5F S'!D353&lt;5,'Tabel 5Br S'!D353&lt;0.5),"-",IFERROR('Tabel 5Br S'!D353/'Tabel 5F S'!D353*100,"-"))</f>
        <v>-</v>
      </c>
      <c r="E353" s="57" t="str">
        <f>IF(OR('Tabel 5F S'!E353&lt;5,'Tabel 5Br S'!E353&lt;0.5),"-",IFERROR('Tabel 5Br S'!E353/'Tabel 5F S'!E353*100,"-"))</f>
        <v>-</v>
      </c>
      <c r="F353" s="57" t="str">
        <f>IF(OR('Tabel 5F S'!F353&lt;5,'Tabel 5Br S'!F353&lt;0.5),"-",IFERROR('Tabel 5Br S'!F353/'Tabel 5F S'!F353*100,"-"))</f>
        <v>-</v>
      </c>
      <c r="G353" s="57" t="str">
        <f>IF(OR('Tabel 5F S'!G353&lt;5,'Tabel 5Br S'!G353&lt;0.5),"-",IFERROR('Tabel 5Br S'!G353/'Tabel 5F S'!G353*100,"-"))</f>
        <v>-</v>
      </c>
      <c r="H353" s="57" t="str">
        <f>IF(OR('Tabel 5F S'!H353&lt;5,'Tabel 5Br S'!H353&lt;0.5),"-",IFERROR('Tabel 5Br S'!H353/'Tabel 5F S'!H353*100,"-"))</f>
        <v>-</v>
      </c>
      <c r="I353" s="88"/>
      <c r="J353" s="57" t="str">
        <f>IF(OR('Tabel 5F S'!J353&lt;5,'Tabel 5Br S'!J353&lt;0.5),"-",IFERROR('Tabel 5Br S'!J353/'Tabel 5F S'!J353*100,"-"))</f>
        <v>-</v>
      </c>
    </row>
    <row r="354" spans="1:10" x14ac:dyDescent="0.25">
      <c r="A354" s="58" t="s">
        <v>30</v>
      </c>
      <c r="C354" s="59" t="str">
        <f>IF(OR('Tabel 5F S'!C354&lt;5,'Tabel 5Br S'!C354&lt;0.5),"-",IFERROR('Tabel 5Br S'!C354/'Tabel 5F S'!C354*100,"-"))</f>
        <v>-</v>
      </c>
      <c r="D354" s="59" t="str">
        <f>IF(OR('Tabel 5F S'!D354&lt;5,'Tabel 5Br S'!D354&lt;0.5),"-",IFERROR('Tabel 5Br S'!D354/'Tabel 5F S'!D354*100,"-"))</f>
        <v>-</v>
      </c>
      <c r="E354" s="59" t="str">
        <f>IF(OR('Tabel 5F S'!E354&lt;5,'Tabel 5Br S'!E354&lt;0.5),"-",IFERROR('Tabel 5Br S'!E354/'Tabel 5F S'!E354*100,"-"))</f>
        <v>-</v>
      </c>
      <c r="F354" s="59" t="str">
        <f>IF(OR('Tabel 5F S'!F354&lt;5,'Tabel 5Br S'!F354&lt;0.5),"-",IFERROR('Tabel 5Br S'!F354/'Tabel 5F S'!F354*100,"-"))</f>
        <v>-</v>
      </c>
      <c r="G354" s="59" t="str">
        <f>IF(OR('Tabel 5F S'!G354&lt;5,'Tabel 5Br S'!G354&lt;0.5),"-",IFERROR('Tabel 5Br S'!G354/'Tabel 5F S'!G354*100,"-"))</f>
        <v>-</v>
      </c>
      <c r="H354" s="59" t="str">
        <f>IF(OR('Tabel 5F S'!H354&lt;5,'Tabel 5Br S'!H354&lt;0.5),"-",IFERROR('Tabel 5Br S'!H354/'Tabel 5F S'!H354*100,"-"))</f>
        <v>-</v>
      </c>
      <c r="I354" s="82"/>
      <c r="J354" s="59" t="str">
        <f>IF(OR('Tabel 5F S'!J354&lt;5,'Tabel 5Br S'!J354&lt;0.5),"-",IFERROR('Tabel 5Br S'!J354/'Tabel 5F S'!J354*100,"-"))</f>
        <v>-</v>
      </c>
    </row>
    <row r="355" spans="1:10" x14ac:dyDescent="0.25">
      <c r="A355" s="54" t="s">
        <v>31</v>
      </c>
      <c r="C355" s="55" t="str">
        <f>IF(OR('Tabel 5F S'!C355&lt;5,'Tabel 5Br S'!C355&lt;0.5),"-",IFERROR('Tabel 5Br S'!C355/'Tabel 5F S'!C355*100,"-"))</f>
        <v>-</v>
      </c>
      <c r="D355" s="55" t="str">
        <f>IF(OR('Tabel 5F S'!D355&lt;5,'Tabel 5Br S'!D355&lt;0.5),"-",IFERROR('Tabel 5Br S'!D355/'Tabel 5F S'!D355*100,"-"))</f>
        <v>-</v>
      </c>
      <c r="E355" s="55" t="str">
        <f>IF(OR('Tabel 5F S'!E355&lt;5,'Tabel 5Br S'!E355&lt;0.5),"-",IFERROR('Tabel 5Br S'!E355/'Tabel 5F S'!E355*100,"-"))</f>
        <v>-</v>
      </c>
      <c r="F355" s="55" t="str">
        <f>IF(OR('Tabel 5F S'!F355&lt;5,'Tabel 5Br S'!F355&lt;0.5),"-",IFERROR('Tabel 5Br S'!F355/'Tabel 5F S'!F355*100,"-"))</f>
        <v>-</v>
      </c>
      <c r="G355" s="55" t="str">
        <f>IF(OR('Tabel 5F S'!G355&lt;5,'Tabel 5Br S'!G355&lt;0.5),"-",IFERROR('Tabel 5Br S'!G355/'Tabel 5F S'!G355*100,"-"))</f>
        <v>-</v>
      </c>
      <c r="H355" s="55" t="str">
        <f>IF(OR('Tabel 5F S'!H355&lt;5,'Tabel 5Br S'!H355&lt;0.5),"-",IFERROR('Tabel 5Br S'!H355/'Tabel 5F S'!H355*100,"-"))</f>
        <v>-</v>
      </c>
      <c r="I355" s="82"/>
      <c r="J355" s="55" t="str">
        <f>IF(OR('Tabel 5F S'!J355&lt;5,'Tabel 5Br S'!J355&lt;0.5),"-",IFERROR('Tabel 5Br S'!J355/'Tabel 5F S'!J355*100,"-"))</f>
        <v>-</v>
      </c>
    </row>
    <row r="356" spans="1:10" x14ac:dyDescent="0.25">
      <c r="A356" s="56" t="s">
        <v>32</v>
      </c>
      <c r="C356" s="57" t="str">
        <f>IF(OR('Tabel 5F S'!C356&lt;5,'Tabel 5Br S'!C356&lt;0.5),"-",IFERROR('Tabel 5Br S'!C356/'Tabel 5F S'!C356*100,"-"))</f>
        <v>-</v>
      </c>
      <c r="D356" s="57" t="str">
        <f>IF(OR('Tabel 5F S'!D356&lt;5,'Tabel 5Br S'!D356&lt;0.5),"-",IFERROR('Tabel 5Br S'!D356/'Tabel 5F S'!D356*100,"-"))</f>
        <v>-</v>
      </c>
      <c r="E356" s="57" t="str">
        <f>IF(OR('Tabel 5F S'!E356&lt;5,'Tabel 5Br S'!E356&lt;0.5),"-",IFERROR('Tabel 5Br S'!E356/'Tabel 5F S'!E356*100,"-"))</f>
        <v>-</v>
      </c>
      <c r="F356" s="57" t="str">
        <f>IF(OR('Tabel 5F S'!F356&lt;5,'Tabel 5Br S'!F356&lt;0.5),"-",IFERROR('Tabel 5Br S'!F356/'Tabel 5F S'!F356*100,"-"))</f>
        <v>-</v>
      </c>
      <c r="G356" s="57" t="str">
        <f>IF(OR('Tabel 5F S'!G356&lt;5,'Tabel 5Br S'!G356&lt;0.5),"-",IFERROR('Tabel 5Br S'!G356/'Tabel 5F S'!G356*100,"-"))</f>
        <v>-</v>
      </c>
      <c r="H356" s="57" t="str">
        <f>IF(OR('Tabel 5F S'!H356&lt;5,'Tabel 5Br S'!H356&lt;0.5),"-",IFERROR('Tabel 5Br S'!H356/'Tabel 5F S'!H356*100,"-"))</f>
        <v>-</v>
      </c>
      <c r="I356" s="88"/>
      <c r="J356" s="57" t="str">
        <f>IF(OR('Tabel 5F S'!J356&lt;5,'Tabel 5Br S'!J356&lt;0.5),"-",IFERROR('Tabel 5Br S'!J356/'Tabel 5F S'!J356*100,"-"))</f>
        <v>-</v>
      </c>
    </row>
    <row r="357" spans="1:10" x14ac:dyDescent="0.25">
      <c r="A357" s="58" t="s">
        <v>33</v>
      </c>
      <c r="C357" s="59" t="str">
        <f>IF(OR('Tabel 5F S'!C357&lt;5,'Tabel 5Br S'!C357&lt;0.5),"-",IFERROR('Tabel 5Br S'!C357/'Tabel 5F S'!C357*100,"-"))</f>
        <v>-</v>
      </c>
      <c r="D357" s="59" t="str">
        <f>IF(OR('Tabel 5F S'!D357&lt;5,'Tabel 5Br S'!D357&lt;0.5),"-",IFERROR('Tabel 5Br S'!D357/'Tabel 5F S'!D357*100,"-"))</f>
        <v>-</v>
      </c>
      <c r="E357" s="59" t="str">
        <f>IF(OR('Tabel 5F S'!E357&lt;5,'Tabel 5Br S'!E357&lt;0.5),"-",IFERROR('Tabel 5Br S'!E357/'Tabel 5F S'!E357*100,"-"))</f>
        <v>-</v>
      </c>
      <c r="F357" s="59" t="str">
        <f>IF(OR('Tabel 5F S'!F357&lt;5,'Tabel 5Br S'!F357&lt;0.5),"-",IFERROR('Tabel 5Br S'!F357/'Tabel 5F S'!F357*100,"-"))</f>
        <v>-</v>
      </c>
      <c r="G357" s="59" t="str">
        <f>IF(OR('Tabel 5F S'!G357&lt;5,'Tabel 5Br S'!G357&lt;0.5),"-",IFERROR('Tabel 5Br S'!G357/'Tabel 5F S'!G357*100,"-"))</f>
        <v>-</v>
      </c>
      <c r="H357" s="59" t="str">
        <f>IF(OR('Tabel 5F S'!H357&lt;5,'Tabel 5Br S'!H357&lt;0.5),"-",IFERROR('Tabel 5Br S'!H357/'Tabel 5F S'!H357*100,"-"))</f>
        <v>-</v>
      </c>
      <c r="I357" s="82"/>
      <c r="J357" s="59" t="str">
        <f>IF(OR('Tabel 5F S'!J357&lt;5,'Tabel 5Br S'!J357&lt;0.5),"-",IFERROR('Tabel 5Br S'!J357/'Tabel 5F S'!J357*100,"-"))</f>
        <v>-</v>
      </c>
    </row>
    <row r="358" spans="1:10" x14ac:dyDescent="0.25">
      <c r="A358" s="54" t="s">
        <v>34</v>
      </c>
      <c r="C358" s="55" t="str">
        <f>IF(OR('Tabel 5F S'!C358&lt;5,'Tabel 5Br S'!C358&lt;0.5),"-",IFERROR('Tabel 5Br S'!C358/'Tabel 5F S'!C358*100,"-"))</f>
        <v>-</v>
      </c>
      <c r="D358" s="55" t="str">
        <f>IF(OR('Tabel 5F S'!D358&lt;5,'Tabel 5Br S'!D358&lt;0.5),"-",IFERROR('Tabel 5Br S'!D358/'Tabel 5F S'!D358*100,"-"))</f>
        <v>-</v>
      </c>
      <c r="E358" s="55" t="str">
        <f>IF(OR('Tabel 5F S'!E358&lt;5,'Tabel 5Br S'!E358&lt;0.5),"-",IFERROR('Tabel 5Br S'!E358/'Tabel 5F S'!E358*100,"-"))</f>
        <v>-</v>
      </c>
      <c r="F358" s="55">
        <f>IF(OR('Tabel 5F S'!F358&lt;5,'Tabel 5Br S'!F358&lt;0.5),"-",IFERROR('Tabel 5Br S'!F358/'Tabel 5F S'!F358*100,"-"))</f>
        <v>5.1272455688347911</v>
      </c>
      <c r="G358" s="55" t="str">
        <f>IF(OR('Tabel 5F S'!G358&lt;5,'Tabel 5Br S'!G358&lt;0.5),"-",IFERROR('Tabel 5Br S'!G358/'Tabel 5F S'!G358*100,"-"))</f>
        <v>-</v>
      </c>
      <c r="H358" s="55">
        <f>IF(OR('Tabel 5F S'!H358&lt;5,'Tabel 5Br S'!H358&lt;0.5),"-",IFERROR('Tabel 5Br S'!H358/'Tabel 5F S'!H358*100,"-"))</f>
        <v>4.7610137424894488</v>
      </c>
      <c r="I358" s="82"/>
      <c r="J358" s="55" t="str">
        <f>IF(OR('Tabel 5F S'!J358&lt;5,'Tabel 5Br S'!J358&lt;0.5),"-",IFERROR('Tabel 5Br S'!J358/'Tabel 5F S'!J358*100,"-"))</f>
        <v>-</v>
      </c>
    </row>
    <row r="359" spans="1:10" x14ac:dyDescent="0.25">
      <c r="A359" s="56" t="s">
        <v>35</v>
      </c>
      <c r="C359" s="57" t="str">
        <f>IF(OR('Tabel 5F S'!C359&lt;5,'Tabel 5Br S'!C359&lt;0.5),"-",IFERROR('Tabel 5Br S'!C359/'Tabel 5F S'!C359*100,"-"))</f>
        <v>-</v>
      </c>
      <c r="D359" s="57">
        <f>IF(OR('Tabel 5F S'!D359&lt;5,'Tabel 5Br S'!D359&lt;0.5),"-",IFERROR('Tabel 5Br S'!D359/'Tabel 5F S'!D359*100,"-"))</f>
        <v>19.996257718455684</v>
      </c>
      <c r="E359" s="57">
        <f>IF(OR('Tabel 5F S'!E359&lt;5,'Tabel 5Br S'!E359&lt;0.5),"-",IFERROR('Tabel 5Br S'!E359/'Tabel 5F S'!E359*100,"-"))</f>
        <v>10.524346167608256</v>
      </c>
      <c r="F359" s="57" t="str">
        <f>IF(OR('Tabel 5F S'!F359&lt;5,'Tabel 5Br S'!F359&lt;0.5),"-",IFERROR('Tabel 5Br S'!F359/'Tabel 5F S'!F359*100,"-"))</f>
        <v>-</v>
      </c>
      <c r="G359" s="57" t="str">
        <f>IF(OR('Tabel 5F S'!G359&lt;5,'Tabel 5Br S'!G359&lt;0.5),"-",IFERROR('Tabel 5Br S'!G359/'Tabel 5F S'!G359*100,"-"))</f>
        <v>-</v>
      </c>
      <c r="H359" s="57">
        <f>IF(OR('Tabel 5F S'!H359&lt;5,'Tabel 5Br S'!H359&lt;0.5),"-",IFERROR('Tabel 5Br S'!H359/'Tabel 5F S'!H359*100,"-"))</f>
        <v>4.0091491626389422</v>
      </c>
      <c r="I359" s="88"/>
      <c r="J359" s="57" t="str">
        <f>IF(OR('Tabel 5F S'!J359&lt;5,'Tabel 5Br S'!J359&lt;0.5),"-",IFERROR('Tabel 5Br S'!J359/'Tabel 5F S'!J359*100,"-"))</f>
        <v>-</v>
      </c>
    </row>
    <row r="360" spans="1:10" x14ac:dyDescent="0.25">
      <c r="A360" s="58" t="s">
        <v>36</v>
      </c>
      <c r="C360" s="59" t="str">
        <f>IF(OR('Tabel 5F S'!C360&lt;5,'Tabel 5Br S'!C360&lt;0.5),"-",IFERROR('Tabel 5Br S'!C360/'Tabel 5F S'!C360*100,"-"))</f>
        <v>-</v>
      </c>
      <c r="D360" s="59" t="str">
        <f>IF(OR('Tabel 5F S'!D360&lt;5,'Tabel 5Br S'!D360&lt;0.5),"-",IFERROR('Tabel 5Br S'!D360/'Tabel 5F S'!D360*100,"-"))</f>
        <v>-</v>
      </c>
      <c r="E360" s="59" t="str">
        <f>IF(OR('Tabel 5F S'!E360&lt;5,'Tabel 5Br S'!E360&lt;0.5),"-",IFERROR('Tabel 5Br S'!E360/'Tabel 5F S'!E360*100,"-"))</f>
        <v>-</v>
      </c>
      <c r="F360" s="59" t="str">
        <f>IF(OR('Tabel 5F S'!F360&lt;5,'Tabel 5Br S'!F360&lt;0.5),"-",IFERROR('Tabel 5Br S'!F360/'Tabel 5F S'!F360*100,"-"))</f>
        <v>-</v>
      </c>
      <c r="G360" s="59" t="str">
        <f>IF(OR('Tabel 5F S'!G360&lt;5,'Tabel 5Br S'!G360&lt;0.5),"-",IFERROR('Tabel 5Br S'!G360/'Tabel 5F S'!G360*100,"-"))</f>
        <v>-</v>
      </c>
      <c r="H360" s="59" t="str">
        <f>IF(OR('Tabel 5F S'!H360&lt;5,'Tabel 5Br S'!H360&lt;0.5),"-",IFERROR('Tabel 5Br S'!H360/'Tabel 5F S'!H360*100,"-"))</f>
        <v>-</v>
      </c>
      <c r="I360" s="82"/>
      <c r="J360" s="59" t="str">
        <f>IF(OR('Tabel 5F S'!J360&lt;5,'Tabel 5Br S'!J360&lt;0.5),"-",IFERROR('Tabel 5Br S'!J360/'Tabel 5F S'!J360*100,"-"))</f>
        <v>-</v>
      </c>
    </row>
    <row r="361" spans="1:10" x14ac:dyDescent="0.25">
      <c r="A361" s="54" t="s">
        <v>37</v>
      </c>
      <c r="C361" s="55" t="str">
        <f>IF(OR('Tabel 5F S'!C361&lt;5,'Tabel 5Br S'!C361&lt;0.5),"-",IFERROR('Tabel 5Br S'!C361/'Tabel 5F S'!C361*100,"-"))</f>
        <v>-</v>
      </c>
      <c r="D361" s="55" t="str">
        <f>IF(OR('Tabel 5F S'!D361&lt;5,'Tabel 5Br S'!D361&lt;0.5),"-",IFERROR('Tabel 5Br S'!D361/'Tabel 5F S'!D361*100,"-"))</f>
        <v>-</v>
      </c>
      <c r="E361" s="55" t="str">
        <f>IF(OR('Tabel 5F S'!E361&lt;5,'Tabel 5Br S'!E361&lt;0.5),"-",IFERROR('Tabel 5Br S'!E361/'Tabel 5F S'!E361*100,"-"))</f>
        <v>-</v>
      </c>
      <c r="F361" s="55" t="str">
        <f>IF(OR('Tabel 5F S'!F361&lt;5,'Tabel 5Br S'!F361&lt;0.5),"-",IFERROR('Tabel 5Br S'!F361/'Tabel 5F S'!F361*100,"-"))</f>
        <v>-</v>
      </c>
      <c r="G361" s="55" t="str">
        <f>IF(OR('Tabel 5F S'!G361&lt;5,'Tabel 5Br S'!G361&lt;0.5),"-",IFERROR('Tabel 5Br S'!G361/'Tabel 5F S'!G361*100,"-"))</f>
        <v>-</v>
      </c>
      <c r="H361" s="55">
        <f>IF(OR('Tabel 5F S'!H361&lt;5,'Tabel 5Br S'!H361&lt;0.5),"-",IFERROR('Tabel 5Br S'!H361/'Tabel 5F S'!H361*100,"-"))</f>
        <v>5.554516032904357</v>
      </c>
      <c r="I361" s="82"/>
      <c r="J361" s="55" t="str">
        <f>IF(OR('Tabel 5F S'!J361&lt;5,'Tabel 5Br S'!J361&lt;0.5),"-",IFERROR('Tabel 5Br S'!J361/'Tabel 5F S'!J361*100,"-"))</f>
        <v>-</v>
      </c>
    </row>
    <row r="362" spans="1:10" x14ac:dyDescent="0.25">
      <c r="A362" s="56" t="s">
        <v>38</v>
      </c>
      <c r="C362" s="57" t="str">
        <f>IF(OR('Tabel 5F S'!C362&lt;5,'Tabel 5Br S'!C362&lt;0.5),"-",IFERROR('Tabel 5Br S'!C362/'Tabel 5F S'!C362*100,"-"))</f>
        <v>-</v>
      </c>
      <c r="D362" s="57" t="str">
        <f>IF(OR('Tabel 5F S'!D362&lt;5,'Tabel 5Br S'!D362&lt;0.5),"-",IFERROR('Tabel 5Br S'!D362/'Tabel 5F S'!D362*100,"-"))</f>
        <v>-</v>
      </c>
      <c r="E362" s="57" t="str">
        <f>IF(OR('Tabel 5F S'!E362&lt;5,'Tabel 5Br S'!E362&lt;0.5),"-",IFERROR('Tabel 5Br S'!E362/'Tabel 5F S'!E362*100,"-"))</f>
        <v>-</v>
      </c>
      <c r="F362" s="57">
        <f>IF(OR('Tabel 5F S'!F362&lt;5,'Tabel 5Br S'!F362&lt;0.5),"-",IFERROR('Tabel 5Br S'!F362/'Tabel 5F S'!F362*100,"-"))</f>
        <v>4.8933166253692661</v>
      </c>
      <c r="G362" s="57" t="str">
        <f>IF(OR('Tabel 5F S'!G362&lt;5,'Tabel 5Br S'!G362&lt;0.5),"-",IFERROR('Tabel 5Br S'!G362/'Tabel 5F S'!G362*100,"-"))</f>
        <v>-</v>
      </c>
      <c r="H362" s="57" t="str">
        <f>IF(OR('Tabel 5F S'!H362&lt;5,'Tabel 5Br S'!H362&lt;0.5),"-",IFERROR('Tabel 5Br S'!H362/'Tabel 5F S'!H362*100,"-"))</f>
        <v>-</v>
      </c>
      <c r="I362" s="88"/>
      <c r="J362" s="57" t="str">
        <f>IF(OR('Tabel 5F S'!J362&lt;5,'Tabel 5Br S'!J362&lt;0.5),"-",IFERROR('Tabel 5Br S'!J362/'Tabel 5F S'!J362*100,"-"))</f>
        <v>-</v>
      </c>
    </row>
    <row r="363" spans="1:10" x14ac:dyDescent="0.25">
      <c r="A363" s="58" t="s">
        <v>39</v>
      </c>
      <c r="C363" s="59">
        <f>IF(OR('Tabel 5F S'!C363&lt;5,'Tabel 5Br S'!C363&lt;0.5),"-",IFERROR('Tabel 5Br S'!C363/'Tabel 5F S'!C363*100,"-"))</f>
        <v>16.666666666666664</v>
      </c>
      <c r="D363" s="59" t="str">
        <f>IF(OR('Tabel 5F S'!D363&lt;5,'Tabel 5Br S'!D363&lt;0.5),"-",IFERROR('Tabel 5Br S'!D363/'Tabel 5F S'!D363*100,"-"))</f>
        <v>-</v>
      </c>
      <c r="E363" s="59" t="str">
        <f>IF(OR('Tabel 5F S'!E363&lt;5,'Tabel 5Br S'!E363&lt;0.5),"-",IFERROR('Tabel 5Br S'!E363/'Tabel 5F S'!E363*100,"-"))</f>
        <v>-</v>
      </c>
      <c r="F363" s="59" t="str">
        <f>IF(OR('Tabel 5F S'!F363&lt;5,'Tabel 5Br S'!F363&lt;0.5),"-",IFERROR('Tabel 5Br S'!F363/'Tabel 5F S'!F363*100,"-"))</f>
        <v>-</v>
      </c>
      <c r="G363" s="59" t="str">
        <f>IF(OR('Tabel 5F S'!G363&lt;5,'Tabel 5Br S'!G363&lt;0.5),"-",IFERROR('Tabel 5Br S'!G363/'Tabel 5F S'!G363*100,"-"))</f>
        <v>-</v>
      </c>
      <c r="H363" s="59" t="str">
        <f>IF(OR('Tabel 5F S'!H363&lt;5,'Tabel 5Br S'!H363&lt;0.5),"-",IFERROR('Tabel 5Br S'!H363/'Tabel 5F S'!H363*100,"-"))</f>
        <v>-</v>
      </c>
      <c r="I363" s="82"/>
      <c r="J363" s="59" t="str">
        <f>IF(OR('Tabel 5F S'!J363&lt;5,'Tabel 5Br S'!J363&lt;0.5),"-",IFERROR('Tabel 5Br S'!J363/'Tabel 5F S'!J363*100,"-"))</f>
        <v>-</v>
      </c>
    </row>
    <row r="364" spans="1:10" x14ac:dyDescent="0.25">
      <c r="A364" s="54" t="s">
        <v>40</v>
      </c>
      <c r="C364" s="55" t="str">
        <f>IF(OR('Tabel 5F S'!C364&lt;5,'Tabel 5Br S'!C364&lt;0.5),"-",IFERROR('Tabel 5Br S'!C364/'Tabel 5F S'!C364*100,"-"))</f>
        <v>-</v>
      </c>
      <c r="D364" s="55" t="str">
        <f>IF(OR('Tabel 5F S'!D364&lt;5,'Tabel 5Br S'!D364&lt;0.5),"-",IFERROR('Tabel 5Br S'!D364/'Tabel 5F S'!D364*100,"-"))</f>
        <v>-</v>
      </c>
      <c r="E364" s="55">
        <f>IF(OR('Tabel 5F S'!E364&lt;5,'Tabel 5Br S'!E364&lt;0.5),"-",IFERROR('Tabel 5Br S'!E364/'Tabel 5F S'!E364*100,"-"))</f>
        <v>16.663548098713072</v>
      </c>
      <c r="F364" s="55" t="str">
        <f>IF(OR('Tabel 5F S'!F364&lt;5,'Tabel 5Br S'!F364&lt;0.5),"-",IFERROR('Tabel 5Br S'!F364/'Tabel 5F S'!F364*100,"-"))</f>
        <v>-</v>
      </c>
      <c r="G364" s="55" t="str">
        <f>IF(OR('Tabel 5F S'!G364&lt;5,'Tabel 5Br S'!G364&lt;0.5),"-",IFERROR('Tabel 5Br S'!G364/'Tabel 5F S'!G364*100,"-"))</f>
        <v>-</v>
      </c>
      <c r="H364" s="55" t="str">
        <f>IF(OR('Tabel 5F S'!H364&lt;5,'Tabel 5Br S'!H364&lt;0.5),"-",IFERROR('Tabel 5Br S'!H364/'Tabel 5F S'!H364*100,"-"))</f>
        <v>-</v>
      </c>
      <c r="I364" s="82"/>
      <c r="J364" s="55" t="str">
        <f>IF(OR('Tabel 5F S'!J364&lt;5,'Tabel 5Br S'!J364&lt;0.5),"-",IFERROR('Tabel 5Br S'!J364/'Tabel 5F S'!J364*100,"-"))</f>
        <v>-</v>
      </c>
    </row>
    <row r="365" spans="1:10" x14ac:dyDescent="0.25">
      <c r="A365" s="56" t="s">
        <v>41</v>
      </c>
      <c r="C365" s="57" t="str">
        <f>IF(OR('Tabel 5F S'!C365&lt;5,'Tabel 5Br S'!C365&lt;0.5),"-",IFERROR('Tabel 5Br S'!C365/'Tabel 5F S'!C365*100,"-"))</f>
        <v>-</v>
      </c>
      <c r="D365" s="57" t="str">
        <f>IF(OR('Tabel 5F S'!D365&lt;5,'Tabel 5Br S'!D365&lt;0.5),"-",IFERROR('Tabel 5Br S'!D365/'Tabel 5F S'!D365*100,"-"))</f>
        <v>-</v>
      </c>
      <c r="E365" s="57" t="str">
        <f>IF(OR('Tabel 5F S'!E365&lt;5,'Tabel 5Br S'!E365&lt;0.5),"-",IFERROR('Tabel 5Br S'!E365/'Tabel 5F S'!E365*100,"-"))</f>
        <v>-</v>
      </c>
      <c r="F365" s="57" t="str">
        <f>IF(OR('Tabel 5F S'!F365&lt;5,'Tabel 5Br S'!F365&lt;0.5),"-",IFERROR('Tabel 5Br S'!F365/'Tabel 5F S'!F365*100,"-"))</f>
        <v>-</v>
      </c>
      <c r="G365" s="57" t="str">
        <f>IF(OR('Tabel 5F S'!G365&lt;5,'Tabel 5Br S'!G365&lt;0.5),"-",IFERROR('Tabel 5Br S'!G365/'Tabel 5F S'!G365*100,"-"))</f>
        <v>-</v>
      </c>
      <c r="H365" s="57" t="str">
        <f>IF(OR('Tabel 5F S'!H365&lt;5,'Tabel 5Br S'!H365&lt;0.5),"-",IFERROR('Tabel 5Br S'!H365/'Tabel 5F S'!H365*100,"-"))</f>
        <v>-</v>
      </c>
      <c r="I365" s="88"/>
      <c r="J365" s="57">
        <f>IF(OR('Tabel 5F S'!J365&lt;5,'Tabel 5Br S'!J365&lt;0.5),"-",IFERROR('Tabel 5Br S'!J365/'Tabel 5F S'!J365*100,"-"))</f>
        <v>25.269310618278375</v>
      </c>
    </row>
    <row r="366" spans="1:10" x14ac:dyDescent="0.25">
      <c r="A366" s="58" t="s">
        <v>42</v>
      </c>
      <c r="C366" s="59">
        <f>IF(OR('Tabel 5F S'!C366&lt;5,'Tabel 5Br S'!C366&lt;0.5),"-",IFERROR('Tabel 5Br S'!C366/'Tabel 5F S'!C366*100,"-"))</f>
        <v>40.451291433640336</v>
      </c>
      <c r="D366" s="59" t="str">
        <f>IF(OR('Tabel 5F S'!D366&lt;5,'Tabel 5Br S'!D366&lt;0.5),"-",IFERROR('Tabel 5Br S'!D366/'Tabel 5F S'!D366*100,"-"))</f>
        <v>-</v>
      </c>
      <c r="E366" s="59" t="str">
        <f>IF(OR('Tabel 5F S'!E366&lt;5,'Tabel 5Br S'!E366&lt;0.5),"-",IFERROR('Tabel 5Br S'!E366/'Tabel 5F S'!E366*100,"-"))</f>
        <v>-</v>
      </c>
      <c r="F366" s="59" t="str">
        <f>IF(OR('Tabel 5F S'!F366&lt;5,'Tabel 5Br S'!F366&lt;0.5),"-",IFERROR('Tabel 5Br S'!F366/'Tabel 5F S'!F366*100,"-"))</f>
        <v>-</v>
      </c>
      <c r="G366" s="59" t="str">
        <f>IF(OR('Tabel 5F S'!G366&lt;5,'Tabel 5Br S'!G366&lt;0.5),"-",IFERROR('Tabel 5Br S'!G366/'Tabel 5F S'!G366*100,"-"))</f>
        <v>-</v>
      </c>
      <c r="H366" s="59">
        <f>IF(OR('Tabel 5F S'!H366&lt;5,'Tabel 5Br S'!H366&lt;0.5),"-",IFERROR('Tabel 5Br S'!H366/'Tabel 5F S'!H366*100,"-"))</f>
        <v>12.817314289278361</v>
      </c>
      <c r="I366" s="82"/>
      <c r="J366" s="59" t="str">
        <f>IF(OR('Tabel 5F S'!J366&lt;5,'Tabel 5Br S'!J366&lt;0.5),"-",IFERROR('Tabel 5Br S'!J366/'Tabel 5F S'!J366*100,"-"))</f>
        <v>-</v>
      </c>
    </row>
    <row r="367" spans="1:10" x14ac:dyDescent="0.25">
      <c r="A367" s="54" t="s">
        <v>43</v>
      </c>
      <c r="C367" s="55" t="str">
        <f>IF(OR('Tabel 5F S'!C367&lt;5,'Tabel 5Br S'!C367&lt;0.5),"-",IFERROR('Tabel 5Br S'!C367/'Tabel 5F S'!C367*100,"-"))</f>
        <v>-</v>
      </c>
      <c r="D367" s="55" t="str">
        <f>IF(OR('Tabel 5F S'!D367&lt;5,'Tabel 5Br S'!D367&lt;0.5),"-",IFERROR('Tabel 5Br S'!D367/'Tabel 5F S'!D367*100,"-"))</f>
        <v>-</v>
      </c>
      <c r="E367" s="55" t="str">
        <f>IF(OR('Tabel 5F S'!E367&lt;5,'Tabel 5Br S'!E367&lt;0.5),"-",IFERROR('Tabel 5Br S'!E367/'Tabel 5F S'!E367*100,"-"))</f>
        <v>-</v>
      </c>
      <c r="F367" s="55" t="str">
        <f>IF(OR('Tabel 5F S'!F367&lt;5,'Tabel 5Br S'!F367&lt;0.5),"-",IFERROR('Tabel 5Br S'!F367/'Tabel 5F S'!F367*100,"-"))</f>
        <v>-</v>
      </c>
      <c r="G367" s="55" t="str">
        <f>IF(OR('Tabel 5F S'!G367&lt;5,'Tabel 5Br S'!G367&lt;0.5),"-",IFERROR('Tabel 5Br S'!G367/'Tabel 5F S'!G367*100,"-"))</f>
        <v>-</v>
      </c>
      <c r="H367" s="55" t="str">
        <f>IF(OR('Tabel 5F S'!H367&lt;5,'Tabel 5Br S'!H367&lt;0.5),"-",IFERROR('Tabel 5Br S'!H367/'Tabel 5F S'!H367*100,"-"))</f>
        <v>-</v>
      </c>
      <c r="I367" s="82"/>
      <c r="J367" s="55" t="str">
        <f>IF(OR('Tabel 5F S'!J367&lt;5,'Tabel 5Br S'!J367&lt;0.5),"-",IFERROR('Tabel 5Br S'!J367/'Tabel 5F S'!J367*100,"-"))</f>
        <v>-</v>
      </c>
    </row>
    <row r="368" spans="1:10" x14ac:dyDescent="0.25">
      <c r="A368" s="56" t="s">
        <v>44</v>
      </c>
      <c r="C368" s="57">
        <f>IF(OR('Tabel 5F S'!C368&lt;5,'Tabel 5Br S'!C368&lt;0.5),"-",IFERROR('Tabel 5Br S'!C368/'Tabel 5F S'!C368*100,"-"))</f>
        <v>24.609956250946709</v>
      </c>
      <c r="D368" s="57" t="str">
        <f>IF(OR('Tabel 5F S'!D368&lt;5,'Tabel 5Br S'!D368&lt;0.5),"-",IFERROR('Tabel 5Br S'!D368/'Tabel 5F S'!D368*100,"-"))</f>
        <v>-</v>
      </c>
      <c r="E368" s="57" t="str">
        <f>IF(OR('Tabel 5F S'!E368&lt;5,'Tabel 5Br S'!E368&lt;0.5),"-",IFERROR('Tabel 5Br S'!E368/'Tabel 5F S'!E368*100,"-"))</f>
        <v>-</v>
      </c>
      <c r="F368" s="57">
        <f>IF(OR('Tabel 5F S'!F368&lt;5,'Tabel 5Br S'!F368&lt;0.5),"-",IFERROR('Tabel 5Br S'!F368/'Tabel 5F S'!F368*100,"-"))</f>
        <v>3.6012680368479142</v>
      </c>
      <c r="G368" s="57" t="str">
        <f>IF(OR('Tabel 5F S'!G368&lt;5,'Tabel 5Br S'!G368&lt;0.5),"-",IFERROR('Tabel 5Br S'!G368/'Tabel 5F S'!G368*100,"-"))</f>
        <v>-</v>
      </c>
      <c r="H368" s="57">
        <f>IF(OR('Tabel 5F S'!H368&lt;5,'Tabel 5Br S'!H368&lt;0.5),"-",IFERROR('Tabel 5Br S'!H368/'Tabel 5F S'!H368*100,"-"))</f>
        <v>7.8204088682477</v>
      </c>
      <c r="I368" s="88"/>
      <c r="J368" s="57">
        <f>IF(OR('Tabel 5F S'!J368&lt;5,'Tabel 5Br S'!J368&lt;0.5),"-",IFERROR('Tabel 5Br S'!J368/'Tabel 5F S'!J368*100,"-"))</f>
        <v>4.7610137424894488</v>
      </c>
    </row>
    <row r="369" spans="1:10" x14ac:dyDescent="0.25">
      <c r="A369" s="37"/>
      <c r="B369" s="38"/>
      <c r="C369" s="82"/>
      <c r="D369" s="82"/>
      <c r="E369" s="82"/>
      <c r="F369" s="82"/>
      <c r="G369" s="82"/>
      <c r="H369" s="82"/>
      <c r="I369" s="89"/>
      <c r="J369" s="82"/>
    </row>
    <row r="370" spans="1:10" x14ac:dyDescent="0.25">
      <c r="A370" s="61" t="s">
        <v>45</v>
      </c>
      <c r="B370" s="62"/>
      <c r="C370" s="63">
        <f>IF(OR('Tabel 5F S'!C370&lt;5,'Tabel 5Br S'!C370&lt;0.5),"-",IFERROR('Tabel 5Br S'!C370/'Tabel 5F S'!C370*100,"-"))</f>
        <v>27.702810137190635</v>
      </c>
      <c r="D370" s="63">
        <f>IF(OR('Tabel 5F S'!D370&lt;5,'Tabel 5Br S'!D370&lt;0.5),"-",IFERROR('Tabel 5Br S'!D370/'Tabel 5F S'!D370*100,"-"))</f>
        <v>7.7572719032951989</v>
      </c>
      <c r="E370" s="63">
        <f>IF(OR('Tabel 5F S'!E370&lt;5,'Tabel 5Br S'!E370&lt;0.5),"-",IFERROR('Tabel 5Br S'!E370/'Tabel 5F S'!E370*100,"-"))</f>
        <v>4.8554241205871111</v>
      </c>
      <c r="F370" s="63">
        <f>IF(OR('Tabel 5F S'!F370&lt;5,'Tabel 5Br S'!F370&lt;0.5),"-",IFERROR('Tabel 5Br S'!F370/'Tabel 5F S'!F370*100,"-"))</f>
        <v>1.9598250483378032</v>
      </c>
      <c r="G370" s="63" t="str">
        <f>IF(OR('Tabel 5F S'!G370&lt;5,'Tabel 5Br S'!G370&lt;0.5),"-",IFERROR('Tabel 5Br S'!G370/'Tabel 5F S'!G370*100,"-"))</f>
        <v>-</v>
      </c>
      <c r="H370" s="63">
        <f>IF(OR('Tabel 5F S'!H370&lt;5,'Tabel 5Br S'!H370&lt;0.5),"-",IFERROR('Tabel 5Br S'!H370/'Tabel 5F S'!H370*100,"-"))</f>
        <v>1.8877161744313313</v>
      </c>
      <c r="I370" s="88"/>
      <c r="J370" s="63">
        <f>IF(OR('Tabel 5F S'!J370&lt;5,'Tabel 5Br S'!J370&lt;0.5),"-",IFERROR('Tabel 5Br S'!J370/'Tabel 5F S'!J370*100,"-"))</f>
        <v>2.6614837290245732</v>
      </c>
    </row>
    <row r="371" spans="1:10" x14ac:dyDescent="0.25">
      <c r="A371" s="37"/>
      <c r="B371" s="84"/>
      <c r="C371" s="82"/>
      <c r="D371" s="82"/>
      <c r="E371" s="82"/>
      <c r="F371" s="82"/>
      <c r="G371" s="82"/>
      <c r="H371" s="82"/>
      <c r="I371" s="88"/>
      <c r="J371" s="82"/>
    </row>
    <row r="372" spans="1:10" x14ac:dyDescent="0.25">
      <c r="A372" s="56" t="s">
        <v>46</v>
      </c>
      <c r="C372" s="57">
        <f>IF(OR('Tabel 5F S'!C372&lt;5,'Tabel 5Br S'!C372&lt;0.5),"-",IFERROR('Tabel 5Br S'!C372/'Tabel 5F S'!C372*100,"-"))</f>
        <v>22.881378585239371</v>
      </c>
      <c r="D372" s="57" t="str">
        <f>IF(OR('Tabel 5F S'!D372&lt;5,'Tabel 5Br S'!D372&lt;0.5),"-",IFERROR('Tabel 5Br S'!D372/'Tabel 5F S'!D372*100,"-"))</f>
        <v>-</v>
      </c>
      <c r="E372" s="57">
        <f>IF(OR('Tabel 5F S'!E372&lt;5,'Tabel 5Br S'!E372&lt;0.5),"-",IFERROR('Tabel 5Br S'!E372/'Tabel 5F S'!E372*100,"-"))</f>
        <v>2.4385680144458153</v>
      </c>
      <c r="F372" s="57">
        <f>IF(OR('Tabel 5F S'!F372&lt;5,'Tabel 5Br S'!F372&lt;0.5),"-",IFERROR('Tabel 5Br S'!F372/'Tabel 5F S'!F372*100,"-"))</f>
        <v>4.0759683153495914</v>
      </c>
      <c r="G372" s="57" t="str">
        <f>IF(OR('Tabel 5F S'!G372&lt;5,'Tabel 5Br S'!G372&lt;0.5),"-",IFERROR('Tabel 5Br S'!G372/'Tabel 5F S'!G372*100,"-"))</f>
        <v>-</v>
      </c>
      <c r="H372" s="57">
        <f>IF(OR('Tabel 5F S'!H372&lt;5,'Tabel 5Br S'!H372&lt;0.5),"-",IFERROR('Tabel 5Br S'!H372/'Tabel 5F S'!H372*100,"-"))</f>
        <v>1.4711581520417509</v>
      </c>
      <c r="I372" s="88"/>
      <c r="J372" s="57" t="str">
        <f>IF(OR('Tabel 5F S'!J372&lt;5,'Tabel 5Br S'!J372&lt;0.5),"-",IFERROR('Tabel 5Br S'!J372/'Tabel 5F S'!J372*100,"-"))</f>
        <v>-</v>
      </c>
    </row>
    <row r="373" spans="1:10" x14ac:dyDescent="0.25">
      <c r="A373" s="58" t="s">
        <v>47</v>
      </c>
      <c r="C373" s="59" t="str">
        <f>IF(OR('Tabel 5F S'!C373&lt;5,'Tabel 5Br S'!C373&lt;0.5),"-",IFERROR('Tabel 5Br S'!C373/'Tabel 5F S'!C373*100,"-"))</f>
        <v>-</v>
      </c>
      <c r="D373" s="59">
        <f>IF(OR('Tabel 5F S'!D373&lt;5,'Tabel 5Br S'!D373&lt;0.5),"-",IFERROR('Tabel 5Br S'!D373/'Tabel 5F S'!D373*100,"-"))</f>
        <v>9.4626261906246949</v>
      </c>
      <c r="E373" s="59">
        <f>IF(OR('Tabel 5F S'!E373&lt;5,'Tabel 5Br S'!E373&lt;0.5),"-",IFERROR('Tabel 5Br S'!E373/'Tabel 5F S'!E373*100,"-"))</f>
        <v>5.3576997442774283</v>
      </c>
      <c r="F373" s="59">
        <f>IF(OR('Tabel 5F S'!F373&lt;5,'Tabel 5Br S'!F373&lt;0.5),"-",IFERROR('Tabel 5Br S'!F373/'Tabel 5F S'!F373*100,"-"))</f>
        <v>1.4871187679543172</v>
      </c>
      <c r="G373" s="59" t="str">
        <f>IF(OR('Tabel 5F S'!G373&lt;5,'Tabel 5Br S'!G373&lt;0.5),"-",IFERROR('Tabel 5Br S'!G373/'Tabel 5F S'!G373*100,"-"))</f>
        <v>-</v>
      </c>
      <c r="H373" s="59">
        <f>IF(OR('Tabel 5F S'!H373&lt;5,'Tabel 5Br S'!H373&lt;0.5),"-",IFERROR('Tabel 5Br S'!H373/'Tabel 5F S'!H373*100,"-"))</f>
        <v>0.82692350253408786</v>
      </c>
      <c r="I373" s="82"/>
      <c r="J373" s="59">
        <f>IF(OR('Tabel 5F S'!J373&lt;5,'Tabel 5Br S'!J373&lt;0.5),"-",IFERROR('Tabel 5Br S'!J373/'Tabel 5F S'!J373*100,"-"))</f>
        <v>2.3402818643070407</v>
      </c>
    </row>
    <row r="374" spans="1:10" x14ac:dyDescent="0.25">
      <c r="A374" s="54" t="s">
        <v>48</v>
      </c>
      <c r="C374" s="55">
        <f>IF(OR('Tabel 5F S'!C374&lt;5,'Tabel 5Br S'!C374&lt;0.5),"-",IFERROR('Tabel 5Br S'!C374/'Tabel 5F S'!C374*100,"-"))</f>
        <v>21.972538781620049</v>
      </c>
      <c r="D374" s="55">
        <f>IF(OR('Tabel 5F S'!D374&lt;5,'Tabel 5Br S'!D374&lt;0.5),"-",IFERROR('Tabel 5Br S'!D374/'Tabel 5F S'!D374*100,"-"))</f>
        <v>7.6908683532521867</v>
      </c>
      <c r="E374" s="55">
        <f>IF(OR('Tabel 5F S'!E374&lt;5,'Tabel 5Br S'!E374&lt;0.5),"-",IFERROR('Tabel 5Br S'!E374/'Tabel 5F S'!E374*100,"-"))</f>
        <v>4.443612826323486</v>
      </c>
      <c r="F374" s="55">
        <f>IF(OR('Tabel 5F S'!F374&lt;5,'Tabel 5Br S'!F374&lt;0.5),"-",IFERROR('Tabel 5Br S'!F374/'Tabel 5F S'!F374*100,"-"))</f>
        <v>2.1735062737451831</v>
      </c>
      <c r="G374" s="55" t="str">
        <f>IF(OR('Tabel 5F S'!G374&lt;5,'Tabel 5Br S'!G374&lt;0.5),"-",IFERROR('Tabel 5Br S'!G374/'Tabel 5F S'!G374*100,"-"))</f>
        <v>-</v>
      </c>
      <c r="H374" s="55">
        <f>IF(OR('Tabel 5F S'!H374&lt;5,'Tabel 5Br S'!H374&lt;0.5),"-",IFERROR('Tabel 5Br S'!H374/'Tabel 5F S'!H374*100,"-"))</f>
        <v>2.8198580623542373</v>
      </c>
      <c r="I374" s="82"/>
      <c r="J374" s="55" t="str">
        <f>IF(OR('Tabel 5F S'!J374&lt;5,'Tabel 5Br S'!J374&lt;0.5),"-",IFERROR('Tabel 5Br S'!J374/'Tabel 5F S'!J374*100,"-"))</f>
        <v>-</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31"/>
      <c r="J384" s="31"/>
    </row>
    <row r="385" spans="1:10" x14ac:dyDescent="0.25">
      <c r="A385" s="54" t="s">
        <v>7</v>
      </c>
      <c r="C385" s="55" t="str">
        <f>IF(OR('Tabel 5F S'!C385&lt;5,'Tabel 5Br S'!C385&lt;0.5),"-",IFERROR('Tabel 5Br S'!C385/'Tabel 5F S'!C385*100,"-"))</f>
        <v>-</v>
      </c>
      <c r="D385" s="55" t="str">
        <f>IF(OR('Tabel 5F S'!D385&lt;5,'Tabel 5Br S'!D385&lt;0.5),"-",IFERROR('Tabel 5Br S'!D385/'Tabel 5F S'!D385*100,"-"))</f>
        <v>-</v>
      </c>
      <c r="E385" s="55" t="str">
        <f>IF(OR('Tabel 5F S'!E385&lt;5,'Tabel 5Br S'!E385&lt;0.5),"-",IFERROR('Tabel 5Br S'!E385/'Tabel 5F S'!E385*100,"-"))</f>
        <v>-</v>
      </c>
      <c r="F385" s="55" t="str">
        <f>IF(OR('Tabel 5F S'!F385&lt;5,'Tabel 5Br S'!F385&lt;0.5),"-",IFERROR('Tabel 5Br S'!F385/'Tabel 5F S'!F385*100,"-"))</f>
        <v>-</v>
      </c>
      <c r="G385" s="55" t="str">
        <f>IF(OR('Tabel 5F S'!G385&lt;5,'Tabel 5Br S'!G385&lt;0.5),"-",IFERROR('Tabel 5Br S'!G385/'Tabel 5F S'!G385*100,"-"))</f>
        <v>-</v>
      </c>
      <c r="H385" s="55">
        <f>IF(OR('Tabel 5F S'!H385&lt;5,'Tabel 5Br S'!H385&lt;0.5),"-",IFERROR('Tabel 5Br S'!H385/'Tabel 5F S'!H385*100,"-"))</f>
        <v>2.6310865419020639</v>
      </c>
      <c r="I385" s="82"/>
      <c r="J385" s="55" t="str">
        <f>IF(OR('Tabel 5F S'!J385&lt;5,'Tabel 5Br S'!J385&lt;0.5),"-",IFERROR('Tabel 5Br S'!J385/'Tabel 5F S'!J385*100,"-"))</f>
        <v>-</v>
      </c>
    </row>
    <row r="386" spans="1:10" x14ac:dyDescent="0.25">
      <c r="A386" s="56" t="s">
        <v>8</v>
      </c>
      <c r="C386" s="57" t="str">
        <f>IF(OR('Tabel 5F S'!C386&lt;5,'Tabel 5Br S'!C386&lt;0.5),"-",IFERROR('Tabel 5Br S'!C386/'Tabel 5F S'!C386*100,"-"))</f>
        <v>-</v>
      </c>
      <c r="D386" s="57" t="str">
        <f>IF(OR('Tabel 5F S'!D386&lt;5,'Tabel 5Br S'!D386&lt;0.5),"-",IFERROR('Tabel 5Br S'!D386/'Tabel 5F S'!D386*100,"-"))</f>
        <v>-</v>
      </c>
      <c r="E386" s="57" t="str">
        <f>IF(OR('Tabel 5F S'!E386&lt;5,'Tabel 5Br S'!E386&lt;0.5),"-",IFERROR('Tabel 5Br S'!E386/'Tabel 5F S'!E386*100,"-"))</f>
        <v>-</v>
      </c>
      <c r="F386" s="57" t="str">
        <f>IF(OR('Tabel 5F S'!F386&lt;5,'Tabel 5Br S'!F386&lt;0.5),"-",IFERROR('Tabel 5Br S'!F386/'Tabel 5F S'!F386*100,"-"))</f>
        <v>-</v>
      </c>
      <c r="G386" s="57" t="str">
        <f>IF(OR('Tabel 5F S'!G386&lt;5,'Tabel 5Br S'!G386&lt;0.5),"-",IFERROR('Tabel 5Br S'!G386/'Tabel 5F S'!G386*100,"-"))</f>
        <v>-</v>
      </c>
      <c r="H386" s="57">
        <f>IF(OR('Tabel 5F S'!H386&lt;5,'Tabel 5Br S'!H386&lt;0.5),"-",IFERROR('Tabel 5Br S'!H386/'Tabel 5F S'!H386*100,"-"))</f>
        <v>2.188357606187239</v>
      </c>
      <c r="I386" s="88"/>
      <c r="J386" s="57" t="str">
        <f>IF(OR('Tabel 5F S'!J386&lt;5,'Tabel 5Br S'!J386&lt;0.5),"-",IFERROR('Tabel 5Br S'!J386/'Tabel 5F S'!J386*100,"-"))</f>
        <v>-</v>
      </c>
    </row>
    <row r="387" spans="1:10" x14ac:dyDescent="0.25">
      <c r="A387" s="58" t="s">
        <v>58</v>
      </c>
      <c r="C387" s="59" t="str">
        <f>IF(OR('Tabel 5F S'!C387&lt;5,'Tabel 5Br S'!C387&lt;0.5),"-",IFERROR('Tabel 5Br S'!C387/'Tabel 5F S'!C387*100,"-"))</f>
        <v>-</v>
      </c>
      <c r="D387" s="59" t="str">
        <f>IF(OR('Tabel 5F S'!D387&lt;5,'Tabel 5Br S'!D387&lt;0.5),"-",IFERROR('Tabel 5Br S'!D387/'Tabel 5F S'!D387*100,"-"))</f>
        <v>-</v>
      </c>
      <c r="E387" s="59" t="str">
        <f>IF(OR('Tabel 5F S'!E387&lt;5,'Tabel 5Br S'!E387&lt;0.5),"-",IFERROR('Tabel 5Br S'!E387/'Tabel 5F S'!E387*100,"-"))</f>
        <v>-</v>
      </c>
      <c r="F387" s="59">
        <f>IF(OR('Tabel 5F S'!F387&lt;5,'Tabel 5Br S'!F387&lt;0.5),"-",IFERROR('Tabel 5Br S'!F387/'Tabel 5F S'!F387*100,"-"))</f>
        <v>7.6908683532521867</v>
      </c>
      <c r="G387" s="59" t="str">
        <f>IF(OR('Tabel 5F S'!G387&lt;5,'Tabel 5Br S'!G387&lt;0.5),"-",IFERROR('Tabel 5Br S'!G387/'Tabel 5F S'!G387*100,"-"))</f>
        <v>-</v>
      </c>
      <c r="H387" s="59" t="str">
        <f>IF(OR('Tabel 5F S'!H387&lt;5,'Tabel 5Br S'!H387&lt;0.5),"-",IFERROR('Tabel 5Br S'!H387/'Tabel 5F S'!H387*100,"-"))</f>
        <v>-</v>
      </c>
      <c r="I387" s="82"/>
      <c r="J387" s="59">
        <f>IF(OR('Tabel 5F S'!J387&lt;5,'Tabel 5Br S'!J387&lt;0.5),"-",IFERROR('Tabel 5Br S'!J387/'Tabel 5F S'!J387*100,"-"))</f>
        <v>10.644711948273351</v>
      </c>
    </row>
    <row r="388" spans="1:10" x14ac:dyDescent="0.25">
      <c r="A388" s="54" t="s">
        <v>10</v>
      </c>
      <c r="C388" s="55" t="str">
        <f>IF(OR('Tabel 5F S'!C388&lt;5,'Tabel 5Br S'!C388&lt;0.5),"-",IFERROR('Tabel 5Br S'!C388/'Tabel 5F S'!C388*100,"-"))</f>
        <v>-</v>
      </c>
      <c r="D388" s="55" t="str">
        <f>IF(OR('Tabel 5F S'!D388&lt;5,'Tabel 5Br S'!D388&lt;0.5),"-",IFERROR('Tabel 5Br S'!D388/'Tabel 5F S'!D388*100,"-"))</f>
        <v>-</v>
      </c>
      <c r="E388" s="55">
        <f>IF(OR('Tabel 5F S'!E388&lt;5,'Tabel 5Br S'!E388&lt;0.5),"-",IFERROR('Tabel 5Br S'!E388/'Tabel 5F S'!E388*100,"-"))</f>
        <v>17.531149696059568</v>
      </c>
      <c r="F388" s="55">
        <f>IF(OR('Tabel 5F S'!F388&lt;5,'Tabel 5Br S'!F388&lt;0.5),"-",IFERROR('Tabel 5Br S'!F388/'Tabel 5F S'!F388*100,"-"))</f>
        <v>5.6839290702057443</v>
      </c>
      <c r="G388" s="55">
        <f>IF(OR('Tabel 5F S'!G388&lt;5,'Tabel 5Br S'!G388&lt;0.5),"-",IFERROR('Tabel 5Br S'!G388/'Tabel 5F S'!G388*100,"-"))</f>
        <v>18.178416107686989</v>
      </c>
      <c r="H388" s="55">
        <f>IF(OR('Tabel 5F S'!H388&lt;5,'Tabel 5Br S'!H388&lt;0.5),"-",IFERROR('Tabel 5Br S'!H388/'Tabel 5F S'!H388*100,"-"))</f>
        <v>2.3805068712447244</v>
      </c>
      <c r="I388" s="82"/>
      <c r="J388" s="55" t="str">
        <f>IF(OR('Tabel 5F S'!J388&lt;5,'Tabel 5Br S'!J388&lt;0.5),"-",IFERROR('Tabel 5Br S'!J388/'Tabel 5F S'!J388*100,"-"))</f>
        <v>-</v>
      </c>
    </row>
    <row r="389" spans="1:10" x14ac:dyDescent="0.25">
      <c r="A389" s="56" t="s">
        <v>11</v>
      </c>
      <c r="C389" s="57" t="str">
        <f>IF(OR('Tabel 5F S'!C389&lt;5,'Tabel 5Br S'!C389&lt;0.5),"-",IFERROR('Tabel 5Br S'!C389/'Tabel 5F S'!C389*100,"-"))</f>
        <v>-</v>
      </c>
      <c r="D389" s="57" t="str">
        <f>IF(OR('Tabel 5F S'!D389&lt;5,'Tabel 5Br S'!D389&lt;0.5),"-",IFERROR('Tabel 5Br S'!D389/'Tabel 5F S'!D389*100,"-"))</f>
        <v>-</v>
      </c>
      <c r="E389" s="57" t="str">
        <f>IF(OR('Tabel 5F S'!E389&lt;5,'Tabel 5Br S'!E389&lt;0.5),"-",IFERROR('Tabel 5Br S'!E389/'Tabel 5F S'!E389*100,"-"))</f>
        <v>-</v>
      </c>
      <c r="F389" s="57" t="str">
        <f>IF(OR('Tabel 5F S'!F389&lt;5,'Tabel 5Br S'!F389&lt;0.5),"-",IFERROR('Tabel 5Br S'!F389/'Tabel 5F S'!F389*100,"-"))</f>
        <v>-</v>
      </c>
      <c r="G389" s="57" t="str">
        <f>IF(OR('Tabel 5F S'!G389&lt;5,'Tabel 5Br S'!G389&lt;0.5),"-",IFERROR('Tabel 5Br S'!G389/'Tabel 5F S'!G389*100,"-"))</f>
        <v>-</v>
      </c>
      <c r="H389" s="57" t="str">
        <f>IF(OR('Tabel 5F S'!H389&lt;5,'Tabel 5Br S'!H389&lt;0.5),"-",IFERROR('Tabel 5Br S'!H389/'Tabel 5F S'!H389*100,"-"))</f>
        <v>-</v>
      </c>
      <c r="I389" s="88"/>
      <c r="J389" s="57" t="str">
        <f>IF(OR('Tabel 5F S'!J389&lt;5,'Tabel 5Br S'!J389&lt;0.5),"-",IFERROR('Tabel 5Br S'!J389/'Tabel 5F S'!J389*100,"-"))</f>
        <v>-</v>
      </c>
    </row>
    <row r="390" spans="1:10" x14ac:dyDescent="0.25">
      <c r="A390" s="58" t="s">
        <v>12</v>
      </c>
      <c r="C390" s="59" t="str">
        <f>IF(OR('Tabel 5F S'!C390&lt;5,'Tabel 5Br S'!C390&lt;0.5),"-",IFERROR('Tabel 5Br S'!C390/'Tabel 5F S'!C390*100,"-"))</f>
        <v>-</v>
      </c>
      <c r="D390" s="59" t="str">
        <f>IF(OR('Tabel 5F S'!D390&lt;5,'Tabel 5Br S'!D390&lt;0.5),"-",IFERROR('Tabel 5Br S'!D390/'Tabel 5F S'!D390*100,"-"))</f>
        <v>-</v>
      </c>
      <c r="E390" s="59" t="str">
        <f>IF(OR('Tabel 5F S'!E390&lt;5,'Tabel 5Br S'!E390&lt;0.5),"-",IFERROR('Tabel 5Br S'!E390/'Tabel 5F S'!E390*100,"-"))</f>
        <v>-</v>
      </c>
      <c r="F390" s="59" t="str">
        <f>IF(OR('Tabel 5F S'!F390&lt;5,'Tabel 5Br S'!F390&lt;0.5),"-",IFERROR('Tabel 5Br S'!F390/'Tabel 5F S'!F390*100,"-"))</f>
        <v>-</v>
      </c>
      <c r="G390" s="59" t="str">
        <f>IF(OR('Tabel 5F S'!G390&lt;5,'Tabel 5Br S'!G390&lt;0.5),"-",IFERROR('Tabel 5Br S'!G390/'Tabel 5F S'!G390*100,"-"))</f>
        <v>-</v>
      </c>
      <c r="H390" s="59" t="str">
        <f>IF(OR('Tabel 5F S'!H390&lt;5,'Tabel 5Br S'!H390&lt;0.5),"-",IFERROR('Tabel 5Br S'!H390/'Tabel 5F S'!H390*100,"-"))</f>
        <v>-</v>
      </c>
      <c r="I390" s="82"/>
      <c r="J390" s="59" t="str">
        <f>IF(OR('Tabel 5F S'!J390&lt;5,'Tabel 5Br S'!J390&lt;0.5),"-",IFERROR('Tabel 5Br S'!J390/'Tabel 5F S'!J390*100,"-"))</f>
        <v>-</v>
      </c>
    </row>
    <row r="391" spans="1:10" x14ac:dyDescent="0.25">
      <c r="A391" s="54" t="s">
        <v>13</v>
      </c>
      <c r="C391" s="55" t="str">
        <f>IF(OR('Tabel 5F S'!C391&lt;5,'Tabel 5Br S'!C391&lt;0.5),"-",IFERROR('Tabel 5Br S'!C391/'Tabel 5F S'!C391*100,"-"))</f>
        <v>-</v>
      </c>
      <c r="D391" s="55" t="str">
        <f>IF(OR('Tabel 5F S'!D391&lt;5,'Tabel 5Br S'!D391&lt;0.5),"-",IFERROR('Tabel 5Br S'!D391/'Tabel 5F S'!D391*100,"-"))</f>
        <v>-</v>
      </c>
      <c r="E391" s="55" t="str">
        <f>IF(OR('Tabel 5F S'!E391&lt;5,'Tabel 5Br S'!E391&lt;0.5),"-",IFERROR('Tabel 5Br S'!E391/'Tabel 5F S'!E391*100,"-"))</f>
        <v>-</v>
      </c>
      <c r="F391" s="55" t="str">
        <f>IF(OR('Tabel 5F S'!F391&lt;5,'Tabel 5Br S'!F391&lt;0.5),"-",IFERROR('Tabel 5Br S'!F391/'Tabel 5F S'!F391*100,"-"))</f>
        <v>-</v>
      </c>
      <c r="G391" s="55" t="str">
        <f>IF(OR('Tabel 5F S'!G391&lt;5,'Tabel 5Br S'!G391&lt;0.5),"-",IFERROR('Tabel 5Br S'!G391/'Tabel 5F S'!G391*100,"-"))</f>
        <v>-</v>
      </c>
      <c r="H391" s="55" t="str">
        <f>IF(OR('Tabel 5F S'!H391&lt;5,'Tabel 5Br S'!H391&lt;0.5),"-",IFERROR('Tabel 5Br S'!H391/'Tabel 5F S'!H391*100,"-"))</f>
        <v>-</v>
      </c>
      <c r="I391" s="82"/>
      <c r="J391" s="55" t="str">
        <f>IF(OR('Tabel 5F S'!J391&lt;5,'Tabel 5Br S'!J391&lt;0.5),"-",IFERROR('Tabel 5Br S'!J391/'Tabel 5F S'!J391*100,"-"))</f>
        <v>-</v>
      </c>
    </row>
    <row r="392" spans="1:10" x14ac:dyDescent="0.25">
      <c r="A392" s="56" t="s">
        <v>14</v>
      </c>
      <c r="C392" s="57" t="str">
        <f>IF(OR('Tabel 5F S'!C392&lt;5,'Tabel 5Br S'!C392&lt;0.5),"-",IFERROR('Tabel 5Br S'!C392/'Tabel 5F S'!C392*100,"-"))</f>
        <v>-</v>
      </c>
      <c r="D392" s="57" t="str">
        <f>IF(OR('Tabel 5F S'!D392&lt;5,'Tabel 5Br S'!D392&lt;0.5),"-",IFERROR('Tabel 5Br S'!D392/'Tabel 5F S'!D392*100,"-"))</f>
        <v>-</v>
      </c>
      <c r="E392" s="57" t="str">
        <f>IF(OR('Tabel 5F S'!E392&lt;5,'Tabel 5Br S'!E392&lt;0.5),"-",IFERROR('Tabel 5Br S'!E392/'Tabel 5F S'!E392*100,"-"))</f>
        <v>-</v>
      </c>
      <c r="F392" s="57" t="str">
        <f>IF(OR('Tabel 5F S'!F392&lt;5,'Tabel 5Br S'!F392&lt;0.5),"-",IFERROR('Tabel 5Br S'!F392/'Tabel 5F S'!F392*100,"-"))</f>
        <v>-</v>
      </c>
      <c r="G392" s="57" t="str">
        <f>IF(OR('Tabel 5F S'!G392&lt;5,'Tabel 5Br S'!G392&lt;0.5),"-",IFERROR('Tabel 5Br S'!G392/'Tabel 5F S'!G392*100,"-"))</f>
        <v>-</v>
      </c>
      <c r="H392" s="57">
        <f>IF(OR('Tabel 5F S'!H392&lt;5,'Tabel 5Br S'!H392&lt;0.5),"-",IFERROR('Tabel 5Br S'!H392/'Tabel 5F S'!H392*100,"-"))</f>
        <v>19.996257718455684</v>
      </c>
      <c r="I392" s="88"/>
      <c r="J392" s="57" t="str">
        <f>IF(OR('Tabel 5F S'!J392&lt;5,'Tabel 5Br S'!J392&lt;0.5),"-",IFERROR('Tabel 5Br S'!J392/'Tabel 5F S'!J392*100,"-"))</f>
        <v>-</v>
      </c>
    </row>
    <row r="393" spans="1:10" x14ac:dyDescent="0.25">
      <c r="A393" s="58" t="s">
        <v>15</v>
      </c>
      <c r="C393" s="59" t="str">
        <f>IF(OR('Tabel 5F S'!C393&lt;5,'Tabel 5Br S'!C393&lt;0.5),"-",IFERROR('Tabel 5Br S'!C393/'Tabel 5F S'!C393*100,"-"))</f>
        <v>-</v>
      </c>
      <c r="D393" s="59" t="str">
        <f>IF(OR('Tabel 5F S'!D393&lt;5,'Tabel 5Br S'!D393&lt;0.5),"-",IFERROR('Tabel 5Br S'!D393/'Tabel 5F S'!D393*100,"-"))</f>
        <v>-</v>
      </c>
      <c r="E393" s="59" t="str">
        <f>IF(OR('Tabel 5F S'!E393&lt;5,'Tabel 5Br S'!E393&lt;0.5),"-",IFERROR('Tabel 5Br S'!E393/'Tabel 5F S'!E393*100,"-"))</f>
        <v>-</v>
      </c>
      <c r="F393" s="59" t="str">
        <f>IF(OR('Tabel 5F S'!F393&lt;5,'Tabel 5Br S'!F393&lt;0.5),"-",IFERROR('Tabel 5Br S'!F393/'Tabel 5F S'!F393*100,"-"))</f>
        <v>-</v>
      </c>
      <c r="G393" s="59" t="str">
        <f>IF(OR('Tabel 5F S'!G393&lt;5,'Tabel 5Br S'!G393&lt;0.5),"-",IFERROR('Tabel 5Br S'!G393/'Tabel 5F S'!G393*100,"-"))</f>
        <v>-</v>
      </c>
      <c r="H393" s="59" t="str">
        <f>IF(OR('Tabel 5F S'!H393&lt;5,'Tabel 5Br S'!H393&lt;0.5),"-",IFERROR('Tabel 5Br S'!H393/'Tabel 5F S'!H393*100,"-"))</f>
        <v>-</v>
      </c>
      <c r="I393" s="82"/>
      <c r="J393" s="59" t="str">
        <f>IF(OR('Tabel 5F S'!J393&lt;5,'Tabel 5Br S'!J393&lt;0.5),"-",IFERROR('Tabel 5Br S'!J393/'Tabel 5F S'!J393*100,"-"))</f>
        <v>-</v>
      </c>
    </row>
    <row r="394" spans="1:10" x14ac:dyDescent="0.25">
      <c r="A394" s="54" t="s">
        <v>16</v>
      </c>
      <c r="C394" s="55" t="str">
        <f>IF(OR('Tabel 5F S'!C394&lt;5,'Tabel 5Br S'!C394&lt;0.5),"-",IFERROR('Tabel 5Br S'!C394/'Tabel 5F S'!C394*100,"-"))</f>
        <v>-</v>
      </c>
      <c r="D394" s="55" t="str">
        <f>IF(OR('Tabel 5F S'!D394&lt;5,'Tabel 5Br S'!D394&lt;0.5),"-",IFERROR('Tabel 5Br S'!D394/'Tabel 5F S'!D394*100,"-"))</f>
        <v>-</v>
      </c>
      <c r="E394" s="55" t="str">
        <f>IF(OR('Tabel 5F S'!E394&lt;5,'Tabel 5Br S'!E394&lt;0.5),"-",IFERROR('Tabel 5Br S'!E394/'Tabel 5F S'!E394*100,"-"))</f>
        <v>-</v>
      </c>
      <c r="F394" s="55" t="str">
        <f>IF(OR('Tabel 5F S'!F394&lt;5,'Tabel 5Br S'!F394&lt;0.5),"-",IFERROR('Tabel 5Br S'!F394/'Tabel 5F S'!F394*100,"-"))</f>
        <v>-</v>
      </c>
      <c r="G394" s="55" t="str">
        <f>IF(OR('Tabel 5F S'!G394&lt;5,'Tabel 5Br S'!G394&lt;0.5),"-",IFERROR('Tabel 5Br S'!G394/'Tabel 5F S'!G394*100,"-"))</f>
        <v>-</v>
      </c>
      <c r="H394" s="55" t="str">
        <f>IF(OR('Tabel 5F S'!H394&lt;5,'Tabel 5Br S'!H394&lt;0.5),"-",IFERROR('Tabel 5Br S'!H394/'Tabel 5F S'!H394*100,"-"))</f>
        <v>-</v>
      </c>
      <c r="I394" s="82"/>
      <c r="J394" s="55" t="str">
        <f>IF(OR('Tabel 5F S'!J394&lt;5,'Tabel 5Br S'!J394&lt;0.5),"-",IFERROR('Tabel 5Br S'!J394/'Tabel 5F S'!J394*100,"-"))</f>
        <v>-</v>
      </c>
    </row>
    <row r="395" spans="1:10" x14ac:dyDescent="0.25">
      <c r="A395" s="56" t="s">
        <v>17</v>
      </c>
      <c r="C395" s="57" t="str">
        <f>IF(OR('Tabel 5F S'!C395&lt;5,'Tabel 5Br S'!C395&lt;0.5),"-",IFERROR('Tabel 5Br S'!C395/'Tabel 5F S'!C395*100,"-"))</f>
        <v>-</v>
      </c>
      <c r="D395" s="57" t="str">
        <f>IF(OR('Tabel 5F S'!D395&lt;5,'Tabel 5Br S'!D395&lt;0.5),"-",IFERROR('Tabel 5Br S'!D395/'Tabel 5F S'!D395*100,"-"))</f>
        <v>-</v>
      </c>
      <c r="E395" s="57" t="str">
        <f>IF(OR('Tabel 5F S'!E395&lt;5,'Tabel 5Br S'!E395&lt;0.5),"-",IFERROR('Tabel 5Br S'!E395/'Tabel 5F S'!E395*100,"-"))</f>
        <v>-</v>
      </c>
      <c r="F395" s="57" t="str">
        <f>IF(OR('Tabel 5F S'!F395&lt;5,'Tabel 5Br S'!F395&lt;0.5),"-",IFERROR('Tabel 5Br S'!F395/'Tabel 5F S'!F395*100,"-"))</f>
        <v>-</v>
      </c>
      <c r="G395" s="57" t="str">
        <f>IF(OR('Tabel 5F S'!G395&lt;5,'Tabel 5Br S'!G395&lt;0.5),"-",IFERROR('Tabel 5Br S'!G395/'Tabel 5F S'!G395*100,"-"))</f>
        <v>-</v>
      </c>
      <c r="H395" s="57" t="str">
        <f>IF(OR('Tabel 5F S'!H395&lt;5,'Tabel 5Br S'!H395&lt;0.5),"-",IFERROR('Tabel 5Br S'!H395/'Tabel 5F S'!H395*100,"-"))</f>
        <v>-</v>
      </c>
      <c r="I395" s="88"/>
      <c r="J395" s="57" t="str">
        <f>IF(OR('Tabel 5F S'!J395&lt;5,'Tabel 5Br S'!J395&lt;0.5),"-",IFERROR('Tabel 5Br S'!J395/'Tabel 5F S'!J395*100,"-"))</f>
        <v>-</v>
      </c>
    </row>
    <row r="396" spans="1:10" x14ac:dyDescent="0.25">
      <c r="A396" s="58" t="s">
        <v>18</v>
      </c>
      <c r="C396" s="59" t="str">
        <f>IF(OR('Tabel 5F S'!C396&lt;5,'Tabel 5Br S'!C396&lt;0.5),"-",IFERROR('Tabel 5Br S'!C396/'Tabel 5F S'!C396*100,"-"))</f>
        <v>-</v>
      </c>
      <c r="D396" s="59" t="str">
        <f>IF(OR('Tabel 5F S'!D396&lt;5,'Tabel 5Br S'!D396&lt;0.5),"-",IFERROR('Tabel 5Br S'!D396/'Tabel 5F S'!D396*100,"-"))</f>
        <v>-</v>
      </c>
      <c r="E396" s="59" t="str">
        <f>IF(OR('Tabel 5F S'!E396&lt;5,'Tabel 5Br S'!E396&lt;0.5),"-",IFERROR('Tabel 5Br S'!E396/'Tabel 5F S'!E396*100,"-"))</f>
        <v>-</v>
      </c>
      <c r="F396" s="59" t="str">
        <f>IF(OR('Tabel 5F S'!F396&lt;5,'Tabel 5Br S'!F396&lt;0.5),"-",IFERROR('Tabel 5Br S'!F396/'Tabel 5F S'!F396*100,"-"))</f>
        <v>-</v>
      </c>
      <c r="G396" s="59" t="str">
        <f>IF(OR('Tabel 5F S'!G396&lt;5,'Tabel 5Br S'!G396&lt;0.5),"-",IFERROR('Tabel 5Br S'!G396/'Tabel 5F S'!G396*100,"-"))</f>
        <v>-</v>
      </c>
      <c r="H396" s="59" t="str">
        <f>IF(OR('Tabel 5F S'!H396&lt;5,'Tabel 5Br S'!H396&lt;0.5),"-",IFERROR('Tabel 5Br S'!H396/'Tabel 5F S'!H396*100,"-"))</f>
        <v>-</v>
      </c>
      <c r="I396" s="82"/>
      <c r="J396" s="59" t="str">
        <f>IF(OR('Tabel 5F S'!J396&lt;5,'Tabel 5Br S'!J396&lt;0.5),"-",IFERROR('Tabel 5Br S'!J396/'Tabel 5F S'!J396*100,"-"))</f>
        <v>-</v>
      </c>
    </row>
    <row r="397" spans="1:10" x14ac:dyDescent="0.25">
      <c r="A397" s="54" t="s">
        <v>19</v>
      </c>
      <c r="C397" s="55" t="str">
        <f>IF(OR('Tabel 5F S'!C397&lt;5,'Tabel 5Br S'!C397&lt;0.5),"-",IFERROR('Tabel 5Br S'!C397/'Tabel 5F S'!C397*100,"-"))</f>
        <v>-</v>
      </c>
      <c r="D397" s="55" t="str">
        <f>IF(OR('Tabel 5F S'!D397&lt;5,'Tabel 5Br S'!D397&lt;0.5),"-",IFERROR('Tabel 5Br S'!D397/'Tabel 5F S'!D397*100,"-"))</f>
        <v>-</v>
      </c>
      <c r="E397" s="55" t="str">
        <f>IF(OR('Tabel 5F S'!E397&lt;5,'Tabel 5Br S'!E397&lt;0.5),"-",IFERROR('Tabel 5Br S'!E397/'Tabel 5F S'!E397*100,"-"))</f>
        <v>-</v>
      </c>
      <c r="F397" s="55" t="str">
        <f>IF(OR('Tabel 5F S'!F397&lt;5,'Tabel 5Br S'!F397&lt;0.5),"-",IFERROR('Tabel 5Br S'!F397/'Tabel 5F S'!F397*100,"-"))</f>
        <v>-</v>
      </c>
      <c r="G397" s="55" t="str">
        <f>IF(OR('Tabel 5F S'!G397&lt;5,'Tabel 5Br S'!G397&lt;0.5),"-",IFERROR('Tabel 5Br S'!G397/'Tabel 5F S'!G397*100,"-"))</f>
        <v>-</v>
      </c>
      <c r="H397" s="55" t="str">
        <f>IF(OR('Tabel 5F S'!H397&lt;5,'Tabel 5Br S'!H397&lt;0.5),"-",IFERROR('Tabel 5Br S'!H397/'Tabel 5F S'!H397*100,"-"))</f>
        <v>-</v>
      </c>
      <c r="I397" s="82"/>
      <c r="J397" s="55" t="str">
        <f>IF(OR('Tabel 5F S'!J397&lt;5,'Tabel 5Br S'!J397&lt;0.5),"-",IFERROR('Tabel 5Br S'!J397/'Tabel 5F S'!J397*100,"-"))</f>
        <v>-</v>
      </c>
    </row>
    <row r="398" spans="1:10" x14ac:dyDescent="0.25">
      <c r="A398" s="56" t="s">
        <v>20</v>
      </c>
      <c r="C398" s="57" t="str">
        <f>IF(OR('Tabel 5F S'!C398&lt;5,'Tabel 5Br S'!C398&lt;0.5),"-",IFERROR('Tabel 5Br S'!C398/'Tabel 5F S'!C398*100,"-"))</f>
        <v>-</v>
      </c>
      <c r="D398" s="57" t="str">
        <f>IF(OR('Tabel 5F S'!D398&lt;5,'Tabel 5Br S'!D398&lt;0.5),"-",IFERROR('Tabel 5Br S'!D398/'Tabel 5F S'!D398*100,"-"))</f>
        <v>-</v>
      </c>
      <c r="E398" s="57" t="str">
        <f>IF(OR('Tabel 5F S'!E398&lt;5,'Tabel 5Br S'!E398&lt;0.5),"-",IFERROR('Tabel 5Br S'!E398/'Tabel 5F S'!E398*100,"-"))</f>
        <v>-</v>
      </c>
      <c r="F398" s="57" t="str">
        <f>IF(OR('Tabel 5F S'!F398&lt;5,'Tabel 5Br S'!F398&lt;0.5),"-",IFERROR('Tabel 5Br S'!F398/'Tabel 5F S'!F398*100,"-"))</f>
        <v>-</v>
      </c>
      <c r="G398" s="57" t="str">
        <f>IF(OR('Tabel 5F S'!G398&lt;5,'Tabel 5Br S'!G398&lt;0.5),"-",IFERROR('Tabel 5Br S'!G398/'Tabel 5F S'!G398*100,"-"))</f>
        <v>-</v>
      </c>
      <c r="H398" s="57" t="str">
        <f>IF(OR('Tabel 5F S'!H398&lt;5,'Tabel 5Br S'!H398&lt;0.5),"-",IFERROR('Tabel 5Br S'!H398/'Tabel 5F S'!H398*100,"-"))</f>
        <v>-</v>
      </c>
      <c r="I398" s="88"/>
      <c r="J398" s="57" t="str">
        <f>IF(OR('Tabel 5F S'!J398&lt;5,'Tabel 5Br S'!J398&lt;0.5),"-",IFERROR('Tabel 5Br S'!J398/'Tabel 5F S'!J398*100,"-"))</f>
        <v>-</v>
      </c>
    </row>
    <row r="399" spans="1:10" x14ac:dyDescent="0.25">
      <c r="A399" s="58" t="s">
        <v>21</v>
      </c>
      <c r="C399" s="59" t="str">
        <f>IF(OR('Tabel 5F S'!C399&lt;5,'Tabel 5Br S'!C399&lt;0.5),"-",IFERROR('Tabel 5Br S'!C399/'Tabel 5F S'!C399*100,"-"))</f>
        <v>-</v>
      </c>
      <c r="D399" s="59" t="str">
        <f>IF(OR('Tabel 5F S'!D399&lt;5,'Tabel 5Br S'!D399&lt;0.5),"-",IFERROR('Tabel 5Br S'!D399/'Tabel 5F S'!D399*100,"-"))</f>
        <v>-</v>
      </c>
      <c r="E399" s="59" t="str">
        <f>IF(OR('Tabel 5F S'!E399&lt;5,'Tabel 5Br S'!E399&lt;0.5),"-",IFERROR('Tabel 5Br S'!E399/'Tabel 5F S'!E399*100,"-"))</f>
        <v>-</v>
      </c>
      <c r="F399" s="59" t="str">
        <f>IF(OR('Tabel 5F S'!F399&lt;5,'Tabel 5Br S'!F399&lt;0.5),"-",IFERROR('Tabel 5Br S'!F399/'Tabel 5F S'!F399*100,"-"))</f>
        <v>-</v>
      </c>
      <c r="G399" s="59" t="str">
        <f>IF(OR('Tabel 5F S'!G399&lt;5,'Tabel 5Br S'!G399&lt;0.5),"-",IFERROR('Tabel 5Br S'!G399/'Tabel 5F S'!G399*100,"-"))</f>
        <v>-</v>
      </c>
      <c r="H399" s="59" t="str">
        <f>IF(OR('Tabel 5F S'!H399&lt;5,'Tabel 5Br S'!H399&lt;0.5),"-",IFERROR('Tabel 5Br S'!H399/'Tabel 5F S'!H399*100,"-"))</f>
        <v>-</v>
      </c>
      <c r="I399" s="82"/>
      <c r="J399" s="59" t="str">
        <f>IF(OR('Tabel 5F S'!J399&lt;5,'Tabel 5Br S'!J399&lt;0.5),"-",IFERROR('Tabel 5Br S'!J399/'Tabel 5F S'!J399*100,"-"))</f>
        <v>-</v>
      </c>
    </row>
    <row r="400" spans="1:10" x14ac:dyDescent="0.25">
      <c r="A400" s="54" t="s">
        <v>22</v>
      </c>
      <c r="C400" s="55" t="str">
        <f>IF(OR('Tabel 5F S'!C400&lt;5,'Tabel 5Br S'!C400&lt;0.5),"-",IFERROR('Tabel 5Br S'!C400/'Tabel 5F S'!C400*100,"-"))</f>
        <v>-</v>
      </c>
      <c r="D400" s="55" t="str">
        <f>IF(OR('Tabel 5F S'!D400&lt;5,'Tabel 5Br S'!D400&lt;0.5),"-",IFERROR('Tabel 5Br S'!D400/'Tabel 5F S'!D400*100,"-"))</f>
        <v>-</v>
      </c>
      <c r="E400" s="55" t="str">
        <f>IF(OR('Tabel 5F S'!E400&lt;5,'Tabel 5Br S'!E400&lt;0.5),"-",IFERROR('Tabel 5Br S'!E400/'Tabel 5F S'!E400*100,"-"))</f>
        <v>-</v>
      </c>
      <c r="F400" s="55" t="str">
        <f>IF(OR('Tabel 5F S'!F400&lt;5,'Tabel 5Br S'!F400&lt;0.5),"-",IFERROR('Tabel 5Br S'!F400/'Tabel 5F S'!F400*100,"-"))</f>
        <v>-</v>
      </c>
      <c r="G400" s="55" t="str">
        <f>IF(OR('Tabel 5F S'!G400&lt;5,'Tabel 5Br S'!G400&lt;0.5),"-",IFERROR('Tabel 5Br S'!G400/'Tabel 5F S'!G400*100,"-"))</f>
        <v>-</v>
      </c>
      <c r="H400" s="55" t="str">
        <f>IF(OR('Tabel 5F S'!H400&lt;5,'Tabel 5Br S'!H400&lt;0.5),"-",IFERROR('Tabel 5Br S'!H400/'Tabel 5F S'!H400*100,"-"))</f>
        <v>-</v>
      </c>
      <c r="I400" s="82"/>
      <c r="J400" s="55" t="str">
        <f>IF(OR('Tabel 5F S'!J400&lt;5,'Tabel 5Br S'!J400&lt;0.5),"-",IFERROR('Tabel 5Br S'!J400/'Tabel 5F S'!J400*100,"-"))</f>
        <v>-</v>
      </c>
    </row>
    <row r="401" spans="1:10" x14ac:dyDescent="0.25">
      <c r="A401" s="56" t="s">
        <v>23</v>
      </c>
      <c r="C401" s="57" t="str">
        <f>IF(OR('Tabel 5F S'!C401&lt;5,'Tabel 5Br S'!C401&lt;0.5),"-",IFERROR('Tabel 5Br S'!C401/'Tabel 5F S'!C401*100,"-"))</f>
        <v>-</v>
      </c>
      <c r="D401" s="57" t="str">
        <f>IF(OR('Tabel 5F S'!D401&lt;5,'Tabel 5Br S'!D401&lt;0.5),"-",IFERROR('Tabel 5Br S'!D401/'Tabel 5F S'!D401*100,"-"))</f>
        <v>-</v>
      </c>
      <c r="E401" s="57" t="str">
        <f>IF(OR('Tabel 5F S'!E401&lt;5,'Tabel 5Br S'!E401&lt;0.5),"-",IFERROR('Tabel 5Br S'!E401/'Tabel 5F S'!E401*100,"-"))</f>
        <v>-</v>
      </c>
      <c r="F401" s="57" t="str">
        <f>IF(OR('Tabel 5F S'!F401&lt;5,'Tabel 5Br S'!F401&lt;0.5),"-",IFERROR('Tabel 5Br S'!F401/'Tabel 5F S'!F401*100,"-"))</f>
        <v>-</v>
      </c>
      <c r="G401" s="57" t="str">
        <f>IF(OR('Tabel 5F S'!G401&lt;5,'Tabel 5Br S'!G401&lt;0.5),"-",IFERROR('Tabel 5Br S'!G401/'Tabel 5F S'!G401*100,"-"))</f>
        <v>-</v>
      </c>
      <c r="H401" s="57" t="str">
        <f>IF(OR('Tabel 5F S'!H401&lt;5,'Tabel 5Br S'!H401&lt;0.5),"-",IFERROR('Tabel 5Br S'!H401/'Tabel 5F S'!H401*100,"-"))</f>
        <v>-</v>
      </c>
      <c r="I401" s="88"/>
      <c r="J401" s="57" t="str">
        <f>IF(OR('Tabel 5F S'!J401&lt;5,'Tabel 5Br S'!J401&lt;0.5),"-",IFERROR('Tabel 5Br S'!J401/'Tabel 5F S'!J401*100,"-"))</f>
        <v>-</v>
      </c>
    </row>
    <row r="402" spans="1:10" x14ac:dyDescent="0.25">
      <c r="A402" s="58" t="s">
        <v>24</v>
      </c>
      <c r="C402" s="59" t="str">
        <f>IF(OR('Tabel 5F S'!C402&lt;5,'Tabel 5Br S'!C402&lt;0.5),"-",IFERROR('Tabel 5Br S'!C402/'Tabel 5F S'!C402*100,"-"))</f>
        <v>-</v>
      </c>
      <c r="D402" s="59" t="str">
        <f>IF(OR('Tabel 5F S'!D402&lt;5,'Tabel 5Br S'!D402&lt;0.5),"-",IFERROR('Tabel 5Br S'!D402/'Tabel 5F S'!D402*100,"-"))</f>
        <v>-</v>
      </c>
      <c r="E402" s="59" t="str">
        <f>IF(OR('Tabel 5F S'!E402&lt;5,'Tabel 5Br S'!E402&lt;0.5),"-",IFERROR('Tabel 5Br S'!E402/'Tabel 5F S'!E402*100,"-"))</f>
        <v>-</v>
      </c>
      <c r="F402" s="59" t="str">
        <f>IF(OR('Tabel 5F S'!F402&lt;5,'Tabel 5Br S'!F402&lt;0.5),"-",IFERROR('Tabel 5Br S'!F402/'Tabel 5F S'!F402*100,"-"))</f>
        <v>-</v>
      </c>
      <c r="G402" s="59" t="str">
        <f>IF(OR('Tabel 5F S'!G402&lt;5,'Tabel 5Br S'!G402&lt;0.5),"-",IFERROR('Tabel 5Br S'!G402/'Tabel 5F S'!G402*100,"-"))</f>
        <v>-</v>
      </c>
      <c r="H402" s="59" t="str">
        <f>IF(OR('Tabel 5F S'!H402&lt;5,'Tabel 5Br S'!H402&lt;0.5),"-",IFERROR('Tabel 5Br S'!H402/'Tabel 5F S'!H402*100,"-"))</f>
        <v>-</v>
      </c>
      <c r="I402" s="82"/>
      <c r="J402" s="59" t="str">
        <f>IF(OR('Tabel 5F S'!J402&lt;5,'Tabel 5Br S'!J402&lt;0.5),"-",IFERROR('Tabel 5Br S'!J402/'Tabel 5F S'!J402*100,"-"))</f>
        <v>-</v>
      </c>
    </row>
    <row r="403" spans="1:10" x14ac:dyDescent="0.25">
      <c r="A403" s="54" t="s">
        <v>25</v>
      </c>
      <c r="C403" s="55" t="str">
        <f>IF(OR('Tabel 5F S'!C403&lt;5,'Tabel 5Br S'!C403&lt;0.5),"-",IFERROR('Tabel 5Br S'!C403/'Tabel 5F S'!C403*100,"-"))</f>
        <v>-</v>
      </c>
      <c r="D403" s="55" t="str">
        <f>IF(OR('Tabel 5F S'!D403&lt;5,'Tabel 5Br S'!D403&lt;0.5),"-",IFERROR('Tabel 5Br S'!D403/'Tabel 5F S'!D403*100,"-"))</f>
        <v>-</v>
      </c>
      <c r="E403" s="55" t="str">
        <f>IF(OR('Tabel 5F S'!E403&lt;5,'Tabel 5Br S'!E403&lt;0.5),"-",IFERROR('Tabel 5Br S'!E403/'Tabel 5F S'!E403*100,"-"))</f>
        <v>-</v>
      </c>
      <c r="F403" s="55" t="str">
        <f>IF(OR('Tabel 5F S'!F403&lt;5,'Tabel 5Br S'!F403&lt;0.5),"-",IFERROR('Tabel 5Br S'!F403/'Tabel 5F S'!F403*100,"-"))</f>
        <v>-</v>
      </c>
      <c r="G403" s="55" t="str">
        <f>IF(OR('Tabel 5F S'!G403&lt;5,'Tabel 5Br S'!G403&lt;0.5),"-",IFERROR('Tabel 5Br S'!G403/'Tabel 5F S'!G403*100,"-"))</f>
        <v>-</v>
      </c>
      <c r="H403" s="55" t="str">
        <f>IF(OR('Tabel 5F S'!H403&lt;5,'Tabel 5Br S'!H403&lt;0.5),"-",IFERROR('Tabel 5Br S'!H403/'Tabel 5F S'!H403*100,"-"))</f>
        <v>-</v>
      </c>
      <c r="I403" s="82"/>
      <c r="J403" s="55" t="str">
        <f>IF(OR('Tabel 5F S'!J403&lt;5,'Tabel 5Br S'!J403&lt;0.5),"-",IFERROR('Tabel 5Br S'!J403/'Tabel 5F S'!J403*100,"-"))</f>
        <v>-</v>
      </c>
    </row>
    <row r="404" spans="1:10" x14ac:dyDescent="0.25">
      <c r="A404" s="56" t="s">
        <v>26</v>
      </c>
      <c r="C404" s="57" t="str">
        <f>IF(OR('Tabel 5F S'!C404&lt;5,'Tabel 5Br S'!C404&lt;0.5),"-",IFERROR('Tabel 5Br S'!C404/'Tabel 5F S'!C404*100,"-"))</f>
        <v>-</v>
      </c>
      <c r="D404" s="57" t="str">
        <f>IF(OR('Tabel 5F S'!D404&lt;5,'Tabel 5Br S'!D404&lt;0.5),"-",IFERROR('Tabel 5Br S'!D404/'Tabel 5F S'!D404*100,"-"))</f>
        <v>-</v>
      </c>
      <c r="E404" s="57" t="str">
        <f>IF(OR('Tabel 5F S'!E404&lt;5,'Tabel 5Br S'!E404&lt;0.5),"-",IFERROR('Tabel 5Br S'!E404/'Tabel 5F S'!E404*100,"-"))</f>
        <v>-</v>
      </c>
      <c r="F404" s="57" t="str">
        <f>IF(OR('Tabel 5F S'!F404&lt;5,'Tabel 5Br S'!F404&lt;0.5),"-",IFERROR('Tabel 5Br S'!F404/'Tabel 5F S'!F404*100,"-"))</f>
        <v>-</v>
      </c>
      <c r="G404" s="57" t="str">
        <f>IF(OR('Tabel 5F S'!G404&lt;5,'Tabel 5Br S'!G404&lt;0.5),"-",IFERROR('Tabel 5Br S'!G404/'Tabel 5F S'!G404*100,"-"))</f>
        <v>-</v>
      </c>
      <c r="H404" s="57" t="str">
        <f>IF(OR('Tabel 5F S'!H404&lt;5,'Tabel 5Br S'!H404&lt;0.5),"-",IFERROR('Tabel 5Br S'!H404/'Tabel 5F S'!H404*100,"-"))</f>
        <v>-</v>
      </c>
      <c r="I404" s="88"/>
      <c r="J404" s="57" t="str">
        <f>IF(OR('Tabel 5F S'!J404&lt;5,'Tabel 5Br S'!J404&lt;0.5),"-",IFERROR('Tabel 5Br S'!J404/'Tabel 5F S'!J404*100,"-"))</f>
        <v>-</v>
      </c>
    </row>
    <row r="405" spans="1:10" x14ac:dyDescent="0.25">
      <c r="A405" s="58" t="s">
        <v>27</v>
      </c>
      <c r="C405" s="59" t="str">
        <f>IF(OR('Tabel 5F S'!C405&lt;5,'Tabel 5Br S'!C405&lt;0.5),"-",IFERROR('Tabel 5Br S'!C405/'Tabel 5F S'!C405*100,"-"))</f>
        <v>-</v>
      </c>
      <c r="D405" s="59" t="str">
        <f>IF(OR('Tabel 5F S'!D405&lt;5,'Tabel 5Br S'!D405&lt;0.5),"-",IFERROR('Tabel 5Br S'!D405/'Tabel 5F S'!D405*100,"-"))</f>
        <v>-</v>
      </c>
      <c r="E405" s="59" t="str">
        <f>IF(OR('Tabel 5F S'!E405&lt;5,'Tabel 5Br S'!E405&lt;0.5),"-",IFERROR('Tabel 5Br S'!E405/'Tabel 5F S'!E405*100,"-"))</f>
        <v>-</v>
      </c>
      <c r="F405" s="59" t="str">
        <f>IF(OR('Tabel 5F S'!F405&lt;5,'Tabel 5Br S'!F405&lt;0.5),"-",IFERROR('Tabel 5Br S'!F405/'Tabel 5F S'!F405*100,"-"))</f>
        <v>-</v>
      </c>
      <c r="G405" s="59" t="str">
        <f>IF(OR('Tabel 5F S'!G405&lt;5,'Tabel 5Br S'!G405&lt;0.5),"-",IFERROR('Tabel 5Br S'!G405/'Tabel 5F S'!G405*100,"-"))</f>
        <v>-</v>
      </c>
      <c r="H405" s="59" t="str">
        <f>IF(OR('Tabel 5F S'!H405&lt;5,'Tabel 5Br S'!H405&lt;0.5),"-",IFERROR('Tabel 5Br S'!H405/'Tabel 5F S'!H405*100,"-"))</f>
        <v>-</v>
      </c>
      <c r="I405" s="82"/>
      <c r="J405" s="59" t="str">
        <f>IF(OR('Tabel 5F S'!J405&lt;5,'Tabel 5Br S'!J405&lt;0.5),"-",IFERROR('Tabel 5Br S'!J405/'Tabel 5F S'!J405*100,"-"))</f>
        <v>-</v>
      </c>
    </row>
    <row r="406" spans="1:10" x14ac:dyDescent="0.25">
      <c r="A406" s="54" t="s">
        <v>28</v>
      </c>
      <c r="C406" s="55" t="str">
        <f>IF(OR('Tabel 5F S'!C406&lt;5,'Tabel 5Br S'!C406&lt;0.5),"-",IFERROR('Tabel 5Br S'!C406/'Tabel 5F S'!C406*100,"-"))</f>
        <v>-</v>
      </c>
      <c r="D406" s="55" t="str">
        <f>IF(OR('Tabel 5F S'!D406&lt;5,'Tabel 5Br S'!D406&lt;0.5),"-",IFERROR('Tabel 5Br S'!D406/'Tabel 5F S'!D406*100,"-"))</f>
        <v>-</v>
      </c>
      <c r="E406" s="55" t="str">
        <f>IF(OR('Tabel 5F S'!E406&lt;5,'Tabel 5Br S'!E406&lt;0.5),"-",IFERROR('Tabel 5Br S'!E406/'Tabel 5F S'!E406*100,"-"))</f>
        <v>-</v>
      </c>
      <c r="F406" s="55" t="str">
        <f>IF(OR('Tabel 5F S'!F406&lt;5,'Tabel 5Br S'!F406&lt;0.5),"-",IFERROR('Tabel 5Br S'!F406/'Tabel 5F S'!F406*100,"-"))</f>
        <v>-</v>
      </c>
      <c r="G406" s="55" t="str">
        <f>IF(OR('Tabel 5F S'!G406&lt;5,'Tabel 5Br S'!G406&lt;0.5),"-",IFERROR('Tabel 5Br S'!G406/'Tabel 5F S'!G406*100,"-"))</f>
        <v>-</v>
      </c>
      <c r="H406" s="55" t="str">
        <f>IF(OR('Tabel 5F S'!H406&lt;5,'Tabel 5Br S'!H406&lt;0.5),"-",IFERROR('Tabel 5Br S'!H406/'Tabel 5F S'!H406*100,"-"))</f>
        <v>-</v>
      </c>
      <c r="I406" s="82"/>
      <c r="J406" s="55" t="str">
        <f>IF(OR('Tabel 5F S'!J406&lt;5,'Tabel 5Br S'!J406&lt;0.5),"-",IFERROR('Tabel 5Br S'!J406/'Tabel 5F S'!J406*100,"-"))</f>
        <v>-</v>
      </c>
    </row>
    <row r="407" spans="1:10" x14ac:dyDescent="0.25">
      <c r="A407" s="56" t="s">
        <v>29</v>
      </c>
      <c r="C407" s="57" t="str">
        <f>IF(OR('Tabel 5F S'!C407&lt;5,'Tabel 5Br S'!C407&lt;0.5),"-",IFERROR('Tabel 5Br S'!C407/'Tabel 5F S'!C407*100,"-"))</f>
        <v>-</v>
      </c>
      <c r="D407" s="57" t="str">
        <f>IF(OR('Tabel 5F S'!D407&lt;5,'Tabel 5Br S'!D407&lt;0.5),"-",IFERROR('Tabel 5Br S'!D407/'Tabel 5F S'!D407*100,"-"))</f>
        <v>-</v>
      </c>
      <c r="E407" s="57" t="str">
        <f>IF(OR('Tabel 5F S'!E407&lt;5,'Tabel 5Br S'!E407&lt;0.5),"-",IFERROR('Tabel 5Br S'!E407/'Tabel 5F S'!E407*100,"-"))</f>
        <v>-</v>
      </c>
      <c r="F407" s="57" t="str">
        <f>IF(OR('Tabel 5F S'!F407&lt;5,'Tabel 5Br S'!F407&lt;0.5),"-",IFERROR('Tabel 5Br S'!F407/'Tabel 5F S'!F407*100,"-"))</f>
        <v>-</v>
      </c>
      <c r="G407" s="57" t="str">
        <f>IF(OR('Tabel 5F S'!G407&lt;5,'Tabel 5Br S'!G407&lt;0.5),"-",IFERROR('Tabel 5Br S'!G407/'Tabel 5F S'!G407*100,"-"))</f>
        <v>-</v>
      </c>
      <c r="H407" s="57" t="str">
        <f>IF(OR('Tabel 5F S'!H407&lt;5,'Tabel 5Br S'!H407&lt;0.5),"-",IFERROR('Tabel 5Br S'!H407/'Tabel 5F S'!H407*100,"-"))</f>
        <v>-</v>
      </c>
      <c r="I407" s="88"/>
      <c r="J407" s="57" t="str">
        <f>IF(OR('Tabel 5F S'!J407&lt;5,'Tabel 5Br S'!J407&lt;0.5),"-",IFERROR('Tabel 5Br S'!J407/'Tabel 5F S'!J407*100,"-"))</f>
        <v>-</v>
      </c>
    </row>
    <row r="408" spans="1:10" x14ac:dyDescent="0.25">
      <c r="A408" s="58" t="s">
        <v>30</v>
      </c>
      <c r="C408" s="59" t="str">
        <f>IF(OR('Tabel 5F S'!C408&lt;5,'Tabel 5Br S'!C408&lt;0.5),"-",IFERROR('Tabel 5Br S'!C408/'Tabel 5F S'!C408*100,"-"))</f>
        <v>-</v>
      </c>
      <c r="D408" s="59" t="str">
        <f>IF(OR('Tabel 5F S'!D408&lt;5,'Tabel 5Br S'!D408&lt;0.5),"-",IFERROR('Tabel 5Br S'!D408/'Tabel 5F S'!D408*100,"-"))</f>
        <v>-</v>
      </c>
      <c r="E408" s="59" t="str">
        <f>IF(OR('Tabel 5F S'!E408&lt;5,'Tabel 5Br S'!E408&lt;0.5),"-",IFERROR('Tabel 5Br S'!E408/'Tabel 5F S'!E408*100,"-"))</f>
        <v>-</v>
      </c>
      <c r="F408" s="59" t="str">
        <f>IF(OR('Tabel 5F S'!F408&lt;5,'Tabel 5Br S'!F408&lt;0.5),"-",IFERROR('Tabel 5Br S'!F408/'Tabel 5F S'!F408*100,"-"))</f>
        <v>-</v>
      </c>
      <c r="G408" s="59" t="str">
        <f>IF(OR('Tabel 5F S'!G408&lt;5,'Tabel 5Br S'!G408&lt;0.5),"-",IFERROR('Tabel 5Br S'!G408/'Tabel 5F S'!G408*100,"-"))</f>
        <v>-</v>
      </c>
      <c r="H408" s="59" t="str">
        <f>IF(OR('Tabel 5F S'!H408&lt;5,'Tabel 5Br S'!H408&lt;0.5),"-",IFERROR('Tabel 5Br S'!H408/'Tabel 5F S'!H408*100,"-"))</f>
        <v>-</v>
      </c>
      <c r="I408" s="82"/>
      <c r="J408" s="59" t="str">
        <f>IF(OR('Tabel 5F S'!J408&lt;5,'Tabel 5Br S'!J408&lt;0.5),"-",IFERROR('Tabel 5Br S'!J408/'Tabel 5F S'!J408*100,"-"))</f>
        <v>-</v>
      </c>
    </row>
    <row r="409" spans="1:10" x14ac:dyDescent="0.25">
      <c r="A409" s="54" t="s">
        <v>31</v>
      </c>
      <c r="C409" s="55" t="str">
        <f>IF(OR('Tabel 5F S'!C409&lt;5,'Tabel 5Br S'!C409&lt;0.5),"-",IFERROR('Tabel 5Br S'!C409/'Tabel 5F S'!C409*100,"-"))</f>
        <v>-</v>
      </c>
      <c r="D409" s="55" t="str">
        <f>IF(OR('Tabel 5F S'!D409&lt;5,'Tabel 5Br S'!D409&lt;0.5),"-",IFERROR('Tabel 5Br S'!D409/'Tabel 5F S'!D409*100,"-"))</f>
        <v>-</v>
      </c>
      <c r="E409" s="55" t="str">
        <f>IF(OR('Tabel 5F S'!E409&lt;5,'Tabel 5Br S'!E409&lt;0.5),"-",IFERROR('Tabel 5Br S'!E409/'Tabel 5F S'!E409*100,"-"))</f>
        <v>-</v>
      </c>
      <c r="F409" s="55" t="str">
        <f>IF(OR('Tabel 5F S'!F409&lt;5,'Tabel 5Br S'!F409&lt;0.5),"-",IFERROR('Tabel 5Br S'!F409/'Tabel 5F S'!F409*100,"-"))</f>
        <v>-</v>
      </c>
      <c r="G409" s="55" t="str">
        <f>IF(OR('Tabel 5F S'!G409&lt;5,'Tabel 5Br S'!G409&lt;0.5),"-",IFERROR('Tabel 5Br S'!G409/'Tabel 5F S'!G409*100,"-"))</f>
        <v>-</v>
      </c>
      <c r="H409" s="55" t="str">
        <f>IF(OR('Tabel 5F S'!H409&lt;5,'Tabel 5Br S'!H409&lt;0.5),"-",IFERROR('Tabel 5Br S'!H409/'Tabel 5F S'!H409*100,"-"))</f>
        <v>-</v>
      </c>
      <c r="I409" s="82"/>
      <c r="J409" s="55" t="str">
        <f>IF(OR('Tabel 5F S'!J409&lt;5,'Tabel 5Br S'!J409&lt;0.5),"-",IFERROR('Tabel 5Br S'!J409/'Tabel 5F S'!J409*100,"-"))</f>
        <v>-</v>
      </c>
    </row>
    <row r="410" spans="1:10" x14ac:dyDescent="0.25">
      <c r="A410" s="56" t="s">
        <v>32</v>
      </c>
      <c r="C410" s="57" t="str">
        <f>IF(OR('Tabel 5F S'!C410&lt;5,'Tabel 5Br S'!C410&lt;0.5),"-",IFERROR('Tabel 5Br S'!C410/'Tabel 5F S'!C410*100,"-"))</f>
        <v>-</v>
      </c>
      <c r="D410" s="57" t="str">
        <f>IF(OR('Tabel 5F S'!D410&lt;5,'Tabel 5Br S'!D410&lt;0.5),"-",IFERROR('Tabel 5Br S'!D410/'Tabel 5F S'!D410*100,"-"))</f>
        <v>-</v>
      </c>
      <c r="E410" s="57" t="str">
        <f>IF(OR('Tabel 5F S'!E410&lt;5,'Tabel 5Br S'!E410&lt;0.5),"-",IFERROR('Tabel 5Br S'!E410/'Tabel 5F S'!E410*100,"-"))</f>
        <v>-</v>
      </c>
      <c r="F410" s="57" t="str">
        <f>IF(OR('Tabel 5F S'!F410&lt;5,'Tabel 5Br S'!F410&lt;0.5),"-",IFERROR('Tabel 5Br S'!F410/'Tabel 5F S'!F410*100,"-"))</f>
        <v>-</v>
      </c>
      <c r="G410" s="57" t="str">
        <f>IF(OR('Tabel 5F S'!G410&lt;5,'Tabel 5Br S'!G410&lt;0.5),"-",IFERROR('Tabel 5Br S'!G410/'Tabel 5F S'!G410*100,"-"))</f>
        <v>-</v>
      </c>
      <c r="H410" s="57" t="str">
        <f>IF(OR('Tabel 5F S'!H410&lt;5,'Tabel 5Br S'!H410&lt;0.5),"-",IFERROR('Tabel 5Br S'!H410/'Tabel 5F S'!H410*100,"-"))</f>
        <v>-</v>
      </c>
      <c r="I410" s="88"/>
      <c r="J410" s="57" t="str">
        <f>IF(OR('Tabel 5F S'!J410&lt;5,'Tabel 5Br S'!J410&lt;0.5),"-",IFERROR('Tabel 5Br S'!J410/'Tabel 5F S'!J410*100,"-"))</f>
        <v>-</v>
      </c>
    </row>
    <row r="411" spans="1:10" x14ac:dyDescent="0.25">
      <c r="A411" s="58" t="s">
        <v>33</v>
      </c>
      <c r="C411" s="59" t="str">
        <f>IF(OR('Tabel 5F S'!C411&lt;5,'Tabel 5Br S'!C411&lt;0.5),"-",IFERROR('Tabel 5Br S'!C411/'Tabel 5F S'!C411*100,"-"))</f>
        <v>-</v>
      </c>
      <c r="D411" s="59" t="str">
        <f>IF(OR('Tabel 5F S'!D411&lt;5,'Tabel 5Br S'!D411&lt;0.5),"-",IFERROR('Tabel 5Br S'!D411/'Tabel 5F S'!D411*100,"-"))</f>
        <v>-</v>
      </c>
      <c r="E411" s="59" t="str">
        <f>IF(OR('Tabel 5F S'!E411&lt;5,'Tabel 5Br S'!E411&lt;0.5),"-",IFERROR('Tabel 5Br S'!E411/'Tabel 5F S'!E411*100,"-"))</f>
        <v>-</v>
      </c>
      <c r="F411" s="59" t="str">
        <f>IF(OR('Tabel 5F S'!F411&lt;5,'Tabel 5Br S'!F411&lt;0.5),"-",IFERROR('Tabel 5Br S'!F411/'Tabel 5F S'!F411*100,"-"))</f>
        <v>-</v>
      </c>
      <c r="G411" s="59" t="str">
        <f>IF(OR('Tabel 5F S'!G411&lt;5,'Tabel 5Br S'!G411&lt;0.5),"-",IFERROR('Tabel 5Br S'!G411/'Tabel 5F S'!G411*100,"-"))</f>
        <v>-</v>
      </c>
      <c r="H411" s="59" t="str">
        <f>IF(OR('Tabel 5F S'!H411&lt;5,'Tabel 5Br S'!H411&lt;0.5),"-",IFERROR('Tabel 5Br S'!H411/'Tabel 5F S'!H411*100,"-"))</f>
        <v>-</v>
      </c>
      <c r="I411" s="82"/>
      <c r="J411" s="59" t="str">
        <f>IF(OR('Tabel 5F S'!J411&lt;5,'Tabel 5Br S'!J411&lt;0.5),"-",IFERROR('Tabel 5Br S'!J411/'Tabel 5F S'!J411*100,"-"))</f>
        <v>-</v>
      </c>
    </row>
    <row r="412" spans="1:10" x14ac:dyDescent="0.25">
      <c r="A412" s="54" t="s">
        <v>34</v>
      </c>
      <c r="C412" s="55" t="str">
        <f>IF(OR('Tabel 5F S'!C412&lt;5,'Tabel 5Br S'!C412&lt;0.5),"-",IFERROR('Tabel 5Br S'!C412/'Tabel 5F S'!C412*100,"-"))</f>
        <v>-</v>
      </c>
      <c r="D412" s="55" t="str">
        <f>IF(OR('Tabel 5F S'!D412&lt;5,'Tabel 5Br S'!D412&lt;0.5),"-",IFERROR('Tabel 5Br S'!D412/'Tabel 5F S'!D412*100,"-"))</f>
        <v>-</v>
      </c>
      <c r="E412" s="55">
        <f>IF(OR('Tabel 5F S'!E412&lt;5,'Tabel 5Br S'!E412&lt;0.5),"-",IFERROR('Tabel 5Br S'!E412/'Tabel 5F S'!E412*100,"-"))</f>
        <v>16.663548098713072</v>
      </c>
      <c r="F412" s="55" t="str">
        <f>IF(OR('Tabel 5F S'!F412&lt;5,'Tabel 5Br S'!F412&lt;0.5),"-",IFERROR('Tabel 5Br S'!F412/'Tabel 5F S'!F412*100,"-"))</f>
        <v>-</v>
      </c>
      <c r="G412" s="55" t="str">
        <f>IF(OR('Tabel 5F S'!G412&lt;5,'Tabel 5Br S'!G412&lt;0.5),"-",IFERROR('Tabel 5Br S'!G412/'Tabel 5F S'!G412*100,"-"))</f>
        <v>-</v>
      </c>
      <c r="H412" s="55" t="str">
        <f>IF(OR('Tabel 5F S'!H412&lt;5,'Tabel 5Br S'!H412&lt;0.5),"-",IFERROR('Tabel 5Br S'!H412/'Tabel 5F S'!H412*100,"-"))</f>
        <v>-</v>
      </c>
      <c r="I412" s="82"/>
      <c r="J412" s="55" t="str">
        <f>IF(OR('Tabel 5F S'!J412&lt;5,'Tabel 5Br S'!J412&lt;0.5),"-",IFERROR('Tabel 5Br S'!J412/'Tabel 5F S'!J412*100,"-"))</f>
        <v>-</v>
      </c>
    </row>
    <row r="413" spans="1:10" x14ac:dyDescent="0.25">
      <c r="A413" s="56" t="s">
        <v>35</v>
      </c>
      <c r="C413" s="57" t="str">
        <f>IF(OR('Tabel 5F S'!C413&lt;5,'Tabel 5Br S'!C413&lt;0.5),"-",IFERROR('Tabel 5Br S'!C413/'Tabel 5F S'!C413*100,"-"))</f>
        <v>-</v>
      </c>
      <c r="D413" s="57" t="str">
        <f>IF(OR('Tabel 5F S'!D413&lt;5,'Tabel 5Br S'!D413&lt;0.5),"-",IFERROR('Tabel 5Br S'!D413/'Tabel 5F S'!D413*100,"-"))</f>
        <v>-</v>
      </c>
      <c r="E413" s="57" t="str">
        <f>IF(OR('Tabel 5F S'!E413&lt;5,'Tabel 5Br S'!E413&lt;0.5),"-",IFERROR('Tabel 5Br S'!E413/'Tabel 5F S'!E413*100,"-"))</f>
        <v>-</v>
      </c>
      <c r="F413" s="57">
        <f>IF(OR('Tabel 5F S'!F413&lt;5,'Tabel 5Br S'!F413&lt;0.5),"-",IFERROR('Tabel 5Br S'!F413/'Tabel 5F S'!F413*100,"-"))</f>
        <v>6.4086571446391805</v>
      </c>
      <c r="G413" s="57" t="str">
        <f>IF(OR('Tabel 5F S'!G413&lt;5,'Tabel 5Br S'!G413&lt;0.5),"-",IFERROR('Tabel 5Br S'!G413/'Tabel 5F S'!G413*100,"-"))</f>
        <v>-</v>
      </c>
      <c r="H413" s="57" t="str">
        <f>IF(OR('Tabel 5F S'!H413&lt;5,'Tabel 5Br S'!H413&lt;0.5),"-",IFERROR('Tabel 5Br S'!H413/'Tabel 5F S'!H413*100,"-"))</f>
        <v>-</v>
      </c>
      <c r="I413" s="88"/>
      <c r="J413" s="57" t="str">
        <f>IF(OR('Tabel 5F S'!J413&lt;5,'Tabel 5Br S'!J413&lt;0.5),"-",IFERROR('Tabel 5Br S'!J413/'Tabel 5F S'!J413*100,"-"))</f>
        <v>-</v>
      </c>
    </row>
    <row r="414" spans="1:10" x14ac:dyDescent="0.25">
      <c r="A414" s="58" t="s">
        <v>36</v>
      </c>
      <c r="C414" s="59" t="str">
        <f>IF(OR('Tabel 5F S'!C414&lt;5,'Tabel 5Br S'!C414&lt;0.5),"-",IFERROR('Tabel 5Br S'!C414/'Tabel 5F S'!C414*100,"-"))</f>
        <v>-</v>
      </c>
      <c r="D414" s="59" t="str">
        <f>IF(OR('Tabel 5F S'!D414&lt;5,'Tabel 5Br S'!D414&lt;0.5),"-",IFERROR('Tabel 5Br S'!D414/'Tabel 5F S'!D414*100,"-"))</f>
        <v>-</v>
      </c>
      <c r="E414" s="59" t="str">
        <f>IF(OR('Tabel 5F S'!E414&lt;5,'Tabel 5Br S'!E414&lt;0.5),"-",IFERROR('Tabel 5Br S'!E414/'Tabel 5F S'!E414*100,"-"))</f>
        <v>-</v>
      </c>
      <c r="F414" s="59" t="str">
        <f>IF(OR('Tabel 5F S'!F414&lt;5,'Tabel 5Br S'!F414&lt;0.5),"-",IFERROR('Tabel 5Br S'!F414/'Tabel 5F S'!F414*100,"-"))</f>
        <v>-</v>
      </c>
      <c r="G414" s="59" t="str">
        <f>IF(OR('Tabel 5F S'!G414&lt;5,'Tabel 5Br S'!G414&lt;0.5),"-",IFERROR('Tabel 5Br S'!G414/'Tabel 5F S'!G414*100,"-"))</f>
        <v>-</v>
      </c>
      <c r="H414" s="59" t="str">
        <f>IF(OR('Tabel 5F S'!H414&lt;5,'Tabel 5Br S'!H414&lt;0.5),"-",IFERROR('Tabel 5Br S'!H414/'Tabel 5F S'!H414*100,"-"))</f>
        <v>-</v>
      </c>
      <c r="I414" s="82"/>
      <c r="J414" s="59" t="str">
        <f>IF(OR('Tabel 5F S'!J414&lt;5,'Tabel 5Br S'!J414&lt;0.5),"-",IFERROR('Tabel 5Br S'!J414/'Tabel 5F S'!J414*100,"-"))</f>
        <v>-</v>
      </c>
    </row>
    <row r="415" spans="1:10" x14ac:dyDescent="0.25">
      <c r="A415" s="54" t="s">
        <v>37</v>
      </c>
      <c r="C415" s="55" t="str">
        <f>IF(OR('Tabel 5F S'!C415&lt;5,'Tabel 5Br S'!C415&lt;0.5),"-",IFERROR('Tabel 5Br S'!C415/'Tabel 5F S'!C415*100,"-"))</f>
        <v>-</v>
      </c>
      <c r="D415" s="55" t="str">
        <f>IF(OR('Tabel 5F S'!D415&lt;5,'Tabel 5Br S'!D415&lt;0.5),"-",IFERROR('Tabel 5Br S'!D415/'Tabel 5F S'!D415*100,"-"))</f>
        <v>-</v>
      </c>
      <c r="E415" s="55" t="str">
        <f>IF(OR('Tabel 5F S'!E415&lt;5,'Tabel 5Br S'!E415&lt;0.5),"-",IFERROR('Tabel 5Br S'!E415/'Tabel 5F S'!E415*100,"-"))</f>
        <v>-</v>
      </c>
      <c r="F415" s="55" t="str">
        <f>IF(OR('Tabel 5F S'!F415&lt;5,'Tabel 5Br S'!F415&lt;0.5),"-",IFERROR('Tabel 5Br S'!F415/'Tabel 5F S'!F415*100,"-"))</f>
        <v>-</v>
      </c>
      <c r="G415" s="55" t="str">
        <f>IF(OR('Tabel 5F S'!G415&lt;5,'Tabel 5Br S'!G415&lt;0.5),"-",IFERROR('Tabel 5Br S'!G415/'Tabel 5F S'!G415*100,"-"))</f>
        <v>-</v>
      </c>
      <c r="H415" s="55">
        <f>IF(OR('Tabel 5F S'!H415&lt;5,'Tabel 5Br S'!H415&lt;0.5),"-",IFERROR('Tabel 5Br S'!H415/'Tabel 5F S'!H415*100,"-"))</f>
        <v>7.6903885735670166</v>
      </c>
      <c r="I415" s="82"/>
      <c r="J415" s="55" t="str">
        <f>IF(OR('Tabel 5F S'!J415&lt;5,'Tabel 5Br S'!J415&lt;0.5),"-",IFERROR('Tabel 5Br S'!J415/'Tabel 5F S'!J415*100,"-"))</f>
        <v>-</v>
      </c>
    </row>
    <row r="416" spans="1:10" x14ac:dyDescent="0.25">
      <c r="A416" s="56" t="s">
        <v>38</v>
      </c>
      <c r="C416" s="57" t="str">
        <f>IF(OR('Tabel 5F S'!C416&lt;5,'Tabel 5Br S'!C416&lt;0.5),"-",IFERROR('Tabel 5Br S'!C416/'Tabel 5F S'!C416*100,"-"))</f>
        <v>-</v>
      </c>
      <c r="D416" s="57" t="str">
        <f>IF(OR('Tabel 5F S'!D416&lt;5,'Tabel 5Br S'!D416&lt;0.5),"-",IFERROR('Tabel 5Br S'!D416/'Tabel 5F S'!D416*100,"-"))</f>
        <v>-</v>
      </c>
      <c r="E416" s="57" t="str">
        <f>IF(OR('Tabel 5F S'!E416&lt;5,'Tabel 5Br S'!E416&lt;0.5),"-",IFERROR('Tabel 5Br S'!E416/'Tabel 5F S'!E416*100,"-"))</f>
        <v>-</v>
      </c>
      <c r="F416" s="57" t="str">
        <f>IF(OR('Tabel 5F S'!F416&lt;5,'Tabel 5Br S'!F416&lt;0.5),"-",IFERROR('Tabel 5Br S'!F416/'Tabel 5F S'!F416*100,"-"))</f>
        <v>-</v>
      </c>
      <c r="G416" s="57" t="str">
        <f>IF(OR('Tabel 5F S'!G416&lt;5,'Tabel 5Br S'!G416&lt;0.5),"-",IFERROR('Tabel 5Br S'!G416/'Tabel 5F S'!G416*100,"-"))</f>
        <v>-</v>
      </c>
      <c r="H416" s="57" t="str">
        <f>IF(OR('Tabel 5F S'!H416&lt;5,'Tabel 5Br S'!H416&lt;0.5),"-",IFERROR('Tabel 5Br S'!H416/'Tabel 5F S'!H416*100,"-"))</f>
        <v>-</v>
      </c>
      <c r="I416" s="88"/>
      <c r="J416" s="57" t="str">
        <f>IF(OR('Tabel 5F S'!J416&lt;5,'Tabel 5Br S'!J416&lt;0.5),"-",IFERROR('Tabel 5Br S'!J416/'Tabel 5F S'!J416*100,"-"))</f>
        <v>-</v>
      </c>
    </row>
    <row r="417" spans="1:10" x14ac:dyDescent="0.25">
      <c r="A417" s="58" t="s">
        <v>39</v>
      </c>
      <c r="C417" s="59">
        <f>IF(OR('Tabel 5F S'!C417&lt;5,'Tabel 5Br S'!C417&lt;0.5),"-",IFERROR('Tabel 5Br S'!C417/'Tabel 5F S'!C417*100,"-"))</f>
        <v>20</v>
      </c>
      <c r="D417" s="59" t="str">
        <f>IF(OR('Tabel 5F S'!D417&lt;5,'Tabel 5Br S'!D417&lt;0.5),"-",IFERROR('Tabel 5Br S'!D417/'Tabel 5F S'!D417*100,"-"))</f>
        <v>-</v>
      </c>
      <c r="E417" s="59" t="str">
        <f>IF(OR('Tabel 5F S'!E417&lt;5,'Tabel 5Br S'!E417&lt;0.5),"-",IFERROR('Tabel 5Br S'!E417/'Tabel 5F S'!E417*100,"-"))</f>
        <v>-</v>
      </c>
      <c r="F417" s="59">
        <f>IF(OR('Tabel 5F S'!F417&lt;5,'Tabel 5Br S'!F417&lt;0.5),"-",IFERROR('Tabel 5Br S'!F417/'Tabel 5F S'!F417*100,"-"))</f>
        <v>5.1281731428927824</v>
      </c>
      <c r="G417" s="59" t="str">
        <f>IF(OR('Tabel 5F S'!G417&lt;5,'Tabel 5Br S'!G417&lt;0.5),"-",IFERROR('Tabel 5Br S'!G417/'Tabel 5F S'!G417*100,"-"))</f>
        <v>-</v>
      </c>
      <c r="H417" s="59" t="str">
        <f>IF(OR('Tabel 5F S'!H417&lt;5,'Tabel 5Br S'!H417&lt;0.5),"-",IFERROR('Tabel 5Br S'!H417/'Tabel 5F S'!H417*100,"-"))</f>
        <v>-</v>
      </c>
      <c r="I417" s="82"/>
      <c r="J417" s="59">
        <f>IF(OR('Tabel 5F S'!J417&lt;5,'Tabel 5Br S'!J417&lt;0.5),"-",IFERROR('Tabel 5Br S'!J417/'Tabel 5F S'!J417*100,"-"))</f>
        <v>12.702550988586042</v>
      </c>
    </row>
    <row r="418" spans="1:10" x14ac:dyDescent="0.25">
      <c r="A418" s="54" t="s">
        <v>40</v>
      </c>
      <c r="C418" s="55" t="str">
        <f>IF(OR('Tabel 5F S'!C418&lt;5,'Tabel 5Br S'!C418&lt;0.5),"-",IFERROR('Tabel 5Br S'!C418/'Tabel 5F S'!C418*100,"-"))</f>
        <v>-</v>
      </c>
      <c r="D418" s="55" t="str">
        <f>IF(OR('Tabel 5F S'!D418&lt;5,'Tabel 5Br S'!D418&lt;0.5),"-",IFERROR('Tabel 5Br S'!D418/'Tabel 5F S'!D418*100,"-"))</f>
        <v>-</v>
      </c>
      <c r="E418" s="55" t="str">
        <f>IF(OR('Tabel 5F S'!E418&lt;5,'Tabel 5Br S'!E418&lt;0.5),"-",IFERROR('Tabel 5Br S'!E418/'Tabel 5F S'!E418*100,"-"))</f>
        <v>-</v>
      </c>
      <c r="F418" s="55" t="str">
        <f>IF(OR('Tabel 5F S'!F418&lt;5,'Tabel 5Br S'!F418&lt;0.5),"-",IFERROR('Tabel 5Br S'!F418/'Tabel 5F S'!F418*100,"-"))</f>
        <v>-</v>
      </c>
      <c r="G418" s="55" t="str">
        <f>IF(OR('Tabel 5F S'!G418&lt;5,'Tabel 5Br S'!G418&lt;0.5),"-",IFERROR('Tabel 5Br S'!G418/'Tabel 5F S'!G418*100,"-"))</f>
        <v>-</v>
      </c>
      <c r="H418" s="55" t="str">
        <f>IF(OR('Tabel 5F S'!H418&lt;5,'Tabel 5Br S'!H418&lt;0.5),"-",IFERROR('Tabel 5Br S'!H418/'Tabel 5F S'!H418*100,"-"))</f>
        <v>-</v>
      </c>
      <c r="I418" s="82"/>
      <c r="J418" s="55" t="str">
        <f>IF(OR('Tabel 5F S'!J418&lt;5,'Tabel 5Br S'!J418&lt;0.5),"-",IFERROR('Tabel 5Br S'!J418/'Tabel 5F S'!J418*100,"-"))</f>
        <v>-</v>
      </c>
    </row>
    <row r="419" spans="1:10" x14ac:dyDescent="0.25">
      <c r="A419" s="56" t="s">
        <v>41</v>
      </c>
      <c r="C419" s="57" t="str">
        <f>IF(OR('Tabel 5F S'!C419&lt;5,'Tabel 5Br S'!C419&lt;0.5),"-",IFERROR('Tabel 5Br S'!C419/'Tabel 5F S'!C419*100,"-"))</f>
        <v>-</v>
      </c>
      <c r="D419" s="57" t="str">
        <f>IF(OR('Tabel 5F S'!D419&lt;5,'Tabel 5Br S'!D419&lt;0.5),"-",IFERROR('Tabel 5Br S'!D419/'Tabel 5F S'!D419*100,"-"))</f>
        <v>-</v>
      </c>
      <c r="E419" s="57" t="str">
        <f>IF(OR('Tabel 5F S'!E419&lt;5,'Tabel 5Br S'!E419&lt;0.5),"-",IFERROR('Tabel 5Br S'!E419/'Tabel 5F S'!E419*100,"-"))</f>
        <v>-</v>
      </c>
      <c r="F419" s="57" t="str">
        <f>IF(OR('Tabel 5F S'!F419&lt;5,'Tabel 5Br S'!F419&lt;0.5),"-",IFERROR('Tabel 5Br S'!F419/'Tabel 5F S'!F419*100,"-"))</f>
        <v>-</v>
      </c>
      <c r="G419" s="57" t="str">
        <f>IF(OR('Tabel 5F S'!G419&lt;5,'Tabel 5Br S'!G419&lt;0.5),"-",IFERROR('Tabel 5Br S'!G419/'Tabel 5F S'!G419*100,"-"))</f>
        <v>-</v>
      </c>
      <c r="H419" s="57" t="str">
        <f>IF(OR('Tabel 5F S'!H419&lt;5,'Tabel 5Br S'!H419&lt;0.5),"-",IFERROR('Tabel 5Br S'!H419/'Tabel 5F S'!H419*100,"-"))</f>
        <v>-</v>
      </c>
      <c r="I419" s="88"/>
      <c r="J419" s="57" t="str">
        <f>IF(OR('Tabel 5F S'!J419&lt;5,'Tabel 5Br S'!J419&lt;0.5),"-",IFERROR('Tabel 5Br S'!J419/'Tabel 5F S'!J419*100,"-"))</f>
        <v>-</v>
      </c>
    </row>
    <row r="420" spans="1:10" x14ac:dyDescent="0.25">
      <c r="A420" s="58" t="s">
        <v>42</v>
      </c>
      <c r="C420" s="59" t="str">
        <f>IF(OR('Tabel 5F S'!C420&lt;5,'Tabel 5Br S'!C420&lt;0.5),"-",IFERROR('Tabel 5Br S'!C420/'Tabel 5F S'!C420*100,"-"))</f>
        <v>-</v>
      </c>
      <c r="D420" s="59" t="str">
        <f>IF(OR('Tabel 5F S'!D420&lt;5,'Tabel 5Br S'!D420&lt;0.5),"-",IFERROR('Tabel 5Br S'!D420/'Tabel 5F S'!D420*100,"-"))</f>
        <v>-</v>
      </c>
      <c r="E420" s="59" t="str">
        <f>IF(OR('Tabel 5F S'!E420&lt;5,'Tabel 5Br S'!E420&lt;0.5),"-",IFERROR('Tabel 5Br S'!E420/'Tabel 5F S'!E420*100,"-"))</f>
        <v>-</v>
      </c>
      <c r="F420" s="59" t="str">
        <f>IF(OR('Tabel 5F S'!F420&lt;5,'Tabel 5Br S'!F420&lt;0.5),"-",IFERROR('Tabel 5Br S'!F420/'Tabel 5F S'!F420*100,"-"))</f>
        <v>-</v>
      </c>
      <c r="G420" s="59" t="str">
        <f>IF(OR('Tabel 5F S'!G420&lt;5,'Tabel 5Br S'!G420&lt;0.5),"-",IFERROR('Tabel 5Br S'!G420/'Tabel 5F S'!G420*100,"-"))</f>
        <v>-</v>
      </c>
      <c r="H420" s="59" t="str">
        <f>IF(OR('Tabel 5F S'!H420&lt;5,'Tabel 5Br S'!H420&lt;0.5),"-",IFERROR('Tabel 5Br S'!H420/'Tabel 5F S'!H420*100,"-"))</f>
        <v>-</v>
      </c>
      <c r="I420" s="82"/>
      <c r="J420" s="59" t="str">
        <f>IF(OR('Tabel 5F S'!J420&lt;5,'Tabel 5Br S'!J420&lt;0.5),"-",IFERROR('Tabel 5Br S'!J420/'Tabel 5F S'!J420*100,"-"))</f>
        <v>-</v>
      </c>
    </row>
    <row r="421" spans="1:10" x14ac:dyDescent="0.25">
      <c r="A421" s="54" t="s">
        <v>43</v>
      </c>
      <c r="C421" s="55" t="str">
        <f>IF(OR('Tabel 5F S'!C421&lt;5,'Tabel 5Br S'!C421&lt;0.5),"-",IFERROR('Tabel 5Br S'!C421/'Tabel 5F S'!C421*100,"-"))</f>
        <v>-</v>
      </c>
      <c r="D421" s="55" t="str">
        <f>IF(OR('Tabel 5F S'!D421&lt;5,'Tabel 5Br S'!D421&lt;0.5),"-",IFERROR('Tabel 5Br S'!D421/'Tabel 5F S'!D421*100,"-"))</f>
        <v>-</v>
      </c>
      <c r="E421" s="55" t="str">
        <f>IF(OR('Tabel 5F S'!E421&lt;5,'Tabel 5Br S'!E421&lt;0.5),"-",IFERROR('Tabel 5Br S'!E421/'Tabel 5F S'!E421*100,"-"))</f>
        <v>-</v>
      </c>
      <c r="F421" s="55" t="str">
        <f>IF(OR('Tabel 5F S'!F421&lt;5,'Tabel 5Br S'!F421&lt;0.5),"-",IFERROR('Tabel 5Br S'!F421/'Tabel 5F S'!F421*100,"-"))</f>
        <v>-</v>
      </c>
      <c r="G421" s="55" t="str">
        <f>IF(OR('Tabel 5F S'!G421&lt;5,'Tabel 5Br S'!G421&lt;0.5),"-",IFERROR('Tabel 5Br S'!G421/'Tabel 5F S'!G421*100,"-"))</f>
        <v>-</v>
      </c>
      <c r="H421" s="55" t="str">
        <f>IF(OR('Tabel 5F S'!H421&lt;5,'Tabel 5Br S'!H421&lt;0.5),"-",IFERROR('Tabel 5Br S'!H421/'Tabel 5F S'!H421*100,"-"))</f>
        <v>-</v>
      </c>
      <c r="I421" s="82"/>
      <c r="J421" s="55" t="str">
        <f>IF(OR('Tabel 5F S'!J421&lt;5,'Tabel 5Br S'!J421&lt;0.5),"-",IFERROR('Tabel 5Br S'!J421/'Tabel 5F S'!J421*100,"-"))</f>
        <v>-</v>
      </c>
    </row>
    <row r="422" spans="1:10" x14ac:dyDescent="0.25">
      <c r="A422" s="56" t="s">
        <v>44</v>
      </c>
      <c r="C422" s="57" t="str">
        <f>IF(OR('Tabel 5F S'!C422&lt;5,'Tabel 5Br S'!C422&lt;0.5),"-",IFERROR('Tabel 5Br S'!C422/'Tabel 5F S'!C422*100,"-"))</f>
        <v>-</v>
      </c>
      <c r="D422" s="57" t="str">
        <f>IF(OR('Tabel 5F S'!D422&lt;5,'Tabel 5Br S'!D422&lt;0.5),"-",IFERROR('Tabel 5Br S'!D422/'Tabel 5F S'!D422*100,"-"))</f>
        <v>-</v>
      </c>
      <c r="E422" s="57" t="str">
        <f>IF(OR('Tabel 5F S'!E422&lt;5,'Tabel 5Br S'!E422&lt;0.5),"-",IFERROR('Tabel 5Br S'!E422/'Tabel 5F S'!E422*100,"-"))</f>
        <v>-</v>
      </c>
      <c r="F422" s="57">
        <f>IF(OR('Tabel 5F S'!F422&lt;5,'Tabel 5Br S'!F422&lt;0.5),"-",IFERROR('Tabel 5Br S'!F422/'Tabel 5F S'!F422*100,"-"))</f>
        <v>11.109032065808714</v>
      </c>
      <c r="G422" s="57">
        <f>IF(OR('Tabel 5F S'!G422&lt;5,'Tabel 5Br S'!G422&lt;0.5),"-",IFERROR('Tabel 5Br S'!G422/'Tabel 5F S'!G422*100,"-"))</f>
        <v>12.742948438077233</v>
      </c>
      <c r="H422" s="57" t="str">
        <f>IF(OR('Tabel 5F S'!H422&lt;5,'Tabel 5Br S'!H422&lt;0.5),"-",IFERROR('Tabel 5Br S'!H422/'Tabel 5F S'!H422*100,"-"))</f>
        <v>-</v>
      </c>
      <c r="I422" s="88"/>
      <c r="J422" s="57">
        <f>IF(OR('Tabel 5F S'!J422&lt;5,'Tabel 5Br S'!J422&lt;0.5),"-",IFERROR('Tabel 5Br S'!J422/'Tabel 5F S'!J422*100,"-"))</f>
        <v>12.497661074034804</v>
      </c>
    </row>
    <row r="423" spans="1:10" x14ac:dyDescent="0.25">
      <c r="A423" s="37"/>
      <c r="B423" s="38"/>
      <c r="C423" s="82"/>
      <c r="D423" s="82"/>
      <c r="E423" s="82"/>
      <c r="F423" s="82"/>
      <c r="G423" s="82"/>
      <c r="H423" s="82"/>
      <c r="I423" s="89"/>
      <c r="J423" s="82"/>
    </row>
    <row r="424" spans="1:10" x14ac:dyDescent="0.25">
      <c r="A424" s="61" t="s">
        <v>45</v>
      </c>
      <c r="B424" s="62"/>
      <c r="C424" s="63">
        <f>IF(OR('Tabel 5F S'!C424&lt;5,'Tabel 5Br S'!C424&lt;0.5),"-",IFERROR('Tabel 5Br S'!C424/'Tabel 5F S'!C424*100,"-"))</f>
        <v>6.6504378836297198</v>
      </c>
      <c r="D424" s="63">
        <f>IF(OR('Tabel 5F S'!D424&lt;5,'Tabel 5Br S'!D424&lt;0.5),"-",IFERROR('Tabel 5Br S'!D424/'Tabel 5F S'!D424*100,"-"))</f>
        <v>8.6940250949807325</v>
      </c>
      <c r="E424" s="63">
        <f>IF(OR('Tabel 5F S'!E424&lt;5,'Tabel 5Br S'!E424&lt;0.5),"-",IFERROR('Tabel 5Br S'!E424/'Tabel 5F S'!E424*100,"-"))</f>
        <v>6.7774540852188991</v>
      </c>
      <c r="F424" s="63">
        <f>IF(OR('Tabel 5F S'!F424&lt;5,'Tabel 5Br S'!F424&lt;0.5),"-",IFERROR('Tabel 5Br S'!F424/'Tabel 5F S'!F424*100,"-"))</f>
        <v>3.4121086526644424</v>
      </c>
      <c r="G424" s="63">
        <f>IF(OR('Tabel 5F S'!G424&lt;5,'Tabel 5Br S'!G424&lt;0.5),"-",IFERROR('Tabel 5Br S'!G424/'Tabel 5F S'!G424*100,"-"))</f>
        <v>4.9010757418088353</v>
      </c>
      <c r="H424" s="63">
        <f>IF(OR('Tabel 5F S'!H424&lt;5,'Tabel 5Br S'!H424&lt;0.5),"-",IFERROR('Tabel 5Br S'!H424/'Tabel 5F S'!H424*100,"-"))</f>
        <v>1.8418451338054653</v>
      </c>
      <c r="I424" s="88"/>
      <c r="J424" s="63">
        <f>IF(OR('Tabel 5F S'!J424&lt;5,'Tabel 5Br S'!J424&lt;0.5),"-",IFERROR('Tabel 5Br S'!J424/'Tabel 5F S'!J424*100,"-"))</f>
        <v>3.6780180204171593</v>
      </c>
    </row>
    <row r="425" spans="1:10" x14ac:dyDescent="0.25">
      <c r="A425" s="37"/>
      <c r="B425" s="84"/>
      <c r="C425" s="82"/>
      <c r="D425" s="82"/>
      <c r="E425" s="82"/>
      <c r="F425" s="82"/>
      <c r="G425" s="82"/>
      <c r="H425" s="82"/>
      <c r="I425" s="88"/>
      <c r="J425" s="82"/>
    </row>
    <row r="426" spans="1:10" x14ac:dyDescent="0.25">
      <c r="A426" s="56" t="s">
        <v>46</v>
      </c>
      <c r="C426" s="57" t="str">
        <f>IF(OR('Tabel 5F S'!C426&lt;5,'Tabel 5Br S'!C426&lt;0.5),"-",IFERROR('Tabel 5Br S'!C426/'Tabel 5F S'!C426*100,"-"))</f>
        <v>-</v>
      </c>
      <c r="D426" s="57">
        <f>IF(OR('Tabel 5F S'!D426&lt;5,'Tabel 5Br S'!D426&lt;0.5),"-",IFERROR('Tabel 5Br S'!D426/'Tabel 5F S'!D426*100,"-"))</f>
        <v>19.996257718455684</v>
      </c>
      <c r="E426" s="57" t="str">
        <f>IF(OR('Tabel 5F S'!E426&lt;5,'Tabel 5Br S'!E426&lt;0.5),"-",IFERROR('Tabel 5Br S'!E426/'Tabel 5F S'!E426*100,"-"))</f>
        <v>-</v>
      </c>
      <c r="F426" s="57" t="str">
        <f>IF(OR('Tabel 5F S'!F426&lt;5,'Tabel 5Br S'!F426&lt;0.5),"-",IFERROR('Tabel 5Br S'!F426/'Tabel 5F S'!F426*100,"-"))</f>
        <v>-</v>
      </c>
      <c r="G426" s="57" t="str">
        <f>IF(OR('Tabel 5F S'!G426&lt;5,'Tabel 5Br S'!G426&lt;0.5),"-",IFERROR('Tabel 5Br S'!G426/'Tabel 5F S'!G426*100,"-"))</f>
        <v>-</v>
      </c>
      <c r="H426" s="57">
        <f>IF(OR('Tabel 5F S'!H426&lt;5,'Tabel 5Br S'!H426&lt;0.5),"-",IFERROR('Tabel 5Br S'!H426/'Tabel 5F S'!H426*100,"-"))</f>
        <v>2.289705193880994</v>
      </c>
      <c r="I426" s="88"/>
      <c r="J426" s="57" t="str">
        <f>IF(OR('Tabel 5F S'!J426&lt;5,'Tabel 5Br S'!J426&lt;0.5),"-",IFERROR('Tabel 5Br S'!J426/'Tabel 5F S'!J426*100,"-"))</f>
        <v>-</v>
      </c>
    </row>
    <row r="427" spans="1:10" x14ac:dyDescent="0.25">
      <c r="A427" s="58" t="s">
        <v>47</v>
      </c>
      <c r="C427" s="59" t="str">
        <f>IF(OR('Tabel 5F S'!C427&lt;5,'Tabel 5Br S'!C427&lt;0.5),"-",IFERROR('Tabel 5Br S'!C427/'Tabel 5F S'!C427*100,"-"))</f>
        <v>-</v>
      </c>
      <c r="D427" s="59">
        <f>IF(OR('Tabel 5F S'!D427&lt;5,'Tabel 5Br S'!D427&lt;0.5),"-",IFERROR('Tabel 5Br S'!D427/'Tabel 5F S'!D427*100,"-"))</f>
        <v>14.283041227468345</v>
      </c>
      <c r="E427" s="59">
        <f>IF(OR('Tabel 5F S'!E427&lt;5,'Tabel 5Br S'!E427&lt;0.5),"-",IFERROR('Tabel 5Br S'!E427/'Tabel 5F S'!E427*100,"-"))</f>
        <v>12.661385891598579</v>
      </c>
      <c r="F427" s="59">
        <f>IF(OR('Tabel 5F S'!F427&lt;5,'Tabel 5Br S'!F427&lt;0.5),"-",IFERROR('Tabel 5Br S'!F427/'Tabel 5F S'!F427*100,"-"))</f>
        <v>3.3520607337110797</v>
      </c>
      <c r="G427" s="59">
        <f>IF(OR('Tabel 5F S'!G427&lt;5,'Tabel 5Br S'!G427&lt;0.5),"-",IFERROR('Tabel 5Br S'!G427/'Tabel 5F S'!G427*100,"-"))</f>
        <v>11.762504540268051</v>
      </c>
      <c r="H427" s="59">
        <f>IF(OR('Tabel 5F S'!H427&lt;5,'Tabel 5Br S'!H427&lt;0.5),"-",IFERROR('Tabel 5Br S'!H427/'Tabel 5F S'!H427*100,"-"))</f>
        <v>2.7772580164521785</v>
      </c>
      <c r="I427" s="82"/>
      <c r="J427" s="59" t="str">
        <f>IF(OR('Tabel 5F S'!J427&lt;5,'Tabel 5Br S'!J427&lt;0.5),"-",IFERROR('Tabel 5Br S'!J427/'Tabel 5F S'!J427*100,"-"))</f>
        <v>-</v>
      </c>
    </row>
    <row r="428" spans="1:10" x14ac:dyDescent="0.25">
      <c r="A428" s="54" t="s">
        <v>48</v>
      </c>
      <c r="C428" s="55" t="str">
        <f>IF(OR('Tabel 5F S'!C428&lt;5,'Tabel 5Br S'!C428&lt;0.5),"-",IFERROR('Tabel 5Br S'!C428/'Tabel 5F S'!C428*100,"-"))</f>
        <v>-</v>
      </c>
      <c r="D428" s="55" t="str">
        <f>IF(OR('Tabel 5F S'!D428&lt;5,'Tabel 5Br S'!D428&lt;0.5),"-",IFERROR('Tabel 5Br S'!D428/'Tabel 5F S'!D428*100,"-"))</f>
        <v>-</v>
      </c>
      <c r="E428" s="55">
        <f>IF(OR('Tabel 5F S'!E428&lt;5,'Tabel 5Br S'!E428&lt;0.5),"-",IFERROR('Tabel 5Br S'!E428/'Tabel 5F S'!E428*100,"-"))</f>
        <v>4.3470125474903663</v>
      </c>
      <c r="F428" s="55">
        <f>IF(OR('Tabel 5F S'!F428&lt;5,'Tabel 5Br S'!F428&lt;0.5),"-",IFERROR('Tabel 5Br S'!F428/'Tabel 5F S'!F428*100,"-"))</f>
        <v>3.076155429426807</v>
      </c>
      <c r="G428" s="55">
        <f>IF(OR('Tabel 5F S'!G428&lt;5,'Tabel 5Br S'!G428&lt;0.5),"-",IFERROR('Tabel 5Br S'!G428/'Tabel 5F S'!G428*100,"-"))</f>
        <v>5.2621730838041278</v>
      </c>
      <c r="H428" s="55" t="str">
        <f>IF(OR('Tabel 5F S'!H428&lt;5,'Tabel 5Br S'!H428&lt;0.5),"-",IFERROR('Tabel 5Br S'!H428/'Tabel 5F S'!H428*100,"-"))</f>
        <v>-</v>
      </c>
      <c r="I428" s="82"/>
      <c r="J428" s="55" t="str">
        <f>IF(OR('Tabel 5F S'!J428&lt;5,'Tabel 5Br S'!J428&lt;0.5),"-",IFERROR('Tabel 5Br S'!J428/'Tabel 5F S'!J428*100,"-"))</f>
        <v>-</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31"/>
      <c r="J438" s="31"/>
    </row>
    <row r="439" spans="1:10" x14ac:dyDescent="0.25">
      <c r="A439" s="54" t="s">
        <v>7</v>
      </c>
      <c r="C439" s="55" t="str">
        <f>IF(OR('Tabel 5F S'!C439&lt;5,'Tabel 5Br S'!C439&lt;0.5),"-",IFERROR('Tabel 5Br S'!C439/'Tabel 5F S'!C439*100,"-"))</f>
        <v>-</v>
      </c>
      <c r="D439" s="55" t="str">
        <f>IF(OR('Tabel 5F S'!D439&lt;5,'Tabel 5Br S'!D439&lt;0.5),"-",IFERROR('Tabel 5Br S'!D439/'Tabel 5F S'!D439*100,"-"))</f>
        <v>-</v>
      </c>
      <c r="E439" s="55" t="str">
        <f>IF(OR('Tabel 5F S'!E439&lt;5,'Tabel 5Br S'!E439&lt;0.5),"-",IFERROR('Tabel 5Br S'!E439/'Tabel 5F S'!E439*100,"-"))</f>
        <v>-</v>
      </c>
      <c r="F439" s="55" t="str">
        <f>IF(OR('Tabel 5F S'!F439&lt;5,'Tabel 5Br S'!F439&lt;0.5),"-",IFERROR('Tabel 5Br S'!F439/'Tabel 5F S'!F439*100,"-"))</f>
        <v>-</v>
      </c>
      <c r="G439" s="55" t="str">
        <f>IF(OR('Tabel 5F S'!G439&lt;5,'Tabel 5Br S'!G439&lt;0.5),"-",IFERROR('Tabel 5Br S'!G439/'Tabel 5F S'!G439*100,"-"))</f>
        <v>-</v>
      </c>
      <c r="H439" s="55" t="str">
        <f>IF(OR('Tabel 5F S'!H439&lt;5,'Tabel 5Br S'!H439&lt;0.5),"-",IFERROR('Tabel 5Br S'!H439/'Tabel 5F S'!H439*100,"-"))</f>
        <v>-</v>
      </c>
      <c r="I439" s="82"/>
      <c r="J439" s="55" t="str">
        <f>IF(OR('Tabel 5F S'!J439&lt;5,'Tabel 5Br S'!J439&lt;0.5),"-",IFERROR('Tabel 5Br S'!J439/'Tabel 5F S'!J439*100,"-"))</f>
        <v>-</v>
      </c>
    </row>
    <row r="440" spans="1:10" x14ac:dyDescent="0.25">
      <c r="A440" s="56" t="s">
        <v>8</v>
      </c>
      <c r="C440" s="57">
        <f>IF(OR('Tabel 5F S'!C440&lt;5,'Tabel 5Br S'!C440&lt;0.5),"-",IFERROR('Tabel 5Br S'!C440/'Tabel 5F S'!C440*100,"-"))</f>
        <v>9.9981288592278421</v>
      </c>
      <c r="D440" s="57" t="str">
        <f>IF(OR('Tabel 5F S'!D440&lt;5,'Tabel 5Br S'!D440&lt;0.5),"-",IFERROR('Tabel 5Br S'!D440/'Tabel 5F S'!D440*100,"-"))</f>
        <v>-</v>
      </c>
      <c r="E440" s="57" t="str">
        <f>IF(OR('Tabel 5F S'!E440&lt;5,'Tabel 5Br S'!E440&lt;0.5),"-",IFERROR('Tabel 5Br S'!E440/'Tabel 5F S'!E440*100,"-"))</f>
        <v>-</v>
      </c>
      <c r="F440" s="57" t="str">
        <f>IF(OR('Tabel 5F S'!F440&lt;5,'Tabel 5Br S'!F440&lt;0.5),"-",IFERROR('Tabel 5Br S'!F440/'Tabel 5F S'!F440*100,"-"))</f>
        <v>-</v>
      </c>
      <c r="G440" s="57" t="str">
        <f>IF(OR('Tabel 5F S'!G440&lt;5,'Tabel 5Br S'!G440&lt;0.5),"-",IFERROR('Tabel 5Br S'!G440/'Tabel 5F S'!G440*100,"-"))</f>
        <v>-</v>
      </c>
      <c r="H440" s="57">
        <f>IF(OR('Tabel 5F S'!H440&lt;5,'Tabel 5Br S'!H440&lt;0.5),"-",IFERROR('Tabel 5Br S'!H440/'Tabel 5F S'!H440*100,"-"))</f>
        <v>1.5924525608129767</v>
      </c>
      <c r="I440" s="88"/>
      <c r="J440" s="57">
        <f>IF(OR('Tabel 5F S'!J440&lt;5,'Tabel 5Br S'!J440&lt;0.5),"-",IFERROR('Tabel 5Br S'!J440/'Tabel 5F S'!J440*100,"-"))</f>
        <v>14.283041227468345</v>
      </c>
    </row>
    <row r="441" spans="1:10" x14ac:dyDescent="0.25">
      <c r="A441" s="58" t="s">
        <v>58</v>
      </c>
      <c r="C441" s="59" t="str">
        <f>IF(OR('Tabel 5F S'!C441&lt;5,'Tabel 5Br S'!C441&lt;0.5),"-",IFERROR('Tabel 5Br S'!C441/'Tabel 5F S'!C441*100,"-"))</f>
        <v>-</v>
      </c>
      <c r="D441" s="59">
        <f>IF(OR('Tabel 5F S'!D441&lt;5,'Tabel 5Br S'!D441&lt;0.5),"-",IFERROR('Tabel 5Br S'!D441/'Tabel 5F S'!D441*100,"-"))</f>
        <v>14.283041227468345</v>
      </c>
      <c r="E441" s="59" t="str">
        <f>IF(OR('Tabel 5F S'!E441&lt;5,'Tabel 5Br S'!E441&lt;0.5),"-",IFERROR('Tabel 5Br S'!E441/'Tabel 5F S'!E441*100,"-"))</f>
        <v>-</v>
      </c>
      <c r="F441" s="59" t="str">
        <f>IF(OR('Tabel 5F S'!F441&lt;5,'Tabel 5Br S'!F441&lt;0.5),"-",IFERROR('Tabel 5Br S'!F441/'Tabel 5F S'!F441*100,"-"))</f>
        <v>-</v>
      </c>
      <c r="G441" s="59" t="str">
        <f>IF(OR('Tabel 5F S'!G441&lt;5,'Tabel 5Br S'!G441&lt;0.5),"-",IFERROR('Tabel 5Br S'!G441/'Tabel 5F S'!G441*100,"-"))</f>
        <v>-</v>
      </c>
      <c r="H441" s="59" t="str">
        <f>IF(OR('Tabel 5F S'!H441&lt;5,'Tabel 5Br S'!H441&lt;0.5),"-",IFERROR('Tabel 5Br S'!H441/'Tabel 5F S'!H441*100,"-"))</f>
        <v>-</v>
      </c>
      <c r="I441" s="82"/>
      <c r="J441" s="59" t="str">
        <f>IF(OR('Tabel 5F S'!J441&lt;5,'Tabel 5Br S'!J441&lt;0.5),"-",IFERROR('Tabel 5Br S'!J441/'Tabel 5F S'!J441*100,"-"))</f>
        <v>-</v>
      </c>
    </row>
    <row r="442" spans="1:10" x14ac:dyDescent="0.25">
      <c r="A442" s="54" t="s">
        <v>10</v>
      </c>
      <c r="C442" s="55" t="str">
        <f>IF(OR('Tabel 5F S'!C442&lt;5,'Tabel 5Br S'!C442&lt;0.5),"-",IFERROR('Tabel 5Br S'!C442/'Tabel 5F S'!C442*100,"-"))</f>
        <v>-</v>
      </c>
      <c r="D442" s="55" t="str">
        <f>IF(OR('Tabel 5F S'!D442&lt;5,'Tabel 5Br S'!D442&lt;0.5),"-",IFERROR('Tabel 5Br S'!D442/'Tabel 5F S'!D442*100,"-"))</f>
        <v>-</v>
      </c>
      <c r="E442" s="55">
        <f>IF(OR('Tabel 5F S'!E442&lt;5,'Tabel 5Br S'!E442&lt;0.5),"-",IFERROR('Tabel 5Br S'!E442/'Tabel 5F S'!E442*100,"-"))</f>
        <v>11.109032065808714</v>
      </c>
      <c r="F442" s="55" t="str">
        <f>IF(OR('Tabel 5F S'!F442&lt;5,'Tabel 5Br S'!F442&lt;0.5),"-",IFERROR('Tabel 5Br S'!F442/'Tabel 5F S'!F442*100,"-"))</f>
        <v>-</v>
      </c>
      <c r="G442" s="55" t="str">
        <f>IF(OR('Tabel 5F S'!G442&lt;5,'Tabel 5Br S'!G442&lt;0.5),"-",IFERROR('Tabel 5Br S'!G442/'Tabel 5F S'!G442*100,"-"))</f>
        <v>-</v>
      </c>
      <c r="H442" s="55" t="str">
        <f>IF(OR('Tabel 5F S'!H442&lt;5,'Tabel 5Br S'!H442&lt;0.5),"-",IFERROR('Tabel 5Br S'!H442/'Tabel 5F S'!H442*100,"-"))</f>
        <v>-</v>
      </c>
      <c r="I442" s="82"/>
      <c r="J442" s="55" t="str">
        <f>IF(OR('Tabel 5F S'!J442&lt;5,'Tabel 5Br S'!J442&lt;0.5),"-",IFERROR('Tabel 5Br S'!J442/'Tabel 5F S'!J442*100,"-"))</f>
        <v>-</v>
      </c>
    </row>
    <row r="443" spans="1:10" x14ac:dyDescent="0.25">
      <c r="A443" s="56" t="s">
        <v>11</v>
      </c>
      <c r="C443" s="57" t="str">
        <f>IF(OR('Tabel 5F S'!C443&lt;5,'Tabel 5Br S'!C443&lt;0.5),"-",IFERROR('Tabel 5Br S'!C443/'Tabel 5F S'!C443*100,"-"))</f>
        <v>-</v>
      </c>
      <c r="D443" s="57" t="str">
        <f>IF(OR('Tabel 5F S'!D443&lt;5,'Tabel 5Br S'!D443&lt;0.5),"-",IFERROR('Tabel 5Br S'!D443/'Tabel 5F S'!D443*100,"-"))</f>
        <v>-</v>
      </c>
      <c r="E443" s="57" t="str">
        <f>IF(OR('Tabel 5F S'!E443&lt;5,'Tabel 5Br S'!E443&lt;0.5),"-",IFERROR('Tabel 5Br S'!E443/'Tabel 5F S'!E443*100,"-"))</f>
        <v>-</v>
      </c>
      <c r="F443" s="57" t="str">
        <f>IF(OR('Tabel 5F S'!F443&lt;5,'Tabel 5Br S'!F443&lt;0.5),"-",IFERROR('Tabel 5Br S'!F443/'Tabel 5F S'!F443*100,"-"))</f>
        <v>-</v>
      </c>
      <c r="G443" s="57" t="str">
        <f>IF(OR('Tabel 5F S'!G443&lt;5,'Tabel 5Br S'!G443&lt;0.5),"-",IFERROR('Tabel 5Br S'!G443/'Tabel 5F S'!G443*100,"-"))</f>
        <v>-</v>
      </c>
      <c r="H443" s="57" t="str">
        <f>IF(OR('Tabel 5F S'!H443&lt;5,'Tabel 5Br S'!H443&lt;0.5),"-",IFERROR('Tabel 5Br S'!H443/'Tabel 5F S'!H443*100,"-"))</f>
        <v>-</v>
      </c>
      <c r="I443" s="88"/>
      <c r="J443" s="57" t="str">
        <f>IF(OR('Tabel 5F S'!J443&lt;5,'Tabel 5Br S'!J443&lt;0.5),"-",IFERROR('Tabel 5Br S'!J443/'Tabel 5F S'!J443*100,"-"))</f>
        <v>-</v>
      </c>
    </row>
    <row r="444" spans="1:10" x14ac:dyDescent="0.25">
      <c r="A444" s="58" t="s">
        <v>12</v>
      </c>
      <c r="C444" s="59" t="str">
        <f>IF(OR('Tabel 5F S'!C444&lt;5,'Tabel 5Br S'!C444&lt;0.5),"-",IFERROR('Tabel 5Br S'!C444/'Tabel 5F S'!C444*100,"-"))</f>
        <v>-</v>
      </c>
      <c r="D444" s="59" t="str">
        <f>IF(OR('Tabel 5F S'!D444&lt;5,'Tabel 5Br S'!D444&lt;0.5),"-",IFERROR('Tabel 5Br S'!D444/'Tabel 5F S'!D444*100,"-"))</f>
        <v>-</v>
      </c>
      <c r="E444" s="59" t="str">
        <f>IF(OR('Tabel 5F S'!E444&lt;5,'Tabel 5Br S'!E444&lt;0.5),"-",IFERROR('Tabel 5Br S'!E444/'Tabel 5F S'!E444*100,"-"))</f>
        <v>-</v>
      </c>
      <c r="F444" s="59" t="str">
        <f>IF(OR('Tabel 5F S'!F444&lt;5,'Tabel 5Br S'!F444&lt;0.5),"-",IFERROR('Tabel 5Br S'!F444/'Tabel 5F S'!F444*100,"-"))</f>
        <v>-</v>
      </c>
      <c r="G444" s="59" t="str">
        <f>IF(OR('Tabel 5F S'!G444&lt;5,'Tabel 5Br S'!G444&lt;0.5),"-",IFERROR('Tabel 5Br S'!G444/'Tabel 5F S'!G444*100,"-"))</f>
        <v>-</v>
      </c>
      <c r="H444" s="59" t="str">
        <f>IF(OR('Tabel 5F S'!H444&lt;5,'Tabel 5Br S'!H444&lt;0.5),"-",IFERROR('Tabel 5Br S'!H444/'Tabel 5F S'!H444*100,"-"))</f>
        <v>-</v>
      </c>
      <c r="I444" s="82"/>
      <c r="J444" s="59" t="str">
        <f>IF(OR('Tabel 5F S'!J444&lt;5,'Tabel 5Br S'!J444&lt;0.5),"-",IFERROR('Tabel 5Br S'!J444/'Tabel 5F S'!J444*100,"-"))</f>
        <v>-</v>
      </c>
    </row>
    <row r="445" spans="1:10" x14ac:dyDescent="0.25">
      <c r="A445" s="54" t="s">
        <v>13</v>
      </c>
      <c r="C445" s="55" t="str">
        <f>IF(OR('Tabel 5F S'!C445&lt;5,'Tabel 5Br S'!C445&lt;0.5),"-",IFERROR('Tabel 5Br S'!C445/'Tabel 5F S'!C445*100,"-"))</f>
        <v>-</v>
      </c>
      <c r="D445" s="55" t="str">
        <f>IF(OR('Tabel 5F S'!D445&lt;5,'Tabel 5Br S'!D445&lt;0.5),"-",IFERROR('Tabel 5Br S'!D445/'Tabel 5F S'!D445*100,"-"))</f>
        <v>-</v>
      </c>
      <c r="E445" s="55" t="str">
        <f>IF(OR('Tabel 5F S'!E445&lt;5,'Tabel 5Br S'!E445&lt;0.5),"-",IFERROR('Tabel 5Br S'!E445/'Tabel 5F S'!E445*100,"-"))</f>
        <v>-</v>
      </c>
      <c r="F445" s="55">
        <f>IF(OR('Tabel 5F S'!F445&lt;5,'Tabel 5Br S'!F445&lt;0.5),"-",IFERROR('Tabel 5Br S'!F445/'Tabel 5F S'!F445*100,"-"))</f>
        <v>11.22684463294455</v>
      </c>
      <c r="G445" s="55" t="str">
        <f>IF(OR('Tabel 5F S'!G445&lt;5,'Tabel 5Br S'!G445&lt;0.5),"-",IFERROR('Tabel 5Br S'!G445/'Tabel 5F S'!G445*100,"-"))</f>
        <v>-</v>
      </c>
      <c r="H445" s="55" t="str">
        <f>IF(OR('Tabel 5F S'!H445&lt;5,'Tabel 5Br S'!H445&lt;0.5),"-",IFERROR('Tabel 5Br S'!H445/'Tabel 5F S'!H445*100,"-"))</f>
        <v>-</v>
      </c>
      <c r="I445" s="82"/>
      <c r="J445" s="55" t="str">
        <f>IF(OR('Tabel 5F S'!J445&lt;5,'Tabel 5Br S'!J445&lt;0.5),"-",IFERROR('Tabel 5Br S'!J445/'Tabel 5F S'!J445*100,"-"))</f>
        <v>-</v>
      </c>
    </row>
    <row r="446" spans="1:10" x14ac:dyDescent="0.25">
      <c r="A446" s="56" t="s">
        <v>14</v>
      </c>
      <c r="C446" s="57" t="str">
        <f>IF(OR('Tabel 5F S'!C446&lt;5,'Tabel 5Br S'!C446&lt;0.5),"-",IFERROR('Tabel 5Br S'!C446/'Tabel 5F S'!C446*100,"-"))</f>
        <v>-</v>
      </c>
      <c r="D446" s="57" t="str">
        <f>IF(OR('Tabel 5F S'!D446&lt;5,'Tabel 5Br S'!D446&lt;0.5),"-",IFERROR('Tabel 5Br S'!D446/'Tabel 5F S'!D446*100,"-"))</f>
        <v>-</v>
      </c>
      <c r="E446" s="57" t="str">
        <f>IF(OR('Tabel 5F S'!E446&lt;5,'Tabel 5Br S'!E446&lt;0.5),"-",IFERROR('Tabel 5Br S'!E446/'Tabel 5F S'!E446*100,"-"))</f>
        <v>-</v>
      </c>
      <c r="F446" s="57" t="str">
        <f>IF(OR('Tabel 5F S'!F446&lt;5,'Tabel 5Br S'!F446&lt;0.5),"-",IFERROR('Tabel 5Br S'!F446/'Tabel 5F S'!F446*100,"-"))</f>
        <v>-</v>
      </c>
      <c r="G446" s="57" t="str">
        <f>IF(OR('Tabel 5F S'!G446&lt;5,'Tabel 5Br S'!G446&lt;0.5),"-",IFERROR('Tabel 5Br S'!G446/'Tabel 5F S'!G446*100,"-"))</f>
        <v>-</v>
      </c>
      <c r="H446" s="57" t="str">
        <f>IF(OR('Tabel 5F S'!H446&lt;5,'Tabel 5Br S'!H446&lt;0.5),"-",IFERROR('Tabel 5Br S'!H446/'Tabel 5F S'!H446*100,"-"))</f>
        <v>-</v>
      </c>
      <c r="I446" s="88"/>
      <c r="J446" s="57" t="str">
        <f>IF(OR('Tabel 5F S'!J446&lt;5,'Tabel 5Br S'!J446&lt;0.5),"-",IFERROR('Tabel 5Br S'!J446/'Tabel 5F S'!J446*100,"-"))</f>
        <v>-</v>
      </c>
    </row>
    <row r="447" spans="1:10" x14ac:dyDescent="0.25">
      <c r="A447" s="58" t="s">
        <v>15</v>
      </c>
      <c r="C447" s="59" t="str">
        <f>IF(OR('Tabel 5F S'!C447&lt;5,'Tabel 5Br S'!C447&lt;0.5),"-",IFERROR('Tabel 5Br S'!C447/'Tabel 5F S'!C447*100,"-"))</f>
        <v>-</v>
      </c>
      <c r="D447" s="59" t="str">
        <f>IF(OR('Tabel 5F S'!D447&lt;5,'Tabel 5Br S'!D447&lt;0.5),"-",IFERROR('Tabel 5Br S'!D447/'Tabel 5F S'!D447*100,"-"))</f>
        <v>-</v>
      </c>
      <c r="E447" s="59" t="str">
        <f>IF(OR('Tabel 5F S'!E447&lt;5,'Tabel 5Br S'!E447&lt;0.5),"-",IFERROR('Tabel 5Br S'!E447/'Tabel 5F S'!E447*100,"-"))</f>
        <v>-</v>
      </c>
      <c r="F447" s="59" t="str">
        <f>IF(OR('Tabel 5F S'!F447&lt;5,'Tabel 5Br S'!F447&lt;0.5),"-",IFERROR('Tabel 5Br S'!F447/'Tabel 5F S'!F447*100,"-"))</f>
        <v>-</v>
      </c>
      <c r="G447" s="59" t="str">
        <f>IF(OR('Tabel 5F S'!G447&lt;5,'Tabel 5Br S'!G447&lt;0.5),"-",IFERROR('Tabel 5Br S'!G447/'Tabel 5F S'!G447*100,"-"))</f>
        <v>-</v>
      </c>
      <c r="H447" s="59" t="str">
        <f>IF(OR('Tabel 5F S'!H447&lt;5,'Tabel 5Br S'!H447&lt;0.5),"-",IFERROR('Tabel 5Br S'!H447/'Tabel 5F S'!H447*100,"-"))</f>
        <v>-</v>
      </c>
      <c r="I447" s="82"/>
      <c r="J447" s="59" t="str">
        <f>IF(OR('Tabel 5F S'!J447&lt;5,'Tabel 5Br S'!J447&lt;0.5),"-",IFERROR('Tabel 5Br S'!J447/'Tabel 5F S'!J447*100,"-"))</f>
        <v>-</v>
      </c>
    </row>
    <row r="448" spans="1:10" x14ac:dyDescent="0.25">
      <c r="A448" s="54" t="s">
        <v>16</v>
      </c>
      <c r="C448" s="55" t="str">
        <f>IF(OR('Tabel 5F S'!C448&lt;5,'Tabel 5Br S'!C448&lt;0.5),"-",IFERROR('Tabel 5Br S'!C448/'Tabel 5F S'!C448*100,"-"))</f>
        <v>-</v>
      </c>
      <c r="D448" s="55" t="str">
        <f>IF(OR('Tabel 5F S'!D448&lt;5,'Tabel 5Br S'!D448&lt;0.5),"-",IFERROR('Tabel 5Br S'!D448/'Tabel 5F S'!D448*100,"-"))</f>
        <v>-</v>
      </c>
      <c r="E448" s="55" t="str">
        <f>IF(OR('Tabel 5F S'!E448&lt;5,'Tabel 5Br S'!E448&lt;0.5),"-",IFERROR('Tabel 5Br S'!E448/'Tabel 5F S'!E448*100,"-"))</f>
        <v>-</v>
      </c>
      <c r="F448" s="55" t="str">
        <f>IF(OR('Tabel 5F S'!F448&lt;5,'Tabel 5Br S'!F448&lt;0.5),"-",IFERROR('Tabel 5Br S'!F448/'Tabel 5F S'!F448*100,"-"))</f>
        <v>-</v>
      </c>
      <c r="G448" s="55" t="str">
        <f>IF(OR('Tabel 5F S'!G448&lt;5,'Tabel 5Br S'!G448&lt;0.5),"-",IFERROR('Tabel 5Br S'!G448/'Tabel 5F S'!G448*100,"-"))</f>
        <v>-</v>
      </c>
      <c r="H448" s="55" t="str">
        <f>IF(OR('Tabel 5F S'!H448&lt;5,'Tabel 5Br S'!H448&lt;0.5),"-",IFERROR('Tabel 5Br S'!H448/'Tabel 5F S'!H448*100,"-"))</f>
        <v>-</v>
      </c>
      <c r="I448" s="82"/>
      <c r="J448" s="55" t="str">
        <f>IF(OR('Tabel 5F S'!J448&lt;5,'Tabel 5Br S'!J448&lt;0.5),"-",IFERROR('Tabel 5Br S'!J448/'Tabel 5F S'!J448*100,"-"))</f>
        <v>-</v>
      </c>
    </row>
    <row r="449" spans="1:10" x14ac:dyDescent="0.25">
      <c r="A449" s="56" t="s">
        <v>17</v>
      </c>
      <c r="C449" s="57" t="str">
        <f>IF(OR('Tabel 5F S'!C449&lt;5,'Tabel 5Br S'!C449&lt;0.5),"-",IFERROR('Tabel 5Br S'!C449/'Tabel 5F S'!C449*100,"-"))</f>
        <v>-</v>
      </c>
      <c r="D449" s="57" t="str">
        <f>IF(OR('Tabel 5F S'!D449&lt;5,'Tabel 5Br S'!D449&lt;0.5),"-",IFERROR('Tabel 5Br S'!D449/'Tabel 5F S'!D449*100,"-"))</f>
        <v>-</v>
      </c>
      <c r="E449" s="57" t="str">
        <f>IF(OR('Tabel 5F S'!E449&lt;5,'Tabel 5Br S'!E449&lt;0.5),"-",IFERROR('Tabel 5Br S'!E449/'Tabel 5F S'!E449*100,"-"))</f>
        <v>-</v>
      </c>
      <c r="F449" s="57" t="str">
        <f>IF(OR('Tabel 5F S'!F449&lt;5,'Tabel 5Br S'!F449&lt;0.5),"-",IFERROR('Tabel 5Br S'!F449/'Tabel 5F S'!F449*100,"-"))</f>
        <v>-</v>
      </c>
      <c r="G449" s="57" t="str">
        <f>IF(OR('Tabel 5F S'!G449&lt;5,'Tabel 5Br S'!G449&lt;0.5),"-",IFERROR('Tabel 5Br S'!G449/'Tabel 5F S'!G449*100,"-"))</f>
        <v>-</v>
      </c>
      <c r="H449" s="57" t="str">
        <f>IF(OR('Tabel 5F S'!H449&lt;5,'Tabel 5Br S'!H449&lt;0.5),"-",IFERROR('Tabel 5Br S'!H449/'Tabel 5F S'!H449*100,"-"))</f>
        <v>-</v>
      </c>
      <c r="I449" s="88"/>
      <c r="J449" s="57" t="str">
        <f>IF(OR('Tabel 5F S'!J449&lt;5,'Tabel 5Br S'!J449&lt;0.5),"-",IFERROR('Tabel 5Br S'!J449/'Tabel 5F S'!J449*100,"-"))</f>
        <v>-</v>
      </c>
    </row>
    <row r="450" spans="1:10" x14ac:dyDescent="0.25">
      <c r="A450" s="58" t="s">
        <v>18</v>
      </c>
      <c r="C450" s="59" t="str">
        <f>IF(OR('Tabel 5F S'!C450&lt;5,'Tabel 5Br S'!C450&lt;0.5),"-",IFERROR('Tabel 5Br S'!C450/'Tabel 5F S'!C450*100,"-"))</f>
        <v>-</v>
      </c>
      <c r="D450" s="59" t="str">
        <f>IF(OR('Tabel 5F S'!D450&lt;5,'Tabel 5Br S'!D450&lt;0.5),"-",IFERROR('Tabel 5Br S'!D450/'Tabel 5F S'!D450*100,"-"))</f>
        <v>-</v>
      </c>
      <c r="E450" s="59" t="str">
        <f>IF(OR('Tabel 5F S'!E450&lt;5,'Tabel 5Br S'!E450&lt;0.5),"-",IFERROR('Tabel 5Br S'!E450/'Tabel 5F S'!E450*100,"-"))</f>
        <v>-</v>
      </c>
      <c r="F450" s="59" t="str">
        <f>IF(OR('Tabel 5F S'!F450&lt;5,'Tabel 5Br S'!F450&lt;0.5),"-",IFERROR('Tabel 5Br S'!F450/'Tabel 5F S'!F450*100,"-"))</f>
        <v>-</v>
      </c>
      <c r="G450" s="59" t="str">
        <f>IF(OR('Tabel 5F S'!G450&lt;5,'Tabel 5Br S'!G450&lt;0.5),"-",IFERROR('Tabel 5Br S'!G450/'Tabel 5F S'!G450*100,"-"))</f>
        <v>-</v>
      </c>
      <c r="H450" s="59" t="str">
        <f>IF(OR('Tabel 5F S'!H450&lt;5,'Tabel 5Br S'!H450&lt;0.5),"-",IFERROR('Tabel 5Br S'!H450/'Tabel 5F S'!H450*100,"-"))</f>
        <v>-</v>
      </c>
      <c r="I450" s="82"/>
      <c r="J450" s="59" t="str">
        <f>IF(OR('Tabel 5F S'!J450&lt;5,'Tabel 5Br S'!J450&lt;0.5),"-",IFERROR('Tabel 5Br S'!J450/'Tabel 5F S'!J450*100,"-"))</f>
        <v>-</v>
      </c>
    </row>
    <row r="451" spans="1:10" x14ac:dyDescent="0.25">
      <c r="A451" s="54" t="s">
        <v>19</v>
      </c>
      <c r="C451" s="55" t="str">
        <f>IF(OR('Tabel 5F S'!C451&lt;5,'Tabel 5Br S'!C451&lt;0.5),"-",IFERROR('Tabel 5Br S'!C451/'Tabel 5F S'!C451*100,"-"))</f>
        <v>-</v>
      </c>
      <c r="D451" s="55" t="str">
        <f>IF(OR('Tabel 5F S'!D451&lt;5,'Tabel 5Br S'!D451&lt;0.5),"-",IFERROR('Tabel 5Br S'!D451/'Tabel 5F S'!D451*100,"-"))</f>
        <v>-</v>
      </c>
      <c r="E451" s="55" t="str">
        <f>IF(OR('Tabel 5F S'!E451&lt;5,'Tabel 5Br S'!E451&lt;0.5),"-",IFERROR('Tabel 5Br S'!E451/'Tabel 5F S'!E451*100,"-"))</f>
        <v>-</v>
      </c>
      <c r="F451" s="55" t="str">
        <f>IF(OR('Tabel 5F S'!F451&lt;5,'Tabel 5Br S'!F451&lt;0.5),"-",IFERROR('Tabel 5Br S'!F451/'Tabel 5F S'!F451*100,"-"))</f>
        <v>-</v>
      </c>
      <c r="G451" s="55" t="str">
        <f>IF(OR('Tabel 5F S'!G451&lt;5,'Tabel 5Br S'!G451&lt;0.5),"-",IFERROR('Tabel 5Br S'!G451/'Tabel 5F S'!G451*100,"-"))</f>
        <v>-</v>
      </c>
      <c r="H451" s="55" t="str">
        <f>IF(OR('Tabel 5F S'!H451&lt;5,'Tabel 5Br S'!H451&lt;0.5),"-",IFERROR('Tabel 5Br S'!H451/'Tabel 5F S'!H451*100,"-"))</f>
        <v>-</v>
      </c>
      <c r="I451" s="82"/>
      <c r="J451" s="55" t="str">
        <f>IF(OR('Tabel 5F S'!J451&lt;5,'Tabel 5Br S'!J451&lt;0.5),"-",IFERROR('Tabel 5Br S'!J451/'Tabel 5F S'!J451*100,"-"))</f>
        <v>-</v>
      </c>
    </row>
    <row r="452" spans="1:10" x14ac:dyDescent="0.25">
      <c r="A452" s="56" t="s">
        <v>20</v>
      </c>
      <c r="C452" s="57" t="str">
        <f>IF(OR('Tabel 5F S'!C452&lt;5,'Tabel 5Br S'!C452&lt;0.5),"-",IFERROR('Tabel 5Br S'!C452/'Tabel 5F S'!C452*100,"-"))</f>
        <v>-</v>
      </c>
      <c r="D452" s="57" t="str">
        <f>IF(OR('Tabel 5F S'!D452&lt;5,'Tabel 5Br S'!D452&lt;0.5),"-",IFERROR('Tabel 5Br S'!D452/'Tabel 5F S'!D452*100,"-"))</f>
        <v>-</v>
      </c>
      <c r="E452" s="57" t="str">
        <f>IF(OR('Tabel 5F S'!E452&lt;5,'Tabel 5Br S'!E452&lt;0.5),"-",IFERROR('Tabel 5Br S'!E452/'Tabel 5F S'!E452*100,"-"))</f>
        <v>-</v>
      </c>
      <c r="F452" s="57" t="str">
        <f>IF(OR('Tabel 5F S'!F452&lt;5,'Tabel 5Br S'!F452&lt;0.5),"-",IFERROR('Tabel 5Br S'!F452/'Tabel 5F S'!F452*100,"-"))</f>
        <v>-</v>
      </c>
      <c r="G452" s="57" t="str">
        <f>IF(OR('Tabel 5F S'!G452&lt;5,'Tabel 5Br S'!G452&lt;0.5),"-",IFERROR('Tabel 5Br S'!G452/'Tabel 5F S'!G452*100,"-"))</f>
        <v>-</v>
      </c>
      <c r="H452" s="57" t="str">
        <f>IF(OR('Tabel 5F S'!H452&lt;5,'Tabel 5Br S'!H452&lt;0.5),"-",IFERROR('Tabel 5Br S'!H452/'Tabel 5F S'!H452*100,"-"))</f>
        <v>-</v>
      </c>
      <c r="I452" s="88"/>
      <c r="J452" s="57" t="str">
        <f>IF(OR('Tabel 5F S'!J452&lt;5,'Tabel 5Br S'!J452&lt;0.5),"-",IFERROR('Tabel 5Br S'!J452/'Tabel 5F S'!J452*100,"-"))</f>
        <v>-</v>
      </c>
    </row>
    <row r="453" spans="1:10" x14ac:dyDescent="0.25">
      <c r="A453" s="58" t="s">
        <v>21</v>
      </c>
      <c r="C453" s="59" t="str">
        <f>IF(OR('Tabel 5F S'!C453&lt;5,'Tabel 5Br S'!C453&lt;0.5),"-",IFERROR('Tabel 5Br S'!C453/'Tabel 5F S'!C453*100,"-"))</f>
        <v>-</v>
      </c>
      <c r="D453" s="59" t="str">
        <f>IF(OR('Tabel 5F S'!D453&lt;5,'Tabel 5Br S'!D453&lt;0.5),"-",IFERROR('Tabel 5Br S'!D453/'Tabel 5F S'!D453*100,"-"))</f>
        <v>-</v>
      </c>
      <c r="E453" s="59" t="str">
        <f>IF(OR('Tabel 5F S'!E453&lt;5,'Tabel 5Br S'!E453&lt;0.5),"-",IFERROR('Tabel 5Br S'!E453/'Tabel 5F S'!E453*100,"-"))</f>
        <v>-</v>
      </c>
      <c r="F453" s="59" t="str">
        <f>IF(OR('Tabel 5F S'!F453&lt;5,'Tabel 5Br S'!F453&lt;0.5),"-",IFERROR('Tabel 5Br S'!F453/'Tabel 5F S'!F453*100,"-"))</f>
        <v>-</v>
      </c>
      <c r="G453" s="59" t="str">
        <f>IF(OR('Tabel 5F S'!G453&lt;5,'Tabel 5Br S'!G453&lt;0.5),"-",IFERROR('Tabel 5Br S'!G453/'Tabel 5F S'!G453*100,"-"))</f>
        <v>-</v>
      </c>
      <c r="H453" s="59" t="str">
        <f>IF(OR('Tabel 5F S'!H453&lt;5,'Tabel 5Br S'!H453&lt;0.5),"-",IFERROR('Tabel 5Br S'!H453/'Tabel 5F S'!H453*100,"-"))</f>
        <v>-</v>
      </c>
      <c r="I453" s="82"/>
      <c r="J453" s="59" t="str">
        <f>IF(OR('Tabel 5F S'!J453&lt;5,'Tabel 5Br S'!J453&lt;0.5),"-",IFERROR('Tabel 5Br S'!J453/'Tabel 5F S'!J453*100,"-"))</f>
        <v>-</v>
      </c>
    </row>
    <row r="454" spans="1:10" x14ac:dyDescent="0.25">
      <c r="A454" s="54" t="s">
        <v>22</v>
      </c>
      <c r="C454" s="55" t="str">
        <f>IF(OR('Tabel 5F S'!C454&lt;5,'Tabel 5Br S'!C454&lt;0.5),"-",IFERROR('Tabel 5Br S'!C454/'Tabel 5F S'!C454*100,"-"))</f>
        <v>-</v>
      </c>
      <c r="D454" s="55" t="str">
        <f>IF(OR('Tabel 5F S'!D454&lt;5,'Tabel 5Br S'!D454&lt;0.5),"-",IFERROR('Tabel 5Br S'!D454/'Tabel 5F S'!D454*100,"-"))</f>
        <v>-</v>
      </c>
      <c r="E454" s="55" t="str">
        <f>IF(OR('Tabel 5F S'!E454&lt;5,'Tabel 5Br S'!E454&lt;0.5),"-",IFERROR('Tabel 5Br S'!E454/'Tabel 5F S'!E454*100,"-"))</f>
        <v>-</v>
      </c>
      <c r="F454" s="55" t="str">
        <f>IF(OR('Tabel 5F S'!F454&lt;5,'Tabel 5Br S'!F454&lt;0.5),"-",IFERROR('Tabel 5Br S'!F454/'Tabel 5F S'!F454*100,"-"))</f>
        <v>-</v>
      </c>
      <c r="G454" s="55" t="str">
        <f>IF(OR('Tabel 5F S'!G454&lt;5,'Tabel 5Br S'!G454&lt;0.5),"-",IFERROR('Tabel 5Br S'!G454/'Tabel 5F S'!G454*100,"-"))</f>
        <v>-</v>
      </c>
      <c r="H454" s="55">
        <f>IF(OR('Tabel 5F S'!H454&lt;5,'Tabel 5Br S'!H454&lt;0.5),"-",IFERROR('Tabel 5Br S'!H454/'Tabel 5F S'!H454*100,"-"))</f>
        <v>6.9912623396063802</v>
      </c>
      <c r="I454" s="82"/>
      <c r="J454" s="55" t="str">
        <f>IF(OR('Tabel 5F S'!J454&lt;5,'Tabel 5Br S'!J454&lt;0.5),"-",IFERROR('Tabel 5Br S'!J454/'Tabel 5F S'!J454*100,"-"))</f>
        <v>-</v>
      </c>
    </row>
    <row r="455" spans="1:10" x14ac:dyDescent="0.25">
      <c r="A455" s="56" t="s">
        <v>23</v>
      </c>
      <c r="C455" s="57" t="str">
        <f>IF(OR('Tabel 5F S'!C455&lt;5,'Tabel 5Br S'!C455&lt;0.5),"-",IFERROR('Tabel 5Br S'!C455/'Tabel 5F S'!C455*100,"-"))</f>
        <v>-</v>
      </c>
      <c r="D455" s="57" t="str">
        <f>IF(OR('Tabel 5F S'!D455&lt;5,'Tabel 5Br S'!D455&lt;0.5),"-",IFERROR('Tabel 5Br S'!D455/'Tabel 5F S'!D455*100,"-"))</f>
        <v>-</v>
      </c>
      <c r="E455" s="57" t="str">
        <f>IF(OR('Tabel 5F S'!E455&lt;5,'Tabel 5Br S'!E455&lt;0.5),"-",IFERROR('Tabel 5Br S'!E455/'Tabel 5F S'!E455*100,"-"))</f>
        <v>-</v>
      </c>
      <c r="F455" s="57" t="str">
        <f>IF(OR('Tabel 5F S'!F455&lt;5,'Tabel 5Br S'!F455&lt;0.5),"-",IFERROR('Tabel 5Br S'!F455/'Tabel 5F S'!F455*100,"-"))</f>
        <v>-</v>
      </c>
      <c r="G455" s="57" t="str">
        <f>IF(OR('Tabel 5F S'!G455&lt;5,'Tabel 5Br S'!G455&lt;0.5),"-",IFERROR('Tabel 5Br S'!G455/'Tabel 5F S'!G455*100,"-"))</f>
        <v>-</v>
      </c>
      <c r="H455" s="57" t="str">
        <f>IF(OR('Tabel 5F S'!H455&lt;5,'Tabel 5Br S'!H455&lt;0.5),"-",IFERROR('Tabel 5Br S'!H455/'Tabel 5F S'!H455*100,"-"))</f>
        <v>-</v>
      </c>
      <c r="I455" s="88"/>
      <c r="J455" s="57" t="str">
        <f>IF(OR('Tabel 5F S'!J455&lt;5,'Tabel 5Br S'!J455&lt;0.5),"-",IFERROR('Tabel 5Br S'!J455/'Tabel 5F S'!J455*100,"-"))</f>
        <v>-</v>
      </c>
    </row>
    <row r="456" spans="1:10" x14ac:dyDescent="0.25">
      <c r="A456" s="58" t="s">
        <v>24</v>
      </c>
      <c r="C456" s="59" t="str">
        <f>IF(OR('Tabel 5F S'!C456&lt;5,'Tabel 5Br S'!C456&lt;0.5),"-",IFERROR('Tabel 5Br S'!C456/'Tabel 5F S'!C456*100,"-"))</f>
        <v>-</v>
      </c>
      <c r="D456" s="59" t="str">
        <f>IF(OR('Tabel 5F S'!D456&lt;5,'Tabel 5Br S'!D456&lt;0.5),"-",IFERROR('Tabel 5Br S'!D456/'Tabel 5F S'!D456*100,"-"))</f>
        <v>-</v>
      </c>
      <c r="E456" s="59" t="str">
        <f>IF(OR('Tabel 5F S'!E456&lt;5,'Tabel 5Br S'!E456&lt;0.5),"-",IFERROR('Tabel 5Br S'!E456/'Tabel 5F S'!E456*100,"-"))</f>
        <v>-</v>
      </c>
      <c r="F456" s="59" t="str">
        <f>IF(OR('Tabel 5F S'!F456&lt;5,'Tabel 5Br S'!F456&lt;0.5),"-",IFERROR('Tabel 5Br S'!F456/'Tabel 5F S'!F456*100,"-"))</f>
        <v>-</v>
      </c>
      <c r="G456" s="59" t="str">
        <f>IF(OR('Tabel 5F S'!G456&lt;5,'Tabel 5Br S'!G456&lt;0.5),"-",IFERROR('Tabel 5Br S'!G456/'Tabel 5F S'!G456*100,"-"))</f>
        <v>-</v>
      </c>
      <c r="H456" s="59" t="str">
        <f>IF(OR('Tabel 5F S'!H456&lt;5,'Tabel 5Br S'!H456&lt;0.5),"-",IFERROR('Tabel 5Br S'!H456/'Tabel 5F S'!H456*100,"-"))</f>
        <v>-</v>
      </c>
      <c r="I456" s="82"/>
      <c r="J456" s="59" t="str">
        <f>IF(OR('Tabel 5F S'!J456&lt;5,'Tabel 5Br S'!J456&lt;0.5),"-",IFERROR('Tabel 5Br S'!J456/'Tabel 5F S'!J456*100,"-"))</f>
        <v>-</v>
      </c>
    </row>
    <row r="457" spans="1:10" x14ac:dyDescent="0.25">
      <c r="A457" s="54" t="s">
        <v>25</v>
      </c>
      <c r="C457" s="55" t="str">
        <f>IF(OR('Tabel 5F S'!C457&lt;5,'Tabel 5Br S'!C457&lt;0.5),"-",IFERROR('Tabel 5Br S'!C457/'Tabel 5F S'!C457*100,"-"))</f>
        <v>-</v>
      </c>
      <c r="D457" s="55" t="str">
        <f>IF(OR('Tabel 5F S'!D457&lt;5,'Tabel 5Br S'!D457&lt;0.5),"-",IFERROR('Tabel 5Br S'!D457/'Tabel 5F S'!D457*100,"-"))</f>
        <v>-</v>
      </c>
      <c r="E457" s="55" t="str">
        <f>IF(OR('Tabel 5F S'!E457&lt;5,'Tabel 5Br S'!E457&lt;0.5),"-",IFERROR('Tabel 5Br S'!E457/'Tabel 5F S'!E457*100,"-"))</f>
        <v>-</v>
      </c>
      <c r="F457" s="55" t="str">
        <f>IF(OR('Tabel 5F S'!F457&lt;5,'Tabel 5Br S'!F457&lt;0.5),"-",IFERROR('Tabel 5Br S'!F457/'Tabel 5F S'!F457*100,"-"))</f>
        <v>-</v>
      </c>
      <c r="G457" s="55" t="str">
        <f>IF(OR('Tabel 5F S'!G457&lt;5,'Tabel 5Br S'!G457&lt;0.5),"-",IFERROR('Tabel 5Br S'!G457/'Tabel 5F S'!G457*100,"-"))</f>
        <v>-</v>
      </c>
      <c r="H457" s="55" t="str">
        <f>IF(OR('Tabel 5F S'!H457&lt;5,'Tabel 5Br S'!H457&lt;0.5),"-",IFERROR('Tabel 5Br S'!H457/'Tabel 5F S'!H457*100,"-"))</f>
        <v>-</v>
      </c>
      <c r="I457" s="82"/>
      <c r="J457" s="55" t="str">
        <f>IF(OR('Tabel 5F S'!J457&lt;5,'Tabel 5Br S'!J457&lt;0.5),"-",IFERROR('Tabel 5Br S'!J457/'Tabel 5F S'!J457*100,"-"))</f>
        <v>-</v>
      </c>
    </row>
    <row r="458" spans="1:10" x14ac:dyDescent="0.25">
      <c r="A458" s="56" t="s">
        <v>26</v>
      </c>
      <c r="C458" s="57" t="str">
        <f>IF(OR('Tabel 5F S'!C458&lt;5,'Tabel 5Br S'!C458&lt;0.5),"-",IFERROR('Tabel 5Br S'!C458/'Tabel 5F S'!C458*100,"-"))</f>
        <v>-</v>
      </c>
      <c r="D458" s="57" t="str">
        <f>IF(OR('Tabel 5F S'!D458&lt;5,'Tabel 5Br S'!D458&lt;0.5),"-",IFERROR('Tabel 5Br S'!D458/'Tabel 5F S'!D458*100,"-"))</f>
        <v>-</v>
      </c>
      <c r="E458" s="57" t="str">
        <f>IF(OR('Tabel 5F S'!E458&lt;5,'Tabel 5Br S'!E458&lt;0.5),"-",IFERROR('Tabel 5Br S'!E458/'Tabel 5F S'!E458*100,"-"))</f>
        <v>-</v>
      </c>
      <c r="F458" s="57" t="str">
        <f>IF(OR('Tabel 5F S'!F458&lt;5,'Tabel 5Br S'!F458&lt;0.5),"-",IFERROR('Tabel 5Br S'!F458/'Tabel 5F S'!F458*100,"-"))</f>
        <v>-</v>
      </c>
      <c r="G458" s="57" t="str">
        <f>IF(OR('Tabel 5F S'!G458&lt;5,'Tabel 5Br S'!G458&lt;0.5),"-",IFERROR('Tabel 5Br S'!G458/'Tabel 5F S'!G458*100,"-"))</f>
        <v>-</v>
      </c>
      <c r="H458" s="57" t="str">
        <f>IF(OR('Tabel 5F S'!H458&lt;5,'Tabel 5Br S'!H458&lt;0.5),"-",IFERROR('Tabel 5Br S'!H458/'Tabel 5F S'!H458*100,"-"))</f>
        <v>-</v>
      </c>
      <c r="I458" s="88"/>
      <c r="J458" s="57" t="str">
        <f>IF(OR('Tabel 5F S'!J458&lt;5,'Tabel 5Br S'!J458&lt;0.5),"-",IFERROR('Tabel 5Br S'!J458/'Tabel 5F S'!J458*100,"-"))</f>
        <v>-</v>
      </c>
    </row>
    <row r="459" spans="1:10" x14ac:dyDescent="0.25">
      <c r="A459" s="58" t="s">
        <v>27</v>
      </c>
      <c r="C459" s="59" t="str">
        <f>IF(OR('Tabel 5F S'!C459&lt;5,'Tabel 5Br S'!C459&lt;0.5),"-",IFERROR('Tabel 5Br S'!C459/'Tabel 5F S'!C459*100,"-"))</f>
        <v>-</v>
      </c>
      <c r="D459" s="59" t="str">
        <f>IF(OR('Tabel 5F S'!D459&lt;5,'Tabel 5Br S'!D459&lt;0.5),"-",IFERROR('Tabel 5Br S'!D459/'Tabel 5F S'!D459*100,"-"))</f>
        <v>-</v>
      </c>
      <c r="E459" s="59" t="str">
        <f>IF(OR('Tabel 5F S'!E459&lt;5,'Tabel 5Br S'!E459&lt;0.5),"-",IFERROR('Tabel 5Br S'!E459/'Tabel 5F S'!E459*100,"-"))</f>
        <v>-</v>
      </c>
      <c r="F459" s="59" t="str">
        <f>IF(OR('Tabel 5F S'!F459&lt;5,'Tabel 5Br S'!F459&lt;0.5),"-",IFERROR('Tabel 5Br S'!F459/'Tabel 5F S'!F459*100,"-"))</f>
        <v>-</v>
      </c>
      <c r="G459" s="59" t="str">
        <f>IF(OR('Tabel 5F S'!G459&lt;5,'Tabel 5Br S'!G459&lt;0.5),"-",IFERROR('Tabel 5Br S'!G459/'Tabel 5F S'!G459*100,"-"))</f>
        <v>-</v>
      </c>
      <c r="H459" s="59" t="str">
        <f>IF(OR('Tabel 5F S'!H459&lt;5,'Tabel 5Br S'!H459&lt;0.5),"-",IFERROR('Tabel 5Br S'!H459/'Tabel 5F S'!H459*100,"-"))</f>
        <v>-</v>
      </c>
      <c r="I459" s="82"/>
      <c r="J459" s="59" t="str">
        <f>IF(OR('Tabel 5F S'!J459&lt;5,'Tabel 5Br S'!J459&lt;0.5),"-",IFERROR('Tabel 5Br S'!J459/'Tabel 5F S'!J459*100,"-"))</f>
        <v>-</v>
      </c>
    </row>
    <row r="460" spans="1:10" x14ac:dyDescent="0.25">
      <c r="A460" s="54" t="s">
        <v>28</v>
      </c>
      <c r="C460" s="55" t="str">
        <f>IF(OR('Tabel 5F S'!C460&lt;5,'Tabel 5Br S'!C460&lt;0.5),"-",IFERROR('Tabel 5Br S'!C460/'Tabel 5F S'!C460*100,"-"))</f>
        <v>-</v>
      </c>
      <c r="D460" s="55" t="str">
        <f>IF(OR('Tabel 5F S'!D460&lt;5,'Tabel 5Br S'!D460&lt;0.5),"-",IFERROR('Tabel 5Br S'!D460/'Tabel 5F S'!D460*100,"-"))</f>
        <v>-</v>
      </c>
      <c r="E460" s="55" t="str">
        <f>IF(OR('Tabel 5F S'!E460&lt;5,'Tabel 5Br S'!E460&lt;0.5),"-",IFERROR('Tabel 5Br S'!E460/'Tabel 5F S'!E460*100,"-"))</f>
        <v>-</v>
      </c>
      <c r="F460" s="55" t="str">
        <f>IF(OR('Tabel 5F S'!F460&lt;5,'Tabel 5Br S'!F460&lt;0.5),"-",IFERROR('Tabel 5Br S'!F460/'Tabel 5F S'!F460*100,"-"))</f>
        <v>-</v>
      </c>
      <c r="G460" s="55" t="str">
        <f>IF(OR('Tabel 5F S'!G460&lt;5,'Tabel 5Br S'!G460&lt;0.5),"-",IFERROR('Tabel 5Br S'!G460/'Tabel 5F S'!G460*100,"-"))</f>
        <v>-</v>
      </c>
      <c r="H460" s="55" t="str">
        <f>IF(OR('Tabel 5F S'!H460&lt;5,'Tabel 5Br S'!H460&lt;0.5),"-",IFERROR('Tabel 5Br S'!H460/'Tabel 5F S'!H460*100,"-"))</f>
        <v>-</v>
      </c>
      <c r="I460" s="82"/>
      <c r="J460" s="55" t="str">
        <f>IF(OR('Tabel 5F S'!J460&lt;5,'Tabel 5Br S'!J460&lt;0.5),"-",IFERROR('Tabel 5Br S'!J460/'Tabel 5F S'!J460*100,"-"))</f>
        <v>-</v>
      </c>
    </row>
    <row r="461" spans="1:10" x14ac:dyDescent="0.25">
      <c r="A461" s="56" t="s">
        <v>29</v>
      </c>
      <c r="C461" s="57" t="str">
        <f>IF(OR('Tabel 5F S'!C461&lt;5,'Tabel 5Br S'!C461&lt;0.5),"-",IFERROR('Tabel 5Br S'!C461/'Tabel 5F S'!C461*100,"-"))</f>
        <v>-</v>
      </c>
      <c r="D461" s="57" t="str">
        <f>IF(OR('Tabel 5F S'!D461&lt;5,'Tabel 5Br S'!D461&lt;0.5),"-",IFERROR('Tabel 5Br S'!D461/'Tabel 5F S'!D461*100,"-"))</f>
        <v>-</v>
      </c>
      <c r="E461" s="57" t="str">
        <f>IF(OR('Tabel 5F S'!E461&lt;5,'Tabel 5Br S'!E461&lt;0.5),"-",IFERROR('Tabel 5Br S'!E461/'Tabel 5F S'!E461*100,"-"))</f>
        <v>-</v>
      </c>
      <c r="F461" s="57" t="str">
        <f>IF(OR('Tabel 5F S'!F461&lt;5,'Tabel 5Br S'!F461&lt;0.5),"-",IFERROR('Tabel 5Br S'!F461/'Tabel 5F S'!F461*100,"-"))</f>
        <v>-</v>
      </c>
      <c r="G461" s="57" t="str">
        <f>IF(OR('Tabel 5F S'!G461&lt;5,'Tabel 5Br S'!G461&lt;0.5),"-",IFERROR('Tabel 5Br S'!G461/'Tabel 5F S'!G461*100,"-"))</f>
        <v>-</v>
      </c>
      <c r="H461" s="57" t="str">
        <f>IF(OR('Tabel 5F S'!H461&lt;5,'Tabel 5Br S'!H461&lt;0.5),"-",IFERROR('Tabel 5Br S'!H461/'Tabel 5F S'!H461*100,"-"))</f>
        <v>-</v>
      </c>
      <c r="I461" s="88"/>
      <c r="J461" s="57" t="str">
        <f>IF(OR('Tabel 5F S'!J461&lt;5,'Tabel 5Br S'!J461&lt;0.5),"-",IFERROR('Tabel 5Br S'!J461/'Tabel 5F S'!J461*100,"-"))</f>
        <v>-</v>
      </c>
    </row>
    <row r="462" spans="1:10" x14ac:dyDescent="0.25">
      <c r="A462" s="58" t="s">
        <v>30</v>
      </c>
      <c r="C462" s="59" t="str">
        <f>IF(OR('Tabel 5F S'!C462&lt;5,'Tabel 5Br S'!C462&lt;0.5),"-",IFERROR('Tabel 5Br S'!C462/'Tabel 5F S'!C462*100,"-"))</f>
        <v>-</v>
      </c>
      <c r="D462" s="59" t="str">
        <f>IF(OR('Tabel 5F S'!D462&lt;5,'Tabel 5Br S'!D462&lt;0.5),"-",IFERROR('Tabel 5Br S'!D462/'Tabel 5F S'!D462*100,"-"))</f>
        <v>-</v>
      </c>
      <c r="E462" s="59" t="str">
        <f>IF(OR('Tabel 5F S'!E462&lt;5,'Tabel 5Br S'!E462&lt;0.5),"-",IFERROR('Tabel 5Br S'!E462/'Tabel 5F S'!E462*100,"-"))</f>
        <v>-</v>
      </c>
      <c r="F462" s="59" t="str">
        <f>IF(OR('Tabel 5F S'!F462&lt;5,'Tabel 5Br S'!F462&lt;0.5),"-",IFERROR('Tabel 5Br S'!F462/'Tabel 5F S'!F462*100,"-"))</f>
        <v>-</v>
      </c>
      <c r="G462" s="59" t="str">
        <f>IF(OR('Tabel 5F S'!G462&lt;5,'Tabel 5Br S'!G462&lt;0.5),"-",IFERROR('Tabel 5Br S'!G462/'Tabel 5F S'!G462*100,"-"))</f>
        <v>-</v>
      </c>
      <c r="H462" s="59" t="str">
        <f>IF(OR('Tabel 5F S'!H462&lt;5,'Tabel 5Br S'!H462&lt;0.5),"-",IFERROR('Tabel 5Br S'!H462/'Tabel 5F S'!H462*100,"-"))</f>
        <v>-</v>
      </c>
      <c r="I462" s="82"/>
      <c r="J462" s="59" t="str">
        <f>IF(OR('Tabel 5F S'!J462&lt;5,'Tabel 5Br S'!J462&lt;0.5),"-",IFERROR('Tabel 5Br S'!J462/'Tabel 5F S'!J462*100,"-"))</f>
        <v>-</v>
      </c>
    </row>
    <row r="463" spans="1:10" x14ac:dyDescent="0.25">
      <c r="A463" s="54" t="s">
        <v>31</v>
      </c>
      <c r="C463" s="55" t="str">
        <f>IF(OR('Tabel 5F S'!C463&lt;5,'Tabel 5Br S'!C463&lt;0.5),"-",IFERROR('Tabel 5Br S'!C463/'Tabel 5F S'!C463*100,"-"))</f>
        <v>-</v>
      </c>
      <c r="D463" s="55" t="str">
        <f>IF(OR('Tabel 5F S'!D463&lt;5,'Tabel 5Br S'!D463&lt;0.5),"-",IFERROR('Tabel 5Br S'!D463/'Tabel 5F S'!D463*100,"-"))</f>
        <v>-</v>
      </c>
      <c r="E463" s="55" t="str">
        <f>IF(OR('Tabel 5F S'!E463&lt;5,'Tabel 5Br S'!E463&lt;0.5),"-",IFERROR('Tabel 5Br S'!E463/'Tabel 5F S'!E463*100,"-"))</f>
        <v>-</v>
      </c>
      <c r="F463" s="55" t="str">
        <f>IF(OR('Tabel 5F S'!F463&lt;5,'Tabel 5Br S'!F463&lt;0.5),"-",IFERROR('Tabel 5Br S'!F463/'Tabel 5F S'!F463*100,"-"))</f>
        <v>-</v>
      </c>
      <c r="G463" s="55" t="str">
        <f>IF(OR('Tabel 5F S'!G463&lt;5,'Tabel 5Br S'!G463&lt;0.5),"-",IFERROR('Tabel 5Br S'!G463/'Tabel 5F S'!G463*100,"-"))</f>
        <v>-</v>
      </c>
      <c r="H463" s="55" t="str">
        <f>IF(OR('Tabel 5F S'!H463&lt;5,'Tabel 5Br S'!H463&lt;0.5),"-",IFERROR('Tabel 5Br S'!H463/'Tabel 5F S'!H463*100,"-"))</f>
        <v>-</v>
      </c>
      <c r="I463" s="82"/>
      <c r="J463" s="55" t="str">
        <f>IF(OR('Tabel 5F S'!J463&lt;5,'Tabel 5Br S'!J463&lt;0.5),"-",IFERROR('Tabel 5Br S'!J463/'Tabel 5F S'!J463*100,"-"))</f>
        <v>-</v>
      </c>
    </row>
    <row r="464" spans="1:10" x14ac:dyDescent="0.25">
      <c r="A464" s="56" t="s">
        <v>32</v>
      </c>
      <c r="C464" s="57" t="str">
        <f>IF(OR('Tabel 5F S'!C464&lt;5,'Tabel 5Br S'!C464&lt;0.5),"-",IFERROR('Tabel 5Br S'!C464/'Tabel 5F S'!C464*100,"-"))</f>
        <v>-</v>
      </c>
      <c r="D464" s="57" t="str">
        <f>IF(OR('Tabel 5F S'!D464&lt;5,'Tabel 5Br S'!D464&lt;0.5),"-",IFERROR('Tabel 5Br S'!D464/'Tabel 5F S'!D464*100,"-"))</f>
        <v>-</v>
      </c>
      <c r="E464" s="57" t="str">
        <f>IF(OR('Tabel 5F S'!E464&lt;5,'Tabel 5Br S'!E464&lt;0.5),"-",IFERROR('Tabel 5Br S'!E464/'Tabel 5F S'!E464*100,"-"))</f>
        <v>-</v>
      </c>
      <c r="F464" s="57" t="str">
        <f>IF(OR('Tabel 5F S'!F464&lt;5,'Tabel 5Br S'!F464&lt;0.5),"-",IFERROR('Tabel 5Br S'!F464/'Tabel 5F S'!F464*100,"-"))</f>
        <v>-</v>
      </c>
      <c r="G464" s="57" t="str">
        <f>IF(OR('Tabel 5F S'!G464&lt;5,'Tabel 5Br S'!G464&lt;0.5),"-",IFERROR('Tabel 5Br S'!G464/'Tabel 5F S'!G464*100,"-"))</f>
        <v>-</v>
      </c>
      <c r="H464" s="57" t="str">
        <f>IF(OR('Tabel 5F S'!H464&lt;5,'Tabel 5Br S'!H464&lt;0.5),"-",IFERROR('Tabel 5Br S'!H464/'Tabel 5F S'!H464*100,"-"))</f>
        <v>-</v>
      </c>
      <c r="I464" s="88"/>
      <c r="J464" s="57" t="str">
        <f>IF(OR('Tabel 5F S'!J464&lt;5,'Tabel 5Br S'!J464&lt;0.5),"-",IFERROR('Tabel 5Br S'!J464/'Tabel 5F S'!J464*100,"-"))</f>
        <v>-</v>
      </c>
    </row>
    <row r="465" spans="1:10" x14ac:dyDescent="0.25">
      <c r="A465" s="58" t="s">
        <v>33</v>
      </c>
      <c r="C465" s="59" t="str">
        <f>IF(OR('Tabel 5F S'!C465&lt;5,'Tabel 5Br S'!C465&lt;0.5),"-",IFERROR('Tabel 5Br S'!C465/'Tabel 5F S'!C465*100,"-"))</f>
        <v>-</v>
      </c>
      <c r="D465" s="59" t="str">
        <f>IF(OR('Tabel 5F S'!D465&lt;5,'Tabel 5Br S'!D465&lt;0.5),"-",IFERROR('Tabel 5Br S'!D465/'Tabel 5F S'!D465*100,"-"))</f>
        <v>-</v>
      </c>
      <c r="E465" s="59" t="str">
        <f>IF(OR('Tabel 5F S'!E465&lt;5,'Tabel 5Br S'!E465&lt;0.5),"-",IFERROR('Tabel 5Br S'!E465/'Tabel 5F S'!E465*100,"-"))</f>
        <v>-</v>
      </c>
      <c r="F465" s="59" t="str">
        <f>IF(OR('Tabel 5F S'!F465&lt;5,'Tabel 5Br S'!F465&lt;0.5),"-",IFERROR('Tabel 5Br S'!F465/'Tabel 5F S'!F465*100,"-"))</f>
        <v>-</v>
      </c>
      <c r="G465" s="59" t="str">
        <f>IF(OR('Tabel 5F S'!G465&lt;5,'Tabel 5Br S'!G465&lt;0.5),"-",IFERROR('Tabel 5Br S'!G465/'Tabel 5F S'!G465*100,"-"))</f>
        <v>-</v>
      </c>
      <c r="H465" s="59" t="str">
        <f>IF(OR('Tabel 5F S'!H465&lt;5,'Tabel 5Br S'!H465&lt;0.5),"-",IFERROR('Tabel 5Br S'!H465/'Tabel 5F S'!H465*100,"-"))</f>
        <v>-</v>
      </c>
      <c r="I465" s="82"/>
      <c r="J465" s="59" t="str">
        <f>IF(OR('Tabel 5F S'!J465&lt;5,'Tabel 5Br S'!J465&lt;0.5),"-",IFERROR('Tabel 5Br S'!J465/'Tabel 5F S'!J465*100,"-"))</f>
        <v>-</v>
      </c>
    </row>
    <row r="466" spans="1:10" x14ac:dyDescent="0.25">
      <c r="A466" s="54" t="s">
        <v>34</v>
      </c>
      <c r="C466" s="55" t="str">
        <f>IF(OR('Tabel 5F S'!C466&lt;5,'Tabel 5Br S'!C466&lt;0.5),"-",IFERROR('Tabel 5Br S'!C466/'Tabel 5F S'!C466*100,"-"))</f>
        <v>-</v>
      </c>
      <c r="D466" s="55" t="str">
        <f>IF(OR('Tabel 5F S'!D466&lt;5,'Tabel 5Br S'!D466&lt;0.5),"-",IFERROR('Tabel 5Br S'!D466/'Tabel 5F S'!D466*100,"-"))</f>
        <v>-</v>
      </c>
      <c r="E466" s="55" t="str">
        <f>IF(OR('Tabel 5F S'!E466&lt;5,'Tabel 5Br S'!E466&lt;0.5),"-",IFERROR('Tabel 5Br S'!E466/'Tabel 5F S'!E466*100,"-"))</f>
        <v>-</v>
      </c>
      <c r="F466" s="55" t="str">
        <f>IF(OR('Tabel 5F S'!F466&lt;5,'Tabel 5Br S'!F466&lt;0.5),"-",IFERROR('Tabel 5Br S'!F466/'Tabel 5F S'!F466*100,"-"))</f>
        <v>-</v>
      </c>
      <c r="G466" s="55" t="str">
        <f>IF(OR('Tabel 5F S'!G466&lt;5,'Tabel 5Br S'!G466&lt;0.5),"-",IFERROR('Tabel 5Br S'!G466/'Tabel 5F S'!G466*100,"-"))</f>
        <v>-</v>
      </c>
      <c r="H466" s="55">
        <f>IF(OR('Tabel 5F S'!H466&lt;5,'Tabel 5Br S'!H466&lt;0.5),"-",IFERROR('Tabel 5Br S'!H466/'Tabel 5F S'!H466*100,"-"))</f>
        <v>5.2621730838041278</v>
      </c>
      <c r="I466" s="82"/>
      <c r="J466" s="55">
        <f>IF(OR('Tabel 5F S'!J466&lt;5,'Tabel 5Br S'!J466&lt;0.5),"-",IFERROR('Tabel 5Br S'!J466/'Tabel 5F S'!J466*100,"-"))</f>
        <v>9.9981288592278421</v>
      </c>
    </row>
    <row r="467" spans="1:10" x14ac:dyDescent="0.25">
      <c r="A467" s="56" t="s">
        <v>35</v>
      </c>
      <c r="C467" s="57" t="str">
        <f>IF(OR('Tabel 5F S'!C467&lt;5,'Tabel 5Br S'!C467&lt;0.5),"-",IFERROR('Tabel 5Br S'!C467/'Tabel 5F S'!C467*100,"-"))</f>
        <v>-</v>
      </c>
      <c r="D467" s="57" t="str">
        <f>IF(OR('Tabel 5F S'!D467&lt;5,'Tabel 5Br S'!D467&lt;0.5),"-",IFERROR('Tabel 5Br S'!D467/'Tabel 5F S'!D467*100,"-"))</f>
        <v>-</v>
      </c>
      <c r="E467" s="57" t="str">
        <f>IF(OR('Tabel 5F S'!E467&lt;5,'Tabel 5Br S'!E467&lt;0.5),"-",IFERROR('Tabel 5Br S'!E467/'Tabel 5F S'!E467*100,"-"))</f>
        <v>-</v>
      </c>
      <c r="F467" s="57">
        <f>IF(OR('Tabel 5F S'!F467&lt;5,'Tabel 5Br S'!F467&lt;0.5),"-",IFERROR('Tabel 5Br S'!F467/'Tabel 5F S'!F467*100,"-"))</f>
        <v>19.996257718455684</v>
      </c>
      <c r="G467" s="57" t="str">
        <f>IF(OR('Tabel 5F S'!G467&lt;5,'Tabel 5Br S'!G467&lt;0.5),"-",IFERROR('Tabel 5Br S'!G467/'Tabel 5F S'!G467*100,"-"))</f>
        <v>-</v>
      </c>
      <c r="H467" s="57">
        <f>IF(OR('Tabel 5F S'!H467&lt;5,'Tabel 5Br S'!H467&lt;0.5),"-",IFERROR('Tabel 5Br S'!H467/'Tabel 5F S'!H467*100,"-"))</f>
        <v>12.497661074034804</v>
      </c>
      <c r="I467" s="88"/>
      <c r="J467" s="57" t="str">
        <f>IF(OR('Tabel 5F S'!J467&lt;5,'Tabel 5Br S'!J467&lt;0.5),"-",IFERROR('Tabel 5Br S'!J467/'Tabel 5F S'!J467*100,"-"))</f>
        <v>-</v>
      </c>
    </row>
    <row r="468" spans="1:10" x14ac:dyDescent="0.25">
      <c r="A468" s="58" t="s">
        <v>36</v>
      </c>
      <c r="C468" s="59" t="str">
        <f>IF(OR('Tabel 5F S'!C468&lt;5,'Tabel 5Br S'!C468&lt;0.5),"-",IFERROR('Tabel 5Br S'!C468/'Tabel 5F S'!C468*100,"-"))</f>
        <v>-</v>
      </c>
      <c r="D468" s="59" t="str">
        <f>IF(OR('Tabel 5F S'!D468&lt;5,'Tabel 5Br S'!D468&lt;0.5),"-",IFERROR('Tabel 5Br S'!D468/'Tabel 5F S'!D468*100,"-"))</f>
        <v>-</v>
      </c>
      <c r="E468" s="59" t="str">
        <f>IF(OR('Tabel 5F S'!E468&lt;5,'Tabel 5Br S'!E468&lt;0.5),"-",IFERROR('Tabel 5Br S'!E468/'Tabel 5F S'!E468*100,"-"))</f>
        <v>-</v>
      </c>
      <c r="F468" s="59" t="str">
        <f>IF(OR('Tabel 5F S'!F468&lt;5,'Tabel 5Br S'!F468&lt;0.5),"-",IFERROR('Tabel 5Br S'!F468/'Tabel 5F S'!F468*100,"-"))</f>
        <v>-</v>
      </c>
      <c r="G468" s="59" t="str">
        <f>IF(OR('Tabel 5F S'!G468&lt;5,'Tabel 5Br S'!G468&lt;0.5),"-",IFERROR('Tabel 5Br S'!G468/'Tabel 5F S'!G468*100,"-"))</f>
        <v>-</v>
      </c>
      <c r="H468" s="59" t="str">
        <f>IF(OR('Tabel 5F S'!H468&lt;5,'Tabel 5Br S'!H468&lt;0.5),"-",IFERROR('Tabel 5Br S'!H468/'Tabel 5F S'!H468*100,"-"))</f>
        <v>-</v>
      </c>
      <c r="I468" s="82"/>
      <c r="J468" s="59" t="str">
        <f>IF(OR('Tabel 5F S'!J468&lt;5,'Tabel 5Br S'!J468&lt;0.5),"-",IFERROR('Tabel 5Br S'!J468/'Tabel 5F S'!J468*100,"-"))</f>
        <v>-</v>
      </c>
    </row>
    <row r="469" spans="1:10" x14ac:dyDescent="0.25">
      <c r="A469" s="54" t="s">
        <v>37</v>
      </c>
      <c r="C469" s="55" t="str">
        <f>IF(OR('Tabel 5F S'!C469&lt;5,'Tabel 5Br S'!C469&lt;0.5),"-",IFERROR('Tabel 5Br S'!C469/'Tabel 5F S'!C469*100,"-"))</f>
        <v>-</v>
      </c>
      <c r="D469" s="55" t="str">
        <f>IF(OR('Tabel 5F S'!D469&lt;5,'Tabel 5Br S'!D469&lt;0.5),"-",IFERROR('Tabel 5Br S'!D469/'Tabel 5F S'!D469*100,"-"))</f>
        <v>-</v>
      </c>
      <c r="E469" s="55" t="str">
        <f>IF(OR('Tabel 5F S'!E469&lt;5,'Tabel 5Br S'!E469&lt;0.5),"-",IFERROR('Tabel 5Br S'!E469/'Tabel 5F S'!E469*100,"-"))</f>
        <v>-</v>
      </c>
      <c r="F469" s="55" t="str">
        <f>IF(OR('Tabel 5F S'!F469&lt;5,'Tabel 5Br S'!F469&lt;0.5),"-",IFERROR('Tabel 5Br S'!F469/'Tabel 5F S'!F469*100,"-"))</f>
        <v>-</v>
      </c>
      <c r="G469" s="55" t="str">
        <f>IF(OR('Tabel 5F S'!G469&lt;5,'Tabel 5Br S'!G469&lt;0.5),"-",IFERROR('Tabel 5Br S'!G469/'Tabel 5F S'!G469*100,"-"))</f>
        <v>-</v>
      </c>
      <c r="H469" s="55" t="str">
        <f>IF(OR('Tabel 5F S'!H469&lt;5,'Tabel 5Br S'!H469&lt;0.5),"-",IFERROR('Tabel 5Br S'!H469/'Tabel 5F S'!H469*100,"-"))</f>
        <v>-</v>
      </c>
      <c r="I469" s="82"/>
      <c r="J469" s="55" t="str">
        <f>IF(OR('Tabel 5F S'!J469&lt;5,'Tabel 5Br S'!J469&lt;0.5),"-",IFERROR('Tabel 5Br S'!J469/'Tabel 5F S'!J469*100,"-"))</f>
        <v>-</v>
      </c>
    </row>
    <row r="470" spans="1:10" x14ac:dyDescent="0.25">
      <c r="A470" s="56" t="s">
        <v>38</v>
      </c>
      <c r="C470" s="57" t="str">
        <f>IF(OR('Tabel 5F S'!C470&lt;5,'Tabel 5Br S'!C470&lt;0.5),"-",IFERROR('Tabel 5Br S'!C470/'Tabel 5F S'!C470*100,"-"))</f>
        <v>-</v>
      </c>
      <c r="D470" s="57" t="str">
        <f>IF(OR('Tabel 5F S'!D470&lt;5,'Tabel 5Br S'!D470&lt;0.5),"-",IFERROR('Tabel 5Br S'!D470/'Tabel 5F S'!D470*100,"-"))</f>
        <v>-</v>
      </c>
      <c r="E470" s="57" t="str">
        <f>IF(OR('Tabel 5F S'!E470&lt;5,'Tabel 5Br S'!E470&lt;0.5),"-",IFERROR('Tabel 5Br S'!E470/'Tabel 5F S'!E470*100,"-"))</f>
        <v>-</v>
      </c>
      <c r="F470" s="57" t="str">
        <f>IF(OR('Tabel 5F S'!F470&lt;5,'Tabel 5Br S'!F470&lt;0.5),"-",IFERROR('Tabel 5Br S'!F470/'Tabel 5F S'!F470*100,"-"))</f>
        <v>-</v>
      </c>
      <c r="G470" s="57" t="str">
        <f>IF(OR('Tabel 5F S'!G470&lt;5,'Tabel 5Br S'!G470&lt;0.5),"-",IFERROR('Tabel 5Br S'!G470/'Tabel 5F S'!G470*100,"-"))</f>
        <v>-</v>
      </c>
      <c r="H470" s="57" t="str">
        <f>IF(OR('Tabel 5F S'!H470&lt;5,'Tabel 5Br S'!H470&lt;0.5),"-",IFERROR('Tabel 5Br S'!H470/'Tabel 5F S'!H470*100,"-"))</f>
        <v>-</v>
      </c>
      <c r="I470" s="88"/>
      <c r="J470" s="57" t="str">
        <f>IF(OR('Tabel 5F S'!J470&lt;5,'Tabel 5Br S'!J470&lt;0.5),"-",IFERROR('Tabel 5Br S'!J470/'Tabel 5F S'!J470*100,"-"))</f>
        <v>-</v>
      </c>
    </row>
    <row r="471" spans="1:10" x14ac:dyDescent="0.25">
      <c r="A471" s="58" t="s">
        <v>39</v>
      </c>
      <c r="C471" s="59" t="str">
        <f>IF(OR('Tabel 5F S'!C471&lt;5,'Tabel 5Br S'!C471&lt;0.5),"-",IFERROR('Tabel 5Br S'!C471/'Tabel 5F S'!C471*100,"-"))</f>
        <v>-</v>
      </c>
      <c r="D471" s="59" t="str">
        <f>IF(OR('Tabel 5F S'!D471&lt;5,'Tabel 5Br S'!D471&lt;0.5),"-",IFERROR('Tabel 5Br S'!D471/'Tabel 5F S'!D471*100,"-"))</f>
        <v>-</v>
      </c>
      <c r="E471" s="59" t="str">
        <f>IF(OR('Tabel 5F S'!E471&lt;5,'Tabel 5Br S'!E471&lt;0.5),"-",IFERROR('Tabel 5Br S'!E471/'Tabel 5F S'!E471*100,"-"))</f>
        <v>-</v>
      </c>
      <c r="F471" s="59" t="str">
        <f>IF(OR('Tabel 5F S'!F471&lt;5,'Tabel 5Br S'!F471&lt;0.5),"-",IFERROR('Tabel 5Br S'!F471/'Tabel 5F S'!F471*100,"-"))</f>
        <v>-</v>
      </c>
      <c r="G471" s="59" t="str">
        <f>IF(OR('Tabel 5F S'!G471&lt;5,'Tabel 5Br S'!G471&lt;0.5),"-",IFERROR('Tabel 5Br S'!G471/'Tabel 5F S'!G471*100,"-"))</f>
        <v>-</v>
      </c>
      <c r="H471" s="59" t="str">
        <f>IF(OR('Tabel 5F S'!H471&lt;5,'Tabel 5Br S'!H471&lt;0.5),"-",IFERROR('Tabel 5Br S'!H471/'Tabel 5F S'!H471*100,"-"))</f>
        <v>-</v>
      </c>
      <c r="I471" s="82"/>
      <c r="J471" s="59" t="str">
        <f>IF(OR('Tabel 5F S'!J471&lt;5,'Tabel 5Br S'!J471&lt;0.5),"-",IFERROR('Tabel 5Br S'!J471/'Tabel 5F S'!J471*100,"-"))</f>
        <v>-</v>
      </c>
    </row>
    <row r="472" spans="1:10" x14ac:dyDescent="0.25">
      <c r="A472" s="54" t="s">
        <v>40</v>
      </c>
      <c r="C472" s="55" t="str">
        <f>IF(OR('Tabel 5F S'!C472&lt;5,'Tabel 5Br S'!C472&lt;0.5),"-",IFERROR('Tabel 5Br S'!C472/'Tabel 5F S'!C472*100,"-"))</f>
        <v>-</v>
      </c>
      <c r="D472" s="55" t="str">
        <f>IF(OR('Tabel 5F S'!D472&lt;5,'Tabel 5Br S'!D472&lt;0.5),"-",IFERROR('Tabel 5Br S'!D472/'Tabel 5F S'!D472*100,"-"))</f>
        <v>-</v>
      </c>
      <c r="E472" s="55" t="str">
        <f>IF(OR('Tabel 5F S'!E472&lt;5,'Tabel 5Br S'!E472&lt;0.5),"-",IFERROR('Tabel 5Br S'!E472/'Tabel 5F S'!E472*100,"-"))</f>
        <v>-</v>
      </c>
      <c r="F472" s="55" t="str">
        <f>IF(OR('Tabel 5F S'!F472&lt;5,'Tabel 5Br S'!F472&lt;0.5),"-",IFERROR('Tabel 5Br S'!F472/'Tabel 5F S'!F472*100,"-"))</f>
        <v>-</v>
      </c>
      <c r="G472" s="55" t="str">
        <f>IF(OR('Tabel 5F S'!G472&lt;5,'Tabel 5Br S'!G472&lt;0.5),"-",IFERROR('Tabel 5Br S'!G472/'Tabel 5F S'!G472*100,"-"))</f>
        <v>-</v>
      </c>
      <c r="H472" s="55" t="str">
        <f>IF(OR('Tabel 5F S'!H472&lt;5,'Tabel 5Br S'!H472&lt;0.5),"-",IFERROR('Tabel 5Br S'!H472/'Tabel 5F S'!H472*100,"-"))</f>
        <v>-</v>
      </c>
      <c r="I472" s="82"/>
      <c r="J472" s="55" t="str">
        <f>IF(OR('Tabel 5F S'!J472&lt;5,'Tabel 5Br S'!J472&lt;0.5),"-",IFERROR('Tabel 5Br S'!J472/'Tabel 5F S'!J472*100,"-"))</f>
        <v>-</v>
      </c>
    </row>
    <row r="473" spans="1:10" x14ac:dyDescent="0.25">
      <c r="A473" s="56" t="s">
        <v>41</v>
      </c>
      <c r="C473" s="57" t="str">
        <f>IF(OR('Tabel 5F S'!C473&lt;5,'Tabel 5Br S'!C473&lt;0.5),"-",IFERROR('Tabel 5Br S'!C473/'Tabel 5F S'!C473*100,"-"))</f>
        <v>-</v>
      </c>
      <c r="D473" s="57" t="str">
        <f>IF(OR('Tabel 5F S'!D473&lt;5,'Tabel 5Br S'!D473&lt;0.5),"-",IFERROR('Tabel 5Br S'!D473/'Tabel 5F S'!D473*100,"-"))</f>
        <v>-</v>
      </c>
      <c r="E473" s="57" t="str">
        <f>IF(OR('Tabel 5F S'!E473&lt;5,'Tabel 5Br S'!E473&lt;0.5),"-",IFERROR('Tabel 5Br S'!E473/'Tabel 5F S'!E473*100,"-"))</f>
        <v>-</v>
      </c>
      <c r="F473" s="57" t="str">
        <f>IF(OR('Tabel 5F S'!F473&lt;5,'Tabel 5Br S'!F473&lt;0.5),"-",IFERROR('Tabel 5Br S'!F473/'Tabel 5F S'!F473*100,"-"))</f>
        <v>-</v>
      </c>
      <c r="G473" s="57" t="str">
        <f>IF(OR('Tabel 5F S'!G473&lt;5,'Tabel 5Br S'!G473&lt;0.5),"-",IFERROR('Tabel 5Br S'!G473/'Tabel 5F S'!G473*100,"-"))</f>
        <v>-</v>
      </c>
      <c r="H473" s="57" t="str">
        <f>IF(OR('Tabel 5F S'!H473&lt;5,'Tabel 5Br S'!H473&lt;0.5),"-",IFERROR('Tabel 5Br S'!H473/'Tabel 5F S'!H473*100,"-"))</f>
        <v>-</v>
      </c>
      <c r="I473" s="88"/>
      <c r="J473" s="57" t="str">
        <f>IF(OR('Tabel 5F S'!J473&lt;5,'Tabel 5Br S'!J473&lt;0.5),"-",IFERROR('Tabel 5Br S'!J473/'Tabel 5F S'!J473*100,"-"))</f>
        <v>-</v>
      </c>
    </row>
    <row r="474" spans="1:10" x14ac:dyDescent="0.25">
      <c r="A474" s="58" t="s">
        <v>42</v>
      </c>
      <c r="C474" s="59" t="str">
        <f>IF(OR('Tabel 5F S'!C474&lt;5,'Tabel 5Br S'!C474&lt;0.5),"-",IFERROR('Tabel 5Br S'!C474/'Tabel 5F S'!C474*100,"-"))</f>
        <v>-</v>
      </c>
      <c r="D474" s="59" t="str">
        <f>IF(OR('Tabel 5F S'!D474&lt;5,'Tabel 5Br S'!D474&lt;0.5),"-",IFERROR('Tabel 5Br S'!D474/'Tabel 5F S'!D474*100,"-"))</f>
        <v>-</v>
      </c>
      <c r="E474" s="59" t="str">
        <f>IF(OR('Tabel 5F S'!E474&lt;5,'Tabel 5Br S'!E474&lt;0.5),"-",IFERROR('Tabel 5Br S'!E474/'Tabel 5F S'!E474*100,"-"))</f>
        <v>-</v>
      </c>
      <c r="F474" s="59" t="str">
        <f>IF(OR('Tabel 5F S'!F474&lt;5,'Tabel 5Br S'!F474&lt;0.5),"-",IFERROR('Tabel 5Br S'!F474/'Tabel 5F S'!F474*100,"-"))</f>
        <v>-</v>
      </c>
      <c r="G474" s="59" t="str">
        <f>IF(OR('Tabel 5F S'!G474&lt;5,'Tabel 5Br S'!G474&lt;0.5),"-",IFERROR('Tabel 5Br S'!G474/'Tabel 5F S'!G474*100,"-"))</f>
        <v>-</v>
      </c>
      <c r="H474" s="59" t="str">
        <f>IF(OR('Tabel 5F S'!H474&lt;5,'Tabel 5Br S'!H474&lt;0.5),"-",IFERROR('Tabel 5Br S'!H474/'Tabel 5F S'!H474*100,"-"))</f>
        <v>-</v>
      </c>
      <c r="I474" s="82"/>
      <c r="J474" s="59" t="str">
        <f>IF(OR('Tabel 5F S'!J474&lt;5,'Tabel 5Br S'!J474&lt;0.5),"-",IFERROR('Tabel 5Br S'!J474/'Tabel 5F S'!J474*100,"-"))</f>
        <v>-</v>
      </c>
    </row>
    <row r="475" spans="1:10" x14ac:dyDescent="0.25">
      <c r="A475" s="54" t="s">
        <v>43</v>
      </c>
      <c r="C475" s="55">
        <f>IF(OR('Tabel 5F S'!C475&lt;5,'Tabel 5Br S'!C475&lt;0.5),"-",IFERROR('Tabel 5Br S'!C475/'Tabel 5F S'!C475*100,"-"))</f>
        <v>16.663548098713072</v>
      </c>
      <c r="D475" s="55" t="str">
        <f>IF(OR('Tabel 5F S'!D475&lt;5,'Tabel 5Br S'!D475&lt;0.5),"-",IFERROR('Tabel 5Br S'!D475/'Tabel 5F S'!D475*100,"-"))</f>
        <v>-</v>
      </c>
      <c r="E475" s="55" t="str">
        <f>IF(OR('Tabel 5F S'!E475&lt;5,'Tabel 5Br S'!E475&lt;0.5),"-",IFERROR('Tabel 5Br S'!E475/'Tabel 5F S'!E475*100,"-"))</f>
        <v>-</v>
      </c>
      <c r="F475" s="55" t="str">
        <f>IF(OR('Tabel 5F S'!F475&lt;5,'Tabel 5Br S'!F475&lt;0.5),"-",IFERROR('Tabel 5Br S'!F475/'Tabel 5F S'!F475*100,"-"))</f>
        <v>-</v>
      </c>
      <c r="G475" s="55" t="str">
        <f>IF(OR('Tabel 5F S'!G475&lt;5,'Tabel 5Br S'!G475&lt;0.5),"-",IFERROR('Tabel 5Br S'!G475/'Tabel 5F S'!G475*100,"-"))</f>
        <v>-</v>
      </c>
      <c r="H475" s="55" t="str">
        <f>IF(OR('Tabel 5F S'!H475&lt;5,'Tabel 5Br S'!H475&lt;0.5),"-",IFERROR('Tabel 5Br S'!H475/'Tabel 5F S'!H475*100,"-"))</f>
        <v>-</v>
      </c>
      <c r="I475" s="82"/>
      <c r="J475" s="55">
        <f>IF(OR('Tabel 5F S'!J475&lt;5,'Tabel 5Br S'!J475&lt;0.5),"-",IFERROR('Tabel 5Br S'!J475/'Tabel 5F S'!J475*100,"-"))</f>
        <v>7.519213843669653</v>
      </c>
    </row>
    <row r="476" spans="1:10" x14ac:dyDescent="0.25">
      <c r="A476" s="56" t="s">
        <v>44</v>
      </c>
      <c r="C476" s="57">
        <f>IF(OR('Tabel 5F S'!C476&lt;5,'Tabel 5Br S'!C476&lt;0.5),"-",IFERROR('Tabel 5Br S'!C476/'Tabel 5F S'!C476*100,"-"))</f>
        <v>19.996257718455684</v>
      </c>
      <c r="D476" s="57" t="str">
        <f>IF(OR('Tabel 5F S'!D476&lt;5,'Tabel 5Br S'!D476&lt;0.5),"-",IFERROR('Tabel 5Br S'!D476/'Tabel 5F S'!D476*100,"-"))</f>
        <v>-</v>
      </c>
      <c r="E476" s="57" t="str">
        <f>IF(OR('Tabel 5F S'!E476&lt;5,'Tabel 5Br S'!E476&lt;0.5),"-",IFERROR('Tabel 5Br S'!E476/'Tabel 5F S'!E476*100,"-"))</f>
        <v>-</v>
      </c>
      <c r="F476" s="57" t="str">
        <f>IF(OR('Tabel 5F S'!F476&lt;5,'Tabel 5Br S'!F476&lt;0.5),"-",IFERROR('Tabel 5Br S'!F476/'Tabel 5F S'!F476*100,"-"))</f>
        <v>-</v>
      </c>
      <c r="G476" s="57" t="str">
        <f>IF(OR('Tabel 5F S'!G476&lt;5,'Tabel 5Br S'!G476&lt;0.5),"-",IFERROR('Tabel 5Br S'!G476/'Tabel 5F S'!G476*100,"-"))</f>
        <v>-</v>
      </c>
      <c r="H476" s="57" t="str">
        <f>IF(OR('Tabel 5F S'!H476&lt;5,'Tabel 5Br S'!H476&lt;0.5),"-",IFERROR('Tabel 5Br S'!H476/'Tabel 5F S'!H476*100,"-"))</f>
        <v>-</v>
      </c>
      <c r="I476" s="88"/>
      <c r="J476" s="57">
        <f>IF(OR('Tabel 5F S'!J476&lt;5,'Tabel 5Br S'!J476&lt;0.5),"-",IFERROR('Tabel 5Br S'!J476/'Tabel 5F S'!J476*100,"-"))</f>
        <v>4.9990644296139211</v>
      </c>
    </row>
    <row r="477" spans="1:10" x14ac:dyDescent="0.25">
      <c r="A477" s="37"/>
      <c r="B477" s="38"/>
      <c r="C477" s="82"/>
      <c r="D477" s="82"/>
      <c r="E477" s="82"/>
      <c r="F477" s="82"/>
      <c r="G477" s="82"/>
      <c r="H477" s="82"/>
      <c r="I477" s="89"/>
      <c r="J477" s="82"/>
    </row>
    <row r="478" spans="1:10" x14ac:dyDescent="0.25">
      <c r="A478" s="61" t="s">
        <v>45</v>
      </c>
      <c r="B478" s="62"/>
      <c r="C478" s="63">
        <f>IF(OR('Tabel 5F S'!C478&lt;5,'Tabel 5Br S'!C478&lt;0.5),"-",IFERROR('Tabel 5Br S'!C478/'Tabel 5F S'!C478*100,"-"))</f>
        <v>13.12612181819442</v>
      </c>
      <c r="D478" s="63">
        <f>IF(OR('Tabel 5F S'!D478&lt;5,'Tabel 5Br S'!D478&lt;0.5),"-",IFERROR('Tabel 5Br S'!D478/'Tabel 5F S'!D478*100,"-"))</f>
        <v>4.6140945411200516</v>
      </c>
      <c r="E478" s="63">
        <f>IF(OR('Tabel 5F S'!E478&lt;5,'Tabel 5Br S'!E478&lt;0.5),"-",IFERROR('Tabel 5Br S'!E478/'Tabel 5F S'!E478*100,"-"))</f>
        <v>2.5433450371354178</v>
      </c>
      <c r="F478" s="63">
        <f>IF(OR('Tabel 5F S'!F478&lt;5,'Tabel 5Br S'!F478&lt;0.5),"-",IFERROR('Tabel 5Br S'!F478/'Tabel 5F S'!F478*100,"-"))</f>
        <v>2.4306211721905657</v>
      </c>
      <c r="G478" s="63">
        <f>IF(OR('Tabel 5F S'!G478&lt;5,'Tabel 5Br S'!G478&lt;0.5),"-",IFERROR('Tabel 5Br S'!G478/'Tabel 5F S'!G478*100,"-"))</f>
        <v>0.56002915040360834</v>
      </c>
      <c r="H478" s="63">
        <f>IF(OR('Tabel 5F S'!H478&lt;5,'Tabel 5Br S'!H478&lt;0.5),"-",IFERROR('Tabel 5Br S'!H478/'Tabel 5F S'!H478*100,"-"))</f>
        <v>1.229526376217283</v>
      </c>
      <c r="I478" s="88"/>
      <c r="J478" s="63">
        <f>IF(OR('Tabel 5F S'!J478&lt;5,'Tabel 5Br S'!J478&lt;0.5),"-",IFERROR('Tabel 5Br S'!J478/'Tabel 5F S'!J478*100,"-"))</f>
        <v>2.8497425610066833</v>
      </c>
    </row>
    <row r="479" spans="1:10" x14ac:dyDescent="0.25">
      <c r="A479" s="37"/>
      <c r="B479" s="84"/>
      <c r="C479" s="82"/>
      <c r="D479" s="82"/>
      <c r="E479" s="82"/>
      <c r="F479" s="82"/>
      <c r="G479" s="82"/>
      <c r="H479" s="82"/>
      <c r="I479" s="88"/>
      <c r="J479" s="82"/>
    </row>
    <row r="480" spans="1:10" x14ac:dyDescent="0.25">
      <c r="A480" s="56" t="s">
        <v>46</v>
      </c>
      <c r="C480" s="57">
        <f>IF(OR('Tabel 5F S'!C480&lt;5,'Tabel 5Br S'!C480&lt;0.5),"-",IFERROR('Tabel 5Br S'!C480/'Tabel 5F S'!C480*100,"-"))</f>
        <v>7.6908683532521867</v>
      </c>
      <c r="D480" s="57" t="str">
        <f>IF(OR('Tabel 5F S'!D480&lt;5,'Tabel 5Br S'!D480&lt;0.5),"-",IFERROR('Tabel 5Br S'!D480/'Tabel 5F S'!D480*100,"-"))</f>
        <v>-</v>
      </c>
      <c r="E480" s="57" t="str">
        <f>IF(OR('Tabel 5F S'!E480&lt;5,'Tabel 5Br S'!E480&lt;0.5),"-",IFERROR('Tabel 5Br S'!E480/'Tabel 5F S'!E480*100,"-"))</f>
        <v>-</v>
      </c>
      <c r="F480" s="57" t="str">
        <f>IF(OR('Tabel 5F S'!F480&lt;5,'Tabel 5Br S'!F480&lt;0.5),"-",IFERROR('Tabel 5Br S'!F480/'Tabel 5F S'!F480*100,"-"))</f>
        <v>-</v>
      </c>
      <c r="G480" s="57" t="str">
        <f>IF(OR('Tabel 5F S'!G480&lt;5,'Tabel 5Br S'!G480&lt;0.5),"-",IFERROR('Tabel 5Br S'!G480/'Tabel 5F S'!G480*100,"-"))</f>
        <v>-</v>
      </c>
      <c r="H480" s="57">
        <f>IF(OR('Tabel 5F S'!H480&lt;5,'Tabel 5Br S'!H480&lt;0.5),"-",IFERROR('Tabel 5Br S'!H480/'Tabel 5F S'!H480*100,"-"))</f>
        <v>1.1431298465586928</v>
      </c>
      <c r="I480" s="88"/>
      <c r="J480" s="57">
        <f>IF(OR('Tabel 5F S'!J480&lt;5,'Tabel 5Br S'!J480&lt;0.5),"-",IFERROR('Tabel 5Br S'!J480/'Tabel 5F S'!J480*100,"-"))</f>
        <v>5.554516032904357</v>
      </c>
    </row>
    <row r="481" spans="1:10" x14ac:dyDescent="0.25">
      <c r="A481" s="58" t="s">
        <v>47</v>
      </c>
      <c r="C481" s="59" t="str">
        <f>IF(OR('Tabel 5F S'!C481&lt;5,'Tabel 5Br S'!C481&lt;0.5),"-",IFERROR('Tabel 5Br S'!C481/'Tabel 5F S'!C481*100,"-"))</f>
        <v>-</v>
      </c>
      <c r="D481" s="59" t="str">
        <f>IF(OR('Tabel 5F S'!D481&lt;5,'Tabel 5Br S'!D481&lt;0.5),"-",IFERROR('Tabel 5Br S'!D481/'Tabel 5F S'!D481*100,"-"))</f>
        <v>-</v>
      </c>
      <c r="E481" s="59">
        <f>IF(OR('Tabel 5F S'!E481&lt;5,'Tabel 5Br S'!E481&lt;0.5),"-",IFERROR('Tabel 5Br S'!E481/'Tabel 5F S'!E481*100,"-"))</f>
        <v>8.331774049356536</v>
      </c>
      <c r="F481" s="59">
        <f>IF(OR('Tabel 5F S'!F481&lt;5,'Tabel 5Br S'!F481&lt;0.5),"-",IFERROR('Tabel 5Br S'!F481/'Tabel 5F S'!F481*100,"-"))</f>
        <v>1.2474271814382834</v>
      </c>
      <c r="G481" s="59" t="str">
        <f>IF(OR('Tabel 5F S'!G481&lt;5,'Tabel 5Br S'!G481&lt;0.5),"-",IFERROR('Tabel 5Br S'!G481/'Tabel 5F S'!G481*100,"-"))</f>
        <v>-</v>
      </c>
      <c r="H481" s="59" t="str">
        <f>IF(OR('Tabel 5F S'!H481&lt;5,'Tabel 5Br S'!H481&lt;0.5),"-",IFERROR('Tabel 5Br S'!H481/'Tabel 5F S'!H481*100,"-"))</f>
        <v>-</v>
      </c>
      <c r="I481" s="82"/>
      <c r="J481" s="59" t="str">
        <f>IF(OR('Tabel 5F S'!J481&lt;5,'Tabel 5Br S'!J481&lt;0.5),"-",IFERROR('Tabel 5Br S'!J481/'Tabel 5F S'!J481*100,"-"))</f>
        <v>-</v>
      </c>
    </row>
    <row r="482" spans="1:10" x14ac:dyDescent="0.25">
      <c r="A482" s="54" t="s">
        <v>48</v>
      </c>
      <c r="C482" s="55" t="str">
        <f>IF(OR('Tabel 5F S'!C482&lt;5,'Tabel 5Br S'!C482&lt;0.5),"-",IFERROR('Tabel 5Br S'!C482/'Tabel 5F S'!C482*100,"-"))</f>
        <v>-</v>
      </c>
      <c r="D482" s="55" t="str">
        <f>IF(OR('Tabel 5F S'!D482&lt;5,'Tabel 5Br S'!D482&lt;0.5),"-",IFERROR('Tabel 5Br S'!D482/'Tabel 5F S'!D482*100,"-"))</f>
        <v>-</v>
      </c>
      <c r="E482" s="55" t="str">
        <f>IF(OR('Tabel 5F S'!E482&lt;5,'Tabel 5Br S'!E482&lt;0.5),"-",IFERROR('Tabel 5Br S'!E482/'Tabel 5F S'!E482*100,"-"))</f>
        <v>-</v>
      </c>
      <c r="F482" s="55">
        <f>IF(OR('Tabel 5F S'!F482&lt;5,'Tabel 5Br S'!F482&lt;0.5),"-",IFERROR('Tabel 5Br S'!F482/'Tabel 5F S'!F482*100,"-"))</f>
        <v>12.840364574152769</v>
      </c>
      <c r="G482" s="55">
        <f>IF(OR('Tabel 5F S'!G482&lt;5,'Tabel 5Br S'!G482&lt;0.5),"-",IFERROR('Tabel 5Br S'!G482/'Tabel 5F S'!G482*100,"-"))</f>
        <v>3.5468512858895194</v>
      </c>
      <c r="H482" s="55">
        <f>IF(OR('Tabel 5F S'!H482&lt;5,'Tabel 5Br S'!H482&lt;0.5),"-",IFERROR('Tabel 5Br S'!H482/'Tabel 5F S'!H482*100,"-"))</f>
        <v>3.7728788148029593</v>
      </c>
      <c r="I482" s="82"/>
      <c r="J482" s="55">
        <f>IF(OR('Tabel 5F S'!J482&lt;5,'Tabel 5Br S'!J482&lt;0.5),"-",IFERROR('Tabel 5Br S'!J482/'Tabel 5F S'!J482*100,"-"))</f>
        <v>4.3470125474903663</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31"/>
      <c r="J492" s="31"/>
    </row>
    <row r="493" spans="1:10" x14ac:dyDescent="0.25">
      <c r="A493" s="54" t="s">
        <v>7</v>
      </c>
      <c r="C493" s="55" t="str">
        <f>IF(OR('Tabel 5F S'!C493&lt;5,'Tabel 5Br S'!C493&lt;0.5),"-",IFERROR('Tabel 5Br S'!C493/'Tabel 5F S'!C493*100,"-"))</f>
        <v>-</v>
      </c>
      <c r="D493" s="55">
        <f>IF(OR('Tabel 5F S'!D493&lt;5,'Tabel 5Br S'!D493&lt;0.5),"-",IFERROR('Tabel 5Br S'!D493/'Tabel 5F S'!D493*100,"-"))</f>
        <v>12.497661074034804</v>
      </c>
      <c r="E493" s="55" t="str">
        <f>IF(OR('Tabel 5F S'!E493&lt;5,'Tabel 5Br S'!E493&lt;0.5),"-",IFERROR('Tabel 5Br S'!E493/'Tabel 5F S'!E493*100,"-"))</f>
        <v>-</v>
      </c>
      <c r="F493" s="55" t="str">
        <f>IF(OR('Tabel 5F S'!F493&lt;5,'Tabel 5Br S'!F493&lt;0.5),"-",IFERROR('Tabel 5Br S'!F493/'Tabel 5F S'!F493*100,"-"))</f>
        <v>-</v>
      </c>
      <c r="G493" s="55" t="str">
        <f>IF(OR('Tabel 5F S'!G493&lt;5,'Tabel 5Br S'!G493&lt;0.5),"-",IFERROR('Tabel 5Br S'!G493/'Tabel 5F S'!G493*100,"-"))</f>
        <v>-</v>
      </c>
      <c r="H493" s="55" t="str">
        <f>IF(OR('Tabel 5F S'!H493&lt;5,'Tabel 5Br S'!H493&lt;0.5),"-",IFERROR('Tabel 5Br S'!H493/'Tabel 5F S'!H493*100,"-"))</f>
        <v>-</v>
      </c>
      <c r="I493" s="82"/>
      <c r="J493" s="55" t="str">
        <f>IF(OR('Tabel 5F S'!J493&lt;5,'Tabel 5Br S'!J493&lt;0.5),"-",IFERROR('Tabel 5Br S'!J493/'Tabel 5F S'!J493*100,"-"))</f>
        <v>-</v>
      </c>
    </row>
    <row r="494" spans="1:10" x14ac:dyDescent="0.25">
      <c r="A494" s="56" t="s">
        <v>8</v>
      </c>
      <c r="C494" s="57" t="str">
        <f>IF(OR('Tabel 5F S'!C494&lt;5,'Tabel 5Br S'!C494&lt;0.5),"-",IFERROR('Tabel 5Br S'!C494/'Tabel 5F S'!C494*100,"-"))</f>
        <v>-</v>
      </c>
      <c r="D494" s="57" t="str">
        <f>IF(OR('Tabel 5F S'!D494&lt;5,'Tabel 5Br S'!D494&lt;0.5),"-",IFERROR('Tabel 5Br S'!D494/'Tabel 5F S'!D494*100,"-"))</f>
        <v>-</v>
      </c>
      <c r="E494" s="57">
        <f>IF(OR('Tabel 5F S'!E494&lt;5,'Tabel 5Br S'!E494&lt;0.5),"-",IFERROR('Tabel 5Br S'!E494/'Tabel 5F S'!E494*100,"-"))</f>
        <v>4.3470125474903663</v>
      </c>
      <c r="F494" s="57" t="str">
        <f>IF(OR('Tabel 5F S'!F494&lt;5,'Tabel 5Br S'!F494&lt;0.5),"-",IFERROR('Tabel 5Br S'!F494/'Tabel 5F S'!F494*100,"-"))</f>
        <v>-</v>
      </c>
      <c r="G494" s="57" t="str">
        <f>IF(OR('Tabel 5F S'!G494&lt;5,'Tabel 5Br S'!G494&lt;0.5),"-",IFERROR('Tabel 5Br S'!G494/'Tabel 5F S'!G494*100,"-"))</f>
        <v>-</v>
      </c>
      <c r="H494" s="57">
        <f>IF(OR('Tabel 5F S'!H494&lt;5,'Tabel 5Br S'!H494&lt;0.5),"-",IFERROR('Tabel 5Br S'!H494/'Tabel 5F S'!H494*100,"-"))</f>
        <v>0.65288005359449719</v>
      </c>
      <c r="I494" s="88"/>
      <c r="J494" s="57" t="str">
        <f>IF(OR('Tabel 5F S'!J494&lt;5,'Tabel 5Br S'!J494&lt;0.5),"-",IFERROR('Tabel 5Br S'!J494/'Tabel 5F S'!J494*100,"-"))</f>
        <v>-</v>
      </c>
    </row>
    <row r="495" spans="1:10" x14ac:dyDescent="0.25">
      <c r="A495" s="58" t="s">
        <v>58</v>
      </c>
      <c r="C495" s="59">
        <f>IF(OR('Tabel 5F S'!C495&lt;5,'Tabel 5Br S'!C495&lt;0.5),"-",IFERROR('Tabel 5Br S'!C495/'Tabel 5F S'!C495*100,"-"))</f>
        <v>49.990644296139216</v>
      </c>
      <c r="D495" s="59">
        <f>IF(OR('Tabel 5F S'!D495&lt;5,'Tabel 5Br S'!D495&lt;0.5),"-",IFERROR('Tabel 5Br S'!D495/'Tabel 5F S'!D495*100,"-"))</f>
        <v>16.663548098713072</v>
      </c>
      <c r="E495" s="59" t="str">
        <f>IF(OR('Tabel 5F S'!E495&lt;5,'Tabel 5Br S'!E495&lt;0.5),"-",IFERROR('Tabel 5Br S'!E495/'Tabel 5F S'!E495*100,"-"))</f>
        <v>-</v>
      </c>
      <c r="F495" s="59" t="str">
        <f>IF(OR('Tabel 5F S'!F495&lt;5,'Tabel 5Br S'!F495&lt;0.5),"-",IFERROR('Tabel 5Br S'!F495/'Tabel 5F S'!F495*100,"-"))</f>
        <v>-</v>
      </c>
      <c r="G495" s="59" t="str">
        <f>IF(OR('Tabel 5F S'!G495&lt;5,'Tabel 5Br S'!G495&lt;0.5),"-",IFERROR('Tabel 5Br S'!G495/'Tabel 5F S'!G495*100,"-"))</f>
        <v>-</v>
      </c>
      <c r="H495" s="59" t="str">
        <f>IF(OR('Tabel 5F S'!H495&lt;5,'Tabel 5Br S'!H495&lt;0.5),"-",IFERROR('Tabel 5Br S'!H495/'Tabel 5F S'!H495*100,"-"))</f>
        <v>-</v>
      </c>
      <c r="I495" s="82"/>
      <c r="J495" s="59" t="str">
        <f>IF(OR('Tabel 5F S'!J495&lt;5,'Tabel 5Br S'!J495&lt;0.5),"-",IFERROR('Tabel 5Br S'!J495/'Tabel 5F S'!J495*100,"-"))</f>
        <v>-</v>
      </c>
    </row>
    <row r="496" spans="1:10" x14ac:dyDescent="0.25">
      <c r="A496" s="54" t="s">
        <v>10</v>
      </c>
      <c r="C496" s="55">
        <f>IF(OR('Tabel 5F S'!C496&lt;5,'Tabel 5Br S'!C496&lt;0.5),"-",IFERROR('Tabel 5Br S'!C496/'Tabel 5F S'!C496*100,"-"))</f>
        <v>16.663548098713072</v>
      </c>
      <c r="D496" s="55">
        <f>IF(OR('Tabel 5F S'!D496&lt;5,'Tabel 5Br S'!D496&lt;0.5),"-",IFERROR('Tabel 5Br S'!D496/'Tabel 5F S'!D496*100,"-"))</f>
        <v>14.283041227468345</v>
      </c>
      <c r="E496" s="55">
        <f>IF(OR('Tabel 5F S'!E496&lt;5,'Tabel 5Br S'!E496&lt;0.5),"-",IFERROR('Tabel 5Br S'!E496/'Tabel 5F S'!E496*100,"-"))</f>
        <v>6.3487478128990542</v>
      </c>
      <c r="F496" s="55">
        <f>IF(OR('Tabel 5F S'!F496&lt;5,'Tabel 5Br S'!F496&lt;0.5),"-",IFERROR('Tabel 5Br S'!F496/'Tabel 5F S'!F496*100,"-"))</f>
        <v>8.8516414486957373</v>
      </c>
      <c r="G496" s="55" t="str">
        <f>IF(OR('Tabel 5F S'!G496&lt;5,'Tabel 5Br S'!G496&lt;0.5),"-",IFERROR('Tabel 5Br S'!G496/'Tabel 5F S'!G496*100,"-"))</f>
        <v>-</v>
      </c>
      <c r="H496" s="55" t="str">
        <f>IF(OR('Tabel 5F S'!H496&lt;5,'Tabel 5Br S'!H496&lt;0.5),"-",IFERROR('Tabel 5Br S'!H496/'Tabel 5F S'!H496*100,"-"))</f>
        <v>-</v>
      </c>
      <c r="I496" s="82"/>
      <c r="J496" s="55" t="str">
        <f>IF(OR('Tabel 5F S'!J496&lt;5,'Tabel 5Br S'!J496&lt;0.5),"-",IFERROR('Tabel 5Br S'!J496/'Tabel 5F S'!J496*100,"-"))</f>
        <v>-</v>
      </c>
    </row>
    <row r="497" spans="1:10" x14ac:dyDescent="0.25">
      <c r="A497" s="56" t="s">
        <v>11</v>
      </c>
      <c r="C497" s="57" t="str">
        <f>IF(OR('Tabel 5F S'!C497&lt;5,'Tabel 5Br S'!C497&lt;0.5),"-",IFERROR('Tabel 5Br S'!C497/'Tabel 5F S'!C497*100,"-"))</f>
        <v>-</v>
      </c>
      <c r="D497" s="57" t="str">
        <f>IF(OR('Tabel 5F S'!D497&lt;5,'Tabel 5Br S'!D497&lt;0.5),"-",IFERROR('Tabel 5Br S'!D497/'Tabel 5F S'!D497*100,"-"))</f>
        <v>-</v>
      </c>
      <c r="E497" s="57" t="str">
        <f>IF(OR('Tabel 5F S'!E497&lt;5,'Tabel 5Br S'!E497&lt;0.5),"-",IFERROR('Tabel 5Br S'!E497/'Tabel 5F S'!E497*100,"-"))</f>
        <v>-</v>
      </c>
      <c r="F497" s="57" t="str">
        <f>IF(OR('Tabel 5F S'!F497&lt;5,'Tabel 5Br S'!F497&lt;0.5),"-",IFERROR('Tabel 5Br S'!F497/'Tabel 5F S'!F497*100,"-"))</f>
        <v>-</v>
      </c>
      <c r="G497" s="57" t="str">
        <f>IF(OR('Tabel 5F S'!G497&lt;5,'Tabel 5Br S'!G497&lt;0.5),"-",IFERROR('Tabel 5Br S'!G497/'Tabel 5F S'!G497*100,"-"))</f>
        <v>-</v>
      </c>
      <c r="H497" s="57" t="str">
        <f>IF(OR('Tabel 5F S'!H497&lt;5,'Tabel 5Br S'!H497&lt;0.5),"-",IFERROR('Tabel 5Br S'!H497/'Tabel 5F S'!H497*100,"-"))</f>
        <v>-</v>
      </c>
      <c r="I497" s="88"/>
      <c r="J497" s="57" t="str">
        <f>IF(OR('Tabel 5F S'!J497&lt;5,'Tabel 5Br S'!J497&lt;0.5),"-",IFERROR('Tabel 5Br S'!J497/'Tabel 5F S'!J497*100,"-"))</f>
        <v>-</v>
      </c>
    </row>
    <row r="498" spans="1:10" x14ac:dyDescent="0.25">
      <c r="A498" s="58" t="s">
        <v>12</v>
      </c>
      <c r="C498" s="59" t="str">
        <f>IF(OR('Tabel 5F S'!C498&lt;5,'Tabel 5Br S'!C498&lt;0.5),"-",IFERROR('Tabel 5Br S'!C498/'Tabel 5F S'!C498*100,"-"))</f>
        <v>-</v>
      </c>
      <c r="D498" s="59" t="str">
        <f>IF(OR('Tabel 5F S'!D498&lt;5,'Tabel 5Br S'!D498&lt;0.5),"-",IFERROR('Tabel 5Br S'!D498/'Tabel 5F S'!D498*100,"-"))</f>
        <v>-</v>
      </c>
      <c r="E498" s="59" t="str">
        <f>IF(OR('Tabel 5F S'!E498&lt;5,'Tabel 5Br S'!E498&lt;0.5),"-",IFERROR('Tabel 5Br S'!E498/'Tabel 5F S'!E498*100,"-"))</f>
        <v>-</v>
      </c>
      <c r="F498" s="59" t="str">
        <f>IF(OR('Tabel 5F S'!F498&lt;5,'Tabel 5Br S'!F498&lt;0.5),"-",IFERROR('Tabel 5Br S'!F498/'Tabel 5F S'!F498*100,"-"))</f>
        <v>-</v>
      </c>
      <c r="G498" s="59" t="str">
        <f>IF(OR('Tabel 5F S'!G498&lt;5,'Tabel 5Br S'!G498&lt;0.5),"-",IFERROR('Tabel 5Br S'!G498/'Tabel 5F S'!G498*100,"-"))</f>
        <v>-</v>
      </c>
      <c r="H498" s="59" t="str">
        <f>IF(OR('Tabel 5F S'!H498&lt;5,'Tabel 5Br S'!H498&lt;0.5),"-",IFERROR('Tabel 5Br S'!H498/'Tabel 5F S'!H498*100,"-"))</f>
        <v>-</v>
      </c>
      <c r="I498" s="82"/>
      <c r="J498" s="59" t="str">
        <f>IF(OR('Tabel 5F S'!J498&lt;5,'Tabel 5Br S'!J498&lt;0.5),"-",IFERROR('Tabel 5Br S'!J498/'Tabel 5F S'!J498*100,"-"))</f>
        <v>-</v>
      </c>
    </row>
    <row r="499" spans="1:10" x14ac:dyDescent="0.25">
      <c r="A499" s="54" t="s">
        <v>13</v>
      </c>
      <c r="C499" s="55" t="str">
        <f>IF(OR('Tabel 5F S'!C499&lt;5,'Tabel 5Br S'!C499&lt;0.5),"-",IFERROR('Tabel 5Br S'!C499/'Tabel 5F S'!C499*100,"-"))</f>
        <v>-</v>
      </c>
      <c r="D499" s="55" t="str">
        <f>IF(OR('Tabel 5F S'!D499&lt;5,'Tabel 5Br S'!D499&lt;0.5),"-",IFERROR('Tabel 5Br S'!D499/'Tabel 5F S'!D499*100,"-"))</f>
        <v>-</v>
      </c>
      <c r="E499" s="55" t="str">
        <f>IF(OR('Tabel 5F S'!E499&lt;5,'Tabel 5Br S'!E499&lt;0.5),"-",IFERROR('Tabel 5Br S'!E499/'Tabel 5F S'!E499*100,"-"))</f>
        <v>-</v>
      </c>
      <c r="F499" s="55" t="str">
        <f>IF(OR('Tabel 5F S'!F499&lt;5,'Tabel 5Br S'!F499&lt;0.5),"-",IFERROR('Tabel 5Br S'!F499/'Tabel 5F S'!F499*100,"-"))</f>
        <v>-</v>
      </c>
      <c r="G499" s="55" t="str">
        <f>IF(OR('Tabel 5F S'!G499&lt;5,'Tabel 5Br S'!G499&lt;0.5),"-",IFERROR('Tabel 5Br S'!G499/'Tabel 5F S'!G499*100,"-"))</f>
        <v>-</v>
      </c>
      <c r="H499" s="55" t="str">
        <f>IF(OR('Tabel 5F S'!H499&lt;5,'Tabel 5Br S'!H499&lt;0.5),"-",IFERROR('Tabel 5Br S'!H499/'Tabel 5F S'!H499*100,"-"))</f>
        <v>-</v>
      </c>
      <c r="I499" s="82"/>
      <c r="J499" s="55" t="str">
        <f>IF(OR('Tabel 5F S'!J499&lt;5,'Tabel 5Br S'!J499&lt;0.5),"-",IFERROR('Tabel 5Br S'!J499/'Tabel 5F S'!J499*100,"-"))</f>
        <v>-</v>
      </c>
    </row>
    <row r="500" spans="1:10" x14ac:dyDescent="0.25">
      <c r="A500" s="56" t="s">
        <v>14</v>
      </c>
      <c r="C500" s="57" t="str">
        <f>IF(OR('Tabel 5F S'!C500&lt;5,'Tabel 5Br S'!C500&lt;0.5),"-",IFERROR('Tabel 5Br S'!C500/'Tabel 5F S'!C500*100,"-"))</f>
        <v>-</v>
      </c>
      <c r="D500" s="57" t="str">
        <f>IF(OR('Tabel 5F S'!D500&lt;5,'Tabel 5Br S'!D500&lt;0.5),"-",IFERROR('Tabel 5Br S'!D500/'Tabel 5F S'!D500*100,"-"))</f>
        <v>-</v>
      </c>
      <c r="E500" s="57" t="str">
        <f>IF(OR('Tabel 5F S'!E500&lt;5,'Tabel 5Br S'!E500&lt;0.5),"-",IFERROR('Tabel 5Br S'!E500/'Tabel 5F S'!E500*100,"-"))</f>
        <v>-</v>
      </c>
      <c r="F500" s="57" t="str">
        <f>IF(OR('Tabel 5F S'!F500&lt;5,'Tabel 5Br S'!F500&lt;0.5),"-",IFERROR('Tabel 5Br S'!F500/'Tabel 5F S'!F500*100,"-"))</f>
        <v>-</v>
      </c>
      <c r="G500" s="57" t="str">
        <f>IF(OR('Tabel 5F S'!G500&lt;5,'Tabel 5Br S'!G500&lt;0.5),"-",IFERROR('Tabel 5Br S'!G500/'Tabel 5F S'!G500*100,"-"))</f>
        <v>-</v>
      </c>
      <c r="H500" s="57" t="str">
        <f>IF(OR('Tabel 5F S'!H500&lt;5,'Tabel 5Br S'!H500&lt;0.5),"-",IFERROR('Tabel 5Br S'!H500/'Tabel 5F S'!H500*100,"-"))</f>
        <v>-</v>
      </c>
      <c r="I500" s="88"/>
      <c r="J500" s="57" t="str">
        <f>IF(OR('Tabel 5F S'!J500&lt;5,'Tabel 5Br S'!J500&lt;0.5),"-",IFERROR('Tabel 5Br S'!J500/'Tabel 5F S'!J500*100,"-"))</f>
        <v>-</v>
      </c>
    </row>
    <row r="501" spans="1:10" x14ac:dyDescent="0.25">
      <c r="A501" s="58" t="s">
        <v>15</v>
      </c>
      <c r="C501" s="59" t="str">
        <f>IF(OR('Tabel 5F S'!C501&lt;5,'Tabel 5Br S'!C501&lt;0.5),"-",IFERROR('Tabel 5Br S'!C501/'Tabel 5F S'!C501*100,"-"))</f>
        <v>-</v>
      </c>
      <c r="D501" s="59" t="str">
        <f>IF(OR('Tabel 5F S'!D501&lt;5,'Tabel 5Br S'!D501&lt;0.5),"-",IFERROR('Tabel 5Br S'!D501/'Tabel 5F S'!D501*100,"-"))</f>
        <v>-</v>
      </c>
      <c r="E501" s="59" t="str">
        <f>IF(OR('Tabel 5F S'!E501&lt;5,'Tabel 5Br S'!E501&lt;0.5),"-",IFERROR('Tabel 5Br S'!E501/'Tabel 5F S'!E501*100,"-"))</f>
        <v>-</v>
      </c>
      <c r="F501" s="59" t="str">
        <f>IF(OR('Tabel 5F S'!F501&lt;5,'Tabel 5Br S'!F501&lt;0.5),"-",IFERROR('Tabel 5Br S'!F501/'Tabel 5F S'!F501*100,"-"))</f>
        <v>-</v>
      </c>
      <c r="G501" s="59" t="str">
        <f>IF(OR('Tabel 5F S'!G501&lt;5,'Tabel 5Br S'!G501&lt;0.5),"-",IFERROR('Tabel 5Br S'!G501/'Tabel 5F S'!G501*100,"-"))</f>
        <v>-</v>
      </c>
      <c r="H501" s="59" t="str">
        <f>IF(OR('Tabel 5F S'!H501&lt;5,'Tabel 5Br S'!H501&lt;0.5),"-",IFERROR('Tabel 5Br S'!H501/'Tabel 5F S'!H501*100,"-"))</f>
        <v>-</v>
      </c>
      <c r="I501" s="82"/>
      <c r="J501" s="59" t="str">
        <f>IF(OR('Tabel 5F S'!J501&lt;5,'Tabel 5Br S'!J501&lt;0.5),"-",IFERROR('Tabel 5Br S'!J501/'Tabel 5F S'!J501*100,"-"))</f>
        <v>-</v>
      </c>
    </row>
    <row r="502" spans="1:10" x14ac:dyDescent="0.25">
      <c r="A502" s="54" t="s">
        <v>16</v>
      </c>
      <c r="C502" s="55" t="str">
        <f>IF(OR('Tabel 5F S'!C502&lt;5,'Tabel 5Br S'!C502&lt;0.5),"-",IFERROR('Tabel 5Br S'!C502/'Tabel 5F S'!C502*100,"-"))</f>
        <v>-</v>
      </c>
      <c r="D502" s="55" t="str">
        <f>IF(OR('Tabel 5F S'!D502&lt;5,'Tabel 5Br S'!D502&lt;0.5),"-",IFERROR('Tabel 5Br S'!D502/'Tabel 5F S'!D502*100,"-"))</f>
        <v>-</v>
      </c>
      <c r="E502" s="55" t="str">
        <f>IF(OR('Tabel 5F S'!E502&lt;5,'Tabel 5Br S'!E502&lt;0.5),"-",IFERROR('Tabel 5Br S'!E502/'Tabel 5F S'!E502*100,"-"))</f>
        <v>-</v>
      </c>
      <c r="F502" s="55" t="str">
        <f>IF(OR('Tabel 5F S'!F502&lt;5,'Tabel 5Br S'!F502&lt;0.5),"-",IFERROR('Tabel 5Br S'!F502/'Tabel 5F S'!F502*100,"-"))</f>
        <v>-</v>
      </c>
      <c r="G502" s="55" t="str">
        <f>IF(OR('Tabel 5F S'!G502&lt;5,'Tabel 5Br S'!G502&lt;0.5),"-",IFERROR('Tabel 5Br S'!G502/'Tabel 5F S'!G502*100,"-"))</f>
        <v>-</v>
      </c>
      <c r="H502" s="55" t="str">
        <f>IF(OR('Tabel 5F S'!H502&lt;5,'Tabel 5Br S'!H502&lt;0.5),"-",IFERROR('Tabel 5Br S'!H502/'Tabel 5F S'!H502*100,"-"))</f>
        <v>-</v>
      </c>
      <c r="I502" s="82"/>
      <c r="J502" s="55" t="str">
        <f>IF(OR('Tabel 5F S'!J502&lt;5,'Tabel 5Br S'!J502&lt;0.5),"-",IFERROR('Tabel 5Br S'!J502/'Tabel 5F S'!J502*100,"-"))</f>
        <v>-</v>
      </c>
    </row>
    <row r="503" spans="1:10" x14ac:dyDescent="0.25">
      <c r="A503" s="56" t="s">
        <v>17</v>
      </c>
      <c r="C503" s="57" t="str">
        <f>IF(OR('Tabel 5F S'!C503&lt;5,'Tabel 5Br S'!C503&lt;0.5),"-",IFERROR('Tabel 5Br S'!C503/'Tabel 5F S'!C503*100,"-"))</f>
        <v>-</v>
      </c>
      <c r="D503" s="57" t="str">
        <f>IF(OR('Tabel 5F S'!D503&lt;5,'Tabel 5Br S'!D503&lt;0.5),"-",IFERROR('Tabel 5Br S'!D503/'Tabel 5F S'!D503*100,"-"))</f>
        <v>-</v>
      </c>
      <c r="E503" s="57" t="str">
        <f>IF(OR('Tabel 5F S'!E503&lt;5,'Tabel 5Br S'!E503&lt;0.5),"-",IFERROR('Tabel 5Br S'!E503/'Tabel 5F S'!E503*100,"-"))</f>
        <v>-</v>
      </c>
      <c r="F503" s="57" t="str">
        <f>IF(OR('Tabel 5F S'!F503&lt;5,'Tabel 5Br S'!F503&lt;0.5),"-",IFERROR('Tabel 5Br S'!F503/'Tabel 5F S'!F503*100,"-"))</f>
        <v>-</v>
      </c>
      <c r="G503" s="57" t="str">
        <f>IF(OR('Tabel 5F S'!G503&lt;5,'Tabel 5Br S'!G503&lt;0.5),"-",IFERROR('Tabel 5Br S'!G503/'Tabel 5F S'!G503*100,"-"))</f>
        <v>-</v>
      </c>
      <c r="H503" s="57" t="str">
        <f>IF(OR('Tabel 5F S'!H503&lt;5,'Tabel 5Br S'!H503&lt;0.5),"-",IFERROR('Tabel 5Br S'!H503/'Tabel 5F S'!H503*100,"-"))</f>
        <v>-</v>
      </c>
      <c r="I503" s="88"/>
      <c r="J503" s="57" t="str">
        <f>IF(OR('Tabel 5F S'!J503&lt;5,'Tabel 5Br S'!J503&lt;0.5),"-",IFERROR('Tabel 5Br S'!J503/'Tabel 5F S'!J503*100,"-"))</f>
        <v>-</v>
      </c>
    </row>
    <row r="504" spans="1:10" x14ac:dyDescent="0.25">
      <c r="A504" s="58" t="s">
        <v>18</v>
      </c>
      <c r="C504" s="59" t="str">
        <f>IF(OR('Tabel 5F S'!C504&lt;5,'Tabel 5Br S'!C504&lt;0.5),"-",IFERROR('Tabel 5Br S'!C504/'Tabel 5F S'!C504*100,"-"))</f>
        <v>-</v>
      </c>
      <c r="D504" s="59" t="str">
        <f>IF(OR('Tabel 5F S'!D504&lt;5,'Tabel 5Br S'!D504&lt;0.5),"-",IFERROR('Tabel 5Br S'!D504/'Tabel 5F S'!D504*100,"-"))</f>
        <v>-</v>
      </c>
      <c r="E504" s="59" t="str">
        <f>IF(OR('Tabel 5F S'!E504&lt;5,'Tabel 5Br S'!E504&lt;0.5),"-",IFERROR('Tabel 5Br S'!E504/'Tabel 5F S'!E504*100,"-"))</f>
        <v>-</v>
      </c>
      <c r="F504" s="59" t="str">
        <f>IF(OR('Tabel 5F S'!F504&lt;5,'Tabel 5Br S'!F504&lt;0.5),"-",IFERROR('Tabel 5Br S'!F504/'Tabel 5F S'!F504*100,"-"))</f>
        <v>-</v>
      </c>
      <c r="G504" s="59" t="str">
        <f>IF(OR('Tabel 5F S'!G504&lt;5,'Tabel 5Br S'!G504&lt;0.5),"-",IFERROR('Tabel 5Br S'!G504/'Tabel 5F S'!G504*100,"-"))</f>
        <v>-</v>
      </c>
      <c r="H504" s="59" t="str">
        <f>IF(OR('Tabel 5F S'!H504&lt;5,'Tabel 5Br S'!H504&lt;0.5),"-",IFERROR('Tabel 5Br S'!H504/'Tabel 5F S'!H504*100,"-"))</f>
        <v>-</v>
      </c>
      <c r="I504" s="82"/>
      <c r="J504" s="59" t="str">
        <f>IF(OR('Tabel 5F S'!J504&lt;5,'Tabel 5Br S'!J504&lt;0.5),"-",IFERROR('Tabel 5Br S'!J504/'Tabel 5F S'!J504*100,"-"))</f>
        <v>-</v>
      </c>
    </row>
    <row r="505" spans="1:10" x14ac:dyDescent="0.25">
      <c r="A505" s="54" t="s">
        <v>19</v>
      </c>
      <c r="C505" s="55" t="str">
        <f>IF(OR('Tabel 5F S'!C505&lt;5,'Tabel 5Br S'!C505&lt;0.5),"-",IFERROR('Tabel 5Br S'!C505/'Tabel 5F S'!C505*100,"-"))</f>
        <v>-</v>
      </c>
      <c r="D505" s="55" t="str">
        <f>IF(OR('Tabel 5F S'!D505&lt;5,'Tabel 5Br S'!D505&lt;0.5),"-",IFERROR('Tabel 5Br S'!D505/'Tabel 5F S'!D505*100,"-"))</f>
        <v>-</v>
      </c>
      <c r="E505" s="55" t="str">
        <f>IF(OR('Tabel 5F S'!E505&lt;5,'Tabel 5Br S'!E505&lt;0.5),"-",IFERROR('Tabel 5Br S'!E505/'Tabel 5F S'!E505*100,"-"))</f>
        <v>-</v>
      </c>
      <c r="F505" s="55" t="str">
        <f>IF(OR('Tabel 5F S'!F505&lt;5,'Tabel 5Br S'!F505&lt;0.5),"-",IFERROR('Tabel 5Br S'!F505/'Tabel 5F S'!F505*100,"-"))</f>
        <v>-</v>
      </c>
      <c r="G505" s="55" t="str">
        <f>IF(OR('Tabel 5F S'!G505&lt;5,'Tabel 5Br S'!G505&lt;0.5),"-",IFERROR('Tabel 5Br S'!G505/'Tabel 5F S'!G505*100,"-"))</f>
        <v>-</v>
      </c>
      <c r="H505" s="55" t="str">
        <f>IF(OR('Tabel 5F S'!H505&lt;5,'Tabel 5Br S'!H505&lt;0.5),"-",IFERROR('Tabel 5Br S'!H505/'Tabel 5F S'!H505*100,"-"))</f>
        <v>-</v>
      </c>
      <c r="I505" s="82"/>
      <c r="J505" s="55">
        <f>IF(OR('Tabel 5F S'!J505&lt;5,'Tabel 5Br S'!J505&lt;0.5),"-",IFERROR('Tabel 5Br S'!J505/'Tabel 5F S'!J505*100,"-"))</f>
        <v>18.935944614233144</v>
      </c>
    </row>
    <row r="506" spans="1:10" x14ac:dyDescent="0.25">
      <c r="A506" s="56" t="s">
        <v>20</v>
      </c>
      <c r="C506" s="57" t="str">
        <f>IF(OR('Tabel 5F S'!C506&lt;5,'Tabel 5Br S'!C506&lt;0.5),"-",IFERROR('Tabel 5Br S'!C506/'Tabel 5F S'!C506*100,"-"))</f>
        <v>-</v>
      </c>
      <c r="D506" s="57" t="str">
        <f>IF(OR('Tabel 5F S'!D506&lt;5,'Tabel 5Br S'!D506&lt;0.5),"-",IFERROR('Tabel 5Br S'!D506/'Tabel 5F S'!D506*100,"-"))</f>
        <v>-</v>
      </c>
      <c r="E506" s="57" t="str">
        <f>IF(OR('Tabel 5F S'!E506&lt;5,'Tabel 5Br S'!E506&lt;0.5),"-",IFERROR('Tabel 5Br S'!E506/'Tabel 5F S'!E506*100,"-"))</f>
        <v>-</v>
      </c>
      <c r="F506" s="57" t="str">
        <f>IF(OR('Tabel 5F S'!F506&lt;5,'Tabel 5Br S'!F506&lt;0.5),"-",IFERROR('Tabel 5Br S'!F506/'Tabel 5F S'!F506*100,"-"))</f>
        <v>-</v>
      </c>
      <c r="G506" s="57" t="str">
        <f>IF(OR('Tabel 5F S'!G506&lt;5,'Tabel 5Br S'!G506&lt;0.5),"-",IFERROR('Tabel 5Br S'!G506/'Tabel 5F S'!G506*100,"-"))</f>
        <v>-</v>
      </c>
      <c r="H506" s="57" t="str">
        <f>IF(OR('Tabel 5F S'!H506&lt;5,'Tabel 5Br S'!H506&lt;0.5),"-",IFERROR('Tabel 5Br S'!H506/'Tabel 5F S'!H506*100,"-"))</f>
        <v>-</v>
      </c>
      <c r="I506" s="88"/>
      <c r="J506" s="57" t="str">
        <f>IF(OR('Tabel 5F S'!J506&lt;5,'Tabel 5Br S'!J506&lt;0.5),"-",IFERROR('Tabel 5Br S'!J506/'Tabel 5F S'!J506*100,"-"))</f>
        <v>-</v>
      </c>
    </row>
    <row r="507" spans="1:10" x14ac:dyDescent="0.25">
      <c r="A507" s="58" t="s">
        <v>21</v>
      </c>
      <c r="C507" s="59" t="str">
        <f>IF(OR('Tabel 5F S'!C507&lt;5,'Tabel 5Br S'!C507&lt;0.5),"-",IFERROR('Tabel 5Br S'!C507/'Tabel 5F S'!C507*100,"-"))</f>
        <v>-</v>
      </c>
      <c r="D507" s="59" t="str">
        <f>IF(OR('Tabel 5F S'!D507&lt;5,'Tabel 5Br S'!D507&lt;0.5),"-",IFERROR('Tabel 5Br S'!D507/'Tabel 5F S'!D507*100,"-"))</f>
        <v>-</v>
      </c>
      <c r="E507" s="59" t="str">
        <f>IF(OR('Tabel 5F S'!E507&lt;5,'Tabel 5Br S'!E507&lt;0.5),"-",IFERROR('Tabel 5Br S'!E507/'Tabel 5F S'!E507*100,"-"))</f>
        <v>-</v>
      </c>
      <c r="F507" s="59" t="str">
        <f>IF(OR('Tabel 5F S'!F507&lt;5,'Tabel 5Br S'!F507&lt;0.5),"-",IFERROR('Tabel 5Br S'!F507/'Tabel 5F S'!F507*100,"-"))</f>
        <v>-</v>
      </c>
      <c r="G507" s="59" t="str">
        <f>IF(OR('Tabel 5F S'!G507&lt;5,'Tabel 5Br S'!G507&lt;0.5),"-",IFERROR('Tabel 5Br S'!G507/'Tabel 5F S'!G507*100,"-"))</f>
        <v>-</v>
      </c>
      <c r="H507" s="59" t="str">
        <f>IF(OR('Tabel 5F S'!H507&lt;5,'Tabel 5Br S'!H507&lt;0.5),"-",IFERROR('Tabel 5Br S'!H507/'Tabel 5F S'!H507*100,"-"))</f>
        <v>-</v>
      </c>
      <c r="I507" s="82"/>
      <c r="J507" s="59" t="str">
        <f>IF(OR('Tabel 5F S'!J507&lt;5,'Tabel 5Br S'!J507&lt;0.5),"-",IFERROR('Tabel 5Br S'!J507/'Tabel 5F S'!J507*100,"-"))</f>
        <v>-</v>
      </c>
    </row>
    <row r="508" spans="1:10" x14ac:dyDescent="0.25">
      <c r="A508" s="54" t="s">
        <v>22</v>
      </c>
      <c r="C508" s="55" t="str">
        <f>IF(OR('Tabel 5F S'!C508&lt;5,'Tabel 5Br S'!C508&lt;0.5),"-",IFERROR('Tabel 5Br S'!C508/'Tabel 5F S'!C508*100,"-"))</f>
        <v>-</v>
      </c>
      <c r="D508" s="55" t="str">
        <f>IF(OR('Tabel 5F S'!D508&lt;5,'Tabel 5Br S'!D508&lt;0.5),"-",IFERROR('Tabel 5Br S'!D508/'Tabel 5F S'!D508*100,"-"))</f>
        <v>-</v>
      </c>
      <c r="E508" s="55" t="str">
        <f>IF(OR('Tabel 5F S'!E508&lt;5,'Tabel 5Br S'!E508&lt;0.5),"-",IFERROR('Tabel 5Br S'!E508/'Tabel 5F S'!E508*100,"-"))</f>
        <v>-</v>
      </c>
      <c r="F508" s="55" t="str">
        <f>IF(OR('Tabel 5F S'!F508&lt;5,'Tabel 5Br S'!F508&lt;0.5),"-",IFERROR('Tabel 5Br S'!F508/'Tabel 5F S'!F508*100,"-"))</f>
        <v>-</v>
      </c>
      <c r="G508" s="55" t="str">
        <f>IF(OR('Tabel 5F S'!G508&lt;5,'Tabel 5Br S'!G508&lt;0.5),"-",IFERROR('Tabel 5Br S'!G508/'Tabel 5F S'!G508*100,"-"))</f>
        <v>-</v>
      </c>
      <c r="H508" s="55" t="str">
        <f>IF(OR('Tabel 5F S'!H508&lt;5,'Tabel 5Br S'!H508&lt;0.5),"-",IFERROR('Tabel 5Br S'!H508/'Tabel 5F S'!H508*100,"-"))</f>
        <v>-</v>
      </c>
      <c r="I508" s="82"/>
      <c r="J508" s="55" t="str">
        <f>IF(OR('Tabel 5F S'!J508&lt;5,'Tabel 5Br S'!J508&lt;0.5),"-",IFERROR('Tabel 5Br S'!J508/'Tabel 5F S'!J508*100,"-"))</f>
        <v>-</v>
      </c>
    </row>
    <row r="509" spans="1:10" x14ac:dyDescent="0.25">
      <c r="A509" s="56" t="s">
        <v>23</v>
      </c>
      <c r="C509" s="57" t="str">
        <f>IF(OR('Tabel 5F S'!C509&lt;5,'Tabel 5Br S'!C509&lt;0.5),"-",IFERROR('Tabel 5Br S'!C509/'Tabel 5F S'!C509*100,"-"))</f>
        <v>-</v>
      </c>
      <c r="D509" s="57" t="str">
        <f>IF(OR('Tabel 5F S'!D509&lt;5,'Tabel 5Br S'!D509&lt;0.5),"-",IFERROR('Tabel 5Br S'!D509/'Tabel 5F S'!D509*100,"-"))</f>
        <v>-</v>
      </c>
      <c r="E509" s="57" t="str">
        <f>IF(OR('Tabel 5F S'!E509&lt;5,'Tabel 5Br S'!E509&lt;0.5),"-",IFERROR('Tabel 5Br S'!E509/'Tabel 5F S'!E509*100,"-"))</f>
        <v>-</v>
      </c>
      <c r="F509" s="57" t="str">
        <f>IF(OR('Tabel 5F S'!F509&lt;5,'Tabel 5Br S'!F509&lt;0.5),"-",IFERROR('Tabel 5Br S'!F509/'Tabel 5F S'!F509*100,"-"))</f>
        <v>-</v>
      </c>
      <c r="G509" s="57" t="str">
        <f>IF(OR('Tabel 5F S'!G509&lt;5,'Tabel 5Br S'!G509&lt;0.5),"-",IFERROR('Tabel 5Br S'!G509/'Tabel 5F S'!G509*100,"-"))</f>
        <v>-</v>
      </c>
      <c r="H509" s="57">
        <f>IF(OR('Tabel 5F S'!H509&lt;5,'Tabel 5Br S'!H509&lt;0.5),"-",IFERROR('Tabel 5Br S'!H509/'Tabel 5F S'!H509*100,"-"))</f>
        <v>9.0892080538434943</v>
      </c>
      <c r="I509" s="88"/>
      <c r="J509" s="57" t="str">
        <f>IF(OR('Tabel 5F S'!J509&lt;5,'Tabel 5Br S'!J509&lt;0.5),"-",IFERROR('Tabel 5Br S'!J509/'Tabel 5F S'!J509*100,"-"))</f>
        <v>-</v>
      </c>
    </row>
    <row r="510" spans="1:10" x14ac:dyDescent="0.25">
      <c r="A510" s="58" t="s">
        <v>24</v>
      </c>
      <c r="C510" s="59" t="str">
        <f>IF(OR('Tabel 5F S'!C510&lt;5,'Tabel 5Br S'!C510&lt;0.5),"-",IFERROR('Tabel 5Br S'!C510/'Tabel 5F S'!C510*100,"-"))</f>
        <v>-</v>
      </c>
      <c r="D510" s="59" t="str">
        <f>IF(OR('Tabel 5F S'!D510&lt;5,'Tabel 5Br S'!D510&lt;0.5),"-",IFERROR('Tabel 5Br S'!D510/'Tabel 5F S'!D510*100,"-"))</f>
        <v>-</v>
      </c>
      <c r="E510" s="59" t="str">
        <f>IF(OR('Tabel 5F S'!E510&lt;5,'Tabel 5Br S'!E510&lt;0.5),"-",IFERROR('Tabel 5Br S'!E510/'Tabel 5F S'!E510*100,"-"))</f>
        <v>-</v>
      </c>
      <c r="F510" s="59" t="str">
        <f>IF(OR('Tabel 5F S'!F510&lt;5,'Tabel 5Br S'!F510&lt;0.5),"-",IFERROR('Tabel 5Br S'!F510/'Tabel 5F S'!F510*100,"-"))</f>
        <v>-</v>
      </c>
      <c r="G510" s="59" t="str">
        <f>IF(OR('Tabel 5F S'!G510&lt;5,'Tabel 5Br S'!G510&lt;0.5),"-",IFERROR('Tabel 5Br S'!G510/'Tabel 5F S'!G510*100,"-"))</f>
        <v>-</v>
      </c>
      <c r="H510" s="59" t="str">
        <f>IF(OR('Tabel 5F S'!H510&lt;5,'Tabel 5Br S'!H510&lt;0.5),"-",IFERROR('Tabel 5Br S'!H510/'Tabel 5F S'!H510*100,"-"))</f>
        <v>-</v>
      </c>
      <c r="I510" s="82"/>
      <c r="J510" s="59" t="str">
        <f>IF(OR('Tabel 5F S'!J510&lt;5,'Tabel 5Br S'!J510&lt;0.5),"-",IFERROR('Tabel 5Br S'!J510/'Tabel 5F S'!J510*100,"-"))</f>
        <v>-</v>
      </c>
    </row>
    <row r="511" spans="1:10" x14ac:dyDescent="0.25">
      <c r="A511" s="54" t="s">
        <v>25</v>
      </c>
      <c r="C511" s="55" t="str">
        <f>IF(OR('Tabel 5F S'!C511&lt;5,'Tabel 5Br S'!C511&lt;0.5),"-",IFERROR('Tabel 5Br S'!C511/'Tabel 5F S'!C511*100,"-"))</f>
        <v>-</v>
      </c>
      <c r="D511" s="55" t="str">
        <f>IF(OR('Tabel 5F S'!D511&lt;5,'Tabel 5Br S'!D511&lt;0.5),"-",IFERROR('Tabel 5Br S'!D511/'Tabel 5F S'!D511*100,"-"))</f>
        <v>-</v>
      </c>
      <c r="E511" s="55" t="str">
        <f>IF(OR('Tabel 5F S'!E511&lt;5,'Tabel 5Br S'!E511&lt;0.5),"-",IFERROR('Tabel 5Br S'!E511/'Tabel 5F S'!E511*100,"-"))</f>
        <v>-</v>
      </c>
      <c r="F511" s="55" t="str">
        <f>IF(OR('Tabel 5F S'!F511&lt;5,'Tabel 5Br S'!F511&lt;0.5),"-",IFERROR('Tabel 5Br S'!F511/'Tabel 5F S'!F511*100,"-"))</f>
        <v>-</v>
      </c>
      <c r="G511" s="55" t="str">
        <f>IF(OR('Tabel 5F S'!G511&lt;5,'Tabel 5Br S'!G511&lt;0.5),"-",IFERROR('Tabel 5Br S'!G511/'Tabel 5F S'!G511*100,"-"))</f>
        <v>-</v>
      </c>
      <c r="H511" s="55" t="str">
        <f>IF(OR('Tabel 5F S'!H511&lt;5,'Tabel 5Br S'!H511&lt;0.5),"-",IFERROR('Tabel 5Br S'!H511/'Tabel 5F S'!H511*100,"-"))</f>
        <v>-</v>
      </c>
      <c r="I511" s="82"/>
      <c r="J511" s="55" t="str">
        <f>IF(OR('Tabel 5F S'!J511&lt;5,'Tabel 5Br S'!J511&lt;0.5),"-",IFERROR('Tabel 5Br S'!J511/'Tabel 5F S'!J511*100,"-"))</f>
        <v>-</v>
      </c>
    </row>
    <row r="512" spans="1:10" x14ac:dyDescent="0.25">
      <c r="A512" s="56" t="s">
        <v>26</v>
      </c>
      <c r="C512" s="57" t="str">
        <f>IF(OR('Tabel 5F S'!C512&lt;5,'Tabel 5Br S'!C512&lt;0.5),"-",IFERROR('Tabel 5Br S'!C512/'Tabel 5F S'!C512*100,"-"))</f>
        <v>-</v>
      </c>
      <c r="D512" s="57" t="str">
        <f>IF(OR('Tabel 5F S'!D512&lt;5,'Tabel 5Br S'!D512&lt;0.5),"-",IFERROR('Tabel 5Br S'!D512/'Tabel 5F S'!D512*100,"-"))</f>
        <v>-</v>
      </c>
      <c r="E512" s="57" t="str">
        <f>IF(OR('Tabel 5F S'!E512&lt;5,'Tabel 5Br S'!E512&lt;0.5),"-",IFERROR('Tabel 5Br S'!E512/'Tabel 5F S'!E512*100,"-"))</f>
        <v>-</v>
      </c>
      <c r="F512" s="57" t="str">
        <f>IF(OR('Tabel 5F S'!F512&lt;5,'Tabel 5Br S'!F512&lt;0.5),"-",IFERROR('Tabel 5Br S'!F512/'Tabel 5F S'!F512*100,"-"))</f>
        <v>-</v>
      </c>
      <c r="G512" s="57" t="str">
        <f>IF(OR('Tabel 5F S'!G512&lt;5,'Tabel 5Br S'!G512&lt;0.5),"-",IFERROR('Tabel 5Br S'!G512/'Tabel 5F S'!G512*100,"-"))</f>
        <v>-</v>
      </c>
      <c r="H512" s="57" t="str">
        <f>IF(OR('Tabel 5F S'!H512&lt;5,'Tabel 5Br S'!H512&lt;0.5),"-",IFERROR('Tabel 5Br S'!H512/'Tabel 5F S'!H512*100,"-"))</f>
        <v>-</v>
      </c>
      <c r="I512" s="88"/>
      <c r="J512" s="57" t="str">
        <f>IF(OR('Tabel 5F S'!J512&lt;5,'Tabel 5Br S'!J512&lt;0.5),"-",IFERROR('Tabel 5Br S'!J512/'Tabel 5F S'!J512*100,"-"))</f>
        <v>-</v>
      </c>
    </row>
    <row r="513" spans="1:10" x14ac:dyDescent="0.25">
      <c r="A513" s="58" t="s">
        <v>27</v>
      </c>
      <c r="C513" s="59" t="str">
        <f>IF(OR('Tabel 5F S'!C513&lt;5,'Tabel 5Br S'!C513&lt;0.5),"-",IFERROR('Tabel 5Br S'!C513/'Tabel 5F S'!C513*100,"-"))</f>
        <v>-</v>
      </c>
      <c r="D513" s="59" t="str">
        <f>IF(OR('Tabel 5F S'!D513&lt;5,'Tabel 5Br S'!D513&lt;0.5),"-",IFERROR('Tabel 5Br S'!D513/'Tabel 5F S'!D513*100,"-"))</f>
        <v>-</v>
      </c>
      <c r="E513" s="59" t="str">
        <f>IF(OR('Tabel 5F S'!E513&lt;5,'Tabel 5Br S'!E513&lt;0.5),"-",IFERROR('Tabel 5Br S'!E513/'Tabel 5F S'!E513*100,"-"))</f>
        <v>-</v>
      </c>
      <c r="F513" s="59" t="str">
        <f>IF(OR('Tabel 5F S'!F513&lt;5,'Tabel 5Br S'!F513&lt;0.5),"-",IFERROR('Tabel 5Br S'!F513/'Tabel 5F S'!F513*100,"-"))</f>
        <v>-</v>
      </c>
      <c r="G513" s="59" t="str">
        <f>IF(OR('Tabel 5F S'!G513&lt;5,'Tabel 5Br S'!G513&lt;0.5),"-",IFERROR('Tabel 5Br S'!G513/'Tabel 5F S'!G513*100,"-"))</f>
        <v>-</v>
      </c>
      <c r="H513" s="59" t="str">
        <f>IF(OR('Tabel 5F S'!H513&lt;5,'Tabel 5Br S'!H513&lt;0.5),"-",IFERROR('Tabel 5Br S'!H513/'Tabel 5F S'!H513*100,"-"))</f>
        <v>-</v>
      </c>
      <c r="I513" s="82"/>
      <c r="J513" s="59" t="str">
        <f>IF(OR('Tabel 5F S'!J513&lt;5,'Tabel 5Br S'!J513&lt;0.5),"-",IFERROR('Tabel 5Br S'!J513/'Tabel 5F S'!J513*100,"-"))</f>
        <v>-</v>
      </c>
    </row>
    <row r="514" spans="1:10" x14ac:dyDescent="0.25">
      <c r="A514" s="54" t="s">
        <v>28</v>
      </c>
      <c r="C514" s="55" t="str">
        <f>IF(OR('Tabel 5F S'!C514&lt;5,'Tabel 5Br S'!C514&lt;0.5),"-",IFERROR('Tabel 5Br S'!C514/'Tabel 5F S'!C514*100,"-"))</f>
        <v>-</v>
      </c>
      <c r="D514" s="55" t="str">
        <f>IF(OR('Tabel 5F S'!D514&lt;5,'Tabel 5Br S'!D514&lt;0.5),"-",IFERROR('Tabel 5Br S'!D514/'Tabel 5F S'!D514*100,"-"))</f>
        <v>-</v>
      </c>
      <c r="E514" s="55" t="str">
        <f>IF(OR('Tabel 5F S'!E514&lt;5,'Tabel 5Br S'!E514&lt;0.5),"-",IFERROR('Tabel 5Br S'!E514/'Tabel 5F S'!E514*100,"-"))</f>
        <v>-</v>
      </c>
      <c r="F514" s="55" t="str">
        <f>IF(OR('Tabel 5F S'!F514&lt;5,'Tabel 5Br S'!F514&lt;0.5),"-",IFERROR('Tabel 5Br S'!F514/'Tabel 5F S'!F514*100,"-"))</f>
        <v>-</v>
      </c>
      <c r="G514" s="55" t="str">
        <f>IF(OR('Tabel 5F S'!G514&lt;5,'Tabel 5Br S'!G514&lt;0.5),"-",IFERROR('Tabel 5Br S'!G514/'Tabel 5F S'!G514*100,"-"))</f>
        <v>-</v>
      </c>
      <c r="H514" s="55" t="str">
        <f>IF(OR('Tabel 5F S'!H514&lt;5,'Tabel 5Br S'!H514&lt;0.5),"-",IFERROR('Tabel 5Br S'!H514/'Tabel 5F S'!H514*100,"-"))</f>
        <v>-</v>
      </c>
      <c r="I514" s="82"/>
      <c r="J514" s="55" t="str">
        <f>IF(OR('Tabel 5F S'!J514&lt;5,'Tabel 5Br S'!J514&lt;0.5),"-",IFERROR('Tabel 5Br S'!J514/'Tabel 5F S'!J514*100,"-"))</f>
        <v>-</v>
      </c>
    </row>
    <row r="515" spans="1:10" x14ac:dyDescent="0.25">
      <c r="A515" s="56" t="s">
        <v>29</v>
      </c>
      <c r="C515" s="57" t="str">
        <f>IF(OR('Tabel 5F S'!C515&lt;5,'Tabel 5Br S'!C515&lt;0.5),"-",IFERROR('Tabel 5Br S'!C515/'Tabel 5F S'!C515*100,"-"))</f>
        <v>-</v>
      </c>
      <c r="D515" s="57" t="str">
        <f>IF(OR('Tabel 5F S'!D515&lt;5,'Tabel 5Br S'!D515&lt;0.5),"-",IFERROR('Tabel 5Br S'!D515/'Tabel 5F S'!D515*100,"-"))</f>
        <v>-</v>
      </c>
      <c r="E515" s="57" t="str">
        <f>IF(OR('Tabel 5F S'!E515&lt;5,'Tabel 5Br S'!E515&lt;0.5),"-",IFERROR('Tabel 5Br S'!E515/'Tabel 5F S'!E515*100,"-"))</f>
        <v>-</v>
      </c>
      <c r="F515" s="57" t="str">
        <f>IF(OR('Tabel 5F S'!F515&lt;5,'Tabel 5Br S'!F515&lt;0.5),"-",IFERROR('Tabel 5Br S'!F515/'Tabel 5F S'!F515*100,"-"))</f>
        <v>-</v>
      </c>
      <c r="G515" s="57" t="str">
        <f>IF(OR('Tabel 5F S'!G515&lt;5,'Tabel 5Br S'!G515&lt;0.5),"-",IFERROR('Tabel 5Br S'!G515/'Tabel 5F S'!G515*100,"-"))</f>
        <v>-</v>
      </c>
      <c r="H515" s="57" t="str">
        <f>IF(OR('Tabel 5F S'!H515&lt;5,'Tabel 5Br S'!H515&lt;0.5),"-",IFERROR('Tabel 5Br S'!H515/'Tabel 5F S'!H515*100,"-"))</f>
        <v>-</v>
      </c>
      <c r="I515" s="88"/>
      <c r="J515" s="57" t="str">
        <f>IF(OR('Tabel 5F S'!J515&lt;5,'Tabel 5Br S'!J515&lt;0.5),"-",IFERROR('Tabel 5Br S'!J515/'Tabel 5F S'!J515*100,"-"))</f>
        <v>-</v>
      </c>
    </row>
    <row r="516" spans="1:10" x14ac:dyDescent="0.25">
      <c r="A516" s="58" t="s">
        <v>30</v>
      </c>
      <c r="C516" s="59" t="str">
        <f>IF(OR('Tabel 5F S'!C516&lt;5,'Tabel 5Br S'!C516&lt;0.5),"-",IFERROR('Tabel 5Br S'!C516/'Tabel 5F S'!C516*100,"-"))</f>
        <v>-</v>
      </c>
      <c r="D516" s="59" t="str">
        <f>IF(OR('Tabel 5F S'!D516&lt;5,'Tabel 5Br S'!D516&lt;0.5),"-",IFERROR('Tabel 5Br S'!D516/'Tabel 5F S'!D516*100,"-"))</f>
        <v>-</v>
      </c>
      <c r="E516" s="59" t="str">
        <f>IF(OR('Tabel 5F S'!E516&lt;5,'Tabel 5Br S'!E516&lt;0.5),"-",IFERROR('Tabel 5Br S'!E516/'Tabel 5F S'!E516*100,"-"))</f>
        <v>-</v>
      </c>
      <c r="F516" s="59" t="str">
        <f>IF(OR('Tabel 5F S'!F516&lt;5,'Tabel 5Br S'!F516&lt;0.5),"-",IFERROR('Tabel 5Br S'!F516/'Tabel 5F S'!F516*100,"-"))</f>
        <v>-</v>
      </c>
      <c r="G516" s="59" t="str">
        <f>IF(OR('Tabel 5F S'!G516&lt;5,'Tabel 5Br S'!G516&lt;0.5),"-",IFERROR('Tabel 5Br S'!G516/'Tabel 5F S'!G516*100,"-"))</f>
        <v>-</v>
      </c>
      <c r="H516" s="59" t="str">
        <f>IF(OR('Tabel 5F S'!H516&lt;5,'Tabel 5Br S'!H516&lt;0.5),"-",IFERROR('Tabel 5Br S'!H516/'Tabel 5F S'!H516*100,"-"))</f>
        <v>-</v>
      </c>
      <c r="I516" s="82"/>
      <c r="J516" s="59" t="str">
        <f>IF(OR('Tabel 5F S'!J516&lt;5,'Tabel 5Br S'!J516&lt;0.5),"-",IFERROR('Tabel 5Br S'!J516/'Tabel 5F S'!J516*100,"-"))</f>
        <v>-</v>
      </c>
    </row>
    <row r="517" spans="1:10" x14ac:dyDescent="0.25">
      <c r="A517" s="54" t="s">
        <v>31</v>
      </c>
      <c r="C517" s="55" t="str">
        <f>IF(OR('Tabel 5F S'!C517&lt;5,'Tabel 5Br S'!C517&lt;0.5),"-",IFERROR('Tabel 5Br S'!C517/'Tabel 5F S'!C517*100,"-"))</f>
        <v>-</v>
      </c>
      <c r="D517" s="55" t="str">
        <f>IF(OR('Tabel 5F S'!D517&lt;5,'Tabel 5Br S'!D517&lt;0.5),"-",IFERROR('Tabel 5Br S'!D517/'Tabel 5F S'!D517*100,"-"))</f>
        <v>-</v>
      </c>
      <c r="E517" s="55" t="str">
        <f>IF(OR('Tabel 5F S'!E517&lt;5,'Tabel 5Br S'!E517&lt;0.5),"-",IFERROR('Tabel 5Br S'!E517/'Tabel 5F S'!E517*100,"-"))</f>
        <v>-</v>
      </c>
      <c r="F517" s="55" t="str">
        <f>IF(OR('Tabel 5F S'!F517&lt;5,'Tabel 5Br S'!F517&lt;0.5),"-",IFERROR('Tabel 5Br S'!F517/'Tabel 5F S'!F517*100,"-"))</f>
        <v>-</v>
      </c>
      <c r="G517" s="55" t="str">
        <f>IF(OR('Tabel 5F S'!G517&lt;5,'Tabel 5Br S'!G517&lt;0.5),"-",IFERROR('Tabel 5Br S'!G517/'Tabel 5F S'!G517*100,"-"))</f>
        <v>-</v>
      </c>
      <c r="H517" s="55">
        <f>IF(OR('Tabel 5F S'!H517&lt;5,'Tabel 5Br S'!H517&lt;0.5),"-",IFERROR('Tabel 5Br S'!H517/'Tabel 5F S'!H517*100,"-"))</f>
        <v>13.586561051165303</v>
      </c>
      <c r="I517" s="82"/>
      <c r="J517" s="55" t="str">
        <f>IF(OR('Tabel 5F S'!J517&lt;5,'Tabel 5Br S'!J517&lt;0.5),"-",IFERROR('Tabel 5Br S'!J517/'Tabel 5F S'!J517*100,"-"))</f>
        <v>-</v>
      </c>
    </row>
    <row r="518" spans="1:10" x14ac:dyDescent="0.25">
      <c r="A518" s="56" t="s">
        <v>32</v>
      </c>
      <c r="C518" s="57" t="str">
        <f>IF(OR('Tabel 5F S'!C518&lt;5,'Tabel 5Br S'!C518&lt;0.5),"-",IFERROR('Tabel 5Br S'!C518/'Tabel 5F S'!C518*100,"-"))</f>
        <v>-</v>
      </c>
      <c r="D518" s="57" t="str">
        <f>IF(OR('Tabel 5F S'!D518&lt;5,'Tabel 5Br S'!D518&lt;0.5),"-",IFERROR('Tabel 5Br S'!D518/'Tabel 5F S'!D518*100,"-"))</f>
        <v>-</v>
      </c>
      <c r="E518" s="57" t="str">
        <f>IF(OR('Tabel 5F S'!E518&lt;5,'Tabel 5Br S'!E518&lt;0.5),"-",IFERROR('Tabel 5Br S'!E518/'Tabel 5F S'!E518*100,"-"))</f>
        <v>-</v>
      </c>
      <c r="F518" s="57" t="str">
        <f>IF(OR('Tabel 5F S'!F518&lt;5,'Tabel 5Br S'!F518&lt;0.5),"-",IFERROR('Tabel 5Br S'!F518/'Tabel 5F S'!F518*100,"-"))</f>
        <v>-</v>
      </c>
      <c r="G518" s="57" t="str">
        <f>IF(OR('Tabel 5F S'!G518&lt;5,'Tabel 5Br S'!G518&lt;0.5),"-",IFERROR('Tabel 5Br S'!G518/'Tabel 5F S'!G518*100,"-"))</f>
        <v>-</v>
      </c>
      <c r="H518" s="57" t="str">
        <f>IF(OR('Tabel 5F S'!H518&lt;5,'Tabel 5Br S'!H518&lt;0.5),"-",IFERROR('Tabel 5Br S'!H518/'Tabel 5F S'!H518*100,"-"))</f>
        <v>-</v>
      </c>
      <c r="I518" s="88"/>
      <c r="J518" s="57" t="str">
        <f>IF(OR('Tabel 5F S'!J518&lt;5,'Tabel 5Br S'!J518&lt;0.5),"-",IFERROR('Tabel 5Br S'!J518/'Tabel 5F S'!J518*100,"-"))</f>
        <v>-</v>
      </c>
    </row>
    <row r="519" spans="1:10" x14ac:dyDescent="0.25">
      <c r="A519" s="58" t="s">
        <v>33</v>
      </c>
      <c r="C519" s="59" t="str">
        <f>IF(OR('Tabel 5F S'!C519&lt;5,'Tabel 5Br S'!C519&lt;0.5),"-",IFERROR('Tabel 5Br S'!C519/'Tabel 5F S'!C519*100,"-"))</f>
        <v>-</v>
      </c>
      <c r="D519" s="59" t="str">
        <f>IF(OR('Tabel 5F S'!D519&lt;5,'Tabel 5Br S'!D519&lt;0.5),"-",IFERROR('Tabel 5Br S'!D519/'Tabel 5F S'!D519*100,"-"))</f>
        <v>-</v>
      </c>
      <c r="E519" s="59" t="str">
        <f>IF(OR('Tabel 5F S'!E519&lt;5,'Tabel 5Br S'!E519&lt;0.5),"-",IFERROR('Tabel 5Br S'!E519/'Tabel 5F S'!E519*100,"-"))</f>
        <v>-</v>
      </c>
      <c r="F519" s="59" t="str">
        <f>IF(OR('Tabel 5F S'!F519&lt;5,'Tabel 5Br S'!F519&lt;0.5),"-",IFERROR('Tabel 5Br S'!F519/'Tabel 5F S'!F519*100,"-"))</f>
        <v>-</v>
      </c>
      <c r="G519" s="59" t="str">
        <f>IF(OR('Tabel 5F S'!G519&lt;5,'Tabel 5Br S'!G519&lt;0.5),"-",IFERROR('Tabel 5Br S'!G519/'Tabel 5F S'!G519*100,"-"))</f>
        <v>-</v>
      </c>
      <c r="H519" s="59" t="str">
        <f>IF(OR('Tabel 5F S'!H519&lt;5,'Tabel 5Br S'!H519&lt;0.5),"-",IFERROR('Tabel 5Br S'!H519/'Tabel 5F S'!H519*100,"-"))</f>
        <v>-</v>
      </c>
      <c r="I519" s="82"/>
      <c r="J519" s="59" t="str">
        <f>IF(OR('Tabel 5F S'!J519&lt;5,'Tabel 5Br S'!J519&lt;0.5),"-",IFERROR('Tabel 5Br S'!J519/'Tabel 5F S'!J519*100,"-"))</f>
        <v>-</v>
      </c>
    </row>
    <row r="520" spans="1:10" x14ac:dyDescent="0.25">
      <c r="A520" s="54" t="s">
        <v>34</v>
      </c>
      <c r="C520" s="55" t="str">
        <f>IF(OR('Tabel 5F S'!C520&lt;5,'Tabel 5Br S'!C520&lt;0.5),"-",IFERROR('Tabel 5Br S'!C520/'Tabel 5F S'!C520*100,"-"))</f>
        <v>-</v>
      </c>
      <c r="D520" s="55">
        <f>IF(OR('Tabel 5F S'!D520&lt;5,'Tabel 5Br S'!D520&lt;0.5),"-",IFERROR('Tabel 5Br S'!D520/'Tabel 5F S'!D520*100,"-"))</f>
        <v>19.996257718455684</v>
      </c>
      <c r="E520" s="55">
        <f>IF(OR('Tabel 5F S'!E520&lt;5,'Tabel 5Br S'!E520&lt;0.5),"-",IFERROR('Tabel 5Br S'!E520/'Tabel 5F S'!E520*100,"-"))</f>
        <v>12.201397118443211</v>
      </c>
      <c r="F520" s="55" t="str">
        <f>IF(OR('Tabel 5F S'!F520&lt;5,'Tabel 5Br S'!F520&lt;0.5),"-",IFERROR('Tabel 5Br S'!F520/'Tabel 5F S'!F520*100,"-"))</f>
        <v>-</v>
      </c>
      <c r="G520" s="55" t="str">
        <f>IF(OR('Tabel 5F S'!G520&lt;5,'Tabel 5Br S'!G520&lt;0.5),"-",IFERROR('Tabel 5Br S'!G520/'Tabel 5F S'!G520*100,"-"))</f>
        <v>-</v>
      </c>
      <c r="H520" s="55" t="str">
        <f>IF(OR('Tabel 5F S'!H520&lt;5,'Tabel 5Br S'!H520&lt;0.5),"-",IFERROR('Tabel 5Br S'!H520/'Tabel 5F S'!H520*100,"-"))</f>
        <v>-</v>
      </c>
      <c r="I520" s="82"/>
      <c r="J520" s="55" t="str">
        <f>IF(OR('Tabel 5F S'!J520&lt;5,'Tabel 5Br S'!J520&lt;0.5),"-",IFERROR('Tabel 5Br S'!J520/'Tabel 5F S'!J520*100,"-"))</f>
        <v>-</v>
      </c>
    </row>
    <row r="521" spans="1:10" x14ac:dyDescent="0.25">
      <c r="A521" s="56" t="s">
        <v>35</v>
      </c>
      <c r="C521" s="57">
        <f>IF(OR('Tabel 5F S'!C521&lt;5,'Tabel 5Br S'!C521&lt;0.5),"-",IFERROR('Tabel 5Br S'!C521/'Tabel 5F S'!C521*100,"-"))</f>
        <v>49.834715898459422</v>
      </c>
      <c r="D521" s="57" t="str">
        <f>IF(OR('Tabel 5F S'!D521&lt;5,'Tabel 5Br S'!D521&lt;0.5),"-",IFERROR('Tabel 5Br S'!D521/'Tabel 5F S'!D521*100,"-"))</f>
        <v>-</v>
      </c>
      <c r="E521" s="57" t="str">
        <f>IF(OR('Tabel 5F S'!E521&lt;5,'Tabel 5Br S'!E521&lt;0.5),"-",IFERROR('Tabel 5Br S'!E521/'Tabel 5F S'!E521*100,"-"))</f>
        <v>-</v>
      </c>
      <c r="F521" s="57">
        <f>IF(OR('Tabel 5F S'!F521&lt;5,'Tabel 5Br S'!F521&lt;0.5),"-",IFERROR('Tabel 5Br S'!F521/'Tabel 5F S'!F521*100,"-"))</f>
        <v>6.2163454541674463</v>
      </c>
      <c r="G521" s="57" t="str">
        <f>IF(OR('Tabel 5F S'!G521&lt;5,'Tabel 5Br S'!G521&lt;0.5),"-",IFERROR('Tabel 5Br S'!G521/'Tabel 5F S'!G521*100,"-"))</f>
        <v>-</v>
      </c>
      <c r="H521" s="57" t="str">
        <f>IF(OR('Tabel 5F S'!H521&lt;5,'Tabel 5Br S'!H521&lt;0.5),"-",IFERROR('Tabel 5Br S'!H521/'Tabel 5F S'!H521*100,"-"))</f>
        <v>-</v>
      </c>
      <c r="I521" s="88"/>
      <c r="J521" s="57" t="str">
        <f>IF(OR('Tabel 5F S'!J521&lt;5,'Tabel 5Br S'!J521&lt;0.5),"-",IFERROR('Tabel 5Br S'!J521/'Tabel 5F S'!J521*100,"-"))</f>
        <v>-</v>
      </c>
    </row>
    <row r="522" spans="1:10" x14ac:dyDescent="0.25">
      <c r="A522" s="58" t="s">
        <v>36</v>
      </c>
      <c r="C522" s="59" t="str">
        <f>IF(OR('Tabel 5F S'!C522&lt;5,'Tabel 5Br S'!C522&lt;0.5),"-",IFERROR('Tabel 5Br S'!C522/'Tabel 5F S'!C522*100,"-"))</f>
        <v>-</v>
      </c>
      <c r="D522" s="59" t="str">
        <f>IF(OR('Tabel 5F S'!D522&lt;5,'Tabel 5Br S'!D522&lt;0.5),"-",IFERROR('Tabel 5Br S'!D522/'Tabel 5F S'!D522*100,"-"))</f>
        <v>-</v>
      </c>
      <c r="E522" s="59" t="str">
        <f>IF(OR('Tabel 5F S'!E522&lt;5,'Tabel 5Br S'!E522&lt;0.5),"-",IFERROR('Tabel 5Br S'!E522/'Tabel 5F S'!E522*100,"-"))</f>
        <v>-</v>
      </c>
      <c r="F522" s="59" t="str">
        <f>IF(OR('Tabel 5F S'!F522&lt;5,'Tabel 5Br S'!F522&lt;0.5),"-",IFERROR('Tabel 5Br S'!F522/'Tabel 5F S'!F522*100,"-"))</f>
        <v>-</v>
      </c>
      <c r="G522" s="59" t="str">
        <f>IF(OR('Tabel 5F S'!G522&lt;5,'Tabel 5Br S'!G522&lt;0.5),"-",IFERROR('Tabel 5Br S'!G522/'Tabel 5F S'!G522*100,"-"))</f>
        <v>-</v>
      </c>
      <c r="H522" s="59" t="str">
        <f>IF(OR('Tabel 5F S'!H522&lt;5,'Tabel 5Br S'!H522&lt;0.5),"-",IFERROR('Tabel 5Br S'!H522/'Tabel 5F S'!H522*100,"-"))</f>
        <v>-</v>
      </c>
      <c r="I522" s="82"/>
      <c r="J522" s="59" t="str">
        <f>IF(OR('Tabel 5F S'!J522&lt;5,'Tabel 5Br S'!J522&lt;0.5),"-",IFERROR('Tabel 5Br S'!J522/'Tabel 5F S'!J522*100,"-"))</f>
        <v>-</v>
      </c>
    </row>
    <row r="523" spans="1:10" x14ac:dyDescent="0.25">
      <c r="A523" s="54" t="s">
        <v>37</v>
      </c>
      <c r="C523" s="55" t="str">
        <f>IF(OR('Tabel 5F S'!C523&lt;5,'Tabel 5Br S'!C523&lt;0.5),"-",IFERROR('Tabel 5Br S'!C523/'Tabel 5F S'!C523*100,"-"))</f>
        <v>-</v>
      </c>
      <c r="D523" s="55" t="str">
        <f>IF(OR('Tabel 5F S'!D523&lt;5,'Tabel 5Br S'!D523&lt;0.5),"-",IFERROR('Tabel 5Br S'!D523/'Tabel 5F S'!D523*100,"-"))</f>
        <v>-</v>
      </c>
      <c r="E523" s="55" t="str">
        <f>IF(OR('Tabel 5F S'!E523&lt;5,'Tabel 5Br S'!E523&lt;0.5),"-",IFERROR('Tabel 5Br S'!E523/'Tabel 5F S'!E523*100,"-"))</f>
        <v>-</v>
      </c>
      <c r="F523" s="55" t="str">
        <f>IF(OR('Tabel 5F S'!F523&lt;5,'Tabel 5Br S'!F523&lt;0.5),"-",IFERROR('Tabel 5Br S'!F523/'Tabel 5F S'!F523*100,"-"))</f>
        <v>-</v>
      </c>
      <c r="G523" s="55" t="str">
        <f>IF(OR('Tabel 5F S'!G523&lt;5,'Tabel 5Br S'!G523&lt;0.5),"-",IFERROR('Tabel 5Br S'!G523/'Tabel 5F S'!G523*100,"-"))</f>
        <v>-</v>
      </c>
      <c r="H523" s="55" t="str">
        <f>IF(OR('Tabel 5F S'!H523&lt;5,'Tabel 5Br S'!H523&lt;0.5),"-",IFERROR('Tabel 5Br S'!H523/'Tabel 5F S'!H523*100,"-"))</f>
        <v>-</v>
      </c>
      <c r="I523" s="82"/>
      <c r="J523" s="55" t="str">
        <f>IF(OR('Tabel 5F S'!J523&lt;5,'Tabel 5Br S'!J523&lt;0.5),"-",IFERROR('Tabel 5Br S'!J523/'Tabel 5F S'!J523*100,"-"))</f>
        <v>-</v>
      </c>
    </row>
    <row r="524" spans="1:10" x14ac:dyDescent="0.25">
      <c r="A524" s="56" t="s">
        <v>38</v>
      </c>
      <c r="C524" s="57" t="str">
        <f>IF(OR('Tabel 5F S'!C524&lt;5,'Tabel 5Br S'!C524&lt;0.5),"-",IFERROR('Tabel 5Br S'!C524/'Tabel 5F S'!C524*100,"-"))</f>
        <v>-</v>
      </c>
      <c r="D524" s="57" t="str">
        <f>IF(OR('Tabel 5F S'!D524&lt;5,'Tabel 5Br S'!D524&lt;0.5),"-",IFERROR('Tabel 5Br S'!D524/'Tabel 5F S'!D524*100,"-"))</f>
        <v>-</v>
      </c>
      <c r="E524" s="57">
        <f>IF(OR('Tabel 5F S'!E524&lt;5,'Tabel 5Br S'!E524&lt;0.5),"-",IFERROR('Tabel 5Br S'!E524/'Tabel 5F S'!E524*100,"-"))</f>
        <v>39.992515436911368</v>
      </c>
      <c r="F524" s="57" t="str">
        <f>IF(OR('Tabel 5F S'!F524&lt;5,'Tabel 5Br S'!F524&lt;0.5),"-",IFERROR('Tabel 5Br S'!F524/'Tabel 5F S'!F524*100,"-"))</f>
        <v>-</v>
      </c>
      <c r="G524" s="57" t="str">
        <f>IF(OR('Tabel 5F S'!G524&lt;5,'Tabel 5Br S'!G524&lt;0.5),"-",IFERROR('Tabel 5Br S'!G524/'Tabel 5F S'!G524*100,"-"))</f>
        <v>-</v>
      </c>
      <c r="H524" s="57" t="str">
        <f>IF(OR('Tabel 5F S'!H524&lt;5,'Tabel 5Br S'!H524&lt;0.5),"-",IFERROR('Tabel 5Br S'!H524/'Tabel 5F S'!H524*100,"-"))</f>
        <v>-</v>
      </c>
      <c r="I524" s="88"/>
      <c r="J524" s="57" t="str">
        <f>IF(OR('Tabel 5F S'!J524&lt;5,'Tabel 5Br S'!J524&lt;0.5),"-",IFERROR('Tabel 5Br S'!J524/'Tabel 5F S'!J524*100,"-"))</f>
        <v>-</v>
      </c>
    </row>
    <row r="525" spans="1:10" x14ac:dyDescent="0.25">
      <c r="A525" s="58" t="s">
        <v>39</v>
      </c>
      <c r="C525" s="59">
        <f>IF(OR('Tabel 5F S'!C525&lt;5,'Tabel 5Br S'!C525&lt;0.5),"-",IFERROR('Tabel 5Br S'!C525/'Tabel 5F S'!C525*100,"-"))</f>
        <v>31.692134971621034</v>
      </c>
      <c r="D525" s="59" t="str">
        <f>IF(OR('Tabel 5F S'!D525&lt;5,'Tabel 5Br S'!D525&lt;0.5),"-",IFERROR('Tabel 5Br S'!D525/'Tabel 5F S'!D525*100,"-"))</f>
        <v>-</v>
      </c>
      <c r="E525" s="59">
        <f>IF(OR('Tabel 5F S'!E525&lt;5,'Tabel 5Br S'!E525&lt;0.5),"-",IFERROR('Tabel 5Br S'!E525/'Tabel 5F S'!E525*100,"-"))</f>
        <v>10</v>
      </c>
      <c r="F525" s="59" t="str">
        <f>IF(OR('Tabel 5F S'!F525&lt;5,'Tabel 5Br S'!F525&lt;0.5),"-",IFERROR('Tabel 5Br S'!F525/'Tabel 5F S'!F525*100,"-"))</f>
        <v>-</v>
      </c>
      <c r="G525" s="59">
        <f>IF(OR('Tabel 5F S'!G525&lt;5,'Tabel 5Br S'!G525&lt;0.5),"-",IFERROR('Tabel 5Br S'!G525/'Tabel 5F S'!G525*100,"-"))</f>
        <v>6.0512692571571129</v>
      </c>
      <c r="H525" s="59" t="str">
        <f>IF(OR('Tabel 5F S'!H525&lt;5,'Tabel 5Br S'!H525&lt;0.5),"-",IFERROR('Tabel 5Br S'!H525/'Tabel 5F S'!H525*100,"-"))</f>
        <v>-</v>
      </c>
      <c r="I525" s="82"/>
      <c r="J525" s="59" t="str">
        <f>IF(OR('Tabel 5F S'!J525&lt;5,'Tabel 5Br S'!J525&lt;0.5),"-",IFERROR('Tabel 5Br S'!J525/'Tabel 5F S'!J525*100,"-"))</f>
        <v>-</v>
      </c>
    </row>
    <row r="526" spans="1:10" x14ac:dyDescent="0.25">
      <c r="A526" s="54" t="s">
        <v>40</v>
      </c>
      <c r="C526" s="55" t="str">
        <f>IF(OR('Tabel 5F S'!C526&lt;5,'Tabel 5Br S'!C526&lt;0.5),"-",IFERROR('Tabel 5Br S'!C526/'Tabel 5F S'!C526*100,"-"))</f>
        <v>-</v>
      </c>
      <c r="D526" s="55" t="str">
        <f>IF(OR('Tabel 5F S'!D526&lt;5,'Tabel 5Br S'!D526&lt;0.5),"-",IFERROR('Tabel 5Br S'!D526/'Tabel 5F S'!D526*100,"-"))</f>
        <v>-</v>
      </c>
      <c r="E526" s="55" t="str">
        <f>IF(OR('Tabel 5F S'!E526&lt;5,'Tabel 5Br S'!E526&lt;0.5),"-",IFERROR('Tabel 5Br S'!E526/'Tabel 5F S'!E526*100,"-"))</f>
        <v>-</v>
      </c>
      <c r="F526" s="55" t="str">
        <f>IF(OR('Tabel 5F S'!F526&lt;5,'Tabel 5Br S'!F526&lt;0.5),"-",IFERROR('Tabel 5Br S'!F526/'Tabel 5F S'!F526*100,"-"))</f>
        <v>-</v>
      </c>
      <c r="G526" s="55" t="str">
        <f>IF(OR('Tabel 5F S'!G526&lt;5,'Tabel 5Br S'!G526&lt;0.5),"-",IFERROR('Tabel 5Br S'!G526/'Tabel 5F S'!G526*100,"-"))</f>
        <v>-</v>
      </c>
      <c r="H526" s="55" t="str">
        <f>IF(OR('Tabel 5F S'!H526&lt;5,'Tabel 5Br S'!H526&lt;0.5),"-",IFERROR('Tabel 5Br S'!H526/'Tabel 5F S'!H526*100,"-"))</f>
        <v>-</v>
      </c>
      <c r="I526" s="82"/>
      <c r="J526" s="55" t="str">
        <f>IF(OR('Tabel 5F S'!J526&lt;5,'Tabel 5Br S'!J526&lt;0.5),"-",IFERROR('Tabel 5Br S'!J526/'Tabel 5F S'!J526*100,"-"))</f>
        <v>-</v>
      </c>
    </row>
    <row r="527" spans="1:10" x14ac:dyDescent="0.25">
      <c r="A527" s="56" t="s">
        <v>41</v>
      </c>
      <c r="C527" s="57" t="str">
        <f>IF(OR('Tabel 5F S'!C527&lt;5,'Tabel 5Br S'!C527&lt;0.5),"-",IFERROR('Tabel 5Br S'!C527/'Tabel 5F S'!C527*100,"-"))</f>
        <v>-</v>
      </c>
      <c r="D527" s="57" t="str">
        <f>IF(OR('Tabel 5F S'!D527&lt;5,'Tabel 5Br S'!D527&lt;0.5),"-",IFERROR('Tabel 5Br S'!D527/'Tabel 5F S'!D527*100,"-"))</f>
        <v>-</v>
      </c>
      <c r="E527" s="57" t="str">
        <f>IF(OR('Tabel 5F S'!E527&lt;5,'Tabel 5Br S'!E527&lt;0.5),"-",IFERROR('Tabel 5Br S'!E527/'Tabel 5F S'!E527*100,"-"))</f>
        <v>-</v>
      </c>
      <c r="F527" s="57" t="str">
        <f>IF(OR('Tabel 5F S'!F527&lt;5,'Tabel 5Br S'!F527&lt;0.5),"-",IFERROR('Tabel 5Br S'!F527/'Tabel 5F S'!F527*100,"-"))</f>
        <v>-</v>
      </c>
      <c r="G527" s="57" t="str">
        <f>IF(OR('Tabel 5F S'!G527&lt;5,'Tabel 5Br S'!G527&lt;0.5),"-",IFERROR('Tabel 5Br S'!G527/'Tabel 5F S'!G527*100,"-"))</f>
        <v>-</v>
      </c>
      <c r="H527" s="57" t="str">
        <f>IF(OR('Tabel 5F S'!H527&lt;5,'Tabel 5Br S'!H527&lt;0.5),"-",IFERROR('Tabel 5Br S'!H527/'Tabel 5F S'!H527*100,"-"))</f>
        <v>-</v>
      </c>
      <c r="I527" s="88"/>
      <c r="J527" s="57" t="str">
        <f>IF(OR('Tabel 5F S'!J527&lt;5,'Tabel 5Br S'!J527&lt;0.5),"-",IFERROR('Tabel 5Br S'!J527/'Tabel 5F S'!J527*100,"-"))</f>
        <v>-</v>
      </c>
    </row>
    <row r="528" spans="1:10" x14ac:dyDescent="0.25">
      <c r="A528" s="58" t="s">
        <v>42</v>
      </c>
      <c r="C528" s="59" t="str">
        <f>IF(OR('Tabel 5F S'!C528&lt;5,'Tabel 5Br S'!C528&lt;0.5),"-",IFERROR('Tabel 5Br S'!C528/'Tabel 5F S'!C528*100,"-"))</f>
        <v>-</v>
      </c>
      <c r="D528" s="59" t="str">
        <f>IF(OR('Tabel 5F S'!D528&lt;5,'Tabel 5Br S'!D528&lt;0.5),"-",IFERROR('Tabel 5Br S'!D528/'Tabel 5F S'!D528*100,"-"))</f>
        <v>-</v>
      </c>
      <c r="E528" s="59" t="str">
        <f>IF(OR('Tabel 5F S'!E528&lt;5,'Tabel 5Br S'!E528&lt;0.5),"-",IFERROR('Tabel 5Br S'!E528/'Tabel 5F S'!E528*100,"-"))</f>
        <v>-</v>
      </c>
      <c r="F528" s="59" t="str">
        <f>IF(OR('Tabel 5F S'!F528&lt;5,'Tabel 5Br S'!F528&lt;0.5),"-",IFERROR('Tabel 5Br S'!F528/'Tabel 5F S'!F528*100,"-"))</f>
        <v>-</v>
      </c>
      <c r="G528" s="59" t="str">
        <f>IF(OR('Tabel 5F S'!G528&lt;5,'Tabel 5Br S'!G528&lt;0.5),"-",IFERROR('Tabel 5Br S'!G528/'Tabel 5F S'!G528*100,"-"))</f>
        <v>-</v>
      </c>
      <c r="H528" s="59" t="str">
        <f>IF(OR('Tabel 5F S'!H528&lt;5,'Tabel 5Br S'!H528&lt;0.5),"-",IFERROR('Tabel 5Br S'!H528/'Tabel 5F S'!H528*100,"-"))</f>
        <v>-</v>
      </c>
      <c r="I528" s="82"/>
      <c r="J528" s="59" t="str">
        <f>IF(OR('Tabel 5F S'!J528&lt;5,'Tabel 5Br S'!J528&lt;0.5),"-",IFERROR('Tabel 5Br S'!J528/'Tabel 5F S'!J528*100,"-"))</f>
        <v>-</v>
      </c>
    </row>
    <row r="529" spans="1:10" x14ac:dyDescent="0.25">
      <c r="A529" s="54" t="s">
        <v>43</v>
      </c>
      <c r="C529" s="55" t="str">
        <f>IF(OR('Tabel 5F S'!C529&lt;5,'Tabel 5Br S'!C529&lt;0.5),"-",IFERROR('Tabel 5Br S'!C529/'Tabel 5F S'!C529*100,"-"))</f>
        <v>-</v>
      </c>
      <c r="D529" s="55" t="str">
        <f>IF(OR('Tabel 5F S'!D529&lt;5,'Tabel 5Br S'!D529&lt;0.5),"-",IFERROR('Tabel 5Br S'!D529/'Tabel 5F S'!D529*100,"-"))</f>
        <v>-</v>
      </c>
      <c r="E529" s="55" t="str">
        <f>IF(OR('Tabel 5F S'!E529&lt;5,'Tabel 5Br S'!E529&lt;0.5),"-",IFERROR('Tabel 5Br S'!E529/'Tabel 5F S'!E529*100,"-"))</f>
        <v>-</v>
      </c>
      <c r="F529" s="55" t="str">
        <f>IF(OR('Tabel 5F S'!F529&lt;5,'Tabel 5Br S'!F529&lt;0.5),"-",IFERROR('Tabel 5Br S'!F529/'Tabel 5F S'!F529*100,"-"))</f>
        <v>-</v>
      </c>
      <c r="G529" s="55" t="str">
        <f>IF(OR('Tabel 5F S'!G529&lt;5,'Tabel 5Br S'!G529&lt;0.5),"-",IFERROR('Tabel 5Br S'!G529/'Tabel 5F S'!G529*100,"-"))</f>
        <v>-</v>
      </c>
      <c r="H529" s="55" t="str">
        <f>IF(OR('Tabel 5F S'!H529&lt;5,'Tabel 5Br S'!H529&lt;0.5),"-",IFERROR('Tabel 5Br S'!H529/'Tabel 5F S'!H529*100,"-"))</f>
        <v>-</v>
      </c>
      <c r="I529" s="82"/>
      <c r="J529" s="55" t="str">
        <f>IF(OR('Tabel 5F S'!J529&lt;5,'Tabel 5Br S'!J529&lt;0.5),"-",IFERROR('Tabel 5Br S'!J529/'Tabel 5F S'!J529*100,"-"))</f>
        <v>-</v>
      </c>
    </row>
    <row r="530" spans="1:10" x14ac:dyDescent="0.25">
      <c r="A530" s="56" t="s">
        <v>44</v>
      </c>
      <c r="C530" s="57" t="str">
        <f>IF(OR('Tabel 5F S'!C530&lt;5,'Tabel 5Br S'!C530&lt;0.5),"-",IFERROR('Tabel 5Br S'!C530/'Tabel 5F S'!C530*100,"-"))</f>
        <v>-</v>
      </c>
      <c r="D530" s="57" t="str">
        <f>IF(OR('Tabel 5F S'!D530&lt;5,'Tabel 5Br S'!D530&lt;0.5),"-",IFERROR('Tabel 5Br S'!D530/'Tabel 5F S'!D530*100,"-"))</f>
        <v>-</v>
      </c>
      <c r="E530" s="57">
        <f>IF(OR('Tabel 5F S'!E530&lt;5,'Tabel 5Br S'!E530&lt;0.5),"-",IFERROR('Tabel 5Br S'!E530/'Tabel 5F S'!E530*100,"-"))</f>
        <v>7.5625272874695932</v>
      </c>
      <c r="F530" s="57" t="str">
        <f>IF(OR('Tabel 5F S'!F530&lt;5,'Tabel 5Br S'!F530&lt;0.5),"-",IFERROR('Tabel 5Br S'!F530/'Tabel 5F S'!F530*100,"-"))</f>
        <v>-</v>
      </c>
      <c r="G530" s="57">
        <f>IF(OR('Tabel 5F S'!G530&lt;5,'Tabel 5Br S'!G530&lt;0.5),"-",IFERROR('Tabel 5Br S'!G530/'Tabel 5F S'!G530*100,"-"))</f>
        <v>4.4855402399218276</v>
      </c>
      <c r="H530" s="57">
        <f>IF(OR('Tabel 5F S'!H530&lt;5,'Tabel 5Br S'!H530&lt;0.5),"-",IFERROR('Tabel 5Br S'!H530/'Tabel 5F S'!H530*100,"-"))</f>
        <v>6.2163454541674463</v>
      </c>
      <c r="I530" s="88"/>
      <c r="J530" s="57" t="str">
        <f>IF(OR('Tabel 5F S'!J530&lt;5,'Tabel 5Br S'!J530&lt;0.5),"-",IFERROR('Tabel 5Br S'!J530/'Tabel 5F S'!J530*100,"-"))</f>
        <v>-</v>
      </c>
    </row>
    <row r="531" spans="1:10" x14ac:dyDescent="0.25">
      <c r="A531" s="37"/>
      <c r="B531" s="38"/>
      <c r="C531" s="82"/>
      <c r="D531" s="82"/>
      <c r="E531" s="82"/>
      <c r="F531" s="82"/>
      <c r="G531" s="82"/>
      <c r="H531" s="82"/>
      <c r="I531" s="89"/>
      <c r="J531" s="82"/>
    </row>
    <row r="532" spans="1:10" x14ac:dyDescent="0.25">
      <c r="A532" s="61" t="s">
        <v>45</v>
      </c>
      <c r="B532" s="62"/>
      <c r="C532" s="63">
        <f>IF(OR('Tabel 5F S'!C532&lt;5,'Tabel 5Br S'!C532&lt;0.5),"-",IFERROR('Tabel 5Br S'!C532/'Tabel 5F S'!C532*100,"-"))</f>
        <v>26.520301877377904</v>
      </c>
      <c r="D532" s="63">
        <f>IF(OR('Tabel 5F S'!D532&lt;5,'Tabel 5Br S'!D532&lt;0.5),"-",IFERROR('Tabel 5Br S'!D532/'Tabel 5F S'!D532*100,"-"))</f>
        <v>11.109032065808714</v>
      </c>
      <c r="E532" s="63">
        <f>IF(OR('Tabel 5F S'!E532&lt;5,'Tabel 5Br S'!E532&lt;0.5),"-",IFERROR('Tabel 5Br S'!E532/'Tabel 5F S'!E532*100,"-"))</f>
        <v>5.9565802938846035</v>
      </c>
      <c r="F532" s="63">
        <f>IF(OR('Tabel 5F S'!F532&lt;5,'Tabel 5Br S'!F532&lt;0.5),"-",IFERROR('Tabel 5Br S'!F532/'Tabel 5F S'!F532*100,"-"))</f>
        <v>2.8545939175547708</v>
      </c>
      <c r="G532" s="63">
        <f>IF(OR('Tabel 5F S'!G532&lt;5,'Tabel 5Br S'!G532&lt;0.5),"-",IFERROR('Tabel 5Br S'!G532/'Tabel 5F S'!G532*100,"-"))</f>
        <v>1.2352870419046429</v>
      </c>
      <c r="H532" s="63">
        <f>IF(OR('Tabel 5F S'!H532&lt;5,'Tabel 5Br S'!H532&lt;0.5),"-",IFERROR('Tabel 5Br S'!H532/'Tabel 5F S'!H532*100,"-"))</f>
        <v>0.92431951044927796</v>
      </c>
      <c r="I532" s="88"/>
      <c r="J532" s="63">
        <f>IF(OR('Tabel 5F S'!J532&lt;5,'Tabel 5Br S'!J532&lt;0.5),"-",IFERROR('Tabel 5Br S'!J532/'Tabel 5F S'!J532*100,"-"))</f>
        <v>1.5826098509223101</v>
      </c>
    </row>
    <row r="533" spans="1:10" x14ac:dyDescent="0.25">
      <c r="A533" s="37"/>
      <c r="B533" s="84"/>
      <c r="C533" s="82"/>
      <c r="D533" s="82"/>
      <c r="E533" s="82"/>
      <c r="F533" s="82"/>
      <c r="G533" s="82"/>
      <c r="H533" s="82"/>
      <c r="I533" s="88"/>
      <c r="J533" s="82"/>
    </row>
    <row r="534" spans="1:10" x14ac:dyDescent="0.25">
      <c r="A534" s="56" t="s">
        <v>46</v>
      </c>
      <c r="C534" s="57">
        <f>IF(OR('Tabel 5F S'!C534&lt;5,'Tabel 5Br S'!C534&lt;0.5),"-",IFERROR('Tabel 5Br S'!C534/'Tabel 5F S'!C534*100,"-"))</f>
        <v>8.9710804798436552</v>
      </c>
      <c r="D534" s="57">
        <f>IF(OR('Tabel 5F S'!D534&lt;5,'Tabel 5Br S'!D534&lt;0.5),"-",IFERROR('Tabel 5Br S'!D534/'Tabel 5F S'!D534*100,"-"))</f>
        <v>9.0892080538434943</v>
      </c>
      <c r="E534" s="57">
        <f>IF(OR('Tabel 5F S'!E534&lt;5,'Tabel 5Br S'!E534&lt;0.5),"-",IFERROR('Tabel 5Br S'!E534/'Tabel 5F S'!E534*100,"-"))</f>
        <v>3.4476306411130491</v>
      </c>
      <c r="F534" s="57" t="str">
        <f>IF(OR('Tabel 5F S'!F534&lt;5,'Tabel 5Br S'!F534&lt;0.5),"-",IFERROR('Tabel 5Br S'!F534/'Tabel 5F S'!F534*100,"-"))</f>
        <v>-</v>
      </c>
      <c r="G534" s="57" t="str">
        <f>IF(OR('Tabel 5F S'!G534&lt;5,'Tabel 5Br S'!G534&lt;0.5),"-",IFERROR('Tabel 5Br S'!G534/'Tabel 5F S'!G534*100,"-"))</f>
        <v>-</v>
      </c>
      <c r="H534" s="57">
        <f>IF(OR('Tabel 5F S'!H534&lt;5,'Tabel 5Br S'!H534&lt;0.5),"-",IFERROR('Tabel 5Br S'!H534/'Tabel 5F S'!H534*100,"-"))</f>
        <v>0.46301187474303629</v>
      </c>
      <c r="I534" s="88"/>
      <c r="J534" s="57" t="str">
        <f>IF(OR('Tabel 5F S'!J534&lt;5,'Tabel 5Br S'!J534&lt;0.5),"-",IFERROR('Tabel 5Br S'!J534/'Tabel 5F S'!J534*100,"-"))</f>
        <v>-</v>
      </c>
    </row>
    <row r="535" spans="1:10" x14ac:dyDescent="0.25">
      <c r="A535" s="58" t="s">
        <v>47</v>
      </c>
      <c r="C535" s="59">
        <f>IF(OR('Tabel 5F S'!C535&lt;5,'Tabel 5Br S'!C535&lt;0.5),"-",IFERROR('Tabel 5Br S'!C535/'Tabel 5F S'!C535*100,"-"))</f>
        <v>18.178416107686989</v>
      </c>
      <c r="D535" s="59">
        <f>IF(OR('Tabel 5F S'!D535&lt;5,'Tabel 5Br S'!D535&lt;0.5),"-",IFERROR('Tabel 5Br S'!D535/'Tabel 5F S'!D535*100,"-"))</f>
        <v>13.330838478970458</v>
      </c>
      <c r="E535" s="59">
        <f>IF(OR('Tabel 5F S'!E535&lt;5,'Tabel 5Br S'!E535&lt;0.5),"-",IFERROR('Tabel 5Br S'!E535/'Tabel 5F S'!E535*100,"-"))</f>
        <v>3.7695690139088134</v>
      </c>
      <c r="F535" s="59">
        <f>IF(OR('Tabel 5F S'!F535&lt;5,'Tabel 5Br S'!F535&lt;0.5),"-",IFERROR('Tabel 5Br S'!F535/'Tabel 5F S'!F535*100,"-"))</f>
        <v>7.1458386309006903</v>
      </c>
      <c r="G535" s="59" t="str">
        <f>IF(OR('Tabel 5F S'!G535&lt;5,'Tabel 5Br S'!G535&lt;0.5),"-",IFERROR('Tabel 5Br S'!G535/'Tabel 5F S'!G535*100,"-"))</f>
        <v>-</v>
      </c>
      <c r="H535" s="59" t="str">
        <f>IF(OR('Tabel 5F S'!H535&lt;5,'Tabel 5Br S'!H535&lt;0.5),"-",IFERROR('Tabel 5Br S'!H535/'Tabel 5F S'!H535*100,"-"))</f>
        <v>-</v>
      </c>
      <c r="I535" s="82"/>
      <c r="J535" s="59" t="str">
        <f>IF(OR('Tabel 5F S'!J535&lt;5,'Tabel 5Br S'!J535&lt;0.5),"-",IFERROR('Tabel 5Br S'!J535/'Tabel 5F S'!J535*100,"-"))</f>
        <v>-</v>
      </c>
    </row>
    <row r="536" spans="1:10" x14ac:dyDescent="0.25">
      <c r="A536" s="54" t="s">
        <v>48</v>
      </c>
      <c r="C536" s="55">
        <f>IF(OR('Tabel 5F S'!C536&lt;5,'Tabel 5Br S'!C536&lt;0.5),"-",IFERROR('Tabel 5Br S'!C536/'Tabel 5F S'!C536*100,"-"))</f>
        <v>39.222674662080884</v>
      </c>
      <c r="D536" s="55">
        <f>IF(OR('Tabel 5F S'!D536&lt;5,'Tabel 5Br S'!D536&lt;0.5),"-",IFERROR('Tabel 5Br S'!D536/'Tabel 5F S'!D536*100,"-"))</f>
        <v>9.9981288592278421</v>
      </c>
      <c r="E536" s="55">
        <f>IF(OR('Tabel 5F S'!E536&lt;5,'Tabel 5Br S'!E536&lt;0.5),"-",IFERROR('Tabel 5Br S'!E536/'Tabel 5F S'!E536*100,"-"))</f>
        <v>7.9784768239829678</v>
      </c>
      <c r="F536" s="55">
        <f>IF(OR('Tabel 5F S'!F536&lt;5,'Tabel 5Br S'!F536&lt;0.5),"-",IFERROR('Tabel 5Br S'!F536/'Tabel 5F S'!F536*100,"-"))</f>
        <v>2.5722808775865293</v>
      </c>
      <c r="G536" s="55" t="str">
        <f>IF(OR('Tabel 5F S'!G536&lt;5,'Tabel 5Br S'!G536&lt;0.5),"-",IFERROR('Tabel 5Br S'!G536/'Tabel 5F S'!G536*100,"-"))</f>
        <v>-</v>
      </c>
      <c r="H536" s="55" t="str">
        <f>IF(OR('Tabel 5F S'!H536&lt;5,'Tabel 5Br S'!H536&lt;0.5),"-",IFERROR('Tabel 5Br S'!H536/'Tabel 5F S'!H536*100,"-"))</f>
        <v>-</v>
      </c>
      <c r="I536" s="82"/>
      <c r="J536" s="55" t="str">
        <f>IF(OR('Tabel 5F S'!J536&lt;5,'Tabel 5Br S'!J536&lt;0.5),"-",IFERROR('Tabel 5Br S'!J536/'Tabel 5F S'!J536*100,"-"))</f>
        <v>-</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31"/>
      <c r="J546" s="31"/>
    </row>
    <row r="547" spans="1:10" x14ac:dyDescent="0.25">
      <c r="A547" s="54" t="s">
        <v>7</v>
      </c>
      <c r="C547" s="55">
        <f>IF(OR('Tabel 5F S'!C547&lt;5,'Tabel 5Br S'!C547&lt;0.5),"-",IFERROR('Tabel 5Br S'!C547/'Tabel 5F S'!C547*100,"-"))</f>
        <v>16.663548098713072</v>
      </c>
      <c r="D547" s="55" t="str">
        <f>IF(OR('Tabel 5F S'!D547&lt;5,'Tabel 5Br S'!D547&lt;0.5),"-",IFERROR('Tabel 5Br S'!D547/'Tabel 5F S'!D547*100,"-"))</f>
        <v>-</v>
      </c>
      <c r="E547" s="55" t="str">
        <f>IF(OR('Tabel 5F S'!E547&lt;5,'Tabel 5Br S'!E547&lt;0.5),"-",IFERROR('Tabel 5Br S'!E547/'Tabel 5F S'!E547*100,"-"))</f>
        <v>-</v>
      </c>
      <c r="F547" s="55">
        <f>IF(OR('Tabel 5F S'!F547&lt;5,'Tabel 5Br S'!F547&lt;0.5),"-",IFERROR('Tabel 5Br S'!F547/'Tabel 5F S'!F547*100,"-"))</f>
        <v>10.524346167608256</v>
      </c>
      <c r="G547" s="55" t="str">
        <f>IF(OR('Tabel 5F S'!G547&lt;5,'Tabel 5Br S'!G547&lt;0.5),"-",IFERROR('Tabel 5Br S'!G547/'Tabel 5F S'!G547*100,"-"))</f>
        <v>-</v>
      </c>
      <c r="H547" s="55" t="str">
        <f>IF(OR('Tabel 5F S'!H547&lt;5,'Tabel 5Br S'!H547&lt;0.5),"-",IFERROR('Tabel 5Br S'!H547/'Tabel 5F S'!H547*100,"-"))</f>
        <v>-</v>
      </c>
      <c r="I547" s="82"/>
      <c r="J547" s="55" t="str">
        <f>IF(OR('Tabel 5F S'!J547&lt;5,'Tabel 5Br S'!J547&lt;0.5),"-",IFERROR('Tabel 5Br S'!J547/'Tabel 5F S'!J547*100,"-"))</f>
        <v>-</v>
      </c>
    </row>
    <row r="548" spans="1:10" x14ac:dyDescent="0.25">
      <c r="A548" s="56" t="s">
        <v>8</v>
      </c>
      <c r="C548" s="57">
        <f>IF(OR('Tabel 5F S'!C548&lt;5,'Tabel 5Br S'!C548&lt;0.5),"-",IFERROR('Tabel 5Br S'!C548/'Tabel 5F S'!C548*100,"-"))</f>
        <v>6.1520840539115333</v>
      </c>
      <c r="D548" s="57" t="str">
        <f>IF(OR('Tabel 5F S'!D548&lt;5,'Tabel 5Br S'!D548&lt;0.5),"-",IFERROR('Tabel 5Br S'!D548/'Tabel 5F S'!D548*100,"-"))</f>
        <v>-</v>
      </c>
      <c r="E548" s="57" t="str">
        <f>IF(OR('Tabel 5F S'!E548&lt;5,'Tabel 5Br S'!E548&lt;0.5),"-",IFERROR('Tabel 5Br S'!E548/'Tabel 5F S'!E548*100,"-"))</f>
        <v>-</v>
      </c>
      <c r="F548" s="57">
        <f>IF(OR('Tabel 5F S'!F548&lt;5,'Tabel 5Br S'!F548&lt;0.5),"-",IFERROR('Tabel 5Br S'!F548/'Tabel 5F S'!F548*100,"-"))</f>
        <v>4.9990644296139211</v>
      </c>
      <c r="G548" s="57" t="str">
        <f>IF(OR('Tabel 5F S'!G548&lt;5,'Tabel 5Br S'!G548&lt;0.5),"-",IFERROR('Tabel 5Br S'!G548/'Tabel 5F S'!G548*100,"-"))</f>
        <v>-</v>
      </c>
      <c r="H548" s="57" t="str">
        <f>IF(OR('Tabel 5F S'!H548&lt;5,'Tabel 5Br S'!H548&lt;0.5),"-",IFERROR('Tabel 5Br S'!H548/'Tabel 5F S'!H548*100,"-"))</f>
        <v>-</v>
      </c>
      <c r="I548" s="88"/>
      <c r="J548" s="57" t="str">
        <f>IF(OR('Tabel 5F S'!J548&lt;5,'Tabel 5Br S'!J548&lt;0.5),"-",IFERROR('Tabel 5Br S'!J548/'Tabel 5F S'!J548*100,"-"))</f>
        <v>-</v>
      </c>
    </row>
    <row r="549" spans="1:10" x14ac:dyDescent="0.25">
      <c r="A549" s="58" t="s">
        <v>58</v>
      </c>
      <c r="C549" s="59">
        <f>IF(OR('Tabel 5F S'!C549&lt;5,'Tabel 5Br S'!C549&lt;0.5),"-",IFERROR('Tabel 5Br S'!C549/'Tabel 5F S'!C549*100,"-"))</f>
        <v>45.687020520177128</v>
      </c>
      <c r="D549" s="59">
        <f>IF(OR('Tabel 5F S'!D549&lt;5,'Tabel 5Br S'!D549&lt;0.5),"-",IFERROR('Tabel 5Br S'!D549/'Tabel 5F S'!D549*100,"-"))</f>
        <v>14.283041227468345</v>
      </c>
      <c r="E549" s="59">
        <f>IF(OR('Tabel 5F S'!E549&lt;5,'Tabel 5Br S'!E549&lt;0.5),"-",IFERROR('Tabel 5Br S'!E549/'Tabel 5F S'!E549*100,"-"))</f>
        <v>6.665419239485229</v>
      </c>
      <c r="F549" s="59" t="str">
        <f>IF(OR('Tabel 5F S'!F549&lt;5,'Tabel 5Br S'!F549&lt;0.5),"-",IFERROR('Tabel 5Br S'!F549/'Tabel 5F S'!F549*100,"-"))</f>
        <v>-</v>
      </c>
      <c r="G549" s="59" t="str">
        <f>IF(OR('Tabel 5F S'!G549&lt;5,'Tabel 5Br S'!G549&lt;0.5),"-",IFERROR('Tabel 5Br S'!G549/'Tabel 5F S'!G549*100,"-"))</f>
        <v>-</v>
      </c>
      <c r="H549" s="59">
        <f>IF(OR('Tabel 5F S'!H549&lt;5,'Tabel 5Br S'!H549&lt;0.5),"-",IFERROR('Tabel 5Br S'!H549/'Tabel 5F S'!H549*100,"-"))</f>
        <v>4.4855402399218276</v>
      </c>
      <c r="I549" s="82"/>
      <c r="J549" s="59" t="str">
        <f>IF(OR('Tabel 5F S'!J549&lt;5,'Tabel 5Br S'!J549&lt;0.5),"-",IFERROR('Tabel 5Br S'!J549/'Tabel 5F S'!J549*100,"-"))</f>
        <v>-</v>
      </c>
    </row>
    <row r="550" spans="1:10" x14ac:dyDescent="0.25">
      <c r="A550" s="54" t="s">
        <v>10</v>
      </c>
      <c r="C550" s="55">
        <f>IF(OR('Tabel 5F S'!C550&lt;5,'Tabel 5Br S'!C550&lt;0.5),"-",IFERROR('Tabel 5Br S'!C550/'Tabel 5F S'!C550*100,"-"))</f>
        <v>68.398700407681886</v>
      </c>
      <c r="D550" s="55">
        <f>IF(OR('Tabel 5F S'!D550&lt;5,'Tabel 5Br S'!D550&lt;0.5),"-",IFERROR('Tabel 5Br S'!D550/'Tabel 5F S'!D550*100,"-"))</f>
        <v>9.9113759688823624</v>
      </c>
      <c r="E550" s="55">
        <f>IF(OR('Tabel 5F S'!E550&lt;5,'Tabel 5Br S'!E550&lt;0.5),"-",IFERROR('Tabel 5Br S'!E550/'Tabel 5F S'!E550*100,"-"))</f>
        <v>16.226003564617674</v>
      </c>
      <c r="F550" s="55">
        <f>IF(OR('Tabel 5F S'!F550&lt;5,'Tabel 5Br S'!F550&lt;0.5),"-",IFERROR('Tabel 5Br S'!F550/'Tabel 5F S'!F550*100,"-"))</f>
        <v>2.227742238155543</v>
      </c>
      <c r="G550" s="55">
        <f>IF(OR('Tabel 5F S'!G550&lt;5,'Tabel 5Br S'!G550&lt;0.5),"-",IFERROR('Tabel 5Br S'!G550/'Tabel 5F S'!G550*100,"-"))</f>
        <v>3.9992515436911376</v>
      </c>
      <c r="H550" s="55">
        <f>IF(OR('Tabel 5F S'!H550&lt;5,'Tabel 5Br S'!H550&lt;0.5),"-",IFERROR('Tabel 5Br S'!H550/'Tabel 5F S'!H550*100,"-"))</f>
        <v>2.9022801761689099</v>
      </c>
      <c r="I550" s="82"/>
      <c r="J550" s="55" t="str">
        <f>IF(OR('Tabel 5F S'!J550&lt;5,'Tabel 5Br S'!J550&lt;0.5),"-",IFERROR('Tabel 5Br S'!J550/'Tabel 5F S'!J550*100,"-"))</f>
        <v>-</v>
      </c>
    </row>
    <row r="551" spans="1:10" x14ac:dyDescent="0.25">
      <c r="A551" s="56" t="s">
        <v>11</v>
      </c>
      <c r="C551" s="57" t="str">
        <f>IF(OR('Tabel 5F S'!C551&lt;5,'Tabel 5Br S'!C551&lt;0.5),"-",IFERROR('Tabel 5Br S'!C551/'Tabel 5F S'!C551*100,"-"))</f>
        <v>-</v>
      </c>
      <c r="D551" s="57" t="str">
        <f>IF(OR('Tabel 5F S'!D551&lt;5,'Tabel 5Br S'!D551&lt;0.5),"-",IFERROR('Tabel 5Br S'!D551/'Tabel 5F S'!D551*100,"-"))</f>
        <v>-</v>
      </c>
      <c r="E551" s="57" t="str">
        <f>IF(OR('Tabel 5F S'!E551&lt;5,'Tabel 5Br S'!E551&lt;0.5),"-",IFERROR('Tabel 5Br S'!E551/'Tabel 5F S'!E551*100,"-"))</f>
        <v>-</v>
      </c>
      <c r="F551" s="57" t="str">
        <f>IF(OR('Tabel 5F S'!F551&lt;5,'Tabel 5Br S'!F551&lt;0.5),"-",IFERROR('Tabel 5Br S'!F551/'Tabel 5F S'!F551*100,"-"))</f>
        <v>-</v>
      </c>
      <c r="G551" s="57" t="str">
        <f>IF(OR('Tabel 5F S'!G551&lt;5,'Tabel 5Br S'!G551&lt;0.5),"-",IFERROR('Tabel 5Br S'!G551/'Tabel 5F S'!G551*100,"-"))</f>
        <v>-</v>
      </c>
      <c r="H551" s="57" t="str">
        <f>IF(OR('Tabel 5F S'!H551&lt;5,'Tabel 5Br S'!H551&lt;0.5),"-",IFERROR('Tabel 5Br S'!H551/'Tabel 5F S'!H551*100,"-"))</f>
        <v>-</v>
      </c>
      <c r="I551" s="88"/>
      <c r="J551" s="57" t="str">
        <f>IF(OR('Tabel 5F S'!J551&lt;5,'Tabel 5Br S'!J551&lt;0.5),"-",IFERROR('Tabel 5Br S'!J551/'Tabel 5F S'!J551*100,"-"))</f>
        <v>-</v>
      </c>
    </row>
    <row r="552" spans="1:10" x14ac:dyDescent="0.25">
      <c r="A552" s="58" t="s">
        <v>12</v>
      </c>
      <c r="C552" s="59" t="str">
        <f>IF(OR('Tabel 5F S'!C552&lt;5,'Tabel 5Br S'!C552&lt;0.5),"-",IFERROR('Tabel 5Br S'!C552/'Tabel 5F S'!C552*100,"-"))</f>
        <v>-</v>
      </c>
      <c r="D552" s="59" t="str">
        <f>IF(OR('Tabel 5F S'!D552&lt;5,'Tabel 5Br S'!D552&lt;0.5),"-",IFERROR('Tabel 5Br S'!D552/'Tabel 5F S'!D552*100,"-"))</f>
        <v>-</v>
      </c>
      <c r="E552" s="59" t="str">
        <f>IF(OR('Tabel 5F S'!E552&lt;5,'Tabel 5Br S'!E552&lt;0.5),"-",IFERROR('Tabel 5Br S'!E552/'Tabel 5F S'!E552*100,"-"))</f>
        <v>-</v>
      </c>
      <c r="F552" s="59" t="str">
        <f>IF(OR('Tabel 5F S'!F552&lt;5,'Tabel 5Br S'!F552&lt;0.5),"-",IFERROR('Tabel 5Br S'!F552/'Tabel 5F S'!F552*100,"-"))</f>
        <v>-</v>
      </c>
      <c r="G552" s="59" t="str">
        <f>IF(OR('Tabel 5F S'!G552&lt;5,'Tabel 5Br S'!G552&lt;0.5),"-",IFERROR('Tabel 5Br S'!G552/'Tabel 5F S'!G552*100,"-"))</f>
        <v>-</v>
      </c>
      <c r="H552" s="59" t="str">
        <f>IF(OR('Tabel 5F S'!H552&lt;5,'Tabel 5Br S'!H552&lt;0.5),"-",IFERROR('Tabel 5Br S'!H552/'Tabel 5F S'!H552*100,"-"))</f>
        <v>-</v>
      </c>
      <c r="I552" s="82"/>
      <c r="J552" s="59" t="str">
        <f>IF(OR('Tabel 5F S'!J552&lt;5,'Tabel 5Br S'!J552&lt;0.5),"-",IFERROR('Tabel 5Br S'!J552/'Tabel 5F S'!J552*100,"-"))</f>
        <v>-</v>
      </c>
    </row>
    <row r="553" spans="1:10" x14ac:dyDescent="0.25">
      <c r="A553" s="54" t="s">
        <v>13</v>
      </c>
      <c r="C553" s="55" t="str">
        <f>IF(OR('Tabel 5F S'!C553&lt;5,'Tabel 5Br S'!C553&lt;0.5),"-",IFERROR('Tabel 5Br S'!C553/'Tabel 5F S'!C553*100,"-"))</f>
        <v>-</v>
      </c>
      <c r="D553" s="55" t="str">
        <f>IF(OR('Tabel 5F S'!D553&lt;5,'Tabel 5Br S'!D553&lt;0.5),"-",IFERROR('Tabel 5Br S'!D553/'Tabel 5F S'!D553*100,"-"))</f>
        <v>-</v>
      </c>
      <c r="E553" s="55" t="str">
        <f>IF(OR('Tabel 5F S'!E553&lt;5,'Tabel 5Br S'!E553&lt;0.5),"-",IFERROR('Tabel 5Br S'!E553/'Tabel 5F S'!E553*100,"-"))</f>
        <v>-</v>
      </c>
      <c r="F553" s="55" t="str">
        <f>IF(OR('Tabel 5F S'!F553&lt;5,'Tabel 5Br S'!F553&lt;0.5),"-",IFERROR('Tabel 5Br S'!F553/'Tabel 5F S'!F553*100,"-"))</f>
        <v>-</v>
      </c>
      <c r="G553" s="55" t="str">
        <f>IF(OR('Tabel 5F S'!G553&lt;5,'Tabel 5Br S'!G553&lt;0.5),"-",IFERROR('Tabel 5Br S'!G553/'Tabel 5F S'!G553*100,"-"))</f>
        <v>-</v>
      </c>
      <c r="H553" s="55" t="str">
        <f>IF(OR('Tabel 5F S'!H553&lt;5,'Tabel 5Br S'!H553&lt;0.5),"-",IFERROR('Tabel 5Br S'!H553/'Tabel 5F S'!H553*100,"-"))</f>
        <v>-</v>
      </c>
      <c r="I553" s="82"/>
      <c r="J553" s="55" t="str">
        <f>IF(OR('Tabel 5F S'!J553&lt;5,'Tabel 5Br S'!J553&lt;0.5),"-",IFERROR('Tabel 5Br S'!J553/'Tabel 5F S'!J553*100,"-"))</f>
        <v>-</v>
      </c>
    </row>
    <row r="554" spans="1:10" x14ac:dyDescent="0.25">
      <c r="A554" s="56" t="s">
        <v>14</v>
      </c>
      <c r="C554" s="57" t="str">
        <f>IF(OR('Tabel 5F S'!C554&lt;5,'Tabel 5Br S'!C554&lt;0.5),"-",IFERROR('Tabel 5Br S'!C554/'Tabel 5F S'!C554*100,"-"))</f>
        <v>-</v>
      </c>
      <c r="D554" s="57" t="str">
        <f>IF(OR('Tabel 5F S'!D554&lt;5,'Tabel 5Br S'!D554&lt;0.5),"-",IFERROR('Tabel 5Br S'!D554/'Tabel 5F S'!D554*100,"-"))</f>
        <v>-</v>
      </c>
      <c r="E554" s="57" t="str">
        <f>IF(OR('Tabel 5F S'!E554&lt;5,'Tabel 5Br S'!E554&lt;0.5),"-",IFERROR('Tabel 5Br S'!E554/'Tabel 5F S'!E554*100,"-"))</f>
        <v>-</v>
      </c>
      <c r="F554" s="57" t="str">
        <f>IF(OR('Tabel 5F S'!F554&lt;5,'Tabel 5Br S'!F554&lt;0.5),"-",IFERROR('Tabel 5Br S'!F554/'Tabel 5F S'!F554*100,"-"))</f>
        <v>-</v>
      </c>
      <c r="G554" s="57" t="str">
        <f>IF(OR('Tabel 5F S'!G554&lt;5,'Tabel 5Br S'!G554&lt;0.5),"-",IFERROR('Tabel 5Br S'!G554/'Tabel 5F S'!G554*100,"-"))</f>
        <v>-</v>
      </c>
      <c r="H554" s="57" t="str">
        <f>IF(OR('Tabel 5F S'!H554&lt;5,'Tabel 5Br S'!H554&lt;0.5),"-",IFERROR('Tabel 5Br S'!H554/'Tabel 5F S'!H554*100,"-"))</f>
        <v>-</v>
      </c>
      <c r="I554" s="88"/>
      <c r="J554" s="57" t="str">
        <f>IF(OR('Tabel 5F S'!J554&lt;5,'Tabel 5Br S'!J554&lt;0.5),"-",IFERROR('Tabel 5Br S'!J554/'Tabel 5F S'!J554*100,"-"))</f>
        <v>-</v>
      </c>
    </row>
    <row r="555" spans="1:10" x14ac:dyDescent="0.25">
      <c r="A555" s="58" t="s">
        <v>15</v>
      </c>
      <c r="C555" s="59" t="str">
        <f>IF(OR('Tabel 5F S'!C555&lt;5,'Tabel 5Br S'!C555&lt;0.5),"-",IFERROR('Tabel 5Br S'!C555/'Tabel 5F S'!C555*100,"-"))</f>
        <v>-</v>
      </c>
      <c r="D555" s="59" t="str">
        <f>IF(OR('Tabel 5F S'!D555&lt;5,'Tabel 5Br S'!D555&lt;0.5),"-",IFERROR('Tabel 5Br S'!D555/'Tabel 5F S'!D555*100,"-"))</f>
        <v>-</v>
      </c>
      <c r="E555" s="59" t="str">
        <f>IF(OR('Tabel 5F S'!E555&lt;5,'Tabel 5Br S'!E555&lt;0.5),"-",IFERROR('Tabel 5Br S'!E555/'Tabel 5F S'!E555*100,"-"))</f>
        <v>-</v>
      </c>
      <c r="F555" s="59" t="str">
        <f>IF(OR('Tabel 5F S'!F555&lt;5,'Tabel 5Br S'!F555&lt;0.5),"-",IFERROR('Tabel 5Br S'!F555/'Tabel 5F S'!F555*100,"-"))</f>
        <v>-</v>
      </c>
      <c r="G555" s="59" t="str">
        <f>IF(OR('Tabel 5F S'!G555&lt;5,'Tabel 5Br S'!G555&lt;0.5),"-",IFERROR('Tabel 5Br S'!G555/'Tabel 5F S'!G555*100,"-"))</f>
        <v>-</v>
      </c>
      <c r="H555" s="59" t="str">
        <f>IF(OR('Tabel 5F S'!H555&lt;5,'Tabel 5Br S'!H555&lt;0.5),"-",IFERROR('Tabel 5Br S'!H555/'Tabel 5F S'!H555*100,"-"))</f>
        <v>-</v>
      </c>
      <c r="I555" s="82"/>
      <c r="J555" s="59" t="str">
        <f>IF(OR('Tabel 5F S'!J555&lt;5,'Tabel 5Br S'!J555&lt;0.5),"-",IFERROR('Tabel 5Br S'!J555/'Tabel 5F S'!J555*100,"-"))</f>
        <v>-</v>
      </c>
    </row>
    <row r="556" spans="1:10" x14ac:dyDescent="0.25">
      <c r="A556" s="54" t="s">
        <v>16</v>
      </c>
      <c r="C556" s="55" t="str">
        <f>IF(OR('Tabel 5F S'!C556&lt;5,'Tabel 5Br S'!C556&lt;0.5),"-",IFERROR('Tabel 5Br S'!C556/'Tabel 5F S'!C556*100,"-"))</f>
        <v>-</v>
      </c>
      <c r="D556" s="55" t="str">
        <f>IF(OR('Tabel 5F S'!D556&lt;5,'Tabel 5Br S'!D556&lt;0.5),"-",IFERROR('Tabel 5Br S'!D556/'Tabel 5F S'!D556*100,"-"))</f>
        <v>-</v>
      </c>
      <c r="E556" s="55" t="str">
        <f>IF(OR('Tabel 5F S'!E556&lt;5,'Tabel 5Br S'!E556&lt;0.5),"-",IFERROR('Tabel 5Br S'!E556/'Tabel 5F S'!E556*100,"-"))</f>
        <v>-</v>
      </c>
      <c r="F556" s="55" t="str">
        <f>IF(OR('Tabel 5F S'!F556&lt;5,'Tabel 5Br S'!F556&lt;0.5),"-",IFERROR('Tabel 5Br S'!F556/'Tabel 5F S'!F556*100,"-"))</f>
        <v>-</v>
      </c>
      <c r="G556" s="55" t="str">
        <f>IF(OR('Tabel 5F S'!G556&lt;5,'Tabel 5Br S'!G556&lt;0.5),"-",IFERROR('Tabel 5Br S'!G556/'Tabel 5F S'!G556*100,"-"))</f>
        <v>-</v>
      </c>
      <c r="H556" s="55" t="str">
        <f>IF(OR('Tabel 5F S'!H556&lt;5,'Tabel 5Br S'!H556&lt;0.5),"-",IFERROR('Tabel 5Br S'!H556/'Tabel 5F S'!H556*100,"-"))</f>
        <v>-</v>
      </c>
      <c r="I556" s="82"/>
      <c r="J556" s="55" t="str">
        <f>IF(OR('Tabel 5F S'!J556&lt;5,'Tabel 5Br S'!J556&lt;0.5),"-",IFERROR('Tabel 5Br S'!J556/'Tabel 5F S'!J556*100,"-"))</f>
        <v>-</v>
      </c>
    </row>
    <row r="557" spans="1:10" x14ac:dyDescent="0.25">
      <c r="A557" s="56" t="s">
        <v>17</v>
      </c>
      <c r="C557" s="57" t="str">
        <f>IF(OR('Tabel 5F S'!C557&lt;5,'Tabel 5Br S'!C557&lt;0.5),"-",IFERROR('Tabel 5Br S'!C557/'Tabel 5F S'!C557*100,"-"))</f>
        <v>-</v>
      </c>
      <c r="D557" s="57" t="str">
        <f>IF(OR('Tabel 5F S'!D557&lt;5,'Tabel 5Br S'!D557&lt;0.5),"-",IFERROR('Tabel 5Br S'!D557/'Tabel 5F S'!D557*100,"-"))</f>
        <v>-</v>
      </c>
      <c r="E557" s="57" t="str">
        <f>IF(OR('Tabel 5F S'!E557&lt;5,'Tabel 5Br S'!E557&lt;0.5),"-",IFERROR('Tabel 5Br S'!E557/'Tabel 5F S'!E557*100,"-"))</f>
        <v>-</v>
      </c>
      <c r="F557" s="57" t="str">
        <f>IF(OR('Tabel 5F S'!F557&lt;5,'Tabel 5Br S'!F557&lt;0.5),"-",IFERROR('Tabel 5Br S'!F557/'Tabel 5F S'!F557*100,"-"))</f>
        <v>-</v>
      </c>
      <c r="G557" s="57" t="str">
        <f>IF(OR('Tabel 5F S'!G557&lt;5,'Tabel 5Br S'!G557&lt;0.5),"-",IFERROR('Tabel 5Br S'!G557/'Tabel 5F S'!G557*100,"-"))</f>
        <v>-</v>
      </c>
      <c r="H557" s="57" t="str">
        <f>IF(OR('Tabel 5F S'!H557&lt;5,'Tabel 5Br S'!H557&lt;0.5),"-",IFERROR('Tabel 5Br S'!H557/'Tabel 5F S'!H557*100,"-"))</f>
        <v>-</v>
      </c>
      <c r="I557" s="88"/>
      <c r="J557" s="57" t="str">
        <f>IF(OR('Tabel 5F S'!J557&lt;5,'Tabel 5Br S'!J557&lt;0.5),"-",IFERROR('Tabel 5Br S'!J557/'Tabel 5F S'!J557*100,"-"))</f>
        <v>-</v>
      </c>
    </row>
    <row r="558" spans="1:10" x14ac:dyDescent="0.25">
      <c r="A558" s="58" t="s">
        <v>18</v>
      </c>
      <c r="C558" s="59" t="str">
        <f>IF(OR('Tabel 5F S'!C558&lt;5,'Tabel 5Br S'!C558&lt;0.5),"-",IFERROR('Tabel 5Br S'!C558/'Tabel 5F S'!C558*100,"-"))</f>
        <v>-</v>
      </c>
      <c r="D558" s="59" t="str">
        <f>IF(OR('Tabel 5F S'!D558&lt;5,'Tabel 5Br S'!D558&lt;0.5),"-",IFERROR('Tabel 5Br S'!D558/'Tabel 5F S'!D558*100,"-"))</f>
        <v>-</v>
      </c>
      <c r="E558" s="59" t="str">
        <f>IF(OR('Tabel 5F S'!E558&lt;5,'Tabel 5Br S'!E558&lt;0.5),"-",IFERROR('Tabel 5Br S'!E558/'Tabel 5F S'!E558*100,"-"))</f>
        <v>-</v>
      </c>
      <c r="F558" s="59" t="str">
        <f>IF(OR('Tabel 5F S'!F558&lt;5,'Tabel 5Br S'!F558&lt;0.5),"-",IFERROR('Tabel 5Br S'!F558/'Tabel 5F S'!F558*100,"-"))</f>
        <v>-</v>
      </c>
      <c r="G558" s="59" t="str">
        <f>IF(OR('Tabel 5F S'!G558&lt;5,'Tabel 5Br S'!G558&lt;0.5),"-",IFERROR('Tabel 5Br S'!G558/'Tabel 5F S'!G558*100,"-"))</f>
        <v>-</v>
      </c>
      <c r="H558" s="59" t="str">
        <f>IF(OR('Tabel 5F S'!H558&lt;5,'Tabel 5Br S'!H558&lt;0.5),"-",IFERROR('Tabel 5Br S'!H558/'Tabel 5F S'!H558*100,"-"))</f>
        <v>-</v>
      </c>
      <c r="I558" s="82"/>
      <c r="J558" s="59" t="str">
        <f>IF(OR('Tabel 5F S'!J558&lt;5,'Tabel 5Br S'!J558&lt;0.5),"-",IFERROR('Tabel 5Br S'!J558/'Tabel 5F S'!J558*100,"-"))</f>
        <v>-</v>
      </c>
    </row>
    <row r="559" spans="1:10" x14ac:dyDescent="0.25">
      <c r="A559" s="54" t="s">
        <v>19</v>
      </c>
      <c r="C559" s="55" t="str">
        <f>IF(OR('Tabel 5F S'!C559&lt;5,'Tabel 5Br S'!C559&lt;0.5),"-",IFERROR('Tabel 5Br S'!C559/'Tabel 5F S'!C559*100,"-"))</f>
        <v>-</v>
      </c>
      <c r="D559" s="55" t="str">
        <f>IF(OR('Tabel 5F S'!D559&lt;5,'Tabel 5Br S'!D559&lt;0.5),"-",IFERROR('Tabel 5Br S'!D559/'Tabel 5F S'!D559*100,"-"))</f>
        <v>-</v>
      </c>
      <c r="E559" s="55" t="str">
        <f>IF(OR('Tabel 5F S'!E559&lt;5,'Tabel 5Br S'!E559&lt;0.5),"-",IFERROR('Tabel 5Br S'!E559/'Tabel 5F S'!E559*100,"-"))</f>
        <v>-</v>
      </c>
      <c r="F559" s="55" t="str">
        <f>IF(OR('Tabel 5F S'!F559&lt;5,'Tabel 5Br S'!F559&lt;0.5),"-",IFERROR('Tabel 5Br S'!F559/'Tabel 5F S'!F559*100,"-"))</f>
        <v>-</v>
      </c>
      <c r="G559" s="55" t="str">
        <f>IF(OR('Tabel 5F S'!G559&lt;5,'Tabel 5Br S'!G559&lt;0.5),"-",IFERROR('Tabel 5Br S'!G559/'Tabel 5F S'!G559*100,"-"))</f>
        <v>-</v>
      </c>
      <c r="H559" s="55" t="str">
        <f>IF(OR('Tabel 5F S'!H559&lt;5,'Tabel 5Br S'!H559&lt;0.5),"-",IFERROR('Tabel 5Br S'!H559/'Tabel 5F S'!H559*100,"-"))</f>
        <v>-</v>
      </c>
      <c r="I559" s="82"/>
      <c r="J559" s="55" t="str">
        <f>IF(OR('Tabel 5F S'!J559&lt;5,'Tabel 5Br S'!J559&lt;0.5),"-",IFERROR('Tabel 5Br S'!J559/'Tabel 5F S'!J559*100,"-"))</f>
        <v>-</v>
      </c>
    </row>
    <row r="560" spans="1:10" x14ac:dyDescent="0.25">
      <c r="A560" s="56" t="s">
        <v>20</v>
      </c>
      <c r="C560" s="57" t="str">
        <f>IF(OR('Tabel 5F S'!C560&lt;5,'Tabel 5Br S'!C560&lt;0.5),"-",IFERROR('Tabel 5Br S'!C560/'Tabel 5F S'!C560*100,"-"))</f>
        <v>-</v>
      </c>
      <c r="D560" s="57" t="str">
        <f>IF(OR('Tabel 5F S'!D560&lt;5,'Tabel 5Br S'!D560&lt;0.5),"-",IFERROR('Tabel 5Br S'!D560/'Tabel 5F S'!D560*100,"-"))</f>
        <v>-</v>
      </c>
      <c r="E560" s="57" t="str">
        <f>IF(OR('Tabel 5F S'!E560&lt;5,'Tabel 5Br S'!E560&lt;0.5),"-",IFERROR('Tabel 5Br S'!E560/'Tabel 5F S'!E560*100,"-"))</f>
        <v>-</v>
      </c>
      <c r="F560" s="57" t="str">
        <f>IF(OR('Tabel 5F S'!F560&lt;5,'Tabel 5Br S'!F560&lt;0.5),"-",IFERROR('Tabel 5Br S'!F560/'Tabel 5F S'!F560*100,"-"))</f>
        <v>-</v>
      </c>
      <c r="G560" s="57" t="str">
        <f>IF(OR('Tabel 5F S'!G560&lt;5,'Tabel 5Br S'!G560&lt;0.5),"-",IFERROR('Tabel 5Br S'!G560/'Tabel 5F S'!G560*100,"-"))</f>
        <v>-</v>
      </c>
      <c r="H560" s="57" t="str">
        <f>IF(OR('Tabel 5F S'!H560&lt;5,'Tabel 5Br S'!H560&lt;0.5),"-",IFERROR('Tabel 5Br S'!H560/'Tabel 5F S'!H560*100,"-"))</f>
        <v>-</v>
      </c>
      <c r="I560" s="88"/>
      <c r="J560" s="57" t="str">
        <f>IF(OR('Tabel 5F S'!J560&lt;5,'Tabel 5Br S'!J560&lt;0.5),"-",IFERROR('Tabel 5Br S'!J560/'Tabel 5F S'!J560*100,"-"))</f>
        <v>-</v>
      </c>
    </row>
    <row r="561" spans="1:10" x14ac:dyDescent="0.25">
      <c r="A561" s="58" t="s">
        <v>21</v>
      </c>
      <c r="C561" s="59" t="str">
        <f>IF(OR('Tabel 5F S'!C561&lt;5,'Tabel 5Br S'!C561&lt;0.5),"-",IFERROR('Tabel 5Br S'!C561/'Tabel 5F S'!C561*100,"-"))</f>
        <v>-</v>
      </c>
      <c r="D561" s="59" t="str">
        <f>IF(OR('Tabel 5F S'!D561&lt;5,'Tabel 5Br S'!D561&lt;0.5),"-",IFERROR('Tabel 5Br S'!D561/'Tabel 5F S'!D561*100,"-"))</f>
        <v>-</v>
      </c>
      <c r="E561" s="59" t="str">
        <f>IF(OR('Tabel 5F S'!E561&lt;5,'Tabel 5Br S'!E561&lt;0.5),"-",IFERROR('Tabel 5Br S'!E561/'Tabel 5F S'!E561*100,"-"))</f>
        <v>-</v>
      </c>
      <c r="F561" s="59" t="str">
        <f>IF(OR('Tabel 5F S'!F561&lt;5,'Tabel 5Br S'!F561&lt;0.5),"-",IFERROR('Tabel 5Br S'!F561/'Tabel 5F S'!F561*100,"-"))</f>
        <v>-</v>
      </c>
      <c r="G561" s="59" t="str">
        <f>IF(OR('Tabel 5F S'!G561&lt;5,'Tabel 5Br S'!G561&lt;0.5),"-",IFERROR('Tabel 5Br S'!G561/'Tabel 5F S'!G561*100,"-"))</f>
        <v>-</v>
      </c>
      <c r="H561" s="59" t="str">
        <f>IF(OR('Tabel 5F S'!H561&lt;5,'Tabel 5Br S'!H561&lt;0.5),"-",IFERROR('Tabel 5Br S'!H561/'Tabel 5F S'!H561*100,"-"))</f>
        <v>-</v>
      </c>
      <c r="I561" s="82"/>
      <c r="J561" s="59" t="str">
        <f>IF(OR('Tabel 5F S'!J561&lt;5,'Tabel 5Br S'!J561&lt;0.5),"-",IFERROR('Tabel 5Br S'!J561/'Tabel 5F S'!J561*100,"-"))</f>
        <v>-</v>
      </c>
    </row>
    <row r="562" spans="1:10" x14ac:dyDescent="0.25">
      <c r="A562" s="54" t="s">
        <v>22</v>
      </c>
      <c r="C562" s="55" t="str">
        <f>IF(OR('Tabel 5F S'!C562&lt;5,'Tabel 5Br S'!C562&lt;0.5),"-",IFERROR('Tabel 5Br S'!C562/'Tabel 5F S'!C562*100,"-"))</f>
        <v>-</v>
      </c>
      <c r="D562" s="55" t="str">
        <f>IF(OR('Tabel 5F S'!D562&lt;5,'Tabel 5Br S'!D562&lt;0.5),"-",IFERROR('Tabel 5Br S'!D562/'Tabel 5F S'!D562*100,"-"))</f>
        <v>-</v>
      </c>
      <c r="E562" s="55" t="str">
        <f>IF(OR('Tabel 5F S'!E562&lt;5,'Tabel 5Br S'!E562&lt;0.5),"-",IFERROR('Tabel 5Br S'!E562/'Tabel 5F S'!E562*100,"-"))</f>
        <v>-</v>
      </c>
      <c r="F562" s="55" t="str">
        <f>IF(OR('Tabel 5F S'!F562&lt;5,'Tabel 5Br S'!F562&lt;0.5),"-",IFERROR('Tabel 5Br S'!F562/'Tabel 5F S'!F562*100,"-"))</f>
        <v>-</v>
      </c>
      <c r="G562" s="55" t="str">
        <f>IF(OR('Tabel 5F S'!G562&lt;5,'Tabel 5Br S'!G562&lt;0.5),"-",IFERROR('Tabel 5Br S'!G562/'Tabel 5F S'!G562*100,"-"))</f>
        <v>-</v>
      </c>
      <c r="H562" s="55" t="str">
        <f>IF(OR('Tabel 5F S'!H562&lt;5,'Tabel 5Br S'!H562&lt;0.5),"-",IFERROR('Tabel 5Br S'!H562/'Tabel 5F S'!H562*100,"-"))</f>
        <v>-</v>
      </c>
      <c r="I562" s="82"/>
      <c r="J562" s="55" t="str">
        <f>IF(OR('Tabel 5F S'!J562&lt;5,'Tabel 5Br S'!J562&lt;0.5),"-",IFERROR('Tabel 5Br S'!J562/'Tabel 5F S'!J562*100,"-"))</f>
        <v>-</v>
      </c>
    </row>
    <row r="563" spans="1:10" x14ac:dyDescent="0.25">
      <c r="A563" s="56" t="s">
        <v>23</v>
      </c>
      <c r="C563" s="57" t="str">
        <f>IF(OR('Tabel 5F S'!C563&lt;5,'Tabel 5Br S'!C563&lt;0.5),"-",IFERROR('Tabel 5Br S'!C563/'Tabel 5F S'!C563*100,"-"))</f>
        <v>-</v>
      </c>
      <c r="D563" s="57" t="str">
        <f>IF(OR('Tabel 5F S'!D563&lt;5,'Tabel 5Br S'!D563&lt;0.5),"-",IFERROR('Tabel 5Br S'!D563/'Tabel 5F S'!D563*100,"-"))</f>
        <v>-</v>
      </c>
      <c r="E563" s="57" t="str">
        <f>IF(OR('Tabel 5F S'!E563&lt;5,'Tabel 5Br S'!E563&lt;0.5),"-",IFERROR('Tabel 5Br S'!E563/'Tabel 5F S'!E563*100,"-"))</f>
        <v>-</v>
      </c>
      <c r="F563" s="57" t="str">
        <f>IF(OR('Tabel 5F S'!F563&lt;5,'Tabel 5Br S'!F563&lt;0.5),"-",IFERROR('Tabel 5Br S'!F563/'Tabel 5F S'!F563*100,"-"))</f>
        <v>-</v>
      </c>
      <c r="G563" s="57" t="str">
        <f>IF(OR('Tabel 5F S'!G563&lt;5,'Tabel 5Br S'!G563&lt;0.5),"-",IFERROR('Tabel 5Br S'!G563/'Tabel 5F S'!G563*100,"-"))</f>
        <v>-</v>
      </c>
      <c r="H563" s="57" t="str">
        <f>IF(OR('Tabel 5F S'!H563&lt;5,'Tabel 5Br S'!H563&lt;0.5),"-",IFERROR('Tabel 5Br S'!H563/'Tabel 5F S'!H563*100,"-"))</f>
        <v>-</v>
      </c>
      <c r="I563" s="88"/>
      <c r="J563" s="57" t="str">
        <f>IF(OR('Tabel 5F S'!J563&lt;5,'Tabel 5Br S'!J563&lt;0.5),"-",IFERROR('Tabel 5Br S'!J563/'Tabel 5F S'!J563*100,"-"))</f>
        <v>-</v>
      </c>
    </row>
    <row r="564" spans="1:10" x14ac:dyDescent="0.25">
      <c r="A564" s="58" t="s">
        <v>24</v>
      </c>
      <c r="C564" s="59">
        <f>IF(OR('Tabel 5F S'!C564&lt;5,'Tabel 5Br S'!C564&lt;0.5),"-",IFERROR('Tabel 5Br S'!C564/'Tabel 5F S'!C564*100,"-"))</f>
        <v>19.996257718455684</v>
      </c>
      <c r="D564" s="59" t="str">
        <f>IF(OR('Tabel 5F S'!D564&lt;5,'Tabel 5Br S'!D564&lt;0.5),"-",IFERROR('Tabel 5Br S'!D564/'Tabel 5F S'!D564*100,"-"))</f>
        <v>-</v>
      </c>
      <c r="E564" s="59" t="str">
        <f>IF(OR('Tabel 5F S'!E564&lt;5,'Tabel 5Br S'!E564&lt;0.5),"-",IFERROR('Tabel 5Br S'!E564/'Tabel 5F S'!E564*100,"-"))</f>
        <v>-</v>
      </c>
      <c r="F564" s="59" t="str">
        <f>IF(OR('Tabel 5F S'!F564&lt;5,'Tabel 5Br S'!F564&lt;0.5),"-",IFERROR('Tabel 5Br S'!F564/'Tabel 5F S'!F564*100,"-"))</f>
        <v>-</v>
      </c>
      <c r="G564" s="59" t="str">
        <f>IF(OR('Tabel 5F S'!G564&lt;5,'Tabel 5Br S'!G564&lt;0.5),"-",IFERROR('Tabel 5Br S'!G564/'Tabel 5F S'!G564*100,"-"))</f>
        <v>-</v>
      </c>
      <c r="H564" s="59" t="str">
        <f>IF(OR('Tabel 5F S'!H564&lt;5,'Tabel 5Br S'!H564&lt;0.5),"-",IFERROR('Tabel 5Br S'!H564/'Tabel 5F S'!H564*100,"-"))</f>
        <v>-</v>
      </c>
      <c r="I564" s="82"/>
      <c r="J564" s="59" t="str">
        <f>IF(OR('Tabel 5F S'!J564&lt;5,'Tabel 5Br S'!J564&lt;0.5),"-",IFERROR('Tabel 5Br S'!J564/'Tabel 5F S'!J564*100,"-"))</f>
        <v>-</v>
      </c>
    </row>
    <row r="565" spans="1:10" x14ac:dyDescent="0.25">
      <c r="A565" s="54" t="s">
        <v>25</v>
      </c>
      <c r="C565" s="55" t="str">
        <f>IF(OR('Tabel 5F S'!C565&lt;5,'Tabel 5Br S'!C565&lt;0.5),"-",IFERROR('Tabel 5Br S'!C565/'Tabel 5F S'!C565*100,"-"))</f>
        <v>-</v>
      </c>
      <c r="D565" s="55" t="str">
        <f>IF(OR('Tabel 5F S'!D565&lt;5,'Tabel 5Br S'!D565&lt;0.5),"-",IFERROR('Tabel 5Br S'!D565/'Tabel 5F S'!D565*100,"-"))</f>
        <v>-</v>
      </c>
      <c r="E565" s="55" t="str">
        <f>IF(OR('Tabel 5F S'!E565&lt;5,'Tabel 5Br S'!E565&lt;0.5),"-",IFERROR('Tabel 5Br S'!E565/'Tabel 5F S'!E565*100,"-"))</f>
        <v>-</v>
      </c>
      <c r="F565" s="55" t="str">
        <f>IF(OR('Tabel 5F S'!F565&lt;5,'Tabel 5Br S'!F565&lt;0.5),"-",IFERROR('Tabel 5Br S'!F565/'Tabel 5F S'!F565*100,"-"))</f>
        <v>-</v>
      </c>
      <c r="G565" s="55" t="str">
        <f>IF(OR('Tabel 5F S'!G565&lt;5,'Tabel 5Br S'!G565&lt;0.5),"-",IFERROR('Tabel 5Br S'!G565/'Tabel 5F S'!G565*100,"-"))</f>
        <v>-</v>
      </c>
      <c r="H565" s="55" t="str">
        <f>IF(OR('Tabel 5F S'!H565&lt;5,'Tabel 5Br S'!H565&lt;0.5),"-",IFERROR('Tabel 5Br S'!H565/'Tabel 5F S'!H565*100,"-"))</f>
        <v>-</v>
      </c>
      <c r="I565" s="82"/>
      <c r="J565" s="55" t="str">
        <f>IF(OR('Tabel 5F S'!J565&lt;5,'Tabel 5Br S'!J565&lt;0.5),"-",IFERROR('Tabel 5Br S'!J565/'Tabel 5F S'!J565*100,"-"))</f>
        <v>-</v>
      </c>
    </row>
    <row r="566" spans="1:10" x14ac:dyDescent="0.25">
      <c r="A566" s="56" t="s">
        <v>26</v>
      </c>
      <c r="C566" s="57" t="str">
        <f>IF(OR('Tabel 5F S'!C566&lt;5,'Tabel 5Br S'!C566&lt;0.5),"-",IFERROR('Tabel 5Br S'!C566/'Tabel 5F S'!C566*100,"-"))</f>
        <v>-</v>
      </c>
      <c r="D566" s="57" t="str">
        <f>IF(OR('Tabel 5F S'!D566&lt;5,'Tabel 5Br S'!D566&lt;0.5),"-",IFERROR('Tabel 5Br S'!D566/'Tabel 5F S'!D566*100,"-"))</f>
        <v>-</v>
      </c>
      <c r="E566" s="57" t="str">
        <f>IF(OR('Tabel 5F S'!E566&lt;5,'Tabel 5Br S'!E566&lt;0.5),"-",IFERROR('Tabel 5Br S'!E566/'Tabel 5F S'!E566*100,"-"))</f>
        <v>-</v>
      </c>
      <c r="F566" s="57" t="str">
        <f>IF(OR('Tabel 5F S'!F566&lt;5,'Tabel 5Br S'!F566&lt;0.5),"-",IFERROR('Tabel 5Br S'!F566/'Tabel 5F S'!F566*100,"-"))</f>
        <v>-</v>
      </c>
      <c r="G566" s="57" t="str">
        <f>IF(OR('Tabel 5F S'!G566&lt;5,'Tabel 5Br S'!G566&lt;0.5),"-",IFERROR('Tabel 5Br S'!G566/'Tabel 5F S'!G566*100,"-"))</f>
        <v>-</v>
      </c>
      <c r="H566" s="57" t="str">
        <f>IF(OR('Tabel 5F S'!H566&lt;5,'Tabel 5Br S'!H566&lt;0.5),"-",IFERROR('Tabel 5Br S'!H566/'Tabel 5F S'!H566*100,"-"))</f>
        <v>-</v>
      </c>
      <c r="I566" s="88"/>
      <c r="J566" s="57" t="str">
        <f>IF(OR('Tabel 5F S'!J566&lt;5,'Tabel 5Br S'!J566&lt;0.5),"-",IFERROR('Tabel 5Br S'!J566/'Tabel 5F S'!J566*100,"-"))</f>
        <v>-</v>
      </c>
    </row>
    <row r="567" spans="1:10" x14ac:dyDescent="0.25">
      <c r="A567" s="58" t="s">
        <v>27</v>
      </c>
      <c r="C567" s="59" t="str">
        <f>IF(OR('Tabel 5F S'!C567&lt;5,'Tabel 5Br S'!C567&lt;0.5),"-",IFERROR('Tabel 5Br S'!C567/'Tabel 5F S'!C567*100,"-"))</f>
        <v>-</v>
      </c>
      <c r="D567" s="59" t="str">
        <f>IF(OR('Tabel 5F S'!D567&lt;5,'Tabel 5Br S'!D567&lt;0.5),"-",IFERROR('Tabel 5Br S'!D567/'Tabel 5F S'!D567*100,"-"))</f>
        <v>-</v>
      </c>
      <c r="E567" s="59" t="str">
        <f>IF(OR('Tabel 5F S'!E567&lt;5,'Tabel 5Br S'!E567&lt;0.5),"-",IFERROR('Tabel 5Br S'!E567/'Tabel 5F S'!E567*100,"-"))</f>
        <v>-</v>
      </c>
      <c r="F567" s="59" t="str">
        <f>IF(OR('Tabel 5F S'!F567&lt;5,'Tabel 5Br S'!F567&lt;0.5),"-",IFERROR('Tabel 5Br S'!F567/'Tabel 5F S'!F567*100,"-"))</f>
        <v>-</v>
      </c>
      <c r="G567" s="59" t="str">
        <f>IF(OR('Tabel 5F S'!G567&lt;5,'Tabel 5Br S'!G567&lt;0.5),"-",IFERROR('Tabel 5Br S'!G567/'Tabel 5F S'!G567*100,"-"))</f>
        <v>-</v>
      </c>
      <c r="H567" s="59" t="str">
        <f>IF(OR('Tabel 5F S'!H567&lt;5,'Tabel 5Br S'!H567&lt;0.5),"-",IFERROR('Tabel 5Br S'!H567/'Tabel 5F S'!H567*100,"-"))</f>
        <v>-</v>
      </c>
      <c r="I567" s="82"/>
      <c r="J567" s="59" t="str">
        <f>IF(OR('Tabel 5F S'!J567&lt;5,'Tabel 5Br S'!J567&lt;0.5),"-",IFERROR('Tabel 5Br S'!J567/'Tabel 5F S'!J567*100,"-"))</f>
        <v>-</v>
      </c>
    </row>
    <row r="568" spans="1:10" x14ac:dyDescent="0.25">
      <c r="A568" s="54" t="s">
        <v>28</v>
      </c>
      <c r="C568" s="55" t="str">
        <f>IF(OR('Tabel 5F S'!C568&lt;5,'Tabel 5Br S'!C568&lt;0.5),"-",IFERROR('Tabel 5Br S'!C568/'Tabel 5F S'!C568*100,"-"))</f>
        <v>-</v>
      </c>
      <c r="D568" s="55" t="str">
        <f>IF(OR('Tabel 5F S'!D568&lt;5,'Tabel 5Br S'!D568&lt;0.5),"-",IFERROR('Tabel 5Br S'!D568/'Tabel 5F S'!D568*100,"-"))</f>
        <v>-</v>
      </c>
      <c r="E568" s="55" t="str">
        <f>IF(OR('Tabel 5F S'!E568&lt;5,'Tabel 5Br S'!E568&lt;0.5),"-",IFERROR('Tabel 5Br S'!E568/'Tabel 5F S'!E568*100,"-"))</f>
        <v>-</v>
      </c>
      <c r="F568" s="55" t="str">
        <f>IF(OR('Tabel 5F S'!F568&lt;5,'Tabel 5Br S'!F568&lt;0.5),"-",IFERROR('Tabel 5Br S'!F568/'Tabel 5F S'!F568*100,"-"))</f>
        <v>-</v>
      </c>
      <c r="G568" s="55" t="str">
        <f>IF(OR('Tabel 5F S'!G568&lt;5,'Tabel 5Br S'!G568&lt;0.5),"-",IFERROR('Tabel 5Br S'!G568/'Tabel 5F S'!G568*100,"-"))</f>
        <v>-</v>
      </c>
      <c r="H568" s="55" t="str">
        <f>IF(OR('Tabel 5F S'!H568&lt;5,'Tabel 5Br S'!H568&lt;0.5),"-",IFERROR('Tabel 5Br S'!H568/'Tabel 5F S'!H568*100,"-"))</f>
        <v>-</v>
      </c>
      <c r="I568" s="82"/>
      <c r="J568" s="55" t="str">
        <f>IF(OR('Tabel 5F S'!J568&lt;5,'Tabel 5Br S'!J568&lt;0.5),"-",IFERROR('Tabel 5Br S'!J568/'Tabel 5F S'!J568*100,"-"))</f>
        <v>-</v>
      </c>
    </row>
    <row r="569" spans="1:10" x14ac:dyDescent="0.25">
      <c r="A569" s="56" t="s">
        <v>29</v>
      </c>
      <c r="C569" s="57" t="str">
        <f>IF(OR('Tabel 5F S'!C569&lt;5,'Tabel 5Br S'!C569&lt;0.5),"-",IFERROR('Tabel 5Br S'!C569/'Tabel 5F S'!C569*100,"-"))</f>
        <v>-</v>
      </c>
      <c r="D569" s="57" t="str">
        <f>IF(OR('Tabel 5F S'!D569&lt;5,'Tabel 5Br S'!D569&lt;0.5),"-",IFERROR('Tabel 5Br S'!D569/'Tabel 5F S'!D569*100,"-"))</f>
        <v>-</v>
      </c>
      <c r="E569" s="57" t="str">
        <f>IF(OR('Tabel 5F S'!E569&lt;5,'Tabel 5Br S'!E569&lt;0.5),"-",IFERROR('Tabel 5Br S'!E569/'Tabel 5F S'!E569*100,"-"))</f>
        <v>-</v>
      </c>
      <c r="F569" s="57" t="str">
        <f>IF(OR('Tabel 5F S'!F569&lt;5,'Tabel 5Br S'!F569&lt;0.5),"-",IFERROR('Tabel 5Br S'!F569/'Tabel 5F S'!F569*100,"-"))</f>
        <v>-</v>
      </c>
      <c r="G569" s="57" t="str">
        <f>IF(OR('Tabel 5F S'!G569&lt;5,'Tabel 5Br S'!G569&lt;0.5),"-",IFERROR('Tabel 5Br S'!G569/'Tabel 5F S'!G569*100,"-"))</f>
        <v>-</v>
      </c>
      <c r="H569" s="57" t="str">
        <f>IF(OR('Tabel 5F S'!H569&lt;5,'Tabel 5Br S'!H569&lt;0.5),"-",IFERROR('Tabel 5Br S'!H569/'Tabel 5F S'!H569*100,"-"))</f>
        <v>-</v>
      </c>
      <c r="I569" s="88"/>
      <c r="J569" s="57" t="str">
        <f>IF(OR('Tabel 5F S'!J569&lt;5,'Tabel 5Br S'!J569&lt;0.5),"-",IFERROR('Tabel 5Br S'!J569/'Tabel 5F S'!J569*100,"-"))</f>
        <v>-</v>
      </c>
    </row>
    <row r="570" spans="1:10" x14ac:dyDescent="0.25">
      <c r="A570" s="58" t="s">
        <v>30</v>
      </c>
      <c r="C570" s="59" t="str">
        <f>IF(OR('Tabel 5F S'!C570&lt;5,'Tabel 5Br S'!C570&lt;0.5),"-",IFERROR('Tabel 5Br S'!C570/'Tabel 5F S'!C570*100,"-"))</f>
        <v>-</v>
      </c>
      <c r="D570" s="59" t="str">
        <f>IF(OR('Tabel 5F S'!D570&lt;5,'Tabel 5Br S'!D570&lt;0.5),"-",IFERROR('Tabel 5Br S'!D570/'Tabel 5F S'!D570*100,"-"))</f>
        <v>-</v>
      </c>
      <c r="E570" s="59" t="str">
        <f>IF(OR('Tabel 5F S'!E570&lt;5,'Tabel 5Br S'!E570&lt;0.5),"-",IFERROR('Tabel 5Br S'!E570/'Tabel 5F S'!E570*100,"-"))</f>
        <v>-</v>
      </c>
      <c r="F570" s="59" t="str">
        <f>IF(OR('Tabel 5F S'!F570&lt;5,'Tabel 5Br S'!F570&lt;0.5),"-",IFERROR('Tabel 5Br S'!F570/'Tabel 5F S'!F570*100,"-"))</f>
        <v>-</v>
      </c>
      <c r="G570" s="59" t="str">
        <f>IF(OR('Tabel 5F S'!G570&lt;5,'Tabel 5Br S'!G570&lt;0.5),"-",IFERROR('Tabel 5Br S'!G570/'Tabel 5F S'!G570*100,"-"))</f>
        <v>-</v>
      </c>
      <c r="H570" s="59" t="str">
        <f>IF(OR('Tabel 5F S'!H570&lt;5,'Tabel 5Br S'!H570&lt;0.5),"-",IFERROR('Tabel 5Br S'!H570/'Tabel 5F S'!H570*100,"-"))</f>
        <v>-</v>
      </c>
      <c r="I570" s="82"/>
      <c r="J570" s="59" t="str">
        <f>IF(OR('Tabel 5F S'!J570&lt;5,'Tabel 5Br S'!J570&lt;0.5),"-",IFERROR('Tabel 5Br S'!J570/'Tabel 5F S'!J570*100,"-"))</f>
        <v>-</v>
      </c>
    </row>
    <row r="571" spans="1:10" x14ac:dyDescent="0.25">
      <c r="A571" s="54" t="s">
        <v>31</v>
      </c>
      <c r="C571" s="55" t="str">
        <f>IF(OR('Tabel 5F S'!C571&lt;5,'Tabel 5Br S'!C571&lt;0.5),"-",IFERROR('Tabel 5Br S'!C571/'Tabel 5F S'!C571*100,"-"))</f>
        <v>-</v>
      </c>
      <c r="D571" s="55" t="str">
        <f>IF(OR('Tabel 5F S'!D571&lt;5,'Tabel 5Br S'!D571&lt;0.5),"-",IFERROR('Tabel 5Br S'!D571/'Tabel 5F S'!D571*100,"-"))</f>
        <v>-</v>
      </c>
      <c r="E571" s="55" t="str">
        <f>IF(OR('Tabel 5F S'!E571&lt;5,'Tabel 5Br S'!E571&lt;0.5),"-",IFERROR('Tabel 5Br S'!E571/'Tabel 5F S'!E571*100,"-"))</f>
        <v>-</v>
      </c>
      <c r="F571" s="55">
        <f>IF(OR('Tabel 5F S'!F571&lt;5,'Tabel 5Br S'!F571&lt;0.5),"-",IFERROR('Tabel 5Br S'!F571/'Tabel 5F S'!F571*100,"-"))</f>
        <v>5.8441963450383581</v>
      </c>
      <c r="G571" s="55" t="str">
        <f>IF(OR('Tabel 5F S'!G571&lt;5,'Tabel 5Br S'!G571&lt;0.5),"-",IFERROR('Tabel 5Br S'!G571/'Tabel 5F S'!G571*100,"-"))</f>
        <v>-</v>
      </c>
      <c r="H571" s="55" t="str">
        <f>IF(OR('Tabel 5F S'!H571&lt;5,'Tabel 5Br S'!H571&lt;0.5),"-",IFERROR('Tabel 5Br S'!H571/'Tabel 5F S'!H571*100,"-"))</f>
        <v>-</v>
      </c>
      <c r="I571" s="82"/>
      <c r="J571" s="55" t="str">
        <f>IF(OR('Tabel 5F S'!J571&lt;5,'Tabel 5Br S'!J571&lt;0.5),"-",IFERROR('Tabel 5Br S'!J571/'Tabel 5F S'!J571*100,"-"))</f>
        <v>-</v>
      </c>
    </row>
    <row r="572" spans="1:10" x14ac:dyDescent="0.25">
      <c r="A572" s="56" t="s">
        <v>32</v>
      </c>
      <c r="C572" s="57" t="str">
        <f>IF(OR('Tabel 5F S'!C572&lt;5,'Tabel 5Br S'!C572&lt;0.5),"-",IFERROR('Tabel 5Br S'!C572/'Tabel 5F S'!C572*100,"-"))</f>
        <v>-</v>
      </c>
      <c r="D572" s="57" t="str">
        <f>IF(OR('Tabel 5F S'!D572&lt;5,'Tabel 5Br S'!D572&lt;0.5),"-",IFERROR('Tabel 5Br S'!D572/'Tabel 5F S'!D572*100,"-"))</f>
        <v>-</v>
      </c>
      <c r="E572" s="57" t="str">
        <f>IF(OR('Tabel 5F S'!E572&lt;5,'Tabel 5Br S'!E572&lt;0.5),"-",IFERROR('Tabel 5Br S'!E572/'Tabel 5F S'!E572*100,"-"))</f>
        <v>-</v>
      </c>
      <c r="F572" s="57" t="str">
        <f>IF(OR('Tabel 5F S'!F572&lt;5,'Tabel 5Br S'!F572&lt;0.5),"-",IFERROR('Tabel 5Br S'!F572/'Tabel 5F S'!F572*100,"-"))</f>
        <v>-</v>
      </c>
      <c r="G572" s="57" t="str">
        <f>IF(OR('Tabel 5F S'!G572&lt;5,'Tabel 5Br S'!G572&lt;0.5),"-",IFERROR('Tabel 5Br S'!G572/'Tabel 5F S'!G572*100,"-"))</f>
        <v>-</v>
      </c>
      <c r="H572" s="57" t="str">
        <f>IF(OR('Tabel 5F S'!H572&lt;5,'Tabel 5Br S'!H572&lt;0.5),"-",IFERROR('Tabel 5Br S'!H572/'Tabel 5F S'!H572*100,"-"))</f>
        <v>-</v>
      </c>
      <c r="I572" s="88"/>
      <c r="J572" s="57">
        <f>IF(OR('Tabel 5F S'!J572&lt;5,'Tabel 5Br S'!J572&lt;0.5),"-",IFERROR('Tabel 5Br S'!J572/'Tabel 5F S'!J572*100,"-"))</f>
        <v>14.283041227468345</v>
      </c>
    </row>
    <row r="573" spans="1:10" x14ac:dyDescent="0.25">
      <c r="A573" s="58" t="s">
        <v>33</v>
      </c>
      <c r="C573" s="59" t="str">
        <f>IF(OR('Tabel 5F S'!C573&lt;5,'Tabel 5Br S'!C573&lt;0.5),"-",IFERROR('Tabel 5Br S'!C573/'Tabel 5F S'!C573*100,"-"))</f>
        <v>-</v>
      </c>
      <c r="D573" s="59" t="str">
        <f>IF(OR('Tabel 5F S'!D573&lt;5,'Tabel 5Br S'!D573&lt;0.5),"-",IFERROR('Tabel 5Br S'!D573/'Tabel 5F S'!D573*100,"-"))</f>
        <v>-</v>
      </c>
      <c r="E573" s="59" t="str">
        <f>IF(OR('Tabel 5F S'!E573&lt;5,'Tabel 5Br S'!E573&lt;0.5),"-",IFERROR('Tabel 5Br S'!E573/'Tabel 5F S'!E573*100,"-"))</f>
        <v>-</v>
      </c>
      <c r="F573" s="59" t="str">
        <f>IF(OR('Tabel 5F S'!F573&lt;5,'Tabel 5Br S'!F573&lt;0.5),"-",IFERROR('Tabel 5Br S'!F573/'Tabel 5F S'!F573*100,"-"))</f>
        <v>-</v>
      </c>
      <c r="G573" s="59" t="str">
        <f>IF(OR('Tabel 5F S'!G573&lt;5,'Tabel 5Br S'!G573&lt;0.5),"-",IFERROR('Tabel 5Br S'!G573/'Tabel 5F S'!G573*100,"-"))</f>
        <v>-</v>
      </c>
      <c r="H573" s="59" t="str">
        <f>IF(OR('Tabel 5F S'!H573&lt;5,'Tabel 5Br S'!H573&lt;0.5),"-",IFERROR('Tabel 5Br S'!H573/'Tabel 5F S'!H573*100,"-"))</f>
        <v>-</v>
      </c>
      <c r="I573" s="82"/>
      <c r="J573" s="59" t="str">
        <f>IF(OR('Tabel 5F S'!J573&lt;5,'Tabel 5Br S'!J573&lt;0.5),"-",IFERROR('Tabel 5Br S'!J573/'Tabel 5F S'!J573*100,"-"))</f>
        <v>-</v>
      </c>
    </row>
    <row r="574" spans="1:10" x14ac:dyDescent="0.25">
      <c r="A574" s="54" t="s">
        <v>34</v>
      </c>
      <c r="C574" s="55" t="str">
        <f>IF(OR('Tabel 5F S'!C574&lt;5,'Tabel 5Br S'!C574&lt;0.5),"-",IFERROR('Tabel 5Br S'!C574/'Tabel 5F S'!C574*100,"-"))</f>
        <v>-</v>
      </c>
      <c r="D574" s="55">
        <f>IF(OR('Tabel 5F S'!D574&lt;5,'Tabel 5Br S'!D574&lt;0.5),"-",IFERROR('Tabel 5Br S'!D574/'Tabel 5F S'!D574*100,"-"))</f>
        <v>6.4935514944870656</v>
      </c>
      <c r="E574" s="55">
        <f>IF(OR('Tabel 5F S'!E574&lt;5,'Tabel 5Br S'!E574&lt;0.5),"-",IFERROR('Tabel 5Br S'!E574/'Tabel 5F S'!E574*100,"-"))</f>
        <v>6.248830537017402</v>
      </c>
      <c r="F574" s="55" t="str">
        <f>IF(OR('Tabel 5F S'!F574&lt;5,'Tabel 5Br S'!F574&lt;0.5),"-",IFERROR('Tabel 5Br S'!F574/'Tabel 5F S'!F574*100,"-"))</f>
        <v>-</v>
      </c>
      <c r="G574" s="55">
        <f>IF(OR('Tabel 5F S'!G574&lt;5,'Tabel 5Br S'!G574&lt;0.5),"-",IFERROR('Tabel 5Br S'!G574/'Tabel 5F S'!G574*100,"-"))</f>
        <v>4.1456163329798956</v>
      </c>
      <c r="H574" s="55">
        <f>IF(OR('Tabel 5F S'!H574&lt;5,'Tabel 5Br S'!H574&lt;0.5),"-",IFERROR('Tabel 5Br S'!H574/'Tabel 5F S'!H574*100,"-"))</f>
        <v>2.9274299177301648</v>
      </c>
      <c r="I574" s="82"/>
      <c r="J574" s="55" t="str">
        <f>IF(OR('Tabel 5F S'!J574&lt;5,'Tabel 5Br S'!J574&lt;0.5),"-",IFERROR('Tabel 5Br S'!J574/'Tabel 5F S'!J574*100,"-"))</f>
        <v>-</v>
      </c>
    </row>
    <row r="575" spans="1:10" x14ac:dyDescent="0.25">
      <c r="A575" s="56" t="s">
        <v>35</v>
      </c>
      <c r="C575" s="57">
        <f>IF(OR('Tabel 5F S'!C575&lt;5,'Tabel 5Br S'!C575&lt;0.5),"-",IFERROR('Tabel 5Br S'!C575/'Tabel 5F S'!C575*100,"-"))</f>
        <v>26.570198964635438</v>
      </c>
      <c r="D575" s="57" t="str">
        <f>IF(OR('Tabel 5F S'!D575&lt;5,'Tabel 5Br S'!D575&lt;0.5),"-",IFERROR('Tabel 5Br S'!D575/'Tabel 5F S'!D575*100,"-"))</f>
        <v>-</v>
      </c>
      <c r="E575" s="57" t="str">
        <f>IF(OR('Tabel 5F S'!E575&lt;5,'Tabel 5Br S'!E575&lt;0.5),"-",IFERROR('Tabel 5Br S'!E575/'Tabel 5F S'!E575*100,"-"))</f>
        <v>-</v>
      </c>
      <c r="F575" s="57" t="str">
        <f>IF(OR('Tabel 5F S'!F575&lt;5,'Tabel 5Br S'!F575&lt;0.5),"-",IFERROR('Tabel 5Br S'!F575/'Tabel 5F S'!F575*100,"-"))</f>
        <v>-</v>
      </c>
      <c r="G575" s="57" t="str">
        <f>IF(OR('Tabel 5F S'!G575&lt;5,'Tabel 5Br S'!G575&lt;0.5),"-",IFERROR('Tabel 5Br S'!G575/'Tabel 5F S'!G575*100,"-"))</f>
        <v>-</v>
      </c>
      <c r="H575" s="57">
        <f>IF(OR('Tabel 5F S'!H575&lt;5,'Tabel 5Br S'!H575&lt;0.5),"-",IFERROR('Tabel 5Br S'!H575/'Tabel 5F S'!H575*100,"-"))</f>
        <v>3.272505775985965</v>
      </c>
      <c r="I575" s="88"/>
      <c r="J575" s="57" t="str">
        <f>IF(OR('Tabel 5F S'!J575&lt;5,'Tabel 5Br S'!J575&lt;0.5),"-",IFERROR('Tabel 5Br S'!J575/'Tabel 5F S'!J575*100,"-"))</f>
        <v>-</v>
      </c>
    </row>
    <row r="576" spans="1:10" x14ac:dyDescent="0.25">
      <c r="A576" s="58" t="s">
        <v>36</v>
      </c>
      <c r="C576" s="59" t="str">
        <f>IF(OR('Tabel 5F S'!C576&lt;5,'Tabel 5Br S'!C576&lt;0.5),"-",IFERROR('Tabel 5Br S'!C576/'Tabel 5F S'!C576*100,"-"))</f>
        <v>-</v>
      </c>
      <c r="D576" s="59" t="str">
        <f>IF(OR('Tabel 5F S'!D576&lt;5,'Tabel 5Br S'!D576&lt;0.5),"-",IFERROR('Tabel 5Br S'!D576/'Tabel 5F S'!D576*100,"-"))</f>
        <v>-</v>
      </c>
      <c r="E576" s="59" t="str">
        <f>IF(OR('Tabel 5F S'!E576&lt;5,'Tabel 5Br S'!E576&lt;0.5),"-",IFERROR('Tabel 5Br S'!E576/'Tabel 5F S'!E576*100,"-"))</f>
        <v>-</v>
      </c>
      <c r="F576" s="59" t="str">
        <f>IF(OR('Tabel 5F S'!F576&lt;5,'Tabel 5Br S'!F576&lt;0.5),"-",IFERROR('Tabel 5Br S'!F576/'Tabel 5F S'!F576*100,"-"))</f>
        <v>-</v>
      </c>
      <c r="G576" s="59" t="str">
        <f>IF(OR('Tabel 5F S'!G576&lt;5,'Tabel 5Br S'!G576&lt;0.5),"-",IFERROR('Tabel 5Br S'!G576/'Tabel 5F S'!G576*100,"-"))</f>
        <v>-</v>
      </c>
      <c r="H576" s="59">
        <f>IF(OR('Tabel 5F S'!H576&lt;5,'Tabel 5Br S'!H576&lt;0.5),"-",IFERROR('Tabel 5Br S'!H576/'Tabel 5F S'!H576*100,"-"))</f>
        <v>3.3641551799413709</v>
      </c>
      <c r="I576" s="82"/>
      <c r="J576" s="59">
        <f>IF(OR('Tabel 5F S'!J576&lt;5,'Tabel 5Br S'!J576&lt;0.5),"-",IFERROR('Tabel 5Br S'!J576/'Tabel 5F S'!J576*100,"-"))</f>
        <v>17.750888791866775</v>
      </c>
    </row>
    <row r="577" spans="1:10" x14ac:dyDescent="0.25">
      <c r="A577" s="54" t="s">
        <v>37</v>
      </c>
      <c r="C577" s="55" t="str">
        <f>IF(OR('Tabel 5F S'!C577&lt;5,'Tabel 5Br S'!C577&lt;0.5),"-",IFERROR('Tabel 5Br S'!C577/'Tabel 5F S'!C577*100,"-"))</f>
        <v>-</v>
      </c>
      <c r="D577" s="55" t="str">
        <f>IF(OR('Tabel 5F S'!D577&lt;5,'Tabel 5Br S'!D577&lt;0.5),"-",IFERROR('Tabel 5Br S'!D577/'Tabel 5F S'!D577*100,"-"))</f>
        <v>-</v>
      </c>
      <c r="E577" s="55" t="str">
        <f>IF(OR('Tabel 5F S'!E577&lt;5,'Tabel 5Br S'!E577&lt;0.5),"-",IFERROR('Tabel 5Br S'!E577/'Tabel 5F S'!E577*100,"-"))</f>
        <v>-</v>
      </c>
      <c r="F577" s="55" t="str">
        <f>IF(OR('Tabel 5F S'!F577&lt;5,'Tabel 5Br S'!F577&lt;0.5),"-",IFERROR('Tabel 5Br S'!F577/'Tabel 5F S'!F577*100,"-"))</f>
        <v>-</v>
      </c>
      <c r="G577" s="55" t="str">
        <f>IF(OR('Tabel 5F S'!G577&lt;5,'Tabel 5Br S'!G577&lt;0.5),"-",IFERROR('Tabel 5Br S'!G577/'Tabel 5F S'!G577*100,"-"))</f>
        <v>-</v>
      </c>
      <c r="H577" s="55" t="str">
        <f>IF(OR('Tabel 5F S'!H577&lt;5,'Tabel 5Br S'!H577&lt;0.5),"-",IFERROR('Tabel 5Br S'!H577/'Tabel 5F S'!H577*100,"-"))</f>
        <v>-</v>
      </c>
      <c r="I577" s="82"/>
      <c r="J577" s="55" t="str">
        <f>IF(OR('Tabel 5F S'!J577&lt;5,'Tabel 5Br S'!J577&lt;0.5),"-",IFERROR('Tabel 5Br S'!J577/'Tabel 5F S'!J577*100,"-"))</f>
        <v>-</v>
      </c>
    </row>
    <row r="578" spans="1:10" x14ac:dyDescent="0.25">
      <c r="A578" s="56" t="s">
        <v>38</v>
      </c>
      <c r="C578" s="57" t="str">
        <f>IF(OR('Tabel 5F S'!C578&lt;5,'Tabel 5Br S'!C578&lt;0.5),"-",IFERROR('Tabel 5Br S'!C578/'Tabel 5F S'!C578*100,"-"))</f>
        <v>-</v>
      </c>
      <c r="D578" s="57" t="str">
        <f>IF(OR('Tabel 5F S'!D578&lt;5,'Tabel 5Br S'!D578&lt;0.5),"-",IFERROR('Tabel 5Br S'!D578/'Tabel 5F S'!D578*100,"-"))</f>
        <v>-</v>
      </c>
      <c r="E578" s="57" t="str">
        <f>IF(OR('Tabel 5F S'!E578&lt;5,'Tabel 5Br S'!E578&lt;0.5),"-",IFERROR('Tabel 5Br S'!E578/'Tabel 5F S'!E578*100,"-"))</f>
        <v>-</v>
      </c>
      <c r="F578" s="57" t="str">
        <f>IF(OR('Tabel 5F S'!F578&lt;5,'Tabel 5Br S'!F578&lt;0.5),"-",IFERROR('Tabel 5Br S'!F578/'Tabel 5F S'!F578*100,"-"))</f>
        <v>-</v>
      </c>
      <c r="G578" s="57" t="str">
        <f>IF(OR('Tabel 5F S'!G578&lt;5,'Tabel 5Br S'!G578&lt;0.5),"-",IFERROR('Tabel 5Br S'!G578/'Tabel 5F S'!G578*100,"-"))</f>
        <v>-</v>
      </c>
      <c r="H578" s="57">
        <f>IF(OR('Tabel 5F S'!H578&lt;5,'Tabel 5Br S'!H578&lt;0.5),"-",IFERROR('Tabel 5Br S'!H578/'Tabel 5F S'!H578*100,"-"))</f>
        <v>6.77999773615067</v>
      </c>
      <c r="I578" s="88"/>
      <c r="J578" s="57" t="str">
        <f>IF(OR('Tabel 5F S'!J578&lt;5,'Tabel 5Br S'!J578&lt;0.5),"-",IFERROR('Tabel 5Br S'!J578/'Tabel 5F S'!J578*100,"-"))</f>
        <v>-</v>
      </c>
    </row>
    <row r="579" spans="1:10" x14ac:dyDescent="0.25">
      <c r="A579" s="58" t="s">
        <v>39</v>
      </c>
      <c r="C579" s="59">
        <f>IF(OR('Tabel 5F S'!C579&lt;5,'Tabel 5Br S'!C579&lt;0.5),"-",IFERROR('Tabel 5Br S'!C579/'Tabel 5F S'!C579*100,"-"))</f>
        <v>21.794631905029206</v>
      </c>
      <c r="D579" s="59" t="str">
        <f>IF(OR('Tabel 5F S'!D579&lt;5,'Tabel 5Br S'!D579&lt;0.5),"-",IFERROR('Tabel 5Br S'!D579/'Tabel 5F S'!D579*100,"-"))</f>
        <v>-</v>
      </c>
      <c r="E579" s="59" t="str">
        <f>IF(OR('Tabel 5F S'!E579&lt;5,'Tabel 5Br S'!E579&lt;0.5),"-",IFERROR('Tabel 5Br S'!E579/'Tabel 5F S'!E579*100,"-"))</f>
        <v>-</v>
      </c>
      <c r="F579" s="59" t="str">
        <f>IF(OR('Tabel 5F S'!F579&lt;5,'Tabel 5Br S'!F579&lt;0.5),"-",IFERROR('Tabel 5Br S'!F579/'Tabel 5F S'!F579*100,"-"))</f>
        <v>-</v>
      </c>
      <c r="G579" s="59" t="str">
        <f>IF(OR('Tabel 5F S'!G579&lt;5,'Tabel 5Br S'!G579&lt;0.5),"-",IFERROR('Tabel 5Br S'!G579/'Tabel 5F S'!G579*100,"-"))</f>
        <v>-</v>
      </c>
      <c r="H579" s="59" t="str">
        <f>IF(OR('Tabel 5F S'!H579&lt;5,'Tabel 5Br S'!H579&lt;0.5),"-",IFERROR('Tabel 5Br S'!H579/'Tabel 5F S'!H579*100,"-"))</f>
        <v>-</v>
      </c>
      <c r="I579" s="82"/>
      <c r="J579" s="59" t="str">
        <f>IF(OR('Tabel 5F S'!J579&lt;5,'Tabel 5Br S'!J579&lt;0.5),"-",IFERROR('Tabel 5Br S'!J579/'Tabel 5F S'!J579*100,"-"))</f>
        <v>-</v>
      </c>
    </row>
    <row r="580" spans="1:10" x14ac:dyDescent="0.25">
      <c r="A580" s="54" t="s">
        <v>40</v>
      </c>
      <c r="C580" s="55" t="str">
        <f>IF(OR('Tabel 5F S'!C580&lt;5,'Tabel 5Br S'!C580&lt;0.5),"-",IFERROR('Tabel 5Br S'!C580/'Tabel 5F S'!C580*100,"-"))</f>
        <v>-</v>
      </c>
      <c r="D580" s="55" t="str">
        <f>IF(OR('Tabel 5F S'!D580&lt;5,'Tabel 5Br S'!D580&lt;0.5),"-",IFERROR('Tabel 5Br S'!D580/'Tabel 5F S'!D580*100,"-"))</f>
        <v>-</v>
      </c>
      <c r="E580" s="55" t="str">
        <f>IF(OR('Tabel 5F S'!E580&lt;5,'Tabel 5Br S'!E580&lt;0.5),"-",IFERROR('Tabel 5Br S'!E580/'Tabel 5F S'!E580*100,"-"))</f>
        <v>-</v>
      </c>
      <c r="F580" s="55" t="str">
        <f>IF(OR('Tabel 5F S'!F580&lt;5,'Tabel 5Br S'!F580&lt;0.5),"-",IFERROR('Tabel 5Br S'!F580/'Tabel 5F S'!F580*100,"-"))</f>
        <v>-</v>
      </c>
      <c r="G580" s="55" t="str">
        <f>IF(OR('Tabel 5F S'!G580&lt;5,'Tabel 5Br S'!G580&lt;0.5),"-",IFERROR('Tabel 5Br S'!G580/'Tabel 5F S'!G580*100,"-"))</f>
        <v>-</v>
      </c>
      <c r="H580" s="55" t="str">
        <f>IF(OR('Tabel 5F S'!H580&lt;5,'Tabel 5Br S'!H580&lt;0.5),"-",IFERROR('Tabel 5Br S'!H580/'Tabel 5F S'!H580*100,"-"))</f>
        <v>-</v>
      </c>
      <c r="I580" s="82"/>
      <c r="J580" s="55" t="str">
        <f>IF(OR('Tabel 5F S'!J580&lt;5,'Tabel 5Br S'!J580&lt;0.5),"-",IFERROR('Tabel 5Br S'!J580/'Tabel 5F S'!J580*100,"-"))</f>
        <v>-</v>
      </c>
    </row>
    <row r="581" spans="1:10" x14ac:dyDescent="0.25">
      <c r="A581" s="56" t="s">
        <v>41</v>
      </c>
      <c r="C581" s="57" t="str">
        <f>IF(OR('Tabel 5F S'!C581&lt;5,'Tabel 5Br S'!C581&lt;0.5),"-",IFERROR('Tabel 5Br S'!C581/'Tabel 5F S'!C581*100,"-"))</f>
        <v>-</v>
      </c>
      <c r="D581" s="57" t="str">
        <f>IF(OR('Tabel 5F S'!D581&lt;5,'Tabel 5Br S'!D581&lt;0.5),"-",IFERROR('Tabel 5Br S'!D581/'Tabel 5F S'!D581*100,"-"))</f>
        <v>-</v>
      </c>
      <c r="E581" s="57" t="str">
        <f>IF(OR('Tabel 5F S'!E581&lt;5,'Tabel 5Br S'!E581&lt;0.5),"-",IFERROR('Tabel 5Br S'!E581/'Tabel 5F S'!E581*100,"-"))</f>
        <v>-</v>
      </c>
      <c r="F581" s="57" t="str">
        <f>IF(OR('Tabel 5F S'!F581&lt;5,'Tabel 5Br S'!F581&lt;0.5),"-",IFERROR('Tabel 5Br S'!F581/'Tabel 5F S'!F581*100,"-"))</f>
        <v>-</v>
      </c>
      <c r="G581" s="57" t="str">
        <f>IF(OR('Tabel 5F S'!G581&lt;5,'Tabel 5Br S'!G581&lt;0.5),"-",IFERROR('Tabel 5Br S'!G581/'Tabel 5F S'!G581*100,"-"))</f>
        <v>-</v>
      </c>
      <c r="H581" s="57" t="str">
        <f>IF(OR('Tabel 5F S'!H581&lt;5,'Tabel 5Br S'!H581&lt;0.5),"-",IFERROR('Tabel 5Br S'!H581/'Tabel 5F S'!H581*100,"-"))</f>
        <v>-</v>
      </c>
      <c r="I581" s="88"/>
      <c r="J581" s="57" t="str">
        <f>IF(OR('Tabel 5F S'!J581&lt;5,'Tabel 5Br S'!J581&lt;0.5),"-",IFERROR('Tabel 5Br S'!J581/'Tabel 5F S'!J581*100,"-"))</f>
        <v>-</v>
      </c>
    </row>
    <row r="582" spans="1:10" x14ac:dyDescent="0.25">
      <c r="A582" s="58" t="s">
        <v>42</v>
      </c>
      <c r="C582" s="59">
        <f>IF(OR('Tabel 5F S'!C582&lt;5,'Tabel 5Br S'!C582&lt;0.5),"-",IFERROR('Tabel 5Br S'!C582/'Tabel 5F S'!C582*100,"-"))</f>
        <v>9.0360506455435647</v>
      </c>
      <c r="D582" s="59" t="str">
        <f>IF(OR('Tabel 5F S'!D582&lt;5,'Tabel 5Br S'!D582&lt;0.5),"-",IFERROR('Tabel 5Br S'!D582/'Tabel 5F S'!D582*100,"-"))</f>
        <v>-</v>
      </c>
      <c r="E582" s="59" t="str">
        <f>IF(OR('Tabel 5F S'!E582&lt;5,'Tabel 5Br S'!E582&lt;0.5),"-",IFERROR('Tabel 5Br S'!E582/'Tabel 5F S'!E582*100,"-"))</f>
        <v>-</v>
      </c>
      <c r="F582" s="59" t="str">
        <f>IF(OR('Tabel 5F S'!F582&lt;5,'Tabel 5Br S'!F582&lt;0.5),"-",IFERROR('Tabel 5Br S'!F582/'Tabel 5F S'!F582*100,"-"))</f>
        <v>-</v>
      </c>
      <c r="G582" s="59" t="str">
        <f>IF(OR('Tabel 5F S'!G582&lt;5,'Tabel 5Br S'!G582&lt;0.5),"-",IFERROR('Tabel 5Br S'!G582/'Tabel 5F S'!G582*100,"-"))</f>
        <v>-</v>
      </c>
      <c r="H582" s="59" t="str">
        <f>IF(OR('Tabel 5F S'!H582&lt;5,'Tabel 5Br S'!H582&lt;0.5),"-",IFERROR('Tabel 5Br S'!H582/'Tabel 5F S'!H582*100,"-"))</f>
        <v>-</v>
      </c>
      <c r="I582" s="82"/>
      <c r="J582" s="59" t="str">
        <f>IF(OR('Tabel 5F S'!J582&lt;5,'Tabel 5Br S'!J582&lt;0.5),"-",IFERROR('Tabel 5Br S'!J582/'Tabel 5F S'!J582*100,"-"))</f>
        <v>-</v>
      </c>
    </row>
    <row r="583" spans="1:10" x14ac:dyDescent="0.25">
      <c r="A583" s="54" t="s">
        <v>43</v>
      </c>
      <c r="C583" s="55">
        <f>IF(OR('Tabel 5F S'!C583&lt;5,'Tabel 5Br S'!C583&lt;0.5),"-",IFERROR('Tabel 5Br S'!C583/'Tabel 5F S'!C583*100,"-"))</f>
        <v>56.296388698309727</v>
      </c>
      <c r="D583" s="55">
        <f>IF(OR('Tabel 5F S'!D583&lt;5,'Tabel 5Br S'!D583&lt;0.5),"-",IFERROR('Tabel 5Br S'!D583/'Tabel 5F S'!D583*100,"-"))</f>
        <v>15.89430133682613</v>
      </c>
      <c r="E583" s="55" t="str">
        <f>IF(OR('Tabel 5F S'!E583&lt;5,'Tabel 5Br S'!E583&lt;0.5),"-",IFERROR('Tabel 5Br S'!E583/'Tabel 5F S'!E583*100,"-"))</f>
        <v>-</v>
      </c>
      <c r="F583" s="55" t="str">
        <f>IF(OR('Tabel 5F S'!F583&lt;5,'Tabel 5Br S'!F583&lt;0.5),"-",IFERROR('Tabel 5Br S'!F583/'Tabel 5F S'!F583*100,"-"))</f>
        <v>-</v>
      </c>
      <c r="G583" s="55" t="str">
        <f>IF(OR('Tabel 5F S'!G583&lt;5,'Tabel 5Br S'!G583&lt;0.5),"-",IFERROR('Tabel 5Br S'!G583/'Tabel 5F S'!G583*100,"-"))</f>
        <v>-</v>
      </c>
      <c r="H583" s="55" t="str">
        <f>IF(OR('Tabel 5F S'!H583&lt;5,'Tabel 5Br S'!H583&lt;0.5),"-",IFERROR('Tabel 5Br S'!H583/'Tabel 5F S'!H583*100,"-"))</f>
        <v>-</v>
      </c>
      <c r="I583" s="82"/>
      <c r="J583" s="55" t="str">
        <f>IF(OR('Tabel 5F S'!J583&lt;5,'Tabel 5Br S'!J583&lt;0.5),"-",IFERROR('Tabel 5Br S'!J583/'Tabel 5F S'!J583*100,"-"))</f>
        <v>-</v>
      </c>
    </row>
    <row r="584" spans="1:10" x14ac:dyDescent="0.25">
      <c r="A584" s="56" t="s">
        <v>44</v>
      </c>
      <c r="C584" s="57">
        <f>IF(OR('Tabel 5F S'!C584&lt;5,'Tabel 5Br S'!C584&lt;0.5),"-",IFERROR('Tabel 5Br S'!C584/'Tabel 5F S'!C584*100,"-"))</f>
        <v>21.705232957026137</v>
      </c>
      <c r="D584" s="57" t="str">
        <f>IF(OR('Tabel 5F S'!D584&lt;5,'Tabel 5Br S'!D584&lt;0.5),"-",IFERROR('Tabel 5Br S'!D584/'Tabel 5F S'!D584*100,"-"))</f>
        <v>-</v>
      </c>
      <c r="E584" s="57">
        <f>IF(OR('Tabel 5F S'!E584&lt;5,'Tabel 5Br S'!E584&lt;0.5),"-",IFERROR('Tabel 5Br S'!E584/'Tabel 5F S'!E584*100,"-"))</f>
        <v>9.0892080538434943</v>
      </c>
      <c r="F584" s="57">
        <f>IF(OR('Tabel 5F S'!F584&lt;5,'Tabel 5Br S'!F584&lt;0.5),"-",IFERROR('Tabel 5Br S'!F584/'Tabel 5F S'!F584*100,"-"))</f>
        <v>4.7610137424894488</v>
      </c>
      <c r="G584" s="57" t="str">
        <f>IF(OR('Tabel 5F S'!G584&lt;5,'Tabel 5Br S'!G584&lt;0.5),"-",IFERROR('Tabel 5Br S'!G584/'Tabel 5F S'!G584*100,"-"))</f>
        <v>-</v>
      </c>
      <c r="H584" s="57">
        <f>IF(OR('Tabel 5F S'!H584&lt;5,'Tabel 5Br S'!H584&lt;0.5),"-",IFERROR('Tabel 5Br S'!H584/'Tabel 5F S'!H584*100,"-"))</f>
        <v>2.2706144766894467</v>
      </c>
      <c r="I584" s="88"/>
      <c r="J584" s="57">
        <f>IF(OR('Tabel 5F S'!J584&lt;5,'Tabel 5Br S'!J584&lt;0.5),"-",IFERROR('Tabel 5Br S'!J584/'Tabel 5F S'!J584*100,"-"))</f>
        <v>2.6310865419020639</v>
      </c>
    </row>
    <row r="585" spans="1:10" x14ac:dyDescent="0.25">
      <c r="A585" s="37"/>
      <c r="B585" s="38"/>
      <c r="C585" s="82"/>
      <c r="D585" s="82"/>
      <c r="E585" s="82"/>
      <c r="F585" s="82"/>
      <c r="G585" s="82"/>
      <c r="H585" s="82"/>
      <c r="I585" s="89"/>
      <c r="J585" s="82"/>
    </row>
    <row r="586" spans="1:10" x14ac:dyDescent="0.25">
      <c r="A586" s="61" t="s">
        <v>45</v>
      </c>
      <c r="B586" s="62"/>
      <c r="C586" s="63">
        <f>IF(OR('Tabel 5F S'!C586&lt;5,'Tabel 5Br S'!C586&lt;0.5),"-",IFERROR('Tabel 5Br S'!C586/'Tabel 5F S'!C586*100,"-"))</f>
        <v>30.253994578804154</v>
      </c>
      <c r="D586" s="63">
        <f>IF(OR('Tabel 5F S'!D586&lt;5,'Tabel 5Br S'!D586&lt;0.5),"-",IFERROR('Tabel 5Br S'!D586/'Tabel 5F S'!D586*100,"-"))</f>
        <v>6.9585016257504257</v>
      </c>
      <c r="E586" s="63">
        <f>IF(OR('Tabel 5F S'!E586&lt;5,'Tabel 5Br S'!E586&lt;0.5),"-",IFERROR('Tabel 5Br S'!E586/'Tabel 5F S'!E586*100,"-"))</f>
        <v>4.4033135632653053</v>
      </c>
      <c r="F586" s="63">
        <f>IF(OR('Tabel 5F S'!F586&lt;5,'Tabel 5Br S'!F586&lt;0.5),"-",IFERROR('Tabel 5Br S'!F586/'Tabel 5F S'!F586*100,"-"))</f>
        <v>1.679171439445067</v>
      </c>
      <c r="G586" s="63">
        <f>IF(OR('Tabel 5F S'!G586&lt;5,'Tabel 5Br S'!G586&lt;0.5),"-",IFERROR('Tabel 5Br S'!G586/'Tabel 5F S'!G586*100,"-"))</f>
        <v>1.3724964512002895</v>
      </c>
      <c r="H586" s="63">
        <f>IF(OR('Tabel 5F S'!H586&lt;5,'Tabel 5Br S'!H586&lt;0.5),"-",IFERROR('Tabel 5Br S'!H586/'Tabel 5F S'!H586*100,"-"))</f>
        <v>1.20640666495972</v>
      </c>
      <c r="I586" s="88"/>
      <c r="J586" s="63">
        <f>IF(OR('Tabel 5F S'!J586&lt;5,'Tabel 5Br S'!J586&lt;0.5),"-",IFERROR('Tabel 5Br S'!J586/'Tabel 5F S'!J586*100,"-"))</f>
        <v>1.8700039542827154</v>
      </c>
    </row>
    <row r="587" spans="1:10" x14ac:dyDescent="0.25">
      <c r="A587" s="37"/>
      <c r="B587" s="84"/>
      <c r="C587" s="82"/>
      <c r="D587" s="82"/>
      <c r="E587" s="82"/>
      <c r="F587" s="82"/>
      <c r="G587" s="82"/>
      <c r="H587" s="82"/>
      <c r="I587" s="88"/>
      <c r="J587" s="82"/>
    </row>
    <row r="588" spans="1:10" x14ac:dyDescent="0.25">
      <c r="A588" s="56" t="s">
        <v>46</v>
      </c>
      <c r="C588" s="57">
        <f>IF(OR('Tabel 5F S'!C588&lt;5,'Tabel 5Br S'!C588&lt;0.5),"-",IFERROR('Tabel 5Br S'!C588/'Tabel 5F S'!C588*100,"-"))</f>
        <v>9.862012540312076</v>
      </c>
      <c r="D588" s="57" t="str">
        <f>IF(OR('Tabel 5F S'!D588&lt;5,'Tabel 5Br S'!D588&lt;0.5),"-",IFERROR('Tabel 5Br S'!D588/'Tabel 5F S'!D588*100,"-"))</f>
        <v>-</v>
      </c>
      <c r="E588" s="57" t="str">
        <f>IF(OR('Tabel 5F S'!E588&lt;5,'Tabel 5Br S'!E588&lt;0.5),"-",IFERROR('Tabel 5Br S'!E588/'Tabel 5F S'!E588*100,"-"))</f>
        <v>-</v>
      </c>
      <c r="F588" s="57">
        <f>IF(OR('Tabel 5F S'!F588&lt;5,'Tabel 5Br S'!F588&lt;0.5),"-",IFERROR('Tabel 5Br S'!F588/'Tabel 5F S'!F588*100,"-"))</f>
        <v>7.6908683532521867</v>
      </c>
      <c r="G588" s="57" t="str">
        <f>IF(OR('Tabel 5F S'!G588&lt;5,'Tabel 5Br S'!G588&lt;0.5),"-",IFERROR('Tabel 5Br S'!G588/'Tabel 5F S'!G588*100,"-"))</f>
        <v>-</v>
      </c>
      <c r="H588" s="57" t="str">
        <f>IF(OR('Tabel 5F S'!H588&lt;5,'Tabel 5Br S'!H588&lt;0.5),"-",IFERROR('Tabel 5Br S'!H588/'Tabel 5F S'!H588*100,"-"))</f>
        <v>-</v>
      </c>
      <c r="I588" s="88"/>
      <c r="J588" s="57" t="str">
        <f>IF(OR('Tabel 5F S'!J588&lt;5,'Tabel 5Br S'!J588&lt;0.5),"-",IFERROR('Tabel 5Br S'!J588/'Tabel 5F S'!J588*100,"-"))</f>
        <v>-</v>
      </c>
    </row>
    <row r="589" spans="1:10" x14ac:dyDescent="0.25">
      <c r="A589" s="58" t="s">
        <v>47</v>
      </c>
      <c r="C589" s="59">
        <f>IF(OR('Tabel 5F S'!C589&lt;5,'Tabel 5Br S'!C589&lt;0.5),"-",IFERROR('Tabel 5Br S'!C589/'Tabel 5F S'!C589*100,"-"))</f>
        <v>56.140788570940856</v>
      </c>
      <c r="D589" s="59">
        <f>IF(OR('Tabel 5F S'!D589&lt;5,'Tabel 5Br S'!D589&lt;0.5),"-",IFERROR('Tabel 5Br S'!D589/'Tabel 5F S'!D589*100,"-"))</f>
        <v>6.4132432739827046</v>
      </c>
      <c r="E589" s="59">
        <f>IF(OR('Tabel 5F S'!E589&lt;5,'Tabel 5Br S'!E589&lt;0.5),"-",IFERROR('Tabel 5Br S'!E589/'Tabel 5F S'!E589*100,"-"))</f>
        <v>13.059954088594713</v>
      </c>
      <c r="F589" s="59">
        <f>IF(OR('Tabel 5F S'!F589&lt;5,'Tabel 5Br S'!F589&lt;0.5),"-",IFERROR('Tabel 5Br S'!F589/'Tabel 5F S'!F589*100,"-"))</f>
        <v>1.3848127426372294</v>
      </c>
      <c r="G589" s="59">
        <f>IF(OR('Tabel 5F S'!G589&lt;5,'Tabel 5Br S'!G589&lt;0.5),"-",IFERROR('Tabel 5Br S'!G589/'Tabel 5F S'!G589*100,"-"))</f>
        <v>2.7772580164521785</v>
      </c>
      <c r="H589" s="59">
        <f>IF(OR('Tabel 5F S'!H589&lt;5,'Tabel 5Br S'!H589&lt;0.5),"-",IFERROR('Tabel 5Br S'!H589/'Tabel 5F S'!H589*100,"-"))</f>
        <v>1.635830644749749</v>
      </c>
      <c r="I589" s="82"/>
      <c r="J589" s="59" t="str">
        <f>IF(OR('Tabel 5F S'!J589&lt;5,'Tabel 5Br S'!J589&lt;0.5),"-",IFERROR('Tabel 5Br S'!J589/'Tabel 5F S'!J589*100,"-"))</f>
        <v>-</v>
      </c>
    </row>
    <row r="590" spans="1:10" x14ac:dyDescent="0.25">
      <c r="A590" s="54" t="s">
        <v>48</v>
      </c>
      <c r="C590" s="55">
        <f>IF(OR('Tabel 5F S'!C590&lt;5,'Tabel 5Br S'!C590&lt;0.5),"-",IFERROR('Tabel 5Br S'!C590/'Tabel 5F S'!C590*100,"-"))</f>
        <v>19.174395117761925</v>
      </c>
      <c r="D590" s="55">
        <f>IF(OR('Tabel 5F S'!D590&lt;5,'Tabel 5Br S'!D590&lt;0.5),"-",IFERROR('Tabel 5Br S'!D590/'Tabel 5F S'!D590*100,"-"))</f>
        <v>8.7884214997044783</v>
      </c>
      <c r="E590" s="55">
        <f>IF(OR('Tabel 5F S'!E590&lt;5,'Tabel 5Br S'!E590&lt;0.5),"-",IFERROR('Tabel 5Br S'!E590/'Tabel 5F S'!E590*100,"-"))</f>
        <v>1.4703130675335063</v>
      </c>
      <c r="F590" s="55" t="str">
        <f>IF(OR('Tabel 5F S'!F590&lt;5,'Tabel 5Br S'!F590&lt;0.5),"-",IFERROR('Tabel 5Br S'!F590/'Tabel 5F S'!F590*100,"-"))</f>
        <v>-</v>
      </c>
      <c r="G590" s="55">
        <f>IF(OR('Tabel 5F S'!G590&lt;5,'Tabel 5Br S'!G590&lt;0.5),"-",IFERROR('Tabel 5Br S'!G590/'Tabel 5F S'!G590*100,"-"))</f>
        <v>1.5944678203768829</v>
      </c>
      <c r="H590" s="55">
        <f>IF(OR('Tabel 5F S'!H590&lt;5,'Tabel 5Br S'!H590&lt;0.5),"-",IFERROR('Tabel 5Br S'!H590/'Tabel 5F S'!H590*100,"-"))</f>
        <v>2.3020331024777732</v>
      </c>
      <c r="I590" s="82"/>
      <c r="J590" s="55">
        <f>IF(OR('Tabel 5F S'!J590&lt;5,'Tabel 5Br S'!J590&lt;0.5),"-",IFERROR('Tabel 5Br S'!J590/'Tabel 5F S'!J590*100,"-"))</f>
        <v>3.6295333183002367</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31"/>
      <c r="J600" s="31"/>
    </row>
    <row r="601" spans="1:10" x14ac:dyDescent="0.25">
      <c r="A601" s="54" t="s">
        <v>7</v>
      </c>
      <c r="C601" s="55" t="str">
        <f>IF(OR('Tabel 5F S'!C601&lt;5,'Tabel 5Br S'!C601&lt;0.5),"-",IFERROR('Tabel 5Br S'!C601/'Tabel 5F S'!C601*100,"-"))</f>
        <v>-</v>
      </c>
      <c r="D601" s="55" t="str">
        <f>IF(OR('Tabel 5F S'!D601&lt;5,'Tabel 5Br S'!D601&lt;0.5),"-",IFERROR('Tabel 5Br S'!D601/'Tabel 5F S'!D601*100,"-"))</f>
        <v>-</v>
      </c>
      <c r="E601" s="55" t="str">
        <f>IF(OR('Tabel 5F S'!E601&lt;5,'Tabel 5Br S'!E601&lt;0.5),"-",IFERROR('Tabel 5Br S'!E601/'Tabel 5F S'!E601*100,"-"))</f>
        <v>-</v>
      </c>
      <c r="F601" s="55" t="str">
        <f>IF(OR('Tabel 5F S'!F601&lt;5,'Tabel 5Br S'!F601&lt;0.5),"-",IFERROR('Tabel 5Br S'!F601/'Tabel 5F S'!F601*100,"-"))</f>
        <v>-</v>
      </c>
      <c r="G601" s="55" t="str">
        <f>IF(OR('Tabel 5F S'!G601&lt;5,'Tabel 5Br S'!G601&lt;0.5),"-",IFERROR('Tabel 5Br S'!G601/'Tabel 5F S'!G601*100,"-"))</f>
        <v>-</v>
      </c>
      <c r="H601" s="55" t="str">
        <f>IF(OR('Tabel 5F S'!H601&lt;5,'Tabel 5Br S'!H601&lt;0.5),"-",IFERROR('Tabel 5Br S'!H601/'Tabel 5F S'!H601*100,"-"))</f>
        <v>-</v>
      </c>
      <c r="I601" s="82"/>
      <c r="J601" s="55" t="str">
        <f>IF(OR('Tabel 5F S'!J601&lt;5,'Tabel 5Br S'!J601&lt;0.5),"-",IFERROR('Tabel 5Br S'!J601/'Tabel 5F S'!J601*100,"-"))</f>
        <v>-</v>
      </c>
    </row>
    <row r="602" spans="1:10" x14ac:dyDescent="0.25">
      <c r="A602" s="56" t="s">
        <v>8</v>
      </c>
      <c r="C602" s="57" t="str">
        <f>IF(OR('Tabel 5F S'!C602&lt;5,'Tabel 5Br S'!C602&lt;0.5),"-",IFERROR('Tabel 5Br S'!C602/'Tabel 5F S'!C602*100,"-"))</f>
        <v>-</v>
      </c>
      <c r="D602" s="57" t="str">
        <f>IF(OR('Tabel 5F S'!D602&lt;5,'Tabel 5Br S'!D602&lt;0.5),"-",IFERROR('Tabel 5Br S'!D602/'Tabel 5F S'!D602*100,"-"))</f>
        <v>-</v>
      </c>
      <c r="E602" s="57">
        <f>IF(OR('Tabel 5F S'!E602&lt;5,'Tabel 5Br S'!E602&lt;0.5),"-",IFERROR('Tabel 5Br S'!E602/'Tabel 5F S'!E602*100,"-"))</f>
        <v>18.150065489927023</v>
      </c>
      <c r="F602" s="57" t="str">
        <f>IF(OR('Tabel 5F S'!F602&lt;5,'Tabel 5Br S'!F602&lt;0.5),"-",IFERROR('Tabel 5Br S'!F602/'Tabel 5F S'!F602*100,"-"))</f>
        <v>-</v>
      </c>
      <c r="G602" s="57" t="str">
        <f>IF(OR('Tabel 5F S'!G602&lt;5,'Tabel 5Br S'!G602&lt;0.5),"-",IFERROR('Tabel 5Br S'!G602/'Tabel 5F S'!G602*100,"-"))</f>
        <v>-</v>
      </c>
      <c r="H602" s="57">
        <f>IF(OR('Tabel 5F S'!H602&lt;5,'Tabel 5Br S'!H602&lt;0.5),"-",IFERROR('Tabel 5Br S'!H602/'Tabel 5F S'!H602*100,"-"))</f>
        <v>1.4922580386907227</v>
      </c>
      <c r="I602" s="88"/>
      <c r="J602" s="57" t="str">
        <f>IF(OR('Tabel 5F S'!J602&lt;5,'Tabel 5Br S'!J602&lt;0.5),"-",IFERROR('Tabel 5Br S'!J602/'Tabel 5F S'!J602*100,"-"))</f>
        <v>-</v>
      </c>
    </row>
    <row r="603" spans="1:10" x14ac:dyDescent="0.25">
      <c r="A603" s="58" t="s">
        <v>58</v>
      </c>
      <c r="C603" s="59" t="str">
        <f>IF(OR('Tabel 5F S'!C603&lt;5,'Tabel 5Br S'!C603&lt;0.5),"-",IFERROR('Tabel 5Br S'!C603/'Tabel 5F S'!C603*100,"-"))</f>
        <v>-</v>
      </c>
      <c r="D603" s="59" t="str">
        <f>IF(OR('Tabel 5F S'!D603&lt;5,'Tabel 5Br S'!D603&lt;0.5),"-",IFERROR('Tabel 5Br S'!D603/'Tabel 5F S'!D603*100,"-"))</f>
        <v>-</v>
      </c>
      <c r="E603" s="59" t="str">
        <f>IF(OR('Tabel 5F S'!E603&lt;5,'Tabel 5Br S'!E603&lt;0.5),"-",IFERROR('Tabel 5Br S'!E603/'Tabel 5F S'!E603*100,"-"))</f>
        <v>-</v>
      </c>
      <c r="F603" s="59" t="str">
        <f>IF(OR('Tabel 5F S'!F603&lt;5,'Tabel 5Br S'!F603&lt;0.5),"-",IFERROR('Tabel 5Br S'!F603/'Tabel 5F S'!F603*100,"-"))</f>
        <v>-</v>
      </c>
      <c r="G603" s="59" t="str">
        <f>IF(OR('Tabel 5F S'!G603&lt;5,'Tabel 5Br S'!G603&lt;0.5),"-",IFERROR('Tabel 5Br S'!G603/'Tabel 5F S'!G603*100,"-"))</f>
        <v>-</v>
      </c>
      <c r="H603" s="59" t="str">
        <f>IF(OR('Tabel 5F S'!H603&lt;5,'Tabel 5Br S'!H603&lt;0.5),"-",IFERROR('Tabel 5Br S'!H603/'Tabel 5F S'!H603*100,"-"))</f>
        <v>-</v>
      </c>
      <c r="I603" s="82"/>
      <c r="J603" s="59" t="str">
        <f>IF(OR('Tabel 5F S'!J603&lt;5,'Tabel 5Br S'!J603&lt;0.5),"-",IFERROR('Tabel 5Br S'!J603/'Tabel 5F S'!J603*100,"-"))</f>
        <v>-</v>
      </c>
    </row>
    <row r="604" spans="1:10" x14ac:dyDescent="0.25">
      <c r="A604" s="54" t="s">
        <v>10</v>
      </c>
      <c r="C604" s="55" t="str">
        <f>IF(OR('Tabel 5F S'!C604&lt;5,'Tabel 5Br S'!C604&lt;0.5),"-",IFERROR('Tabel 5Br S'!C604/'Tabel 5F S'!C604*100,"-"))</f>
        <v>-</v>
      </c>
      <c r="D604" s="55" t="str">
        <f>IF(OR('Tabel 5F S'!D604&lt;5,'Tabel 5Br S'!D604&lt;0.5),"-",IFERROR('Tabel 5Br S'!D604/'Tabel 5F S'!D604*100,"-"))</f>
        <v>-</v>
      </c>
      <c r="E604" s="55" t="str">
        <f>IF(OR('Tabel 5F S'!E604&lt;5,'Tabel 5Br S'!E604&lt;0.5),"-",IFERROR('Tabel 5Br S'!E604/'Tabel 5F S'!E604*100,"-"))</f>
        <v>-</v>
      </c>
      <c r="F604" s="55" t="str">
        <f>IF(OR('Tabel 5F S'!F604&lt;5,'Tabel 5Br S'!F604&lt;0.5),"-",IFERROR('Tabel 5Br S'!F604/'Tabel 5F S'!F604*100,"-"))</f>
        <v>-</v>
      </c>
      <c r="G604" s="55" t="str">
        <f>IF(OR('Tabel 5F S'!G604&lt;5,'Tabel 5Br S'!G604&lt;0.5),"-",IFERROR('Tabel 5Br S'!G604/'Tabel 5F S'!G604*100,"-"))</f>
        <v>-</v>
      </c>
      <c r="H604" s="55">
        <f>IF(OR('Tabel 5F S'!H604&lt;5,'Tabel 5Br S'!H604&lt;0.5),"-",IFERROR('Tabel 5Br S'!H604/'Tabel 5F S'!H604*100,"-"))</f>
        <v>5.2621730838041278</v>
      </c>
      <c r="I604" s="82"/>
      <c r="J604" s="55" t="str">
        <f>IF(OR('Tabel 5F S'!J604&lt;5,'Tabel 5Br S'!J604&lt;0.5),"-",IFERROR('Tabel 5Br S'!J604/'Tabel 5F S'!J604*100,"-"))</f>
        <v>-</v>
      </c>
    </row>
    <row r="605" spans="1:10" x14ac:dyDescent="0.25">
      <c r="A605" s="56" t="s">
        <v>11</v>
      </c>
      <c r="C605" s="57" t="str">
        <f>IF(OR('Tabel 5F S'!C605&lt;5,'Tabel 5Br S'!C605&lt;0.5),"-",IFERROR('Tabel 5Br S'!C605/'Tabel 5F S'!C605*100,"-"))</f>
        <v>-</v>
      </c>
      <c r="D605" s="57" t="str">
        <f>IF(OR('Tabel 5F S'!D605&lt;5,'Tabel 5Br S'!D605&lt;0.5),"-",IFERROR('Tabel 5Br S'!D605/'Tabel 5F S'!D605*100,"-"))</f>
        <v>-</v>
      </c>
      <c r="E605" s="57" t="str">
        <f>IF(OR('Tabel 5F S'!E605&lt;5,'Tabel 5Br S'!E605&lt;0.5),"-",IFERROR('Tabel 5Br S'!E605/'Tabel 5F S'!E605*100,"-"))</f>
        <v>-</v>
      </c>
      <c r="F605" s="57" t="str">
        <f>IF(OR('Tabel 5F S'!F605&lt;5,'Tabel 5Br S'!F605&lt;0.5),"-",IFERROR('Tabel 5Br S'!F605/'Tabel 5F S'!F605*100,"-"))</f>
        <v>-</v>
      </c>
      <c r="G605" s="57">
        <f>IF(OR('Tabel 5F S'!G605&lt;5,'Tabel 5Br S'!G605&lt;0.5),"-",IFERROR('Tabel 5Br S'!G605/'Tabel 5F S'!G605*100,"-"))</f>
        <v>14.283041227468345</v>
      </c>
      <c r="H605" s="57">
        <f>IF(OR('Tabel 5F S'!H605&lt;5,'Tabel 5Br S'!H605&lt;0.5),"-",IFERROR('Tabel 5Br S'!H605/'Tabel 5F S'!H605*100,"-"))</f>
        <v>3.9992515436911376</v>
      </c>
      <c r="I605" s="88"/>
      <c r="J605" s="57" t="str">
        <f>IF(OR('Tabel 5F S'!J605&lt;5,'Tabel 5Br S'!J605&lt;0.5),"-",IFERROR('Tabel 5Br S'!J605/'Tabel 5F S'!J605*100,"-"))</f>
        <v>-</v>
      </c>
    </row>
    <row r="606" spans="1:10" x14ac:dyDescent="0.25">
      <c r="A606" s="58" t="s">
        <v>12</v>
      </c>
      <c r="C606" s="59" t="str">
        <f>IF(OR('Tabel 5F S'!C606&lt;5,'Tabel 5Br S'!C606&lt;0.5),"-",IFERROR('Tabel 5Br S'!C606/'Tabel 5F S'!C606*100,"-"))</f>
        <v>-</v>
      </c>
      <c r="D606" s="59" t="str">
        <f>IF(OR('Tabel 5F S'!D606&lt;5,'Tabel 5Br S'!D606&lt;0.5),"-",IFERROR('Tabel 5Br S'!D606/'Tabel 5F S'!D606*100,"-"))</f>
        <v>-</v>
      </c>
      <c r="E606" s="59" t="str">
        <f>IF(OR('Tabel 5F S'!E606&lt;5,'Tabel 5Br S'!E606&lt;0.5),"-",IFERROR('Tabel 5Br S'!E606/'Tabel 5F S'!E606*100,"-"))</f>
        <v>-</v>
      </c>
      <c r="F606" s="59" t="str">
        <f>IF(OR('Tabel 5F S'!F606&lt;5,'Tabel 5Br S'!F606&lt;0.5),"-",IFERROR('Tabel 5Br S'!F606/'Tabel 5F S'!F606*100,"-"))</f>
        <v>-</v>
      </c>
      <c r="G606" s="59" t="str">
        <f>IF(OR('Tabel 5F S'!G606&lt;5,'Tabel 5Br S'!G606&lt;0.5),"-",IFERROR('Tabel 5Br S'!G606/'Tabel 5F S'!G606*100,"-"))</f>
        <v>-</v>
      </c>
      <c r="H606" s="59" t="str">
        <f>IF(OR('Tabel 5F S'!H606&lt;5,'Tabel 5Br S'!H606&lt;0.5),"-",IFERROR('Tabel 5Br S'!H606/'Tabel 5F S'!H606*100,"-"))</f>
        <v>-</v>
      </c>
      <c r="I606" s="82"/>
      <c r="J606" s="59" t="str">
        <f>IF(OR('Tabel 5F S'!J606&lt;5,'Tabel 5Br S'!J606&lt;0.5),"-",IFERROR('Tabel 5Br S'!J606/'Tabel 5F S'!J606*100,"-"))</f>
        <v>-</v>
      </c>
    </row>
    <row r="607" spans="1:10" x14ac:dyDescent="0.25">
      <c r="A607" s="54" t="s">
        <v>13</v>
      </c>
      <c r="C607" s="55" t="str">
        <f>IF(OR('Tabel 5F S'!C607&lt;5,'Tabel 5Br S'!C607&lt;0.5),"-",IFERROR('Tabel 5Br S'!C607/'Tabel 5F S'!C607*100,"-"))</f>
        <v>-</v>
      </c>
      <c r="D607" s="55" t="str">
        <f>IF(OR('Tabel 5F S'!D607&lt;5,'Tabel 5Br S'!D607&lt;0.5),"-",IFERROR('Tabel 5Br S'!D607/'Tabel 5F S'!D607*100,"-"))</f>
        <v>-</v>
      </c>
      <c r="E607" s="55" t="str">
        <f>IF(OR('Tabel 5F S'!E607&lt;5,'Tabel 5Br S'!E607&lt;0.5),"-",IFERROR('Tabel 5Br S'!E607/'Tabel 5F S'!E607*100,"-"))</f>
        <v>-</v>
      </c>
      <c r="F607" s="55" t="str">
        <f>IF(OR('Tabel 5F S'!F607&lt;5,'Tabel 5Br S'!F607&lt;0.5),"-",IFERROR('Tabel 5Br S'!F607/'Tabel 5F S'!F607*100,"-"))</f>
        <v>-</v>
      </c>
      <c r="G607" s="55" t="str">
        <f>IF(OR('Tabel 5F S'!G607&lt;5,'Tabel 5Br S'!G607&lt;0.5),"-",IFERROR('Tabel 5Br S'!G607/'Tabel 5F S'!G607*100,"-"))</f>
        <v>-</v>
      </c>
      <c r="H607" s="55" t="str">
        <f>IF(OR('Tabel 5F S'!H607&lt;5,'Tabel 5Br S'!H607&lt;0.5),"-",IFERROR('Tabel 5Br S'!H607/'Tabel 5F S'!H607*100,"-"))</f>
        <v>-</v>
      </c>
      <c r="I607" s="82"/>
      <c r="J607" s="55" t="str">
        <f>IF(OR('Tabel 5F S'!J607&lt;5,'Tabel 5Br S'!J607&lt;0.5),"-",IFERROR('Tabel 5Br S'!J607/'Tabel 5F S'!J607*100,"-"))</f>
        <v>-</v>
      </c>
    </row>
    <row r="608" spans="1:10" x14ac:dyDescent="0.25">
      <c r="A608" s="56" t="s">
        <v>14</v>
      </c>
      <c r="C608" s="57" t="str">
        <f>IF(OR('Tabel 5F S'!C608&lt;5,'Tabel 5Br S'!C608&lt;0.5),"-",IFERROR('Tabel 5Br S'!C608/'Tabel 5F S'!C608*100,"-"))</f>
        <v>-</v>
      </c>
      <c r="D608" s="57" t="str">
        <f>IF(OR('Tabel 5F S'!D608&lt;5,'Tabel 5Br S'!D608&lt;0.5),"-",IFERROR('Tabel 5Br S'!D608/'Tabel 5F S'!D608*100,"-"))</f>
        <v>-</v>
      </c>
      <c r="E608" s="57" t="str">
        <f>IF(OR('Tabel 5F S'!E608&lt;5,'Tabel 5Br S'!E608&lt;0.5),"-",IFERROR('Tabel 5Br S'!E608/'Tabel 5F S'!E608*100,"-"))</f>
        <v>-</v>
      </c>
      <c r="F608" s="57" t="str">
        <f>IF(OR('Tabel 5F S'!F608&lt;5,'Tabel 5Br S'!F608&lt;0.5),"-",IFERROR('Tabel 5Br S'!F608/'Tabel 5F S'!F608*100,"-"))</f>
        <v>-</v>
      </c>
      <c r="G608" s="57" t="str">
        <f>IF(OR('Tabel 5F S'!G608&lt;5,'Tabel 5Br S'!G608&lt;0.5),"-",IFERROR('Tabel 5Br S'!G608/'Tabel 5F S'!G608*100,"-"))</f>
        <v>-</v>
      </c>
      <c r="H608" s="57" t="str">
        <f>IF(OR('Tabel 5F S'!H608&lt;5,'Tabel 5Br S'!H608&lt;0.5),"-",IFERROR('Tabel 5Br S'!H608/'Tabel 5F S'!H608*100,"-"))</f>
        <v>-</v>
      </c>
      <c r="I608" s="88"/>
      <c r="J608" s="57" t="str">
        <f>IF(OR('Tabel 5F S'!J608&lt;5,'Tabel 5Br S'!J608&lt;0.5),"-",IFERROR('Tabel 5Br S'!J608/'Tabel 5F S'!J608*100,"-"))</f>
        <v>-</v>
      </c>
    </row>
    <row r="609" spans="1:10" x14ac:dyDescent="0.25">
      <c r="A609" s="58" t="s">
        <v>15</v>
      </c>
      <c r="C609" s="59" t="str">
        <f>IF(OR('Tabel 5F S'!C609&lt;5,'Tabel 5Br S'!C609&lt;0.5),"-",IFERROR('Tabel 5Br S'!C609/'Tabel 5F S'!C609*100,"-"))</f>
        <v>-</v>
      </c>
      <c r="D609" s="59" t="str">
        <f>IF(OR('Tabel 5F S'!D609&lt;5,'Tabel 5Br S'!D609&lt;0.5),"-",IFERROR('Tabel 5Br S'!D609/'Tabel 5F S'!D609*100,"-"))</f>
        <v>-</v>
      </c>
      <c r="E609" s="59" t="str">
        <f>IF(OR('Tabel 5F S'!E609&lt;5,'Tabel 5Br S'!E609&lt;0.5),"-",IFERROR('Tabel 5Br S'!E609/'Tabel 5F S'!E609*100,"-"))</f>
        <v>-</v>
      </c>
      <c r="F609" s="59" t="str">
        <f>IF(OR('Tabel 5F S'!F609&lt;5,'Tabel 5Br S'!F609&lt;0.5),"-",IFERROR('Tabel 5Br S'!F609/'Tabel 5F S'!F609*100,"-"))</f>
        <v>-</v>
      </c>
      <c r="G609" s="59" t="str">
        <f>IF(OR('Tabel 5F S'!G609&lt;5,'Tabel 5Br S'!G609&lt;0.5),"-",IFERROR('Tabel 5Br S'!G609/'Tabel 5F S'!G609*100,"-"))</f>
        <v>-</v>
      </c>
      <c r="H609" s="59" t="str">
        <f>IF(OR('Tabel 5F S'!H609&lt;5,'Tabel 5Br S'!H609&lt;0.5),"-",IFERROR('Tabel 5Br S'!H609/'Tabel 5F S'!H609*100,"-"))</f>
        <v>-</v>
      </c>
      <c r="I609" s="82"/>
      <c r="J609" s="59" t="str">
        <f>IF(OR('Tabel 5F S'!J609&lt;5,'Tabel 5Br S'!J609&lt;0.5),"-",IFERROR('Tabel 5Br S'!J609/'Tabel 5F S'!J609*100,"-"))</f>
        <v>-</v>
      </c>
    </row>
    <row r="610" spans="1:10" x14ac:dyDescent="0.25">
      <c r="A610" s="54" t="s">
        <v>16</v>
      </c>
      <c r="C610" s="55" t="str">
        <f>IF(OR('Tabel 5F S'!C610&lt;5,'Tabel 5Br S'!C610&lt;0.5),"-",IFERROR('Tabel 5Br S'!C610/'Tabel 5F S'!C610*100,"-"))</f>
        <v>-</v>
      </c>
      <c r="D610" s="55" t="str">
        <f>IF(OR('Tabel 5F S'!D610&lt;5,'Tabel 5Br S'!D610&lt;0.5),"-",IFERROR('Tabel 5Br S'!D610/'Tabel 5F S'!D610*100,"-"))</f>
        <v>-</v>
      </c>
      <c r="E610" s="55" t="str">
        <f>IF(OR('Tabel 5F S'!E610&lt;5,'Tabel 5Br S'!E610&lt;0.5),"-",IFERROR('Tabel 5Br S'!E610/'Tabel 5F S'!E610*100,"-"))</f>
        <v>-</v>
      </c>
      <c r="F610" s="55" t="str">
        <f>IF(OR('Tabel 5F S'!F610&lt;5,'Tabel 5Br S'!F610&lt;0.5),"-",IFERROR('Tabel 5Br S'!F610/'Tabel 5F S'!F610*100,"-"))</f>
        <v>-</v>
      </c>
      <c r="G610" s="55" t="str">
        <f>IF(OR('Tabel 5F S'!G610&lt;5,'Tabel 5Br S'!G610&lt;0.5),"-",IFERROR('Tabel 5Br S'!G610/'Tabel 5F S'!G610*100,"-"))</f>
        <v>-</v>
      </c>
      <c r="H610" s="55" t="str">
        <f>IF(OR('Tabel 5F S'!H610&lt;5,'Tabel 5Br S'!H610&lt;0.5),"-",IFERROR('Tabel 5Br S'!H610/'Tabel 5F S'!H610*100,"-"))</f>
        <v>-</v>
      </c>
      <c r="I610" s="82"/>
      <c r="J610" s="55" t="str">
        <f>IF(OR('Tabel 5F S'!J610&lt;5,'Tabel 5Br S'!J610&lt;0.5),"-",IFERROR('Tabel 5Br S'!J610/'Tabel 5F S'!J610*100,"-"))</f>
        <v>-</v>
      </c>
    </row>
    <row r="611" spans="1:10" x14ac:dyDescent="0.25">
      <c r="A611" s="56" t="s">
        <v>17</v>
      </c>
      <c r="C611" s="57" t="str">
        <f>IF(OR('Tabel 5F S'!C611&lt;5,'Tabel 5Br S'!C611&lt;0.5),"-",IFERROR('Tabel 5Br S'!C611/'Tabel 5F S'!C611*100,"-"))</f>
        <v>-</v>
      </c>
      <c r="D611" s="57" t="str">
        <f>IF(OR('Tabel 5F S'!D611&lt;5,'Tabel 5Br S'!D611&lt;0.5),"-",IFERROR('Tabel 5Br S'!D611/'Tabel 5F S'!D611*100,"-"))</f>
        <v>-</v>
      </c>
      <c r="E611" s="57" t="str">
        <f>IF(OR('Tabel 5F S'!E611&lt;5,'Tabel 5Br S'!E611&lt;0.5),"-",IFERROR('Tabel 5Br S'!E611/'Tabel 5F S'!E611*100,"-"))</f>
        <v>-</v>
      </c>
      <c r="F611" s="57" t="str">
        <f>IF(OR('Tabel 5F S'!F611&lt;5,'Tabel 5Br S'!F611&lt;0.5),"-",IFERROR('Tabel 5Br S'!F611/'Tabel 5F S'!F611*100,"-"))</f>
        <v>-</v>
      </c>
      <c r="G611" s="57" t="str">
        <f>IF(OR('Tabel 5F S'!G611&lt;5,'Tabel 5Br S'!G611&lt;0.5),"-",IFERROR('Tabel 5Br S'!G611/'Tabel 5F S'!G611*100,"-"))</f>
        <v>-</v>
      </c>
      <c r="H611" s="57" t="str">
        <f>IF(OR('Tabel 5F S'!H611&lt;5,'Tabel 5Br S'!H611&lt;0.5),"-",IFERROR('Tabel 5Br S'!H611/'Tabel 5F S'!H611*100,"-"))</f>
        <v>-</v>
      </c>
      <c r="I611" s="88"/>
      <c r="J611" s="57" t="str">
        <f>IF(OR('Tabel 5F S'!J611&lt;5,'Tabel 5Br S'!J611&lt;0.5),"-",IFERROR('Tabel 5Br S'!J611/'Tabel 5F S'!J611*100,"-"))</f>
        <v>-</v>
      </c>
    </row>
    <row r="612" spans="1:10" x14ac:dyDescent="0.25">
      <c r="A612" s="58" t="s">
        <v>18</v>
      </c>
      <c r="C612" s="59" t="str">
        <f>IF(OR('Tabel 5F S'!C612&lt;5,'Tabel 5Br S'!C612&lt;0.5),"-",IFERROR('Tabel 5Br S'!C612/'Tabel 5F S'!C612*100,"-"))</f>
        <v>-</v>
      </c>
      <c r="D612" s="59" t="str">
        <f>IF(OR('Tabel 5F S'!D612&lt;5,'Tabel 5Br S'!D612&lt;0.5),"-",IFERROR('Tabel 5Br S'!D612/'Tabel 5F S'!D612*100,"-"))</f>
        <v>-</v>
      </c>
      <c r="E612" s="59" t="str">
        <f>IF(OR('Tabel 5F S'!E612&lt;5,'Tabel 5Br S'!E612&lt;0.5),"-",IFERROR('Tabel 5Br S'!E612/'Tabel 5F S'!E612*100,"-"))</f>
        <v>-</v>
      </c>
      <c r="F612" s="59" t="str">
        <f>IF(OR('Tabel 5F S'!F612&lt;5,'Tabel 5Br S'!F612&lt;0.5),"-",IFERROR('Tabel 5Br S'!F612/'Tabel 5F S'!F612*100,"-"))</f>
        <v>-</v>
      </c>
      <c r="G612" s="59" t="str">
        <f>IF(OR('Tabel 5F S'!G612&lt;5,'Tabel 5Br S'!G612&lt;0.5),"-",IFERROR('Tabel 5Br S'!G612/'Tabel 5F S'!G612*100,"-"))</f>
        <v>-</v>
      </c>
      <c r="H612" s="59" t="str">
        <f>IF(OR('Tabel 5F S'!H612&lt;5,'Tabel 5Br S'!H612&lt;0.5),"-",IFERROR('Tabel 5Br S'!H612/'Tabel 5F S'!H612*100,"-"))</f>
        <v>-</v>
      </c>
      <c r="I612" s="82"/>
      <c r="J612" s="59" t="str">
        <f>IF(OR('Tabel 5F S'!J612&lt;5,'Tabel 5Br S'!J612&lt;0.5),"-",IFERROR('Tabel 5Br S'!J612/'Tabel 5F S'!J612*100,"-"))</f>
        <v>-</v>
      </c>
    </row>
    <row r="613" spans="1:10" x14ac:dyDescent="0.25">
      <c r="A613" s="54" t="s">
        <v>19</v>
      </c>
      <c r="C613" s="55" t="str">
        <f>IF(OR('Tabel 5F S'!C613&lt;5,'Tabel 5Br S'!C613&lt;0.5),"-",IFERROR('Tabel 5Br S'!C613/'Tabel 5F S'!C613*100,"-"))</f>
        <v>-</v>
      </c>
      <c r="D613" s="55" t="str">
        <f>IF(OR('Tabel 5F S'!D613&lt;5,'Tabel 5Br S'!D613&lt;0.5),"-",IFERROR('Tabel 5Br S'!D613/'Tabel 5F S'!D613*100,"-"))</f>
        <v>-</v>
      </c>
      <c r="E613" s="55" t="str">
        <f>IF(OR('Tabel 5F S'!E613&lt;5,'Tabel 5Br S'!E613&lt;0.5),"-",IFERROR('Tabel 5Br S'!E613/'Tabel 5F S'!E613*100,"-"))</f>
        <v>-</v>
      </c>
      <c r="F613" s="55" t="str">
        <f>IF(OR('Tabel 5F S'!F613&lt;5,'Tabel 5Br S'!F613&lt;0.5),"-",IFERROR('Tabel 5Br S'!F613/'Tabel 5F S'!F613*100,"-"))</f>
        <v>-</v>
      </c>
      <c r="G613" s="55" t="str">
        <f>IF(OR('Tabel 5F S'!G613&lt;5,'Tabel 5Br S'!G613&lt;0.5),"-",IFERROR('Tabel 5Br S'!G613/'Tabel 5F S'!G613*100,"-"))</f>
        <v>-</v>
      </c>
      <c r="H613" s="55" t="str">
        <f>IF(OR('Tabel 5F S'!H613&lt;5,'Tabel 5Br S'!H613&lt;0.5),"-",IFERROR('Tabel 5Br S'!H613/'Tabel 5F S'!H613*100,"-"))</f>
        <v>-</v>
      </c>
      <c r="I613" s="82"/>
      <c r="J613" s="55" t="str">
        <f>IF(OR('Tabel 5F S'!J613&lt;5,'Tabel 5Br S'!J613&lt;0.5),"-",IFERROR('Tabel 5Br S'!J613/'Tabel 5F S'!J613*100,"-"))</f>
        <v>-</v>
      </c>
    </row>
    <row r="614" spans="1:10" x14ac:dyDescent="0.25">
      <c r="A614" s="56" t="s">
        <v>20</v>
      </c>
      <c r="C614" s="57" t="str">
        <f>IF(OR('Tabel 5F S'!C614&lt;5,'Tabel 5Br S'!C614&lt;0.5),"-",IFERROR('Tabel 5Br S'!C614/'Tabel 5F S'!C614*100,"-"))</f>
        <v>-</v>
      </c>
      <c r="D614" s="57" t="str">
        <f>IF(OR('Tabel 5F S'!D614&lt;5,'Tabel 5Br S'!D614&lt;0.5),"-",IFERROR('Tabel 5Br S'!D614/'Tabel 5F S'!D614*100,"-"))</f>
        <v>-</v>
      </c>
      <c r="E614" s="57" t="str">
        <f>IF(OR('Tabel 5F S'!E614&lt;5,'Tabel 5Br S'!E614&lt;0.5),"-",IFERROR('Tabel 5Br S'!E614/'Tabel 5F S'!E614*100,"-"))</f>
        <v>-</v>
      </c>
      <c r="F614" s="57" t="str">
        <f>IF(OR('Tabel 5F S'!F614&lt;5,'Tabel 5Br S'!F614&lt;0.5),"-",IFERROR('Tabel 5Br S'!F614/'Tabel 5F S'!F614*100,"-"))</f>
        <v>-</v>
      </c>
      <c r="G614" s="57" t="str">
        <f>IF(OR('Tabel 5F S'!G614&lt;5,'Tabel 5Br S'!G614&lt;0.5),"-",IFERROR('Tabel 5Br S'!G614/'Tabel 5F S'!G614*100,"-"))</f>
        <v>-</v>
      </c>
      <c r="H614" s="57" t="str">
        <f>IF(OR('Tabel 5F S'!H614&lt;5,'Tabel 5Br S'!H614&lt;0.5),"-",IFERROR('Tabel 5Br S'!H614/'Tabel 5F S'!H614*100,"-"))</f>
        <v>-</v>
      </c>
      <c r="I614" s="88"/>
      <c r="J614" s="57" t="str">
        <f>IF(OR('Tabel 5F S'!J614&lt;5,'Tabel 5Br S'!J614&lt;0.5),"-",IFERROR('Tabel 5Br S'!J614/'Tabel 5F S'!J614*100,"-"))</f>
        <v>-</v>
      </c>
    </row>
    <row r="615" spans="1:10" x14ac:dyDescent="0.25">
      <c r="A615" s="58" t="s">
        <v>21</v>
      </c>
      <c r="C615" s="59" t="str">
        <f>IF(OR('Tabel 5F S'!C615&lt;5,'Tabel 5Br S'!C615&lt;0.5),"-",IFERROR('Tabel 5Br S'!C615/'Tabel 5F S'!C615*100,"-"))</f>
        <v>-</v>
      </c>
      <c r="D615" s="59" t="str">
        <f>IF(OR('Tabel 5F S'!D615&lt;5,'Tabel 5Br S'!D615&lt;0.5),"-",IFERROR('Tabel 5Br S'!D615/'Tabel 5F S'!D615*100,"-"))</f>
        <v>-</v>
      </c>
      <c r="E615" s="59" t="str">
        <f>IF(OR('Tabel 5F S'!E615&lt;5,'Tabel 5Br S'!E615&lt;0.5),"-",IFERROR('Tabel 5Br S'!E615/'Tabel 5F S'!E615*100,"-"))</f>
        <v>-</v>
      </c>
      <c r="F615" s="59" t="str">
        <f>IF(OR('Tabel 5F S'!F615&lt;5,'Tabel 5Br S'!F615&lt;0.5),"-",IFERROR('Tabel 5Br S'!F615/'Tabel 5F S'!F615*100,"-"))</f>
        <v>-</v>
      </c>
      <c r="G615" s="59" t="str">
        <f>IF(OR('Tabel 5F S'!G615&lt;5,'Tabel 5Br S'!G615&lt;0.5),"-",IFERROR('Tabel 5Br S'!G615/'Tabel 5F S'!G615*100,"-"))</f>
        <v>-</v>
      </c>
      <c r="H615" s="59" t="str">
        <f>IF(OR('Tabel 5F S'!H615&lt;5,'Tabel 5Br S'!H615&lt;0.5),"-",IFERROR('Tabel 5Br S'!H615/'Tabel 5F S'!H615*100,"-"))</f>
        <v>-</v>
      </c>
      <c r="I615" s="82"/>
      <c r="J615" s="59" t="str">
        <f>IF(OR('Tabel 5F S'!J615&lt;5,'Tabel 5Br S'!J615&lt;0.5),"-",IFERROR('Tabel 5Br S'!J615/'Tabel 5F S'!J615*100,"-"))</f>
        <v>-</v>
      </c>
    </row>
    <row r="616" spans="1:10" x14ac:dyDescent="0.25">
      <c r="A616" s="54" t="s">
        <v>22</v>
      </c>
      <c r="C616" s="55" t="str">
        <f>IF(OR('Tabel 5F S'!C616&lt;5,'Tabel 5Br S'!C616&lt;0.5),"-",IFERROR('Tabel 5Br S'!C616/'Tabel 5F S'!C616*100,"-"))</f>
        <v>-</v>
      </c>
      <c r="D616" s="55" t="str">
        <f>IF(OR('Tabel 5F S'!D616&lt;5,'Tabel 5Br S'!D616&lt;0.5),"-",IFERROR('Tabel 5Br S'!D616/'Tabel 5F S'!D616*100,"-"))</f>
        <v>-</v>
      </c>
      <c r="E616" s="55" t="str">
        <f>IF(OR('Tabel 5F S'!E616&lt;5,'Tabel 5Br S'!E616&lt;0.5),"-",IFERROR('Tabel 5Br S'!E616/'Tabel 5F S'!E616*100,"-"))</f>
        <v>-</v>
      </c>
      <c r="F616" s="55" t="str">
        <f>IF(OR('Tabel 5F S'!F616&lt;5,'Tabel 5Br S'!F616&lt;0.5),"-",IFERROR('Tabel 5Br S'!F616/'Tabel 5F S'!F616*100,"-"))</f>
        <v>-</v>
      </c>
      <c r="G616" s="55" t="str">
        <f>IF(OR('Tabel 5F S'!G616&lt;5,'Tabel 5Br S'!G616&lt;0.5),"-",IFERROR('Tabel 5Br S'!G616/'Tabel 5F S'!G616*100,"-"))</f>
        <v>-</v>
      </c>
      <c r="H616" s="55" t="str">
        <f>IF(OR('Tabel 5F S'!H616&lt;5,'Tabel 5Br S'!H616&lt;0.5),"-",IFERROR('Tabel 5Br S'!H616/'Tabel 5F S'!H616*100,"-"))</f>
        <v>-</v>
      </c>
      <c r="I616" s="82"/>
      <c r="J616" s="55" t="str">
        <f>IF(OR('Tabel 5F S'!J616&lt;5,'Tabel 5Br S'!J616&lt;0.5),"-",IFERROR('Tabel 5Br S'!J616/'Tabel 5F S'!J616*100,"-"))</f>
        <v>-</v>
      </c>
    </row>
    <row r="617" spans="1:10" x14ac:dyDescent="0.25">
      <c r="A617" s="56" t="s">
        <v>23</v>
      </c>
      <c r="C617" s="57" t="str">
        <f>IF(OR('Tabel 5F S'!C617&lt;5,'Tabel 5Br S'!C617&lt;0.5),"-",IFERROR('Tabel 5Br S'!C617/'Tabel 5F S'!C617*100,"-"))</f>
        <v>-</v>
      </c>
      <c r="D617" s="57" t="str">
        <f>IF(OR('Tabel 5F S'!D617&lt;5,'Tabel 5Br S'!D617&lt;0.5),"-",IFERROR('Tabel 5Br S'!D617/'Tabel 5F S'!D617*100,"-"))</f>
        <v>-</v>
      </c>
      <c r="E617" s="57" t="str">
        <f>IF(OR('Tabel 5F S'!E617&lt;5,'Tabel 5Br S'!E617&lt;0.5),"-",IFERROR('Tabel 5Br S'!E617/'Tabel 5F S'!E617*100,"-"))</f>
        <v>-</v>
      </c>
      <c r="F617" s="57" t="str">
        <f>IF(OR('Tabel 5F S'!F617&lt;5,'Tabel 5Br S'!F617&lt;0.5),"-",IFERROR('Tabel 5Br S'!F617/'Tabel 5F S'!F617*100,"-"))</f>
        <v>-</v>
      </c>
      <c r="G617" s="57" t="str">
        <f>IF(OR('Tabel 5F S'!G617&lt;5,'Tabel 5Br S'!G617&lt;0.5),"-",IFERROR('Tabel 5Br S'!G617/'Tabel 5F S'!G617*100,"-"))</f>
        <v>-</v>
      </c>
      <c r="H617" s="57" t="str">
        <f>IF(OR('Tabel 5F S'!H617&lt;5,'Tabel 5Br S'!H617&lt;0.5),"-",IFERROR('Tabel 5Br S'!H617/'Tabel 5F S'!H617*100,"-"))</f>
        <v>-</v>
      </c>
      <c r="I617" s="88"/>
      <c r="J617" s="57" t="str">
        <f>IF(OR('Tabel 5F S'!J617&lt;5,'Tabel 5Br S'!J617&lt;0.5),"-",IFERROR('Tabel 5Br S'!J617/'Tabel 5F S'!J617*100,"-"))</f>
        <v>-</v>
      </c>
    </row>
    <row r="618" spans="1:10" x14ac:dyDescent="0.25">
      <c r="A618" s="58" t="s">
        <v>24</v>
      </c>
      <c r="C618" s="59" t="str">
        <f>IF(OR('Tabel 5F S'!C618&lt;5,'Tabel 5Br S'!C618&lt;0.5),"-",IFERROR('Tabel 5Br S'!C618/'Tabel 5F S'!C618*100,"-"))</f>
        <v>-</v>
      </c>
      <c r="D618" s="59" t="str">
        <f>IF(OR('Tabel 5F S'!D618&lt;5,'Tabel 5Br S'!D618&lt;0.5),"-",IFERROR('Tabel 5Br S'!D618/'Tabel 5F S'!D618*100,"-"))</f>
        <v>-</v>
      </c>
      <c r="E618" s="59" t="str">
        <f>IF(OR('Tabel 5F S'!E618&lt;5,'Tabel 5Br S'!E618&lt;0.5),"-",IFERROR('Tabel 5Br S'!E618/'Tabel 5F S'!E618*100,"-"))</f>
        <v>-</v>
      </c>
      <c r="F618" s="59" t="str">
        <f>IF(OR('Tabel 5F S'!F618&lt;5,'Tabel 5Br S'!F618&lt;0.5),"-",IFERROR('Tabel 5Br S'!F618/'Tabel 5F S'!F618*100,"-"))</f>
        <v>-</v>
      </c>
      <c r="G618" s="59" t="str">
        <f>IF(OR('Tabel 5F S'!G618&lt;5,'Tabel 5Br S'!G618&lt;0.5),"-",IFERROR('Tabel 5Br S'!G618/'Tabel 5F S'!G618*100,"-"))</f>
        <v>-</v>
      </c>
      <c r="H618" s="59" t="str">
        <f>IF(OR('Tabel 5F S'!H618&lt;5,'Tabel 5Br S'!H618&lt;0.5),"-",IFERROR('Tabel 5Br S'!H618/'Tabel 5F S'!H618*100,"-"))</f>
        <v>-</v>
      </c>
      <c r="I618" s="82"/>
      <c r="J618" s="59" t="str">
        <f>IF(OR('Tabel 5F S'!J618&lt;5,'Tabel 5Br S'!J618&lt;0.5),"-",IFERROR('Tabel 5Br S'!J618/'Tabel 5F S'!J618*100,"-"))</f>
        <v>-</v>
      </c>
    </row>
    <row r="619" spans="1:10" x14ac:dyDescent="0.25">
      <c r="A619" s="54" t="s">
        <v>25</v>
      </c>
      <c r="C619" s="55" t="str">
        <f>IF(OR('Tabel 5F S'!C619&lt;5,'Tabel 5Br S'!C619&lt;0.5),"-",IFERROR('Tabel 5Br S'!C619/'Tabel 5F S'!C619*100,"-"))</f>
        <v>-</v>
      </c>
      <c r="D619" s="55" t="str">
        <f>IF(OR('Tabel 5F S'!D619&lt;5,'Tabel 5Br S'!D619&lt;0.5),"-",IFERROR('Tabel 5Br S'!D619/'Tabel 5F S'!D619*100,"-"))</f>
        <v>-</v>
      </c>
      <c r="E619" s="55" t="str">
        <f>IF(OR('Tabel 5F S'!E619&lt;5,'Tabel 5Br S'!E619&lt;0.5),"-",IFERROR('Tabel 5Br S'!E619/'Tabel 5F S'!E619*100,"-"))</f>
        <v>-</v>
      </c>
      <c r="F619" s="55" t="str">
        <f>IF(OR('Tabel 5F S'!F619&lt;5,'Tabel 5Br S'!F619&lt;0.5),"-",IFERROR('Tabel 5Br S'!F619/'Tabel 5F S'!F619*100,"-"))</f>
        <v>-</v>
      </c>
      <c r="G619" s="55" t="str">
        <f>IF(OR('Tabel 5F S'!G619&lt;5,'Tabel 5Br S'!G619&lt;0.5),"-",IFERROR('Tabel 5Br S'!G619/'Tabel 5F S'!G619*100,"-"))</f>
        <v>-</v>
      </c>
      <c r="H619" s="55" t="str">
        <f>IF(OR('Tabel 5F S'!H619&lt;5,'Tabel 5Br S'!H619&lt;0.5),"-",IFERROR('Tabel 5Br S'!H619/'Tabel 5F S'!H619*100,"-"))</f>
        <v>-</v>
      </c>
      <c r="I619" s="82"/>
      <c r="J619" s="55" t="str">
        <f>IF(OR('Tabel 5F S'!J619&lt;5,'Tabel 5Br S'!J619&lt;0.5),"-",IFERROR('Tabel 5Br S'!J619/'Tabel 5F S'!J619*100,"-"))</f>
        <v>-</v>
      </c>
    </row>
    <row r="620" spans="1:10" x14ac:dyDescent="0.25">
      <c r="A620" s="56" t="s">
        <v>26</v>
      </c>
      <c r="C620" s="57" t="str">
        <f>IF(OR('Tabel 5F S'!C620&lt;5,'Tabel 5Br S'!C620&lt;0.5),"-",IFERROR('Tabel 5Br S'!C620/'Tabel 5F S'!C620*100,"-"))</f>
        <v>-</v>
      </c>
      <c r="D620" s="57" t="str">
        <f>IF(OR('Tabel 5F S'!D620&lt;5,'Tabel 5Br S'!D620&lt;0.5),"-",IFERROR('Tabel 5Br S'!D620/'Tabel 5F S'!D620*100,"-"))</f>
        <v>-</v>
      </c>
      <c r="E620" s="57" t="str">
        <f>IF(OR('Tabel 5F S'!E620&lt;5,'Tabel 5Br S'!E620&lt;0.5),"-",IFERROR('Tabel 5Br S'!E620/'Tabel 5F S'!E620*100,"-"))</f>
        <v>-</v>
      </c>
      <c r="F620" s="57" t="str">
        <f>IF(OR('Tabel 5F S'!F620&lt;5,'Tabel 5Br S'!F620&lt;0.5),"-",IFERROR('Tabel 5Br S'!F620/'Tabel 5F S'!F620*100,"-"))</f>
        <v>-</v>
      </c>
      <c r="G620" s="57" t="str">
        <f>IF(OR('Tabel 5F S'!G620&lt;5,'Tabel 5Br S'!G620&lt;0.5),"-",IFERROR('Tabel 5Br S'!G620/'Tabel 5F S'!G620*100,"-"))</f>
        <v>-</v>
      </c>
      <c r="H620" s="57" t="str">
        <f>IF(OR('Tabel 5F S'!H620&lt;5,'Tabel 5Br S'!H620&lt;0.5),"-",IFERROR('Tabel 5Br S'!H620/'Tabel 5F S'!H620*100,"-"))</f>
        <v>-</v>
      </c>
      <c r="I620" s="88"/>
      <c r="J620" s="57" t="str">
        <f>IF(OR('Tabel 5F S'!J620&lt;5,'Tabel 5Br S'!J620&lt;0.5),"-",IFERROR('Tabel 5Br S'!J620/'Tabel 5F S'!J620*100,"-"))</f>
        <v>-</v>
      </c>
    </row>
    <row r="621" spans="1:10" x14ac:dyDescent="0.25">
      <c r="A621" s="58" t="s">
        <v>27</v>
      </c>
      <c r="C621" s="59" t="str">
        <f>IF(OR('Tabel 5F S'!C621&lt;5,'Tabel 5Br S'!C621&lt;0.5),"-",IFERROR('Tabel 5Br S'!C621/'Tabel 5F S'!C621*100,"-"))</f>
        <v>-</v>
      </c>
      <c r="D621" s="59" t="str">
        <f>IF(OR('Tabel 5F S'!D621&lt;5,'Tabel 5Br S'!D621&lt;0.5),"-",IFERROR('Tabel 5Br S'!D621/'Tabel 5F S'!D621*100,"-"))</f>
        <v>-</v>
      </c>
      <c r="E621" s="59" t="str">
        <f>IF(OR('Tabel 5F S'!E621&lt;5,'Tabel 5Br S'!E621&lt;0.5),"-",IFERROR('Tabel 5Br S'!E621/'Tabel 5F S'!E621*100,"-"))</f>
        <v>-</v>
      </c>
      <c r="F621" s="59" t="str">
        <f>IF(OR('Tabel 5F S'!F621&lt;5,'Tabel 5Br S'!F621&lt;0.5),"-",IFERROR('Tabel 5Br S'!F621/'Tabel 5F S'!F621*100,"-"))</f>
        <v>-</v>
      </c>
      <c r="G621" s="59" t="str">
        <f>IF(OR('Tabel 5F S'!G621&lt;5,'Tabel 5Br S'!G621&lt;0.5),"-",IFERROR('Tabel 5Br S'!G621/'Tabel 5F S'!G621*100,"-"))</f>
        <v>-</v>
      </c>
      <c r="H621" s="59" t="str">
        <f>IF(OR('Tabel 5F S'!H621&lt;5,'Tabel 5Br S'!H621&lt;0.5),"-",IFERROR('Tabel 5Br S'!H621/'Tabel 5F S'!H621*100,"-"))</f>
        <v>-</v>
      </c>
      <c r="I621" s="82"/>
      <c r="J621" s="59" t="str">
        <f>IF(OR('Tabel 5F S'!J621&lt;5,'Tabel 5Br S'!J621&lt;0.5),"-",IFERROR('Tabel 5Br S'!J621/'Tabel 5F S'!J621*100,"-"))</f>
        <v>-</v>
      </c>
    </row>
    <row r="622" spans="1:10" x14ac:dyDescent="0.25">
      <c r="A622" s="54" t="s">
        <v>28</v>
      </c>
      <c r="C622" s="55" t="str">
        <f>IF(OR('Tabel 5F S'!C622&lt;5,'Tabel 5Br S'!C622&lt;0.5),"-",IFERROR('Tabel 5Br S'!C622/'Tabel 5F S'!C622*100,"-"))</f>
        <v>-</v>
      </c>
      <c r="D622" s="55" t="str">
        <f>IF(OR('Tabel 5F S'!D622&lt;5,'Tabel 5Br S'!D622&lt;0.5),"-",IFERROR('Tabel 5Br S'!D622/'Tabel 5F S'!D622*100,"-"))</f>
        <v>-</v>
      </c>
      <c r="E622" s="55" t="str">
        <f>IF(OR('Tabel 5F S'!E622&lt;5,'Tabel 5Br S'!E622&lt;0.5),"-",IFERROR('Tabel 5Br S'!E622/'Tabel 5F S'!E622*100,"-"))</f>
        <v>-</v>
      </c>
      <c r="F622" s="55" t="str">
        <f>IF(OR('Tabel 5F S'!F622&lt;5,'Tabel 5Br S'!F622&lt;0.5),"-",IFERROR('Tabel 5Br S'!F622/'Tabel 5F S'!F622*100,"-"))</f>
        <v>-</v>
      </c>
      <c r="G622" s="55" t="str">
        <f>IF(OR('Tabel 5F S'!G622&lt;5,'Tabel 5Br S'!G622&lt;0.5),"-",IFERROR('Tabel 5Br S'!G622/'Tabel 5F S'!G622*100,"-"))</f>
        <v>-</v>
      </c>
      <c r="H622" s="55" t="str">
        <f>IF(OR('Tabel 5F S'!H622&lt;5,'Tabel 5Br S'!H622&lt;0.5),"-",IFERROR('Tabel 5Br S'!H622/'Tabel 5F S'!H622*100,"-"))</f>
        <v>-</v>
      </c>
      <c r="I622" s="82"/>
      <c r="J622" s="55" t="str">
        <f>IF(OR('Tabel 5F S'!J622&lt;5,'Tabel 5Br S'!J622&lt;0.5),"-",IFERROR('Tabel 5Br S'!J622/'Tabel 5F S'!J622*100,"-"))</f>
        <v>-</v>
      </c>
    </row>
    <row r="623" spans="1:10" x14ac:dyDescent="0.25">
      <c r="A623" s="56" t="s">
        <v>29</v>
      </c>
      <c r="C623" s="57" t="str">
        <f>IF(OR('Tabel 5F S'!C623&lt;5,'Tabel 5Br S'!C623&lt;0.5),"-",IFERROR('Tabel 5Br S'!C623/'Tabel 5F S'!C623*100,"-"))</f>
        <v>-</v>
      </c>
      <c r="D623" s="57" t="str">
        <f>IF(OR('Tabel 5F S'!D623&lt;5,'Tabel 5Br S'!D623&lt;0.5),"-",IFERROR('Tabel 5Br S'!D623/'Tabel 5F S'!D623*100,"-"))</f>
        <v>-</v>
      </c>
      <c r="E623" s="57" t="str">
        <f>IF(OR('Tabel 5F S'!E623&lt;5,'Tabel 5Br S'!E623&lt;0.5),"-",IFERROR('Tabel 5Br S'!E623/'Tabel 5F S'!E623*100,"-"))</f>
        <v>-</v>
      </c>
      <c r="F623" s="57" t="str">
        <f>IF(OR('Tabel 5F S'!F623&lt;5,'Tabel 5Br S'!F623&lt;0.5),"-",IFERROR('Tabel 5Br S'!F623/'Tabel 5F S'!F623*100,"-"))</f>
        <v>-</v>
      </c>
      <c r="G623" s="57" t="str">
        <f>IF(OR('Tabel 5F S'!G623&lt;5,'Tabel 5Br S'!G623&lt;0.5),"-",IFERROR('Tabel 5Br S'!G623/'Tabel 5F S'!G623*100,"-"))</f>
        <v>-</v>
      </c>
      <c r="H623" s="57" t="str">
        <f>IF(OR('Tabel 5F S'!H623&lt;5,'Tabel 5Br S'!H623&lt;0.5),"-",IFERROR('Tabel 5Br S'!H623/'Tabel 5F S'!H623*100,"-"))</f>
        <v>-</v>
      </c>
      <c r="I623" s="88"/>
      <c r="J623" s="57" t="str">
        <f>IF(OR('Tabel 5F S'!J623&lt;5,'Tabel 5Br S'!J623&lt;0.5),"-",IFERROR('Tabel 5Br S'!J623/'Tabel 5F S'!J623*100,"-"))</f>
        <v>-</v>
      </c>
    </row>
    <row r="624" spans="1:10" x14ac:dyDescent="0.25">
      <c r="A624" s="58" t="s">
        <v>30</v>
      </c>
      <c r="C624" s="59" t="str">
        <f>IF(OR('Tabel 5F S'!C624&lt;5,'Tabel 5Br S'!C624&lt;0.5),"-",IFERROR('Tabel 5Br S'!C624/'Tabel 5F S'!C624*100,"-"))</f>
        <v>-</v>
      </c>
      <c r="D624" s="59" t="str">
        <f>IF(OR('Tabel 5F S'!D624&lt;5,'Tabel 5Br S'!D624&lt;0.5),"-",IFERROR('Tabel 5Br S'!D624/'Tabel 5F S'!D624*100,"-"))</f>
        <v>-</v>
      </c>
      <c r="E624" s="59" t="str">
        <f>IF(OR('Tabel 5F S'!E624&lt;5,'Tabel 5Br S'!E624&lt;0.5),"-",IFERROR('Tabel 5Br S'!E624/'Tabel 5F S'!E624*100,"-"))</f>
        <v>-</v>
      </c>
      <c r="F624" s="59" t="str">
        <f>IF(OR('Tabel 5F S'!F624&lt;5,'Tabel 5Br S'!F624&lt;0.5),"-",IFERROR('Tabel 5Br S'!F624/'Tabel 5F S'!F624*100,"-"))</f>
        <v>-</v>
      </c>
      <c r="G624" s="59" t="str">
        <f>IF(OR('Tabel 5F S'!G624&lt;5,'Tabel 5Br S'!G624&lt;0.5),"-",IFERROR('Tabel 5Br S'!G624/'Tabel 5F S'!G624*100,"-"))</f>
        <v>-</v>
      </c>
      <c r="H624" s="59" t="str">
        <f>IF(OR('Tabel 5F S'!H624&lt;5,'Tabel 5Br S'!H624&lt;0.5),"-",IFERROR('Tabel 5Br S'!H624/'Tabel 5F S'!H624*100,"-"))</f>
        <v>-</v>
      </c>
      <c r="I624" s="82"/>
      <c r="J624" s="59" t="str">
        <f>IF(OR('Tabel 5F S'!J624&lt;5,'Tabel 5Br S'!J624&lt;0.5),"-",IFERROR('Tabel 5Br S'!J624/'Tabel 5F S'!J624*100,"-"))</f>
        <v>-</v>
      </c>
    </row>
    <row r="625" spans="1:10" x14ac:dyDescent="0.25">
      <c r="A625" s="54" t="s">
        <v>31</v>
      </c>
      <c r="C625" s="55" t="str">
        <f>IF(OR('Tabel 5F S'!C625&lt;5,'Tabel 5Br S'!C625&lt;0.5),"-",IFERROR('Tabel 5Br S'!C625/'Tabel 5F S'!C625*100,"-"))</f>
        <v>-</v>
      </c>
      <c r="D625" s="55" t="str">
        <f>IF(OR('Tabel 5F S'!D625&lt;5,'Tabel 5Br S'!D625&lt;0.5),"-",IFERROR('Tabel 5Br S'!D625/'Tabel 5F S'!D625*100,"-"))</f>
        <v>-</v>
      </c>
      <c r="E625" s="55" t="str">
        <f>IF(OR('Tabel 5F S'!E625&lt;5,'Tabel 5Br S'!E625&lt;0.5),"-",IFERROR('Tabel 5Br S'!E625/'Tabel 5F S'!E625*100,"-"))</f>
        <v>-</v>
      </c>
      <c r="F625" s="55" t="str">
        <f>IF(OR('Tabel 5F S'!F625&lt;5,'Tabel 5Br S'!F625&lt;0.5),"-",IFERROR('Tabel 5Br S'!F625/'Tabel 5F S'!F625*100,"-"))</f>
        <v>-</v>
      </c>
      <c r="G625" s="55" t="str">
        <f>IF(OR('Tabel 5F S'!G625&lt;5,'Tabel 5Br S'!G625&lt;0.5),"-",IFERROR('Tabel 5Br S'!G625/'Tabel 5F S'!G625*100,"-"))</f>
        <v>-</v>
      </c>
      <c r="H625" s="55" t="str">
        <f>IF(OR('Tabel 5F S'!H625&lt;5,'Tabel 5Br S'!H625&lt;0.5),"-",IFERROR('Tabel 5Br S'!H625/'Tabel 5F S'!H625*100,"-"))</f>
        <v>-</v>
      </c>
      <c r="I625" s="82"/>
      <c r="J625" s="55" t="str">
        <f>IF(OR('Tabel 5F S'!J625&lt;5,'Tabel 5Br S'!J625&lt;0.5),"-",IFERROR('Tabel 5Br S'!J625/'Tabel 5F S'!J625*100,"-"))</f>
        <v>-</v>
      </c>
    </row>
    <row r="626" spans="1:10" x14ac:dyDescent="0.25">
      <c r="A626" s="56" t="s">
        <v>32</v>
      </c>
      <c r="C626" s="57" t="str">
        <f>IF(OR('Tabel 5F S'!C626&lt;5,'Tabel 5Br S'!C626&lt;0.5),"-",IFERROR('Tabel 5Br S'!C626/'Tabel 5F S'!C626*100,"-"))</f>
        <v>-</v>
      </c>
      <c r="D626" s="57" t="str">
        <f>IF(OR('Tabel 5F S'!D626&lt;5,'Tabel 5Br S'!D626&lt;0.5),"-",IFERROR('Tabel 5Br S'!D626/'Tabel 5F S'!D626*100,"-"))</f>
        <v>-</v>
      </c>
      <c r="E626" s="57" t="str">
        <f>IF(OR('Tabel 5F S'!E626&lt;5,'Tabel 5Br S'!E626&lt;0.5),"-",IFERROR('Tabel 5Br S'!E626/'Tabel 5F S'!E626*100,"-"))</f>
        <v>-</v>
      </c>
      <c r="F626" s="57" t="str">
        <f>IF(OR('Tabel 5F S'!F626&lt;5,'Tabel 5Br S'!F626&lt;0.5),"-",IFERROR('Tabel 5Br S'!F626/'Tabel 5F S'!F626*100,"-"))</f>
        <v>-</v>
      </c>
      <c r="G626" s="57" t="str">
        <f>IF(OR('Tabel 5F S'!G626&lt;5,'Tabel 5Br S'!G626&lt;0.5),"-",IFERROR('Tabel 5Br S'!G626/'Tabel 5F S'!G626*100,"-"))</f>
        <v>-</v>
      </c>
      <c r="H626" s="57" t="str">
        <f>IF(OR('Tabel 5F S'!H626&lt;5,'Tabel 5Br S'!H626&lt;0.5),"-",IFERROR('Tabel 5Br S'!H626/'Tabel 5F S'!H626*100,"-"))</f>
        <v>-</v>
      </c>
      <c r="I626" s="88"/>
      <c r="J626" s="57" t="str">
        <f>IF(OR('Tabel 5F S'!J626&lt;5,'Tabel 5Br S'!J626&lt;0.5),"-",IFERROR('Tabel 5Br S'!J626/'Tabel 5F S'!J626*100,"-"))</f>
        <v>-</v>
      </c>
    </row>
    <row r="627" spans="1:10" x14ac:dyDescent="0.25">
      <c r="A627" s="58" t="s">
        <v>33</v>
      </c>
      <c r="C627" s="59" t="str">
        <f>IF(OR('Tabel 5F S'!C627&lt;5,'Tabel 5Br S'!C627&lt;0.5),"-",IFERROR('Tabel 5Br S'!C627/'Tabel 5F S'!C627*100,"-"))</f>
        <v>-</v>
      </c>
      <c r="D627" s="59" t="str">
        <f>IF(OR('Tabel 5F S'!D627&lt;5,'Tabel 5Br S'!D627&lt;0.5),"-",IFERROR('Tabel 5Br S'!D627/'Tabel 5F S'!D627*100,"-"))</f>
        <v>-</v>
      </c>
      <c r="E627" s="59" t="str">
        <f>IF(OR('Tabel 5F S'!E627&lt;5,'Tabel 5Br S'!E627&lt;0.5),"-",IFERROR('Tabel 5Br S'!E627/'Tabel 5F S'!E627*100,"-"))</f>
        <v>-</v>
      </c>
      <c r="F627" s="59" t="str">
        <f>IF(OR('Tabel 5F S'!F627&lt;5,'Tabel 5Br S'!F627&lt;0.5),"-",IFERROR('Tabel 5Br S'!F627/'Tabel 5F S'!F627*100,"-"))</f>
        <v>-</v>
      </c>
      <c r="G627" s="59" t="str">
        <f>IF(OR('Tabel 5F S'!G627&lt;5,'Tabel 5Br S'!G627&lt;0.5),"-",IFERROR('Tabel 5Br S'!G627/'Tabel 5F S'!G627*100,"-"))</f>
        <v>-</v>
      </c>
      <c r="H627" s="59" t="str">
        <f>IF(OR('Tabel 5F S'!H627&lt;5,'Tabel 5Br S'!H627&lt;0.5),"-",IFERROR('Tabel 5Br S'!H627/'Tabel 5F S'!H627*100,"-"))</f>
        <v>-</v>
      </c>
      <c r="I627" s="82"/>
      <c r="J627" s="59" t="str">
        <f>IF(OR('Tabel 5F S'!J627&lt;5,'Tabel 5Br S'!J627&lt;0.5),"-",IFERROR('Tabel 5Br S'!J627/'Tabel 5F S'!J627*100,"-"))</f>
        <v>-</v>
      </c>
    </row>
    <row r="628" spans="1:10" x14ac:dyDescent="0.25">
      <c r="A628" s="54" t="s">
        <v>34</v>
      </c>
      <c r="C628" s="55" t="str">
        <f>IF(OR('Tabel 5F S'!C628&lt;5,'Tabel 5Br S'!C628&lt;0.5),"-",IFERROR('Tabel 5Br S'!C628/'Tabel 5F S'!C628*100,"-"))</f>
        <v>-</v>
      </c>
      <c r="D628" s="55" t="str">
        <f>IF(OR('Tabel 5F S'!D628&lt;5,'Tabel 5Br S'!D628&lt;0.5),"-",IFERROR('Tabel 5Br S'!D628/'Tabel 5F S'!D628*100,"-"))</f>
        <v>-</v>
      </c>
      <c r="E628" s="55" t="str">
        <f>IF(OR('Tabel 5F S'!E628&lt;5,'Tabel 5Br S'!E628&lt;0.5),"-",IFERROR('Tabel 5Br S'!E628/'Tabel 5F S'!E628*100,"-"))</f>
        <v>-</v>
      </c>
      <c r="F628" s="55" t="str">
        <f>IF(OR('Tabel 5F S'!F628&lt;5,'Tabel 5Br S'!F628&lt;0.5),"-",IFERROR('Tabel 5Br S'!F628/'Tabel 5F S'!F628*100,"-"))</f>
        <v>-</v>
      </c>
      <c r="G628" s="55" t="str">
        <f>IF(OR('Tabel 5F S'!G628&lt;5,'Tabel 5Br S'!G628&lt;0.5),"-",IFERROR('Tabel 5Br S'!G628/'Tabel 5F S'!G628*100,"-"))</f>
        <v>-</v>
      </c>
      <c r="H628" s="55">
        <f>IF(OR('Tabel 5F S'!H628&lt;5,'Tabel 5Br S'!H628&lt;0.5),"-",IFERROR('Tabel 5Br S'!H628/'Tabel 5F S'!H628*100,"-"))</f>
        <v>11.154078047360651</v>
      </c>
      <c r="I628" s="82"/>
      <c r="J628" s="55" t="str">
        <f>IF(OR('Tabel 5F S'!J628&lt;5,'Tabel 5Br S'!J628&lt;0.5),"-",IFERROR('Tabel 5Br S'!J628/'Tabel 5F S'!J628*100,"-"))</f>
        <v>-</v>
      </c>
    </row>
    <row r="629" spans="1:10" x14ac:dyDescent="0.25">
      <c r="A629" s="56" t="s">
        <v>35</v>
      </c>
      <c r="C629" s="57" t="str">
        <f>IF(OR('Tabel 5F S'!C629&lt;5,'Tabel 5Br S'!C629&lt;0.5),"-",IFERROR('Tabel 5Br S'!C629/'Tabel 5F S'!C629*100,"-"))</f>
        <v>-</v>
      </c>
      <c r="D629" s="57" t="str">
        <f>IF(OR('Tabel 5F S'!D629&lt;5,'Tabel 5Br S'!D629&lt;0.5),"-",IFERROR('Tabel 5Br S'!D629/'Tabel 5F S'!D629*100,"-"))</f>
        <v>-</v>
      </c>
      <c r="E629" s="57" t="str">
        <f>IF(OR('Tabel 5F S'!E629&lt;5,'Tabel 5Br S'!E629&lt;0.5),"-",IFERROR('Tabel 5Br S'!E629/'Tabel 5F S'!E629*100,"-"))</f>
        <v>-</v>
      </c>
      <c r="F629" s="57" t="str">
        <f>IF(OR('Tabel 5F S'!F629&lt;5,'Tabel 5Br S'!F629&lt;0.5),"-",IFERROR('Tabel 5Br S'!F629/'Tabel 5F S'!F629*100,"-"))</f>
        <v>-</v>
      </c>
      <c r="G629" s="57" t="str">
        <f>IF(OR('Tabel 5F S'!G629&lt;5,'Tabel 5Br S'!G629&lt;0.5),"-",IFERROR('Tabel 5Br S'!G629/'Tabel 5F S'!G629*100,"-"))</f>
        <v>-</v>
      </c>
      <c r="H629" s="57" t="str">
        <f>IF(OR('Tabel 5F S'!H629&lt;5,'Tabel 5Br S'!H629&lt;0.5),"-",IFERROR('Tabel 5Br S'!H629/'Tabel 5F S'!H629*100,"-"))</f>
        <v>-</v>
      </c>
      <c r="I629" s="88"/>
      <c r="J629" s="57" t="str">
        <f>IF(OR('Tabel 5F S'!J629&lt;5,'Tabel 5Br S'!J629&lt;0.5),"-",IFERROR('Tabel 5Br S'!J629/'Tabel 5F S'!J629*100,"-"))</f>
        <v>-</v>
      </c>
    </row>
    <row r="630" spans="1:10" x14ac:dyDescent="0.25">
      <c r="A630" s="58" t="s">
        <v>36</v>
      </c>
      <c r="C630" s="59" t="str">
        <f>IF(OR('Tabel 5F S'!C630&lt;5,'Tabel 5Br S'!C630&lt;0.5),"-",IFERROR('Tabel 5Br S'!C630/'Tabel 5F S'!C630*100,"-"))</f>
        <v>-</v>
      </c>
      <c r="D630" s="59" t="str">
        <f>IF(OR('Tabel 5F S'!D630&lt;5,'Tabel 5Br S'!D630&lt;0.5),"-",IFERROR('Tabel 5Br S'!D630/'Tabel 5F S'!D630*100,"-"))</f>
        <v>-</v>
      </c>
      <c r="E630" s="59" t="str">
        <f>IF(OR('Tabel 5F S'!E630&lt;5,'Tabel 5Br S'!E630&lt;0.5),"-",IFERROR('Tabel 5Br S'!E630/'Tabel 5F S'!E630*100,"-"))</f>
        <v>-</v>
      </c>
      <c r="F630" s="59" t="str">
        <f>IF(OR('Tabel 5F S'!F630&lt;5,'Tabel 5Br S'!F630&lt;0.5),"-",IFERROR('Tabel 5Br S'!F630/'Tabel 5F S'!F630*100,"-"))</f>
        <v>-</v>
      </c>
      <c r="G630" s="59" t="str">
        <f>IF(OR('Tabel 5F S'!G630&lt;5,'Tabel 5Br S'!G630&lt;0.5),"-",IFERROR('Tabel 5Br S'!G630/'Tabel 5F S'!G630*100,"-"))</f>
        <v>-</v>
      </c>
      <c r="H630" s="59">
        <f>IF(OR('Tabel 5F S'!H630&lt;5,'Tabel 5Br S'!H630&lt;0.5),"-",IFERROR('Tabel 5Br S'!H630/'Tabel 5F S'!H630*100,"-"))</f>
        <v>24.995322148069608</v>
      </c>
      <c r="I630" s="82"/>
      <c r="J630" s="59" t="str">
        <f>IF(OR('Tabel 5F S'!J630&lt;5,'Tabel 5Br S'!J630&lt;0.5),"-",IFERROR('Tabel 5Br S'!J630/'Tabel 5F S'!J630*100,"-"))</f>
        <v>-</v>
      </c>
    </row>
    <row r="631" spans="1:10" x14ac:dyDescent="0.25">
      <c r="A631" s="54" t="s">
        <v>37</v>
      </c>
      <c r="C631" s="55" t="str">
        <f>IF(OR('Tabel 5F S'!C631&lt;5,'Tabel 5Br S'!C631&lt;0.5),"-",IFERROR('Tabel 5Br S'!C631/'Tabel 5F S'!C631*100,"-"))</f>
        <v>-</v>
      </c>
      <c r="D631" s="55" t="str">
        <f>IF(OR('Tabel 5F S'!D631&lt;5,'Tabel 5Br S'!D631&lt;0.5),"-",IFERROR('Tabel 5Br S'!D631/'Tabel 5F S'!D631*100,"-"))</f>
        <v>-</v>
      </c>
      <c r="E631" s="55" t="str">
        <f>IF(OR('Tabel 5F S'!E631&lt;5,'Tabel 5Br S'!E631&lt;0.5),"-",IFERROR('Tabel 5Br S'!E631/'Tabel 5F S'!E631*100,"-"))</f>
        <v>-</v>
      </c>
      <c r="F631" s="55" t="str">
        <f>IF(OR('Tabel 5F S'!F631&lt;5,'Tabel 5Br S'!F631&lt;0.5),"-",IFERROR('Tabel 5Br S'!F631/'Tabel 5F S'!F631*100,"-"))</f>
        <v>-</v>
      </c>
      <c r="G631" s="55" t="str">
        <f>IF(OR('Tabel 5F S'!G631&lt;5,'Tabel 5Br S'!G631&lt;0.5),"-",IFERROR('Tabel 5Br S'!G631/'Tabel 5F S'!G631*100,"-"))</f>
        <v>-</v>
      </c>
      <c r="H631" s="55" t="str">
        <f>IF(OR('Tabel 5F S'!H631&lt;5,'Tabel 5Br S'!H631&lt;0.5),"-",IFERROR('Tabel 5Br S'!H631/'Tabel 5F S'!H631*100,"-"))</f>
        <v>-</v>
      </c>
      <c r="I631" s="82"/>
      <c r="J631" s="55" t="str">
        <f>IF(OR('Tabel 5F S'!J631&lt;5,'Tabel 5Br S'!J631&lt;0.5),"-",IFERROR('Tabel 5Br S'!J631/'Tabel 5F S'!J631*100,"-"))</f>
        <v>-</v>
      </c>
    </row>
    <row r="632" spans="1:10" x14ac:dyDescent="0.25">
      <c r="A632" s="56" t="s">
        <v>38</v>
      </c>
      <c r="C632" s="57" t="str">
        <f>IF(OR('Tabel 5F S'!C632&lt;5,'Tabel 5Br S'!C632&lt;0.5),"-",IFERROR('Tabel 5Br S'!C632/'Tabel 5F S'!C632*100,"-"))</f>
        <v>-</v>
      </c>
      <c r="D632" s="57" t="str">
        <f>IF(OR('Tabel 5F S'!D632&lt;5,'Tabel 5Br S'!D632&lt;0.5),"-",IFERROR('Tabel 5Br S'!D632/'Tabel 5F S'!D632*100,"-"))</f>
        <v>-</v>
      </c>
      <c r="E632" s="57" t="str">
        <f>IF(OR('Tabel 5F S'!E632&lt;5,'Tabel 5Br S'!E632&lt;0.5),"-",IFERROR('Tabel 5Br S'!E632/'Tabel 5F S'!E632*100,"-"))</f>
        <v>-</v>
      </c>
      <c r="F632" s="57" t="str">
        <f>IF(OR('Tabel 5F S'!F632&lt;5,'Tabel 5Br S'!F632&lt;0.5),"-",IFERROR('Tabel 5Br S'!F632/'Tabel 5F S'!F632*100,"-"))</f>
        <v>-</v>
      </c>
      <c r="G632" s="57" t="str">
        <f>IF(OR('Tabel 5F S'!G632&lt;5,'Tabel 5Br S'!G632&lt;0.5),"-",IFERROR('Tabel 5Br S'!G632/'Tabel 5F S'!G632*100,"-"))</f>
        <v>-</v>
      </c>
      <c r="H632" s="57">
        <f>IF(OR('Tabel 5F S'!H632&lt;5,'Tabel 5Br S'!H632&lt;0.5),"-",IFERROR('Tabel 5Br S'!H632/'Tabel 5F S'!H632*100,"-"))</f>
        <v>10.986269390810024</v>
      </c>
      <c r="I632" s="88"/>
      <c r="J632" s="57" t="str">
        <f>IF(OR('Tabel 5F S'!J632&lt;5,'Tabel 5Br S'!J632&lt;0.5),"-",IFERROR('Tabel 5Br S'!J632/'Tabel 5F S'!J632*100,"-"))</f>
        <v>-</v>
      </c>
    </row>
    <row r="633" spans="1:10" x14ac:dyDescent="0.25">
      <c r="A633" s="58" t="s">
        <v>39</v>
      </c>
      <c r="C633" s="59" t="str">
        <f>IF(OR('Tabel 5F S'!C633&lt;5,'Tabel 5Br S'!C633&lt;0.5),"-",IFERROR('Tabel 5Br S'!C633/'Tabel 5F S'!C633*100,"-"))</f>
        <v>-</v>
      </c>
      <c r="D633" s="59" t="str">
        <f>IF(OR('Tabel 5F S'!D633&lt;5,'Tabel 5Br S'!D633&lt;0.5),"-",IFERROR('Tabel 5Br S'!D633/'Tabel 5F S'!D633*100,"-"))</f>
        <v>-</v>
      </c>
      <c r="E633" s="59" t="str">
        <f>IF(OR('Tabel 5F S'!E633&lt;5,'Tabel 5Br S'!E633&lt;0.5),"-",IFERROR('Tabel 5Br S'!E633/'Tabel 5F S'!E633*100,"-"))</f>
        <v>-</v>
      </c>
      <c r="F633" s="59" t="str">
        <f>IF(OR('Tabel 5F S'!F633&lt;5,'Tabel 5Br S'!F633&lt;0.5),"-",IFERROR('Tabel 5Br S'!F633/'Tabel 5F S'!F633*100,"-"))</f>
        <v>-</v>
      </c>
      <c r="G633" s="59" t="str">
        <f>IF(OR('Tabel 5F S'!G633&lt;5,'Tabel 5Br S'!G633&lt;0.5),"-",IFERROR('Tabel 5Br S'!G633/'Tabel 5F S'!G633*100,"-"))</f>
        <v>-</v>
      </c>
      <c r="H633" s="59">
        <f>IF(OR('Tabel 5F S'!H633&lt;5,'Tabel 5Br S'!H633&lt;0.5),"-",IFERROR('Tabel 5Br S'!H633/'Tabel 5F S'!H633*100,"-"))</f>
        <v>4.1212792732635988</v>
      </c>
      <c r="I633" s="82"/>
      <c r="J633" s="59" t="str">
        <f>IF(OR('Tabel 5F S'!J633&lt;5,'Tabel 5Br S'!J633&lt;0.5),"-",IFERROR('Tabel 5Br S'!J633/'Tabel 5F S'!J633*100,"-"))</f>
        <v>-</v>
      </c>
    </row>
    <row r="634" spans="1:10" x14ac:dyDescent="0.25">
      <c r="A634" s="54" t="s">
        <v>40</v>
      </c>
      <c r="C634" s="55" t="str">
        <f>IF(OR('Tabel 5F S'!C634&lt;5,'Tabel 5Br S'!C634&lt;0.5),"-",IFERROR('Tabel 5Br S'!C634/'Tabel 5F S'!C634*100,"-"))</f>
        <v>-</v>
      </c>
      <c r="D634" s="55" t="str">
        <f>IF(OR('Tabel 5F S'!D634&lt;5,'Tabel 5Br S'!D634&lt;0.5),"-",IFERROR('Tabel 5Br S'!D634/'Tabel 5F S'!D634*100,"-"))</f>
        <v>-</v>
      </c>
      <c r="E634" s="55" t="str">
        <f>IF(OR('Tabel 5F S'!E634&lt;5,'Tabel 5Br S'!E634&lt;0.5),"-",IFERROR('Tabel 5Br S'!E634/'Tabel 5F S'!E634*100,"-"))</f>
        <v>-</v>
      </c>
      <c r="F634" s="55" t="str">
        <f>IF(OR('Tabel 5F S'!F634&lt;5,'Tabel 5Br S'!F634&lt;0.5),"-",IFERROR('Tabel 5Br S'!F634/'Tabel 5F S'!F634*100,"-"))</f>
        <v>-</v>
      </c>
      <c r="G634" s="55" t="str">
        <f>IF(OR('Tabel 5F S'!G634&lt;5,'Tabel 5Br S'!G634&lt;0.5),"-",IFERROR('Tabel 5Br S'!G634/'Tabel 5F S'!G634*100,"-"))</f>
        <v>-</v>
      </c>
      <c r="H634" s="55" t="str">
        <f>IF(OR('Tabel 5F S'!H634&lt;5,'Tabel 5Br S'!H634&lt;0.5),"-",IFERROR('Tabel 5Br S'!H634/'Tabel 5F S'!H634*100,"-"))</f>
        <v>-</v>
      </c>
      <c r="I634" s="82"/>
      <c r="J634" s="55" t="str">
        <f>IF(OR('Tabel 5F S'!J634&lt;5,'Tabel 5Br S'!J634&lt;0.5),"-",IFERROR('Tabel 5Br S'!J634/'Tabel 5F S'!J634*100,"-"))</f>
        <v>-</v>
      </c>
    </row>
    <row r="635" spans="1:10" x14ac:dyDescent="0.25">
      <c r="A635" s="56" t="s">
        <v>41</v>
      </c>
      <c r="C635" s="57" t="str">
        <f>IF(OR('Tabel 5F S'!C635&lt;5,'Tabel 5Br S'!C635&lt;0.5),"-",IFERROR('Tabel 5Br S'!C635/'Tabel 5F S'!C635*100,"-"))</f>
        <v>-</v>
      </c>
      <c r="D635" s="57" t="str">
        <f>IF(OR('Tabel 5F S'!D635&lt;5,'Tabel 5Br S'!D635&lt;0.5),"-",IFERROR('Tabel 5Br S'!D635/'Tabel 5F S'!D635*100,"-"))</f>
        <v>-</v>
      </c>
      <c r="E635" s="57" t="str">
        <f>IF(OR('Tabel 5F S'!E635&lt;5,'Tabel 5Br S'!E635&lt;0.5),"-",IFERROR('Tabel 5Br S'!E635/'Tabel 5F S'!E635*100,"-"))</f>
        <v>-</v>
      </c>
      <c r="F635" s="57" t="str">
        <f>IF(OR('Tabel 5F S'!F635&lt;5,'Tabel 5Br S'!F635&lt;0.5),"-",IFERROR('Tabel 5Br S'!F635/'Tabel 5F S'!F635*100,"-"))</f>
        <v>-</v>
      </c>
      <c r="G635" s="57" t="str">
        <f>IF(OR('Tabel 5F S'!G635&lt;5,'Tabel 5Br S'!G635&lt;0.5),"-",IFERROR('Tabel 5Br S'!G635/'Tabel 5F S'!G635*100,"-"))</f>
        <v>-</v>
      </c>
      <c r="H635" s="57" t="str">
        <f>IF(OR('Tabel 5F S'!H635&lt;5,'Tabel 5Br S'!H635&lt;0.5),"-",IFERROR('Tabel 5Br S'!H635/'Tabel 5F S'!H635*100,"-"))</f>
        <v>-</v>
      </c>
      <c r="I635" s="88"/>
      <c r="J635" s="57" t="str">
        <f>IF(OR('Tabel 5F S'!J635&lt;5,'Tabel 5Br S'!J635&lt;0.5),"-",IFERROR('Tabel 5Br S'!J635/'Tabel 5F S'!J635*100,"-"))</f>
        <v>-</v>
      </c>
    </row>
    <row r="636" spans="1:10" x14ac:dyDescent="0.25">
      <c r="A636" s="58" t="s">
        <v>42</v>
      </c>
      <c r="C636" s="59" t="str">
        <f>IF(OR('Tabel 5F S'!C636&lt;5,'Tabel 5Br S'!C636&lt;0.5),"-",IFERROR('Tabel 5Br S'!C636/'Tabel 5F S'!C636*100,"-"))</f>
        <v>-</v>
      </c>
      <c r="D636" s="59" t="str">
        <f>IF(OR('Tabel 5F S'!D636&lt;5,'Tabel 5Br S'!D636&lt;0.5),"-",IFERROR('Tabel 5Br S'!D636/'Tabel 5F S'!D636*100,"-"))</f>
        <v>-</v>
      </c>
      <c r="E636" s="59" t="str">
        <f>IF(OR('Tabel 5F S'!E636&lt;5,'Tabel 5Br S'!E636&lt;0.5),"-",IFERROR('Tabel 5Br S'!E636/'Tabel 5F S'!E636*100,"-"))</f>
        <v>-</v>
      </c>
      <c r="F636" s="59" t="str">
        <f>IF(OR('Tabel 5F S'!F636&lt;5,'Tabel 5Br S'!F636&lt;0.5),"-",IFERROR('Tabel 5Br S'!F636/'Tabel 5F S'!F636*100,"-"))</f>
        <v>-</v>
      </c>
      <c r="G636" s="59" t="str">
        <f>IF(OR('Tabel 5F S'!G636&lt;5,'Tabel 5Br S'!G636&lt;0.5),"-",IFERROR('Tabel 5Br S'!G636/'Tabel 5F S'!G636*100,"-"))</f>
        <v>-</v>
      </c>
      <c r="H636" s="59" t="str">
        <f>IF(OR('Tabel 5F S'!H636&lt;5,'Tabel 5Br S'!H636&lt;0.5),"-",IFERROR('Tabel 5Br S'!H636/'Tabel 5F S'!H636*100,"-"))</f>
        <v>-</v>
      </c>
      <c r="I636" s="82"/>
      <c r="J636" s="59" t="str">
        <f>IF(OR('Tabel 5F S'!J636&lt;5,'Tabel 5Br S'!J636&lt;0.5),"-",IFERROR('Tabel 5Br S'!J636/'Tabel 5F S'!J636*100,"-"))</f>
        <v>-</v>
      </c>
    </row>
    <row r="637" spans="1:10" x14ac:dyDescent="0.25">
      <c r="A637" s="54" t="s">
        <v>43</v>
      </c>
      <c r="C637" s="55" t="str">
        <f>IF(OR('Tabel 5F S'!C637&lt;5,'Tabel 5Br S'!C637&lt;0.5),"-",IFERROR('Tabel 5Br S'!C637/'Tabel 5F S'!C637*100,"-"))</f>
        <v>-</v>
      </c>
      <c r="D637" s="55" t="str">
        <f>IF(OR('Tabel 5F S'!D637&lt;5,'Tabel 5Br S'!D637&lt;0.5),"-",IFERROR('Tabel 5Br S'!D637/'Tabel 5F S'!D637*100,"-"))</f>
        <v>-</v>
      </c>
      <c r="E637" s="55" t="str">
        <f>IF(OR('Tabel 5F S'!E637&lt;5,'Tabel 5Br S'!E637&lt;0.5),"-",IFERROR('Tabel 5Br S'!E637/'Tabel 5F S'!E637*100,"-"))</f>
        <v>-</v>
      </c>
      <c r="F637" s="55" t="str">
        <f>IF(OR('Tabel 5F S'!F637&lt;5,'Tabel 5Br S'!F637&lt;0.5),"-",IFERROR('Tabel 5Br S'!F637/'Tabel 5F S'!F637*100,"-"))</f>
        <v>-</v>
      </c>
      <c r="G637" s="55" t="str">
        <f>IF(OR('Tabel 5F S'!G637&lt;5,'Tabel 5Br S'!G637&lt;0.5),"-",IFERROR('Tabel 5Br S'!G637/'Tabel 5F S'!G637*100,"-"))</f>
        <v>-</v>
      </c>
      <c r="H637" s="55" t="str">
        <f>IF(OR('Tabel 5F S'!H637&lt;5,'Tabel 5Br S'!H637&lt;0.5),"-",IFERROR('Tabel 5Br S'!H637/'Tabel 5F S'!H637*100,"-"))</f>
        <v>-</v>
      </c>
      <c r="I637" s="82"/>
      <c r="J637" s="55" t="str">
        <f>IF(OR('Tabel 5F S'!J637&lt;5,'Tabel 5Br S'!J637&lt;0.5),"-",IFERROR('Tabel 5Br S'!J637/'Tabel 5F S'!J637*100,"-"))</f>
        <v>-</v>
      </c>
    </row>
    <row r="638" spans="1:10" x14ac:dyDescent="0.25">
      <c r="A638" s="56" t="s">
        <v>44</v>
      </c>
      <c r="C638" s="57" t="str">
        <f>IF(OR('Tabel 5F S'!C638&lt;5,'Tabel 5Br S'!C638&lt;0.5),"-",IFERROR('Tabel 5Br S'!C638/'Tabel 5F S'!C638*100,"-"))</f>
        <v>-</v>
      </c>
      <c r="D638" s="57" t="str">
        <f>IF(OR('Tabel 5F S'!D638&lt;5,'Tabel 5Br S'!D638&lt;0.5),"-",IFERROR('Tabel 5Br S'!D638/'Tabel 5F S'!D638*100,"-"))</f>
        <v>-</v>
      </c>
      <c r="E638" s="57" t="str">
        <f>IF(OR('Tabel 5F S'!E638&lt;5,'Tabel 5Br S'!E638&lt;0.5),"-",IFERROR('Tabel 5Br S'!E638/'Tabel 5F S'!E638*100,"-"))</f>
        <v>-</v>
      </c>
      <c r="F638" s="57">
        <f>IF(OR('Tabel 5F S'!F638&lt;5,'Tabel 5Br S'!F638&lt;0.5),"-",IFERROR('Tabel 5Br S'!F638/'Tabel 5F S'!F638*100,"-"))</f>
        <v>14.283041227468345</v>
      </c>
      <c r="G638" s="57" t="str">
        <f>IF(OR('Tabel 5F S'!G638&lt;5,'Tabel 5Br S'!G638&lt;0.5),"-",IFERROR('Tabel 5Br S'!G638/'Tabel 5F S'!G638*100,"-"))</f>
        <v>-</v>
      </c>
      <c r="H638" s="57" t="str">
        <f>IF(OR('Tabel 5F S'!H638&lt;5,'Tabel 5Br S'!H638&lt;0.5),"-",IFERROR('Tabel 5Br S'!H638/'Tabel 5F S'!H638*100,"-"))</f>
        <v>-</v>
      </c>
      <c r="I638" s="88"/>
      <c r="J638" s="57" t="str">
        <f>IF(OR('Tabel 5F S'!J638&lt;5,'Tabel 5Br S'!J638&lt;0.5),"-",IFERROR('Tabel 5Br S'!J638/'Tabel 5F S'!J638*100,"-"))</f>
        <v>-</v>
      </c>
    </row>
    <row r="639" spans="1:10" x14ac:dyDescent="0.25">
      <c r="A639" s="37"/>
      <c r="B639" s="38"/>
      <c r="C639" s="82"/>
      <c r="D639" s="82"/>
      <c r="E639" s="82"/>
      <c r="F639" s="82"/>
      <c r="G639" s="82"/>
      <c r="H639" s="82"/>
      <c r="I639" s="89"/>
      <c r="J639" s="82"/>
    </row>
    <row r="640" spans="1:10" x14ac:dyDescent="0.25">
      <c r="A640" s="61" t="s">
        <v>45</v>
      </c>
      <c r="B640" s="62"/>
      <c r="C640" s="63">
        <f>IF(OR('Tabel 5F S'!C640&lt;5,'Tabel 5Br S'!C640&lt;0.5),"-",IFERROR('Tabel 5Br S'!C640/'Tabel 5F S'!C640*100,"-"))</f>
        <v>31.971558660263206</v>
      </c>
      <c r="D640" s="63" t="str">
        <f>IF(OR('Tabel 5F S'!D640&lt;5,'Tabel 5Br S'!D640&lt;0.5),"-",IFERROR('Tabel 5Br S'!D640/'Tabel 5F S'!D640*100,"-"))</f>
        <v>-</v>
      </c>
      <c r="E640" s="63">
        <f>IF(OR('Tabel 5F S'!E640&lt;5,'Tabel 5Br S'!E640&lt;0.5),"-",IFERROR('Tabel 5Br S'!E640/'Tabel 5F S'!E640*100,"-"))</f>
        <v>4.8147977405297224</v>
      </c>
      <c r="F640" s="63">
        <f>IF(OR('Tabel 5F S'!F640&lt;5,'Tabel 5Br S'!F640&lt;0.5),"-",IFERROR('Tabel 5Br S'!F640/'Tabel 5F S'!F640*100,"-"))</f>
        <v>2.8566082454936694</v>
      </c>
      <c r="G640" s="63">
        <f>IF(OR('Tabel 5F S'!G640&lt;5,'Tabel 5Br S'!G640&lt;0.5),"-",IFERROR('Tabel 5Br S'!G640/'Tabel 5F S'!G640*100,"-"))</f>
        <v>2.8515624726249302</v>
      </c>
      <c r="H640" s="63">
        <f>IF(OR('Tabel 5F S'!H640&lt;5,'Tabel 5Br S'!H640&lt;0.5),"-",IFERROR('Tabel 5Br S'!H640/'Tabel 5F S'!H640*100,"-"))</f>
        <v>2.5023109388168954</v>
      </c>
      <c r="I640" s="88"/>
      <c r="J640" s="63" t="str">
        <f>IF(OR('Tabel 5F S'!J640&lt;5,'Tabel 5Br S'!J640&lt;0.5),"-",IFERROR('Tabel 5Br S'!J640/'Tabel 5F S'!J640*100,"-"))</f>
        <v>-</v>
      </c>
    </row>
    <row r="641" spans="1:10" x14ac:dyDescent="0.25">
      <c r="A641" s="37"/>
      <c r="B641" s="84"/>
      <c r="C641" s="82"/>
      <c r="D641" s="82"/>
      <c r="E641" s="82"/>
      <c r="F641" s="82"/>
      <c r="G641" s="82"/>
      <c r="H641" s="82"/>
      <c r="I641" s="88"/>
      <c r="J641" s="82"/>
    </row>
    <row r="642" spans="1:10" x14ac:dyDescent="0.25">
      <c r="A642" s="56" t="s">
        <v>46</v>
      </c>
      <c r="C642" s="57" t="str">
        <f>IF(OR('Tabel 5F S'!C642&lt;5,'Tabel 5Br S'!C642&lt;0.5),"-",IFERROR('Tabel 5Br S'!C642/'Tabel 5F S'!C642*100,"-"))</f>
        <v>-</v>
      </c>
      <c r="D642" s="57" t="str">
        <f>IF(OR('Tabel 5F S'!D642&lt;5,'Tabel 5Br S'!D642&lt;0.5),"-",IFERROR('Tabel 5Br S'!D642/'Tabel 5F S'!D642*100,"-"))</f>
        <v>-</v>
      </c>
      <c r="E642" s="57">
        <f>IF(OR('Tabel 5F S'!E642&lt;5,'Tabel 5Br S'!E642&lt;0.5),"-",IFERROR('Tabel 5Br S'!E642/'Tabel 5F S'!E642*100,"-"))</f>
        <v>15.125054574939186</v>
      </c>
      <c r="F642" s="57" t="str">
        <f>IF(OR('Tabel 5F S'!F642&lt;5,'Tabel 5Br S'!F642&lt;0.5),"-",IFERROR('Tabel 5Br S'!F642/'Tabel 5F S'!F642*100,"-"))</f>
        <v>-</v>
      </c>
      <c r="G642" s="57" t="str">
        <f>IF(OR('Tabel 5F S'!G642&lt;5,'Tabel 5Br S'!G642&lt;0.5),"-",IFERROR('Tabel 5Br S'!G642/'Tabel 5F S'!G642*100,"-"))</f>
        <v>-</v>
      </c>
      <c r="H642" s="57">
        <f>IF(OR('Tabel 5F S'!H642&lt;5,'Tabel 5Br S'!H642&lt;0.5),"-",IFERROR('Tabel 5Br S'!H642/'Tabel 5F S'!H642*100,"-"))</f>
        <v>1.041471756169567</v>
      </c>
      <c r="I642" s="88"/>
      <c r="J642" s="57" t="str">
        <f>IF(OR('Tabel 5F S'!J642&lt;5,'Tabel 5Br S'!J642&lt;0.5),"-",IFERROR('Tabel 5Br S'!J642/'Tabel 5F S'!J642*100,"-"))</f>
        <v>-</v>
      </c>
    </row>
    <row r="643" spans="1:10" x14ac:dyDescent="0.25">
      <c r="A643" s="58" t="s">
        <v>47</v>
      </c>
      <c r="C643" s="59" t="str">
        <f>IF(OR('Tabel 5F S'!C643&lt;5,'Tabel 5Br S'!C643&lt;0.5),"-",IFERROR('Tabel 5Br S'!C643/'Tabel 5F S'!C643*100,"-"))</f>
        <v>-</v>
      </c>
      <c r="D643" s="59" t="str">
        <f>IF(OR('Tabel 5F S'!D643&lt;5,'Tabel 5Br S'!D643&lt;0.5),"-",IFERROR('Tabel 5Br S'!D643/'Tabel 5F S'!D643*100,"-"))</f>
        <v>-</v>
      </c>
      <c r="E643" s="59" t="str">
        <f>IF(OR('Tabel 5F S'!E643&lt;5,'Tabel 5Br S'!E643&lt;0.5),"-",IFERROR('Tabel 5Br S'!E643/'Tabel 5F S'!E643*100,"-"))</f>
        <v>-</v>
      </c>
      <c r="F643" s="59" t="str">
        <f>IF(OR('Tabel 5F S'!F643&lt;5,'Tabel 5Br S'!F643&lt;0.5),"-",IFERROR('Tabel 5Br S'!F643/'Tabel 5F S'!F643*100,"-"))</f>
        <v>-</v>
      </c>
      <c r="G643" s="59">
        <f>IF(OR('Tabel 5F S'!G643&lt;5,'Tabel 5Br S'!G643&lt;0.5),"-",IFERROR('Tabel 5Br S'!G643/'Tabel 5F S'!G643*100,"-"))</f>
        <v>8.6940250949807325</v>
      </c>
      <c r="H643" s="59">
        <f>IF(OR('Tabel 5F S'!H643&lt;5,'Tabel 5Br S'!H643&lt;0.5),"-",IFERROR('Tabel 5Br S'!H643/'Tabel 5F S'!H643*100,"-"))</f>
        <v>4.254522918820359</v>
      </c>
      <c r="I643" s="82"/>
      <c r="J643" s="59" t="str">
        <f>IF(OR('Tabel 5F S'!J643&lt;5,'Tabel 5Br S'!J643&lt;0.5),"-",IFERROR('Tabel 5Br S'!J643/'Tabel 5F S'!J643*100,"-"))</f>
        <v>-</v>
      </c>
    </row>
    <row r="644" spans="1:10" x14ac:dyDescent="0.25">
      <c r="A644" s="54" t="s">
        <v>48</v>
      </c>
      <c r="C644" s="55">
        <f>IF(OR('Tabel 5F S'!C644&lt;5,'Tabel 5Br S'!C644&lt;0.5),"-",IFERROR('Tabel 5Br S'!C644/'Tabel 5F S'!C644*100,"-"))</f>
        <v>29.77608682093183</v>
      </c>
      <c r="D644" s="55" t="str">
        <f>IF(OR('Tabel 5F S'!D644&lt;5,'Tabel 5Br S'!D644&lt;0.5),"-",IFERROR('Tabel 5Br S'!D644/'Tabel 5F S'!D644*100,"-"))</f>
        <v>-</v>
      </c>
      <c r="E644" s="55" t="str">
        <f>IF(OR('Tabel 5F S'!E644&lt;5,'Tabel 5Br S'!E644&lt;0.5),"-",IFERROR('Tabel 5Br S'!E644/'Tabel 5F S'!E644*100,"-"))</f>
        <v>-</v>
      </c>
      <c r="F644" s="55" t="str">
        <f>IF(OR('Tabel 5F S'!F644&lt;5,'Tabel 5Br S'!F644&lt;0.5),"-",IFERROR('Tabel 5Br S'!F644/'Tabel 5F S'!F644*100,"-"))</f>
        <v>-</v>
      </c>
      <c r="G644" s="55" t="str">
        <f>IF(OR('Tabel 5F S'!G644&lt;5,'Tabel 5Br S'!G644&lt;0.5),"-",IFERROR('Tabel 5Br S'!G644/'Tabel 5F S'!G644*100,"-"))</f>
        <v>-</v>
      </c>
      <c r="H644" s="55">
        <f>IF(OR('Tabel 5F S'!H644&lt;5,'Tabel 5Br S'!H644&lt;0.5),"-",IFERROR('Tabel 5Br S'!H644/'Tabel 5F S'!H644*100,"-"))</f>
        <v>5.3840566734336237</v>
      </c>
      <c r="I644" s="82"/>
      <c r="J644" s="55" t="str">
        <f>IF(OR('Tabel 5F S'!J644&lt;5,'Tabel 5Br S'!J644&lt;0.5),"-",IFERROR('Tabel 5Br S'!J644/'Tabel 5F S'!J644*100,"-"))</f>
        <v>-</v>
      </c>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31"/>
      <c r="J654" s="31"/>
    </row>
    <row r="655" spans="1:10" x14ac:dyDescent="0.25">
      <c r="A655" s="54" t="s">
        <v>7</v>
      </c>
      <c r="C655" s="55" t="str">
        <f>IF(OR('Tabel 5F S'!C655&lt;5,'Tabel 5Br S'!C655&lt;0.5),"-",IFERROR('Tabel 5Br S'!C655/'Tabel 5F S'!C655*100,"-"))</f>
        <v>-</v>
      </c>
      <c r="D655" s="55" t="str">
        <f>IF(OR('Tabel 5F S'!D655&lt;5,'Tabel 5Br S'!D655&lt;0.5),"-",IFERROR('Tabel 5Br S'!D655/'Tabel 5F S'!D655*100,"-"))</f>
        <v>-</v>
      </c>
      <c r="E655" s="55" t="str">
        <f>IF(OR('Tabel 5F S'!E655&lt;5,'Tabel 5Br S'!E655&lt;0.5),"-",IFERROR('Tabel 5Br S'!E655/'Tabel 5F S'!E655*100,"-"))</f>
        <v>-</v>
      </c>
      <c r="F655" s="55">
        <f>IF(OR('Tabel 5F S'!F655&lt;5,'Tabel 5Br S'!F655&lt;0.5),"-",IFERROR('Tabel 5Br S'!F655/'Tabel 5F S'!F655*100,"-"))</f>
        <v>11.975300941807522</v>
      </c>
      <c r="G655" s="55" t="str">
        <f>IF(OR('Tabel 5F S'!G655&lt;5,'Tabel 5Br S'!G655&lt;0.5),"-",IFERROR('Tabel 5Br S'!G655/'Tabel 5F S'!G655*100,"-"))</f>
        <v>-</v>
      </c>
      <c r="H655" s="55" t="str">
        <f>IF(OR('Tabel 5F S'!H655&lt;5,'Tabel 5Br S'!H655&lt;0.5),"-",IFERROR('Tabel 5Br S'!H655/'Tabel 5F S'!H655*100,"-"))</f>
        <v>-</v>
      </c>
      <c r="I655" s="82"/>
      <c r="J655" s="55" t="str">
        <f>IF(OR('Tabel 5F S'!J655&lt;5,'Tabel 5Br S'!J655&lt;0.5),"-",IFERROR('Tabel 5Br S'!J655/'Tabel 5F S'!J655*100,"-"))</f>
        <v>-</v>
      </c>
    </row>
    <row r="656" spans="1:10" x14ac:dyDescent="0.25">
      <c r="A656" s="56" t="s">
        <v>8</v>
      </c>
      <c r="C656" s="57" t="str">
        <f>IF(OR('Tabel 5F S'!C656&lt;5,'Tabel 5Br S'!C656&lt;0.5),"-",IFERROR('Tabel 5Br S'!C656/'Tabel 5F S'!C656*100,"-"))</f>
        <v>-</v>
      </c>
      <c r="D656" s="57" t="str">
        <f>IF(OR('Tabel 5F S'!D656&lt;5,'Tabel 5Br S'!D656&lt;0.5),"-",IFERROR('Tabel 5Br S'!D656/'Tabel 5F S'!D656*100,"-"))</f>
        <v>-</v>
      </c>
      <c r="E656" s="57">
        <f>IF(OR('Tabel 5F S'!E656&lt;5,'Tabel 5Br S'!E656&lt;0.5),"-",IFERROR('Tabel 5Br S'!E656/'Tabel 5F S'!E656*100,"-"))</f>
        <v>11.109032065808714</v>
      </c>
      <c r="F656" s="57" t="str">
        <f>IF(OR('Tabel 5F S'!F656&lt;5,'Tabel 5Br S'!F656&lt;0.5),"-",IFERROR('Tabel 5Br S'!F656/'Tabel 5F S'!F656*100,"-"))</f>
        <v>-</v>
      </c>
      <c r="G656" s="57" t="str">
        <f>IF(OR('Tabel 5F S'!G656&lt;5,'Tabel 5Br S'!G656&lt;0.5),"-",IFERROR('Tabel 5Br S'!G656/'Tabel 5F S'!G656*100,"-"))</f>
        <v>-</v>
      </c>
      <c r="H656" s="57" t="str">
        <f>IF(OR('Tabel 5F S'!H656&lt;5,'Tabel 5Br S'!H656&lt;0.5),"-",IFERROR('Tabel 5Br S'!H656/'Tabel 5F S'!H656*100,"-"))</f>
        <v>-</v>
      </c>
      <c r="I656" s="88"/>
      <c r="J656" s="57" t="str">
        <f>IF(OR('Tabel 5F S'!J656&lt;5,'Tabel 5Br S'!J656&lt;0.5),"-",IFERROR('Tabel 5Br S'!J656/'Tabel 5F S'!J656*100,"-"))</f>
        <v>-</v>
      </c>
    </row>
    <row r="657" spans="1:10" x14ac:dyDescent="0.25">
      <c r="A657" s="58" t="s">
        <v>58</v>
      </c>
      <c r="C657" s="59" t="str">
        <f>IF(OR('Tabel 5F S'!C657&lt;5,'Tabel 5Br S'!C657&lt;0.5),"-",IFERROR('Tabel 5Br S'!C657/'Tabel 5F S'!C657*100,"-"))</f>
        <v>-</v>
      </c>
      <c r="D657" s="59" t="str">
        <f>IF(OR('Tabel 5F S'!D657&lt;5,'Tabel 5Br S'!D657&lt;0.5),"-",IFERROR('Tabel 5Br S'!D657/'Tabel 5F S'!D657*100,"-"))</f>
        <v>-</v>
      </c>
      <c r="E657" s="59">
        <f>IF(OR('Tabel 5F S'!E657&lt;5,'Tabel 5Br S'!E657&lt;0.5),"-",IFERROR('Tabel 5Br S'!E657/'Tabel 5F S'!E657*100,"-"))</f>
        <v>10.189920788373977</v>
      </c>
      <c r="F657" s="59" t="str">
        <f>IF(OR('Tabel 5F S'!F657&lt;5,'Tabel 5Br S'!F657&lt;0.5),"-",IFERROR('Tabel 5Br S'!F657/'Tabel 5F S'!F657*100,"-"))</f>
        <v>-</v>
      </c>
      <c r="G657" s="59" t="str">
        <f>IF(OR('Tabel 5F S'!G657&lt;5,'Tabel 5Br S'!G657&lt;0.5),"-",IFERROR('Tabel 5Br S'!G657/'Tabel 5F S'!G657*100,"-"))</f>
        <v>-</v>
      </c>
      <c r="H657" s="59" t="str">
        <f>IF(OR('Tabel 5F S'!H657&lt;5,'Tabel 5Br S'!H657&lt;0.5),"-",IFERROR('Tabel 5Br S'!H657/'Tabel 5F S'!H657*100,"-"))</f>
        <v>-</v>
      </c>
      <c r="I657" s="82"/>
      <c r="J657" s="59" t="str">
        <f>IF(OR('Tabel 5F S'!J657&lt;5,'Tabel 5Br S'!J657&lt;0.5),"-",IFERROR('Tabel 5Br S'!J657/'Tabel 5F S'!J657*100,"-"))</f>
        <v>-</v>
      </c>
    </row>
    <row r="658" spans="1:10" x14ac:dyDescent="0.25">
      <c r="A658" s="54" t="s">
        <v>10</v>
      </c>
      <c r="C658" s="55" t="str">
        <f>IF(OR('Tabel 5F S'!C658&lt;5,'Tabel 5Br S'!C658&lt;0.5),"-",IFERROR('Tabel 5Br S'!C658/'Tabel 5F S'!C658*100,"-"))</f>
        <v>-</v>
      </c>
      <c r="D658" s="55">
        <f>IF(OR('Tabel 5F S'!D658&lt;5,'Tabel 5Br S'!D658&lt;0.5),"-",IFERROR('Tabel 5Br S'!D658/'Tabel 5F S'!D658*100,"-"))</f>
        <v>25.634628578556722</v>
      </c>
      <c r="E658" s="55">
        <f>IF(OR('Tabel 5F S'!E658&lt;5,'Tabel 5Br S'!E658&lt;0.5),"-",IFERROR('Tabel 5Br S'!E658/'Tabel 5F S'!E658*100,"-"))</f>
        <v>3.4476306411130491</v>
      </c>
      <c r="F658" s="55">
        <f>IF(OR('Tabel 5F S'!F658&lt;5,'Tabel 5Br S'!F658&lt;0.5),"-",IFERROR('Tabel 5Br S'!F658/'Tabel 5F S'!F658*100,"-"))</f>
        <v>3.8873312165751157</v>
      </c>
      <c r="G658" s="55">
        <f>IF(OR('Tabel 5F S'!G658&lt;5,'Tabel 5Br S'!G658&lt;0.5),"-",IFERROR('Tabel 5Br S'!G658/'Tabel 5F S'!G658*100,"-"))</f>
        <v>2.4252863085271241</v>
      </c>
      <c r="H658" s="55">
        <f>IF(OR('Tabel 5F S'!H658&lt;5,'Tabel 5Br S'!H658&lt;0.5),"-",IFERROR('Tabel 5Br S'!H658/'Tabel 5F S'!H658*100,"-"))</f>
        <v>1.3438192818221508</v>
      </c>
      <c r="I658" s="82"/>
      <c r="J658" s="55" t="str">
        <f>IF(OR('Tabel 5F S'!J658&lt;5,'Tabel 5Br S'!J658&lt;0.5),"-",IFERROR('Tabel 5Br S'!J658/'Tabel 5F S'!J658*100,"-"))</f>
        <v>-</v>
      </c>
    </row>
    <row r="659" spans="1:10" x14ac:dyDescent="0.25">
      <c r="A659" s="56" t="s">
        <v>11</v>
      </c>
      <c r="C659" s="57" t="str">
        <f>IF(OR('Tabel 5F S'!C659&lt;5,'Tabel 5Br S'!C659&lt;0.5),"-",IFERROR('Tabel 5Br S'!C659/'Tabel 5F S'!C659*100,"-"))</f>
        <v>-</v>
      </c>
      <c r="D659" s="57" t="str">
        <f>IF(OR('Tabel 5F S'!D659&lt;5,'Tabel 5Br S'!D659&lt;0.5),"-",IFERROR('Tabel 5Br S'!D659/'Tabel 5F S'!D659*100,"-"))</f>
        <v>-</v>
      </c>
      <c r="E659" s="57" t="str">
        <f>IF(OR('Tabel 5F S'!E659&lt;5,'Tabel 5Br S'!E659&lt;0.5),"-",IFERROR('Tabel 5Br S'!E659/'Tabel 5F S'!E659*100,"-"))</f>
        <v>-</v>
      </c>
      <c r="F659" s="57" t="str">
        <f>IF(OR('Tabel 5F S'!F659&lt;5,'Tabel 5Br S'!F659&lt;0.5),"-",IFERROR('Tabel 5Br S'!F659/'Tabel 5F S'!F659*100,"-"))</f>
        <v>-</v>
      </c>
      <c r="G659" s="57" t="str">
        <f>IF(OR('Tabel 5F S'!G659&lt;5,'Tabel 5Br S'!G659&lt;0.5),"-",IFERROR('Tabel 5Br S'!G659/'Tabel 5F S'!G659*100,"-"))</f>
        <v>-</v>
      </c>
      <c r="H659" s="57">
        <f>IF(OR('Tabel 5F S'!H659&lt;5,'Tabel 5Br S'!H659&lt;0.5),"-",IFERROR('Tabel 5Br S'!H659/'Tabel 5F S'!H659*100,"-"))</f>
        <v>2.1578628407268217</v>
      </c>
      <c r="I659" s="88"/>
      <c r="J659" s="57" t="str">
        <f>IF(OR('Tabel 5F S'!J659&lt;5,'Tabel 5Br S'!J659&lt;0.5),"-",IFERROR('Tabel 5Br S'!J659/'Tabel 5F S'!J659*100,"-"))</f>
        <v>-</v>
      </c>
    </row>
    <row r="660" spans="1:10" x14ac:dyDescent="0.25">
      <c r="A660" s="58" t="s">
        <v>12</v>
      </c>
      <c r="C660" s="59" t="str">
        <f>IF(OR('Tabel 5F S'!C660&lt;5,'Tabel 5Br S'!C660&lt;0.5),"-",IFERROR('Tabel 5Br S'!C660/'Tabel 5F S'!C660*100,"-"))</f>
        <v>-</v>
      </c>
      <c r="D660" s="59" t="str">
        <f>IF(OR('Tabel 5F S'!D660&lt;5,'Tabel 5Br S'!D660&lt;0.5),"-",IFERROR('Tabel 5Br S'!D660/'Tabel 5F S'!D660*100,"-"))</f>
        <v>-</v>
      </c>
      <c r="E660" s="59" t="str">
        <f>IF(OR('Tabel 5F S'!E660&lt;5,'Tabel 5Br S'!E660&lt;0.5),"-",IFERROR('Tabel 5Br S'!E660/'Tabel 5F S'!E660*100,"-"))</f>
        <v>-</v>
      </c>
      <c r="F660" s="59" t="str">
        <f>IF(OR('Tabel 5F S'!F660&lt;5,'Tabel 5Br S'!F660&lt;0.5),"-",IFERROR('Tabel 5Br S'!F660/'Tabel 5F S'!F660*100,"-"))</f>
        <v>-</v>
      </c>
      <c r="G660" s="59" t="str">
        <f>IF(OR('Tabel 5F S'!G660&lt;5,'Tabel 5Br S'!G660&lt;0.5),"-",IFERROR('Tabel 5Br S'!G660/'Tabel 5F S'!G660*100,"-"))</f>
        <v>-</v>
      </c>
      <c r="H660" s="59" t="str">
        <f>IF(OR('Tabel 5F S'!H660&lt;5,'Tabel 5Br S'!H660&lt;0.5),"-",IFERROR('Tabel 5Br S'!H660/'Tabel 5F S'!H660*100,"-"))</f>
        <v>-</v>
      </c>
      <c r="I660" s="82"/>
      <c r="J660" s="59" t="str">
        <f>IF(OR('Tabel 5F S'!J660&lt;5,'Tabel 5Br S'!J660&lt;0.5),"-",IFERROR('Tabel 5Br S'!J660/'Tabel 5F S'!J660*100,"-"))</f>
        <v>-</v>
      </c>
    </row>
    <row r="661" spans="1:10" x14ac:dyDescent="0.25">
      <c r="A661" s="54" t="s">
        <v>13</v>
      </c>
      <c r="C661" s="55" t="str">
        <f>IF(OR('Tabel 5F S'!C661&lt;5,'Tabel 5Br S'!C661&lt;0.5),"-",IFERROR('Tabel 5Br S'!C661/'Tabel 5F S'!C661*100,"-"))</f>
        <v>-</v>
      </c>
      <c r="D661" s="55" t="str">
        <f>IF(OR('Tabel 5F S'!D661&lt;5,'Tabel 5Br S'!D661&lt;0.5),"-",IFERROR('Tabel 5Br S'!D661/'Tabel 5F S'!D661*100,"-"))</f>
        <v>-</v>
      </c>
      <c r="E661" s="55">
        <f>IF(OR('Tabel 5F S'!E661&lt;5,'Tabel 5Br S'!E661&lt;0.5),"-",IFERROR('Tabel 5Br S'!E661/'Tabel 5F S'!E661*100,"-"))</f>
        <v>18.150065489927023</v>
      </c>
      <c r="F661" s="55" t="str">
        <f>IF(OR('Tabel 5F S'!F661&lt;5,'Tabel 5Br S'!F661&lt;0.5),"-",IFERROR('Tabel 5Br S'!F661/'Tabel 5F S'!F661*100,"-"))</f>
        <v>-</v>
      </c>
      <c r="G661" s="55" t="str">
        <f>IF(OR('Tabel 5F S'!G661&lt;5,'Tabel 5Br S'!G661&lt;0.5),"-",IFERROR('Tabel 5Br S'!G661/'Tabel 5F S'!G661*100,"-"))</f>
        <v>-</v>
      </c>
      <c r="H661" s="55" t="str">
        <f>IF(OR('Tabel 5F S'!H661&lt;5,'Tabel 5Br S'!H661&lt;0.5),"-",IFERROR('Tabel 5Br S'!H661/'Tabel 5F S'!H661*100,"-"))</f>
        <v>-</v>
      </c>
      <c r="I661" s="82"/>
      <c r="J661" s="55" t="str">
        <f>IF(OR('Tabel 5F S'!J661&lt;5,'Tabel 5Br S'!J661&lt;0.5),"-",IFERROR('Tabel 5Br S'!J661/'Tabel 5F S'!J661*100,"-"))</f>
        <v>-</v>
      </c>
    </row>
    <row r="662" spans="1:10" x14ac:dyDescent="0.25">
      <c r="A662" s="56" t="s">
        <v>14</v>
      </c>
      <c r="C662" s="57" t="str">
        <f>IF(OR('Tabel 5F S'!C662&lt;5,'Tabel 5Br S'!C662&lt;0.5),"-",IFERROR('Tabel 5Br S'!C662/'Tabel 5F S'!C662*100,"-"))</f>
        <v>-</v>
      </c>
      <c r="D662" s="57" t="str">
        <f>IF(OR('Tabel 5F S'!D662&lt;5,'Tabel 5Br S'!D662&lt;0.5),"-",IFERROR('Tabel 5Br S'!D662/'Tabel 5F S'!D662*100,"-"))</f>
        <v>-</v>
      </c>
      <c r="E662" s="57" t="str">
        <f>IF(OR('Tabel 5F S'!E662&lt;5,'Tabel 5Br S'!E662&lt;0.5),"-",IFERROR('Tabel 5Br S'!E662/'Tabel 5F S'!E662*100,"-"))</f>
        <v>-</v>
      </c>
      <c r="F662" s="57" t="str">
        <f>IF(OR('Tabel 5F S'!F662&lt;5,'Tabel 5Br S'!F662&lt;0.5),"-",IFERROR('Tabel 5Br S'!F662/'Tabel 5F S'!F662*100,"-"))</f>
        <v>-</v>
      </c>
      <c r="G662" s="57" t="str">
        <f>IF(OR('Tabel 5F S'!G662&lt;5,'Tabel 5Br S'!G662&lt;0.5),"-",IFERROR('Tabel 5Br S'!G662/'Tabel 5F S'!G662*100,"-"))</f>
        <v>-</v>
      </c>
      <c r="H662" s="57" t="str">
        <f>IF(OR('Tabel 5F S'!H662&lt;5,'Tabel 5Br S'!H662&lt;0.5),"-",IFERROR('Tabel 5Br S'!H662/'Tabel 5F S'!H662*100,"-"))</f>
        <v>-</v>
      </c>
      <c r="I662" s="88"/>
      <c r="J662" s="57" t="str">
        <f>IF(OR('Tabel 5F S'!J662&lt;5,'Tabel 5Br S'!J662&lt;0.5),"-",IFERROR('Tabel 5Br S'!J662/'Tabel 5F S'!J662*100,"-"))</f>
        <v>-</v>
      </c>
    </row>
    <row r="663" spans="1:10" x14ac:dyDescent="0.25">
      <c r="A663" s="58" t="s">
        <v>15</v>
      </c>
      <c r="C663" s="59" t="str">
        <f>IF(OR('Tabel 5F S'!C663&lt;5,'Tabel 5Br S'!C663&lt;0.5),"-",IFERROR('Tabel 5Br S'!C663/'Tabel 5F S'!C663*100,"-"))</f>
        <v>-</v>
      </c>
      <c r="D663" s="59" t="str">
        <f>IF(OR('Tabel 5F S'!D663&lt;5,'Tabel 5Br S'!D663&lt;0.5),"-",IFERROR('Tabel 5Br S'!D663/'Tabel 5F S'!D663*100,"-"))</f>
        <v>-</v>
      </c>
      <c r="E663" s="59" t="str">
        <f>IF(OR('Tabel 5F S'!E663&lt;5,'Tabel 5Br S'!E663&lt;0.5),"-",IFERROR('Tabel 5Br S'!E663/'Tabel 5F S'!E663*100,"-"))</f>
        <v>-</v>
      </c>
      <c r="F663" s="59" t="str">
        <f>IF(OR('Tabel 5F S'!F663&lt;5,'Tabel 5Br S'!F663&lt;0.5),"-",IFERROR('Tabel 5Br S'!F663/'Tabel 5F S'!F663*100,"-"))</f>
        <v>-</v>
      </c>
      <c r="G663" s="59">
        <f>IF(OR('Tabel 5F S'!G663&lt;5,'Tabel 5Br S'!G663&lt;0.5),"-",IFERROR('Tabel 5Br S'!G663/'Tabel 5F S'!G663*100,"-"))</f>
        <v>19.996257718455684</v>
      </c>
      <c r="H663" s="59" t="str">
        <f>IF(OR('Tabel 5F S'!H663&lt;5,'Tabel 5Br S'!H663&lt;0.5),"-",IFERROR('Tabel 5Br S'!H663/'Tabel 5F S'!H663*100,"-"))</f>
        <v>-</v>
      </c>
      <c r="I663" s="82"/>
      <c r="J663" s="59" t="str">
        <f>IF(OR('Tabel 5F S'!J663&lt;5,'Tabel 5Br S'!J663&lt;0.5),"-",IFERROR('Tabel 5Br S'!J663/'Tabel 5F S'!J663*100,"-"))</f>
        <v>-</v>
      </c>
    </row>
    <row r="664" spans="1:10" x14ac:dyDescent="0.25">
      <c r="A664" s="54" t="s">
        <v>16</v>
      </c>
      <c r="C664" s="55" t="str">
        <f>IF(OR('Tabel 5F S'!C664&lt;5,'Tabel 5Br S'!C664&lt;0.5),"-",IFERROR('Tabel 5Br S'!C664/'Tabel 5F S'!C664*100,"-"))</f>
        <v>-</v>
      </c>
      <c r="D664" s="55" t="str">
        <f>IF(OR('Tabel 5F S'!D664&lt;5,'Tabel 5Br S'!D664&lt;0.5),"-",IFERROR('Tabel 5Br S'!D664/'Tabel 5F S'!D664*100,"-"))</f>
        <v>-</v>
      </c>
      <c r="E664" s="55" t="str">
        <f>IF(OR('Tabel 5F S'!E664&lt;5,'Tabel 5Br S'!E664&lt;0.5),"-",IFERROR('Tabel 5Br S'!E664/'Tabel 5F S'!E664*100,"-"))</f>
        <v>-</v>
      </c>
      <c r="F664" s="55" t="str">
        <f>IF(OR('Tabel 5F S'!F664&lt;5,'Tabel 5Br S'!F664&lt;0.5),"-",IFERROR('Tabel 5Br S'!F664/'Tabel 5F S'!F664*100,"-"))</f>
        <v>-</v>
      </c>
      <c r="G664" s="55" t="str">
        <f>IF(OR('Tabel 5F S'!G664&lt;5,'Tabel 5Br S'!G664&lt;0.5),"-",IFERROR('Tabel 5Br S'!G664/'Tabel 5F S'!G664*100,"-"))</f>
        <v>-</v>
      </c>
      <c r="H664" s="55" t="str">
        <f>IF(OR('Tabel 5F S'!H664&lt;5,'Tabel 5Br S'!H664&lt;0.5),"-",IFERROR('Tabel 5Br S'!H664/'Tabel 5F S'!H664*100,"-"))</f>
        <v>-</v>
      </c>
      <c r="I664" s="82"/>
      <c r="J664" s="55" t="str">
        <f>IF(OR('Tabel 5F S'!J664&lt;5,'Tabel 5Br S'!J664&lt;0.5),"-",IFERROR('Tabel 5Br S'!J664/'Tabel 5F S'!J664*100,"-"))</f>
        <v>-</v>
      </c>
    </row>
    <row r="665" spans="1:10" x14ac:dyDescent="0.25">
      <c r="A665" s="56" t="s">
        <v>17</v>
      </c>
      <c r="C665" s="57" t="str">
        <f>IF(OR('Tabel 5F S'!C665&lt;5,'Tabel 5Br S'!C665&lt;0.5),"-",IFERROR('Tabel 5Br S'!C665/'Tabel 5F S'!C665*100,"-"))</f>
        <v>-</v>
      </c>
      <c r="D665" s="57" t="str">
        <f>IF(OR('Tabel 5F S'!D665&lt;5,'Tabel 5Br S'!D665&lt;0.5),"-",IFERROR('Tabel 5Br S'!D665/'Tabel 5F S'!D665*100,"-"))</f>
        <v>-</v>
      </c>
      <c r="E665" s="57" t="str">
        <f>IF(OR('Tabel 5F S'!E665&lt;5,'Tabel 5Br S'!E665&lt;0.5),"-",IFERROR('Tabel 5Br S'!E665/'Tabel 5F S'!E665*100,"-"))</f>
        <v>-</v>
      </c>
      <c r="F665" s="57" t="str">
        <f>IF(OR('Tabel 5F S'!F665&lt;5,'Tabel 5Br S'!F665&lt;0.5),"-",IFERROR('Tabel 5Br S'!F665/'Tabel 5F S'!F665*100,"-"))</f>
        <v>-</v>
      </c>
      <c r="G665" s="57" t="str">
        <f>IF(OR('Tabel 5F S'!G665&lt;5,'Tabel 5Br S'!G665&lt;0.5),"-",IFERROR('Tabel 5Br S'!G665/'Tabel 5F S'!G665*100,"-"))</f>
        <v>-</v>
      </c>
      <c r="H665" s="57" t="str">
        <f>IF(OR('Tabel 5F S'!H665&lt;5,'Tabel 5Br S'!H665&lt;0.5),"-",IFERROR('Tabel 5Br S'!H665/'Tabel 5F S'!H665*100,"-"))</f>
        <v>-</v>
      </c>
      <c r="I665" s="88"/>
      <c r="J665" s="57" t="str">
        <f>IF(OR('Tabel 5F S'!J665&lt;5,'Tabel 5Br S'!J665&lt;0.5),"-",IFERROR('Tabel 5Br S'!J665/'Tabel 5F S'!J665*100,"-"))</f>
        <v>-</v>
      </c>
    </row>
    <row r="666" spans="1:10" x14ac:dyDescent="0.25">
      <c r="A666" s="58" t="s">
        <v>18</v>
      </c>
      <c r="C666" s="59" t="str">
        <f>IF(OR('Tabel 5F S'!C666&lt;5,'Tabel 5Br S'!C666&lt;0.5),"-",IFERROR('Tabel 5Br S'!C666/'Tabel 5F S'!C666*100,"-"))</f>
        <v>-</v>
      </c>
      <c r="D666" s="59" t="str">
        <f>IF(OR('Tabel 5F S'!D666&lt;5,'Tabel 5Br S'!D666&lt;0.5),"-",IFERROR('Tabel 5Br S'!D666/'Tabel 5F S'!D666*100,"-"))</f>
        <v>-</v>
      </c>
      <c r="E666" s="59" t="str">
        <f>IF(OR('Tabel 5F S'!E666&lt;5,'Tabel 5Br S'!E666&lt;0.5),"-",IFERROR('Tabel 5Br S'!E666/'Tabel 5F S'!E666*100,"-"))</f>
        <v>-</v>
      </c>
      <c r="F666" s="59" t="str">
        <f>IF(OR('Tabel 5F S'!F666&lt;5,'Tabel 5Br S'!F666&lt;0.5),"-",IFERROR('Tabel 5Br S'!F666/'Tabel 5F S'!F666*100,"-"))</f>
        <v>-</v>
      </c>
      <c r="G666" s="59" t="str">
        <f>IF(OR('Tabel 5F S'!G666&lt;5,'Tabel 5Br S'!G666&lt;0.5),"-",IFERROR('Tabel 5Br S'!G666/'Tabel 5F S'!G666*100,"-"))</f>
        <v>-</v>
      </c>
      <c r="H666" s="59" t="str">
        <f>IF(OR('Tabel 5F S'!H666&lt;5,'Tabel 5Br S'!H666&lt;0.5),"-",IFERROR('Tabel 5Br S'!H666/'Tabel 5F S'!H666*100,"-"))</f>
        <v>-</v>
      </c>
      <c r="I666" s="82"/>
      <c r="J666" s="59" t="str">
        <f>IF(OR('Tabel 5F S'!J666&lt;5,'Tabel 5Br S'!J666&lt;0.5),"-",IFERROR('Tabel 5Br S'!J666/'Tabel 5F S'!J666*100,"-"))</f>
        <v>-</v>
      </c>
    </row>
    <row r="667" spans="1:10" x14ac:dyDescent="0.25">
      <c r="A667" s="54" t="s">
        <v>19</v>
      </c>
      <c r="C667" s="55" t="str">
        <f>IF(OR('Tabel 5F S'!C667&lt;5,'Tabel 5Br S'!C667&lt;0.5),"-",IFERROR('Tabel 5Br S'!C667/'Tabel 5F S'!C667*100,"-"))</f>
        <v>-</v>
      </c>
      <c r="D667" s="55" t="str">
        <f>IF(OR('Tabel 5F S'!D667&lt;5,'Tabel 5Br S'!D667&lt;0.5),"-",IFERROR('Tabel 5Br S'!D667/'Tabel 5F S'!D667*100,"-"))</f>
        <v>-</v>
      </c>
      <c r="E667" s="55" t="str">
        <f>IF(OR('Tabel 5F S'!E667&lt;5,'Tabel 5Br S'!E667&lt;0.5),"-",IFERROR('Tabel 5Br S'!E667/'Tabel 5F S'!E667*100,"-"))</f>
        <v>-</v>
      </c>
      <c r="F667" s="55" t="str">
        <f>IF(OR('Tabel 5F S'!F667&lt;5,'Tabel 5Br S'!F667&lt;0.5),"-",IFERROR('Tabel 5Br S'!F667/'Tabel 5F S'!F667*100,"-"))</f>
        <v>-</v>
      </c>
      <c r="G667" s="55">
        <f>IF(OR('Tabel 5F S'!G667&lt;5,'Tabel 5Br S'!G667&lt;0.5),"-",IFERROR('Tabel 5Br S'!G667/'Tabel 5F S'!G667*100,"-"))</f>
        <v>19.996257718455684</v>
      </c>
      <c r="H667" s="55">
        <f>IF(OR('Tabel 5F S'!H667&lt;5,'Tabel 5Br S'!H667&lt;0.5),"-",IFERROR('Tabel 5Br S'!H667/'Tabel 5F S'!H667*100,"-"))</f>
        <v>1.6125278199080253</v>
      </c>
      <c r="I667" s="82"/>
      <c r="J667" s="55" t="str">
        <f>IF(OR('Tabel 5F S'!J667&lt;5,'Tabel 5Br S'!J667&lt;0.5),"-",IFERROR('Tabel 5Br S'!J667/'Tabel 5F S'!J667*100,"-"))</f>
        <v>-</v>
      </c>
    </row>
    <row r="668" spans="1:10" x14ac:dyDescent="0.25">
      <c r="A668" s="56" t="s">
        <v>20</v>
      </c>
      <c r="C668" s="57" t="str">
        <f>IF(OR('Tabel 5F S'!C668&lt;5,'Tabel 5Br S'!C668&lt;0.5),"-",IFERROR('Tabel 5Br S'!C668/'Tabel 5F S'!C668*100,"-"))</f>
        <v>-</v>
      </c>
      <c r="D668" s="57" t="str">
        <f>IF(OR('Tabel 5F S'!D668&lt;5,'Tabel 5Br S'!D668&lt;0.5),"-",IFERROR('Tabel 5Br S'!D668/'Tabel 5F S'!D668*100,"-"))</f>
        <v>-</v>
      </c>
      <c r="E668" s="57" t="str">
        <f>IF(OR('Tabel 5F S'!E668&lt;5,'Tabel 5Br S'!E668&lt;0.5),"-",IFERROR('Tabel 5Br S'!E668/'Tabel 5F S'!E668*100,"-"))</f>
        <v>-</v>
      </c>
      <c r="F668" s="57" t="str">
        <f>IF(OR('Tabel 5F S'!F668&lt;5,'Tabel 5Br S'!F668&lt;0.5),"-",IFERROR('Tabel 5Br S'!F668/'Tabel 5F S'!F668*100,"-"))</f>
        <v>-</v>
      </c>
      <c r="G668" s="57" t="str">
        <f>IF(OR('Tabel 5F S'!G668&lt;5,'Tabel 5Br S'!G668&lt;0.5),"-",IFERROR('Tabel 5Br S'!G668/'Tabel 5F S'!G668*100,"-"))</f>
        <v>-</v>
      </c>
      <c r="H668" s="57" t="str">
        <f>IF(OR('Tabel 5F S'!H668&lt;5,'Tabel 5Br S'!H668&lt;0.5),"-",IFERROR('Tabel 5Br S'!H668/'Tabel 5F S'!H668*100,"-"))</f>
        <v>-</v>
      </c>
      <c r="I668" s="88"/>
      <c r="J668" s="57" t="str">
        <f>IF(OR('Tabel 5F S'!J668&lt;5,'Tabel 5Br S'!J668&lt;0.5),"-",IFERROR('Tabel 5Br S'!J668/'Tabel 5F S'!J668*100,"-"))</f>
        <v>-</v>
      </c>
    </row>
    <row r="669" spans="1:10" x14ac:dyDescent="0.25">
      <c r="A669" s="58" t="s">
        <v>21</v>
      </c>
      <c r="C669" s="59" t="str">
        <f>IF(OR('Tabel 5F S'!C669&lt;5,'Tabel 5Br S'!C669&lt;0.5),"-",IFERROR('Tabel 5Br S'!C669/'Tabel 5F S'!C669*100,"-"))</f>
        <v>-</v>
      </c>
      <c r="D669" s="59" t="str">
        <f>IF(OR('Tabel 5F S'!D669&lt;5,'Tabel 5Br S'!D669&lt;0.5),"-",IFERROR('Tabel 5Br S'!D669/'Tabel 5F S'!D669*100,"-"))</f>
        <v>-</v>
      </c>
      <c r="E669" s="59" t="str">
        <f>IF(OR('Tabel 5F S'!E669&lt;5,'Tabel 5Br S'!E669&lt;0.5),"-",IFERROR('Tabel 5Br S'!E669/'Tabel 5F S'!E669*100,"-"))</f>
        <v>-</v>
      </c>
      <c r="F669" s="59" t="str">
        <f>IF(OR('Tabel 5F S'!F669&lt;5,'Tabel 5Br S'!F669&lt;0.5),"-",IFERROR('Tabel 5Br S'!F669/'Tabel 5F S'!F669*100,"-"))</f>
        <v>-</v>
      </c>
      <c r="G669" s="59" t="str">
        <f>IF(OR('Tabel 5F S'!G669&lt;5,'Tabel 5Br S'!G669&lt;0.5),"-",IFERROR('Tabel 5Br S'!G669/'Tabel 5F S'!G669*100,"-"))</f>
        <v>-</v>
      </c>
      <c r="H669" s="59" t="str">
        <f>IF(OR('Tabel 5F S'!H669&lt;5,'Tabel 5Br S'!H669&lt;0.5),"-",IFERROR('Tabel 5Br S'!H669/'Tabel 5F S'!H669*100,"-"))</f>
        <v>-</v>
      </c>
      <c r="I669" s="82"/>
      <c r="J669" s="59" t="str">
        <f>IF(OR('Tabel 5F S'!J669&lt;5,'Tabel 5Br S'!J669&lt;0.5),"-",IFERROR('Tabel 5Br S'!J669/'Tabel 5F S'!J669*100,"-"))</f>
        <v>-</v>
      </c>
    </row>
    <row r="670" spans="1:10" x14ac:dyDescent="0.25">
      <c r="A670" s="54" t="s">
        <v>22</v>
      </c>
      <c r="C670" s="55" t="str">
        <f>IF(OR('Tabel 5F S'!C670&lt;5,'Tabel 5Br S'!C670&lt;0.5),"-",IFERROR('Tabel 5Br S'!C670/'Tabel 5F S'!C670*100,"-"))</f>
        <v>-</v>
      </c>
      <c r="D670" s="55" t="str">
        <f>IF(OR('Tabel 5F S'!D670&lt;5,'Tabel 5Br S'!D670&lt;0.5),"-",IFERROR('Tabel 5Br S'!D670/'Tabel 5F S'!D670*100,"-"))</f>
        <v>-</v>
      </c>
      <c r="E670" s="55" t="str">
        <f>IF(OR('Tabel 5F S'!E670&lt;5,'Tabel 5Br S'!E670&lt;0.5),"-",IFERROR('Tabel 5Br S'!E670/'Tabel 5F S'!E670*100,"-"))</f>
        <v>-</v>
      </c>
      <c r="F670" s="55" t="str">
        <f>IF(OR('Tabel 5F S'!F670&lt;5,'Tabel 5Br S'!F670&lt;0.5),"-",IFERROR('Tabel 5Br S'!F670/'Tabel 5F S'!F670*100,"-"))</f>
        <v>-</v>
      </c>
      <c r="G670" s="55" t="str">
        <f>IF(OR('Tabel 5F S'!G670&lt;5,'Tabel 5Br S'!G670&lt;0.5),"-",IFERROR('Tabel 5Br S'!G670/'Tabel 5F S'!G670*100,"-"))</f>
        <v>-</v>
      </c>
      <c r="H670" s="55" t="str">
        <f>IF(OR('Tabel 5F S'!H670&lt;5,'Tabel 5Br S'!H670&lt;0.5),"-",IFERROR('Tabel 5Br S'!H670/'Tabel 5F S'!H670*100,"-"))</f>
        <v>-</v>
      </c>
      <c r="I670" s="82"/>
      <c r="J670" s="55" t="str">
        <f>IF(OR('Tabel 5F S'!J670&lt;5,'Tabel 5Br S'!J670&lt;0.5),"-",IFERROR('Tabel 5Br S'!J670/'Tabel 5F S'!J670*100,"-"))</f>
        <v>-</v>
      </c>
    </row>
    <row r="671" spans="1:10" x14ac:dyDescent="0.25">
      <c r="A671" s="56" t="s">
        <v>23</v>
      </c>
      <c r="C671" s="57" t="str">
        <f>IF(OR('Tabel 5F S'!C671&lt;5,'Tabel 5Br S'!C671&lt;0.5),"-",IFERROR('Tabel 5Br S'!C671/'Tabel 5F S'!C671*100,"-"))</f>
        <v>-</v>
      </c>
      <c r="D671" s="57" t="str">
        <f>IF(OR('Tabel 5F S'!D671&lt;5,'Tabel 5Br S'!D671&lt;0.5),"-",IFERROR('Tabel 5Br S'!D671/'Tabel 5F S'!D671*100,"-"))</f>
        <v>-</v>
      </c>
      <c r="E671" s="57" t="str">
        <f>IF(OR('Tabel 5F S'!E671&lt;5,'Tabel 5Br S'!E671&lt;0.5),"-",IFERROR('Tabel 5Br S'!E671/'Tabel 5F S'!E671*100,"-"))</f>
        <v>-</v>
      </c>
      <c r="F671" s="57" t="str">
        <f>IF(OR('Tabel 5F S'!F671&lt;5,'Tabel 5Br S'!F671&lt;0.5),"-",IFERROR('Tabel 5Br S'!F671/'Tabel 5F S'!F671*100,"-"))</f>
        <v>-</v>
      </c>
      <c r="G671" s="57" t="str">
        <f>IF(OR('Tabel 5F S'!G671&lt;5,'Tabel 5Br S'!G671&lt;0.5),"-",IFERROR('Tabel 5Br S'!G671/'Tabel 5F S'!G671*100,"-"))</f>
        <v>-</v>
      </c>
      <c r="H671" s="57" t="str">
        <f>IF(OR('Tabel 5F S'!H671&lt;5,'Tabel 5Br S'!H671&lt;0.5),"-",IFERROR('Tabel 5Br S'!H671/'Tabel 5F S'!H671*100,"-"))</f>
        <v>-</v>
      </c>
      <c r="I671" s="88"/>
      <c r="J671" s="57" t="str">
        <f>IF(OR('Tabel 5F S'!J671&lt;5,'Tabel 5Br S'!J671&lt;0.5),"-",IFERROR('Tabel 5Br S'!J671/'Tabel 5F S'!J671*100,"-"))</f>
        <v>-</v>
      </c>
    </row>
    <row r="672" spans="1:10" x14ac:dyDescent="0.25">
      <c r="A672" s="58" t="s">
        <v>24</v>
      </c>
      <c r="C672" s="59" t="str">
        <f>IF(OR('Tabel 5F S'!C672&lt;5,'Tabel 5Br S'!C672&lt;0.5),"-",IFERROR('Tabel 5Br S'!C672/'Tabel 5F S'!C672*100,"-"))</f>
        <v>-</v>
      </c>
      <c r="D672" s="59" t="str">
        <f>IF(OR('Tabel 5F S'!D672&lt;5,'Tabel 5Br S'!D672&lt;0.5),"-",IFERROR('Tabel 5Br S'!D672/'Tabel 5F S'!D672*100,"-"))</f>
        <v>-</v>
      </c>
      <c r="E672" s="59" t="str">
        <f>IF(OR('Tabel 5F S'!E672&lt;5,'Tabel 5Br S'!E672&lt;0.5),"-",IFERROR('Tabel 5Br S'!E672/'Tabel 5F S'!E672*100,"-"))</f>
        <v>-</v>
      </c>
      <c r="F672" s="59" t="str">
        <f>IF(OR('Tabel 5F S'!F672&lt;5,'Tabel 5Br S'!F672&lt;0.5),"-",IFERROR('Tabel 5Br S'!F672/'Tabel 5F S'!F672*100,"-"))</f>
        <v>-</v>
      </c>
      <c r="G672" s="59" t="str">
        <f>IF(OR('Tabel 5F S'!G672&lt;5,'Tabel 5Br S'!G672&lt;0.5),"-",IFERROR('Tabel 5Br S'!G672/'Tabel 5F S'!G672*100,"-"))</f>
        <v>-</v>
      </c>
      <c r="H672" s="59" t="str">
        <f>IF(OR('Tabel 5F S'!H672&lt;5,'Tabel 5Br S'!H672&lt;0.5),"-",IFERROR('Tabel 5Br S'!H672/'Tabel 5F S'!H672*100,"-"))</f>
        <v>-</v>
      </c>
      <c r="I672" s="82"/>
      <c r="J672" s="59" t="str">
        <f>IF(OR('Tabel 5F S'!J672&lt;5,'Tabel 5Br S'!J672&lt;0.5),"-",IFERROR('Tabel 5Br S'!J672/'Tabel 5F S'!J672*100,"-"))</f>
        <v>-</v>
      </c>
    </row>
    <row r="673" spans="1:10" x14ac:dyDescent="0.25">
      <c r="A673" s="54" t="s">
        <v>25</v>
      </c>
      <c r="C673" s="55" t="str">
        <f>IF(OR('Tabel 5F S'!C673&lt;5,'Tabel 5Br S'!C673&lt;0.5),"-",IFERROR('Tabel 5Br S'!C673/'Tabel 5F S'!C673*100,"-"))</f>
        <v>-</v>
      </c>
      <c r="D673" s="55" t="str">
        <f>IF(OR('Tabel 5F S'!D673&lt;5,'Tabel 5Br S'!D673&lt;0.5),"-",IFERROR('Tabel 5Br S'!D673/'Tabel 5F S'!D673*100,"-"))</f>
        <v>-</v>
      </c>
      <c r="E673" s="55" t="str">
        <f>IF(OR('Tabel 5F S'!E673&lt;5,'Tabel 5Br S'!E673&lt;0.5),"-",IFERROR('Tabel 5Br S'!E673/'Tabel 5F S'!E673*100,"-"))</f>
        <v>-</v>
      </c>
      <c r="F673" s="55" t="str">
        <f>IF(OR('Tabel 5F S'!F673&lt;5,'Tabel 5Br S'!F673&lt;0.5),"-",IFERROR('Tabel 5Br S'!F673/'Tabel 5F S'!F673*100,"-"))</f>
        <v>-</v>
      </c>
      <c r="G673" s="55" t="str">
        <f>IF(OR('Tabel 5F S'!G673&lt;5,'Tabel 5Br S'!G673&lt;0.5),"-",IFERROR('Tabel 5Br S'!G673/'Tabel 5F S'!G673*100,"-"))</f>
        <v>-</v>
      </c>
      <c r="H673" s="55" t="str">
        <f>IF(OR('Tabel 5F S'!H673&lt;5,'Tabel 5Br S'!H673&lt;0.5),"-",IFERROR('Tabel 5Br S'!H673/'Tabel 5F S'!H673*100,"-"))</f>
        <v>-</v>
      </c>
      <c r="I673" s="82"/>
      <c r="J673" s="55" t="str">
        <f>IF(OR('Tabel 5F S'!J673&lt;5,'Tabel 5Br S'!J673&lt;0.5),"-",IFERROR('Tabel 5Br S'!J673/'Tabel 5F S'!J673*100,"-"))</f>
        <v>-</v>
      </c>
    </row>
    <row r="674" spans="1:10" x14ac:dyDescent="0.25">
      <c r="A674" s="56" t="s">
        <v>26</v>
      </c>
      <c r="C674" s="57" t="str">
        <f>IF(OR('Tabel 5F S'!C674&lt;5,'Tabel 5Br S'!C674&lt;0.5),"-",IFERROR('Tabel 5Br S'!C674/'Tabel 5F S'!C674*100,"-"))</f>
        <v>-</v>
      </c>
      <c r="D674" s="57" t="str">
        <f>IF(OR('Tabel 5F S'!D674&lt;5,'Tabel 5Br S'!D674&lt;0.5),"-",IFERROR('Tabel 5Br S'!D674/'Tabel 5F S'!D674*100,"-"))</f>
        <v>-</v>
      </c>
      <c r="E674" s="57" t="str">
        <f>IF(OR('Tabel 5F S'!E674&lt;5,'Tabel 5Br S'!E674&lt;0.5),"-",IFERROR('Tabel 5Br S'!E674/'Tabel 5F S'!E674*100,"-"))</f>
        <v>-</v>
      </c>
      <c r="F674" s="57" t="str">
        <f>IF(OR('Tabel 5F S'!F674&lt;5,'Tabel 5Br S'!F674&lt;0.5),"-",IFERROR('Tabel 5Br S'!F674/'Tabel 5F S'!F674*100,"-"))</f>
        <v>-</v>
      </c>
      <c r="G674" s="57" t="str">
        <f>IF(OR('Tabel 5F S'!G674&lt;5,'Tabel 5Br S'!G674&lt;0.5),"-",IFERROR('Tabel 5Br S'!G674/'Tabel 5F S'!G674*100,"-"))</f>
        <v>-</v>
      </c>
      <c r="H674" s="57" t="str">
        <f>IF(OR('Tabel 5F S'!H674&lt;5,'Tabel 5Br S'!H674&lt;0.5),"-",IFERROR('Tabel 5Br S'!H674/'Tabel 5F S'!H674*100,"-"))</f>
        <v>-</v>
      </c>
      <c r="I674" s="88"/>
      <c r="J674" s="57" t="str">
        <f>IF(OR('Tabel 5F S'!J674&lt;5,'Tabel 5Br S'!J674&lt;0.5),"-",IFERROR('Tabel 5Br S'!J674/'Tabel 5F S'!J674*100,"-"))</f>
        <v>-</v>
      </c>
    </row>
    <row r="675" spans="1:10" x14ac:dyDescent="0.25">
      <c r="A675" s="58" t="s">
        <v>27</v>
      </c>
      <c r="C675" s="59" t="str">
        <f>IF(OR('Tabel 5F S'!C675&lt;5,'Tabel 5Br S'!C675&lt;0.5),"-",IFERROR('Tabel 5Br S'!C675/'Tabel 5F S'!C675*100,"-"))</f>
        <v>-</v>
      </c>
      <c r="D675" s="59" t="str">
        <f>IF(OR('Tabel 5F S'!D675&lt;5,'Tabel 5Br S'!D675&lt;0.5),"-",IFERROR('Tabel 5Br S'!D675/'Tabel 5F S'!D675*100,"-"))</f>
        <v>-</v>
      </c>
      <c r="E675" s="59" t="str">
        <f>IF(OR('Tabel 5F S'!E675&lt;5,'Tabel 5Br S'!E675&lt;0.5),"-",IFERROR('Tabel 5Br S'!E675/'Tabel 5F S'!E675*100,"-"))</f>
        <v>-</v>
      </c>
      <c r="F675" s="59" t="str">
        <f>IF(OR('Tabel 5F S'!F675&lt;5,'Tabel 5Br S'!F675&lt;0.5),"-",IFERROR('Tabel 5Br S'!F675/'Tabel 5F S'!F675*100,"-"))</f>
        <v>-</v>
      </c>
      <c r="G675" s="59" t="str">
        <f>IF(OR('Tabel 5F S'!G675&lt;5,'Tabel 5Br S'!G675&lt;0.5),"-",IFERROR('Tabel 5Br S'!G675/'Tabel 5F S'!G675*100,"-"))</f>
        <v>-</v>
      </c>
      <c r="H675" s="59" t="str">
        <f>IF(OR('Tabel 5F S'!H675&lt;5,'Tabel 5Br S'!H675&lt;0.5),"-",IFERROR('Tabel 5Br S'!H675/'Tabel 5F S'!H675*100,"-"))</f>
        <v>-</v>
      </c>
      <c r="I675" s="82"/>
      <c r="J675" s="59" t="str">
        <f>IF(OR('Tabel 5F S'!J675&lt;5,'Tabel 5Br S'!J675&lt;0.5),"-",IFERROR('Tabel 5Br S'!J675/'Tabel 5F S'!J675*100,"-"))</f>
        <v>-</v>
      </c>
    </row>
    <row r="676" spans="1:10" x14ac:dyDescent="0.25">
      <c r="A676" s="54" t="s">
        <v>28</v>
      </c>
      <c r="C676" s="55" t="str">
        <f>IF(OR('Tabel 5F S'!C676&lt;5,'Tabel 5Br S'!C676&lt;0.5),"-",IFERROR('Tabel 5Br S'!C676/'Tabel 5F S'!C676*100,"-"))</f>
        <v>-</v>
      </c>
      <c r="D676" s="55" t="str">
        <f>IF(OR('Tabel 5F S'!D676&lt;5,'Tabel 5Br S'!D676&lt;0.5),"-",IFERROR('Tabel 5Br S'!D676/'Tabel 5F S'!D676*100,"-"))</f>
        <v>-</v>
      </c>
      <c r="E676" s="55" t="str">
        <f>IF(OR('Tabel 5F S'!E676&lt;5,'Tabel 5Br S'!E676&lt;0.5),"-",IFERROR('Tabel 5Br S'!E676/'Tabel 5F S'!E676*100,"-"))</f>
        <v>-</v>
      </c>
      <c r="F676" s="55" t="str">
        <f>IF(OR('Tabel 5F S'!F676&lt;5,'Tabel 5Br S'!F676&lt;0.5),"-",IFERROR('Tabel 5Br S'!F676/'Tabel 5F S'!F676*100,"-"))</f>
        <v>-</v>
      </c>
      <c r="G676" s="55" t="str">
        <f>IF(OR('Tabel 5F S'!G676&lt;5,'Tabel 5Br S'!G676&lt;0.5),"-",IFERROR('Tabel 5Br S'!G676/'Tabel 5F S'!G676*100,"-"))</f>
        <v>-</v>
      </c>
      <c r="H676" s="55" t="str">
        <f>IF(OR('Tabel 5F S'!H676&lt;5,'Tabel 5Br S'!H676&lt;0.5),"-",IFERROR('Tabel 5Br S'!H676/'Tabel 5F S'!H676*100,"-"))</f>
        <v>-</v>
      </c>
      <c r="I676" s="82"/>
      <c r="J676" s="55">
        <f>IF(OR('Tabel 5F S'!J676&lt;5,'Tabel 5Br S'!J676&lt;0.5),"-",IFERROR('Tabel 5Br S'!J676/'Tabel 5F S'!J676*100,"-"))</f>
        <v>14.283041227468345</v>
      </c>
    </row>
    <row r="677" spans="1:10" x14ac:dyDescent="0.25">
      <c r="A677" s="56" t="s">
        <v>29</v>
      </c>
      <c r="C677" s="57" t="str">
        <f>IF(OR('Tabel 5F S'!C677&lt;5,'Tabel 5Br S'!C677&lt;0.5),"-",IFERROR('Tabel 5Br S'!C677/'Tabel 5F S'!C677*100,"-"))</f>
        <v>-</v>
      </c>
      <c r="D677" s="57" t="str">
        <f>IF(OR('Tabel 5F S'!D677&lt;5,'Tabel 5Br S'!D677&lt;0.5),"-",IFERROR('Tabel 5Br S'!D677/'Tabel 5F S'!D677*100,"-"))</f>
        <v>-</v>
      </c>
      <c r="E677" s="57" t="str">
        <f>IF(OR('Tabel 5F S'!E677&lt;5,'Tabel 5Br S'!E677&lt;0.5),"-",IFERROR('Tabel 5Br S'!E677/'Tabel 5F S'!E677*100,"-"))</f>
        <v>-</v>
      </c>
      <c r="F677" s="57" t="str">
        <f>IF(OR('Tabel 5F S'!F677&lt;5,'Tabel 5Br S'!F677&lt;0.5),"-",IFERROR('Tabel 5Br S'!F677/'Tabel 5F S'!F677*100,"-"))</f>
        <v>-</v>
      </c>
      <c r="G677" s="57" t="str">
        <f>IF(OR('Tabel 5F S'!G677&lt;5,'Tabel 5Br S'!G677&lt;0.5),"-",IFERROR('Tabel 5Br S'!G677/'Tabel 5F S'!G677*100,"-"))</f>
        <v>-</v>
      </c>
      <c r="H677" s="57" t="str">
        <f>IF(OR('Tabel 5F S'!H677&lt;5,'Tabel 5Br S'!H677&lt;0.5),"-",IFERROR('Tabel 5Br S'!H677/'Tabel 5F S'!H677*100,"-"))</f>
        <v>-</v>
      </c>
      <c r="I677" s="88"/>
      <c r="J677" s="57" t="str">
        <f>IF(OR('Tabel 5F S'!J677&lt;5,'Tabel 5Br S'!J677&lt;0.5),"-",IFERROR('Tabel 5Br S'!J677/'Tabel 5F S'!J677*100,"-"))</f>
        <v>-</v>
      </c>
    </row>
    <row r="678" spans="1:10" x14ac:dyDescent="0.25">
      <c r="A678" s="58" t="s">
        <v>30</v>
      </c>
      <c r="C678" s="59" t="str">
        <f>IF(OR('Tabel 5F S'!C678&lt;5,'Tabel 5Br S'!C678&lt;0.5),"-",IFERROR('Tabel 5Br S'!C678/'Tabel 5F S'!C678*100,"-"))</f>
        <v>-</v>
      </c>
      <c r="D678" s="59" t="str">
        <f>IF(OR('Tabel 5F S'!D678&lt;5,'Tabel 5Br S'!D678&lt;0.5),"-",IFERROR('Tabel 5Br S'!D678/'Tabel 5F S'!D678*100,"-"))</f>
        <v>-</v>
      </c>
      <c r="E678" s="59" t="str">
        <f>IF(OR('Tabel 5F S'!E678&lt;5,'Tabel 5Br S'!E678&lt;0.5),"-",IFERROR('Tabel 5Br S'!E678/'Tabel 5F S'!E678*100,"-"))</f>
        <v>-</v>
      </c>
      <c r="F678" s="59" t="str">
        <f>IF(OR('Tabel 5F S'!F678&lt;5,'Tabel 5Br S'!F678&lt;0.5),"-",IFERROR('Tabel 5Br S'!F678/'Tabel 5F S'!F678*100,"-"))</f>
        <v>-</v>
      </c>
      <c r="G678" s="59" t="str">
        <f>IF(OR('Tabel 5F S'!G678&lt;5,'Tabel 5Br S'!G678&lt;0.5),"-",IFERROR('Tabel 5Br S'!G678/'Tabel 5F S'!G678*100,"-"))</f>
        <v>-</v>
      </c>
      <c r="H678" s="59" t="str">
        <f>IF(OR('Tabel 5F S'!H678&lt;5,'Tabel 5Br S'!H678&lt;0.5),"-",IFERROR('Tabel 5Br S'!H678/'Tabel 5F S'!H678*100,"-"))</f>
        <v>-</v>
      </c>
      <c r="I678" s="82"/>
      <c r="J678" s="59" t="str">
        <f>IF(OR('Tabel 5F S'!J678&lt;5,'Tabel 5Br S'!J678&lt;0.5),"-",IFERROR('Tabel 5Br S'!J678/'Tabel 5F S'!J678*100,"-"))</f>
        <v>-</v>
      </c>
    </row>
    <row r="679" spans="1:10" x14ac:dyDescent="0.25">
      <c r="A679" s="54" t="s">
        <v>31</v>
      </c>
      <c r="C679" s="55" t="str">
        <f>IF(OR('Tabel 5F S'!C679&lt;5,'Tabel 5Br S'!C679&lt;0.5),"-",IFERROR('Tabel 5Br S'!C679/'Tabel 5F S'!C679*100,"-"))</f>
        <v>-</v>
      </c>
      <c r="D679" s="55" t="str">
        <f>IF(OR('Tabel 5F S'!D679&lt;5,'Tabel 5Br S'!D679&lt;0.5),"-",IFERROR('Tabel 5Br S'!D679/'Tabel 5F S'!D679*100,"-"))</f>
        <v>-</v>
      </c>
      <c r="E679" s="55" t="str">
        <f>IF(OR('Tabel 5F S'!E679&lt;5,'Tabel 5Br S'!E679&lt;0.5),"-",IFERROR('Tabel 5Br S'!E679/'Tabel 5F S'!E679*100,"-"))</f>
        <v>-</v>
      </c>
      <c r="F679" s="55" t="str">
        <f>IF(OR('Tabel 5F S'!F679&lt;5,'Tabel 5Br S'!F679&lt;0.5),"-",IFERROR('Tabel 5Br S'!F679/'Tabel 5F S'!F679*100,"-"))</f>
        <v>-</v>
      </c>
      <c r="G679" s="55" t="str">
        <f>IF(OR('Tabel 5F S'!G679&lt;5,'Tabel 5Br S'!G679&lt;0.5),"-",IFERROR('Tabel 5Br S'!G679/'Tabel 5F S'!G679*100,"-"))</f>
        <v>-</v>
      </c>
      <c r="H679" s="55" t="str">
        <f>IF(OR('Tabel 5F S'!H679&lt;5,'Tabel 5Br S'!H679&lt;0.5),"-",IFERROR('Tabel 5Br S'!H679/'Tabel 5F S'!H679*100,"-"))</f>
        <v>-</v>
      </c>
      <c r="I679" s="82"/>
      <c r="J679" s="55" t="str">
        <f>IF(OR('Tabel 5F S'!J679&lt;5,'Tabel 5Br S'!J679&lt;0.5),"-",IFERROR('Tabel 5Br S'!J679/'Tabel 5F S'!J679*100,"-"))</f>
        <v>-</v>
      </c>
    </row>
    <row r="680" spans="1:10" x14ac:dyDescent="0.25">
      <c r="A680" s="56" t="s">
        <v>32</v>
      </c>
      <c r="C680" s="57" t="str">
        <f>IF(OR('Tabel 5F S'!C680&lt;5,'Tabel 5Br S'!C680&lt;0.5),"-",IFERROR('Tabel 5Br S'!C680/'Tabel 5F S'!C680*100,"-"))</f>
        <v>-</v>
      </c>
      <c r="D680" s="57" t="str">
        <f>IF(OR('Tabel 5F S'!D680&lt;5,'Tabel 5Br S'!D680&lt;0.5),"-",IFERROR('Tabel 5Br S'!D680/'Tabel 5F S'!D680*100,"-"))</f>
        <v>-</v>
      </c>
      <c r="E680" s="57" t="str">
        <f>IF(OR('Tabel 5F S'!E680&lt;5,'Tabel 5Br S'!E680&lt;0.5),"-",IFERROR('Tabel 5Br S'!E680/'Tabel 5F S'!E680*100,"-"))</f>
        <v>-</v>
      </c>
      <c r="F680" s="57" t="str">
        <f>IF(OR('Tabel 5F S'!F680&lt;5,'Tabel 5Br S'!F680&lt;0.5),"-",IFERROR('Tabel 5Br S'!F680/'Tabel 5F S'!F680*100,"-"))</f>
        <v>-</v>
      </c>
      <c r="G680" s="57">
        <f>IF(OR('Tabel 5F S'!G680&lt;5,'Tabel 5Br S'!G680&lt;0.5),"-",IFERROR('Tabel 5Br S'!G680/'Tabel 5F S'!G680*100,"-"))</f>
        <v>16.414062662425412</v>
      </c>
      <c r="H680" s="57">
        <f>IF(OR('Tabel 5F S'!H680&lt;5,'Tabel 5Br S'!H680&lt;0.5),"-",IFERROR('Tabel 5Br S'!H680/'Tabel 5F S'!H680*100,"-"))</f>
        <v>4.7610137424894488</v>
      </c>
      <c r="I680" s="88"/>
      <c r="J680" s="57" t="str">
        <f>IF(OR('Tabel 5F S'!J680&lt;5,'Tabel 5Br S'!J680&lt;0.5),"-",IFERROR('Tabel 5Br S'!J680/'Tabel 5F S'!J680*100,"-"))</f>
        <v>-</v>
      </c>
    </row>
    <row r="681" spans="1:10" x14ac:dyDescent="0.25">
      <c r="A681" s="58" t="s">
        <v>33</v>
      </c>
      <c r="C681" s="59" t="str">
        <f>IF(OR('Tabel 5F S'!C681&lt;5,'Tabel 5Br S'!C681&lt;0.5),"-",IFERROR('Tabel 5Br S'!C681/'Tabel 5F S'!C681*100,"-"))</f>
        <v>-</v>
      </c>
      <c r="D681" s="59" t="str">
        <f>IF(OR('Tabel 5F S'!D681&lt;5,'Tabel 5Br S'!D681&lt;0.5),"-",IFERROR('Tabel 5Br S'!D681/'Tabel 5F S'!D681*100,"-"))</f>
        <v>-</v>
      </c>
      <c r="E681" s="59" t="str">
        <f>IF(OR('Tabel 5F S'!E681&lt;5,'Tabel 5Br S'!E681&lt;0.5),"-",IFERROR('Tabel 5Br S'!E681/'Tabel 5F S'!E681*100,"-"))</f>
        <v>-</v>
      </c>
      <c r="F681" s="59" t="str">
        <f>IF(OR('Tabel 5F S'!F681&lt;5,'Tabel 5Br S'!F681&lt;0.5),"-",IFERROR('Tabel 5Br S'!F681/'Tabel 5F S'!F681*100,"-"))</f>
        <v>-</v>
      </c>
      <c r="G681" s="59" t="str">
        <f>IF(OR('Tabel 5F S'!G681&lt;5,'Tabel 5Br S'!G681&lt;0.5),"-",IFERROR('Tabel 5Br S'!G681/'Tabel 5F S'!G681*100,"-"))</f>
        <v>-</v>
      </c>
      <c r="H681" s="59" t="str">
        <f>IF(OR('Tabel 5F S'!H681&lt;5,'Tabel 5Br S'!H681&lt;0.5),"-",IFERROR('Tabel 5Br S'!H681/'Tabel 5F S'!H681*100,"-"))</f>
        <v>-</v>
      </c>
      <c r="I681" s="82"/>
      <c r="J681" s="59" t="str">
        <f>IF(OR('Tabel 5F S'!J681&lt;5,'Tabel 5Br S'!J681&lt;0.5),"-",IFERROR('Tabel 5Br S'!J681/'Tabel 5F S'!J681*100,"-"))</f>
        <v>-</v>
      </c>
    </row>
    <row r="682" spans="1:10" x14ac:dyDescent="0.25">
      <c r="A682" s="54" t="s">
        <v>34</v>
      </c>
      <c r="C682" s="55" t="str">
        <f>IF(OR('Tabel 5F S'!C682&lt;5,'Tabel 5Br S'!C682&lt;0.5),"-",IFERROR('Tabel 5Br S'!C682/'Tabel 5F S'!C682*100,"-"))</f>
        <v>-</v>
      </c>
      <c r="D682" s="55" t="str">
        <f>IF(OR('Tabel 5F S'!D682&lt;5,'Tabel 5Br S'!D682&lt;0.5),"-",IFERROR('Tabel 5Br S'!D682/'Tabel 5F S'!D682*100,"-"))</f>
        <v>-</v>
      </c>
      <c r="E682" s="55" t="str">
        <f>IF(OR('Tabel 5F S'!E682&lt;5,'Tabel 5Br S'!E682&lt;0.5),"-",IFERROR('Tabel 5Br S'!E682/'Tabel 5F S'!E682*100,"-"))</f>
        <v>-</v>
      </c>
      <c r="F682" s="55">
        <f>IF(OR('Tabel 5F S'!F682&lt;5,'Tabel 5Br S'!F682&lt;0.5),"-",IFERROR('Tabel 5Br S'!F682/'Tabel 5F S'!F682*100,"-"))</f>
        <v>3.7030106886029048</v>
      </c>
      <c r="G682" s="55" t="str">
        <f>IF(OR('Tabel 5F S'!G682&lt;5,'Tabel 5Br S'!G682&lt;0.5),"-",IFERROR('Tabel 5Br S'!G682/'Tabel 5F S'!G682*100,"-"))</f>
        <v>-</v>
      </c>
      <c r="H682" s="55" t="str">
        <f>IF(OR('Tabel 5F S'!H682&lt;5,'Tabel 5Br S'!H682&lt;0.5),"-",IFERROR('Tabel 5Br S'!H682/'Tabel 5F S'!H682*100,"-"))</f>
        <v>-</v>
      </c>
      <c r="I682" s="82"/>
      <c r="J682" s="55">
        <f>IF(OR('Tabel 5F S'!J682&lt;5,'Tabel 5Br S'!J682&lt;0.5),"-",IFERROR('Tabel 5Br S'!J682/'Tabel 5F S'!J682*100,"-"))</f>
        <v>6.2966722044873356</v>
      </c>
    </row>
    <row r="683" spans="1:10" x14ac:dyDescent="0.25">
      <c r="A683" s="56" t="s">
        <v>35</v>
      </c>
      <c r="C683" s="57" t="str">
        <f>IF(OR('Tabel 5F S'!C683&lt;5,'Tabel 5Br S'!C683&lt;0.5),"-",IFERROR('Tabel 5Br S'!C683/'Tabel 5F S'!C683*100,"-"))</f>
        <v>-</v>
      </c>
      <c r="D683" s="57" t="str">
        <f>IF(OR('Tabel 5F S'!D683&lt;5,'Tabel 5Br S'!D683&lt;0.5),"-",IFERROR('Tabel 5Br S'!D683/'Tabel 5F S'!D683*100,"-"))</f>
        <v>-</v>
      </c>
      <c r="E683" s="57" t="str">
        <f>IF(OR('Tabel 5F S'!E683&lt;5,'Tabel 5Br S'!E683&lt;0.5),"-",IFERROR('Tabel 5Br S'!E683/'Tabel 5F S'!E683*100,"-"))</f>
        <v>-</v>
      </c>
      <c r="F683" s="57" t="str">
        <f>IF(OR('Tabel 5F S'!F683&lt;5,'Tabel 5Br S'!F683&lt;0.5),"-",IFERROR('Tabel 5Br S'!F683/'Tabel 5F S'!F683*100,"-"))</f>
        <v>-</v>
      </c>
      <c r="G683" s="57" t="str">
        <f>IF(OR('Tabel 5F S'!G683&lt;5,'Tabel 5Br S'!G683&lt;0.5),"-",IFERROR('Tabel 5Br S'!G683/'Tabel 5F S'!G683*100,"-"))</f>
        <v>-</v>
      </c>
      <c r="H683" s="57" t="str">
        <f>IF(OR('Tabel 5F S'!H683&lt;5,'Tabel 5Br S'!H683&lt;0.5),"-",IFERROR('Tabel 5Br S'!H683/'Tabel 5F S'!H683*100,"-"))</f>
        <v>-</v>
      </c>
      <c r="I683" s="88"/>
      <c r="J683" s="57" t="str">
        <f>IF(OR('Tabel 5F S'!J683&lt;5,'Tabel 5Br S'!J683&lt;0.5),"-",IFERROR('Tabel 5Br S'!J683/'Tabel 5F S'!J683*100,"-"))</f>
        <v>-</v>
      </c>
    </row>
    <row r="684" spans="1:10" x14ac:dyDescent="0.25">
      <c r="A684" s="58" t="s">
        <v>36</v>
      </c>
      <c r="C684" s="59" t="str">
        <f>IF(OR('Tabel 5F S'!C684&lt;5,'Tabel 5Br S'!C684&lt;0.5),"-",IFERROR('Tabel 5Br S'!C684/'Tabel 5F S'!C684*100,"-"))</f>
        <v>-</v>
      </c>
      <c r="D684" s="59" t="str">
        <f>IF(OR('Tabel 5F S'!D684&lt;5,'Tabel 5Br S'!D684&lt;0.5),"-",IFERROR('Tabel 5Br S'!D684/'Tabel 5F S'!D684*100,"-"))</f>
        <v>-</v>
      </c>
      <c r="E684" s="59" t="str">
        <f>IF(OR('Tabel 5F S'!E684&lt;5,'Tabel 5Br S'!E684&lt;0.5),"-",IFERROR('Tabel 5Br S'!E684/'Tabel 5F S'!E684*100,"-"))</f>
        <v>-</v>
      </c>
      <c r="F684" s="59" t="str">
        <f>IF(OR('Tabel 5F S'!F684&lt;5,'Tabel 5Br S'!F684&lt;0.5),"-",IFERROR('Tabel 5Br S'!F684/'Tabel 5F S'!F684*100,"-"))</f>
        <v>-</v>
      </c>
      <c r="G684" s="59" t="str">
        <f>IF(OR('Tabel 5F S'!G684&lt;5,'Tabel 5Br S'!G684&lt;0.5),"-",IFERROR('Tabel 5Br S'!G684/'Tabel 5F S'!G684*100,"-"))</f>
        <v>-</v>
      </c>
      <c r="H684" s="59" t="str">
        <f>IF(OR('Tabel 5F S'!H684&lt;5,'Tabel 5Br S'!H684&lt;0.5),"-",IFERROR('Tabel 5Br S'!H684/'Tabel 5F S'!H684*100,"-"))</f>
        <v>-</v>
      </c>
      <c r="I684" s="82"/>
      <c r="J684" s="59" t="str">
        <f>IF(OR('Tabel 5F S'!J684&lt;5,'Tabel 5Br S'!J684&lt;0.5),"-",IFERROR('Tabel 5Br S'!J684/'Tabel 5F S'!J684*100,"-"))</f>
        <v>-</v>
      </c>
    </row>
    <row r="685" spans="1:10" x14ac:dyDescent="0.25">
      <c r="A685" s="54" t="s">
        <v>37</v>
      </c>
      <c r="C685" s="55" t="str">
        <f>IF(OR('Tabel 5F S'!C685&lt;5,'Tabel 5Br S'!C685&lt;0.5),"-",IFERROR('Tabel 5Br S'!C685/'Tabel 5F S'!C685*100,"-"))</f>
        <v>-</v>
      </c>
      <c r="D685" s="55" t="str">
        <f>IF(OR('Tabel 5F S'!D685&lt;5,'Tabel 5Br S'!D685&lt;0.5),"-",IFERROR('Tabel 5Br S'!D685/'Tabel 5F S'!D685*100,"-"))</f>
        <v>-</v>
      </c>
      <c r="E685" s="55" t="str">
        <f>IF(OR('Tabel 5F S'!E685&lt;5,'Tabel 5Br S'!E685&lt;0.5),"-",IFERROR('Tabel 5Br S'!E685/'Tabel 5F S'!E685*100,"-"))</f>
        <v>-</v>
      </c>
      <c r="F685" s="55" t="str">
        <f>IF(OR('Tabel 5F S'!F685&lt;5,'Tabel 5Br S'!F685&lt;0.5),"-",IFERROR('Tabel 5Br S'!F685/'Tabel 5F S'!F685*100,"-"))</f>
        <v>-</v>
      </c>
      <c r="G685" s="55" t="str">
        <f>IF(OR('Tabel 5F S'!G685&lt;5,'Tabel 5Br S'!G685&lt;0.5),"-",IFERROR('Tabel 5Br S'!G685/'Tabel 5F S'!G685*100,"-"))</f>
        <v>-</v>
      </c>
      <c r="H685" s="55" t="str">
        <f>IF(OR('Tabel 5F S'!H685&lt;5,'Tabel 5Br S'!H685&lt;0.5),"-",IFERROR('Tabel 5Br S'!H685/'Tabel 5F S'!H685*100,"-"))</f>
        <v>-</v>
      </c>
      <c r="I685" s="82"/>
      <c r="J685" s="55" t="str">
        <f>IF(OR('Tabel 5F S'!J685&lt;5,'Tabel 5Br S'!J685&lt;0.5),"-",IFERROR('Tabel 5Br S'!J685/'Tabel 5F S'!J685*100,"-"))</f>
        <v>-</v>
      </c>
    </row>
    <row r="686" spans="1:10" x14ac:dyDescent="0.25">
      <c r="A686" s="56" t="s">
        <v>38</v>
      </c>
      <c r="C686" s="57" t="str">
        <f>IF(OR('Tabel 5F S'!C686&lt;5,'Tabel 5Br S'!C686&lt;0.5),"-",IFERROR('Tabel 5Br S'!C686/'Tabel 5F S'!C686*100,"-"))</f>
        <v>-</v>
      </c>
      <c r="D686" s="57" t="str">
        <f>IF(OR('Tabel 5F S'!D686&lt;5,'Tabel 5Br S'!D686&lt;0.5),"-",IFERROR('Tabel 5Br S'!D686/'Tabel 5F S'!D686*100,"-"))</f>
        <v>-</v>
      </c>
      <c r="E686" s="57" t="str">
        <f>IF(OR('Tabel 5F S'!E686&lt;5,'Tabel 5Br S'!E686&lt;0.5),"-",IFERROR('Tabel 5Br S'!E686/'Tabel 5F S'!E686*100,"-"))</f>
        <v>-</v>
      </c>
      <c r="F686" s="57" t="str">
        <f>IF(OR('Tabel 5F S'!F686&lt;5,'Tabel 5Br S'!F686&lt;0.5),"-",IFERROR('Tabel 5Br S'!F686/'Tabel 5F S'!F686*100,"-"))</f>
        <v>-</v>
      </c>
      <c r="G686" s="57" t="str">
        <f>IF(OR('Tabel 5F S'!G686&lt;5,'Tabel 5Br S'!G686&lt;0.5),"-",IFERROR('Tabel 5Br S'!G686/'Tabel 5F S'!G686*100,"-"))</f>
        <v>-</v>
      </c>
      <c r="H686" s="57" t="str">
        <f>IF(OR('Tabel 5F S'!H686&lt;5,'Tabel 5Br S'!H686&lt;0.5),"-",IFERROR('Tabel 5Br S'!H686/'Tabel 5F S'!H686*100,"-"))</f>
        <v>-</v>
      </c>
      <c r="I686" s="88"/>
      <c r="J686" s="57" t="str">
        <f>IF(OR('Tabel 5F S'!J686&lt;5,'Tabel 5Br S'!J686&lt;0.5),"-",IFERROR('Tabel 5Br S'!J686/'Tabel 5F S'!J686*100,"-"))</f>
        <v>-</v>
      </c>
    </row>
    <row r="687" spans="1:10" x14ac:dyDescent="0.25">
      <c r="A687" s="58" t="s">
        <v>39</v>
      </c>
      <c r="C687" s="59" t="str">
        <f>IF(OR('Tabel 5F S'!C687&lt;5,'Tabel 5Br S'!C687&lt;0.5),"-",IFERROR('Tabel 5Br S'!C687/'Tabel 5F S'!C687*100,"-"))</f>
        <v>-</v>
      </c>
      <c r="D687" s="59" t="str">
        <f>IF(OR('Tabel 5F S'!D687&lt;5,'Tabel 5Br S'!D687&lt;0.5),"-",IFERROR('Tabel 5Br S'!D687/'Tabel 5F S'!D687*100,"-"))</f>
        <v>-</v>
      </c>
      <c r="E687" s="59" t="str">
        <f>IF(OR('Tabel 5F S'!E687&lt;5,'Tabel 5Br S'!E687&lt;0.5),"-",IFERROR('Tabel 5Br S'!E687/'Tabel 5F S'!E687*100,"-"))</f>
        <v>-</v>
      </c>
      <c r="F687" s="59" t="str">
        <f>IF(OR('Tabel 5F S'!F687&lt;5,'Tabel 5Br S'!F687&lt;0.5),"-",IFERROR('Tabel 5Br S'!F687/'Tabel 5F S'!F687*100,"-"))</f>
        <v>-</v>
      </c>
      <c r="G687" s="59" t="str">
        <f>IF(OR('Tabel 5F S'!G687&lt;5,'Tabel 5Br S'!G687&lt;0.5),"-",IFERROR('Tabel 5Br S'!G687/'Tabel 5F S'!G687*100,"-"))</f>
        <v>-</v>
      </c>
      <c r="H687" s="59" t="str">
        <f>IF(OR('Tabel 5F S'!H687&lt;5,'Tabel 5Br S'!H687&lt;0.5),"-",IFERROR('Tabel 5Br S'!H687/'Tabel 5F S'!H687*100,"-"))</f>
        <v>-</v>
      </c>
      <c r="I687" s="82"/>
      <c r="J687" s="59" t="str">
        <f>IF(OR('Tabel 5F S'!J687&lt;5,'Tabel 5Br S'!J687&lt;0.5),"-",IFERROR('Tabel 5Br S'!J687/'Tabel 5F S'!J687*100,"-"))</f>
        <v>-</v>
      </c>
    </row>
    <row r="688" spans="1:10" x14ac:dyDescent="0.25">
      <c r="A688" s="54" t="s">
        <v>40</v>
      </c>
      <c r="C688" s="55" t="str">
        <f>IF(OR('Tabel 5F S'!C688&lt;5,'Tabel 5Br S'!C688&lt;0.5),"-",IFERROR('Tabel 5Br S'!C688/'Tabel 5F S'!C688*100,"-"))</f>
        <v>-</v>
      </c>
      <c r="D688" s="55" t="str">
        <f>IF(OR('Tabel 5F S'!D688&lt;5,'Tabel 5Br S'!D688&lt;0.5),"-",IFERROR('Tabel 5Br S'!D688/'Tabel 5F S'!D688*100,"-"))</f>
        <v>-</v>
      </c>
      <c r="E688" s="55" t="str">
        <f>IF(OR('Tabel 5F S'!E688&lt;5,'Tabel 5Br S'!E688&lt;0.5),"-",IFERROR('Tabel 5Br S'!E688/'Tabel 5F S'!E688*100,"-"))</f>
        <v>-</v>
      </c>
      <c r="F688" s="55" t="str">
        <f>IF(OR('Tabel 5F S'!F688&lt;5,'Tabel 5Br S'!F688&lt;0.5),"-",IFERROR('Tabel 5Br S'!F688/'Tabel 5F S'!F688*100,"-"))</f>
        <v>-</v>
      </c>
      <c r="G688" s="55" t="str">
        <f>IF(OR('Tabel 5F S'!G688&lt;5,'Tabel 5Br S'!G688&lt;0.5),"-",IFERROR('Tabel 5Br S'!G688/'Tabel 5F S'!G688*100,"-"))</f>
        <v>-</v>
      </c>
      <c r="H688" s="55" t="str">
        <f>IF(OR('Tabel 5F S'!H688&lt;5,'Tabel 5Br S'!H688&lt;0.5),"-",IFERROR('Tabel 5Br S'!H688/'Tabel 5F S'!H688*100,"-"))</f>
        <v>-</v>
      </c>
      <c r="I688" s="82"/>
      <c r="J688" s="55" t="str">
        <f>IF(OR('Tabel 5F S'!J688&lt;5,'Tabel 5Br S'!J688&lt;0.5),"-",IFERROR('Tabel 5Br S'!J688/'Tabel 5F S'!J688*100,"-"))</f>
        <v>-</v>
      </c>
    </row>
    <row r="689" spans="1:10" x14ac:dyDescent="0.25">
      <c r="A689" s="56" t="s">
        <v>41</v>
      </c>
      <c r="C689" s="57" t="str">
        <f>IF(OR('Tabel 5F S'!C689&lt;5,'Tabel 5Br S'!C689&lt;0.5),"-",IFERROR('Tabel 5Br S'!C689/'Tabel 5F S'!C689*100,"-"))</f>
        <v>-</v>
      </c>
      <c r="D689" s="57" t="str">
        <f>IF(OR('Tabel 5F S'!D689&lt;5,'Tabel 5Br S'!D689&lt;0.5),"-",IFERROR('Tabel 5Br S'!D689/'Tabel 5F S'!D689*100,"-"))</f>
        <v>-</v>
      </c>
      <c r="E689" s="57" t="str">
        <f>IF(OR('Tabel 5F S'!E689&lt;5,'Tabel 5Br S'!E689&lt;0.5),"-",IFERROR('Tabel 5Br S'!E689/'Tabel 5F S'!E689*100,"-"))</f>
        <v>-</v>
      </c>
      <c r="F689" s="57" t="str">
        <f>IF(OR('Tabel 5F S'!F689&lt;5,'Tabel 5Br S'!F689&lt;0.5),"-",IFERROR('Tabel 5Br S'!F689/'Tabel 5F S'!F689*100,"-"))</f>
        <v>-</v>
      </c>
      <c r="G689" s="57" t="str">
        <f>IF(OR('Tabel 5F S'!G689&lt;5,'Tabel 5Br S'!G689&lt;0.5),"-",IFERROR('Tabel 5Br S'!G689/'Tabel 5F S'!G689*100,"-"))</f>
        <v>-</v>
      </c>
      <c r="H689" s="57" t="str">
        <f>IF(OR('Tabel 5F S'!H689&lt;5,'Tabel 5Br S'!H689&lt;0.5),"-",IFERROR('Tabel 5Br S'!H689/'Tabel 5F S'!H689*100,"-"))</f>
        <v>-</v>
      </c>
      <c r="I689" s="88"/>
      <c r="J689" s="57" t="str">
        <f>IF(OR('Tabel 5F S'!J689&lt;5,'Tabel 5Br S'!J689&lt;0.5),"-",IFERROR('Tabel 5Br S'!J689/'Tabel 5F S'!J689*100,"-"))</f>
        <v>-</v>
      </c>
    </row>
    <row r="690" spans="1:10" x14ac:dyDescent="0.25">
      <c r="A690" s="58" t="s">
        <v>42</v>
      </c>
      <c r="C690" s="59" t="str">
        <f>IF(OR('Tabel 5F S'!C690&lt;5,'Tabel 5Br S'!C690&lt;0.5),"-",IFERROR('Tabel 5Br S'!C690/'Tabel 5F S'!C690*100,"-"))</f>
        <v>-</v>
      </c>
      <c r="D690" s="59" t="str">
        <f>IF(OR('Tabel 5F S'!D690&lt;5,'Tabel 5Br S'!D690&lt;0.5),"-",IFERROR('Tabel 5Br S'!D690/'Tabel 5F S'!D690*100,"-"))</f>
        <v>-</v>
      </c>
      <c r="E690" s="59" t="str">
        <f>IF(OR('Tabel 5F S'!E690&lt;5,'Tabel 5Br S'!E690&lt;0.5),"-",IFERROR('Tabel 5Br S'!E690/'Tabel 5F S'!E690*100,"-"))</f>
        <v>-</v>
      </c>
      <c r="F690" s="59" t="str">
        <f>IF(OR('Tabel 5F S'!F690&lt;5,'Tabel 5Br S'!F690&lt;0.5),"-",IFERROR('Tabel 5Br S'!F690/'Tabel 5F S'!F690*100,"-"))</f>
        <v>-</v>
      </c>
      <c r="G690" s="59" t="str">
        <f>IF(OR('Tabel 5F S'!G690&lt;5,'Tabel 5Br S'!G690&lt;0.5),"-",IFERROR('Tabel 5Br S'!G690/'Tabel 5F S'!G690*100,"-"))</f>
        <v>-</v>
      </c>
      <c r="H690" s="59" t="str">
        <f>IF(OR('Tabel 5F S'!H690&lt;5,'Tabel 5Br S'!H690&lt;0.5),"-",IFERROR('Tabel 5Br S'!H690/'Tabel 5F S'!H690*100,"-"))</f>
        <v>-</v>
      </c>
      <c r="I690" s="82"/>
      <c r="J690" s="59" t="str">
        <f>IF(OR('Tabel 5F S'!J690&lt;5,'Tabel 5Br S'!J690&lt;0.5),"-",IFERROR('Tabel 5Br S'!J690/'Tabel 5F S'!J690*100,"-"))</f>
        <v>-</v>
      </c>
    </row>
    <row r="691" spans="1:10" x14ac:dyDescent="0.25">
      <c r="A691" s="54" t="s">
        <v>43</v>
      </c>
      <c r="C691" s="55" t="str">
        <f>IF(OR('Tabel 5F S'!C691&lt;5,'Tabel 5Br S'!C691&lt;0.5),"-",IFERROR('Tabel 5Br S'!C691/'Tabel 5F S'!C691*100,"-"))</f>
        <v>-</v>
      </c>
      <c r="D691" s="55" t="str">
        <f>IF(OR('Tabel 5F S'!D691&lt;5,'Tabel 5Br S'!D691&lt;0.5),"-",IFERROR('Tabel 5Br S'!D691/'Tabel 5F S'!D691*100,"-"))</f>
        <v>-</v>
      </c>
      <c r="E691" s="55" t="str">
        <f>IF(OR('Tabel 5F S'!E691&lt;5,'Tabel 5Br S'!E691&lt;0.5),"-",IFERROR('Tabel 5Br S'!E691/'Tabel 5F S'!E691*100,"-"))</f>
        <v>-</v>
      </c>
      <c r="F691" s="55" t="str">
        <f>IF(OR('Tabel 5F S'!F691&lt;5,'Tabel 5Br S'!F691&lt;0.5),"-",IFERROR('Tabel 5Br S'!F691/'Tabel 5F S'!F691*100,"-"))</f>
        <v>-</v>
      </c>
      <c r="G691" s="55" t="str">
        <f>IF(OR('Tabel 5F S'!G691&lt;5,'Tabel 5Br S'!G691&lt;0.5),"-",IFERROR('Tabel 5Br S'!G691/'Tabel 5F S'!G691*100,"-"))</f>
        <v>-</v>
      </c>
      <c r="H691" s="55" t="str">
        <f>IF(OR('Tabel 5F S'!H691&lt;5,'Tabel 5Br S'!H691&lt;0.5),"-",IFERROR('Tabel 5Br S'!H691/'Tabel 5F S'!H691*100,"-"))</f>
        <v>-</v>
      </c>
      <c r="I691" s="82"/>
      <c r="J691" s="55" t="str">
        <f>IF(OR('Tabel 5F S'!J691&lt;5,'Tabel 5Br S'!J691&lt;0.5),"-",IFERROR('Tabel 5Br S'!J691/'Tabel 5F S'!J691*100,"-"))</f>
        <v>-</v>
      </c>
    </row>
    <row r="692" spans="1:10" x14ac:dyDescent="0.25">
      <c r="A692" s="56" t="s">
        <v>44</v>
      </c>
      <c r="C692" s="57" t="str">
        <f>IF(OR('Tabel 5F S'!C692&lt;5,'Tabel 5Br S'!C692&lt;0.5),"-",IFERROR('Tabel 5Br S'!C692/'Tabel 5F S'!C692*100,"-"))</f>
        <v>-</v>
      </c>
      <c r="D692" s="57" t="str">
        <f>IF(OR('Tabel 5F S'!D692&lt;5,'Tabel 5Br S'!D692&lt;0.5),"-",IFERROR('Tabel 5Br S'!D692/'Tabel 5F S'!D692*100,"-"))</f>
        <v>-</v>
      </c>
      <c r="E692" s="57" t="str">
        <f>IF(OR('Tabel 5F S'!E692&lt;5,'Tabel 5Br S'!E692&lt;0.5),"-",IFERROR('Tabel 5Br S'!E692/'Tabel 5F S'!E692*100,"-"))</f>
        <v>-</v>
      </c>
      <c r="F692" s="57" t="str">
        <f>IF(OR('Tabel 5F S'!F692&lt;5,'Tabel 5Br S'!F692&lt;0.5),"-",IFERROR('Tabel 5Br S'!F692/'Tabel 5F S'!F692*100,"-"))</f>
        <v>-</v>
      </c>
      <c r="G692" s="57">
        <f>IF(OR('Tabel 5F S'!G692&lt;5,'Tabel 5Br S'!G692&lt;0.5),"-",IFERROR('Tabel 5Br S'!G692/'Tabel 5F S'!G692*100,"-"))</f>
        <v>29.096239007047963</v>
      </c>
      <c r="H692" s="57">
        <f>IF(OR('Tabel 5F S'!H692&lt;5,'Tabel 5Br S'!H692&lt;0.5),"-",IFERROR('Tabel 5Br S'!H692/'Tabel 5F S'!H692*100,"-"))</f>
        <v>1.6820775899706855</v>
      </c>
      <c r="I692" s="88"/>
      <c r="J692" s="57" t="str">
        <f>IF(OR('Tabel 5F S'!J692&lt;5,'Tabel 5Br S'!J692&lt;0.5),"-",IFERROR('Tabel 5Br S'!J692/'Tabel 5F S'!J692*100,"-"))</f>
        <v>-</v>
      </c>
    </row>
    <row r="693" spans="1:10" x14ac:dyDescent="0.25">
      <c r="A693" s="37"/>
      <c r="B693" s="38"/>
      <c r="C693" s="82"/>
      <c r="D693" s="82"/>
      <c r="E693" s="82"/>
      <c r="F693" s="82"/>
      <c r="G693" s="82"/>
      <c r="H693" s="82"/>
      <c r="I693" s="89"/>
      <c r="J693" s="82"/>
    </row>
    <row r="694" spans="1:10" x14ac:dyDescent="0.25">
      <c r="A694" s="61" t="s">
        <v>45</v>
      </c>
      <c r="B694" s="62"/>
      <c r="C694" s="63">
        <f>IF(OR('Tabel 5F S'!C694&lt;5,'Tabel 5Br S'!C694&lt;0.5),"-",IFERROR('Tabel 5Br S'!C694/'Tabel 5F S'!C694*100,"-"))</f>
        <v>34.147820121000436</v>
      </c>
      <c r="D694" s="63">
        <f>IF(OR('Tabel 5F S'!D694&lt;5,'Tabel 5Br S'!D694&lt;0.5),"-",IFERROR('Tabel 5Br S'!D694/'Tabel 5F S'!D694*100,"-"))</f>
        <v>9.3097460172604531</v>
      </c>
      <c r="E694" s="63">
        <f>IF(OR('Tabel 5F S'!E694&lt;5,'Tabel 5Br S'!E694&lt;0.5),"-",IFERROR('Tabel 5Br S'!E694/'Tabel 5F S'!E694*100,"-"))</f>
        <v>3.3570466794589104</v>
      </c>
      <c r="F694" s="63">
        <f>IF(OR('Tabel 5F S'!F694&lt;5,'Tabel 5Br S'!F694&lt;0.5),"-",IFERROR('Tabel 5Br S'!F694/'Tabel 5F S'!F694*100,"-"))</f>
        <v>2.1970642995630021</v>
      </c>
      <c r="G694" s="63">
        <f>IF(OR('Tabel 5F S'!G694&lt;5,'Tabel 5Br S'!G694&lt;0.5),"-",IFERROR('Tabel 5Br S'!G694/'Tabel 5F S'!G694*100,"-"))</f>
        <v>3.9840189856867414</v>
      </c>
      <c r="H694" s="63">
        <f>IF(OR('Tabel 5F S'!H694&lt;5,'Tabel 5Br S'!H694&lt;0.5),"-",IFERROR('Tabel 5Br S'!H694/'Tabel 5F S'!H694*100,"-"))</f>
        <v>1.0043800789903083</v>
      </c>
      <c r="I694" s="88"/>
      <c r="J694" s="63">
        <f>IF(OR('Tabel 5F S'!J694&lt;5,'Tabel 5Br S'!J694&lt;0.5),"-",IFERROR('Tabel 5Br S'!J694/'Tabel 5F S'!J694*100,"-"))</f>
        <v>2.7142922831149807</v>
      </c>
    </row>
    <row r="695" spans="1:10" x14ac:dyDescent="0.25">
      <c r="A695" s="37"/>
      <c r="B695" s="84"/>
      <c r="C695" s="82"/>
      <c r="D695" s="82"/>
      <c r="E695" s="82"/>
      <c r="F695" s="82"/>
      <c r="G695" s="82"/>
      <c r="H695" s="82"/>
      <c r="I695" s="88"/>
      <c r="J695" s="82"/>
    </row>
    <row r="696" spans="1:10" x14ac:dyDescent="0.25">
      <c r="A696" s="56" t="s">
        <v>46</v>
      </c>
      <c r="C696" s="57" t="str">
        <f>IF(OR('Tabel 5F S'!C696&lt;5,'Tabel 5Br S'!C696&lt;0.5),"-",IFERROR('Tabel 5Br S'!C696/'Tabel 5F S'!C696*100,"-"))</f>
        <v>-</v>
      </c>
      <c r="D696" s="57" t="str">
        <f>IF(OR('Tabel 5F S'!D696&lt;5,'Tabel 5Br S'!D696&lt;0.5),"-",IFERROR('Tabel 5Br S'!D696/'Tabel 5F S'!D696*100,"-"))</f>
        <v>-</v>
      </c>
      <c r="E696" s="57">
        <f>IF(OR('Tabel 5F S'!E696&lt;5,'Tabel 5Br S'!E696&lt;0.5),"-",IFERROR('Tabel 5Br S'!E696/'Tabel 5F S'!E696*100,"-"))</f>
        <v>5.2621730838041278</v>
      </c>
      <c r="F696" s="57">
        <f>IF(OR('Tabel 5F S'!F696&lt;5,'Tabel 5Br S'!F696&lt;0.5),"-",IFERROR('Tabel 5Br S'!F696/'Tabel 5F S'!F696*100,"-"))</f>
        <v>6.4482389686655885</v>
      </c>
      <c r="G696" s="57" t="str">
        <f>IF(OR('Tabel 5F S'!G696&lt;5,'Tabel 5Br S'!G696&lt;0.5),"-",IFERROR('Tabel 5Br S'!G696/'Tabel 5F S'!G696*100,"-"))</f>
        <v>-</v>
      </c>
      <c r="H696" s="57" t="str">
        <f>IF(OR('Tabel 5F S'!H696&lt;5,'Tabel 5Br S'!H696&lt;0.5),"-",IFERROR('Tabel 5Br S'!H696/'Tabel 5F S'!H696*100,"-"))</f>
        <v>-</v>
      </c>
      <c r="I696" s="88"/>
      <c r="J696" s="57" t="str">
        <f>IF(OR('Tabel 5F S'!J696&lt;5,'Tabel 5Br S'!J696&lt;0.5),"-",IFERROR('Tabel 5Br S'!J696/'Tabel 5F S'!J696*100,"-"))</f>
        <v>-</v>
      </c>
    </row>
    <row r="697" spans="1:10" x14ac:dyDescent="0.25">
      <c r="A697" s="58" t="s">
        <v>47</v>
      </c>
      <c r="C697" s="59">
        <f>IF(OR('Tabel 5F S'!C697&lt;5,'Tabel 5Br S'!C697&lt;0.5),"-",IFERROR('Tabel 5Br S'!C697/'Tabel 5F S'!C697*100,"-"))</f>
        <v>49.990644296139216</v>
      </c>
      <c r="D697" s="59">
        <f>IF(OR('Tabel 5F S'!D697&lt;5,'Tabel 5Br S'!D697&lt;0.5),"-",IFERROR('Tabel 5Br S'!D697/'Tabel 5F S'!D697*100,"-"))</f>
        <v>13.98252467921276</v>
      </c>
      <c r="E697" s="59">
        <f>IF(OR('Tabel 5F S'!E697&lt;5,'Tabel 5Br S'!E697&lt;0.5),"-",IFERROR('Tabel 5Br S'!E697/'Tabel 5F S'!E697*100,"-"))</f>
        <v>4.4356189777189199</v>
      </c>
      <c r="F697" s="59">
        <f>IF(OR('Tabel 5F S'!F697&lt;5,'Tabel 5Br S'!F697&lt;0.5),"-",IFERROR('Tabel 5Br S'!F697/'Tabel 5F S'!F697*100,"-"))</f>
        <v>2.4948543628765667</v>
      </c>
      <c r="G697" s="59">
        <f>IF(OR('Tabel 5F S'!G697&lt;5,'Tabel 5Br S'!G697&lt;0.5),"-",IFERROR('Tabel 5Br S'!G697/'Tabel 5F S'!G697*100,"-"))</f>
        <v>2.4052954883117668</v>
      </c>
      <c r="H697" s="59">
        <f>IF(OR('Tabel 5F S'!H697&lt;5,'Tabel 5Br S'!H697&lt;0.5),"-",IFERROR('Tabel 5Br S'!H697/'Tabel 5F S'!H697*100,"-"))</f>
        <v>1.5644815900538473</v>
      </c>
      <c r="I697" s="82"/>
      <c r="J697" s="59" t="str">
        <f>IF(OR('Tabel 5F S'!J697&lt;5,'Tabel 5Br S'!J697&lt;0.5),"-",IFERROR('Tabel 5Br S'!J697/'Tabel 5F S'!J697*100,"-"))</f>
        <v>-</v>
      </c>
    </row>
    <row r="698" spans="1:10" x14ac:dyDescent="0.25">
      <c r="A698" s="54" t="s">
        <v>48</v>
      </c>
      <c r="C698" s="55" t="str">
        <f>IF(OR('Tabel 5F S'!C698&lt;5,'Tabel 5Br S'!C698&lt;0.5),"-",IFERROR('Tabel 5Br S'!C698/'Tabel 5F S'!C698*100,"-"))</f>
        <v>-</v>
      </c>
      <c r="D698" s="55" t="str">
        <f>IF(OR('Tabel 5F S'!D698&lt;5,'Tabel 5Br S'!D698&lt;0.5),"-",IFERROR('Tabel 5Br S'!D698/'Tabel 5F S'!D698*100,"-"))</f>
        <v>-</v>
      </c>
      <c r="E698" s="55" t="str">
        <f>IF(OR('Tabel 5F S'!E698&lt;5,'Tabel 5Br S'!E698&lt;0.5),"-",IFERROR('Tabel 5Br S'!E698/'Tabel 5F S'!E698*100,"-"))</f>
        <v>-</v>
      </c>
      <c r="F698" s="55">
        <f>IF(OR('Tabel 5F S'!F698&lt;5,'Tabel 5Br S'!F698&lt;0.5),"-",IFERROR('Tabel 5Br S'!F698/'Tabel 5F S'!F698*100,"-"))</f>
        <v>1.7238153205565245</v>
      </c>
      <c r="G698" s="55">
        <f>IF(OR('Tabel 5F S'!G698&lt;5,'Tabel 5Br S'!G698&lt;0.5),"-",IFERROR('Tabel 5Br S'!G698/'Tabel 5F S'!G698*100,"-"))</f>
        <v>2.5252404096039101</v>
      </c>
      <c r="H698" s="55">
        <f>IF(OR('Tabel 5F S'!H698&lt;5,'Tabel 5Br S'!H698&lt;0.5),"-",IFERROR('Tabel 5Br S'!H698/'Tabel 5F S'!H698*100,"-"))</f>
        <v>0.79350229041490816</v>
      </c>
      <c r="I698" s="82"/>
      <c r="J698" s="55">
        <f>IF(OR('Tabel 5F S'!J698&lt;5,'Tabel 5Br S'!J698&lt;0.5),"-",IFERROR('Tabel 5Br S'!J698/'Tabel 5F S'!J698*100,"-"))</f>
        <v>2.7162115391906156</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31"/>
      <c r="J708" s="31"/>
    </row>
    <row r="709" spans="1:10" x14ac:dyDescent="0.25">
      <c r="A709" s="54" t="s">
        <v>7</v>
      </c>
      <c r="C709" s="55" t="str">
        <f>IF(OR('Tabel 5F S'!C709&lt;5,'Tabel 5Br S'!C709&lt;0.5),"-",IFERROR('Tabel 5Br S'!C709/'Tabel 5F S'!C709*100,"-"))</f>
        <v>-</v>
      </c>
      <c r="D709" s="55" t="str">
        <f>IF(OR('Tabel 5F S'!D709&lt;5,'Tabel 5Br S'!D709&lt;0.5),"-",IFERROR('Tabel 5Br S'!D709/'Tabel 5F S'!D709*100,"-"))</f>
        <v>-</v>
      </c>
      <c r="E709" s="55" t="str">
        <f>IF(OR('Tabel 5F S'!E709&lt;5,'Tabel 5Br S'!E709&lt;0.5),"-",IFERROR('Tabel 5Br S'!E709/'Tabel 5F S'!E709*100,"-"))</f>
        <v>-</v>
      </c>
      <c r="F709" s="55" t="str">
        <f>IF(OR('Tabel 5F S'!F709&lt;5,'Tabel 5Br S'!F709&lt;0.5),"-",IFERROR('Tabel 5Br S'!F709/'Tabel 5F S'!F709*100,"-"))</f>
        <v>-</v>
      </c>
      <c r="G709" s="55" t="str">
        <f>IF(OR('Tabel 5F S'!G709&lt;5,'Tabel 5Br S'!G709&lt;0.5),"-",IFERROR('Tabel 5Br S'!G709/'Tabel 5F S'!G709*100,"-"))</f>
        <v>-</v>
      </c>
      <c r="H709" s="55" t="str">
        <f>IF(OR('Tabel 5F S'!H709&lt;5,'Tabel 5Br S'!H709&lt;0.5),"-",IFERROR('Tabel 5Br S'!H709/'Tabel 5F S'!H709*100,"-"))</f>
        <v>-</v>
      </c>
      <c r="I709" s="82"/>
      <c r="J709" s="55" t="str">
        <f>IF(OR('Tabel 5F S'!J709&lt;5,'Tabel 5Br S'!J709&lt;0.5),"-",IFERROR('Tabel 5Br S'!J709/'Tabel 5F S'!J709*100,"-"))</f>
        <v>-</v>
      </c>
    </row>
    <row r="710" spans="1:10" x14ac:dyDescent="0.25">
      <c r="A710" s="56" t="s">
        <v>8</v>
      </c>
      <c r="C710" s="57" t="str">
        <f>IF(OR('Tabel 5F S'!C710&lt;5,'Tabel 5Br S'!C710&lt;0.5),"-",IFERROR('Tabel 5Br S'!C710/'Tabel 5F S'!C710*100,"-"))</f>
        <v>-</v>
      </c>
      <c r="D710" s="57" t="str">
        <f>IF(OR('Tabel 5F S'!D710&lt;5,'Tabel 5Br S'!D710&lt;0.5),"-",IFERROR('Tabel 5Br S'!D710/'Tabel 5F S'!D710*100,"-"))</f>
        <v>-</v>
      </c>
      <c r="E710" s="57" t="str">
        <f>IF(OR('Tabel 5F S'!E710&lt;5,'Tabel 5Br S'!E710&lt;0.5),"-",IFERROR('Tabel 5Br S'!E710/'Tabel 5F S'!E710*100,"-"))</f>
        <v>-</v>
      </c>
      <c r="F710" s="57" t="str">
        <f>IF(OR('Tabel 5F S'!F710&lt;5,'Tabel 5Br S'!F710&lt;0.5),"-",IFERROR('Tabel 5Br S'!F710/'Tabel 5F S'!F710*100,"-"))</f>
        <v>-</v>
      </c>
      <c r="G710" s="57" t="str">
        <f>IF(OR('Tabel 5F S'!G710&lt;5,'Tabel 5Br S'!G710&lt;0.5),"-",IFERROR('Tabel 5Br S'!G710/'Tabel 5F S'!G710*100,"-"))</f>
        <v>-</v>
      </c>
      <c r="H710" s="57">
        <f>IF(OR('Tabel 5F S'!H710&lt;5,'Tabel 5Br S'!H710&lt;0.5),"-",IFERROR('Tabel 5Br S'!H710/'Tabel 5F S'!H710*100,"-"))</f>
        <v>1.2118944071791324</v>
      </c>
      <c r="I710" s="88"/>
      <c r="J710" s="57" t="str">
        <f>IF(OR('Tabel 5F S'!J710&lt;5,'Tabel 5Br S'!J710&lt;0.5),"-",IFERROR('Tabel 5Br S'!J710/'Tabel 5F S'!J710*100,"-"))</f>
        <v>-</v>
      </c>
    </row>
    <row r="711" spans="1:10" x14ac:dyDescent="0.25">
      <c r="A711" s="58" t="s">
        <v>58</v>
      </c>
      <c r="C711" s="59" t="str">
        <f>IF(OR('Tabel 5F S'!C711&lt;5,'Tabel 5Br S'!C711&lt;0.5),"-",IFERROR('Tabel 5Br S'!C711/'Tabel 5F S'!C711*100,"-"))</f>
        <v>-</v>
      </c>
      <c r="D711" s="59" t="str">
        <f>IF(OR('Tabel 5F S'!D711&lt;5,'Tabel 5Br S'!D711&lt;0.5),"-",IFERROR('Tabel 5Br S'!D711/'Tabel 5F S'!D711*100,"-"))</f>
        <v>-</v>
      </c>
      <c r="E711" s="59" t="str">
        <f>IF(OR('Tabel 5F S'!E711&lt;5,'Tabel 5Br S'!E711&lt;0.5),"-",IFERROR('Tabel 5Br S'!E711/'Tabel 5F S'!E711*100,"-"))</f>
        <v>-</v>
      </c>
      <c r="F711" s="59">
        <f>IF(OR('Tabel 5F S'!F711&lt;5,'Tabel 5Br S'!F711&lt;0.5),"-",IFERROR('Tabel 5Br S'!F711/'Tabel 5F S'!F711*100,"-"))</f>
        <v>3.7030106886029048</v>
      </c>
      <c r="G711" s="59" t="str">
        <f>IF(OR('Tabel 5F S'!G711&lt;5,'Tabel 5Br S'!G711&lt;0.5),"-",IFERROR('Tabel 5Br S'!G711/'Tabel 5F S'!G711*100,"-"))</f>
        <v>-</v>
      </c>
      <c r="H711" s="59" t="str">
        <f>IF(OR('Tabel 5F S'!H711&lt;5,'Tabel 5Br S'!H711&lt;0.5),"-",IFERROR('Tabel 5Br S'!H711/'Tabel 5F S'!H711*100,"-"))</f>
        <v>-</v>
      </c>
      <c r="I711" s="82"/>
      <c r="J711" s="59">
        <f>IF(OR('Tabel 5F S'!J711&lt;5,'Tabel 5Br S'!J711&lt;0.5),"-",IFERROR('Tabel 5Br S'!J711/'Tabel 5F S'!J711*100,"-"))</f>
        <v>3.8447487770758522</v>
      </c>
    </row>
    <row r="712" spans="1:10" x14ac:dyDescent="0.25">
      <c r="A712" s="54" t="s">
        <v>10</v>
      </c>
      <c r="C712" s="55" t="str">
        <f>IF(OR('Tabel 5F S'!C712&lt;5,'Tabel 5Br S'!C712&lt;0.5),"-",IFERROR('Tabel 5Br S'!C712/'Tabel 5F S'!C712*100,"-"))</f>
        <v>-</v>
      </c>
      <c r="D712" s="55" t="str">
        <f>IF(OR('Tabel 5F S'!D712&lt;5,'Tabel 5Br S'!D712&lt;0.5),"-",IFERROR('Tabel 5Br S'!D712/'Tabel 5F S'!D712*100,"-"))</f>
        <v>-</v>
      </c>
      <c r="E712" s="55">
        <f>IF(OR('Tabel 5F S'!E712&lt;5,'Tabel 5Br S'!E712&lt;0.5),"-",IFERROR('Tabel 5Br S'!E712/'Tabel 5F S'!E712*100,"-"))</f>
        <v>6.880545716564848</v>
      </c>
      <c r="F712" s="55">
        <f>IF(OR('Tabel 5F S'!F712&lt;5,'Tabel 5Br S'!F712&lt;0.5),"-",IFERROR('Tabel 5Br S'!F712/'Tabel 5F S'!F712*100,"-"))</f>
        <v>4.0691390462866543</v>
      </c>
      <c r="G712" s="55">
        <f>IF(OR('Tabel 5F S'!G712&lt;5,'Tabel 5Br S'!G712&lt;0.5),"-",IFERROR('Tabel 5Br S'!G712/'Tabel 5F S'!G712*100,"-"))</f>
        <v>3.0300006237135904</v>
      </c>
      <c r="H712" s="55" t="str">
        <f>IF(OR('Tabel 5F S'!H712&lt;5,'Tabel 5Br S'!H712&lt;0.5),"-",IFERROR('Tabel 5Br S'!H712/'Tabel 5F S'!H712*100,"-"))</f>
        <v>-</v>
      </c>
      <c r="I712" s="82"/>
      <c r="J712" s="55">
        <f>IF(OR('Tabel 5F S'!J712&lt;5,'Tabel 5Br S'!J712&lt;0.5),"-",IFERROR('Tabel 5Br S'!J712/'Tabel 5F S'!J712*100,"-"))</f>
        <v>8.0225160606249606</v>
      </c>
    </row>
    <row r="713" spans="1:10" x14ac:dyDescent="0.25">
      <c r="A713" s="56" t="s">
        <v>11</v>
      </c>
      <c r="C713" s="57" t="str">
        <f>IF(OR('Tabel 5F S'!C713&lt;5,'Tabel 5Br S'!C713&lt;0.5),"-",IFERROR('Tabel 5Br S'!C713/'Tabel 5F S'!C713*100,"-"))</f>
        <v>-</v>
      </c>
      <c r="D713" s="57" t="str">
        <f>IF(OR('Tabel 5F S'!D713&lt;5,'Tabel 5Br S'!D713&lt;0.5),"-",IFERROR('Tabel 5Br S'!D713/'Tabel 5F S'!D713*100,"-"))</f>
        <v>-</v>
      </c>
      <c r="E713" s="57" t="str">
        <f>IF(OR('Tabel 5F S'!E713&lt;5,'Tabel 5Br S'!E713&lt;0.5),"-",IFERROR('Tabel 5Br S'!E713/'Tabel 5F S'!E713*100,"-"))</f>
        <v>-</v>
      </c>
      <c r="F713" s="57" t="str">
        <f>IF(OR('Tabel 5F S'!F713&lt;5,'Tabel 5Br S'!F713&lt;0.5),"-",IFERROR('Tabel 5Br S'!F713/'Tabel 5F S'!F713*100,"-"))</f>
        <v>-</v>
      </c>
      <c r="G713" s="57" t="str">
        <f>IF(OR('Tabel 5F S'!G713&lt;5,'Tabel 5Br S'!G713&lt;0.5),"-",IFERROR('Tabel 5Br S'!G713/'Tabel 5F S'!G713*100,"-"))</f>
        <v>-</v>
      </c>
      <c r="H713" s="57">
        <f>IF(OR('Tabel 5F S'!H713&lt;5,'Tabel 5Br S'!H713&lt;0.5),"-",IFERROR('Tabel 5Br S'!H713/'Tabel 5F S'!H713*100,"-"))</f>
        <v>1.4703130675335063</v>
      </c>
      <c r="I713" s="88"/>
      <c r="J713" s="57" t="str">
        <f>IF(OR('Tabel 5F S'!J713&lt;5,'Tabel 5Br S'!J713&lt;0.5),"-",IFERROR('Tabel 5Br S'!J713/'Tabel 5F S'!J713*100,"-"))</f>
        <v>-</v>
      </c>
    </row>
    <row r="714" spans="1:10" x14ac:dyDescent="0.25">
      <c r="A714" s="58" t="s">
        <v>12</v>
      </c>
      <c r="C714" s="59" t="str">
        <f>IF(OR('Tabel 5F S'!C714&lt;5,'Tabel 5Br S'!C714&lt;0.5),"-",IFERROR('Tabel 5Br S'!C714/'Tabel 5F S'!C714*100,"-"))</f>
        <v>-</v>
      </c>
      <c r="D714" s="59" t="str">
        <f>IF(OR('Tabel 5F S'!D714&lt;5,'Tabel 5Br S'!D714&lt;0.5),"-",IFERROR('Tabel 5Br S'!D714/'Tabel 5F S'!D714*100,"-"))</f>
        <v>-</v>
      </c>
      <c r="E714" s="59" t="str">
        <f>IF(OR('Tabel 5F S'!E714&lt;5,'Tabel 5Br S'!E714&lt;0.5),"-",IFERROR('Tabel 5Br S'!E714/'Tabel 5F S'!E714*100,"-"))</f>
        <v>-</v>
      </c>
      <c r="F714" s="59" t="str">
        <f>IF(OR('Tabel 5F S'!F714&lt;5,'Tabel 5Br S'!F714&lt;0.5),"-",IFERROR('Tabel 5Br S'!F714/'Tabel 5F S'!F714*100,"-"))</f>
        <v>-</v>
      </c>
      <c r="G714" s="59" t="str">
        <f>IF(OR('Tabel 5F S'!G714&lt;5,'Tabel 5Br S'!G714&lt;0.5),"-",IFERROR('Tabel 5Br S'!G714/'Tabel 5F S'!G714*100,"-"))</f>
        <v>-</v>
      </c>
      <c r="H714" s="59" t="str">
        <f>IF(OR('Tabel 5F S'!H714&lt;5,'Tabel 5Br S'!H714&lt;0.5),"-",IFERROR('Tabel 5Br S'!H714/'Tabel 5F S'!H714*100,"-"))</f>
        <v>-</v>
      </c>
      <c r="I714" s="82"/>
      <c r="J714" s="59" t="str">
        <f>IF(OR('Tabel 5F S'!J714&lt;5,'Tabel 5Br S'!J714&lt;0.5),"-",IFERROR('Tabel 5Br S'!J714/'Tabel 5F S'!J714*100,"-"))</f>
        <v>-</v>
      </c>
    </row>
    <row r="715" spans="1:10" x14ac:dyDescent="0.25">
      <c r="A715" s="54" t="s">
        <v>13</v>
      </c>
      <c r="C715" s="55" t="str">
        <f>IF(OR('Tabel 5F S'!C715&lt;5,'Tabel 5Br S'!C715&lt;0.5),"-",IFERROR('Tabel 5Br S'!C715/'Tabel 5F S'!C715*100,"-"))</f>
        <v>-</v>
      </c>
      <c r="D715" s="55" t="str">
        <f>IF(OR('Tabel 5F S'!D715&lt;5,'Tabel 5Br S'!D715&lt;0.5),"-",IFERROR('Tabel 5Br S'!D715/'Tabel 5F S'!D715*100,"-"))</f>
        <v>-</v>
      </c>
      <c r="E715" s="55">
        <f>IF(OR('Tabel 5F S'!E715&lt;5,'Tabel 5Br S'!E715&lt;0.5),"-",IFERROR('Tabel 5Br S'!E715/'Tabel 5F S'!E715*100,"-"))</f>
        <v>28.649244267032575</v>
      </c>
      <c r="F715" s="55" t="str">
        <f>IF(OR('Tabel 5F S'!F715&lt;5,'Tabel 5Br S'!F715&lt;0.5),"-",IFERROR('Tabel 5Br S'!F715/'Tabel 5F S'!F715*100,"-"))</f>
        <v>-</v>
      </c>
      <c r="G715" s="55" t="str">
        <f>IF(OR('Tabel 5F S'!G715&lt;5,'Tabel 5Br S'!G715&lt;0.5),"-",IFERROR('Tabel 5Br S'!G715/'Tabel 5F S'!G715*100,"-"))</f>
        <v>-</v>
      </c>
      <c r="H715" s="55" t="str">
        <f>IF(OR('Tabel 5F S'!H715&lt;5,'Tabel 5Br S'!H715&lt;0.5),"-",IFERROR('Tabel 5Br S'!H715/'Tabel 5F S'!H715*100,"-"))</f>
        <v>-</v>
      </c>
      <c r="I715" s="82"/>
      <c r="J715" s="55" t="str">
        <f>IF(OR('Tabel 5F S'!J715&lt;5,'Tabel 5Br S'!J715&lt;0.5),"-",IFERROR('Tabel 5Br S'!J715/'Tabel 5F S'!J715*100,"-"))</f>
        <v>-</v>
      </c>
    </row>
    <row r="716" spans="1:10" x14ac:dyDescent="0.25">
      <c r="A716" s="56" t="s">
        <v>14</v>
      </c>
      <c r="C716" s="57" t="str">
        <f>IF(OR('Tabel 5F S'!C716&lt;5,'Tabel 5Br S'!C716&lt;0.5),"-",IFERROR('Tabel 5Br S'!C716/'Tabel 5F S'!C716*100,"-"))</f>
        <v>-</v>
      </c>
      <c r="D716" s="57" t="str">
        <f>IF(OR('Tabel 5F S'!D716&lt;5,'Tabel 5Br S'!D716&lt;0.5),"-",IFERROR('Tabel 5Br S'!D716/'Tabel 5F S'!D716*100,"-"))</f>
        <v>-</v>
      </c>
      <c r="E716" s="57" t="str">
        <f>IF(OR('Tabel 5F S'!E716&lt;5,'Tabel 5Br S'!E716&lt;0.5),"-",IFERROR('Tabel 5Br S'!E716/'Tabel 5F S'!E716*100,"-"))</f>
        <v>-</v>
      </c>
      <c r="F716" s="57" t="str">
        <f>IF(OR('Tabel 5F S'!F716&lt;5,'Tabel 5Br S'!F716&lt;0.5),"-",IFERROR('Tabel 5Br S'!F716/'Tabel 5F S'!F716*100,"-"))</f>
        <v>-</v>
      </c>
      <c r="G716" s="57" t="str">
        <f>IF(OR('Tabel 5F S'!G716&lt;5,'Tabel 5Br S'!G716&lt;0.5),"-",IFERROR('Tabel 5Br S'!G716/'Tabel 5F S'!G716*100,"-"))</f>
        <v>-</v>
      </c>
      <c r="H716" s="57" t="str">
        <f>IF(OR('Tabel 5F S'!H716&lt;5,'Tabel 5Br S'!H716&lt;0.5),"-",IFERROR('Tabel 5Br S'!H716/'Tabel 5F S'!H716*100,"-"))</f>
        <v>-</v>
      </c>
      <c r="I716" s="88"/>
      <c r="J716" s="57" t="str">
        <f>IF(OR('Tabel 5F S'!J716&lt;5,'Tabel 5Br S'!J716&lt;0.5),"-",IFERROR('Tabel 5Br S'!J716/'Tabel 5F S'!J716*100,"-"))</f>
        <v>-</v>
      </c>
    </row>
    <row r="717" spans="1:10" x14ac:dyDescent="0.25">
      <c r="A717" s="58" t="s">
        <v>15</v>
      </c>
      <c r="C717" s="59" t="str">
        <f>IF(OR('Tabel 5F S'!C717&lt;5,'Tabel 5Br S'!C717&lt;0.5),"-",IFERROR('Tabel 5Br S'!C717/'Tabel 5F S'!C717*100,"-"))</f>
        <v>-</v>
      </c>
      <c r="D717" s="59" t="str">
        <f>IF(OR('Tabel 5F S'!D717&lt;5,'Tabel 5Br S'!D717&lt;0.5),"-",IFERROR('Tabel 5Br S'!D717/'Tabel 5F S'!D717*100,"-"))</f>
        <v>-</v>
      </c>
      <c r="E717" s="59" t="str">
        <f>IF(OR('Tabel 5F S'!E717&lt;5,'Tabel 5Br S'!E717&lt;0.5),"-",IFERROR('Tabel 5Br S'!E717/'Tabel 5F S'!E717*100,"-"))</f>
        <v>-</v>
      </c>
      <c r="F717" s="59" t="str">
        <f>IF(OR('Tabel 5F S'!F717&lt;5,'Tabel 5Br S'!F717&lt;0.5),"-",IFERROR('Tabel 5Br S'!F717/'Tabel 5F S'!F717*100,"-"))</f>
        <v>-</v>
      </c>
      <c r="G717" s="59" t="str">
        <f>IF(OR('Tabel 5F S'!G717&lt;5,'Tabel 5Br S'!G717&lt;0.5),"-",IFERROR('Tabel 5Br S'!G717/'Tabel 5F S'!G717*100,"-"))</f>
        <v>-</v>
      </c>
      <c r="H717" s="59" t="str">
        <f>IF(OR('Tabel 5F S'!H717&lt;5,'Tabel 5Br S'!H717&lt;0.5),"-",IFERROR('Tabel 5Br S'!H717/'Tabel 5F S'!H717*100,"-"))</f>
        <v>-</v>
      </c>
      <c r="I717" s="82"/>
      <c r="J717" s="59" t="str">
        <f>IF(OR('Tabel 5F S'!J717&lt;5,'Tabel 5Br S'!J717&lt;0.5),"-",IFERROR('Tabel 5Br S'!J717/'Tabel 5F S'!J717*100,"-"))</f>
        <v>-</v>
      </c>
    </row>
    <row r="718" spans="1:10" x14ac:dyDescent="0.25">
      <c r="A718" s="54" t="s">
        <v>16</v>
      </c>
      <c r="C718" s="55" t="str">
        <f>IF(OR('Tabel 5F S'!C718&lt;5,'Tabel 5Br S'!C718&lt;0.5),"-",IFERROR('Tabel 5Br S'!C718/'Tabel 5F S'!C718*100,"-"))</f>
        <v>-</v>
      </c>
      <c r="D718" s="55" t="str">
        <f>IF(OR('Tabel 5F S'!D718&lt;5,'Tabel 5Br S'!D718&lt;0.5),"-",IFERROR('Tabel 5Br S'!D718/'Tabel 5F S'!D718*100,"-"))</f>
        <v>-</v>
      </c>
      <c r="E718" s="55" t="str">
        <f>IF(OR('Tabel 5F S'!E718&lt;5,'Tabel 5Br S'!E718&lt;0.5),"-",IFERROR('Tabel 5Br S'!E718/'Tabel 5F S'!E718*100,"-"))</f>
        <v>-</v>
      </c>
      <c r="F718" s="55" t="str">
        <f>IF(OR('Tabel 5F S'!F718&lt;5,'Tabel 5Br S'!F718&lt;0.5),"-",IFERROR('Tabel 5Br S'!F718/'Tabel 5F S'!F718*100,"-"))</f>
        <v>-</v>
      </c>
      <c r="G718" s="55" t="str">
        <f>IF(OR('Tabel 5F S'!G718&lt;5,'Tabel 5Br S'!G718&lt;0.5),"-",IFERROR('Tabel 5Br S'!G718/'Tabel 5F S'!G718*100,"-"))</f>
        <v>-</v>
      </c>
      <c r="H718" s="55" t="str">
        <f>IF(OR('Tabel 5F S'!H718&lt;5,'Tabel 5Br S'!H718&lt;0.5),"-",IFERROR('Tabel 5Br S'!H718/'Tabel 5F S'!H718*100,"-"))</f>
        <v>-</v>
      </c>
      <c r="I718" s="82"/>
      <c r="J718" s="55" t="str">
        <f>IF(OR('Tabel 5F S'!J718&lt;5,'Tabel 5Br S'!J718&lt;0.5),"-",IFERROR('Tabel 5Br S'!J718/'Tabel 5F S'!J718*100,"-"))</f>
        <v>-</v>
      </c>
    </row>
    <row r="719" spans="1:10" x14ac:dyDescent="0.25">
      <c r="A719" s="56" t="s">
        <v>17</v>
      </c>
      <c r="C719" s="57" t="str">
        <f>IF(OR('Tabel 5F S'!C719&lt;5,'Tabel 5Br S'!C719&lt;0.5),"-",IFERROR('Tabel 5Br S'!C719/'Tabel 5F S'!C719*100,"-"))</f>
        <v>-</v>
      </c>
      <c r="D719" s="57" t="str">
        <f>IF(OR('Tabel 5F S'!D719&lt;5,'Tabel 5Br S'!D719&lt;0.5),"-",IFERROR('Tabel 5Br S'!D719/'Tabel 5F S'!D719*100,"-"))</f>
        <v>-</v>
      </c>
      <c r="E719" s="57" t="str">
        <f>IF(OR('Tabel 5F S'!E719&lt;5,'Tabel 5Br S'!E719&lt;0.5),"-",IFERROR('Tabel 5Br S'!E719/'Tabel 5F S'!E719*100,"-"))</f>
        <v>-</v>
      </c>
      <c r="F719" s="57" t="str">
        <f>IF(OR('Tabel 5F S'!F719&lt;5,'Tabel 5Br S'!F719&lt;0.5),"-",IFERROR('Tabel 5Br S'!F719/'Tabel 5F S'!F719*100,"-"))</f>
        <v>-</v>
      </c>
      <c r="G719" s="57" t="str">
        <f>IF(OR('Tabel 5F S'!G719&lt;5,'Tabel 5Br S'!G719&lt;0.5),"-",IFERROR('Tabel 5Br S'!G719/'Tabel 5F S'!G719*100,"-"))</f>
        <v>-</v>
      </c>
      <c r="H719" s="57" t="str">
        <f>IF(OR('Tabel 5F S'!H719&lt;5,'Tabel 5Br S'!H719&lt;0.5),"-",IFERROR('Tabel 5Br S'!H719/'Tabel 5F S'!H719*100,"-"))</f>
        <v>-</v>
      </c>
      <c r="I719" s="88"/>
      <c r="J719" s="57" t="str">
        <f>IF(OR('Tabel 5F S'!J719&lt;5,'Tabel 5Br S'!J719&lt;0.5),"-",IFERROR('Tabel 5Br S'!J719/'Tabel 5F S'!J719*100,"-"))</f>
        <v>-</v>
      </c>
    </row>
    <row r="720" spans="1:10" x14ac:dyDescent="0.25">
      <c r="A720" s="58" t="s">
        <v>18</v>
      </c>
      <c r="C720" s="59" t="str">
        <f>IF(OR('Tabel 5F S'!C720&lt;5,'Tabel 5Br S'!C720&lt;0.5),"-",IFERROR('Tabel 5Br S'!C720/'Tabel 5F S'!C720*100,"-"))</f>
        <v>-</v>
      </c>
      <c r="D720" s="59" t="str">
        <f>IF(OR('Tabel 5F S'!D720&lt;5,'Tabel 5Br S'!D720&lt;0.5),"-",IFERROR('Tabel 5Br S'!D720/'Tabel 5F S'!D720*100,"-"))</f>
        <v>-</v>
      </c>
      <c r="E720" s="59" t="str">
        <f>IF(OR('Tabel 5F S'!E720&lt;5,'Tabel 5Br S'!E720&lt;0.5),"-",IFERROR('Tabel 5Br S'!E720/'Tabel 5F S'!E720*100,"-"))</f>
        <v>-</v>
      </c>
      <c r="F720" s="59" t="str">
        <f>IF(OR('Tabel 5F S'!F720&lt;5,'Tabel 5Br S'!F720&lt;0.5),"-",IFERROR('Tabel 5Br S'!F720/'Tabel 5F S'!F720*100,"-"))</f>
        <v>-</v>
      </c>
      <c r="G720" s="59" t="str">
        <f>IF(OR('Tabel 5F S'!G720&lt;5,'Tabel 5Br S'!G720&lt;0.5),"-",IFERROR('Tabel 5Br S'!G720/'Tabel 5F S'!G720*100,"-"))</f>
        <v>-</v>
      </c>
      <c r="H720" s="59" t="str">
        <f>IF(OR('Tabel 5F S'!H720&lt;5,'Tabel 5Br S'!H720&lt;0.5),"-",IFERROR('Tabel 5Br S'!H720/'Tabel 5F S'!H720*100,"-"))</f>
        <v>-</v>
      </c>
      <c r="I720" s="82"/>
      <c r="J720" s="59" t="str">
        <f>IF(OR('Tabel 5F S'!J720&lt;5,'Tabel 5Br S'!J720&lt;0.5),"-",IFERROR('Tabel 5Br S'!J720/'Tabel 5F S'!J720*100,"-"))</f>
        <v>-</v>
      </c>
    </row>
    <row r="721" spans="1:10" x14ac:dyDescent="0.25">
      <c r="A721" s="54" t="s">
        <v>19</v>
      </c>
      <c r="C721" s="55" t="str">
        <f>IF(OR('Tabel 5F S'!C721&lt;5,'Tabel 5Br S'!C721&lt;0.5),"-",IFERROR('Tabel 5Br S'!C721/'Tabel 5F S'!C721*100,"-"))</f>
        <v>-</v>
      </c>
      <c r="D721" s="55" t="str">
        <f>IF(OR('Tabel 5F S'!D721&lt;5,'Tabel 5Br S'!D721&lt;0.5),"-",IFERROR('Tabel 5Br S'!D721/'Tabel 5F S'!D721*100,"-"))</f>
        <v>-</v>
      </c>
      <c r="E721" s="55" t="str">
        <f>IF(OR('Tabel 5F S'!E721&lt;5,'Tabel 5Br S'!E721&lt;0.5),"-",IFERROR('Tabel 5Br S'!E721/'Tabel 5F S'!E721*100,"-"))</f>
        <v>-</v>
      </c>
      <c r="F721" s="55" t="str">
        <f>IF(OR('Tabel 5F S'!F721&lt;5,'Tabel 5Br S'!F721&lt;0.5),"-",IFERROR('Tabel 5Br S'!F721/'Tabel 5F S'!F721*100,"-"))</f>
        <v>-</v>
      </c>
      <c r="G721" s="55" t="str">
        <f>IF(OR('Tabel 5F S'!G721&lt;5,'Tabel 5Br S'!G721&lt;0.5),"-",IFERROR('Tabel 5Br S'!G721/'Tabel 5F S'!G721*100,"-"))</f>
        <v>-</v>
      </c>
      <c r="H721" s="55" t="str">
        <f>IF(OR('Tabel 5F S'!H721&lt;5,'Tabel 5Br S'!H721&lt;0.5),"-",IFERROR('Tabel 5Br S'!H721/'Tabel 5F S'!H721*100,"-"))</f>
        <v>-</v>
      </c>
      <c r="I721" s="82"/>
      <c r="J721" s="55" t="str">
        <f>IF(OR('Tabel 5F S'!J721&lt;5,'Tabel 5Br S'!J721&lt;0.5),"-",IFERROR('Tabel 5Br S'!J721/'Tabel 5F S'!J721*100,"-"))</f>
        <v>-</v>
      </c>
    </row>
    <row r="722" spans="1:10" x14ac:dyDescent="0.25">
      <c r="A722" s="56" t="s">
        <v>20</v>
      </c>
      <c r="C722" s="57" t="str">
        <f>IF(OR('Tabel 5F S'!C722&lt;5,'Tabel 5Br S'!C722&lt;0.5),"-",IFERROR('Tabel 5Br S'!C722/'Tabel 5F S'!C722*100,"-"))</f>
        <v>-</v>
      </c>
      <c r="D722" s="57" t="str">
        <f>IF(OR('Tabel 5F S'!D722&lt;5,'Tabel 5Br S'!D722&lt;0.5),"-",IFERROR('Tabel 5Br S'!D722/'Tabel 5F S'!D722*100,"-"))</f>
        <v>-</v>
      </c>
      <c r="E722" s="57" t="str">
        <f>IF(OR('Tabel 5F S'!E722&lt;5,'Tabel 5Br S'!E722&lt;0.5),"-",IFERROR('Tabel 5Br S'!E722/'Tabel 5F S'!E722*100,"-"))</f>
        <v>-</v>
      </c>
      <c r="F722" s="57" t="str">
        <f>IF(OR('Tabel 5F S'!F722&lt;5,'Tabel 5Br S'!F722&lt;0.5),"-",IFERROR('Tabel 5Br S'!F722/'Tabel 5F S'!F722*100,"-"))</f>
        <v>-</v>
      </c>
      <c r="G722" s="57" t="str">
        <f>IF(OR('Tabel 5F S'!G722&lt;5,'Tabel 5Br S'!G722&lt;0.5),"-",IFERROR('Tabel 5Br S'!G722/'Tabel 5F S'!G722*100,"-"))</f>
        <v>-</v>
      </c>
      <c r="H722" s="57" t="str">
        <f>IF(OR('Tabel 5F S'!H722&lt;5,'Tabel 5Br S'!H722&lt;0.5),"-",IFERROR('Tabel 5Br S'!H722/'Tabel 5F S'!H722*100,"-"))</f>
        <v>-</v>
      </c>
      <c r="I722" s="88"/>
      <c r="J722" s="57" t="str">
        <f>IF(OR('Tabel 5F S'!J722&lt;5,'Tabel 5Br S'!J722&lt;0.5),"-",IFERROR('Tabel 5Br S'!J722/'Tabel 5F S'!J722*100,"-"))</f>
        <v>-</v>
      </c>
    </row>
    <row r="723" spans="1:10" x14ac:dyDescent="0.25">
      <c r="A723" s="58" t="s">
        <v>21</v>
      </c>
      <c r="C723" s="59" t="str">
        <f>IF(OR('Tabel 5F S'!C723&lt;5,'Tabel 5Br S'!C723&lt;0.5),"-",IFERROR('Tabel 5Br S'!C723/'Tabel 5F S'!C723*100,"-"))</f>
        <v>-</v>
      </c>
      <c r="D723" s="59" t="str">
        <f>IF(OR('Tabel 5F S'!D723&lt;5,'Tabel 5Br S'!D723&lt;0.5),"-",IFERROR('Tabel 5Br S'!D723/'Tabel 5F S'!D723*100,"-"))</f>
        <v>-</v>
      </c>
      <c r="E723" s="59" t="str">
        <f>IF(OR('Tabel 5F S'!E723&lt;5,'Tabel 5Br S'!E723&lt;0.5),"-",IFERROR('Tabel 5Br S'!E723/'Tabel 5F S'!E723*100,"-"))</f>
        <v>-</v>
      </c>
      <c r="F723" s="59" t="str">
        <f>IF(OR('Tabel 5F S'!F723&lt;5,'Tabel 5Br S'!F723&lt;0.5),"-",IFERROR('Tabel 5Br S'!F723/'Tabel 5F S'!F723*100,"-"))</f>
        <v>-</v>
      </c>
      <c r="G723" s="59" t="str">
        <f>IF(OR('Tabel 5F S'!G723&lt;5,'Tabel 5Br S'!G723&lt;0.5),"-",IFERROR('Tabel 5Br S'!G723/'Tabel 5F S'!G723*100,"-"))</f>
        <v>-</v>
      </c>
      <c r="H723" s="59" t="str">
        <f>IF(OR('Tabel 5F S'!H723&lt;5,'Tabel 5Br S'!H723&lt;0.5),"-",IFERROR('Tabel 5Br S'!H723/'Tabel 5F S'!H723*100,"-"))</f>
        <v>-</v>
      </c>
      <c r="I723" s="82"/>
      <c r="J723" s="59" t="str">
        <f>IF(OR('Tabel 5F S'!J723&lt;5,'Tabel 5Br S'!J723&lt;0.5),"-",IFERROR('Tabel 5Br S'!J723/'Tabel 5F S'!J723*100,"-"))</f>
        <v>-</v>
      </c>
    </row>
    <row r="724" spans="1:10" x14ac:dyDescent="0.25">
      <c r="A724" s="54" t="s">
        <v>22</v>
      </c>
      <c r="C724" s="55" t="str">
        <f>IF(OR('Tabel 5F S'!C724&lt;5,'Tabel 5Br S'!C724&lt;0.5),"-",IFERROR('Tabel 5Br S'!C724/'Tabel 5F S'!C724*100,"-"))</f>
        <v>-</v>
      </c>
      <c r="D724" s="55" t="str">
        <f>IF(OR('Tabel 5F S'!D724&lt;5,'Tabel 5Br S'!D724&lt;0.5),"-",IFERROR('Tabel 5Br S'!D724/'Tabel 5F S'!D724*100,"-"))</f>
        <v>-</v>
      </c>
      <c r="E724" s="55" t="str">
        <f>IF(OR('Tabel 5F S'!E724&lt;5,'Tabel 5Br S'!E724&lt;0.5),"-",IFERROR('Tabel 5Br S'!E724/'Tabel 5F S'!E724*100,"-"))</f>
        <v>-</v>
      </c>
      <c r="F724" s="55" t="str">
        <f>IF(OR('Tabel 5F S'!F724&lt;5,'Tabel 5Br S'!F724&lt;0.5),"-",IFERROR('Tabel 5Br S'!F724/'Tabel 5F S'!F724*100,"-"))</f>
        <v>-</v>
      </c>
      <c r="G724" s="55" t="str">
        <f>IF(OR('Tabel 5F S'!G724&lt;5,'Tabel 5Br S'!G724&lt;0.5),"-",IFERROR('Tabel 5Br S'!G724/'Tabel 5F S'!G724*100,"-"))</f>
        <v>-</v>
      </c>
      <c r="H724" s="55" t="str">
        <f>IF(OR('Tabel 5F S'!H724&lt;5,'Tabel 5Br S'!H724&lt;0.5),"-",IFERROR('Tabel 5Br S'!H724/'Tabel 5F S'!H724*100,"-"))</f>
        <v>-</v>
      </c>
      <c r="I724" s="82"/>
      <c r="J724" s="55" t="str">
        <f>IF(OR('Tabel 5F S'!J724&lt;5,'Tabel 5Br S'!J724&lt;0.5),"-",IFERROR('Tabel 5Br S'!J724/'Tabel 5F S'!J724*100,"-"))</f>
        <v>-</v>
      </c>
    </row>
    <row r="725" spans="1:10" x14ac:dyDescent="0.25">
      <c r="A725" s="56" t="s">
        <v>23</v>
      </c>
      <c r="C725" s="57" t="str">
        <f>IF(OR('Tabel 5F S'!C725&lt;5,'Tabel 5Br S'!C725&lt;0.5),"-",IFERROR('Tabel 5Br S'!C725/'Tabel 5F S'!C725*100,"-"))</f>
        <v>-</v>
      </c>
      <c r="D725" s="57" t="str">
        <f>IF(OR('Tabel 5F S'!D725&lt;5,'Tabel 5Br S'!D725&lt;0.5),"-",IFERROR('Tabel 5Br S'!D725/'Tabel 5F S'!D725*100,"-"))</f>
        <v>-</v>
      </c>
      <c r="E725" s="57" t="str">
        <f>IF(OR('Tabel 5F S'!E725&lt;5,'Tabel 5Br S'!E725&lt;0.5),"-",IFERROR('Tabel 5Br S'!E725/'Tabel 5F S'!E725*100,"-"))</f>
        <v>-</v>
      </c>
      <c r="F725" s="57" t="str">
        <f>IF(OR('Tabel 5F S'!F725&lt;5,'Tabel 5Br S'!F725&lt;0.5),"-",IFERROR('Tabel 5Br S'!F725/'Tabel 5F S'!F725*100,"-"))</f>
        <v>-</v>
      </c>
      <c r="G725" s="57" t="str">
        <f>IF(OR('Tabel 5F S'!G725&lt;5,'Tabel 5Br S'!G725&lt;0.5),"-",IFERROR('Tabel 5Br S'!G725/'Tabel 5F S'!G725*100,"-"))</f>
        <v>-</v>
      </c>
      <c r="H725" s="57" t="str">
        <f>IF(OR('Tabel 5F S'!H725&lt;5,'Tabel 5Br S'!H725&lt;0.5),"-",IFERROR('Tabel 5Br S'!H725/'Tabel 5F S'!H725*100,"-"))</f>
        <v>-</v>
      </c>
      <c r="I725" s="88"/>
      <c r="J725" s="57" t="str">
        <f>IF(OR('Tabel 5F S'!J725&lt;5,'Tabel 5Br S'!J725&lt;0.5),"-",IFERROR('Tabel 5Br S'!J725/'Tabel 5F S'!J725*100,"-"))</f>
        <v>-</v>
      </c>
    </row>
    <row r="726" spans="1:10" x14ac:dyDescent="0.25">
      <c r="A726" s="58" t="s">
        <v>24</v>
      </c>
      <c r="C726" s="59" t="str">
        <f>IF(OR('Tabel 5F S'!C726&lt;5,'Tabel 5Br S'!C726&lt;0.5),"-",IFERROR('Tabel 5Br S'!C726/'Tabel 5F S'!C726*100,"-"))</f>
        <v>-</v>
      </c>
      <c r="D726" s="59" t="str">
        <f>IF(OR('Tabel 5F S'!D726&lt;5,'Tabel 5Br S'!D726&lt;0.5),"-",IFERROR('Tabel 5Br S'!D726/'Tabel 5F S'!D726*100,"-"))</f>
        <v>-</v>
      </c>
      <c r="E726" s="59" t="str">
        <f>IF(OR('Tabel 5F S'!E726&lt;5,'Tabel 5Br S'!E726&lt;0.5),"-",IFERROR('Tabel 5Br S'!E726/'Tabel 5F S'!E726*100,"-"))</f>
        <v>-</v>
      </c>
      <c r="F726" s="59" t="str">
        <f>IF(OR('Tabel 5F S'!F726&lt;5,'Tabel 5Br S'!F726&lt;0.5),"-",IFERROR('Tabel 5Br S'!F726/'Tabel 5F S'!F726*100,"-"))</f>
        <v>-</v>
      </c>
      <c r="G726" s="59" t="str">
        <f>IF(OR('Tabel 5F S'!G726&lt;5,'Tabel 5Br S'!G726&lt;0.5),"-",IFERROR('Tabel 5Br S'!G726/'Tabel 5F S'!G726*100,"-"))</f>
        <v>-</v>
      </c>
      <c r="H726" s="59" t="str">
        <f>IF(OR('Tabel 5F S'!H726&lt;5,'Tabel 5Br S'!H726&lt;0.5),"-",IFERROR('Tabel 5Br S'!H726/'Tabel 5F S'!H726*100,"-"))</f>
        <v>-</v>
      </c>
      <c r="I726" s="82"/>
      <c r="J726" s="59" t="str">
        <f>IF(OR('Tabel 5F S'!J726&lt;5,'Tabel 5Br S'!J726&lt;0.5),"-",IFERROR('Tabel 5Br S'!J726/'Tabel 5F S'!J726*100,"-"))</f>
        <v>-</v>
      </c>
    </row>
    <row r="727" spans="1:10" x14ac:dyDescent="0.25">
      <c r="A727" s="54" t="s">
        <v>25</v>
      </c>
      <c r="C727" s="55" t="str">
        <f>IF(OR('Tabel 5F S'!C727&lt;5,'Tabel 5Br S'!C727&lt;0.5),"-",IFERROR('Tabel 5Br S'!C727/'Tabel 5F S'!C727*100,"-"))</f>
        <v>-</v>
      </c>
      <c r="D727" s="55" t="str">
        <f>IF(OR('Tabel 5F S'!D727&lt;5,'Tabel 5Br S'!D727&lt;0.5),"-",IFERROR('Tabel 5Br S'!D727/'Tabel 5F S'!D727*100,"-"))</f>
        <v>-</v>
      </c>
      <c r="E727" s="55" t="str">
        <f>IF(OR('Tabel 5F S'!E727&lt;5,'Tabel 5Br S'!E727&lt;0.5),"-",IFERROR('Tabel 5Br S'!E727/'Tabel 5F S'!E727*100,"-"))</f>
        <v>-</v>
      </c>
      <c r="F727" s="55" t="str">
        <f>IF(OR('Tabel 5F S'!F727&lt;5,'Tabel 5Br S'!F727&lt;0.5),"-",IFERROR('Tabel 5Br S'!F727/'Tabel 5F S'!F727*100,"-"))</f>
        <v>-</v>
      </c>
      <c r="G727" s="55" t="str">
        <f>IF(OR('Tabel 5F S'!G727&lt;5,'Tabel 5Br S'!G727&lt;0.5),"-",IFERROR('Tabel 5Br S'!G727/'Tabel 5F S'!G727*100,"-"))</f>
        <v>-</v>
      </c>
      <c r="H727" s="55" t="str">
        <f>IF(OR('Tabel 5F S'!H727&lt;5,'Tabel 5Br S'!H727&lt;0.5),"-",IFERROR('Tabel 5Br S'!H727/'Tabel 5F S'!H727*100,"-"))</f>
        <v>-</v>
      </c>
      <c r="I727" s="82"/>
      <c r="J727" s="55" t="str">
        <f>IF(OR('Tabel 5F S'!J727&lt;5,'Tabel 5Br S'!J727&lt;0.5),"-",IFERROR('Tabel 5Br S'!J727/'Tabel 5F S'!J727*100,"-"))</f>
        <v>-</v>
      </c>
    </row>
    <row r="728" spans="1:10" x14ac:dyDescent="0.25">
      <c r="A728" s="56" t="s">
        <v>26</v>
      </c>
      <c r="C728" s="57" t="str">
        <f>IF(OR('Tabel 5F S'!C728&lt;5,'Tabel 5Br S'!C728&lt;0.5),"-",IFERROR('Tabel 5Br S'!C728/'Tabel 5F S'!C728*100,"-"))</f>
        <v>-</v>
      </c>
      <c r="D728" s="57" t="str">
        <f>IF(OR('Tabel 5F S'!D728&lt;5,'Tabel 5Br S'!D728&lt;0.5),"-",IFERROR('Tabel 5Br S'!D728/'Tabel 5F S'!D728*100,"-"))</f>
        <v>-</v>
      </c>
      <c r="E728" s="57" t="str">
        <f>IF(OR('Tabel 5F S'!E728&lt;5,'Tabel 5Br S'!E728&lt;0.5),"-",IFERROR('Tabel 5Br S'!E728/'Tabel 5F S'!E728*100,"-"))</f>
        <v>-</v>
      </c>
      <c r="F728" s="57" t="str">
        <f>IF(OR('Tabel 5F S'!F728&lt;5,'Tabel 5Br S'!F728&lt;0.5),"-",IFERROR('Tabel 5Br S'!F728/'Tabel 5F S'!F728*100,"-"))</f>
        <v>-</v>
      </c>
      <c r="G728" s="57" t="str">
        <f>IF(OR('Tabel 5F S'!G728&lt;5,'Tabel 5Br S'!G728&lt;0.5),"-",IFERROR('Tabel 5Br S'!G728/'Tabel 5F S'!G728*100,"-"))</f>
        <v>-</v>
      </c>
      <c r="H728" s="57" t="str">
        <f>IF(OR('Tabel 5F S'!H728&lt;5,'Tabel 5Br S'!H728&lt;0.5),"-",IFERROR('Tabel 5Br S'!H728/'Tabel 5F S'!H728*100,"-"))</f>
        <v>-</v>
      </c>
      <c r="I728" s="88"/>
      <c r="J728" s="57" t="str">
        <f>IF(OR('Tabel 5F S'!J728&lt;5,'Tabel 5Br S'!J728&lt;0.5),"-",IFERROR('Tabel 5Br S'!J728/'Tabel 5F S'!J728*100,"-"))</f>
        <v>-</v>
      </c>
    </row>
    <row r="729" spans="1:10" x14ac:dyDescent="0.25">
      <c r="A729" s="58" t="s">
        <v>27</v>
      </c>
      <c r="C729" s="59" t="str">
        <f>IF(OR('Tabel 5F S'!C729&lt;5,'Tabel 5Br S'!C729&lt;0.5),"-",IFERROR('Tabel 5Br S'!C729/'Tabel 5F S'!C729*100,"-"))</f>
        <v>-</v>
      </c>
      <c r="D729" s="59" t="str">
        <f>IF(OR('Tabel 5F S'!D729&lt;5,'Tabel 5Br S'!D729&lt;0.5),"-",IFERROR('Tabel 5Br S'!D729/'Tabel 5F S'!D729*100,"-"))</f>
        <v>-</v>
      </c>
      <c r="E729" s="59" t="str">
        <f>IF(OR('Tabel 5F S'!E729&lt;5,'Tabel 5Br S'!E729&lt;0.5),"-",IFERROR('Tabel 5Br S'!E729/'Tabel 5F S'!E729*100,"-"))</f>
        <v>-</v>
      </c>
      <c r="F729" s="59" t="str">
        <f>IF(OR('Tabel 5F S'!F729&lt;5,'Tabel 5Br S'!F729&lt;0.5),"-",IFERROR('Tabel 5Br S'!F729/'Tabel 5F S'!F729*100,"-"))</f>
        <v>-</v>
      </c>
      <c r="G729" s="59" t="str">
        <f>IF(OR('Tabel 5F S'!G729&lt;5,'Tabel 5Br S'!G729&lt;0.5),"-",IFERROR('Tabel 5Br S'!G729/'Tabel 5F S'!G729*100,"-"))</f>
        <v>-</v>
      </c>
      <c r="H729" s="59" t="str">
        <f>IF(OR('Tabel 5F S'!H729&lt;5,'Tabel 5Br S'!H729&lt;0.5),"-",IFERROR('Tabel 5Br S'!H729/'Tabel 5F S'!H729*100,"-"))</f>
        <v>-</v>
      </c>
      <c r="I729" s="82"/>
      <c r="J729" s="59" t="str">
        <f>IF(OR('Tabel 5F S'!J729&lt;5,'Tabel 5Br S'!J729&lt;0.5),"-",IFERROR('Tabel 5Br S'!J729/'Tabel 5F S'!J729*100,"-"))</f>
        <v>-</v>
      </c>
    </row>
    <row r="730" spans="1:10" x14ac:dyDescent="0.25">
      <c r="A730" s="54" t="s">
        <v>28</v>
      </c>
      <c r="C730" s="55" t="str">
        <f>IF(OR('Tabel 5F S'!C730&lt;5,'Tabel 5Br S'!C730&lt;0.5),"-",IFERROR('Tabel 5Br S'!C730/'Tabel 5F S'!C730*100,"-"))</f>
        <v>-</v>
      </c>
      <c r="D730" s="55" t="str">
        <f>IF(OR('Tabel 5F S'!D730&lt;5,'Tabel 5Br S'!D730&lt;0.5),"-",IFERROR('Tabel 5Br S'!D730/'Tabel 5F S'!D730*100,"-"))</f>
        <v>-</v>
      </c>
      <c r="E730" s="55" t="str">
        <f>IF(OR('Tabel 5F S'!E730&lt;5,'Tabel 5Br S'!E730&lt;0.5),"-",IFERROR('Tabel 5Br S'!E730/'Tabel 5F S'!E730*100,"-"))</f>
        <v>-</v>
      </c>
      <c r="F730" s="55" t="str">
        <f>IF(OR('Tabel 5F S'!F730&lt;5,'Tabel 5Br S'!F730&lt;0.5),"-",IFERROR('Tabel 5Br S'!F730/'Tabel 5F S'!F730*100,"-"))</f>
        <v>-</v>
      </c>
      <c r="G730" s="55" t="str">
        <f>IF(OR('Tabel 5F S'!G730&lt;5,'Tabel 5Br S'!G730&lt;0.5),"-",IFERROR('Tabel 5Br S'!G730/'Tabel 5F S'!G730*100,"-"))</f>
        <v>-</v>
      </c>
      <c r="H730" s="55" t="str">
        <f>IF(OR('Tabel 5F S'!H730&lt;5,'Tabel 5Br S'!H730&lt;0.5),"-",IFERROR('Tabel 5Br S'!H730/'Tabel 5F S'!H730*100,"-"))</f>
        <v>-</v>
      </c>
      <c r="I730" s="82"/>
      <c r="J730" s="55" t="str">
        <f>IF(OR('Tabel 5F S'!J730&lt;5,'Tabel 5Br S'!J730&lt;0.5),"-",IFERROR('Tabel 5Br S'!J730/'Tabel 5F S'!J730*100,"-"))</f>
        <v>-</v>
      </c>
    </row>
    <row r="731" spans="1:10" x14ac:dyDescent="0.25">
      <c r="A731" s="56" t="s">
        <v>29</v>
      </c>
      <c r="C731" s="57" t="str">
        <f>IF(OR('Tabel 5F S'!C731&lt;5,'Tabel 5Br S'!C731&lt;0.5),"-",IFERROR('Tabel 5Br S'!C731/'Tabel 5F S'!C731*100,"-"))</f>
        <v>-</v>
      </c>
      <c r="D731" s="57" t="str">
        <f>IF(OR('Tabel 5F S'!D731&lt;5,'Tabel 5Br S'!D731&lt;0.5),"-",IFERROR('Tabel 5Br S'!D731/'Tabel 5F S'!D731*100,"-"))</f>
        <v>-</v>
      </c>
      <c r="E731" s="57" t="str">
        <f>IF(OR('Tabel 5F S'!E731&lt;5,'Tabel 5Br S'!E731&lt;0.5),"-",IFERROR('Tabel 5Br S'!E731/'Tabel 5F S'!E731*100,"-"))</f>
        <v>-</v>
      </c>
      <c r="F731" s="57" t="str">
        <f>IF(OR('Tabel 5F S'!F731&lt;5,'Tabel 5Br S'!F731&lt;0.5),"-",IFERROR('Tabel 5Br S'!F731/'Tabel 5F S'!F731*100,"-"))</f>
        <v>-</v>
      </c>
      <c r="G731" s="57" t="str">
        <f>IF(OR('Tabel 5F S'!G731&lt;5,'Tabel 5Br S'!G731&lt;0.5),"-",IFERROR('Tabel 5Br S'!G731/'Tabel 5F S'!G731*100,"-"))</f>
        <v>-</v>
      </c>
      <c r="H731" s="57" t="str">
        <f>IF(OR('Tabel 5F S'!H731&lt;5,'Tabel 5Br S'!H731&lt;0.5),"-",IFERROR('Tabel 5Br S'!H731/'Tabel 5F S'!H731*100,"-"))</f>
        <v>-</v>
      </c>
      <c r="I731" s="88"/>
      <c r="J731" s="57" t="str">
        <f>IF(OR('Tabel 5F S'!J731&lt;5,'Tabel 5Br S'!J731&lt;0.5),"-",IFERROR('Tabel 5Br S'!J731/'Tabel 5F S'!J731*100,"-"))</f>
        <v>-</v>
      </c>
    </row>
    <row r="732" spans="1:10" x14ac:dyDescent="0.25">
      <c r="A732" s="58" t="s">
        <v>30</v>
      </c>
      <c r="C732" s="59" t="str">
        <f>IF(OR('Tabel 5F S'!C732&lt;5,'Tabel 5Br S'!C732&lt;0.5),"-",IFERROR('Tabel 5Br S'!C732/'Tabel 5F S'!C732*100,"-"))</f>
        <v>-</v>
      </c>
      <c r="D732" s="59" t="str">
        <f>IF(OR('Tabel 5F S'!D732&lt;5,'Tabel 5Br S'!D732&lt;0.5),"-",IFERROR('Tabel 5Br S'!D732/'Tabel 5F S'!D732*100,"-"))</f>
        <v>-</v>
      </c>
      <c r="E732" s="59" t="str">
        <f>IF(OR('Tabel 5F S'!E732&lt;5,'Tabel 5Br S'!E732&lt;0.5),"-",IFERROR('Tabel 5Br S'!E732/'Tabel 5F S'!E732*100,"-"))</f>
        <v>-</v>
      </c>
      <c r="F732" s="59" t="str">
        <f>IF(OR('Tabel 5F S'!F732&lt;5,'Tabel 5Br S'!F732&lt;0.5),"-",IFERROR('Tabel 5Br S'!F732/'Tabel 5F S'!F732*100,"-"))</f>
        <v>-</v>
      </c>
      <c r="G732" s="59" t="str">
        <f>IF(OR('Tabel 5F S'!G732&lt;5,'Tabel 5Br S'!G732&lt;0.5),"-",IFERROR('Tabel 5Br S'!G732/'Tabel 5F S'!G732*100,"-"))</f>
        <v>-</v>
      </c>
      <c r="H732" s="59" t="str">
        <f>IF(OR('Tabel 5F S'!H732&lt;5,'Tabel 5Br S'!H732&lt;0.5),"-",IFERROR('Tabel 5Br S'!H732/'Tabel 5F S'!H732*100,"-"))</f>
        <v>-</v>
      </c>
      <c r="I732" s="82"/>
      <c r="J732" s="59" t="str">
        <f>IF(OR('Tabel 5F S'!J732&lt;5,'Tabel 5Br S'!J732&lt;0.5),"-",IFERROR('Tabel 5Br S'!J732/'Tabel 5F S'!J732*100,"-"))</f>
        <v>-</v>
      </c>
    </row>
    <row r="733" spans="1:10" x14ac:dyDescent="0.25">
      <c r="A733" s="54" t="s">
        <v>31</v>
      </c>
      <c r="C733" s="55" t="str">
        <f>IF(OR('Tabel 5F S'!C733&lt;5,'Tabel 5Br S'!C733&lt;0.5),"-",IFERROR('Tabel 5Br S'!C733/'Tabel 5F S'!C733*100,"-"))</f>
        <v>-</v>
      </c>
      <c r="D733" s="55" t="str">
        <f>IF(OR('Tabel 5F S'!D733&lt;5,'Tabel 5Br S'!D733&lt;0.5),"-",IFERROR('Tabel 5Br S'!D733/'Tabel 5F S'!D733*100,"-"))</f>
        <v>-</v>
      </c>
      <c r="E733" s="55">
        <f>IF(OR('Tabel 5F S'!E733&lt;5,'Tabel 5Br S'!E733&lt;0.5),"-",IFERROR('Tabel 5Br S'!E733/'Tabel 5F S'!E733*100,"-"))</f>
        <v>12.497661074034804</v>
      </c>
      <c r="F733" s="55" t="str">
        <f>IF(OR('Tabel 5F S'!F733&lt;5,'Tabel 5Br S'!F733&lt;0.5),"-",IFERROR('Tabel 5Br S'!F733/'Tabel 5F S'!F733*100,"-"))</f>
        <v>-</v>
      </c>
      <c r="G733" s="55" t="str">
        <f>IF(OR('Tabel 5F S'!G733&lt;5,'Tabel 5Br S'!G733&lt;0.5),"-",IFERROR('Tabel 5Br S'!G733/'Tabel 5F S'!G733*100,"-"))</f>
        <v>-</v>
      </c>
      <c r="H733" s="55" t="str">
        <f>IF(OR('Tabel 5F S'!H733&lt;5,'Tabel 5Br S'!H733&lt;0.5),"-",IFERROR('Tabel 5Br S'!H733/'Tabel 5F S'!H733*100,"-"))</f>
        <v>-</v>
      </c>
      <c r="I733" s="82"/>
      <c r="J733" s="55" t="str">
        <f>IF(OR('Tabel 5F S'!J733&lt;5,'Tabel 5Br S'!J733&lt;0.5),"-",IFERROR('Tabel 5Br S'!J733/'Tabel 5F S'!J733*100,"-"))</f>
        <v>-</v>
      </c>
    </row>
    <row r="734" spans="1:10" x14ac:dyDescent="0.25">
      <c r="A734" s="56" t="s">
        <v>32</v>
      </c>
      <c r="C734" s="57" t="str">
        <f>IF(OR('Tabel 5F S'!C734&lt;5,'Tabel 5Br S'!C734&lt;0.5),"-",IFERROR('Tabel 5Br S'!C734/'Tabel 5F S'!C734*100,"-"))</f>
        <v>-</v>
      </c>
      <c r="D734" s="57" t="str">
        <f>IF(OR('Tabel 5F S'!D734&lt;5,'Tabel 5Br S'!D734&lt;0.5),"-",IFERROR('Tabel 5Br S'!D734/'Tabel 5F S'!D734*100,"-"))</f>
        <v>-</v>
      </c>
      <c r="E734" s="57" t="str">
        <f>IF(OR('Tabel 5F S'!E734&lt;5,'Tabel 5Br S'!E734&lt;0.5),"-",IFERROR('Tabel 5Br S'!E734/'Tabel 5F S'!E734*100,"-"))</f>
        <v>-</v>
      </c>
      <c r="F734" s="57">
        <f>IF(OR('Tabel 5F S'!F734&lt;5,'Tabel 5Br S'!F734&lt;0.5),"-",IFERROR('Tabel 5Br S'!F734/'Tabel 5F S'!F734*100,"-"))</f>
        <v>11.109032065808714</v>
      </c>
      <c r="G734" s="57" t="str">
        <f>IF(OR('Tabel 5F S'!G734&lt;5,'Tabel 5Br S'!G734&lt;0.5),"-",IFERROR('Tabel 5Br S'!G734/'Tabel 5F S'!G734*100,"-"))</f>
        <v>-</v>
      </c>
      <c r="H734" s="57">
        <f>IF(OR('Tabel 5F S'!H734&lt;5,'Tabel 5Br S'!H734&lt;0.5),"-",IFERROR('Tabel 5Br S'!H734/'Tabel 5F S'!H734*100,"-"))</f>
        <v>3.019235789147845</v>
      </c>
      <c r="I734" s="88"/>
      <c r="J734" s="57">
        <f>IF(OR('Tabel 5F S'!J734&lt;5,'Tabel 5Br S'!J734&lt;0.5),"-",IFERROR('Tabel 5Br S'!J734/'Tabel 5F S'!J734*100,"-"))</f>
        <v>8.6696189109960695</v>
      </c>
    </row>
    <row r="735" spans="1:10" x14ac:dyDescent="0.25">
      <c r="A735" s="58" t="s">
        <v>33</v>
      </c>
      <c r="C735" s="59" t="str">
        <f>IF(OR('Tabel 5F S'!C735&lt;5,'Tabel 5Br S'!C735&lt;0.5),"-",IFERROR('Tabel 5Br S'!C735/'Tabel 5F S'!C735*100,"-"))</f>
        <v>-</v>
      </c>
      <c r="D735" s="59" t="str">
        <f>IF(OR('Tabel 5F S'!D735&lt;5,'Tabel 5Br S'!D735&lt;0.5),"-",IFERROR('Tabel 5Br S'!D735/'Tabel 5F S'!D735*100,"-"))</f>
        <v>-</v>
      </c>
      <c r="E735" s="59" t="str">
        <f>IF(OR('Tabel 5F S'!E735&lt;5,'Tabel 5Br S'!E735&lt;0.5),"-",IFERROR('Tabel 5Br S'!E735/'Tabel 5F S'!E735*100,"-"))</f>
        <v>-</v>
      </c>
      <c r="F735" s="59" t="str">
        <f>IF(OR('Tabel 5F S'!F735&lt;5,'Tabel 5Br S'!F735&lt;0.5),"-",IFERROR('Tabel 5Br S'!F735/'Tabel 5F S'!F735*100,"-"))</f>
        <v>-</v>
      </c>
      <c r="G735" s="59" t="str">
        <f>IF(OR('Tabel 5F S'!G735&lt;5,'Tabel 5Br S'!G735&lt;0.5),"-",IFERROR('Tabel 5Br S'!G735/'Tabel 5F S'!G735*100,"-"))</f>
        <v>-</v>
      </c>
      <c r="H735" s="59" t="str">
        <f>IF(OR('Tabel 5F S'!H735&lt;5,'Tabel 5Br S'!H735&lt;0.5),"-",IFERROR('Tabel 5Br S'!H735/'Tabel 5F S'!H735*100,"-"))</f>
        <v>-</v>
      </c>
      <c r="I735" s="82"/>
      <c r="J735" s="59" t="str">
        <f>IF(OR('Tabel 5F S'!J735&lt;5,'Tabel 5Br S'!J735&lt;0.5),"-",IFERROR('Tabel 5Br S'!J735/'Tabel 5F S'!J735*100,"-"))</f>
        <v>-</v>
      </c>
    </row>
    <row r="736" spans="1:10" x14ac:dyDescent="0.25">
      <c r="A736" s="54" t="s">
        <v>34</v>
      </c>
      <c r="C736" s="55" t="str">
        <f>IF(OR('Tabel 5F S'!C736&lt;5,'Tabel 5Br S'!C736&lt;0.5),"-",IFERROR('Tabel 5Br S'!C736/'Tabel 5F S'!C736*100,"-"))</f>
        <v>-</v>
      </c>
      <c r="D736" s="55" t="str">
        <f>IF(OR('Tabel 5F S'!D736&lt;5,'Tabel 5Br S'!D736&lt;0.5),"-",IFERROR('Tabel 5Br S'!D736/'Tabel 5F S'!D736*100,"-"))</f>
        <v>-</v>
      </c>
      <c r="E736" s="55">
        <f>IF(OR('Tabel 5F S'!E736&lt;5,'Tabel 5Br S'!E736&lt;0.5),"-",IFERROR('Tabel 5Br S'!E736/'Tabel 5F S'!E736*100,"-"))</f>
        <v>6.248830537017402</v>
      </c>
      <c r="F736" s="55" t="str">
        <f>IF(OR('Tabel 5F S'!F736&lt;5,'Tabel 5Br S'!F736&lt;0.5),"-",IFERROR('Tabel 5Br S'!F736/'Tabel 5F S'!F736*100,"-"))</f>
        <v>-</v>
      </c>
      <c r="G736" s="55" t="str">
        <f>IF(OR('Tabel 5F S'!G736&lt;5,'Tabel 5Br S'!G736&lt;0.5),"-",IFERROR('Tabel 5Br S'!G736/'Tabel 5F S'!G736*100,"-"))</f>
        <v>-</v>
      </c>
      <c r="H736" s="55" t="str">
        <f>IF(OR('Tabel 5F S'!H736&lt;5,'Tabel 5Br S'!H736&lt;0.5),"-",IFERROR('Tabel 5Br S'!H736/'Tabel 5F S'!H736*100,"-"))</f>
        <v>-</v>
      </c>
      <c r="I736" s="82"/>
      <c r="J736" s="55">
        <f>IF(OR('Tabel 5F S'!J736&lt;5,'Tabel 5Br S'!J736&lt;0.5),"-",IFERROR('Tabel 5Br S'!J736/'Tabel 5F S'!J736*100,"-"))</f>
        <v>8.6746086197218233</v>
      </c>
    </row>
    <row r="737" spans="1:10" x14ac:dyDescent="0.25">
      <c r="A737" s="56" t="s">
        <v>35</v>
      </c>
      <c r="C737" s="57" t="str">
        <f>IF(OR('Tabel 5F S'!C737&lt;5,'Tabel 5Br S'!C737&lt;0.5),"-",IFERROR('Tabel 5Br S'!C737/'Tabel 5F S'!C737*100,"-"))</f>
        <v>-</v>
      </c>
      <c r="D737" s="57" t="str">
        <f>IF(OR('Tabel 5F S'!D737&lt;5,'Tabel 5Br S'!D737&lt;0.5),"-",IFERROR('Tabel 5Br S'!D737/'Tabel 5F S'!D737*100,"-"))</f>
        <v>-</v>
      </c>
      <c r="E737" s="57" t="str">
        <f>IF(OR('Tabel 5F S'!E737&lt;5,'Tabel 5Br S'!E737&lt;0.5),"-",IFERROR('Tabel 5Br S'!E737/'Tabel 5F S'!E737*100,"-"))</f>
        <v>-</v>
      </c>
      <c r="F737" s="57" t="str">
        <f>IF(OR('Tabel 5F S'!F737&lt;5,'Tabel 5Br S'!F737&lt;0.5),"-",IFERROR('Tabel 5Br S'!F737/'Tabel 5F S'!F737*100,"-"))</f>
        <v>-</v>
      </c>
      <c r="G737" s="57" t="str">
        <f>IF(OR('Tabel 5F S'!G737&lt;5,'Tabel 5Br S'!G737&lt;0.5),"-",IFERROR('Tabel 5Br S'!G737/'Tabel 5F S'!G737*100,"-"))</f>
        <v>-</v>
      </c>
      <c r="H737" s="57" t="str">
        <f>IF(OR('Tabel 5F S'!H737&lt;5,'Tabel 5Br S'!H737&lt;0.5),"-",IFERROR('Tabel 5Br S'!H737/'Tabel 5F S'!H737*100,"-"))</f>
        <v>-</v>
      </c>
      <c r="I737" s="88"/>
      <c r="J737" s="57">
        <f>IF(OR('Tabel 5F S'!J737&lt;5,'Tabel 5Br S'!J737&lt;0.5),"-",IFERROR('Tabel 5Br S'!J737/'Tabel 5F S'!J737*100,"-"))</f>
        <v>6.665419239485229</v>
      </c>
    </row>
    <row r="738" spans="1:10" x14ac:dyDescent="0.25">
      <c r="A738" s="58" t="s">
        <v>36</v>
      </c>
      <c r="C738" s="59" t="str">
        <f>IF(OR('Tabel 5F S'!C738&lt;5,'Tabel 5Br S'!C738&lt;0.5),"-",IFERROR('Tabel 5Br S'!C738/'Tabel 5F S'!C738*100,"-"))</f>
        <v>-</v>
      </c>
      <c r="D738" s="59" t="str">
        <f>IF(OR('Tabel 5F S'!D738&lt;5,'Tabel 5Br S'!D738&lt;0.5),"-",IFERROR('Tabel 5Br S'!D738/'Tabel 5F S'!D738*100,"-"))</f>
        <v>-</v>
      </c>
      <c r="E738" s="59" t="str">
        <f>IF(OR('Tabel 5F S'!E738&lt;5,'Tabel 5Br S'!E738&lt;0.5),"-",IFERROR('Tabel 5Br S'!E738/'Tabel 5F S'!E738*100,"-"))</f>
        <v>-</v>
      </c>
      <c r="F738" s="59" t="str">
        <f>IF(OR('Tabel 5F S'!F738&lt;5,'Tabel 5Br S'!F738&lt;0.5),"-",IFERROR('Tabel 5Br S'!F738/'Tabel 5F S'!F738*100,"-"))</f>
        <v>-</v>
      </c>
      <c r="G738" s="59" t="str">
        <f>IF(OR('Tabel 5F S'!G738&lt;5,'Tabel 5Br S'!G738&lt;0.5),"-",IFERROR('Tabel 5Br S'!G738/'Tabel 5F S'!G738*100,"-"))</f>
        <v>-</v>
      </c>
      <c r="H738" s="59" t="str">
        <f>IF(OR('Tabel 5F S'!H738&lt;5,'Tabel 5Br S'!H738&lt;0.5),"-",IFERROR('Tabel 5Br S'!H738/'Tabel 5F S'!H738*100,"-"))</f>
        <v>-</v>
      </c>
      <c r="I738" s="82"/>
      <c r="J738" s="59" t="str">
        <f>IF(OR('Tabel 5F S'!J738&lt;5,'Tabel 5Br S'!J738&lt;0.5),"-",IFERROR('Tabel 5Br S'!J738/'Tabel 5F S'!J738*100,"-"))</f>
        <v>-</v>
      </c>
    </row>
    <row r="739" spans="1:10" x14ac:dyDescent="0.25">
      <c r="A739" s="54" t="s">
        <v>37</v>
      </c>
      <c r="C739" s="55" t="str">
        <f>IF(OR('Tabel 5F S'!C739&lt;5,'Tabel 5Br S'!C739&lt;0.5),"-",IFERROR('Tabel 5Br S'!C739/'Tabel 5F S'!C739*100,"-"))</f>
        <v>-</v>
      </c>
      <c r="D739" s="55" t="str">
        <f>IF(OR('Tabel 5F S'!D739&lt;5,'Tabel 5Br S'!D739&lt;0.5),"-",IFERROR('Tabel 5Br S'!D739/'Tabel 5F S'!D739*100,"-"))</f>
        <v>-</v>
      </c>
      <c r="E739" s="55" t="str">
        <f>IF(OR('Tabel 5F S'!E739&lt;5,'Tabel 5Br S'!E739&lt;0.5),"-",IFERROR('Tabel 5Br S'!E739/'Tabel 5F S'!E739*100,"-"))</f>
        <v>-</v>
      </c>
      <c r="F739" s="55" t="str">
        <f>IF(OR('Tabel 5F S'!F739&lt;5,'Tabel 5Br S'!F739&lt;0.5),"-",IFERROR('Tabel 5Br S'!F739/'Tabel 5F S'!F739*100,"-"))</f>
        <v>-</v>
      </c>
      <c r="G739" s="55" t="str">
        <f>IF(OR('Tabel 5F S'!G739&lt;5,'Tabel 5Br S'!G739&lt;0.5),"-",IFERROR('Tabel 5Br S'!G739/'Tabel 5F S'!G739*100,"-"))</f>
        <v>-</v>
      </c>
      <c r="H739" s="55" t="str">
        <f>IF(OR('Tabel 5F S'!H739&lt;5,'Tabel 5Br S'!H739&lt;0.5),"-",IFERROR('Tabel 5Br S'!H739/'Tabel 5F S'!H739*100,"-"))</f>
        <v>-</v>
      </c>
      <c r="I739" s="82"/>
      <c r="J739" s="55" t="str">
        <f>IF(OR('Tabel 5F S'!J739&lt;5,'Tabel 5Br S'!J739&lt;0.5),"-",IFERROR('Tabel 5Br S'!J739/'Tabel 5F S'!J739*100,"-"))</f>
        <v>-</v>
      </c>
    </row>
    <row r="740" spans="1:10" x14ac:dyDescent="0.25">
      <c r="A740" s="56" t="s">
        <v>38</v>
      </c>
      <c r="C740" s="57" t="str">
        <f>IF(OR('Tabel 5F S'!C740&lt;5,'Tabel 5Br S'!C740&lt;0.5),"-",IFERROR('Tabel 5Br S'!C740/'Tabel 5F S'!C740*100,"-"))</f>
        <v>-</v>
      </c>
      <c r="D740" s="57" t="str">
        <f>IF(OR('Tabel 5F S'!D740&lt;5,'Tabel 5Br S'!D740&lt;0.5),"-",IFERROR('Tabel 5Br S'!D740/'Tabel 5F S'!D740*100,"-"))</f>
        <v>-</v>
      </c>
      <c r="E740" s="57" t="str">
        <f>IF(OR('Tabel 5F S'!E740&lt;5,'Tabel 5Br S'!E740&lt;0.5),"-",IFERROR('Tabel 5Br S'!E740/'Tabel 5F S'!E740*100,"-"))</f>
        <v>-</v>
      </c>
      <c r="F740" s="57" t="str">
        <f>IF(OR('Tabel 5F S'!F740&lt;5,'Tabel 5Br S'!F740&lt;0.5),"-",IFERROR('Tabel 5Br S'!F740/'Tabel 5F S'!F740*100,"-"))</f>
        <v>-</v>
      </c>
      <c r="G740" s="57" t="str">
        <f>IF(OR('Tabel 5F S'!G740&lt;5,'Tabel 5Br S'!G740&lt;0.5),"-",IFERROR('Tabel 5Br S'!G740/'Tabel 5F S'!G740*100,"-"))</f>
        <v>-</v>
      </c>
      <c r="H740" s="57">
        <f>IF(OR('Tabel 5F S'!H740&lt;5,'Tabel 5Br S'!H740&lt;0.5),"-",IFERROR('Tabel 5Br S'!H740/'Tabel 5F S'!H740*100,"-"))</f>
        <v>8.0951458669126488</v>
      </c>
      <c r="I740" s="88"/>
      <c r="J740" s="57" t="str">
        <f>IF(OR('Tabel 5F S'!J740&lt;5,'Tabel 5Br S'!J740&lt;0.5),"-",IFERROR('Tabel 5Br S'!J740/'Tabel 5F S'!J740*100,"-"))</f>
        <v>-</v>
      </c>
    </row>
    <row r="741" spans="1:10" x14ac:dyDescent="0.25">
      <c r="A741" s="58" t="s">
        <v>39</v>
      </c>
      <c r="C741" s="59" t="str">
        <f>IF(OR('Tabel 5F S'!C741&lt;5,'Tabel 5Br S'!C741&lt;0.5),"-",IFERROR('Tabel 5Br S'!C741/'Tabel 5F S'!C741*100,"-"))</f>
        <v>-</v>
      </c>
      <c r="D741" s="59" t="str">
        <f>IF(OR('Tabel 5F S'!D741&lt;5,'Tabel 5Br S'!D741&lt;0.5),"-",IFERROR('Tabel 5Br S'!D741/'Tabel 5F S'!D741*100,"-"))</f>
        <v>-</v>
      </c>
      <c r="E741" s="59" t="str">
        <f>IF(OR('Tabel 5F S'!E741&lt;5,'Tabel 5Br S'!E741&lt;0.5),"-",IFERROR('Tabel 5Br S'!E741/'Tabel 5F S'!E741*100,"-"))</f>
        <v>-</v>
      </c>
      <c r="F741" s="59" t="str">
        <f>IF(OR('Tabel 5F S'!F741&lt;5,'Tabel 5Br S'!F741&lt;0.5),"-",IFERROR('Tabel 5Br S'!F741/'Tabel 5F S'!F741*100,"-"))</f>
        <v>-</v>
      </c>
      <c r="G741" s="59" t="str">
        <f>IF(OR('Tabel 5F S'!G741&lt;5,'Tabel 5Br S'!G741&lt;0.5),"-",IFERROR('Tabel 5Br S'!G741/'Tabel 5F S'!G741*100,"-"))</f>
        <v>-</v>
      </c>
      <c r="H741" s="59" t="str">
        <f>IF(OR('Tabel 5F S'!H741&lt;5,'Tabel 5Br S'!H741&lt;0.5),"-",IFERROR('Tabel 5Br S'!H741/'Tabel 5F S'!H741*100,"-"))</f>
        <v>-</v>
      </c>
      <c r="I741" s="82"/>
      <c r="J741" s="59" t="str">
        <f>IF(OR('Tabel 5F S'!J741&lt;5,'Tabel 5Br S'!J741&lt;0.5),"-",IFERROR('Tabel 5Br S'!J741/'Tabel 5F S'!J741*100,"-"))</f>
        <v>-</v>
      </c>
    </row>
    <row r="742" spans="1:10" x14ac:dyDescent="0.25">
      <c r="A742" s="54" t="s">
        <v>40</v>
      </c>
      <c r="C742" s="55" t="str">
        <f>IF(OR('Tabel 5F S'!C742&lt;5,'Tabel 5Br S'!C742&lt;0.5),"-",IFERROR('Tabel 5Br S'!C742/'Tabel 5F S'!C742*100,"-"))</f>
        <v>-</v>
      </c>
      <c r="D742" s="55" t="str">
        <f>IF(OR('Tabel 5F S'!D742&lt;5,'Tabel 5Br S'!D742&lt;0.5),"-",IFERROR('Tabel 5Br S'!D742/'Tabel 5F S'!D742*100,"-"))</f>
        <v>-</v>
      </c>
      <c r="E742" s="55" t="str">
        <f>IF(OR('Tabel 5F S'!E742&lt;5,'Tabel 5Br S'!E742&lt;0.5),"-",IFERROR('Tabel 5Br S'!E742/'Tabel 5F S'!E742*100,"-"))</f>
        <v>-</v>
      </c>
      <c r="F742" s="55" t="str">
        <f>IF(OR('Tabel 5F S'!F742&lt;5,'Tabel 5Br S'!F742&lt;0.5),"-",IFERROR('Tabel 5Br S'!F742/'Tabel 5F S'!F742*100,"-"))</f>
        <v>-</v>
      </c>
      <c r="G742" s="55" t="str">
        <f>IF(OR('Tabel 5F S'!G742&lt;5,'Tabel 5Br S'!G742&lt;0.5),"-",IFERROR('Tabel 5Br S'!G742/'Tabel 5F S'!G742*100,"-"))</f>
        <v>-</v>
      </c>
      <c r="H742" s="55" t="str">
        <f>IF(OR('Tabel 5F S'!H742&lt;5,'Tabel 5Br S'!H742&lt;0.5),"-",IFERROR('Tabel 5Br S'!H742/'Tabel 5F S'!H742*100,"-"))</f>
        <v>-</v>
      </c>
      <c r="I742" s="82"/>
      <c r="J742" s="55" t="str">
        <f>IF(OR('Tabel 5F S'!J742&lt;5,'Tabel 5Br S'!J742&lt;0.5),"-",IFERROR('Tabel 5Br S'!J742/'Tabel 5F S'!J742*100,"-"))</f>
        <v>-</v>
      </c>
    </row>
    <row r="743" spans="1:10" x14ac:dyDescent="0.25">
      <c r="A743" s="56" t="s">
        <v>41</v>
      </c>
      <c r="C743" s="57" t="str">
        <f>IF(OR('Tabel 5F S'!C743&lt;5,'Tabel 5Br S'!C743&lt;0.5),"-",IFERROR('Tabel 5Br S'!C743/'Tabel 5F S'!C743*100,"-"))</f>
        <v>-</v>
      </c>
      <c r="D743" s="57" t="str">
        <f>IF(OR('Tabel 5F S'!D743&lt;5,'Tabel 5Br S'!D743&lt;0.5),"-",IFERROR('Tabel 5Br S'!D743/'Tabel 5F S'!D743*100,"-"))</f>
        <v>-</v>
      </c>
      <c r="E743" s="57" t="str">
        <f>IF(OR('Tabel 5F S'!E743&lt;5,'Tabel 5Br S'!E743&lt;0.5),"-",IFERROR('Tabel 5Br S'!E743/'Tabel 5F S'!E743*100,"-"))</f>
        <v>-</v>
      </c>
      <c r="F743" s="57" t="str">
        <f>IF(OR('Tabel 5F S'!F743&lt;5,'Tabel 5Br S'!F743&lt;0.5),"-",IFERROR('Tabel 5Br S'!F743/'Tabel 5F S'!F743*100,"-"))</f>
        <v>-</v>
      </c>
      <c r="G743" s="57" t="str">
        <f>IF(OR('Tabel 5F S'!G743&lt;5,'Tabel 5Br S'!G743&lt;0.5),"-",IFERROR('Tabel 5Br S'!G743/'Tabel 5F S'!G743*100,"-"))</f>
        <v>-</v>
      </c>
      <c r="H743" s="57" t="str">
        <f>IF(OR('Tabel 5F S'!H743&lt;5,'Tabel 5Br S'!H743&lt;0.5),"-",IFERROR('Tabel 5Br S'!H743/'Tabel 5F S'!H743*100,"-"))</f>
        <v>-</v>
      </c>
      <c r="I743" s="88"/>
      <c r="J743" s="57" t="str">
        <f>IF(OR('Tabel 5F S'!J743&lt;5,'Tabel 5Br S'!J743&lt;0.5),"-",IFERROR('Tabel 5Br S'!J743/'Tabel 5F S'!J743*100,"-"))</f>
        <v>-</v>
      </c>
    </row>
    <row r="744" spans="1:10" x14ac:dyDescent="0.25">
      <c r="A744" s="58" t="s">
        <v>42</v>
      </c>
      <c r="C744" s="59" t="str">
        <f>IF(OR('Tabel 5F S'!C744&lt;5,'Tabel 5Br S'!C744&lt;0.5),"-",IFERROR('Tabel 5Br S'!C744/'Tabel 5F S'!C744*100,"-"))</f>
        <v>-</v>
      </c>
      <c r="D744" s="59" t="str">
        <f>IF(OR('Tabel 5F S'!D744&lt;5,'Tabel 5Br S'!D744&lt;0.5),"-",IFERROR('Tabel 5Br S'!D744/'Tabel 5F S'!D744*100,"-"))</f>
        <v>-</v>
      </c>
      <c r="E744" s="59" t="str">
        <f>IF(OR('Tabel 5F S'!E744&lt;5,'Tabel 5Br S'!E744&lt;0.5),"-",IFERROR('Tabel 5Br S'!E744/'Tabel 5F S'!E744*100,"-"))</f>
        <v>-</v>
      </c>
      <c r="F744" s="59" t="str">
        <f>IF(OR('Tabel 5F S'!F744&lt;5,'Tabel 5Br S'!F744&lt;0.5),"-",IFERROR('Tabel 5Br S'!F744/'Tabel 5F S'!F744*100,"-"))</f>
        <v>-</v>
      </c>
      <c r="G744" s="59" t="str">
        <f>IF(OR('Tabel 5F S'!G744&lt;5,'Tabel 5Br S'!G744&lt;0.5),"-",IFERROR('Tabel 5Br S'!G744/'Tabel 5F S'!G744*100,"-"))</f>
        <v>-</v>
      </c>
      <c r="H744" s="59">
        <f>IF(OR('Tabel 5F S'!H744&lt;5,'Tabel 5Br S'!H744&lt;0.5),"-",IFERROR('Tabel 5Br S'!H744/'Tabel 5F S'!H744*100,"-"))</f>
        <v>16.663548098713072</v>
      </c>
      <c r="I744" s="82"/>
      <c r="J744" s="59" t="str">
        <f>IF(OR('Tabel 5F S'!J744&lt;5,'Tabel 5Br S'!J744&lt;0.5),"-",IFERROR('Tabel 5Br S'!J744/'Tabel 5F S'!J744*100,"-"))</f>
        <v>-</v>
      </c>
    </row>
    <row r="745" spans="1:10" x14ac:dyDescent="0.25">
      <c r="A745" s="54" t="s">
        <v>43</v>
      </c>
      <c r="C745" s="55" t="str">
        <f>IF(OR('Tabel 5F S'!C745&lt;5,'Tabel 5Br S'!C745&lt;0.5),"-",IFERROR('Tabel 5Br S'!C745/'Tabel 5F S'!C745*100,"-"))</f>
        <v>-</v>
      </c>
      <c r="D745" s="55" t="str">
        <f>IF(OR('Tabel 5F S'!D745&lt;5,'Tabel 5Br S'!D745&lt;0.5),"-",IFERROR('Tabel 5Br S'!D745/'Tabel 5F S'!D745*100,"-"))</f>
        <v>-</v>
      </c>
      <c r="E745" s="55" t="str">
        <f>IF(OR('Tabel 5F S'!E745&lt;5,'Tabel 5Br S'!E745&lt;0.5),"-",IFERROR('Tabel 5Br S'!E745/'Tabel 5F S'!E745*100,"-"))</f>
        <v>-</v>
      </c>
      <c r="F745" s="55" t="str">
        <f>IF(OR('Tabel 5F S'!F745&lt;5,'Tabel 5Br S'!F745&lt;0.5),"-",IFERROR('Tabel 5Br S'!F745/'Tabel 5F S'!F745*100,"-"))</f>
        <v>-</v>
      </c>
      <c r="G745" s="55" t="str">
        <f>IF(OR('Tabel 5F S'!G745&lt;5,'Tabel 5Br S'!G745&lt;0.5),"-",IFERROR('Tabel 5Br S'!G745/'Tabel 5F S'!G745*100,"-"))</f>
        <v>-</v>
      </c>
      <c r="H745" s="55" t="str">
        <f>IF(OR('Tabel 5F S'!H745&lt;5,'Tabel 5Br S'!H745&lt;0.5),"-",IFERROR('Tabel 5Br S'!H745/'Tabel 5F S'!H745*100,"-"))</f>
        <v>-</v>
      </c>
      <c r="I745" s="82"/>
      <c r="J745" s="55" t="str">
        <f>IF(OR('Tabel 5F S'!J745&lt;5,'Tabel 5Br S'!J745&lt;0.5),"-",IFERROR('Tabel 5Br S'!J745/'Tabel 5F S'!J745*100,"-"))</f>
        <v>-</v>
      </c>
    </row>
    <row r="746" spans="1:10" x14ac:dyDescent="0.25">
      <c r="A746" s="56" t="s">
        <v>44</v>
      </c>
      <c r="C746" s="57" t="str">
        <f>IF(OR('Tabel 5F S'!C746&lt;5,'Tabel 5Br S'!C746&lt;0.5),"-",IFERROR('Tabel 5Br S'!C746/'Tabel 5F S'!C746*100,"-"))</f>
        <v>-</v>
      </c>
      <c r="D746" s="57" t="str">
        <f>IF(OR('Tabel 5F S'!D746&lt;5,'Tabel 5Br S'!D746&lt;0.5),"-",IFERROR('Tabel 5Br S'!D746/'Tabel 5F S'!D746*100,"-"))</f>
        <v>-</v>
      </c>
      <c r="E746" s="57">
        <f>IF(OR('Tabel 5F S'!E746&lt;5,'Tabel 5Br S'!E746&lt;0.5),"-",IFERROR('Tabel 5Br S'!E746/'Tabel 5F S'!E746*100,"-"))</f>
        <v>16.663548098713072</v>
      </c>
      <c r="F746" s="57" t="str">
        <f>IF(OR('Tabel 5F S'!F746&lt;5,'Tabel 5Br S'!F746&lt;0.5),"-",IFERROR('Tabel 5Br S'!F746/'Tabel 5F S'!F746*100,"-"))</f>
        <v>-</v>
      </c>
      <c r="G746" s="57" t="str">
        <f>IF(OR('Tabel 5F S'!G746&lt;5,'Tabel 5Br S'!G746&lt;0.5),"-",IFERROR('Tabel 5Br S'!G746/'Tabel 5F S'!G746*100,"-"))</f>
        <v>-</v>
      </c>
      <c r="H746" s="57" t="str">
        <f>IF(OR('Tabel 5F S'!H746&lt;5,'Tabel 5Br S'!H746&lt;0.5),"-",IFERROR('Tabel 5Br S'!H746/'Tabel 5F S'!H746*100,"-"))</f>
        <v>-</v>
      </c>
      <c r="I746" s="88"/>
      <c r="J746" s="57">
        <f>IF(OR('Tabel 5F S'!J746&lt;5,'Tabel 5Br S'!J746&lt;0.5),"-",IFERROR('Tabel 5Br S'!J746/'Tabel 5F S'!J746*100,"-"))</f>
        <v>9.9981288592278421</v>
      </c>
    </row>
    <row r="747" spans="1:10" x14ac:dyDescent="0.25">
      <c r="A747" s="37"/>
      <c r="B747" s="38"/>
      <c r="C747" s="82"/>
      <c r="D747" s="82"/>
      <c r="E747" s="82"/>
      <c r="F747" s="82"/>
      <c r="G747" s="82"/>
      <c r="H747" s="82"/>
      <c r="I747" s="89"/>
      <c r="J747" s="82"/>
    </row>
    <row r="748" spans="1:10" x14ac:dyDescent="0.25">
      <c r="A748" s="61" t="s">
        <v>45</v>
      </c>
      <c r="B748" s="62"/>
      <c r="C748" s="63">
        <f>IF(OR('Tabel 5F S'!C748&lt;5,'Tabel 5Br S'!C748&lt;0.5),"-",IFERROR('Tabel 5Br S'!C748/'Tabel 5F S'!C748*100,"-"))</f>
        <v>21.393376161666563</v>
      </c>
      <c r="D748" s="63">
        <f>IF(OR('Tabel 5F S'!D748&lt;5,'Tabel 5Br S'!D748&lt;0.5),"-",IFERROR('Tabel 5Br S'!D748/'Tabel 5F S'!D748*100,"-"))</f>
        <v>7.7717996106714118</v>
      </c>
      <c r="E748" s="63">
        <f>IF(OR('Tabel 5F S'!E748&lt;5,'Tabel 5Br S'!E748&lt;0.5),"-",IFERROR('Tabel 5Br S'!E748/'Tabel 5F S'!E748*100,"-"))</f>
        <v>5.1281094057375274</v>
      </c>
      <c r="F748" s="63">
        <f>IF(OR('Tabel 5F S'!F748&lt;5,'Tabel 5Br S'!F748&lt;0.5),"-",IFERROR('Tabel 5Br S'!F748/'Tabel 5F S'!F748*100,"-"))</f>
        <v>2.6524241121108769</v>
      </c>
      <c r="G748" s="63">
        <f>IF(OR('Tabel 5F S'!G748&lt;5,'Tabel 5Br S'!G748&lt;0.5),"-",IFERROR('Tabel 5Br S'!G748/'Tabel 5F S'!G748*100,"-"))</f>
        <v>1.3542720313266929</v>
      </c>
      <c r="H748" s="63">
        <f>IF(OR('Tabel 5F S'!H748&lt;5,'Tabel 5Br S'!H748&lt;0.5),"-",IFERROR('Tabel 5Br S'!H748/'Tabel 5F S'!H748*100,"-"))</f>
        <v>0.77445654753931836</v>
      </c>
      <c r="I748" s="88"/>
      <c r="J748" s="63">
        <f>IF(OR('Tabel 5F S'!J748&lt;5,'Tabel 5Br S'!J748&lt;0.5),"-",IFERROR('Tabel 5Br S'!J748/'Tabel 5F S'!J748*100,"-"))</f>
        <v>4.7115557082771442</v>
      </c>
    </row>
    <row r="749" spans="1:10" x14ac:dyDescent="0.25">
      <c r="A749" s="37"/>
      <c r="B749" s="84"/>
      <c r="C749" s="82"/>
      <c r="D749" s="82"/>
      <c r="E749" s="82"/>
      <c r="F749" s="82"/>
      <c r="G749" s="82"/>
      <c r="H749" s="82"/>
      <c r="I749" s="88"/>
      <c r="J749" s="82"/>
    </row>
    <row r="750" spans="1:10" x14ac:dyDescent="0.25">
      <c r="A750" s="56" t="s">
        <v>46</v>
      </c>
      <c r="C750" s="57" t="str">
        <f>IF(OR('Tabel 5F S'!C750&lt;5,'Tabel 5Br S'!C750&lt;0.5),"-",IFERROR('Tabel 5Br S'!C750/'Tabel 5F S'!C750*100,"-"))</f>
        <v>-</v>
      </c>
      <c r="D750" s="57" t="str">
        <f>IF(OR('Tabel 5F S'!D750&lt;5,'Tabel 5Br S'!D750&lt;0.5),"-",IFERROR('Tabel 5Br S'!D750/'Tabel 5F S'!D750*100,"-"))</f>
        <v>-</v>
      </c>
      <c r="E750" s="57" t="str">
        <f>IF(OR('Tabel 5F S'!E750&lt;5,'Tabel 5Br S'!E750&lt;0.5),"-",IFERROR('Tabel 5Br S'!E750/'Tabel 5F S'!E750*100,"-"))</f>
        <v>-</v>
      </c>
      <c r="F750" s="57" t="str">
        <f>IF(OR('Tabel 5F S'!F750&lt;5,'Tabel 5Br S'!F750&lt;0.5),"-",IFERROR('Tabel 5Br S'!F750/'Tabel 5F S'!F750*100,"-"))</f>
        <v>-</v>
      </c>
      <c r="G750" s="57" t="str">
        <f>IF(OR('Tabel 5F S'!G750&lt;5,'Tabel 5Br S'!G750&lt;0.5),"-",IFERROR('Tabel 5Br S'!G750/'Tabel 5F S'!G750*100,"-"))</f>
        <v>-</v>
      </c>
      <c r="H750" s="57">
        <f>IF(OR('Tabel 5F S'!H750&lt;5,'Tabel 5Br S'!H750&lt;0.5),"-",IFERROR('Tabel 5Br S'!H750/'Tabel 5F S'!H750*100,"-"))</f>
        <v>0.78416696935120334</v>
      </c>
      <c r="I750" s="88"/>
      <c r="J750" s="57" t="str">
        <f>IF(OR('Tabel 5F S'!J750&lt;5,'Tabel 5Br S'!J750&lt;0.5),"-",IFERROR('Tabel 5Br S'!J750/'Tabel 5F S'!J750*100,"-"))</f>
        <v>-</v>
      </c>
    </row>
    <row r="751" spans="1:10" x14ac:dyDescent="0.25">
      <c r="A751" s="58" t="s">
        <v>47</v>
      </c>
      <c r="C751" s="59" t="str">
        <f>IF(OR('Tabel 5F S'!C751&lt;5,'Tabel 5Br S'!C751&lt;0.5),"-",IFERROR('Tabel 5Br S'!C751/'Tabel 5F S'!C751*100,"-"))</f>
        <v>-</v>
      </c>
      <c r="D751" s="59">
        <f>IF(OR('Tabel 5F S'!D751&lt;5,'Tabel 5Br S'!D751&lt;0.5),"-",IFERROR('Tabel 5Br S'!D751/'Tabel 5F S'!D751*100,"-"))</f>
        <v>32.814265022834846</v>
      </c>
      <c r="E751" s="59">
        <f>IF(OR('Tabel 5F S'!E751&lt;5,'Tabel 5Br S'!E751&lt;0.5),"-",IFERROR('Tabel 5Br S'!E751/'Tabel 5F S'!E751*100,"-"))</f>
        <v>9.7621236844170181</v>
      </c>
      <c r="F751" s="59">
        <f>IF(OR('Tabel 5F S'!F751&lt;5,'Tabel 5Br S'!F751&lt;0.5),"-",IFERROR('Tabel 5Br S'!F751/'Tabel 5F S'!F751*100,"-"))</f>
        <v>2.8960539158256369</v>
      </c>
      <c r="G751" s="59">
        <f>IF(OR('Tabel 5F S'!G751&lt;5,'Tabel 5Br S'!G751&lt;0.5),"-",IFERROR('Tabel 5Br S'!G751/'Tabel 5F S'!G751*100,"-"))</f>
        <v>2.3668715741316002</v>
      </c>
      <c r="H751" s="59">
        <f>IF(OR('Tabel 5F S'!H751&lt;5,'Tabel 5Br S'!H751&lt;0.5),"-",IFERROR('Tabel 5Br S'!H751/'Tabel 5F S'!H751*100,"-"))</f>
        <v>0.55855468487306381</v>
      </c>
      <c r="I751" s="82"/>
      <c r="J751" s="59">
        <f>IF(OR('Tabel 5F S'!J751&lt;5,'Tabel 5Br S'!J751&lt;0.5),"-",IFERROR('Tabel 5Br S'!J751/'Tabel 5F S'!J751*100,"-"))</f>
        <v>6.8764423376785375</v>
      </c>
    </row>
    <row r="752" spans="1:10" x14ac:dyDescent="0.25">
      <c r="A752" s="54" t="s">
        <v>48</v>
      </c>
      <c r="C752" s="55" t="str">
        <f>IF(OR('Tabel 5F S'!C752&lt;5,'Tabel 5Br S'!C752&lt;0.5),"-",IFERROR('Tabel 5Br S'!C752/'Tabel 5F S'!C752*100,"-"))</f>
        <v>-</v>
      </c>
      <c r="D752" s="55" t="str">
        <f>IF(OR('Tabel 5F S'!D752&lt;5,'Tabel 5Br S'!D752&lt;0.5),"-",IFERROR('Tabel 5Br S'!D752/'Tabel 5F S'!D752*100,"-"))</f>
        <v>-</v>
      </c>
      <c r="E752" s="55">
        <f>IF(OR('Tabel 5F S'!E752&lt;5,'Tabel 5Br S'!E752&lt;0.5),"-",IFERROR('Tabel 5Br S'!E752/'Tabel 5F S'!E752*100,"-"))</f>
        <v>2.7772580164521785</v>
      </c>
      <c r="F752" s="55">
        <f>IF(OR('Tabel 5F S'!F752&lt;5,'Tabel 5Br S'!F752&lt;0.5),"-",IFERROR('Tabel 5Br S'!F752/'Tabel 5F S'!F752*100,"-"))</f>
        <v>2.7772580164521785</v>
      </c>
      <c r="G752" s="55">
        <f>IF(OR('Tabel 5F S'!G752&lt;5,'Tabel 5Br S'!G752&lt;0.5),"-",IFERROR('Tabel 5Br S'!G752/'Tabel 5F S'!G752*100,"-"))</f>
        <v>1.9604174233780085</v>
      </c>
      <c r="H752" s="55">
        <f>IF(OR('Tabel 5F S'!H752&lt;5,'Tabel 5Br S'!H752&lt;0.5),"-",IFERROR('Tabel 5Br S'!H752/'Tabel 5F S'!H752*100,"-"))</f>
        <v>0.61869520550645896</v>
      </c>
      <c r="I752" s="82"/>
      <c r="J752" s="55">
        <f>IF(OR('Tabel 5F S'!J752&lt;5,'Tabel 5Br S'!J752&lt;0.5),"-",IFERROR('Tabel 5Br S'!J752/'Tabel 5F S'!J752*100,"-"))</f>
        <v>6.4408173766606378</v>
      </c>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31"/>
      <c r="J762" s="31"/>
    </row>
    <row r="763" spans="1:10" x14ac:dyDescent="0.25">
      <c r="A763" s="54" t="s">
        <v>7</v>
      </c>
      <c r="C763" s="55" t="str">
        <f>IF(OR('Tabel 5F S'!C763&lt;5,'Tabel 5Br S'!C763&lt;0.5),"-",IFERROR('Tabel 5Br S'!C763/'Tabel 5F S'!C763*100,"-"))</f>
        <v>-</v>
      </c>
      <c r="D763" s="55" t="str">
        <f>IF(OR('Tabel 5F S'!D763&lt;5,'Tabel 5Br S'!D763&lt;0.5),"-",IFERROR('Tabel 5Br S'!D763/'Tabel 5F S'!D763*100,"-"))</f>
        <v>-</v>
      </c>
      <c r="E763" s="55" t="str">
        <f>IF(OR('Tabel 5F S'!E763&lt;5,'Tabel 5Br S'!E763&lt;0.5),"-",IFERROR('Tabel 5Br S'!E763/'Tabel 5F S'!E763*100,"-"))</f>
        <v>-</v>
      </c>
      <c r="F763" s="55" t="str">
        <f>IF(OR('Tabel 5F S'!F763&lt;5,'Tabel 5Br S'!F763&lt;0.5),"-",IFERROR('Tabel 5Br S'!F763/'Tabel 5F S'!F763*100,"-"))</f>
        <v>-</v>
      </c>
      <c r="G763" s="55" t="str">
        <f>IF(OR('Tabel 5F S'!G763&lt;5,'Tabel 5Br S'!G763&lt;0.5),"-",IFERROR('Tabel 5Br S'!G763/'Tabel 5F S'!G763*100,"-"))</f>
        <v>-</v>
      </c>
      <c r="H763" s="55" t="str">
        <f>IF(OR('Tabel 5F S'!H763&lt;5,'Tabel 5Br S'!H763&lt;0.5),"-",IFERROR('Tabel 5Br S'!H763/'Tabel 5F S'!H763*100,"-"))</f>
        <v>-</v>
      </c>
      <c r="I763" s="82"/>
      <c r="J763" s="55" t="str">
        <f>IF(OR('Tabel 5F S'!J763&lt;5,'Tabel 5Br S'!J763&lt;0.5),"-",IFERROR('Tabel 5Br S'!J763/'Tabel 5F S'!J763*100,"-"))</f>
        <v>-</v>
      </c>
    </row>
    <row r="764" spans="1:10" x14ac:dyDescent="0.25">
      <c r="A764" s="56" t="s">
        <v>8</v>
      </c>
      <c r="C764" s="57" t="str">
        <f>IF(OR('Tabel 5F S'!C764&lt;5,'Tabel 5Br S'!C764&lt;0.5),"-",IFERROR('Tabel 5Br S'!C764/'Tabel 5F S'!C764*100,"-"))</f>
        <v>-</v>
      </c>
      <c r="D764" s="57" t="str">
        <f>IF(OR('Tabel 5F S'!D764&lt;5,'Tabel 5Br S'!D764&lt;0.5),"-",IFERROR('Tabel 5Br S'!D764/'Tabel 5F S'!D764*100,"-"))</f>
        <v>-</v>
      </c>
      <c r="E764" s="57" t="str">
        <f>IF(OR('Tabel 5F S'!E764&lt;5,'Tabel 5Br S'!E764&lt;0.5),"-",IFERROR('Tabel 5Br S'!E764/'Tabel 5F S'!E764*100,"-"))</f>
        <v>-</v>
      </c>
      <c r="F764" s="57" t="str">
        <f>IF(OR('Tabel 5F S'!F764&lt;5,'Tabel 5Br S'!F764&lt;0.5),"-",IFERROR('Tabel 5Br S'!F764/'Tabel 5F S'!F764*100,"-"))</f>
        <v>-</v>
      </c>
      <c r="G764" s="57" t="str">
        <f>IF(OR('Tabel 5F S'!G764&lt;5,'Tabel 5Br S'!G764&lt;0.5),"-",IFERROR('Tabel 5Br S'!G764/'Tabel 5F S'!G764*100,"-"))</f>
        <v>-</v>
      </c>
      <c r="H764" s="57">
        <f>IF(OR('Tabel 5F S'!H764&lt;5,'Tabel 5Br S'!H764&lt;0.5),"-",IFERROR('Tabel 5Br S'!H764/'Tabel 5F S'!H764*100,"-"))</f>
        <v>2.9406261350670126</v>
      </c>
      <c r="I764" s="88"/>
      <c r="J764" s="57" t="str">
        <f>IF(OR('Tabel 5F S'!J764&lt;5,'Tabel 5Br S'!J764&lt;0.5),"-",IFERROR('Tabel 5Br S'!J764/'Tabel 5F S'!J764*100,"-"))</f>
        <v>-</v>
      </c>
    </row>
    <row r="765" spans="1:10" x14ac:dyDescent="0.25">
      <c r="A765" s="58" t="s">
        <v>58</v>
      </c>
      <c r="C765" s="59" t="str">
        <f>IF(OR('Tabel 5F S'!C765&lt;5,'Tabel 5Br S'!C765&lt;0.5),"-",IFERROR('Tabel 5Br S'!C765/'Tabel 5F S'!C765*100,"-"))</f>
        <v>-</v>
      </c>
      <c r="D765" s="59" t="str">
        <f>IF(OR('Tabel 5F S'!D765&lt;5,'Tabel 5Br S'!D765&lt;0.5),"-",IFERROR('Tabel 5Br S'!D765/'Tabel 5F S'!D765*100,"-"))</f>
        <v>-</v>
      </c>
      <c r="E765" s="59" t="str">
        <f>IF(OR('Tabel 5F S'!E765&lt;5,'Tabel 5Br S'!E765&lt;0.5),"-",IFERROR('Tabel 5Br S'!E765/'Tabel 5F S'!E765*100,"-"))</f>
        <v>-</v>
      </c>
      <c r="F765" s="59" t="str">
        <f>IF(OR('Tabel 5F S'!F765&lt;5,'Tabel 5Br S'!F765&lt;0.5),"-",IFERROR('Tabel 5Br S'!F765/'Tabel 5F S'!F765*100,"-"))</f>
        <v>-</v>
      </c>
      <c r="G765" s="59" t="str">
        <f>IF(OR('Tabel 5F S'!G765&lt;5,'Tabel 5Br S'!G765&lt;0.5),"-",IFERROR('Tabel 5Br S'!G765/'Tabel 5F S'!G765*100,"-"))</f>
        <v>-</v>
      </c>
      <c r="H765" s="59" t="str">
        <f>IF(OR('Tabel 5F S'!H765&lt;5,'Tabel 5Br S'!H765&lt;0.5),"-",IFERROR('Tabel 5Br S'!H765/'Tabel 5F S'!H765*100,"-"))</f>
        <v>-</v>
      </c>
      <c r="I765" s="82"/>
      <c r="J765" s="59" t="str">
        <f>IF(OR('Tabel 5F S'!J765&lt;5,'Tabel 5Br S'!J765&lt;0.5),"-",IFERROR('Tabel 5Br S'!J765/'Tabel 5F S'!J765*100,"-"))</f>
        <v>-</v>
      </c>
    </row>
    <row r="766" spans="1:10" x14ac:dyDescent="0.25">
      <c r="A766" s="54" t="s">
        <v>10</v>
      </c>
      <c r="C766" s="55" t="str">
        <f>IF(OR('Tabel 5F S'!C766&lt;5,'Tabel 5Br S'!C766&lt;0.5),"-",IFERROR('Tabel 5Br S'!C766/'Tabel 5F S'!C766*100,"-"))</f>
        <v>-</v>
      </c>
      <c r="D766" s="55" t="str">
        <f>IF(OR('Tabel 5F S'!D766&lt;5,'Tabel 5Br S'!D766&lt;0.5),"-",IFERROR('Tabel 5Br S'!D766/'Tabel 5F S'!D766*100,"-"))</f>
        <v>-</v>
      </c>
      <c r="E766" s="55">
        <f>IF(OR('Tabel 5F S'!E766&lt;5,'Tabel 5Br S'!E766&lt;0.5),"-",IFERROR('Tabel 5Br S'!E766/'Tabel 5F S'!E766*100,"-"))</f>
        <v>7.3052454312979478</v>
      </c>
      <c r="F766" s="55">
        <f>IF(OR('Tabel 5F S'!F766&lt;5,'Tabel 5Br S'!F766&lt;0.5),"-",IFERROR('Tabel 5Br S'!F766/'Tabel 5F S'!F766*100,"-"))</f>
        <v>18.178416107686989</v>
      </c>
      <c r="G766" s="55" t="str">
        <f>IF(OR('Tabel 5F S'!G766&lt;5,'Tabel 5Br S'!G766&lt;0.5),"-",IFERROR('Tabel 5Br S'!G766/'Tabel 5F S'!G766*100,"-"))</f>
        <v>-</v>
      </c>
      <c r="H766" s="55">
        <f>IF(OR('Tabel 5F S'!H766&lt;5,'Tabel 5Br S'!H766&lt;0.5),"-",IFERROR('Tabel 5Br S'!H766/'Tabel 5F S'!H766*100,"-"))</f>
        <v>4.2171086649913585</v>
      </c>
      <c r="I766" s="82"/>
      <c r="J766" s="55" t="str">
        <f>IF(OR('Tabel 5F S'!J766&lt;5,'Tabel 5Br S'!J766&lt;0.5),"-",IFERROR('Tabel 5Br S'!J766/'Tabel 5F S'!J766*100,"-"))</f>
        <v>-</v>
      </c>
    </row>
    <row r="767" spans="1:10" x14ac:dyDescent="0.25">
      <c r="A767" s="56" t="s">
        <v>11</v>
      </c>
      <c r="C767" s="57" t="str">
        <f>IF(OR('Tabel 5F S'!C767&lt;5,'Tabel 5Br S'!C767&lt;0.5),"-",IFERROR('Tabel 5Br S'!C767/'Tabel 5F S'!C767*100,"-"))</f>
        <v>-</v>
      </c>
      <c r="D767" s="57" t="str">
        <f>IF(OR('Tabel 5F S'!D767&lt;5,'Tabel 5Br S'!D767&lt;0.5),"-",IFERROR('Tabel 5Br S'!D767/'Tabel 5F S'!D767*100,"-"))</f>
        <v>-</v>
      </c>
      <c r="E767" s="57" t="str">
        <f>IF(OR('Tabel 5F S'!E767&lt;5,'Tabel 5Br S'!E767&lt;0.5),"-",IFERROR('Tabel 5Br S'!E767/'Tabel 5F S'!E767*100,"-"))</f>
        <v>-</v>
      </c>
      <c r="F767" s="57" t="str">
        <f>IF(OR('Tabel 5F S'!F767&lt;5,'Tabel 5Br S'!F767&lt;0.5),"-",IFERROR('Tabel 5Br S'!F767/'Tabel 5F S'!F767*100,"-"))</f>
        <v>-</v>
      </c>
      <c r="G767" s="57" t="str">
        <f>IF(OR('Tabel 5F S'!G767&lt;5,'Tabel 5Br S'!G767&lt;0.5),"-",IFERROR('Tabel 5Br S'!G767/'Tabel 5F S'!G767*100,"-"))</f>
        <v>-</v>
      </c>
      <c r="H767" s="57">
        <f>IF(OR('Tabel 5F S'!H767&lt;5,'Tabel 5Br S'!H767&lt;0.5),"-",IFERROR('Tabel 5Br S'!H767/'Tabel 5F S'!H767*100,"-"))</f>
        <v>11.762504540268051</v>
      </c>
      <c r="I767" s="88"/>
      <c r="J767" s="57" t="str">
        <f>IF(OR('Tabel 5F S'!J767&lt;5,'Tabel 5Br S'!J767&lt;0.5),"-",IFERROR('Tabel 5Br S'!J767/'Tabel 5F S'!J767*100,"-"))</f>
        <v>-</v>
      </c>
    </row>
    <row r="768" spans="1:10" x14ac:dyDescent="0.25">
      <c r="A768" s="58" t="s">
        <v>12</v>
      </c>
      <c r="C768" s="59" t="str">
        <f>IF(OR('Tabel 5F S'!C768&lt;5,'Tabel 5Br S'!C768&lt;0.5),"-",IFERROR('Tabel 5Br S'!C768/'Tabel 5F S'!C768*100,"-"))</f>
        <v>-</v>
      </c>
      <c r="D768" s="59" t="str">
        <f>IF(OR('Tabel 5F S'!D768&lt;5,'Tabel 5Br S'!D768&lt;0.5),"-",IFERROR('Tabel 5Br S'!D768/'Tabel 5F S'!D768*100,"-"))</f>
        <v>-</v>
      </c>
      <c r="E768" s="59" t="str">
        <f>IF(OR('Tabel 5F S'!E768&lt;5,'Tabel 5Br S'!E768&lt;0.5),"-",IFERROR('Tabel 5Br S'!E768/'Tabel 5F S'!E768*100,"-"))</f>
        <v>-</v>
      </c>
      <c r="F768" s="59" t="str">
        <f>IF(OR('Tabel 5F S'!F768&lt;5,'Tabel 5Br S'!F768&lt;0.5),"-",IFERROR('Tabel 5Br S'!F768/'Tabel 5F S'!F768*100,"-"))</f>
        <v>-</v>
      </c>
      <c r="G768" s="59" t="str">
        <f>IF(OR('Tabel 5F S'!G768&lt;5,'Tabel 5Br S'!G768&lt;0.5),"-",IFERROR('Tabel 5Br S'!G768/'Tabel 5F S'!G768*100,"-"))</f>
        <v>-</v>
      </c>
      <c r="H768" s="59" t="str">
        <f>IF(OR('Tabel 5F S'!H768&lt;5,'Tabel 5Br S'!H768&lt;0.5),"-",IFERROR('Tabel 5Br S'!H768/'Tabel 5F S'!H768*100,"-"))</f>
        <v>-</v>
      </c>
      <c r="I768" s="82"/>
      <c r="J768" s="59" t="str">
        <f>IF(OR('Tabel 5F S'!J768&lt;5,'Tabel 5Br S'!J768&lt;0.5),"-",IFERROR('Tabel 5Br S'!J768/'Tabel 5F S'!J768*100,"-"))</f>
        <v>-</v>
      </c>
    </row>
    <row r="769" spans="1:10" x14ac:dyDescent="0.25">
      <c r="A769" s="54" t="s">
        <v>13</v>
      </c>
      <c r="C769" s="55" t="str">
        <f>IF(OR('Tabel 5F S'!C769&lt;5,'Tabel 5Br S'!C769&lt;0.5),"-",IFERROR('Tabel 5Br S'!C769/'Tabel 5F S'!C769*100,"-"))</f>
        <v>-</v>
      </c>
      <c r="D769" s="55" t="str">
        <f>IF(OR('Tabel 5F S'!D769&lt;5,'Tabel 5Br S'!D769&lt;0.5),"-",IFERROR('Tabel 5Br S'!D769/'Tabel 5F S'!D769*100,"-"))</f>
        <v>-</v>
      </c>
      <c r="E769" s="55" t="str">
        <f>IF(OR('Tabel 5F S'!E769&lt;5,'Tabel 5Br S'!E769&lt;0.5),"-",IFERROR('Tabel 5Br S'!E769/'Tabel 5F S'!E769*100,"-"))</f>
        <v>-</v>
      </c>
      <c r="F769" s="55" t="str">
        <f>IF(OR('Tabel 5F S'!F769&lt;5,'Tabel 5Br S'!F769&lt;0.5),"-",IFERROR('Tabel 5Br S'!F769/'Tabel 5F S'!F769*100,"-"))</f>
        <v>-</v>
      </c>
      <c r="G769" s="55" t="str">
        <f>IF(OR('Tabel 5F S'!G769&lt;5,'Tabel 5Br S'!G769&lt;0.5),"-",IFERROR('Tabel 5Br S'!G769/'Tabel 5F S'!G769*100,"-"))</f>
        <v>-</v>
      </c>
      <c r="H769" s="55" t="str">
        <f>IF(OR('Tabel 5F S'!H769&lt;5,'Tabel 5Br S'!H769&lt;0.5),"-",IFERROR('Tabel 5Br S'!H769/'Tabel 5F S'!H769*100,"-"))</f>
        <v>-</v>
      </c>
      <c r="I769" s="82"/>
      <c r="J769" s="55" t="str">
        <f>IF(OR('Tabel 5F S'!J769&lt;5,'Tabel 5Br S'!J769&lt;0.5),"-",IFERROR('Tabel 5Br S'!J769/'Tabel 5F S'!J769*100,"-"))</f>
        <v>-</v>
      </c>
    </row>
    <row r="770" spans="1:10" x14ac:dyDescent="0.25">
      <c r="A770" s="56" t="s">
        <v>14</v>
      </c>
      <c r="C770" s="57" t="str">
        <f>IF(OR('Tabel 5F S'!C770&lt;5,'Tabel 5Br S'!C770&lt;0.5),"-",IFERROR('Tabel 5Br S'!C770/'Tabel 5F S'!C770*100,"-"))</f>
        <v>-</v>
      </c>
      <c r="D770" s="57" t="str">
        <f>IF(OR('Tabel 5F S'!D770&lt;5,'Tabel 5Br S'!D770&lt;0.5),"-",IFERROR('Tabel 5Br S'!D770/'Tabel 5F S'!D770*100,"-"))</f>
        <v>-</v>
      </c>
      <c r="E770" s="57" t="str">
        <f>IF(OR('Tabel 5F S'!E770&lt;5,'Tabel 5Br S'!E770&lt;0.5),"-",IFERROR('Tabel 5Br S'!E770/'Tabel 5F S'!E770*100,"-"))</f>
        <v>-</v>
      </c>
      <c r="F770" s="57" t="str">
        <f>IF(OR('Tabel 5F S'!F770&lt;5,'Tabel 5Br S'!F770&lt;0.5),"-",IFERROR('Tabel 5Br S'!F770/'Tabel 5F S'!F770*100,"-"))</f>
        <v>-</v>
      </c>
      <c r="G770" s="57" t="str">
        <f>IF(OR('Tabel 5F S'!G770&lt;5,'Tabel 5Br S'!G770&lt;0.5),"-",IFERROR('Tabel 5Br S'!G770/'Tabel 5F S'!G770*100,"-"))</f>
        <v>-</v>
      </c>
      <c r="H770" s="57" t="str">
        <f>IF(OR('Tabel 5F S'!H770&lt;5,'Tabel 5Br S'!H770&lt;0.5),"-",IFERROR('Tabel 5Br S'!H770/'Tabel 5F S'!H770*100,"-"))</f>
        <v>-</v>
      </c>
      <c r="I770" s="88"/>
      <c r="J770" s="57" t="str">
        <f>IF(OR('Tabel 5F S'!J770&lt;5,'Tabel 5Br S'!J770&lt;0.5),"-",IFERROR('Tabel 5Br S'!J770/'Tabel 5F S'!J770*100,"-"))</f>
        <v>-</v>
      </c>
    </row>
    <row r="771" spans="1:10" x14ac:dyDescent="0.25">
      <c r="A771" s="58" t="s">
        <v>15</v>
      </c>
      <c r="C771" s="59" t="str">
        <f>IF(OR('Tabel 5F S'!C771&lt;5,'Tabel 5Br S'!C771&lt;0.5),"-",IFERROR('Tabel 5Br S'!C771/'Tabel 5F S'!C771*100,"-"))</f>
        <v>-</v>
      </c>
      <c r="D771" s="59" t="str">
        <f>IF(OR('Tabel 5F S'!D771&lt;5,'Tabel 5Br S'!D771&lt;0.5),"-",IFERROR('Tabel 5Br S'!D771/'Tabel 5F S'!D771*100,"-"))</f>
        <v>-</v>
      </c>
      <c r="E771" s="59" t="str">
        <f>IF(OR('Tabel 5F S'!E771&lt;5,'Tabel 5Br S'!E771&lt;0.5),"-",IFERROR('Tabel 5Br S'!E771/'Tabel 5F S'!E771*100,"-"))</f>
        <v>-</v>
      </c>
      <c r="F771" s="59" t="str">
        <f>IF(OR('Tabel 5F S'!F771&lt;5,'Tabel 5Br S'!F771&lt;0.5),"-",IFERROR('Tabel 5Br S'!F771/'Tabel 5F S'!F771*100,"-"))</f>
        <v>-</v>
      </c>
      <c r="G771" s="59" t="str">
        <f>IF(OR('Tabel 5F S'!G771&lt;5,'Tabel 5Br S'!G771&lt;0.5),"-",IFERROR('Tabel 5Br S'!G771/'Tabel 5F S'!G771*100,"-"))</f>
        <v>-</v>
      </c>
      <c r="H771" s="59" t="str">
        <f>IF(OR('Tabel 5F S'!H771&lt;5,'Tabel 5Br S'!H771&lt;0.5),"-",IFERROR('Tabel 5Br S'!H771/'Tabel 5F S'!H771*100,"-"))</f>
        <v>-</v>
      </c>
      <c r="I771" s="82"/>
      <c r="J771" s="59" t="str">
        <f>IF(OR('Tabel 5F S'!J771&lt;5,'Tabel 5Br S'!J771&lt;0.5),"-",IFERROR('Tabel 5Br S'!J771/'Tabel 5F S'!J771*100,"-"))</f>
        <v>-</v>
      </c>
    </row>
    <row r="772" spans="1:10" x14ac:dyDescent="0.25">
      <c r="A772" s="54" t="s">
        <v>16</v>
      </c>
      <c r="C772" s="55" t="str">
        <f>IF(OR('Tabel 5F S'!C772&lt;5,'Tabel 5Br S'!C772&lt;0.5),"-",IFERROR('Tabel 5Br S'!C772/'Tabel 5F S'!C772*100,"-"))</f>
        <v>-</v>
      </c>
      <c r="D772" s="55" t="str">
        <f>IF(OR('Tabel 5F S'!D772&lt;5,'Tabel 5Br S'!D772&lt;0.5),"-",IFERROR('Tabel 5Br S'!D772/'Tabel 5F S'!D772*100,"-"))</f>
        <v>-</v>
      </c>
      <c r="E772" s="55" t="str">
        <f>IF(OR('Tabel 5F S'!E772&lt;5,'Tabel 5Br S'!E772&lt;0.5),"-",IFERROR('Tabel 5Br S'!E772/'Tabel 5F S'!E772*100,"-"))</f>
        <v>-</v>
      </c>
      <c r="F772" s="55" t="str">
        <f>IF(OR('Tabel 5F S'!F772&lt;5,'Tabel 5Br S'!F772&lt;0.5),"-",IFERROR('Tabel 5Br S'!F772/'Tabel 5F S'!F772*100,"-"))</f>
        <v>-</v>
      </c>
      <c r="G772" s="55" t="str">
        <f>IF(OR('Tabel 5F S'!G772&lt;5,'Tabel 5Br S'!G772&lt;0.5),"-",IFERROR('Tabel 5Br S'!G772/'Tabel 5F S'!G772*100,"-"))</f>
        <v>-</v>
      </c>
      <c r="H772" s="55" t="str">
        <f>IF(OR('Tabel 5F S'!H772&lt;5,'Tabel 5Br S'!H772&lt;0.5),"-",IFERROR('Tabel 5Br S'!H772/'Tabel 5F S'!H772*100,"-"))</f>
        <v>-</v>
      </c>
      <c r="I772" s="82"/>
      <c r="J772" s="55" t="str">
        <f>IF(OR('Tabel 5F S'!J772&lt;5,'Tabel 5Br S'!J772&lt;0.5),"-",IFERROR('Tabel 5Br S'!J772/'Tabel 5F S'!J772*100,"-"))</f>
        <v>-</v>
      </c>
    </row>
    <row r="773" spans="1:10" x14ac:dyDescent="0.25">
      <c r="A773" s="56" t="s">
        <v>17</v>
      </c>
      <c r="C773" s="57" t="str">
        <f>IF(OR('Tabel 5F S'!C773&lt;5,'Tabel 5Br S'!C773&lt;0.5),"-",IFERROR('Tabel 5Br S'!C773/'Tabel 5F S'!C773*100,"-"))</f>
        <v>-</v>
      </c>
      <c r="D773" s="57" t="str">
        <f>IF(OR('Tabel 5F S'!D773&lt;5,'Tabel 5Br S'!D773&lt;0.5),"-",IFERROR('Tabel 5Br S'!D773/'Tabel 5F S'!D773*100,"-"))</f>
        <v>-</v>
      </c>
      <c r="E773" s="57" t="str">
        <f>IF(OR('Tabel 5F S'!E773&lt;5,'Tabel 5Br S'!E773&lt;0.5),"-",IFERROR('Tabel 5Br S'!E773/'Tabel 5F S'!E773*100,"-"))</f>
        <v>-</v>
      </c>
      <c r="F773" s="57" t="str">
        <f>IF(OR('Tabel 5F S'!F773&lt;5,'Tabel 5Br S'!F773&lt;0.5),"-",IFERROR('Tabel 5Br S'!F773/'Tabel 5F S'!F773*100,"-"))</f>
        <v>-</v>
      </c>
      <c r="G773" s="57" t="str">
        <f>IF(OR('Tabel 5F S'!G773&lt;5,'Tabel 5Br S'!G773&lt;0.5),"-",IFERROR('Tabel 5Br S'!G773/'Tabel 5F S'!G773*100,"-"))</f>
        <v>-</v>
      </c>
      <c r="H773" s="57" t="str">
        <f>IF(OR('Tabel 5F S'!H773&lt;5,'Tabel 5Br S'!H773&lt;0.5),"-",IFERROR('Tabel 5Br S'!H773/'Tabel 5F S'!H773*100,"-"))</f>
        <v>-</v>
      </c>
      <c r="I773" s="88"/>
      <c r="J773" s="57" t="str">
        <f>IF(OR('Tabel 5F S'!J773&lt;5,'Tabel 5Br S'!J773&lt;0.5),"-",IFERROR('Tabel 5Br S'!J773/'Tabel 5F S'!J773*100,"-"))</f>
        <v>-</v>
      </c>
    </row>
    <row r="774" spans="1:10" x14ac:dyDescent="0.25">
      <c r="A774" s="58" t="s">
        <v>18</v>
      </c>
      <c r="C774" s="59" t="str">
        <f>IF(OR('Tabel 5F S'!C774&lt;5,'Tabel 5Br S'!C774&lt;0.5),"-",IFERROR('Tabel 5Br S'!C774/'Tabel 5F S'!C774*100,"-"))</f>
        <v>-</v>
      </c>
      <c r="D774" s="59" t="str">
        <f>IF(OR('Tabel 5F S'!D774&lt;5,'Tabel 5Br S'!D774&lt;0.5),"-",IFERROR('Tabel 5Br S'!D774/'Tabel 5F S'!D774*100,"-"))</f>
        <v>-</v>
      </c>
      <c r="E774" s="59" t="str">
        <f>IF(OR('Tabel 5F S'!E774&lt;5,'Tabel 5Br S'!E774&lt;0.5),"-",IFERROR('Tabel 5Br S'!E774/'Tabel 5F S'!E774*100,"-"))</f>
        <v>-</v>
      </c>
      <c r="F774" s="59" t="str">
        <f>IF(OR('Tabel 5F S'!F774&lt;5,'Tabel 5Br S'!F774&lt;0.5),"-",IFERROR('Tabel 5Br S'!F774/'Tabel 5F S'!F774*100,"-"))</f>
        <v>-</v>
      </c>
      <c r="G774" s="59" t="str">
        <f>IF(OR('Tabel 5F S'!G774&lt;5,'Tabel 5Br S'!G774&lt;0.5),"-",IFERROR('Tabel 5Br S'!G774/'Tabel 5F S'!G774*100,"-"))</f>
        <v>-</v>
      </c>
      <c r="H774" s="59" t="str">
        <f>IF(OR('Tabel 5F S'!H774&lt;5,'Tabel 5Br S'!H774&lt;0.5),"-",IFERROR('Tabel 5Br S'!H774/'Tabel 5F S'!H774*100,"-"))</f>
        <v>-</v>
      </c>
      <c r="I774" s="82"/>
      <c r="J774" s="59" t="str">
        <f>IF(OR('Tabel 5F S'!J774&lt;5,'Tabel 5Br S'!J774&lt;0.5),"-",IFERROR('Tabel 5Br S'!J774/'Tabel 5F S'!J774*100,"-"))</f>
        <v>-</v>
      </c>
    </row>
    <row r="775" spans="1:10" x14ac:dyDescent="0.25">
      <c r="A775" s="54" t="s">
        <v>19</v>
      </c>
      <c r="C775" s="55" t="str">
        <f>IF(OR('Tabel 5F S'!C775&lt;5,'Tabel 5Br S'!C775&lt;0.5),"-",IFERROR('Tabel 5Br S'!C775/'Tabel 5F S'!C775*100,"-"))</f>
        <v>-</v>
      </c>
      <c r="D775" s="55" t="str">
        <f>IF(OR('Tabel 5F S'!D775&lt;5,'Tabel 5Br S'!D775&lt;0.5),"-",IFERROR('Tabel 5Br S'!D775/'Tabel 5F S'!D775*100,"-"))</f>
        <v>-</v>
      </c>
      <c r="E775" s="55" t="str">
        <f>IF(OR('Tabel 5F S'!E775&lt;5,'Tabel 5Br S'!E775&lt;0.5),"-",IFERROR('Tabel 5Br S'!E775/'Tabel 5F S'!E775*100,"-"))</f>
        <v>-</v>
      </c>
      <c r="F775" s="55" t="str">
        <f>IF(OR('Tabel 5F S'!F775&lt;5,'Tabel 5Br S'!F775&lt;0.5),"-",IFERROR('Tabel 5Br S'!F775/'Tabel 5F S'!F775*100,"-"))</f>
        <v>-</v>
      </c>
      <c r="G775" s="55" t="str">
        <f>IF(OR('Tabel 5F S'!G775&lt;5,'Tabel 5Br S'!G775&lt;0.5),"-",IFERROR('Tabel 5Br S'!G775/'Tabel 5F S'!G775*100,"-"))</f>
        <v>-</v>
      </c>
      <c r="H775" s="55" t="str">
        <f>IF(OR('Tabel 5F S'!H775&lt;5,'Tabel 5Br S'!H775&lt;0.5),"-",IFERROR('Tabel 5Br S'!H775/'Tabel 5F S'!H775*100,"-"))</f>
        <v>-</v>
      </c>
      <c r="I775" s="82"/>
      <c r="J775" s="55" t="str">
        <f>IF(OR('Tabel 5F S'!J775&lt;5,'Tabel 5Br S'!J775&lt;0.5),"-",IFERROR('Tabel 5Br S'!J775/'Tabel 5F S'!J775*100,"-"))</f>
        <v>-</v>
      </c>
    </row>
    <row r="776" spans="1:10" x14ac:dyDescent="0.25">
      <c r="A776" s="56" t="s">
        <v>20</v>
      </c>
      <c r="C776" s="57" t="str">
        <f>IF(OR('Tabel 5F S'!C776&lt;5,'Tabel 5Br S'!C776&lt;0.5),"-",IFERROR('Tabel 5Br S'!C776/'Tabel 5F S'!C776*100,"-"))</f>
        <v>-</v>
      </c>
      <c r="D776" s="57" t="str">
        <f>IF(OR('Tabel 5F S'!D776&lt;5,'Tabel 5Br S'!D776&lt;0.5),"-",IFERROR('Tabel 5Br S'!D776/'Tabel 5F S'!D776*100,"-"))</f>
        <v>-</v>
      </c>
      <c r="E776" s="57" t="str">
        <f>IF(OR('Tabel 5F S'!E776&lt;5,'Tabel 5Br S'!E776&lt;0.5),"-",IFERROR('Tabel 5Br S'!E776/'Tabel 5F S'!E776*100,"-"))</f>
        <v>-</v>
      </c>
      <c r="F776" s="57" t="str">
        <f>IF(OR('Tabel 5F S'!F776&lt;5,'Tabel 5Br S'!F776&lt;0.5),"-",IFERROR('Tabel 5Br S'!F776/'Tabel 5F S'!F776*100,"-"))</f>
        <v>-</v>
      </c>
      <c r="G776" s="57" t="str">
        <f>IF(OR('Tabel 5F S'!G776&lt;5,'Tabel 5Br S'!G776&lt;0.5),"-",IFERROR('Tabel 5Br S'!G776/'Tabel 5F S'!G776*100,"-"))</f>
        <v>-</v>
      </c>
      <c r="H776" s="57" t="str">
        <f>IF(OR('Tabel 5F S'!H776&lt;5,'Tabel 5Br S'!H776&lt;0.5),"-",IFERROR('Tabel 5Br S'!H776/'Tabel 5F S'!H776*100,"-"))</f>
        <v>-</v>
      </c>
      <c r="I776" s="88"/>
      <c r="J776" s="57" t="str">
        <f>IF(OR('Tabel 5F S'!J776&lt;5,'Tabel 5Br S'!J776&lt;0.5),"-",IFERROR('Tabel 5Br S'!J776/'Tabel 5F S'!J776*100,"-"))</f>
        <v>-</v>
      </c>
    </row>
    <row r="777" spans="1:10" x14ac:dyDescent="0.25">
      <c r="A777" s="58" t="s">
        <v>21</v>
      </c>
      <c r="C777" s="59" t="str">
        <f>IF(OR('Tabel 5F S'!C777&lt;5,'Tabel 5Br S'!C777&lt;0.5),"-",IFERROR('Tabel 5Br S'!C777/'Tabel 5F S'!C777*100,"-"))</f>
        <v>-</v>
      </c>
      <c r="D777" s="59" t="str">
        <f>IF(OR('Tabel 5F S'!D777&lt;5,'Tabel 5Br S'!D777&lt;0.5),"-",IFERROR('Tabel 5Br S'!D777/'Tabel 5F S'!D777*100,"-"))</f>
        <v>-</v>
      </c>
      <c r="E777" s="59" t="str">
        <f>IF(OR('Tabel 5F S'!E777&lt;5,'Tabel 5Br S'!E777&lt;0.5),"-",IFERROR('Tabel 5Br S'!E777/'Tabel 5F S'!E777*100,"-"))</f>
        <v>-</v>
      </c>
      <c r="F777" s="59" t="str">
        <f>IF(OR('Tabel 5F S'!F777&lt;5,'Tabel 5Br S'!F777&lt;0.5),"-",IFERROR('Tabel 5Br S'!F777/'Tabel 5F S'!F777*100,"-"))</f>
        <v>-</v>
      </c>
      <c r="G777" s="59" t="str">
        <f>IF(OR('Tabel 5F S'!G777&lt;5,'Tabel 5Br S'!G777&lt;0.5),"-",IFERROR('Tabel 5Br S'!G777/'Tabel 5F S'!G777*100,"-"))</f>
        <v>-</v>
      </c>
      <c r="H777" s="59" t="str">
        <f>IF(OR('Tabel 5F S'!H777&lt;5,'Tabel 5Br S'!H777&lt;0.5),"-",IFERROR('Tabel 5Br S'!H777/'Tabel 5F S'!H777*100,"-"))</f>
        <v>-</v>
      </c>
      <c r="I777" s="82"/>
      <c r="J777" s="59" t="str">
        <f>IF(OR('Tabel 5F S'!J777&lt;5,'Tabel 5Br S'!J777&lt;0.5),"-",IFERROR('Tabel 5Br S'!J777/'Tabel 5F S'!J777*100,"-"))</f>
        <v>-</v>
      </c>
    </row>
    <row r="778" spans="1:10" x14ac:dyDescent="0.25">
      <c r="A778" s="54" t="s">
        <v>22</v>
      </c>
      <c r="C778" s="55" t="str">
        <f>IF(OR('Tabel 5F S'!C778&lt;5,'Tabel 5Br S'!C778&lt;0.5),"-",IFERROR('Tabel 5Br S'!C778/'Tabel 5F S'!C778*100,"-"))</f>
        <v>-</v>
      </c>
      <c r="D778" s="55" t="str">
        <f>IF(OR('Tabel 5F S'!D778&lt;5,'Tabel 5Br S'!D778&lt;0.5),"-",IFERROR('Tabel 5Br S'!D778/'Tabel 5F S'!D778*100,"-"))</f>
        <v>-</v>
      </c>
      <c r="E778" s="55" t="str">
        <f>IF(OR('Tabel 5F S'!E778&lt;5,'Tabel 5Br S'!E778&lt;0.5),"-",IFERROR('Tabel 5Br S'!E778/'Tabel 5F S'!E778*100,"-"))</f>
        <v>-</v>
      </c>
      <c r="F778" s="55" t="str">
        <f>IF(OR('Tabel 5F S'!F778&lt;5,'Tabel 5Br S'!F778&lt;0.5),"-",IFERROR('Tabel 5Br S'!F778/'Tabel 5F S'!F778*100,"-"))</f>
        <v>-</v>
      </c>
      <c r="G778" s="55" t="str">
        <f>IF(OR('Tabel 5F S'!G778&lt;5,'Tabel 5Br S'!G778&lt;0.5),"-",IFERROR('Tabel 5Br S'!G778/'Tabel 5F S'!G778*100,"-"))</f>
        <v>-</v>
      </c>
      <c r="H778" s="55" t="str">
        <f>IF(OR('Tabel 5F S'!H778&lt;5,'Tabel 5Br S'!H778&lt;0.5),"-",IFERROR('Tabel 5Br S'!H778/'Tabel 5F S'!H778*100,"-"))</f>
        <v>-</v>
      </c>
      <c r="I778" s="82"/>
      <c r="J778" s="55" t="str">
        <f>IF(OR('Tabel 5F S'!J778&lt;5,'Tabel 5Br S'!J778&lt;0.5),"-",IFERROR('Tabel 5Br S'!J778/'Tabel 5F S'!J778*100,"-"))</f>
        <v>-</v>
      </c>
    </row>
    <row r="779" spans="1:10" x14ac:dyDescent="0.25">
      <c r="A779" s="56" t="s">
        <v>23</v>
      </c>
      <c r="C779" s="57" t="str">
        <f>IF(OR('Tabel 5F S'!C779&lt;5,'Tabel 5Br S'!C779&lt;0.5),"-",IFERROR('Tabel 5Br S'!C779/'Tabel 5F S'!C779*100,"-"))</f>
        <v>-</v>
      </c>
      <c r="D779" s="57" t="str">
        <f>IF(OR('Tabel 5F S'!D779&lt;5,'Tabel 5Br S'!D779&lt;0.5),"-",IFERROR('Tabel 5Br S'!D779/'Tabel 5F S'!D779*100,"-"))</f>
        <v>-</v>
      </c>
      <c r="E779" s="57" t="str">
        <f>IF(OR('Tabel 5F S'!E779&lt;5,'Tabel 5Br S'!E779&lt;0.5),"-",IFERROR('Tabel 5Br S'!E779/'Tabel 5F S'!E779*100,"-"))</f>
        <v>-</v>
      </c>
      <c r="F779" s="57" t="str">
        <f>IF(OR('Tabel 5F S'!F779&lt;5,'Tabel 5Br S'!F779&lt;0.5),"-",IFERROR('Tabel 5Br S'!F779/'Tabel 5F S'!F779*100,"-"))</f>
        <v>-</v>
      </c>
      <c r="G779" s="57" t="str">
        <f>IF(OR('Tabel 5F S'!G779&lt;5,'Tabel 5Br S'!G779&lt;0.5),"-",IFERROR('Tabel 5Br S'!G779/'Tabel 5F S'!G779*100,"-"))</f>
        <v>-</v>
      </c>
      <c r="H779" s="57" t="str">
        <f>IF(OR('Tabel 5F S'!H779&lt;5,'Tabel 5Br S'!H779&lt;0.5),"-",IFERROR('Tabel 5Br S'!H779/'Tabel 5F S'!H779*100,"-"))</f>
        <v>-</v>
      </c>
      <c r="I779" s="88"/>
      <c r="J779" s="57" t="str">
        <f>IF(OR('Tabel 5F S'!J779&lt;5,'Tabel 5Br S'!J779&lt;0.5),"-",IFERROR('Tabel 5Br S'!J779/'Tabel 5F S'!J779*100,"-"))</f>
        <v>-</v>
      </c>
    </row>
    <row r="780" spans="1:10" x14ac:dyDescent="0.25">
      <c r="A780" s="58" t="s">
        <v>24</v>
      </c>
      <c r="C780" s="59" t="str">
        <f>IF(OR('Tabel 5F S'!C780&lt;5,'Tabel 5Br S'!C780&lt;0.5),"-",IFERROR('Tabel 5Br S'!C780/'Tabel 5F S'!C780*100,"-"))</f>
        <v>-</v>
      </c>
      <c r="D780" s="59" t="str">
        <f>IF(OR('Tabel 5F S'!D780&lt;5,'Tabel 5Br S'!D780&lt;0.5),"-",IFERROR('Tabel 5Br S'!D780/'Tabel 5F S'!D780*100,"-"))</f>
        <v>-</v>
      </c>
      <c r="E780" s="59" t="str">
        <f>IF(OR('Tabel 5F S'!E780&lt;5,'Tabel 5Br S'!E780&lt;0.5),"-",IFERROR('Tabel 5Br S'!E780/'Tabel 5F S'!E780*100,"-"))</f>
        <v>-</v>
      </c>
      <c r="F780" s="59" t="str">
        <f>IF(OR('Tabel 5F S'!F780&lt;5,'Tabel 5Br S'!F780&lt;0.5),"-",IFERROR('Tabel 5Br S'!F780/'Tabel 5F S'!F780*100,"-"))</f>
        <v>-</v>
      </c>
      <c r="G780" s="59" t="str">
        <f>IF(OR('Tabel 5F S'!G780&lt;5,'Tabel 5Br S'!G780&lt;0.5),"-",IFERROR('Tabel 5Br S'!G780/'Tabel 5F S'!G780*100,"-"))</f>
        <v>-</v>
      </c>
      <c r="H780" s="59" t="str">
        <f>IF(OR('Tabel 5F S'!H780&lt;5,'Tabel 5Br S'!H780&lt;0.5),"-",IFERROR('Tabel 5Br S'!H780/'Tabel 5F S'!H780*100,"-"))</f>
        <v>-</v>
      </c>
      <c r="I780" s="82"/>
      <c r="J780" s="59" t="str">
        <f>IF(OR('Tabel 5F S'!J780&lt;5,'Tabel 5Br S'!J780&lt;0.5),"-",IFERROR('Tabel 5Br S'!J780/'Tabel 5F S'!J780*100,"-"))</f>
        <v>-</v>
      </c>
    </row>
    <row r="781" spans="1:10" x14ac:dyDescent="0.25">
      <c r="A781" s="54" t="s">
        <v>25</v>
      </c>
      <c r="C781" s="55" t="str">
        <f>IF(OR('Tabel 5F S'!C781&lt;5,'Tabel 5Br S'!C781&lt;0.5),"-",IFERROR('Tabel 5Br S'!C781/'Tabel 5F S'!C781*100,"-"))</f>
        <v>-</v>
      </c>
      <c r="D781" s="55" t="str">
        <f>IF(OR('Tabel 5F S'!D781&lt;5,'Tabel 5Br S'!D781&lt;0.5),"-",IFERROR('Tabel 5Br S'!D781/'Tabel 5F S'!D781*100,"-"))</f>
        <v>-</v>
      </c>
      <c r="E781" s="55" t="str">
        <f>IF(OR('Tabel 5F S'!E781&lt;5,'Tabel 5Br S'!E781&lt;0.5),"-",IFERROR('Tabel 5Br S'!E781/'Tabel 5F S'!E781*100,"-"))</f>
        <v>-</v>
      </c>
      <c r="F781" s="55" t="str">
        <f>IF(OR('Tabel 5F S'!F781&lt;5,'Tabel 5Br S'!F781&lt;0.5),"-",IFERROR('Tabel 5Br S'!F781/'Tabel 5F S'!F781*100,"-"))</f>
        <v>-</v>
      </c>
      <c r="G781" s="55" t="str">
        <f>IF(OR('Tabel 5F S'!G781&lt;5,'Tabel 5Br S'!G781&lt;0.5),"-",IFERROR('Tabel 5Br S'!G781/'Tabel 5F S'!G781*100,"-"))</f>
        <v>-</v>
      </c>
      <c r="H781" s="55" t="str">
        <f>IF(OR('Tabel 5F S'!H781&lt;5,'Tabel 5Br S'!H781&lt;0.5),"-",IFERROR('Tabel 5Br S'!H781/'Tabel 5F S'!H781*100,"-"))</f>
        <v>-</v>
      </c>
      <c r="I781" s="82"/>
      <c r="J781" s="55" t="str">
        <f>IF(OR('Tabel 5F S'!J781&lt;5,'Tabel 5Br S'!J781&lt;0.5),"-",IFERROR('Tabel 5Br S'!J781/'Tabel 5F S'!J781*100,"-"))</f>
        <v>-</v>
      </c>
    </row>
    <row r="782" spans="1:10" x14ac:dyDescent="0.25">
      <c r="A782" s="56" t="s">
        <v>26</v>
      </c>
      <c r="C782" s="57" t="str">
        <f>IF(OR('Tabel 5F S'!C782&lt;5,'Tabel 5Br S'!C782&lt;0.5),"-",IFERROR('Tabel 5Br S'!C782/'Tabel 5F S'!C782*100,"-"))</f>
        <v>-</v>
      </c>
      <c r="D782" s="57" t="str">
        <f>IF(OR('Tabel 5F S'!D782&lt;5,'Tabel 5Br S'!D782&lt;0.5),"-",IFERROR('Tabel 5Br S'!D782/'Tabel 5F S'!D782*100,"-"))</f>
        <v>-</v>
      </c>
      <c r="E782" s="57" t="str">
        <f>IF(OR('Tabel 5F S'!E782&lt;5,'Tabel 5Br S'!E782&lt;0.5),"-",IFERROR('Tabel 5Br S'!E782/'Tabel 5F S'!E782*100,"-"))</f>
        <v>-</v>
      </c>
      <c r="F782" s="57" t="str">
        <f>IF(OR('Tabel 5F S'!F782&lt;5,'Tabel 5Br S'!F782&lt;0.5),"-",IFERROR('Tabel 5Br S'!F782/'Tabel 5F S'!F782*100,"-"))</f>
        <v>-</v>
      </c>
      <c r="G782" s="57" t="str">
        <f>IF(OR('Tabel 5F S'!G782&lt;5,'Tabel 5Br S'!G782&lt;0.5),"-",IFERROR('Tabel 5Br S'!G782/'Tabel 5F S'!G782*100,"-"))</f>
        <v>-</v>
      </c>
      <c r="H782" s="57" t="str">
        <f>IF(OR('Tabel 5F S'!H782&lt;5,'Tabel 5Br S'!H782&lt;0.5),"-",IFERROR('Tabel 5Br S'!H782/'Tabel 5F S'!H782*100,"-"))</f>
        <v>-</v>
      </c>
      <c r="I782" s="88"/>
      <c r="J782" s="57" t="str">
        <f>IF(OR('Tabel 5F S'!J782&lt;5,'Tabel 5Br S'!J782&lt;0.5),"-",IFERROR('Tabel 5Br S'!J782/'Tabel 5F S'!J782*100,"-"))</f>
        <v>-</v>
      </c>
    </row>
    <row r="783" spans="1:10" x14ac:dyDescent="0.25">
      <c r="A783" s="58" t="s">
        <v>27</v>
      </c>
      <c r="C783" s="59" t="str">
        <f>IF(OR('Tabel 5F S'!C783&lt;5,'Tabel 5Br S'!C783&lt;0.5),"-",IFERROR('Tabel 5Br S'!C783/'Tabel 5F S'!C783*100,"-"))</f>
        <v>-</v>
      </c>
      <c r="D783" s="59" t="str">
        <f>IF(OR('Tabel 5F S'!D783&lt;5,'Tabel 5Br S'!D783&lt;0.5),"-",IFERROR('Tabel 5Br S'!D783/'Tabel 5F S'!D783*100,"-"))</f>
        <v>-</v>
      </c>
      <c r="E783" s="59" t="str">
        <f>IF(OR('Tabel 5F S'!E783&lt;5,'Tabel 5Br S'!E783&lt;0.5),"-",IFERROR('Tabel 5Br S'!E783/'Tabel 5F S'!E783*100,"-"))</f>
        <v>-</v>
      </c>
      <c r="F783" s="59" t="str">
        <f>IF(OR('Tabel 5F S'!F783&lt;5,'Tabel 5Br S'!F783&lt;0.5),"-",IFERROR('Tabel 5Br S'!F783/'Tabel 5F S'!F783*100,"-"))</f>
        <v>-</v>
      </c>
      <c r="G783" s="59" t="str">
        <f>IF(OR('Tabel 5F S'!G783&lt;5,'Tabel 5Br S'!G783&lt;0.5),"-",IFERROR('Tabel 5Br S'!G783/'Tabel 5F S'!G783*100,"-"))</f>
        <v>-</v>
      </c>
      <c r="H783" s="59" t="str">
        <f>IF(OR('Tabel 5F S'!H783&lt;5,'Tabel 5Br S'!H783&lt;0.5),"-",IFERROR('Tabel 5Br S'!H783/'Tabel 5F S'!H783*100,"-"))</f>
        <v>-</v>
      </c>
      <c r="I783" s="82"/>
      <c r="J783" s="59" t="str">
        <f>IF(OR('Tabel 5F S'!J783&lt;5,'Tabel 5Br S'!J783&lt;0.5),"-",IFERROR('Tabel 5Br S'!J783/'Tabel 5F S'!J783*100,"-"))</f>
        <v>-</v>
      </c>
    </row>
    <row r="784" spans="1:10" x14ac:dyDescent="0.25">
      <c r="A784" s="54" t="s">
        <v>28</v>
      </c>
      <c r="C784" s="55" t="str">
        <f>IF(OR('Tabel 5F S'!C784&lt;5,'Tabel 5Br S'!C784&lt;0.5),"-",IFERROR('Tabel 5Br S'!C784/'Tabel 5F S'!C784*100,"-"))</f>
        <v>-</v>
      </c>
      <c r="D784" s="55" t="str">
        <f>IF(OR('Tabel 5F S'!D784&lt;5,'Tabel 5Br S'!D784&lt;0.5),"-",IFERROR('Tabel 5Br S'!D784/'Tabel 5F S'!D784*100,"-"))</f>
        <v>-</v>
      </c>
      <c r="E784" s="55" t="str">
        <f>IF(OR('Tabel 5F S'!E784&lt;5,'Tabel 5Br S'!E784&lt;0.5),"-",IFERROR('Tabel 5Br S'!E784/'Tabel 5F S'!E784*100,"-"))</f>
        <v>-</v>
      </c>
      <c r="F784" s="55" t="str">
        <f>IF(OR('Tabel 5F S'!F784&lt;5,'Tabel 5Br S'!F784&lt;0.5),"-",IFERROR('Tabel 5Br S'!F784/'Tabel 5F S'!F784*100,"-"))</f>
        <v>-</v>
      </c>
      <c r="G784" s="55" t="str">
        <f>IF(OR('Tabel 5F S'!G784&lt;5,'Tabel 5Br S'!G784&lt;0.5),"-",IFERROR('Tabel 5Br S'!G784/'Tabel 5F S'!G784*100,"-"))</f>
        <v>-</v>
      </c>
      <c r="H784" s="55" t="str">
        <f>IF(OR('Tabel 5F S'!H784&lt;5,'Tabel 5Br S'!H784&lt;0.5),"-",IFERROR('Tabel 5Br S'!H784/'Tabel 5F S'!H784*100,"-"))</f>
        <v>-</v>
      </c>
      <c r="I784" s="82"/>
      <c r="J784" s="55" t="str">
        <f>IF(OR('Tabel 5F S'!J784&lt;5,'Tabel 5Br S'!J784&lt;0.5),"-",IFERROR('Tabel 5Br S'!J784/'Tabel 5F S'!J784*100,"-"))</f>
        <v>-</v>
      </c>
    </row>
    <row r="785" spans="1:10" x14ac:dyDescent="0.25">
      <c r="A785" s="56" t="s">
        <v>29</v>
      </c>
      <c r="C785" s="57" t="str">
        <f>IF(OR('Tabel 5F S'!C785&lt;5,'Tabel 5Br S'!C785&lt;0.5),"-",IFERROR('Tabel 5Br S'!C785/'Tabel 5F S'!C785*100,"-"))</f>
        <v>-</v>
      </c>
      <c r="D785" s="57" t="str">
        <f>IF(OR('Tabel 5F S'!D785&lt;5,'Tabel 5Br S'!D785&lt;0.5),"-",IFERROR('Tabel 5Br S'!D785/'Tabel 5F S'!D785*100,"-"))</f>
        <v>-</v>
      </c>
      <c r="E785" s="57" t="str">
        <f>IF(OR('Tabel 5F S'!E785&lt;5,'Tabel 5Br S'!E785&lt;0.5),"-",IFERROR('Tabel 5Br S'!E785/'Tabel 5F S'!E785*100,"-"))</f>
        <v>-</v>
      </c>
      <c r="F785" s="57" t="str">
        <f>IF(OR('Tabel 5F S'!F785&lt;5,'Tabel 5Br S'!F785&lt;0.5),"-",IFERROR('Tabel 5Br S'!F785/'Tabel 5F S'!F785*100,"-"))</f>
        <v>-</v>
      </c>
      <c r="G785" s="57" t="str">
        <f>IF(OR('Tabel 5F S'!G785&lt;5,'Tabel 5Br S'!G785&lt;0.5),"-",IFERROR('Tabel 5Br S'!G785/'Tabel 5F S'!G785*100,"-"))</f>
        <v>-</v>
      </c>
      <c r="H785" s="57" t="str">
        <f>IF(OR('Tabel 5F S'!H785&lt;5,'Tabel 5Br S'!H785&lt;0.5),"-",IFERROR('Tabel 5Br S'!H785/'Tabel 5F S'!H785*100,"-"))</f>
        <v>-</v>
      </c>
      <c r="I785" s="88"/>
      <c r="J785" s="57" t="str">
        <f>IF(OR('Tabel 5F S'!J785&lt;5,'Tabel 5Br S'!J785&lt;0.5),"-",IFERROR('Tabel 5Br S'!J785/'Tabel 5F S'!J785*100,"-"))</f>
        <v>-</v>
      </c>
    </row>
    <row r="786" spans="1:10" x14ac:dyDescent="0.25">
      <c r="A786" s="58" t="s">
        <v>30</v>
      </c>
      <c r="C786" s="59" t="str">
        <f>IF(OR('Tabel 5F S'!C786&lt;5,'Tabel 5Br S'!C786&lt;0.5),"-",IFERROR('Tabel 5Br S'!C786/'Tabel 5F S'!C786*100,"-"))</f>
        <v>-</v>
      </c>
      <c r="D786" s="59" t="str">
        <f>IF(OR('Tabel 5F S'!D786&lt;5,'Tabel 5Br S'!D786&lt;0.5),"-",IFERROR('Tabel 5Br S'!D786/'Tabel 5F S'!D786*100,"-"))</f>
        <v>-</v>
      </c>
      <c r="E786" s="59" t="str">
        <f>IF(OR('Tabel 5F S'!E786&lt;5,'Tabel 5Br S'!E786&lt;0.5),"-",IFERROR('Tabel 5Br S'!E786/'Tabel 5F S'!E786*100,"-"))</f>
        <v>-</v>
      </c>
      <c r="F786" s="59" t="str">
        <f>IF(OR('Tabel 5F S'!F786&lt;5,'Tabel 5Br S'!F786&lt;0.5),"-",IFERROR('Tabel 5Br S'!F786/'Tabel 5F S'!F786*100,"-"))</f>
        <v>-</v>
      </c>
      <c r="G786" s="59" t="str">
        <f>IF(OR('Tabel 5F S'!G786&lt;5,'Tabel 5Br S'!G786&lt;0.5),"-",IFERROR('Tabel 5Br S'!G786/'Tabel 5F S'!G786*100,"-"))</f>
        <v>-</v>
      </c>
      <c r="H786" s="59" t="str">
        <f>IF(OR('Tabel 5F S'!H786&lt;5,'Tabel 5Br S'!H786&lt;0.5),"-",IFERROR('Tabel 5Br S'!H786/'Tabel 5F S'!H786*100,"-"))</f>
        <v>-</v>
      </c>
      <c r="I786" s="82"/>
      <c r="J786" s="59" t="str">
        <f>IF(OR('Tabel 5F S'!J786&lt;5,'Tabel 5Br S'!J786&lt;0.5),"-",IFERROR('Tabel 5Br S'!J786/'Tabel 5F S'!J786*100,"-"))</f>
        <v>-</v>
      </c>
    </row>
    <row r="787" spans="1:10" x14ac:dyDescent="0.25">
      <c r="A787" s="54" t="s">
        <v>31</v>
      </c>
      <c r="C787" s="55" t="str">
        <f>IF(OR('Tabel 5F S'!C787&lt;5,'Tabel 5Br S'!C787&lt;0.5),"-",IFERROR('Tabel 5Br S'!C787/'Tabel 5F S'!C787*100,"-"))</f>
        <v>-</v>
      </c>
      <c r="D787" s="55" t="str">
        <f>IF(OR('Tabel 5F S'!D787&lt;5,'Tabel 5Br S'!D787&lt;0.5),"-",IFERROR('Tabel 5Br S'!D787/'Tabel 5F S'!D787*100,"-"))</f>
        <v>-</v>
      </c>
      <c r="E787" s="55" t="str">
        <f>IF(OR('Tabel 5F S'!E787&lt;5,'Tabel 5Br S'!E787&lt;0.5),"-",IFERROR('Tabel 5Br S'!E787/'Tabel 5F S'!E787*100,"-"))</f>
        <v>-</v>
      </c>
      <c r="F787" s="55" t="str">
        <f>IF(OR('Tabel 5F S'!F787&lt;5,'Tabel 5Br S'!F787&lt;0.5),"-",IFERROR('Tabel 5Br S'!F787/'Tabel 5F S'!F787*100,"-"))</f>
        <v>-</v>
      </c>
      <c r="G787" s="55" t="str">
        <f>IF(OR('Tabel 5F S'!G787&lt;5,'Tabel 5Br S'!G787&lt;0.5),"-",IFERROR('Tabel 5Br S'!G787/'Tabel 5F S'!G787*100,"-"))</f>
        <v>-</v>
      </c>
      <c r="H787" s="55" t="str">
        <f>IF(OR('Tabel 5F S'!H787&lt;5,'Tabel 5Br S'!H787&lt;0.5),"-",IFERROR('Tabel 5Br S'!H787/'Tabel 5F S'!H787*100,"-"))</f>
        <v>-</v>
      </c>
      <c r="I787" s="82"/>
      <c r="J787" s="55" t="str">
        <f>IF(OR('Tabel 5F S'!J787&lt;5,'Tabel 5Br S'!J787&lt;0.5),"-",IFERROR('Tabel 5Br S'!J787/'Tabel 5F S'!J787*100,"-"))</f>
        <v>-</v>
      </c>
    </row>
    <row r="788" spans="1:10" x14ac:dyDescent="0.25">
      <c r="A788" s="56" t="s">
        <v>32</v>
      </c>
      <c r="C788" s="57" t="str">
        <f>IF(OR('Tabel 5F S'!C788&lt;5,'Tabel 5Br S'!C788&lt;0.5),"-",IFERROR('Tabel 5Br S'!C788/'Tabel 5F S'!C788*100,"-"))</f>
        <v>-</v>
      </c>
      <c r="D788" s="57" t="str">
        <f>IF(OR('Tabel 5F S'!D788&lt;5,'Tabel 5Br S'!D788&lt;0.5),"-",IFERROR('Tabel 5Br S'!D788/'Tabel 5F S'!D788*100,"-"))</f>
        <v>-</v>
      </c>
      <c r="E788" s="57" t="str">
        <f>IF(OR('Tabel 5F S'!E788&lt;5,'Tabel 5Br S'!E788&lt;0.5),"-",IFERROR('Tabel 5Br S'!E788/'Tabel 5F S'!E788*100,"-"))</f>
        <v>-</v>
      </c>
      <c r="F788" s="57" t="str">
        <f>IF(OR('Tabel 5F S'!F788&lt;5,'Tabel 5Br S'!F788&lt;0.5),"-",IFERROR('Tabel 5Br S'!F788/'Tabel 5F S'!F788*100,"-"))</f>
        <v>-</v>
      </c>
      <c r="G788" s="57" t="str">
        <f>IF(OR('Tabel 5F S'!G788&lt;5,'Tabel 5Br S'!G788&lt;0.5),"-",IFERROR('Tabel 5Br S'!G788/'Tabel 5F S'!G788*100,"-"))</f>
        <v>-</v>
      </c>
      <c r="H788" s="57" t="str">
        <f>IF(OR('Tabel 5F S'!H788&lt;5,'Tabel 5Br S'!H788&lt;0.5),"-",IFERROR('Tabel 5Br S'!H788/'Tabel 5F S'!H788*100,"-"))</f>
        <v>-</v>
      </c>
      <c r="I788" s="88"/>
      <c r="J788" s="57" t="str">
        <f>IF(OR('Tabel 5F S'!J788&lt;5,'Tabel 5Br S'!J788&lt;0.5),"-",IFERROR('Tabel 5Br S'!J788/'Tabel 5F S'!J788*100,"-"))</f>
        <v>-</v>
      </c>
    </row>
    <row r="789" spans="1:10" x14ac:dyDescent="0.25">
      <c r="A789" s="58" t="s">
        <v>33</v>
      </c>
      <c r="C789" s="59" t="str">
        <f>IF(OR('Tabel 5F S'!C789&lt;5,'Tabel 5Br S'!C789&lt;0.5),"-",IFERROR('Tabel 5Br S'!C789/'Tabel 5F S'!C789*100,"-"))</f>
        <v>-</v>
      </c>
      <c r="D789" s="59" t="str">
        <f>IF(OR('Tabel 5F S'!D789&lt;5,'Tabel 5Br S'!D789&lt;0.5),"-",IFERROR('Tabel 5Br S'!D789/'Tabel 5F S'!D789*100,"-"))</f>
        <v>-</v>
      </c>
      <c r="E789" s="59" t="str">
        <f>IF(OR('Tabel 5F S'!E789&lt;5,'Tabel 5Br S'!E789&lt;0.5),"-",IFERROR('Tabel 5Br S'!E789/'Tabel 5F S'!E789*100,"-"))</f>
        <v>-</v>
      </c>
      <c r="F789" s="59" t="str">
        <f>IF(OR('Tabel 5F S'!F789&lt;5,'Tabel 5Br S'!F789&lt;0.5),"-",IFERROR('Tabel 5Br S'!F789/'Tabel 5F S'!F789*100,"-"))</f>
        <v>-</v>
      </c>
      <c r="G789" s="59" t="str">
        <f>IF(OR('Tabel 5F S'!G789&lt;5,'Tabel 5Br S'!G789&lt;0.5),"-",IFERROR('Tabel 5Br S'!G789/'Tabel 5F S'!G789*100,"-"))</f>
        <v>-</v>
      </c>
      <c r="H789" s="59" t="str">
        <f>IF(OR('Tabel 5F S'!H789&lt;5,'Tabel 5Br S'!H789&lt;0.5),"-",IFERROR('Tabel 5Br S'!H789/'Tabel 5F S'!H789*100,"-"))</f>
        <v>-</v>
      </c>
      <c r="I789" s="82"/>
      <c r="J789" s="59" t="str">
        <f>IF(OR('Tabel 5F S'!J789&lt;5,'Tabel 5Br S'!J789&lt;0.5),"-",IFERROR('Tabel 5Br S'!J789/'Tabel 5F S'!J789*100,"-"))</f>
        <v>-</v>
      </c>
    </row>
    <row r="790" spans="1:10" x14ac:dyDescent="0.25">
      <c r="A790" s="54" t="s">
        <v>34</v>
      </c>
      <c r="C790" s="55" t="str">
        <f>IF(OR('Tabel 5F S'!C790&lt;5,'Tabel 5Br S'!C790&lt;0.5),"-",IFERROR('Tabel 5Br S'!C790/'Tabel 5F S'!C790*100,"-"))</f>
        <v>-</v>
      </c>
      <c r="D790" s="55" t="str">
        <f>IF(OR('Tabel 5F S'!D790&lt;5,'Tabel 5Br S'!D790&lt;0.5),"-",IFERROR('Tabel 5Br S'!D790/'Tabel 5F S'!D790*100,"-"))</f>
        <v>-</v>
      </c>
      <c r="E790" s="55" t="str">
        <f>IF(OR('Tabel 5F S'!E790&lt;5,'Tabel 5Br S'!E790&lt;0.5),"-",IFERROR('Tabel 5Br S'!E790/'Tabel 5F S'!E790*100,"-"))</f>
        <v>-</v>
      </c>
      <c r="F790" s="55" t="str">
        <f>IF(OR('Tabel 5F S'!F790&lt;5,'Tabel 5Br S'!F790&lt;0.5),"-",IFERROR('Tabel 5Br S'!F790/'Tabel 5F S'!F790*100,"-"))</f>
        <v>-</v>
      </c>
      <c r="G790" s="55" t="str">
        <f>IF(OR('Tabel 5F S'!G790&lt;5,'Tabel 5Br S'!G790&lt;0.5),"-",IFERROR('Tabel 5Br S'!G790/'Tabel 5F S'!G790*100,"-"))</f>
        <v>-</v>
      </c>
      <c r="H790" s="55" t="str">
        <f>IF(OR('Tabel 5F S'!H790&lt;5,'Tabel 5Br S'!H790&lt;0.5),"-",IFERROR('Tabel 5Br S'!H790/'Tabel 5F S'!H790*100,"-"))</f>
        <v>-</v>
      </c>
      <c r="I790" s="82"/>
      <c r="J790" s="55" t="str">
        <f>IF(OR('Tabel 5F S'!J790&lt;5,'Tabel 5Br S'!J790&lt;0.5),"-",IFERROR('Tabel 5Br S'!J790/'Tabel 5F S'!J790*100,"-"))</f>
        <v>-</v>
      </c>
    </row>
    <row r="791" spans="1:10" x14ac:dyDescent="0.25">
      <c r="A791" s="56" t="s">
        <v>35</v>
      </c>
      <c r="C791" s="57" t="str">
        <f>IF(OR('Tabel 5F S'!C791&lt;5,'Tabel 5Br S'!C791&lt;0.5),"-",IFERROR('Tabel 5Br S'!C791/'Tabel 5F S'!C791*100,"-"))</f>
        <v>-</v>
      </c>
      <c r="D791" s="57" t="str">
        <f>IF(OR('Tabel 5F S'!D791&lt;5,'Tabel 5Br S'!D791&lt;0.5),"-",IFERROR('Tabel 5Br S'!D791/'Tabel 5F S'!D791*100,"-"))</f>
        <v>-</v>
      </c>
      <c r="E791" s="57" t="str">
        <f>IF(OR('Tabel 5F S'!E791&lt;5,'Tabel 5Br S'!E791&lt;0.5),"-",IFERROR('Tabel 5Br S'!E791/'Tabel 5F S'!E791*100,"-"))</f>
        <v>-</v>
      </c>
      <c r="F791" s="57" t="str">
        <f>IF(OR('Tabel 5F S'!F791&lt;5,'Tabel 5Br S'!F791&lt;0.5),"-",IFERROR('Tabel 5Br S'!F791/'Tabel 5F S'!F791*100,"-"))</f>
        <v>-</v>
      </c>
      <c r="G791" s="57" t="str">
        <f>IF(OR('Tabel 5F S'!G791&lt;5,'Tabel 5Br S'!G791&lt;0.5),"-",IFERROR('Tabel 5Br S'!G791/'Tabel 5F S'!G791*100,"-"))</f>
        <v>-</v>
      </c>
      <c r="H791" s="57" t="str">
        <f>IF(OR('Tabel 5F S'!H791&lt;5,'Tabel 5Br S'!H791&lt;0.5),"-",IFERROR('Tabel 5Br S'!H791/'Tabel 5F S'!H791*100,"-"))</f>
        <v>-</v>
      </c>
      <c r="I791" s="88"/>
      <c r="J791" s="57" t="str">
        <f>IF(OR('Tabel 5F S'!J791&lt;5,'Tabel 5Br S'!J791&lt;0.5),"-",IFERROR('Tabel 5Br S'!J791/'Tabel 5F S'!J791*100,"-"))</f>
        <v>-</v>
      </c>
    </row>
    <row r="792" spans="1:10" x14ac:dyDescent="0.25">
      <c r="A792" s="58" t="s">
        <v>36</v>
      </c>
      <c r="C792" s="59" t="str">
        <f>IF(OR('Tabel 5F S'!C792&lt;5,'Tabel 5Br S'!C792&lt;0.5),"-",IFERROR('Tabel 5Br S'!C792/'Tabel 5F S'!C792*100,"-"))</f>
        <v>-</v>
      </c>
      <c r="D792" s="59" t="str">
        <f>IF(OR('Tabel 5F S'!D792&lt;5,'Tabel 5Br S'!D792&lt;0.5),"-",IFERROR('Tabel 5Br S'!D792/'Tabel 5F S'!D792*100,"-"))</f>
        <v>-</v>
      </c>
      <c r="E792" s="59" t="str">
        <f>IF(OR('Tabel 5F S'!E792&lt;5,'Tabel 5Br S'!E792&lt;0.5),"-",IFERROR('Tabel 5Br S'!E792/'Tabel 5F S'!E792*100,"-"))</f>
        <v>-</v>
      </c>
      <c r="F792" s="59" t="str">
        <f>IF(OR('Tabel 5F S'!F792&lt;5,'Tabel 5Br S'!F792&lt;0.5),"-",IFERROR('Tabel 5Br S'!F792/'Tabel 5F S'!F792*100,"-"))</f>
        <v>-</v>
      </c>
      <c r="G792" s="59" t="str">
        <f>IF(OR('Tabel 5F S'!G792&lt;5,'Tabel 5Br S'!G792&lt;0.5),"-",IFERROR('Tabel 5Br S'!G792/'Tabel 5F S'!G792*100,"-"))</f>
        <v>-</v>
      </c>
      <c r="H792" s="59" t="str">
        <f>IF(OR('Tabel 5F S'!H792&lt;5,'Tabel 5Br S'!H792&lt;0.5),"-",IFERROR('Tabel 5Br S'!H792/'Tabel 5F S'!H792*100,"-"))</f>
        <v>-</v>
      </c>
      <c r="I792" s="82"/>
      <c r="J792" s="59" t="str">
        <f>IF(OR('Tabel 5F S'!J792&lt;5,'Tabel 5Br S'!J792&lt;0.5),"-",IFERROR('Tabel 5Br S'!J792/'Tabel 5F S'!J792*100,"-"))</f>
        <v>-</v>
      </c>
    </row>
    <row r="793" spans="1:10" x14ac:dyDescent="0.25">
      <c r="A793" s="54" t="s">
        <v>37</v>
      </c>
      <c r="C793" s="55" t="str">
        <f>IF(OR('Tabel 5F S'!C793&lt;5,'Tabel 5Br S'!C793&lt;0.5),"-",IFERROR('Tabel 5Br S'!C793/'Tabel 5F S'!C793*100,"-"))</f>
        <v>-</v>
      </c>
      <c r="D793" s="55" t="str">
        <f>IF(OR('Tabel 5F S'!D793&lt;5,'Tabel 5Br S'!D793&lt;0.5),"-",IFERROR('Tabel 5Br S'!D793/'Tabel 5F S'!D793*100,"-"))</f>
        <v>-</v>
      </c>
      <c r="E793" s="55" t="str">
        <f>IF(OR('Tabel 5F S'!E793&lt;5,'Tabel 5Br S'!E793&lt;0.5),"-",IFERROR('Tabel 5Br S'!E793/'Tabel 5F S'!E793*100,"-"))</f>
        <v>-</v>
      </c>
      <c r="F793" s="55" t="str">
        <f>IF(OR('Tabel 5F S'!F793&lt;5,'Tabel 5Br S'!F793&lt;0.5),"-",IFERROR('Tabel 5Br S'!F793/'Tabel 5F S'!F793*100,"-"))</f>
        <v>-</v>
      </c>
      <c r="G793" s="55" t="str">
        <f>IF(OR('Tabel 5F S'!G793&lt;5,'Tabel 5Br S'!G793&lt;0.5),"-",IFERROR('Tabel 5Br S'!G793/'Tabel 5F S'!G793*100,"-"))</f>
        <v>-</v>
      </c>
      <c r="H793" s="55" t="str">
        <f>IF(OR('Tabel 5F S'!H793&lt;5,'Tabel 5Br S'!H793&lt;0.5),"-",IFERROR('Tabel 5Br S'!H793/'Tabel 5F S'!H793*100,"-"))</f>
        <v>-</v>
      </c>
      <c r="I793" s="82"/>
      <c r="J793" s="55" t="str">
        <f>IF(OR('Tabel 5F S'!J793&lt;5,'Tabel 5Br S'!J793&lt;0.5),"-",IFERROR('Tabel 5Br S'!J793/'Tabel 5F S'!J793*100,"-"))</f>
        <v>-</v>
      </c>
    </row>
    <row r="794" spans="1:10" x14ac:dyDescent="0.25">
      <c r="A794" s="56" t="s">
        <v>38</v>
      </c>
      <c r="C794" s="57" t="str">
        <f>IF(OR('Tabel 5F S'!C794&lt;5,'Tabel 5Br S'!C794&lt;0.5),"-",IFERROR('Tabel 5Br S'!C794/'Tabel 5F S'!C794*100,"-"))</f>
        <v>-</v>
      </c>
      <c r="D794" s="57" t="str">
        <f>IF(OR('Tabel 5F S'!D794&lt;5,'Tabel 5Br S'!D794&lt;0.5),"-",IFERROR('Tabel 5Br S'!D794/'Tabel 5F S'!D794*100,"-"))</f>
        <v>-</v>
      </c>
      <c r="E794" s="57" t="str">
        <f>IF(OR('Tabel 5F S'!E794&lt;5,'Tabel 5Br S'!E794&lt;0.5),"-",IFERROR('Tabel 5Br S'!E794/'Tabel 5F S'!E794*100,"-"))</f>
        <v>-</v>
      </c>
      <c r="F794" s="57" t="str">
        <f>IF(OR('Tabel 5F S'!F794&lt;5,'Tabel 5Br S'!F794&lt;0.5),"-",IFERROR('Tabel 5Br S'!F794/'Tabel 5F S'!F794*100,"-"))</f>
        <v>-</v>
      </c>
      <c r="G794" s="57" t="str">
        <f>IF(OR('Tabel 5F S'!G794&lt;5,'Tabel 5Br S'!G794&lt;0.5),"-",IFERROR('Tabel 5Br S'!G794/'Tabel 5F S'!G794*100,"-"))</f>
        <v>-</v>
      </c>
      <c r="H794" s="57" t="str">
        <f>IF(OR('Tabel 5F S'!H794&lt;5,'Tabel 5Br S'!H794&lt;0.5),"-",IFERROR('Tabel 5Br S'!H794/'Tabel 5F S'!H794*100,"-"))</f>
        <v>-</v>
      </c>
      <c r="I794" s="88"/>
      <c r="J794" s="57" t="str">
        <f>IF(OR('Tabel 5F S'!J794&lt;5,'Tabel 5Br S'!J794&lt;0.5),"-",IFERROR('Tabel 5Br S'!J794/'Tabel 5F S'!J794*100,"-"))</f>
        <v>-</v>
      </c>
    </row>
    <row r="795" spans="1:10" x14ac:dyDescent="0.25">
      <c r="A795" s="58" t="s">
        <v>39</v>
      </c>
      <c r="C795" s="59" t="str">
        <f>IF(OR('Tabel 5F S'!C795&lt;5,'Tabel 5Br S'!C795&lt;0.5),"-",IFERROR('Tabel 5Br S'!C795/'Tabel 5F S'!C795*100,"-"))</f>
        <v>-</v>
      </c>
      <c r="D795" s="59" t="str">
        <f>IF(OR('Tabel 5F S'!D795&lt;5,'Tabel 5Br S'!D795&lt;0.5),"-",IFERROR('Tabel 5Br S'!D795/'Tabel 5F S'!D795*100,"-"))</f>
        <v>-</v>
      </c>
      <c r="E795" s="59" t="str">
        <f>IF(OR('Tabel 5F S'!E795&lt;5,'Tabel 5Br S'!E795&lt;0.5),"-",IFERROR('Tabel 5Br S'!E795/'Tabel 5F S'!E795*100,"-"))</f>
        <v>-</v>
      </c>
      <c r="F795" s="59" t="str">
        <f>IF(OR('Tabel 5F S'!F795&lt;5,'Tabel 5Br S'!F795&lt;0.5),"-",IFERROR('Tabel 5Br S'!F795/'Tabel 5F S'!F795*100,"-"))</f>
        <v>-</v>
      </c>
      <c r="G795" s="59" t="str">
        <f>IF(OR('Tabel 5F S'!G795&lt;5,'Tabel 5Br S'!G795&lt;0.5),"-",IFERROR('Tabel 5Br S'!G795/'Tabel 5F S'!G795*100,"-"))</f>
        <v>-</v>
      </c>
      <c r="H795" s="59" t="str">
        <f>IF(OR('Tabel 5F S'!H795&lt;5,'Tabel 5Br S'!H795&lt;0.5),"-",IFERROR('Tabel 5Br S'!H795/'Tabel 5F S'!H795*100,"-"))</f>
        <v>-</v>
      </c>
      <c r="I795" s="82"/>
      <c r="J795" s="59" t="str">
        <f>IF(OR('Tabel 5F S'!J795&lt;5,'Tabel 5Br S'!J795&lt;0.5),"-",IFERROR('Tabel 5Br S'!J795/'Tabel 5F S'!J795*100,"-"))</f>
        <v>-</v>
      </c>
    </row>
    <row r="796" spans="1:10" x14ac:dyDescent="0.25">
      <c r="A796" s="54" t="s">
        <v>40</v>
      </c>
      <c r="C796" s="55" t="str">
        <f>IF(OR('Tabel 5F S'!C796&lt;5,'Tabel 5Br S'!C796&lt;0.5),"-",IFERROR('Tabel 5Br S'!C796/'Tabel 5F S'!C796*100,"-"))</f>
        <v>-</v>
      </c>
      <c r="D796" s="55" t="str">
        <f>IF(OR('Tabel 5F S'!D796&lt;5,'Tabel 5Br S'!D796&lt;0.5),"-",IFERROR('Tabel 5Br S'!D796/'Tabel 5F S'!D796*100,"-"))</f>
        <v>-</v>
      </c>
      <c r="E796" s="55" t="str">
        <f>IF(OR('Tabel 5F S'!E796&lt;5,'Tabel 5Br S'!E796&lt;0.5),"-",IFERROR('Tabel 5Br S'!E796/'Tabel 5F S'!E796*100,"-"))</f>
        <v>-</v>
      </c>
      <c r="F796" s="55" t="str">
        <f>IF(OR('Tabel 5F S'!F796&lt;5,'Tabel 5Br S'!F796&lt;0.5),"-",IFERROR('Tabel 5Br S'!F796/'Tabel 5F S'!F796*100,"-"))</f>
        <v>-</v>
      </c>
      <c r="G796" s="55" t="str">
        <f>IF(OR('Tabel 5F S'!G796&lt;5,'Tabel 5Br S'!G796&lt;0.5),"-",IFERROR('Tabel 5Br S'!G796/'Tabel 5F S'!G796*100,"-"))</f>
        <v>-</v>
      </c>
      <c r="H796" s="55" t="str">
        <f>IF(OR('Tabel 5F S'!H796&lt;5,'Tabel 5Br S'!H796&lt;0.5),"-",IFERROR('Tabel 5Br S'!H796/'Tabel 5F S'!H796*100,"-"))</f>
        <v>-</v>
      </c>
      <c r="I796" s="82"/>
      <c r="J796" s="55" t="str">
        <f>IF(OR('Tabel 5F S'!J796&lt;5,'Tabel 5Br S'!J796&lt;0.5),"-",IFERROR('Tabel 5Br S'!J796/'Tabel 5F S'!J796*100,"-"))</f>
        <v>-</v>
      </c>
    </row>
    <row r="797" spans="1:10" x14ac:dyDescent="0.25">
      <c r="A797" s="56" t="s">
        <v>41</v>
      </c>
      <c r="C797" s="57" t="str">
        <f>IF(OR('Tabel 5F S'!C797&lt;5,'Tabel 5Br S'!C797&lt;0.5),"-",IFERROR('Tabel 5Br S'!C797/'Tabel 5F S'!C797*100,"-"))</f>
        <v>-</v>
      </c>
      <c r="D797" s="57" t="str">
        <f>IF(OR('Tabel 5F S'!D797&lt;5,'Tabel 5Br S'!D797&lt;0.5),"-",IFERROR('Tabel 5Br S'!D797/'Tabel 5F S'!D797*100,"-"))</f>
        <v>-</v>
      </c>
      <c r="E797" s="57" t="str">
        <f>IF(OR('Tabel 5F S'!E797&lt;5,'Tabel 5Br S'!E797&lt;0.5),"-",IFERROR('Tabel 5Br S'!E797/'Tabel 5F S'!E797*100,"-"))</f>
        <v>-</v>
      </c>
      <c r="F797" s="57" t="str">
        <f>IF(OR('Tabel 5F S'!F797&lt;5,'Tabel 5Br S'!F797&lt;0.5),"-",IFERROR('Tabel 5Br S'!F797/'Tabel 5F S'!F797*100,"-"))</f>
        <v>-</v>
      </c>
      <c r="G797" s="57" t="str">
        <f>IF(OR('Tabel 5F S'!G797&lt;5,'Tabel 5Br S'!G797&lt;0.5),"-",IFERROR('Tabel 5Br S'!G797/'Tabel 5F S'!G797*100,"-"))</f>
        <v>-</v>
      </c>
      <c r="H797" s="57" t="str">
        <f>IF(OR('Tabel 5F S'!H797&lt;5,'Tabel 5Br S'!H797&lt;0.5),"-",IFERROR('Tabel 5Br S'!H797/'Tabel 5F S'!H797*100,"-"))</f>
        <v>-</v>
      </c>
      <c r="I797" s="88"/>
      <c r="J797" s="57" t="str">
        <f>IF(OR('Tabel 5F S'!J797&lt;5,'Tabel 5Br S'!J797&lt;0.5),"-",IFERROR('Tabel 5Br S'!J797/'Tabel 5F S'!J797*100,"-"))</f>
        <v>-</v>
      </c>
    </row>
    <row r="798" spans="1:10" x14ac:dyDescent="0.25">
      <c r="A798" s="58" t="s">
        <v>42</v>
      </c>
      <c r="C798" s="59" t="str">
        <f>IF(OR('Tabel 5F S'!C798&lt;5,'Tabel 5Br S'!C798&lt;0.5),"-",IFERROR('Tabel 5Br S'!C798/'Tabel 5F S'!C798*100,"-"))</f>
        <v>-</v>
      </c>
      <c r="D798" s="59" t="str">
        <f>IF(OR('Tabel 5F S'!D798&lt;5,'Tabel 5Br S'!D798&lt;0.5),"-",IFERROR('Tabel 5Br S'!D798/'Tabel 5F S'!D798*100,"-"))</f>
        <v>-</v>
      </c>
      <c r="E798" s="59" t="str">
        <f>IF(OR('Tabel 5F S'!E798&lt;5,'Tabel 5Br S'!E798&lt;0.5),"-",IFERROR('Tabel 5Br S'!E798/'Tabel 5F S'!E798*100,"-"))</f>
        <v>-</v>
      </c>
      <c r="F798" s="59" t="str">
        <f>IF(OR('Tabel 5F S'!F798&lt;5,'Tabel 5Br S'!F798&lt;0.5),"-",IFERROR('Tabel 5Br S'!F798/'Tabel 5F S'!F798*100,"-"))</f>
        <v>-</v>
      </c>
      <c r="G798" s="59" t="str">
        <f>IF(OR('Tabel 5F S'!G798&lt;5,'Tabel 5Br S'!G798&lt;0.5),"-",IFERROR('Tabel 5Br S'!G798/'Tabel 5F S'!G798*100,"-"))</f>
        <v>-</v>
      </c>
      <c r="H798" s="59" t="str">
        <f>IF(OR('Tabel 5F S'!H798&lt;5,'Tabel 5Br S'!H798&lt;0.5),"-",IFERROR('Tabel 5Br S'!H798/'Tabel 5F S'!H798*100,"-"))</f>
        <v>-</v>
      </c>
      <c r="I798" s="82"/>
      <c r="J798" s="59" t="str">
        <f>IF(OR('Tabel 5F S'!J798&lt;5,'Tabel 5Br S'!J798&lt;0.5),"-",IFERROR('Tabel 5Br S'!J798/'Tabel 5F S'!J798*100,"-"))</f>
        <v>-</v>
      </c>
    </row>
    <row r="799" spans="1:10" x14ac:dyDescent="0.25">
      <c r="A799" s="54" t="s">
        <v>43</v>
      </c>
      <c r="C799" s="55" t="str">
        <f>IF(OR('Tabel 5F S'!C799&lt;5,'Tabel 5Br S'!C799&lt;0.5),"-",IFERROR('Tabel 5Br S'!C799/'Tabel 5F S'!C799*100,"-"))</f>
        <v>-</v>
      </c>
      <c r="D799" s="55" t="str">
        <f>IF(OR('Tabel 5F S'!D799&lt;5,'Tabel 5Br S'!D799&lt;0.5),"-",IFERROR('Tabel 5Br S'!D799/'Tabel 5F S'!D799*100,"-"))</f>
        <v>-</v>
      </c>
      <c r="E799" s="55" t="str">
        <f>IF(OR('Tabel 5F S'!E799&lt;5,'Tabel 5Br S'!E799&lt;0.5),"-",IFERROR('Tabel 5Br S'!E799/'Tabel 5F S'!E799*100,"-"))</f>
        <v>-</v>
      </c>
      <c r="F799" s="55" t="str">
        <f>IF(OR('Tabel 5F S'!F799&lt;5,'Tabel 5Br S'!F799&lt;0.5),"-",IFERROR('Tabel 5Br S'!F799/'Tabel 5F S'!F799*100,"-"))</f>
        <v>-</v>
      </c>
      <c r="G799" s="55" t="str">
        <f>IF(OR('Tabel 5F S'!G799&lt;5,'Tabel 5Br S'!G799&lt;0.5),"-",IFERROR('Tabel 5Br S'!G799/'Tabel 5F S'!G799*100,"-"))</f>
        <v>-</v>
      </c>
      <c r="H799" s="55" t="str">
        <f>IF(OR('Tabel 5F S'!H799&lt;5,'Tabel 5Br S'!H799&lt;0.5),"-",IFERROR('Tabel 5Br S'!H799/'Tabel 5F S'!H799*100,"-"))</f>
        <v>-</v>
      </c>
      <c r="I799" s="82"/>
      <c r="J799" s="55" t="str">
        <f>IF(OR('Tabel 5F S'!J799&lt;5,'Tabel 5Br S'!J799&lt;0.5),"-",IFERROR('Tabel 5Br S'!J799/'Tabel 5F S'!J799*100,"-"))</f>
        <v>-</v>
      </c>
    </row>
    <row r="800" spans="1:10" x14ac:dyDescent="0.25">
      <c r="A800" s="56" t="s">
        <v>44</v>
      </c>
      <c r="C800" s="57" t="str">
        <f>IF(OR('Tabel 5F S'!C800&lt;5,'Tabel 5Br S'!C800&lt;0.5),"-",IFERROR('Tabel 5Br S'!C800/'Tabel 5F S'!C800*100,"-"))</f>
        <v>-</v>
      </c>
      <c r="D800" s="57" t="str">
        <f>IF(OR('Tabel 5F S'!D800&lt;5,'Tabel 5Br S'!D800&lt;0.5),"-",IFERROR('Tabel 5Br S'!D800/'Tabel 5F S'!D800*100,"-"))</f>
        <v>-</v>
      </c>
      <c r="E800" s="57" t="str">
        <f>IF(OR('Tabel 5F S'!E800&lt;5,'Tabel 5Br S'!E800&lt;0.5),"-",IFERROR('Tabel 5Br S'!E800/'Tabel 5F S'!E800*100,"-"))</f>
        <v>-</v>
      </c>
      <c r="F800" s="57" t="str">
        <f>IF(OR('Tabel 5F S'!F800&lt;5,'Tabel 5Br S'!F800&lt;0.5),"-",IFERROR('Tabel 5Br S'!F800/'Tabel 5F S'!F800*100,"-"))</f>
        <v>-</v>
      </c>
      <c r="G800" s="57" t="str">
        <f>IF(OR('Tabel 5F S'!G800&lt;5,'Tabel 5Br S'!G800&lt;0.5),"-",IFERROR('Tabel 5Br S'!G800/'Tabel 5F S'!G800*100,"-"))</f>
        <v>-</v>
      </c>
      <c r="H800" s="57">
        <f>IF(OR('Tabel 5F S'!H800&lt;5,'Tabel 5Br S'!H800&lt;0.5),"-",IFERROR('Tabel 5Br S'!H800/'Tabel 5F S'!H800*100,"-"))</f>
        <v>8.5448761928522412</v>
      </c>
      <c r="I800" s="88"/>
      <c r="J800" s="57" t="str">
        <f>IF(OR('Tabel 5F S'!J800&lt;5,'Tabel 5Br S'!J800&lt;0.5),"-",IFERROR('Tabel 5Br S'!J800/'Tabel 5F S'!J800*100,"-"))</f>
        <v>-</v>
      </c>
    </row>
    <row r="801" spans="1:10" x14ac:dyDescent="0.25">
      <c r="A801" s="37"/>
      <c r="B801" s="38"/>
      <c r="C801" s="82"/>
      <c r="D801" s="82"/>
      <c r="E801" s="82"/>
      <c r="F801" s="82"/>
      <c r="G801" s="82"/>
      <c r="H801" s="82"/>
      <c r="I801" s="89"/>
      <c r="J801" s="82"/>
    </row>
    <row r="802" spans="1:10" x14ac:dyDescent="0.25">
      <c r="A802" s="61" t="s">
        <v>45</v>
      </c>
      <c r="B802" s="62"/>
      <c r="C802" s="63">
        <f>IF(OR('Tabel 5F S'!C802&lt;5,'Tabel 5Br S'!C802&lt;0.5),"-",IFERROR('Tabel 5Br S'!C802/'Tabel 5F S'!C802*100,"-"))</f>
        <v>31.338879186677477</v>
      </c>
      <c r="D802" s="63" t="str">
        <f>IF(OR('Tabel 5F S'!D802&lt;5,'Tabel 5Br S'!D802&lt;0.5),"-",IFERROR('Tabel 5Br S'!D802/'Tabel 5F S'!D802*100,"-"))</f>
        <v>-</v>
      </c>
      <c r="E802" s="63">
        <f>IF(OR('Tabel 5F S'!E802&lt;5,'Tabel 5Br S'!E802&lt;0.5),"-",IFERROR('Tabel 5Br S'!E802/'Tabel 5F S'!E802*100,"-"))</f>
        <v>8.159307791316774</v>
      </c>
      <c r="F802" s="63">
        <f>IF(OR('Tabel 5F S'!F802&lt;5,'Tabel 5Br S'!F802&lt;0.5),"-",IFERROR('Tabel 5Br S'!F802/'Tabel 5F S'!F802*100,"-"))</f>
        <v>5.262173083804127</v>
      </c>
      <c r="G802" s="63" t="str">
        <f>IF(OR('Tabel 5F S'!G802&lt;5,'Tabel 5Br S'!G802&lt;0.5),"-",IFERROR('Tabel 5Br S'!G802/'Tabel 5F S'!G802*100,"-"))</f>
        <v>-</v>
      </c>
      <c r="H802" s="63">
        <f>IF(OR('Tabel 5F S'!H802&lt;5,'Tabel 5Br S'!H802&lt;0.5),"-",IFERROR('Tabel 5Br S'!H802/'Tabel 5F S'!H802*100,"-"))</f>
        <v>3.0761829968783312</v>
      </c>
      <c r="I802" s="88"/>
      <c r="J802" s="63">
        <f>IF(OR('Tabel 5F S'!J802&lt;5,'Tabel 5Br S'!J802&lt;0.5),"-",IFERROR('Tabel 5Br S'!J802/'Tabel 5F S'!J802*100,"-"))</f>
        <v>2.7021969889804978</v>
      </c>
    </row>
    <row r="803" spans="1:10" x14ac:dyDescent="0.25">
      <c r="A803" s="37"/>
      <c r="B803" s="84"/>
      <c r="C803" s="82"/>
      <c r="D803" s="82"/>
      <c r="E803" s="82"/>
      <c r="F803" s="82"/>
      <c r="G803" s="82"/>
      <c r="H803" s="82"/>
      <c r="I803" s="88"/>
      <c r="J803" s="82"/>
    </row>
    <row r="804" spans="1:10" x14ac:dyDescent="0.25">
      <c r="A804" s="56" t="s">
        <v>46</v>
      </c>
      <c r="C804" s="57" t="str">
        <f>IF(OR('Tabel 5F S'!C804&lt;5,'Tabel 5Br S'!C804&lt;0.5),"-",IFERROR('Tabel 5Br S'!C804/'Tabel 5F S'!C804*100,"-"))</f>
        <v>-</v>
      </c>
      <c r="D804" s="57" t="str">
        <f>IF(OR('Tabel 5F S'!D804&lt;5,'Tabel 5Br S'!D804&lt;0.5),"-",IFERROR('Tabel 5Br S'!D804/'Tabel 5F S'!D804*100,"-"))</f>
        <v>-</v>
      </c>
      <c r="E804" s="57" t="str">
        <f>IF(OR('Tabel 5F S'!E804&lt;5,'Tabel 5Br S'!E804&lt;0.5),"-",IFERROR('Tabel 5Br S'!E804/'Tabel 5F S'!E804*100,"-"))</f>
        <v>-</v>
      </c>
      <c r="F804" s="57">
        <f>IF(OR('Tabel 5F S'!F804&lt;5,'Tabel 5Br S'!F804&lt;0.5),"-",IFERROR('Tabel 5Br S'!F804/'Tabel 5F S'!F804*100,"-"))</f>
        <v>19.996257718455684</v>
      </c>
      <c r="G804" s="57" t="str">
        <f>IF(OR('Tabel 5F S'!G804&lt;5,'Tabel 5Br S'!G804&lt;0.5),"-",IFERROR('Tabel 5Br S'!G804/'Tabel 5F S'!G804*100,"-"))</f>
        <v>-</v>
      </c>
      <c r="H804" s="57">
        <f>IF(OR('Tabel 5F S'!H804&lt;5,'Tabel 5Br S'!H804&lt;0.5),"-",IFERROR('Tabel 5Br S'!H804/'Tabel 5F S'!H804*100,"-"))</f>
        <v>2.9838458180003742</v>
      </c>
      <c r="I804" s="88"/>
      <c r="J804" s="57" t="str">
        <f>IF(OR('Tabel 5F S'!J804&lt;5,'Tabel 5Br S'!J804&lt;0.5),"-",IFERROR('Tabel 5Br S'!J804/'Tabel 5F S'!J804*100,"-"))</f>
        <v>-</v>
      </c>
    </row>
    <row r="805" spans="1:10" x14ac:dyDescent="0.25">
      <c r="A805" s="58" t="s">
        <v>47</v>
      </c>
      <c r="C805" s="59" t="str">
        <f>IF(OR('Tabel 5F S'!C805&lt;5,'Tabel 5Br S'!C805&lt;0.5),"-",IFERROR('Tabel 5Br S'!C805/'Tabel 5F S'!C805*100,"-"))</f>
        <v>-</v>
      </c>
      <c r="D805" s="59" t="str">
        <f>IF(OR('Tabel 5F S'!D805&lt;5,'Tabel 5Br S'!D805&lt;0.5),"-",IFERROR('Tabel 5Br S'!D805/'Tabel 5F S'!D805*100,"-"))</f>
        <v>-</v>
      </c>
      <c r="E805" s="59">
        <f>IF(OR('Tabel 5F S'!E805&lt;5,'Tabel 5Br S'!E805&lt;0.5),"-",IFERROR('Tabel 5Br S'!E805/'Tabel 5F S'!E805*100,"-"))</f>
        <v>5.8441963450383581</v>
      </c>
      <c r="F805" s="59">
        <f>IF(OR('Tabel 5F S'!F805&lt;5,'Tabel 5Br S'!F805&lt;0.5),"-",IFERROR('Tabel 5Br S'!F805/'Tabel 5F S'!F805*100,"-"))</f>
        <v>11.762504540268051</v>
      </c>
      <c r="G805" s="59" t="str">
        <f>IF(OR('Tabel 5F S'!G805&lt;5,'Tabel 5Br S'!G805&lt;0.5),"-",IFERROR('Tabel 5Br S'!G805/'Tabel 5F S'!G805*100,"-"))</f>
        <v>-</v>
      </c>
      <c r="H805" s="59">
        <f>IF(OR('Tabel 5F S'!H805&lt;5,'Tabel 5Br S'!H805&lt;0.5),"-",IFERROR('Tabel 5Br S'!H805/'Tabel 5F S'!H805*100,"-"))</f>
        <v>6.2394895433828106</v>
      </c>
      <c r="I805" s="82"/>
      <c r="J805" s="59" t="str">
        <f>IF(OR('Tabel 5F S'!J805&lt;5,'Tabel 5Br S'!J805&lt;0.5),"-",IFERROR('Tabel 5Br S'!J805/'Tabel 5F S'!J805*100,"-"))</f>
        <v>-</v>
      </c>
    </row>
    <row r="806" spans="1:10" x14ac:dyDescent="0.25">
      <c r="A806" s="54" t="s">
        <v>48</v>
      </c>
      <c r="C806" s="55" t="str">
        <f>IF(OR('Tabel 5F S'!C806&lt;5,'Tabel 5Br S'!C806&lt;0.5),"-",IFERROR('Tabel 5Br S'!C806/'Tabel 5F S'!C806*100,"-"))</f>
        <v>-</v>
      </c>
      <c r="D806" s="55" t="str">
        <f>IF(OR('Tabel 5F S'!D806&lt;5,'Tabel 5Br S'!D806&lt;0.5),"-",IFERROR('Tabel 5Br S'!D806/'Tabel 5F S'!D806*100,"-"))</f>
        <v>-</v>
      </c>
      <c r="E806" s="55" t="str">
        <f>IF(OR('Tabel 5F S'!E806&lt;5,'Tabel 5Br S'!E806&lt;0.5),"-",IFERROR('Tabel 5Br S'!E806/'Tabel 5F S'!E806*100,"-"))</f>
        <v>-</v>
      </c>
      <c r="F806" s="55" t="str">
        <f>IF(OR('Tabel 5F S'!F806&lt;5,'Tabel 5Br S'!F806&lt;0.5),"-",IFERROR('Tabel 5Br S'!F806/'Tabel 5F S'!F806*100,"-"))</f>
        <v>-</v>
      </c>
      <c r="G806" s="55" t="str">
        <f>IF(OR('Tabel 5F S'!G806&lt;5,'Tabel 5Br S'!G806&lt;0.5),"-",IFERROR('Tabel 5Br S'!G806/'Tabel 5F S'!G806*100,"-"))</f>
        <v>-</v>
      </c>
      <c r="H806" s="55" t="str">
        <f>IF(OR('Tabel 5F S'!H806&lt;5,'Tabel 5Br S'!H806&lt;0.5),"-",IFERROR('Tabel 5Br S'!H806/'Tabel 5F S'!H806*100,"-"))</f>
        <v>-</v>
      </c>
      <c r="I806" s="82"/>
      <c r="J806" s="55" t="str">
        <f>IF(OR('Tabel 5F S'!J806&lt;5,'Tabel 5Br S'!J806&lt;0.5),"-",IFERROR('Tabel 5Br S'!J806/'Tabel 5F S'!J806*100,"-"))</f>
        <v>-</v>
      </c>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31"/>
      <c r="J816" s="31"/>
    </row>
    <row r="817" spans="1:10" x14ac:dyDescent="0.25">
      <c r="A817" s="54" t="s">
        <v>7</v>
      </c>
      <c r="C817" s="55">
        <f>IF(OR('Tabel 5F S'!C817&lt;5,'Tabel 5Br S'!C817&lt;0.5),"-",IFERROR('Tabel 5Br S'!C817/'Tabel 5F S'!C817*100,"-"))</f>
        <v>31.78860267365226</v>
      </c>
      <c r="D817" s="55" t="str">
        <f>IF(OR('Tabel 5F S'!D817&lt;5,'Tabel 5Br S'!D817&lt;0.5),"-",IFERROR('Tabel 5Br S'!D817/'Tabel 5F S'!D817*100,"-"))</f>
        <v>-</v>
      </c>
      <c r="E817" s="55" t="str">
        <f>IF(OR('Tabel 5F S'!E817&lt;5,'Tabel 5Br S'!E817&lt;0.5),"-",IFERROR('Tabel 5Br S'!E817/'Tabel 5F S'!E817*100,"-"))</f>
        <v>-</v>
      </c>
      <c r="F817" s="55" t="str">
        <f>IF(OR('Tabel 5F S'!F817&lt;5,'Tabel 5Br S'!F817&lt;0.5),"-",IFERROR('Tabel 5Br S'!F817/'Tabel 5F S'!F817*100,"-"))</f>
        <v>-</v>
      </c>
      <c r="G817" s="55" t="str">
        <f>IF(OR('Tabel 5F S'!G817&lt;5,'Tabel 5Br S'!G817&lt;0.5),"-",IFERROR('Tabel 5Br S'!G817/'Tabel 5F S'!G817*100,"-"))</f>
        <v>-</v>
      </c>
      <c r="H817" s="55" t="str">
        <f>IF(OR('Tabel 5F S'!H817&lt;5,'Tabel 5Br S'!H817&lt;0.5),"-",IFERROR('Tabel 5Br S'!H817/'Tabel 5F S'!H817*100,"-"))</f>
        <v>-</v>
      </c>
      <c r="I817" s="82"/>
      <c r="J817" s="55" t="str">
        <f>IF(OR('Tabel 5F S'!J817&lt;5,'Tabel 5Br S'!J817&lt;0.5),"-",IFERROR('Tabel 5Br S'!J817/'Tabel 5F S'!J817*100,"-"))</f>
        <v>-</v>
      </c>
    </row>
    <row r="818" spans="1:10" x14ac:dyDescent="0.25">
      <c r="A818" s="56" t="s">
        <v>8</v>
      </c>
      <c r="C818" s="57" t="str">
        <f>IF(OR('Tabel 5F S'!C818&lt;5,'Tabel 5Br S'!C818&lt;0.5),"-",IFERROR('Tabel 5Br S'!C818/'Tabel 5F S'!C818*100,"-"))</f>
        <v>-</v>
      </c>
      <c r="D818" s="57" t="str">
        <f>IF(OR('Tabel 5F S'!D818&lt;5,'Tabel 5Br S'!D818&lt;0.5),"-",IFERROR('Tabel 5Br S'!D818/'Tabel 5F S'!D818*100,"-"))</f>
        <v>-</v>
      </c>
      <c r="E818" s="57" t="str">
        <f>IF(OR('Tabel 5F S'!E818&lt;5,'Tabel 5Br S'!E818&lt;0.5),"-",IFERROR('Tabel 5Br S'!E818/'Tabel 5F S'!E818*100,"-"))</f>
        <v>-</v>
      </c>
      <c r="F818" s="57">
        <f>IF(OR('Tabel 5F S'!F818&lt;5,'Tabel 5Br S'!F818&lt;0.5),"-",IFERROR('Tabel 5Br S'!F818/'Tabel 5F S'!F818*100,"-"))</f>
        <v>4.0167155242312731</v>
      </c>
      <c r="G818" s="57" t="str">
        <f>IF(OR('Tabel 5F S'!G818&lt;5,'Tabel 5Br S'!G818&lt;0.5),"-",IFERROR('Tabel 5Br S'!G818/'Tabel 5F S'!G818*100,"-"))</f>
        <v>-</v>
      </c>
      <c r="H818" s="57">
        <f>IF(OR('Tabel 5F S'!H818&lt;5,'Tabel 5Br S'!H818&lt;0.5),"-",IFERROR('Tabel 5Br S'!H818/'Tabel 5F S'!H818*100,"-"))</f>
        <v>0.83317740493565362</v>
      </c>
      <c r="I818" s="88"/>
      <c r="J818" s="57" t="str">
        <f>IF(OR('Tabel 5F S'!J818&lt;5,'Tabel 5Br S'!J818&lt;0.5),"-",IFERROR('Tabel 5Br S'!J818/'Tabel 5F S'!J818*100,"-"))</f>
        <v>-</v>
      </c>
    </row>
    <row r="819" spans="1:10" x14ac:dyDescent="0.25">
      <c r="A819" s="58" t="s">
        <v>58</v>
      </c>
      <c r="C819" s="59" t="str">
        <f>IF(OR('Tabel 5F S'!C819&lt;5,'Tabel 5Br S'!C819&lt;0.5),"-",IFERROR('Tabel 5Br S'!C819/'Tabel 5F S'!C819*100,"-"))</f>
        <v>-</v>
      </c>
      <c r="D819" s="59">
        <f>IF(OR('Tabel 5F S'!D819&lt;5,'Tabel 5Br S'!D819&lt;0.5),"-",IFERROR('Tabel 5Br S'!D819/'Tabel 5F S'!D819*100,"-"))</f>
        <v>14.283041227468345</v>
      </c>
      <c r="E819" s="59" t="str">
        <f>IF(OR('Tabel 5F S'!E819&lt;5,'Tabel 5Br S'!E819&lt;0.5),"-",IFERROR('Tabel 5Br S'!E819/'Tabel 5F S'!E819*100,"-"))</f>
        <v>-</v>
      </c>
      <c r="F819" s="59" t="str">
        <f>IF(OR('Tabel 5F S'!F819&lt;5,'Tabel 5Br S'!F819&lt;0.5),"-",IFERROR('Tabel 5Br S'!F819/'Tabel 5F S'!F819*100,"-"))</f>
        <v>-</v>
      </c>
      <c r="G819" s="59" t="str">
        <f>IF(OR('Tabel 5F S'!G819&lt;5,'Tabel 5Br S'!G819&lt;0.5),"-",IFERROR('Tabel 5Br S'!G819/'Tabel 5F S'!G819*100,"-"))</f>
        <v>-</v>
      </c>
      <c r="H819" s="59" t="str">
        <f>IF(OR('Tabel 5F S'!H819&lt;5,'Tabel 5Br S'!H819&lt;0.5),"-",IFERROR('Tabel 5Br S'!H819/'Tabel 5F S'!H819*100,"-"))</f>
        <v>-</v>
      </c>
      <c r="I819" s="82"/>
      <c r="J819" s="59">
        <f>IF(OR('Tabel 5F S'!J819&lt;5,'Tabel 5Br S'!J819&lt;0.5),"-",IFERROR('Tabel 5Br S'!J819/'Tabel 5F S'!J819*100,"-"))</f>
        <v>16.663548098713072</v>
      </c>
    </row>
    <row r="820" spans="1:10" x14ac:dyDescent="0.25">
      <c r="A820" s="54" t="s">
        <v>10</v>
      </c>
      <c r="C820" s="55">
        <f>IF(OR('Tabel 5F S'!C820&lt;5,'Tabel 5Br S'!C820&lt;0.5),"-",IFERROR('Tabel 5Br S'!C820/'Tabel 5F S'!C820*100,"-"))</f>
        <v>29.838458180003741</v>
      </c>
      <c r="D820" s="55">
        <f>IF(OR('Tabel 5F S'!D820&lt;5,'Tabel 5Br S'!D820&lt;0.5),"-",IFERROR('Tabel 5Br S'!D820/'Tabel 5F S'!D820*100,"-"))</f>
        <v>17.183309424312355</v>
      </c>
      <c r="E820" s="55">
        <f>IF(OR('Tabel 5F S'!E820&lt;5,'Tabel 5Br S'!E820&lt;0.5),"-",IFERROR('Tabel 5Br S'!E820/'Tabel 5F S'!E820*100,"-"))</f>
        <v>6.8756998214991105</v>
      </c>
      <c r="F820" s="55">
        <f>IF(OR('Tabel 5F S'!F820&lt;5,'Tabel 5Br S'!F820&lt;0.5),"-",IFERROR('Tabel 5Br S'!F820/'Tabel 5F S'!F820*100,"-"))</f>
        <v>4.8984617374812585</v>
      </c>
      <c r="G820" s="55">
        <f>IF(OR('Tabel 5F S'!G820&lt;5,'Tabel 5Br S'!G820&lt;0.5),"-",IFERROR('Tabel 5Br S'!G820/'Tabel 5F S'!G820*100,"-"))</f>
        <v>5.5898598030451083</v>
      </c>
      <c r="H820" s="55">
        <f>IF(OR('Tabel 5F S'!H820&lt;5,'Tabel 5Br S'!H820&lt;0.5),"-",IFERROR('Tabel 5Br S'!H820/'Tabel 5F S'!H820*100,"-"))</f>
        <v>1.7884624589690739</v>
      </c>
      <c r="I820" s="82"/>
      <c r="J820" s="55">
        <f>IF(OR('Tabel 5F S'!J820&lt;5,'Tabel 5Br S'!J820&lt;0.5),"-",IFERROR('Tabel 5Br S'!J820/'Tabel 5F S'!J820*100,"-"))</f>
        <v>3.588432191937462</v>
      </c>
    </row>
    <row r="821" spans="1:10" x14ac:dyDescent="0.25">
      <c r="A821" s="56" t="s">
        <v>11</v>
      </c>
      <c r="C821" s="57" t="str">
        <f>IF(OR('Tabel 5F S'!C821&lt;5,'Tabel 5Br S'!C821&lt;0.5),"-",IFERROR('Tabel 5Br S'!C821/'Tabel 5F S'!C821*100,"-"))</f>
        <v>-</v>
      </c>
      <c r="D821" s="57" t="str">
        <f>IF(OR('Tabel 5F S'!D821&lt;5,'Tabel 5Br S'!D821&lt;0.5),"-",IFERROR('Tabel 5Br S'!D821/'Tabel 5F S'!D821*100,"-"))</f>
        <v>-</v>
      </c>
      <c r="E821" s="57">
        <f>IF(OR('Tabel 5F S'!E821&lt;5,'Tabel 5Br S'!E821&lt;0.5),"-",IFERROR('Tabel 5Br S'!E821/'Tabel 5F S'!E821*100,"-"))</f>
        <v>15.380777147134033</v>
      </c>
      <c r="F821" s="57">
        <f>IF(OR('Tabel 5F S'!F821&lt;5,'Tabel 5Br S'!F821&lt;0.5),"-",IFERROR('Tabel 5Br S'!F821/'Tabel 5F S'!F821*100,"-"))</f>
        <v>7.1165720701054065</v>
      </c>
      <c r="G821" s="57" t="str">
        <f>IF(OR('Tabel 5F S'!G821&lt;5,'Tabel 5Br S'!G821&lt;0.5),"-",IFERROR('Tabel 5Br S'!G821/'Tabel 5F S'!G821*100,"-"))</f>
        <v>-</v>
      </c>
      <c r="H821" s="57" t="str">
        <f>IF(OR('Tabel 5F S'!H821&lt;5,'Tabel 5Br S'!H821&lt;0.5),"-",IFERROR('Tabel 5Br S'!H821/'Tabel 5F S'!H821*100,"-"))</f>
        <v>-</v>
      </c>
      <c r="I821" s="88"/>
      <c r="J821" s="57" t="str">
        <f>IF(OR('Tabel 5F S'!J821&lt;5,'Tabel 5Br S'!J821&lt;0.5),"-",IFERROR('Tabel 5Br S'!J821/'Tabel 5F S'!J821*100,"-"))</f>
        <v>-</v>
      </c>
    </row>
    <row r="822" spans="1:10" x14ac:dyDescent="0.25">
      <c r="A822" s="58" t="s">
        <v>12</v>
      </c>
      <c r="C822" s="59" t="str">
        <f>IF(OR('Tabel 5F S'!C822&lt;5,'Tabel 5Br S'!C822&lt;0.5),"-",IFERROR('Tabel 5Br S'!C822/'Tabel 5F S'!C822*100,"-"))</f>
        <v>-</v>
      </c>
      <c r="D822" s="59" t="str">
        <f>IF(OR('Tabel 5F S'!D822&lt;5,'Tabel 5Br S'!D822&lt;0.5),"-",IFERROR('Tabel 5Br S'!D822/'Tabel 5F S'!D822*100,"-"))</f>
        <v>-</v>
      </c>
      <c r="E822" s="59" t="str">
        <f>IF(OR('Tabel 5F S'!E822&lt;5,'Tabel 5Br S'!E822&lt;0.5),"-",IFERROR('Tabel 5Br S'!E822/'Tabel 5F S'!E822*100,"-"))</f>
        <v>-</v>
      </c>
      <c r="F822" s="59" t="str">
        <f>IF(OR('Tabel 5F S'!F822&lt;5,'Tabel 5Br S'!F822&lt;0.5),"-",IFERROR('Tabel 5Br S'!F822/'Tabel 5F S'!F822*100,"-"))</f>
        <v>-</v>
      </c>
      <c r="G822" s="59" t="str">
        <f>IF(OR('Tabel 5F S'!G822&lt;5,'Tabel 5Br S'!G822&lt;0.5),"-",IFERROR('Tabel 5Br S'!G822/'Tabel 5F S'!G822*100,"-"))</f>
        <v>-</v>
      </c>
      <c r="H822" s="59" t="str">
        <f>IF(OR('Tabel 5F S'!H822&lt;5,'Tabel 5Br S'!H822&lt;0.5),"-",IFERROR('Tabel 5Br S'!H822/'Tabel 5F S'!H822*100,"-"))</f>
        <v>-</v>
      </c>
      <c r="I822" s="82"/>
      <c r="J822" s="59" t="str">
        <f>IF(OR('Tabel 5F S'!J822&lt;5,'Tabel 5Br S'!J822&lt;0.5),"-",IFERROR('Tabel 5Br S'!J822/'Tabel 5F S'!J822*100,"-"))</f>
        <v>-</v>
      </c>
    </row>
    <row r="823" spans="1:10" x14ac:dyDescent="0.25">
      <c r="A823" s="54" t="s">
        <v>13</v>
      </c>
      <c r="C823" s="55" t="str">
        <f>IF(OR('Tabel 5F S'!C823&lt;5,'Tabel 5Br S'!C823&lt;0.5),"-",IFERROR('Tabel 5Br S'!C823/'Tabel 5F S'!C823*100,"-"))</f>
        <v>-</v>
      </c>
      <c r="D823" s="55" t="str">
        <f>IF(OR('Tabel 5F S'!D823&lt;5,'Tabel 5Br S'!D823&lt;0.5),"-",IFERROR('Tabel 5Br S'!D823/'Tabel 5F S'!D823*100,"-"))</f>
        <v>-</v>
      </c>
      <c r="E823" s="55" t="str">
        <f>IF(OR('Tabel 5F S'!E823&lt;5,'Tabel 5Br S'!E823&lt;0.5),"-",IFERROR('Tabel 5Br S'!E823/'Tabel 5F S'!E823*100,"-"))</f>
        <v>-</v>
      </c>
      <c r="F823" s="55" t="str">
        <f>IF(OR('Tabel 5F S'!F823&lt;5,'Tabel 5Br S'!F823&lt;0.5),"-",IFERROR('Tabel 5Br S'!F823/'Tabel 5F S'!F823*100,"-"))</f>
        <v>-</v>
      </c>
      <c r="G823" s="55" t="str">
        <f>IF(OR('Tabel 5F S'!G823&lt;5,'Tabel 5Br S'!G823&lt;0.5),"-",IFERROR('Tabel 5Br S'!G823/'Tabel 5F S'!G823*100,"-"))</f>
        <v>-</v>
      </c>
      <c r="H823" s="55" t="str">
        <f>IF(OR('Tabel 5F S'!H823&lt;5,'Tabel 5Br S'!H823&lt;0.5),"-",IFERROR('Tabel 5Br S'!H823/'Tabel 5F S'!H823*100,"-"))</f>
        <v>-</v>
      </c>
      <c r="I823" s="82"/>
      <c r="J823" s="55" t="str">
        <f>IF(OR('Tabel 5F S'!J823&lt;5,'Tabel 5Br S'!J823&lt;0.5),"-",IFERROR('Tabel 5Br S'!J823/'Tabel 5F S'!J823*100,"-"))</f>
        <v>-</v>
      </c>
    </row>
    <row r="824" spans="1:10" x14ac:dyDescent="0.25">
      <c r="A824" s="56" t="s">
        <v>14</v>
      </c>
      <c r="C824" s="57" t="str">
        <f>IF(OR('Tabel 5F S'!C824&lt;5,'Tabel 5Br S'!C824&lt;0.5),"-",IFERROR('Tabel 5Br S'!C824/'Tabel 5F S'!C824*100,"-"))</f>
        <v>-</v>
      </c>
      <c r="D824" s="57" t="str">
        <f>IF(OR('Tabel 5F S'!D824&lt;5,'Tabel 5Br S'!D824&lt;0.5),"-",IFERROR('Tabel 5Br S'!D824/'Tabel 5F S'!D824*100,"-"))</f>
        <v>-</v>
      </c>
      <c r="E824" s="57" t="str">
        <f>IF(OR('Tabel 5F S'!E824&lt;5,'Tabel 5Br S'!E824&lt;0.5),"-",IFERROR('Tabel 5Br S'!E824/'Tabel 5F S'!E824*100,"-"))</f>
        <v>-</v>
      </c>
      <c r="F824" s="57" t="str">
        <f>IF(OR('Tabel 5F S'!F824&lt;5,'Tabel 5Br S'!F824&lt;0.5),"-",IFERROR('Tabel 5Br S'!F824/'Tabel 5F S'!F824*100,"-"))</f>
        <v>-</v>
      </c>
      <c r="G824" s="57" t="str">
        <f>IF(OR('Tabel 5F S'!G824&lt;5,'Tabel 5Br S'!G824&lt;0.5),"-",IFERROR('Tabel 5Br S'!G824/'Tabel 5F S'!G824*100,"-"))</f>
        <v>-</v>
      </c>
      <c r="H824" s="57" t="str">
        <f>IF(OR('Tabel 5F S'!H824&lt;5,'Tabel 5Br S'!H824&lt;0.5),"-",IFERROR('Tabel 5Br S'!H824/'Tabel 5F S'!H824*100,"-"))</f>
        <v>-</v>
      </c>
      <c r="I824" s="88"/>
      <c r="J824" s="57" t="str">
        <f>IF(OR('Tabel 5F S'!J824&lt;5,'Tabel 5Br S'!J824&lt;0.5),"-",IFERROR('Tabel 5Br S'!J824/'Tabel 5F S'!J824*100,"-"))</f>
        <v>-</v>
      </c>
    </row>
    <row r="825" spans="1:10" x14ac:dyDescent="0.25">
      <c r="A825" s="58" t="s">
        <v>15</v>
      </c>
      <c r="C825" s="59" t="str">
        <f>IF(OR('Tabel 5F S'!C825&lt;5,'Tabel 5Br S'!C825&lt;0.5),"-",IFERROR('Tabel 5Br S'!C825/'Tabel 5F S'!C825*100,"-"))</f>
        <v>-</v>
      </c>
      <c r="D825" s="59" t="str">
        <f>IF(OR('Tabel 5F S'!D825&lt;5,'Tabel 5Br S'!D825&lt;0.5),"-",IFERROR('Tabel 5Br S'!D825/'Tabel 5F S'!D825*100,"-"))</f>
        <v>-</v>
      </c>
      <c r="E825" s="59" t="str">
        <f>IF(OR('Tabel 5F S'!E825&lt;5,'Tabel 5Br S'!E825&lt;0.5),"-",IFERROR('Tabel 5Br S'!E825/'Tabel 5F S'!E825*100,"-"))</f>
        <v>-</v>
      </c>
      <c r="F825" s="59" t="str">
        <f>IF(OR('Tabel 5F S'!F825&lt;5,'Tabel 5Br S'!F825&lt;0.5),"-",IFERROR('Tabel 5Br S'!F825/'Tabel 5F S'!F825*100,"-"))</f>
        <v>-</v>
      </c>
      <c r="G825" s="59" t="str">
        <f>IF(OR('Tabel 5F S'!G825&lt;5,'Tabel 5Br S'!G825&lt;0.5),"-",IFERROR('Tabel 5Br S'!G825/'Tabel 5F S'!G825*100,"-"))</f>
        <v>-</v>
      </c>
      <c r="H825" s="59" t="str">
        <f>IF(OR('Tabel 5F S'!H825&lt;5,'Tabel 5Br S'!H825&lt;0.5),"-",IFERROR('Tabel 5Br S'!H825/'Tabel 5F S'!H825*100,"-"))</f>
        <v>-</v>
      </c>
      <c r="I825" s="82"/>
      <c r="J825" s="59" t="str">
        <f>IF(OR('Tabel 5F S'!J825&lt;5,'Tabel 5Br S'!J825&lt;0.5),"-",IFERROR('Tabel 5Br S'!J825/'Tabel 5F S'!J825*100,"-"))</f>
        <v>-</v>
      </c>
    </row>
    <row r="826" spans="1:10" x14ac:dyDescent="0.25">
      <c r="A826" s="54" t="s">
        <v>16</v>
      </c>
      <c r="C826" s="55" t="str">
        <f>IF(OR('Tabel 5F S'!C826&lt;5,'Tabel 5Br S'!C826&lt;0.5),"-",IFERROR('Tabel 5Br S'!C826/'Tabel 5F S'!C826*100,"-"))</f>
        <v>-</v>
      </c>
      <c r="D826" s="55" t="str">
        <f>IF(OR('Tabel 5F S'!D826&lt;5,'Tabel 5Br S'!D826&lt;0.5),"-",IFERROR('Tabel 5Br S'!D826/'Tabel 5F S'!D826*100,"-"))</f>
        <v>-</v>
      </c>
      <c r="E826" s="55" t="str">
        <f>IF(OR('Tabel 5F S'!E826&lt;5,'Tabel 5Br S'!E826&lt;0.5),"-",IFERROR('Tabel 5Br S'!E826/'Tabel 5F S'!E826*100,"-"))</f>
        <v>-</v>
      </c>
      <c r="F826" s="55" t="str">
        <f>IF(OR('Tabel 5F S'!F826&lt;5,'Tabel 5Br S'!F826&lt;0.5),"-",IFERROR('Tabel 5Br S'!F826/'Tabel 5F S'!F826*100,"-"))</f>
        <v>-</v>
      </c>
      <c r="G826" s="55" t="str">
        <f>IF(OR('Tabel 5F S'!G826&lt;5,'Tabel 5Br S'!G826&lt;0.5),"-",IFERROR('Tabel 5Br S'!G826/'Tabel 5F S'!G826*100,"-"))</f>
        <v>-</v>
      </c>
      <c r="H826" s="55" t="str">
        <f>IF(OR('Tabel 5F S'!H826&lt;5,'Tabel 5Br S'!H826&lt;0.5),"-",IFERROR('Tabel 5Br S'!H826/'Tabel 5F S'!H826*100,"-"))</f>
        <v>-</v>
      </c>
      <c r="I826" s="82"/>
      <c r="J826" s="55" t="str">
        <f>IF(OR('Tabel 5F S'!J826&lt;5,'Tabel 5Br S'!J826&lt;0.5),"-",IFERROR('Tabel 5Br S'!J826/'Tabel 5F S'!J826*100,"-"))</f>
        <v>-</v>
      </c>
    </row>
    <row r="827" spans="1:10" x14ac:dyDescent="0.25">
      <c r="A827" s="56" t="s">
        <v>17</v>
      </c>
      <c r="C827" s="57" t="str">
        <f>IF(OR('Tabel 5F S'!C827&lt;5,'Tabel 5Br S'!C827&lt;0.5),"-",IFERROR('Tabel 5Br S'!C827/'Tabel 5F S'!C827*100,"-"))</f>
        <v>-</v>
      </c>
      <c r="D827" s="57" t="str">
        <f>IF(OR('Tabel 5F S'!D827&lt;5,'Tabel 5Br S'!D827&lt;0.5),"-",IFERROR('Tabel 5Br S'!D827/'Tabel 5F S'!D827*100,"-"))</f>
        <v>-</v>
      </c>
      <c r="E827" s="57" t="str">
        <f>IF(OR('Tabel 5F S'!E827&lt;5,'Tabel 5Br S'!E827&lt;0.5),"-",IFERROR('Tabel 5Br S'!E827/'Tabel 5F S'!E827*100,"-"))</f>
        <v>-</v>
      </c>
      <c r="F827" s="57" t="str">
        <f>IF(OR('Tabel 5F S'!F827&lt;5,'Tabel 5Br S'!F827&lt;0.5),"-",IFERROR('Tabel 5Br S'!F827/'Tabel 5F S'!F827*100,"-"))</f>
        <v>-</v>
      </c>
      <c r="G827" s="57" t="str">
        <f>IF(OR('Tabel 5F S'!G827&lt;5,'Tabel 5Br S'!G827&lt;0.5),"-",IFERROR('Tabel 5Br S'!G827/'Tabel 5F S'!G827*100,"-"))</f>
        <v>-</v>
      </c>
      <c r="H827" s="57" t="str">
        <f>IF(OR('Tabel 5F S'!H827&lt;5,'Tabel 5Br S'!H827&lt;0.5),"-",IFERROR('Tabel 5Br S'!H827/'Tabel 5F S'!H827*100,"-"))</f>
        <v>-</v>
      </c>
      <c r="I827" s="88"/>
      <c r="J827" s="57" t="str">
        <f>IF(OR('Tabel 5F S'!J827&lt;5,'Tabel 5Br S'!J827&lt;0.5),"-",IFERROR('Tabel 5Br S'!J827/'Tabel 5F S'!J827*100,"-"))</f>
        <v>-</v>
      </c>
    </row>
    <row r="828" spans="1:10" x14ac:dyDescent="0.25">
      <c r="A828" s="58" t="s">
        <v>18</v>
      </c>
      <c r="C828" s="59" t="str">
        <f>IF(OR('Tabel 5F S'!C828&lt;5,'Tabel 5Br S'!C828&lt;0.5),"-",IFERROR('Tabel 5Br S'!C828/'Tabel 5F S'!C828*100,"-"))</f>
        <v>-</v>
      </c>
      <c r="D828" s="59" t="str">
        <f>IF(OR('Tabel 5F S'!D828&lt;5,'Tabel 5Br S'!D828&lt;0.5),"-",IFERROR('Tabel 5Br S'!D828/'Tabel 5F S'!D828*100,"-"))</f>
        <v>-</v>
      </c>
      <c r="E828" s="59" t="str">
        <f>IF(OR('Tabel 5F S'!E828&lt;5,'Tabel 5Br S'!E828&lt;0.5),"-",IFERROR('Tabel 5Br S'!E828/'Tabel 5F S'!E828*100,"-"))</f>
        <v>-</v>
      </c>
      <c r="F828" s="59" t="str">
        <f>IF(OR('Tabel 5F S'!F828&lt;5,'Tabel 5Br S'!F828&lt;0.5),"-",IFERROR('Tabel 5Br S'!F828/'Tabel 5F S'!F828*100,"-"))</f>
        <v>-</v>
      </c>
      <c r="G828" s="59" t="str">
        <f>IF(OR('Tabel 5F S'!G828&lt;5,'Tabel 5Br S'!G828&lt;0.5),"-",IFERROR('Tabel 5Br S'!G828/'Tabel 5F S'!G828*100,"-"))</f>
        <v>-</v>
      </c>
      <c r="H828" s="59" t="str">
        <f>IF(OR('Tabel 5F S'!H828&lt;5,'Tabel 5Br S'!H828&lt;0.5),"-",IFERROR('Tabel 5Br S'!H828/'Tabel 5F S'!H828*100,"-"))</f>
        <v>-</v>
      </c>
      <c r="I828" s="82"/>
      <c r="J828" s="59" t="str">
        <f>IF(OR('Tabel 5F S'!J828&lt;5,'Tabel 5Br S'!J828&lt;0.5),"-",IFERROR('Tabel 5Br S'!J828/'Tabel 5F S'!J828*100,"-"))</f>
        <v>-</v>
      </c>
    </row>
    <row r="829" spans="1:10" x14ac:dyDescent="0.25">
      <c r="A829" s="54" t="s">
        <v>19</v>
      </c>
      <c r="C829" s="55" t="str">
        <f>IF(OR('Tabel 5F S'!C829&lt;5,'Tabel 5Br S'!C829&lt;0.5),"-",IFERROR('Tabel 5Br S'!C829/'Tabel 5F S'!C829*100,"-"))</f>
        <v>-</v>
      </c>
      <c r="D829" s="55" t="str">
        <f>IF(OR('Tabel 5F S'!D829&lt;5,'Tabel 5Br S'!D829&lt;0.5),"-",IFERROR('Tabel 5Br S'!D829/'Tabel 5F S'!D829*100,"-"))</f>
        <v>-</v>
      </c>
      <c r="E829" s="55" t="str">
        <f>IF(OR('Tabel 5F S'!E829&lt;5,'Tabel 5Br S'!E829&lt;0.5),"-",IFERROR('Tabel 5Br S'!E829/'Tabel 5F S'!E829*100,"-"))</f>
        <v>-</v>
      </c>
      <c r="F829" s="55" t="str">
        <f>IF(OR('Tabel 5F S'!F829&lt;5,'Tabel 5Br S'!F829&lt;0.5),"-",IFERROR('Tabel 5Br S'!F829/'Tabel 5F S'!F829*100,"-"))</f>
        <v>-</v>
      </c>
      <c r="G829" s="55" t="str">
        <f>IF(OR('Tabel 5F S'!G829&lt;5,'Tabel 5Br S'!G829&lt;0.5),"-",IFERROR('Tabel 5Br S'!G829/'Tabel 5F S'!G829*100,"-"))</f>
        <v>-</v>
      </c>
      <c r="H829" s="55" t="str">
        <f>IF(OR('Tabel 5F S'!H829&lt;5,'Tabel 5Br S'!H829&lt;0.5),"-",IFERROR('Tabel 5Br S'!H829/'Tabel 5F S'!H829*100,"-"))</f>
        <v>-</v>
      </c>
      <c r="I829" s="82"/>
      <c r="J829" s="55" t="str">
        <f>IF(OR('Tabel 5F S'!J829&lt;5,'Tabel 5Br S'!J829&lt;0.5),"-",IFERROR('Tabel 5Br S'!J829/'Tabel 5F S'!J829*100,"-"))</f>
        <v>-</v>
      </c>
    </row>
    <row r="830" spans="1:10" x14ac:dyDescent="0.25">
      <c r="A830" s="56" t="s">
        <v>20</v>
      </c>
      <c r="C830" s="57" t="str">
        <f>IF(OR('Tabel 5F S'!C830&lt;5,'Tabel 5Br S'!C830&lt;0.5),"-",IFERROR('Tabel 5Br S'!C830/'Tabel 5F S'!C830*100,"-"))</f>
        <v>-</v>
      </c>
      <c r="D830" s="57" t="str">
        <f>IF(OR('Tabel 5F S'!D830&lt;5,'Tabel 5Br S'!D830&lt;0.5),"-",IFERROR('Tabel 5Br S'!D830/'Tabel 5F S'!D830*100,"-"))</f>
        <v>-</v>
      </c>
      <c r="E830" s="57" t="str">
        <f>IF(OR('Tabel 5F S'!E830&lt;5,'Tabel 5Br S'!E830&lt;0.5),"-",IFERROR('Tabel 5Br S'!E830/'Tabel 5F S'!E830*100,"-"))</f>
        <v>-</v>
      </c>
      <c r="F830" s="57" t="str">
        <f>IF(OR('Tabel 5F S'!F830&lt;5,'Tabel 5Br S'!F830&lt;0.5),"-",IFERROR('Tabel 5Br S'!F830/'Tabel 5F S'!F830*100,"-"))</f>
        <v>-</v>
      </c>
      <c r="G830" s="57" t="str">
        <f>IF(OR('Tabel 5F S'!G830&lt;5,'Tabel 5Br S'!G830&lt;0.5),"-",IFERROR('Tabel 5Br S'!G830/'Tabel 5F S'!G830*100,"-"))</f>
        <v>-</v>
      </c>
      <c r="H830" s="57" t="str">
        <f>IF(OR('Tabel 5F S'!H830&lt;5,'Tabel 5Br S'!H830&lt;0.5),"-",IFERROR('Tabel 5Br S'!H830/'Tabel 5F S'!H830*100,"-"))</f>
        <v>-</v>
      </c>
      <c r="I830" s="88"/>
      <c r="J830" s="57" t="str">
        <f>IF(OR('Tabel 5F S'!J830&lt;5,'Tabel 5Br S'!J830&lt;0.5),"-",IFERROR('Tabel 5Br S'!J830/'Tabel 5F S'!J830*100,"-"))</f>
        <v>-</v>
      </c>
    </row>
    <row r="831" spans="1:10" x14ac:dyDescent="0.25">
      <c r="A831" s="58" t="s">
        <v>21</v>
      </c>
      <c r="C831" s="59" t="str">
        <f>IF(OR('Tabel 5F S'!C831&lt;5,'Tabel 5Br S'!C831&lt;0.5),"-",IFERROR('Tabel 5Br S'!C831/'Tabel 5F S'!C831*100,"-"))</f>
        <v>-</v>
      </c>
      <c r="D831" s="59" t="str">
        <f>IF(OR('Tabel 5F S'!D831&lt;5,'Tabel 5Br S'!D831&lt;0.5),"-",IFERROR('Tabel 5Br S'!D831/'Tabel 5F S'!D831*100,"-"))</f>
        <v>-</v>
      </c>
      <c r="E831" s="59" t="str">
        <f>IF(OR('Tabel 5F S'!E831&lt;5,'Tabel 5Br S'!E831&lt;0.5),"-",IFERROR('Tabel 5Br S'!E831/'Tabel 5F S'!E831*100,"-"))</f>
        <v>-</v>
      </c>
      <c r="F831" s="59" t="str">
        <f>IF(OR('Tabel 5F S'!F831&lt;5,'Tabel 5Br S'!F831&lt;0.5),"-",IFERROR('Tabel 5Br S'!F831/'Tabel 5F S'!F831*100,"-"))</f>
        <v>-</v>
      </c>
      <c r="G831" s="59" t="str">
        <f>IF(OR('Tabel 5F S'!G831&lt;5,'Tabel 5Br S'!G831&lt;0.5),"-",IFERROR('Tabel 5Br S'!G831/'Tabel 5F S'!G831*100,"-"))</f>
        <v>-</v>
      </c>
      <c r="H831" s="59" t="str">
        <f>IF(OR('Tabel 5F S'!H831&lt;5,'Tabel 5Br S'!H831&lt;0.5),"-",IFERROR('Tabel 5Br S'!H831/'Tabel 5F S'!H831*100,"-"))</f>
        <v>-</v>
      </c>
      <c r="I831" s="82"/>
      <c r="J831" s="59" t="str">
        <f>IF(OR('Tabel 5F S'!J831&lt;5,'Tabel 5Br S'!J831&lt;0.5),"-",IFERROR('Tabel 5Br S'!J831/'Tabel 5F S'!J831*100,"-"))</f>
        <v>-</v>
      </c>
    </row>
    <row r="832" spans="1:10" x14ac:dyDescent="0.25">
      <c r="A832" s="54" t="s">
        <v>22</v>
      </c>
      <c r="C832" s="55" t="str">
        <f>IF(OR('Tabel 5F S'!C832&lt;5,'Tabel 5Br S'!C832&lt;0.5),"-",IFERROR('Tabel 5Br S'!C832/'Tabel 5F S'!C832*100,"-"))</f>
        <v>-</v>
      </c>
      <c r="D832" s="55" t="str">
        <f>IF(OR('Tabel 5F S'!D832&lt;5,'Tabel 5Br S'!D832&lt;0.5),"-",IFERROR('Tabel 5Br S'!D832/'Tabel 5F S'!D832*100,"-"))</f>
        <v>-</v>
      </c>
      <c r="E832" s="55" t="str">
        <f>IF(OR('Tabel 5F S'!E832&lt;5,'Tabel 5Br S'!E832&lt;0.5),"-",IFERROR('Tabel 5Br S'!E832/'Tabel 5F S'!E832*100,"-"))</f>
        <v>-</v>
      </c>
      <c r="F832" s="55" t="str">
        <f>IF(OR('Tabel 5F S'!F832&lt;5,'Tabel 5Br S'!F832&lt;0.5),"-",IFERROR('Tabel 5Br S'!F832/'Tabel 5F S'!F832*100,"-"))</f>
        <v>-</v>
      </c>
      <c r="G832" s="55" t="str">
        <f>IF(OR('Tabel 5F S'!G832&lt;5,'Tabel 5Br S'!G832&lt;0.5),"-",IFERROR('Tabel 5Br S'!G832/'Tabel 5F S'!G832*100,"-"))</f>
        <v>-</v>
      </c>
      <c r="H832" s="55" t="str">
        <f>IF(OR('Tabel 5F S'!H832&lt;5,'Tabel 5Br S'!H832&lt;0.5),"-",IFERROR('Tabel 5Br S'!H832/'Tabel 5F S'!H832*100,"-"))</f>
        <v>-</v>
      </c>
      <c r="I832" s="82"/>
      <c r="J832" s="55" t="str">
        <f>IF(OR('Tabel 5F S'!J832&lt;5,'Tabel 5Br S'!J832&lt;0.5),"-",IFERROR('Tabel 5Br S'!J832/'Tabel 5F S'!J832*100,"-"))</f>
        <v>-</v>
      </c>
    </row>
    <row r="833" spans="1:10" x14ac:dyDescent="0.25">
      <c r="A833" s="56" t="s">
        <v>23</v>
      </c>
      <c r="C833" s="57" t="str">
        <f>IF(OR('Tabel 5F S'!C833&lt;5,'Tabel 5Br S'!C833&lt;0.5),"-",IFERROR('Tabel 5Br S'!C833/'Tabel 5F S'!C833*100,"-"))</f>
        <v>-</v>
      </c>
      <c r="D833" s="57" t="str">
        <f>IF(OR('Tabel 5F S'!D833&lt;5,'Tabel 5Br S'!D833&lt;0.5),"-",IFERROR('Tabel 5Br S'!D833/'Tabel 5F S'!D833*100,"-"))</f>
        <v>-</v>
      </c>
      <c r="E833" s="57" t="str">
        <f>IF(OR('Tabel 5F S'!E833&lt;5,'Tabel 5Br S'!E833&lt;0.5),"-",IFERROR('Tabel 5Br S'!E833/'Tabel 5F S'!E833*100,"-"))</f>
        <v>-</v>
      </c>
      <c r="F833" s="57" t="str">
        <f>IF(OR('Tabel 5F S'!F833&lt;5,'Tabel 5Br S'!F833&lt;0.5),"-",IFERROR('Tabel 5Br S'!F833/'Tabel 5F S'!F833*100,"-"))</f>
        <v>-</v>
      </c>
      <c r="G833" s="57" t="str">
        <f>IF(OR('Tabel 5F S'!G833&lt;5,'Tabel 5Br S'!G833&lt;0.5),"-",IFERROR('Tabel 5Br S'!G833/'Tabel 5F S'!G833*100,"-"))</f>
        <v>-</v>
      </c>
      <c r="H833" s="57" t="str">
        <f>IF(OR('Tabel 5F S'!H833&lt;5,'Tabel 5Br S'!H833&lt;0.5),"-",IFERROR('Tabel 5Br S'!H833/'Tabel 5F S'!H833*100,"-"))</f>
        <v>-</v>
      </c>
      <c r="I833" s="88"/>
      <c r="J833" s="57" t="str">
        <f>IF(OR('Tabel 5F S'!J833&lt;5,'Tabel 5Br S'!J833&lt;0.5),"-",IFERROR('Tabel 5Br S'!J833/'Tabel 5F S'!J833*100,"-"))</f>
        <v>-</v>
      </c>
    </row>
    <row r="834" spans="1:10" x14ac:dyDescent="0.25">
      <c r="A834" s="58" t="s">
        <v>24</v>
      </c>
      <c r="C834" s="59" t="str">
        <f>IF(OR('Tabel 5F S'!C834&lt;5,'Tabel 5Br S'!C834&lt;0.5),"-",IFERROR('Tabel 5Br S'!C834/'Tabel 5F S'!C834*100,"-"))</f>
        <v>-</v>
      </c>
      <c r="D834" s="59" t="str">
        <f>IF(OR('Tabel 5F S'!D834&lt;5,'Tabel 5Br S'!D834&lt;0.5),"-",IFERROR('Tabel 5Br S'!D834/'Tabel 5F S'!D834*100,"-"))</f>
        <v>-</v>
      </c>
      <c r="E834" s="59" t="str">
        <f>IF(OR('Tabel 5F S'!E834&lt;5,'Tabel 5Br S'!E834&lt;0.5),"-",IFERROR('Tabel 5Br S'!E834/'Tabel 5F S'!E834*100,"-"))</f>
        <v>-</v>
      </c>
      <c r="F834" s="59" t="str">
        <f>IF(OR('Tabel 5F S'!F834&lt;5,'Tabel 5Br S'!F834&lt;0.5),"-",IFERROR('Tabel 5Br S'!F834/'Tabel 5F S'!F834*100,"-"))</f>
        <v>-</v>
      </c>
      <c r="G834" s="59" t="str">
        <f>IF(OR('Tabel 5F S'!G834&lt;5,'Tabel 5Br S'!G834&lt;0.5),"-",IFERROR('Tabel 5Br S'!G834/'Tabel 5F S'!G834*100,"-"))</f>
        <v>-</v>
      </c>
      <c r="H834" s="59" t="str">
        <f>IF(OR('Tabel 5F S'!H834&lt;5,'Tabel 5Br S'!H834&lt;0.5),"-",IFERROR('Tabel 5Br S'!H834/'Tabel 5F S'!H834*100,"-"))</f>
        <v>-</v>
      </c>
      <c r="I834" s="82"/>
      <c r="J834" s="59" t="str">
        <f>IF(OR('Tabel 5F S'!J834&lt;5,'Tabel 5Br S'!J834&lt;0.5),"-",IFERROR('Tabel 5Br S'!J834/'Tabel 5F S'!J834*100,"-"))</f>
        <v>-</v>
      </c>
    </row>
    <row r="835" spans="1:10" x14ac:dyDescent="0.25">
      <c r="A835" s="54" t="s">
        <v>25</v>
      </c>
      <c r="C835" s="55" t="str">
        <f>IF(OR('Tabel 5F S'!C835&lt;5,'Tabel 5Br S'!C835&lt;0.5),"-",IFERROR('Tabel 5Br S'!C835/'Tabel 5F S'!C835*100,"-"))</f>
        <v>-</v>
      </c>
      <c r="D835" s="55" t="str">
        <f>IF(OR('Tabel 5F S'!D835&lt;5,'Tabel 5Br S'!D835&lt;0.5),"-",IFERROR('Tabel 5Br S'!D835/'Tabel 5F S'!D835*100,"-"))</f>
        <v>-</v>
      </c>
      <c r="E835" s="55" t="str">
        <f>IF(OR('Tabel 5F S'!E835&lt;5,'Tabel 5Br S'!E835&lt;0.5),"-",IFERROR('Tabel 5Br S'!E835/'Tabel 5F S'!E835*100,"-"))</f>
        <v>-</v>
      </c>
      <c r="F835" s="55" t="str">
        <f>IF(OR('Tabel 5F S'!F835&lt;5,'Tabel 5Br S'!F835&lt;0.5),"-",IFERROR('Tabel 5Br S'!F835/'Tabel 5F S'!F835*100,"-"))</f>
        <v>-</v>
      </c>
      <c r="G835" s="55" t="str">
        <f>IF(OR('Tabel 5F S'!G835&lt;5,'Tabel 5Br S'!G835&lt;0.5),"-",IFERROR('Tabel 5Br S'!G835/'Tabel 5F S'!G835*100,"-"))</f>
        <v>-</v>
      </c>
      <c r="H835" s="55" t="str">
        <f>IF(OR('Tabel 5F S'!H835&lt;5,'Tabel 5Br S'!H835&lt;0.5),"-",IFERROR('Tabel 5Br S'!H835/'Tabel 5F S'!H835*100,"-"))</f>
        <v>-</v>
      </c>
      <c r="I835" s="82"/>
      <c r="J835" s="55" t="str">
        <f>IF(OR('Tabel 5F S'!J835&lt;5,'Tabel 5Br S'!J835&lt;0.5),"-",IFERROR('Tabel 5Br S'!J835/'Tabel 5F S'!J835*100,"-"))</f>
        <v>-</v>
      </c>
    </row>
    <row r="836" spans="1:10" x14ac:dyDescent="0.25">
      <c r="A836" s="56" t="s">
        <v>26</v>
      </c>
      <c r="C836" s="57" t="str">
        <f>IF(OR('Tabel 5F S'!C836&lt;5,'Tabel 5Br S'!C836&lt;0.5),"-",IFERROR('Tabel 5Br S'!C836/'Tabel 5F S'!C836*100,"-"))</f>
        <v>-</v>
      </c>
      <c r="D836" s="57" t="str">
        <f>IF(OR('Tabel 5F S'!D836&lt;5,'Tabel 5Br S'!D836&lt;0.5),"-",IFERROR('Tabel 5Br S'!D836/'Tabel 5F S'!D836*100,"-"))</f>
        <v>-</v>
      </c>
      <c r="E836" s="57" t="str">
        <f>IF(OR('Tabel 5F S'!E836&lt;5,'Tabel 5Br S'!E836&lt;0.5),"-",IFERROR('Tabel 5Br S'!E836/'Tabel 5F S'!E836*100,"-"))</f>
        <v>-</v>
      </c>
      <c r="F836" s="57" t="str">
        <f>IF(OR('Tabel 5F S'!F836&lt;5,'Tabel 5Br S'!F836&lt;0.5),"-",IFERROR('Tabel 5Br S'!F836/'Tabel 5F S'!F836*100,"-"))</f>
        <v>-</v>
      </c>
      <c r="G836" s="57" t="str">
        <f>IF(OR('Tabel 5F S'!G836&lt;5,'Tabel 5Br S'!G836&lt;0.5),"-",IFERROR('Tabel 5Br S'!G836/'Tabel 5F S'!G836*100,"-"))</f>
        <v>-</v>
      </c>
      <c r="H836" s="57" t="str">
        <f>IF(OR('Tabel 5F S'!H836&lt;5,'Tabel 5Br S'!H836&lt;0.5),"-",IFERROR('Tabel 5Br S'!H836/'Tabel 5F S'!H836*100,"-"))</f>
        <v>-</v>
      </c>
      <c r="I836" s="88"/>
      <c r="J836" s="57" t="str">
        <f>IF(OR('Tabel 5F S'!J836&lt;5,'Tabel 5Br S'!J836&lt;0.5),"-",IFERROR('Tabel 5Br S'!J836/'Tabel 5F S'!J836*100,"-"))</f>
        <v>-</v>
      </c>
    </row>
    <row r="837" spans="1:10" x14ac:dyDescent="0.25">
      <c r="A837" s="58" t="s">
        <v>27</v>
      </c>
      <c r="C837" s="59" t="str">
        <f>IF(OR('Tabel 5F S'!C837&lt;5,'Tabel 5Br S'!C837&lt;0.5),"-",IFERROR('Tabel 5Br S'!C837/'Tabel 5F S'!C837*100,"-"))</f>
        <v>-</v>
      </c>
      <c r="D837" s="59" t="str">
        <f>IF(OR('Tabel 5F S'!D837&lt;5,'Tabel 5Br S'!D837&lt;0.5),"-",IFERROR('Tabel 5Br S'!D837/'Tabel 5F S'!D837*100,"-"))</f>
        <v>-</v>
      </c>
      <c r="E837" s="59" t="str">
        <f>IF(OR('Tabel 5F S'!E837&lt;5,'Tabel 5Br S'!E837&lt;0.5),"-",IFERROR('Tabel 5Br S'!E837/'Tabel 5F S'!E837*100,"-"))</f>
        <v>-</v>
      </c>
      <c r="F837" s="59" t="str">
        <f>IF(OR('Tabel 5F S'!F837&lt;5,'Tabel 5Br S'!F837&lt;0.5),"-",IFERROR('Tabel 5Br S'!F837/'Tabel 5F S'!F837*100,"-"))</f>
        <v>-</v>
      </c>
      <c r="G837" s="59" t="str">
        <f>IF(OR('Tabel 5F S'!G837&lt;5,'Tabel 5Br S'!G837&lt;0.5),"-",IFERROR('Tabel 5Br S'!G837/'Tabel 5F S'!G837*100,"-"))</f>
        <v>-</v>
      </c>
      <c r="H837" s="59" t="str">
        <f>IF(OR('Tabel 5F S'!H837&lt;5,'Tabel 5Br S'!H837&lt;0.5),"-",IFERROR('Tabel 5Br S'!H837/'Tabel 5F S'!H837*100,"-"))</f>
        <v>-</v>
      </c>
      <c r="I837" s="82"/>
      <c r="J837" s="59" t="str">
        <f>IF(OR('Tabel 5F S'!J837&lt;5,'Tabel 5Br S'!J837&lt;0.5),"-",IFERROR('Tabel 5Br S'!J837/'Tabel 5F S'!J837*100,"-"))</f>
        <v>-</v>
      </c>
    </row>
    <row r="838" spans="1:10" x14ac:dyDescent="0.25">
      <c r="A838" s="54" t="s">
        <v>28</v>
      </c>
      <c r="C838" s="55" t="str">
        <f>IF(OR('Tabel 5F S'!C838&lt;5,'Tabel 5Br S'!C838&lt;0.5),"-",IFERROR('Tabel 5Br S'!C838/'Tabel 5F S'!C838*100,"-"))</f>
        <v>-</v>
      </c>
      <c r="D838" s="55" t="str">
        <f>IF(OR('Tabel 5F S'!D838&lt;5,'Tabel 5Br S'!D838&lt;0.5),"-",IFERROR('Tabel 5Br S'!D838/'Tabel 5F S'!D838*100,"-"))</f>
        <v>-</v>
      </c>
      <c r="E838" s="55" t="str">
        <f>IF(OR('Tabel 5F S'!E838&lt;5,'Tabel 5Br S'!E838&lt;0.5),"-",IFERROR('Tabel 5Br S'!E838/'Tabel 5F S'!E838*100,"-"))</f>
        <v>-</v>
      </c>
      <c r="F838" s="55" t="str">
        <f>IF(OR('Tabel 5F S'!F838&lt;5,'Tabel 5Br S'!F838&lt;0.5),"-",IFERROR('Tabel 5Br S'!F838/'Tabel 5F S'!F838*100,"-"))</f>
        <v>-</v>
      </c>
      <c r="G838" s="55" t="str">
        <f>IF(OR('Tabel 5F S'!G838&lt;5,'Tabel 5Br S'!G838&lt;0.5),"-",IFERROR('Tabel 5Br S'!G838/'Tabel 5F S'!G838*100,"-"))</f>
        <v>-</v>
      </c>
      <c r="H838" s="55" t="str">
        <f>IF(OR('Tabel 5F S'!H838&lt;5,'Tabel 5Br S'!H838&lt;0.5),"-",IFERROR('Tabel 5Br S'!H838/'Tabel 5F S'!H838*100,"-"))</f>
        <v>-</v>
      </c>
      <c r="I838" s="82"/>
      <c r="J838" s="55">
        <f>IF(OR('Tabel 5F S'!J838&lt;5,'Tabel 5Br S'!J838&lt;0.5),"-",IFERROR('Tabel 5Br S'!J838/'Tabel 5F S'!J838*100,"-"))</f>
        <v>16.663548098713072</v>
      </c>
    </row>
    <row r="839" spans="1:10" x14ac:dyDescent="0.25">
      <c r="A839" s="56" t="s">
        <v>29</v>
      </c>
      <c r="C839" s="57" t="str">
        <f>IF(OR('Tabel 5F S'!C839&lt;5,'Tabel 5Br S'!C839&lt;0.5),"-",IFERROR('Tabel 5Br S'!C839/'Tabel 5F S'!C839*100,"-"))</f>
        <v>-</v>
      </c>
      <c r="D839" s="57" t="str">
        <f>IF(OR('Tabel 5F S'!D839&lt;5,'Tabel 5Br S'!D839&lt;0.5),"-",IFERROR('Tabel 5Br S'!D839/'Tabel 5F S'!D839*100,"-"))</f>
        <v>-</v>
      </c>
      <c r="E839" s="57" t="str">
        <f>IF(OR('Tabel 5F S'!E839&lt;5,'Tabel 5Br S'!E839&lt;0.5),"-",IFERROR('Tabel 5Br S'!E839/'Tabel 5F S'!E839*100,"-"))</f>
        <v>-</v>
      </c>
      <c r="F839" s="57" t="str">
        <f>IF(OR('Tabel 5F S'!F839&lt;5,'Tabel 5Br S'!F839&lt;0.5),"-",IFERROR('Tabel 5Br S'!F839/'Tabel 5F S'!F839*100,"-"))</f>
        <v>-</v>
      </c>
      <c r="G839" s="57" t="str">
        <f>IF(OR('Tabel 5F S'!G839&lt;5,'Tabel 5Br S'!G839&lt;0.5),"-",IFERROR('Tabel 5Br S'!G839/'Tabel 5F S'!G839*100,"-"))</f>
        <v>-</v>
      </c>
      <c r="H839" s="57" t="str">
        <f>IF(OR('Tabel 5F S'!H839&lt;5,'Tabel 5Br S'!H839&lt;0.5),"-",IFERROR('Tabel 5Br S'!H839/'Tabel 5F S'!H839*100,"-"))</f>
        <v>-</v>
      </c>
      <c r="I839" s="88"/>
      <c r="J839" s="57" t="str">
        <f>IF(OR('Tabel 5F S'!J839&lt;5,'Tabel 5Br S'!J839&lt;0.5),"-",IFERROR('Tabel 5Br S'!J839/'Tabel 5F S'!J839*100,"-"))</f>
        <v>-</v>
      </c>
    </row>
    <row r="840" spans="1:10" x14ac:dyDescent="0.25">
      <c r="A840" s="58" t="s">
        <v>30</v>
      </c>
      <c r="C840" s="59" t="str">
        <f>IF(OR('Tabel 5F S'!C840&lt;5,'Tabel 5Br S'!C840&lt;0.5),"-",IFERROR('Tabel 5Br S'!C840/'Tabel 5F S'!C840*100,"-"))</f>
        <v>-</v>
      </c>
      <c r="D840" s="59" t="str">
        <f>IF(OR('Tabel 5F S'!D840&lt;5,'Tabel 5Br S'!D840&lt;0.5),"-",IFERROR('Tabel 5Br S'!D840/'Tabel 5F S'!D840*100,"-"))</f>
        <v>-</v>
      </c>
      <c r="E840" s="59" t="str">
        <f>IF(OR('Tabel 5F S'!E840&lt;5,'Tabel 5Br S'!E840&lt;0.5),"-",IFERROR('Tabel 5Br S'!E840/'Tabel 5F S'!E840*100,"-"))</f>
        <v>-</v>
      </c>
      <c r="F840" s="59" t="str">
        <f>IF(OR('Tabel 5F S'!F840&lt;5,'Tabel 5Br S'!F840&lt;0.5),"-",IFERROR('Tabel 5Br S'!F840/'Tabel 5F S'!F840*100,"-"))</f>
        <v>-</v>
      </c>
      <c r="G840" s="59" t="str">
        <f>IF(OR('Tabel 5F S'!G840&lt;5,'Tabel 5Br S'!G840&lt;0.5),"-",IFERROR('Tabel 5Br S'!G840/'Tabel 5F S'!G840*100,"-"))</f>
        <v>-</v>
      </c>
      <c r="H840" s="59" t="str">
        <f>IF(OR('Tabel 5F S'!H840&lt;5,'Tabel 5Br S'!H840&lt;0.5),"-",IFERROR('Tabel 5Br S'!H840/'Tabel 5F S'!H840*100,"-"))</f>
        <v>-</v>
      </c>
      <c r="I840" s="82"/>
      <c r="J840" s="59" t="str">
        <f>IF(OR('Tabel 5F S'!J840&lt;5,'Tabel 5Br S'!J840&lt;0.5),"-",IFERROR('Tabel 5Br S'!J840/'Tabel 5F S'!J840*100,"-"))</f>
        <v>-</v>
      </c>
    </row>
    <row r="841" spans="1:10" x14ac:dyDescent="0.25">
      <c r="A841" s="54" t="s">
        <v>31</v>
      </c>
      <c r="C841" s="55" t="str">
        <f>IF(OR('Tabel 5F S'!C841&lt;5,'Tabel 5Br S'!C841&lt;0.5),"-",IFERROR('Tabel 5Br S'!C841/'Tabel 5F S'!C841*100,"-"))</f>
        <v>-</v>
      </c>
      <c r="D841" s="55" t="str">
        <f>IF(OR('Tabel 5F S'!D841&lt;5,'Tabel 5Br S'!D841&lt;0.5),"-",IFERROR('Tabel 5Br S'!D841/'Tabel 5F S'!D841*100,"-"))</f>
        <v>-</v>
      </c>
      <c r="E841" s="55" t="str">
        <f>IF(OR('Tabel 5F S'!E841&lt;5,'Tabel 5Br S'!E841&lt;0.5),"-",IFERROR('Tabel 5Br S'!E841/'Tabel 5F S'!E841*100,"-"))</f>
        <v>-</v>
      </c>
      <c r="F841" s="55" t="str">
        <f>IF(OR('Tabel 5F S'!F841&lt;5,'Tabel 5Br S'!F841&lt;0.5),"-",IFERROR('Tabel 5Br S'!F841/'Tabel 5F S'!F841*100,"-"))</f>
        <v>-</v>
      </c>
      <c r="G841" s="55" t="str">
        <f>IF(OR('Tabel 5F S'!G841&lt;5,'Tabel 5Br S'!G841&lt;0.5),"-",IFERROR('Tabel 5Br S'!G841/'Tabel 5F S'!G841*100,"-"))</f>
        <v>-</v>
      </c>
      <c r="H841" s="55" t="str">
        <f>IF(OR('Tabel 5F S'!H841&lt;5,'Tabel 5Br S'!H841&lt;0.5),"-",IFERROR('Tabel 5Br S'!H841/'Tabel 5F S'!H841*100,"-"))</f>
        <v>-</v>
      </c>
      <c r="I841" s="82"/>
      <c r="J841" s="55" t="str">
        <f>IF(OR('Tabel 5F S'!J841&lt;5,'Tabel 5Br S'!J841&lt;0.5),"-",IFERROR('Tabel 5Br S'!J841/'Tabel 5F S'!J841*100,"-"))</f>
        <v>-</v>
      </c>
    </row>
    <row r="842" spans="1:10" x14ac:dyDescent="0.25">
      <c r="A842" s="56" t="s">
        <v>32</v>
      </c>
      <c r="C842" s="57" t="str">
        <f>IF(OR('Tabel 5F S'!C842&lt;5,'Tabel 5Br S'!C842&lt;0.5),"-",IFERROR('Tabel 5Br S'!C842/'Tabel 5F S'!C842*100,"-"))</f>
        <v>-</v>
      </c>
      <c r="D842" s="57" t="str">
        <f>IF(OR('Tabel 5F S'!D842&lt;5,'Tabel 5Br S'!D842&lt;0.5),"-",IFERROR('Tabel 5Br S'!D842/'Tabel 5F S'!D842*100,"-"))</f>
        <v>-</v>
      </c>
      <c r="E842" s="57" t="str">
        <f>IF(OR('Tabel 5F S'!E842&lt;5,'Tabel 5Br S'!E842&lt;0.5),"-",IFERROR('Tabel 5Br S'!E842/'Tabel 5F S'!E842*100,"-"))</f>
        <v>-</v>
      </c>
      <c r="F842" s="57">
        <f>IF(OR('Tabel 5F S'!F842&lt;5,'Tabel 5Br S'!F842&lt;0.5),"-",IFERROR('Tabel 5Br S'!F842/'Tabel 5F S'!F842*100,"-"))</f>
        <v>4.165887024678268</v>
      </c>
      <c r="G842" s="57" t="str">
        <f>IF(OR('Tabel 5F S'!G842&lt;5,'Tabel 5Br S'!G842&lt;0.5),"-",IFERROR('Tabel 5Br S'!G842/'Tabel 5F S'!G842*100,"-"))</f>
        <v>-</v>
      </c>
      <c r="H842" s="57" t="str">
        <f>IF(OR('Tabel 5F S'!H842&lt;5,'Tabel 5Br S'!H842&lt;0.5),"-",IFERROR('Tabel 5Br S'!H842/'Tabel 5F S'!H842*100,"-"))</f>
        <v>-</v>
      </c>
      <c r="I842" s="88"/>
      <c r="J842" s="57" t="str">
        <f>IF(OR('Tabel 5F S'!J842&lt;5,'Tabel 5Br S'!J842&lt;0.5),"-",IFERROR('Tabel 5Br S'!J842/'Tabel 5F S'!J842*100,"-"))</f>
        <v>-</v>
      </c>
    </row>
    <row r="843" spans="1:10" x14ac:dyDescent="0.25">
      <c r="A843" s="58" t="s">
        <v>33</v>
      </c>
      <c r="C843" s="59" t="str">
        <f>IF(OR('Tabel 5F S'!C843&lt;5,'Tabel 5Br S'!C843&lt;0.5),"-",IFERROR('Tabel 5Br S'!C843/'Tabel 5F S'!C843*100,"-"))</f>
        <v>-</v>
      </c>
      <c r="D843" s="59" t="str">
        <f>IF(OR('Tabel 5F S'!D843&lt;5,'Tabel 5Br S'!D843&lt;0.5),"-",IFERROR('Tabel 5Br S'!D843/'Tabel 5F S'!D843*100,"-"))</f>
        <v>-</v>
      </c>
      <c r="E843" s="59" t="str">
        <f>IF(OR('Tabel 5F S'!E843&lt;5,'Tabel 5Br S'!E843&lt;0.5),"-",IFERROR('Tabel 5Br S'!E843/'Tabel 5F S'!E843*100,"-"))</f>
        <v>-</v>
      </c>
      <c r="F843" s="59" t="str">
        <f>IF(OR('Tabel 5F S'!F843&lt;5,'Tabel 5Br S'!F843&lt;0.5),"-",IFERROR('Tabel 5Br S'!F843/'Tabel 5F S'!F843*100,"-"))</f>
        <v>-</v>
      </c>
      <c r="G843" s="59" t="str">
        <f>IF(OR('Tabel 5F S'!G843&lt;5,'Tabel 5Br S'!G843&lt;0.5),"-",IFERROR('Tabel 5Br S'!G843/'Tabel 5F S'!G843*100,"-"))</f>
        <v>-</v>
      </c>
      <c r="H843" s="59" t="str">
        <f>IF(OR('Tabel 5F S'!H843&lt;5,'Tabel 5Br S'!H843&lt;0.5),"-",IFERROR('Tabel 5Br S'!H843/'Tabel 5F S'!H843*100,"-"))</f>
        <v>-</v>
      </c>
      <c r="I843" s="82"/>
      <c r="J843" s="59" t="str">
        <f>IF(OR('Tabel 5F S'!J843&lt;5,'Tabel 5Br S'!J843&lt;0.5),"-",IFERROR('Tabel 5Br S'!J843/'Tabel 5F S'!J843*100,"-"))</f>
        <v>-</v>
      </c>
    </row>
    <row r="844" spans="1:10" x14ac:dyDescent="0.25">
      <c r="A844" s="54" t="s">
        <v>34</v>
      </c>
      <c r="C844" s="55" t="str">
        <f>IF(OR('Tabel 5F S'!C844&lt;5,'Tabel 5Br S'!C844&lt;0.5),"-",IFERROR('Tabel 5Br S'!C844/'Tabel 5F S'!C844*100,"-"))</f>
        <v>-</v>
      </c>
      <c r="D844" s="55" t="str">
        <f>IF(OR('Tabel 5F S'!D844&lt;5,'Tabel 5Br S'!D844&lt;0.5),"-",IFERROR('Tabel 5Br S'!D844/'Tabel 5F S'!D844*100,"-"))</f>
        <v>-</v>
      </c>
      <c r="E844" s="55" t="str">
        <f>IF(OR('Tabel 5F S'!E844&lt;5,'Tabel 5Br S'!E844&lt;0.5),"-",IFERROR('Tabel 5Br S'!E844/'Tabel 5F S'!E844*100,"-"))</f>
        <v>-</v>
      </c>
      <c r="F844" s="55">
        <f>IF(OR('Tabel 5F S'!F844&lt;5,'Tabel 5Br S'!F844&lt;0.5),"-",IFERROR('Tabel 5Br S'!F844/'Tabel 5F S'!F844*100,"-"))</f>
        <v>1.9108316370213703</v>
      </c>
      <c r="G844" s="55" t="str">
        <f>IF(OR('Tabel 5F S'!G844&lt;5,'Tabel 5Br S'!G844&lt;0.5),"-",IFERROR('Tabel 5Br S'!G844/'Tabel 5F S'!G844*100,"-"))</f>
        <v>-</v>
      </c>
      <c r="H844" s="55">
        <f>IF(OR('Tabel 5F S'!H844&lt;5,'Tabel 5Br S'!H844&lt;0.5),"-",IFERROR('Tabel 5Br S'!H844/'Tabel 5F S'!H844*100,"-"))</f>
        <v>2.8566082454936694</v>
      </c>
      <c r="I844" s="82"/>
      <c r="J844" s="55" t="str">
        <f>IF(OR('Tabel 5F S'!J844&lt;5,'Tabel 5Br S'!J844&lt;0.5),"-",IFERROR('Tabel 5Br S'!J844/'Tabel 5F S'!J844*100,"-"))</f>
        <v>-</v>
      </c>
    </row>
    <row r="845" spans="1:10" x14ac:dyDescent="0.25">
      <c r="A845" s="56" t="s">
        <v>35</v>
      </c>
      <c r="C845" s="57">
        <f>IF(OR('Tabel 5F S'!C845&lt;5,'Tabel 5Br S'!C845&lt;0.5),"-",IFERROR('Tabel 5Br S'!C845/'Tabel 5F S'!C845*100,"-"))</f>
        <v>34.137923865361017</v>
      </c>
      <c r="D845" s="57" t="str">
        <f>IF(OR('Tabel 5F S'!D845&lt;5,'Tabel 5Br S'!D845&lt;0.5),"-",IFERROR('Tabel 5Br S'!D845/'Tabel 5F S'!D845*100,"-"))</f>
        <v>-</v>
      </c>
      <c r="E845" s="57">
        <f>IF(OR('Tabel 5F S'!E845&lt;5,'Tabel 5Br S'!E845&lt;0.5),"-",IFERROR('Tabel 5Br S'!E845/'Tabel 5F S'!E845*100,"-"))</f>
        <v>9.0824579067577869</v>
      </c>
      <c r="F845" s="57">
        <f>IF(OR('Tabel 5F S'!F845&lt;5,'Tabel 5Br S'!F845&lt;0.5),"-",IFERROR('Tabel 5Br S'!F845/'Tabel 5F S'!F845*100,"-"))</f>
        <v>4.9340200122960685</v>
      </c>
      <c r="G845" s="57" t="str">
        <f>IF(OR('Tabel 5F S'!G845&lt;5,'Tabel 5Br S'!G845&lt;0.5),"-",IFERROR('Tabel 5Br S'!G845/'Tabel 5F S'!G845*100,"-"))</f>
        <v>-</v>
      </c>
      <c r="H845" s="57" t="str">
        <f>IF(OR('Tabel 5F S'!H845&lt;5,'Tabel 5Br S'!H845&lt;0.5),"-",IFERROR('Tabel 5Br S'!H845/'Tabel 5F S'!H845*100,"-"))</f>
        <v>-</v>
      </c>
      <c r="I845" s="88"/>
      <c r="J845" s="57" t="str">
        <f>IF(OR('Tabel 5F S'!J845&lt;5,'Tabel 5Br S'!J845&lt;0.5),"-",IFERROR('Tabel 5Br S'!J845/'Tabel 5F S'!J845*100,"-"))</f>
        <v>-</v>
      </c>
    </row>
    <row r="846" spans="1:10" x14ac:dyDescent="0.25">
      <c r="A846" s="58" t="s">
        <v>36</v>
      </c>
      <c r="C846" s="59" t="str">
        <f>IF(OR('Tabel 5F S'!C846&lt;5,'Tabel 5Br S'!C846&lt;0.5),"-",IFERROR('Tabel 5Br S'!C846/'Tabel 5F S'!C846*100,"-"))</f>
        <v>-</v>
      </c>
      <c r="D846" s="59" t="str">
        <f>IF(OR('Tabel 5F S'!D846&lt;5,'Tabel 5Br S'!D846&lt;0.5),"-",IFERROR('Tabel 5Br S'!D846/'Tabel 5F S'!D846*100,"-"))</f>
        <v>-</v>
      </c>
      <c r="E846" s="59" t="str">
        <f>IF(OR('Tabel 5F S'!E846&lt;5,'Tabel 5Br S'!E846&lt;0.5),"-",IFERROR('Tabel 5Br S'!E846/'Tabel 5F S'!E846*100,"-"))</f>
        <v>-</v>
      </c>
      <c r="F846" s="59" t="str">
        <f>IF(OR('Tabel 5F S'!F846&lt;5,'Tabel 5Br S'!F846&lt;0.5),"-",IFERROR('Tabel 5Br S'!F846/'Tabel 5F S'!F846*100,"-"))</f>
        <v>-</v>
      </c>
      <c r="G846" s="59" t="str">
        <f>IF(OR('Tabel 5F S'!G846&lt;5,'Tabel 5Br S'!G846&lt;0.5),"-",IFERROR('Tabel 5Br S'!G846/'Tabel 5F S'!G846*100,"-"))</f>
        <v>-</v>
      </c>
      <c r="H846" s="59">
        <f>IF(OR('Tabel 5F S'!H846&lt;5,'Tabel 5Br S'!H846&lt;0.5),"-",IFERROR('Tabel 5Br S'!H846/'Tabel 5F S'!H846*100,"-"))</f>
        <v>2.7465673477025061</v>
      </c>
      <c r="I846" s="82"/>
      <c r="J846" s="59" t="str">
        <f>IF(OR('Tabel 5F S'!J846&lt;5,'Tabel 5Br S'!J846&lt;0.5),"-",IFERROR('Tabel 5Br S'!J846/'Tabel 5F S'!J846*100,"-"))</f>
        <v>-</v>
      </c>
    </row>
    <row r="847" spans="1:10" x14ac:dyDescent="0.25">
      <c r="A847" s="54" t="s">
        <v>37</v>
      </c>
      <c r="C847" s="55" t="str">
        <f>IF(OR('Tabel 5F S'!C847&lt;5,'Tabel 5Br S'!C847&lt;0.5),"-",IFERROR('Tabel 5Br S'!C847/'Tabel 5F S'!C847*100,"-"))</f>
        <v>-</v>
      </c>
      <c r="D847" s="55" t="str">
        <f>IF(OR('Tabel 5F S'!D847&lt;5,'Tabel 5Br S'!D847&lt;0.5),"-",IFERROR('Tabel 5Br S'!D847/'Tabel 5F S'!D847*100,"-"))</f>
        <v>-</v>
      </c>
      <c r="E847" s="55" t="str">
        <f>IF(OR('Tabel 5F S'!E847&lt;5,'Tabel 5Br S'!E847&lt;0.5),"-",IFERROR('Tabel 5Br S'!E847/'Tabel 5F S'!E847*100,"-"))</f>
        <v>-</v>
      </c>
      <c r="F847" s="55" t="str">
        <f>IF(OR('Tabel 5F S'!F847&lt;5,'Tabel 5Br S'!F847&lt;0.5),"-",IFERROR('Tabel 5Br S'!F847/'Tabel 5F S'!F847*100,"-"))</f>
        <v>-</v>
      </c>
      <c r="G847" s="55" t="str">
        <f>IF(OR('Tabel 5F S'!G847&lt;5,'Tabel 5Br S'!G847&lt;0.5),"-",IFERROR('Tabel 5Br S'!G847/'Tabel 5F S'!G847*100,"-"))</f>
        <v>-</v>
      </c>
      <c r="H847" s="55">
        <f>IF(OR('Tabel 5F S'!H847&lt;5,'Tabel 5Br S'!H847&lt;0.5),"-",IFERROR('Tabel 5Br S'!H847/'Tabel 5F S'!H847*100,"-"))</f>
        <v>3.0297360179478314</v>
      </c>
      <c r="I847" s="82"/>
      <c r="J847" s="55" t="str">
        <f>IF(OR('Tabel 5F S'!J847&lt;5,'Tabel 5Br S'!J847&lt;0.5),"-",IFERROR('Tabel 5Br S'!J847/'Tabel 5F S'!J847*100,"-"))</f>
        <v>-</v>
      </c>
    </row>
    <row r="848" spans="1:10" x14ac:dyDescent="0.25">
      <c r="A848" s="56" t="s">
        <v>38</v>
      </c>
      <c r="C848" s="57" t="str">
        <f>IF(OR('Tabel 5F S'!C848&lt;5,'Tabel 5Br S'!C848&lt;0.5),"-",IFERROR('Tabel 5Br S'!C848/'Tabel 5F S'!C848*100,"-"))</f>
        <v>-</v>
      </c>
      <c r="D848" s="57" t="str">
        <f>IF(OR('Tabel 5F S'!D848&lt;5,'Tabel 5Br S'!D848&lt;0.5),"-",IFERROR('Tabel 5Br S'!D848/'Tabel 5F S'!D848*100,"-"))</f>
        <v>-</v>
      </c>
      <c r="E848" s="57" t="str">
        <f>IF(OR('Tabel 5F S'!E848&lt;5,'Tabel 5Br S'!E848&lt;0.5),"-",IFERROR('Tabel 5Br S'!E848/'Tabel 5F S'!E848*100,"-"))</f>
        <v>-</v>
      </c>
      <c r="F848" s="57" t="str">
        <f>IF(OR('Tabel 5F S'!F848&lt;5,'Tabel 5Br S'!F848&lt;0.5),"-",IFERROR('Tabel 5Br S'!F848/'Tabel 5F S'!F848*100,"-"))</f>
        <v>-</v>
      </c>
      <c r="G848" s="57" t="str">
        <f>IF(OR('Tabel 5F S'!G848&lt;5,'Tabel 5Br S'!G848&lt;0.5),"-",IFERROR('Tabel 5Br S'!G848/'Tabel 5F S'!G848*100,"-"))</f>
        <v>-</v>
      </c>
      <c r="H848" s="57" t="str">
        <f>IF(OR('Tabel 5F S'!H848&lt;5,'Tabel 5Br S'!H848&lt;0.5),"-",IFERROR('Tabel 5Br S'!H848/'Tabel 5F S'!H848*100,"-"))</f>
        <v>-</v>
      </c>
      <c r="I848" s="88"/>
      <c r="J848" s="57" t="str">
        <f>IF(OR('Tabel 5F S'!J848&lt;5,'Tabel 5Br S'!J848&lt;0.5),"-",IFERROR('Tabel 5Br S'!J848/'Tabel 5F S'!J848*100,"-"))</f>
        <v>-</v>
      </c>
    </row>
    <row r="849" spans="1:10" x14ac:dyDescent="0.25">
      <c r="A849" s="58" t="s">
        <v>39</v>
      </c>
      <c r="C849" s="59">
        <f>IF(OR('Tabel 5F S'!C849&lt;5,'Tabel 5Br S'!C849&lt;0.5),"-",IFERROR('Tabel 5Br S'!C849/'Tabel 5F S'!C849*100,"-"))</f>
        <v>26.425277277380111</v>
      </c>
      <c r="D849" s="59" t="str">
        <f>IF(OR('Tabel 5F S'!D849&lt;5,'Tabel 5Br S'!D849&lt;0.5),"-",IFERROR('Tabel 5Br S'!D849/'Tabel 5F S'!D849*100,"-"))</f>
        <v>-</v>
      </c>
      <c r="E849" s="59" t="str">
        <f>IF(OR('Tabel 5F S'!E849&lt;5,'Tabel 5Br S'!E849&lt;0.5),"-",IFERROR('Tabel 5Br S'!E849/'Tabel 5F S'!E849*100,"-"))</f>
        <v>-</v>
      </c>
      <c r="F849" s="59" t="str">
        <f>IF(OR('Tabel 5F S'!F849&lt;5,'Tabel 5Br S'!F849&lt;0.5),"-",IFERROR('Tabel 5Br S'!F849/'Tabel 5F S'!F849*100,"-"))</f>
        <v>-</v>
      </c>
      <c r="G849" s="59" t="str">
        <f>IF(OR('Tabel 5F S'!G849&lt;5,'Tabel 5Br S'!G849&lt;0.5),"-",IFERROR('Tabel 5Br S'!G849/'Tabel 5F S'!G849*100,"-"))</f>
        <v>-</v>
      </c>
      <c r="H849" s="59" t="str">
        <f>IF(OR('Tabel 5F S'!H849&lt;5,'Tabel 5Br S'!H849&lt;0.5),"-",IFERROR('Tabel 5Br S'!H849/'Tabel 5F S'!H849*100,"-"))</f>
        <v>-</v>
      </c>
      <c r="I849" s="82"/>
      <c r="J849" s="59" t="str">
        <f>IF(OR('Tabel 5F S'!J849&lt;5,'Tabel 5Br S'!J849&lt;0.5),"-",IFERROR('Tabel 5Br S'!J849/'Tabel 5F S'!J849*100,"-"))</f>
        <v>-</v>
      </c>
    </row>
    <row r="850" spans="1:10" x14ac:dyDescent="0.25">
      <c r="A850" s="54" t="s">
        <v>40</v>
      </c>
      <c r="C850" s="55" t="str">
        <f>IF(OR('Tabel 5F S'!C850&lt;5,'Tabel 5Br S'!C850&lt;0.5),"-",IFERROR('Tabel 5Br S'!C850/'Tabel 5F S'!C850*100,"-"))</f>
        <v>-</v>
      </c>
      <c r="D850" s="55" t="str">
        <f>IF(OR('Tabel 5F S'!D850&lt;5,'Tabel 5Br S'!D850&lt;0.5),"-",IFERROR('Tabel 5Br S'!D850/'Tabel 5F S'!D850*100,"-"))</f>
        <v>-</v>
      </c>
      <c r="E850" s="55" t="str">
        <f>IF(OR('Tabel 5F S'!E850&lt;5,'Tabel 5Br S'!E850&lt;0.5),"-",IFERROR('Tabel 5Br S'!E850/'Tabel 5F S'!E850*100,"-"))</f>
        <v>-</v>
      </c>
      <c r="F850" s="55">
        <f>IF(OR('Tabel 5F S'!F850&lt;5,'Tabel 5Br S'!F850&lt;0.5),"-",IFERROR('Tabel 5Br S'!F850/'Tabel 5F S'!F850*100,"-"))</f>
        <v>19.247801409592714</v>
      </c>
      <c r="G850" s="55" t="str">
        <f>IF(OR('Tabel 5F S'!G850&lt;5,'Tabel 5Br S'!G850&lt;0.5),"-",IFERROR('Tabel 5Br S'!G850/'Tabel 5F S'!G850*100,"-"))</f>
        <v>-</v>
      </c>
      <c r="H850" s="55" t="str">
        <f>IF(OR('Tabel 5F S'!H850&lt;5,'Tabel 5Br S'!H850&lt;0.5),"-",IFERROR('Tabel 5Br S'!H850/'Tabel 5F S'!H850*100,"-"))</f>
        <v>-</v>
      </c>
      <c r="I850" s="82"/>
      <c r="J850" s="55" t="str">
        <f>IF(OR('Tabel 5F S'!J850&lt;5,'Tabel 5Br S'!J850&lt;0.5),"-",IFERROR('Tabel 5Br S'!J850/'Tabel 5F S'!J850*100,"-"))</f>
        <v>-</v>
      </c>
    </row>
    <row r="851" spans="1:10" x14ac:dyDescent="0.25">
      <c r="A851" s="56" t="s">
        <v>41</v>
      </c>
      <c r="C851" s="57" t="str">
        <f>IF(OR('Tabel 5F S'!C851&lt;5,'Tabel 5Br S'!C851&lt;0.5),"-",IFERROR('Tabel 5Br S'!C851/'Tabel 5F S'!C851*100,"-"))</f>
        <v>-</v>
      </c>
      <c r="D851" s="57" t="str">
        <f>IF(OR('Tabel 5F S'!D851&lt;5,'Tabel 5Br S'!D851&lt;0.5),"-",IFERROR('Tabel 5Br S'!D851/'Tabel 5F S'!D851*100,"-"))</f>
        <v>-</v>
      </c>
      <c r="E851" s="57" t="str">
        <f>IF(OR('Tabel 5F S'!E851&lt;5,'Tabel 5Br S'!E851&lt;0.5),"-",IFERROR('Tabel 5Br S'!E851/'Tabel 5F S'!E851*100,"-"))</f>
        <v>-</v>
      </c>
      <c r="F851" s="57" t="str">
        <f>IF(OR('Tabel 5F S'!F851&lt;5,'Tabel 5Br S'!F851&lt;0.5),"-",IFERROR('Tabel 5Br S'!F851/'Tabel 5F S'!F851*100,"-"))</f>
        <v>-</v>
      </c>
      <c r="G851" s="57" t="str">
        <f>IF(OR('Tabel 5F S'!G851&lt;5,'Tabel 5Br S'!G851&lt;0.5),"-",IFERROR('Tabel 5Br S'!G851/'Tabel 5F S'!G851*100,"-"))</f>
        <v>-</v>
      </c>
      <c r="H851" s="57" t="str">
        <f>IF(OR('Tabel 5F S'!H851&lt;5,'Tabel 5Br S'!H851&lt;0.5),"-",IFERROR('Tabel 5Br S'!H851/'Tabel 5F S'!H851*100,"-"))</f>
        <v>-</v>
      </c>
      <c r="I851" s="88"/>
      <c r="J851" s="57" t="str">
        <f>IF(OR('Tabel 5F S'!J851&lt;5,'Tabel 5Br S'!J851&lt;0.5),"-",IFERROR('Tabel 5Br S'!J851/'Tabel 5F S'!J851*100,"-"))</f>
        <v>-</v>
      </c>
    </row>
    <row r="852" spans="1:10" x14ac:dyDescent="0.25">
      <c r="A852" s="58" t="s">
        <v>42</v>
      </c>
      <c r="C852" s="59" t="str">
        <f>IF(OR('Tabel 5F S'!C852&lt;5,'Tabel 5Br S'!C852&lt;0.5),"-",IFERROR('Tabel 5Br S'!C852/'Tabel 5F S'!C852*100,"-"))</f>
        <v>-</v>
      </c>
      <c r="D852" s="59" t="str">
        <f>IF(OR('Tabel 5F S'!D852&lt;5,'Tabel 5Br S'!D852&lt;0.5),"-",IFERROR('Tabel 5Br S'!D852/'Tabel 5F S'!D852*100,"-"))</f>
        <v>-</v>
      </c>
      <c r="E852" s="59" t="str">
        <f>IF(OR('Tabel 5F S'!E852&lt;5,'Tabel 5Br S'!E852&lt;0.5),"-",IFERROR('Tabel 5Br S'!E852/'Tabel 5F S'!E852*100,"-"))</f>
        <v>-</v>
      </c>
      <c r="F852" s="59" t="str">
        <f>IF(OR('Tabel 5F S'!F852&lt;5,'Tabel 5Br S'!F852&lt;0.5),"-",IFERROR('Tabel 5Br S'!F852/'Tabel 5F S'!F852*100,"-"))</f>
        <v>-</v>
      </c>
      <c r="G852" s="59" t="str">
        <f>IF(OR('Tabel 5F S'!G852&lt;5,'Tabel 5Br S'!G852&lt;0.5),"-",IFERROR('Tabel 5Br S'!G852/'Tabel 5F S'!G852*100,"-"))</f>
        <v>-</v>
      </c>
      <c r="H852" s="59" t="str">
        <f>IF(OR('Tabel 5F S'!H852&lt;5,'Tabel 5Br S'!H852&lt;0.5),"-",IFERROR('Tabel 5Br S'!H852/'Tabel 5F S'!H852*100,"-"))</f>
        <v>-</v>
      </c>
      <c r="I852" s="82"/>
      <c r="J852" s="59" t="str">
        <f>IF(OR('Tabel 5F S'!J852&lt;5,'Tabel 5Br S'!J852&lt;0.5),"-",IFERROR('Tabel 5Br S'!J852/'Tabel 5F S'!J852*100,"-"))</f>
        <v>-</v>
      </c>
    </row>
    <row r="853" spans="1:10" x14ac:dyDescent="0.25">
      <c r="A853" s="54" t="s">
        <v>43</v>
      </c>
      <c r="C853" s="55" t="str">
        <f>IF(OR('Tabel 5F S'!C853&lt;5,'Tabel 5Br S'!C853&lt;0.5),"-",IFERROR('Tabel 5Br S'!C853/'Tabel 5F S'!C853*100,"-"))</f>
        <v>-</v>
      </c>
      <c r="D853" s="55" t="str">
        <f>IF(OR('Tabel 5F S'!D853&lt;5,'Tabel 5Br S'!D853&lt;0.5),"-",IFERROR('Tabel 5Br S'!D853/'Tabel 5F S'!D853*100,"-"))</f>
        <v>-</v>
      </c>
      <c r="E853" s="55" t="str">
        <f>IF(OR('Tabel 5F S'!E853&lt;5,'Tabel 5Br S'!E853&lt;0.5),"-",IFERROR('Tabel 5Br S'!E853/'Tabel 5F S'!E853*100,"-"))</f>
        <v>-</v>
      </c>
      <c r="F853" s="55" t="str">
        <f>IF(OR('Tabel 5F S'!F853&lt;5,'Tabel 5Br S'!F853&lt;0.5),"-",IFERROR('Tabel 5Br S'!F853/'Tabel 5F S'!F853*100,"-"))</f>
        <v>-</v>
      </c>
      <c r="G853" s="55" t="str">
        <f>IF(OR('Tabel 5F S'!G853&lt;5,'Tabel 5Br S'!G853&lt;0.5),"-",IFERROR('Tabel 5Br S'!G853/'Tabel 5F S'!G853*100,"-"))</f>
        <v>-</v>
      </c>
      <c r="H853" s="55" t="str">
        <f>IF(OR('Tabel 5F S'!H853&lt;5,'Tabel 5Br S'!H853&lt;0.5),"-",IFERROR('Tabel 5Br S'!H853/'Tabel 5F S'!H853*100,"-"))</f>
        <v>-</v>
      </c>
      <c r="I853" s="82"/>
      <c r="J853" s="55" t="str">
        <f>IF(OR('Tabel 5F S'!J853&lt;5,'Tabel 5Br S'!J853&lt;0.5),"-",IFERROR('Tabel 5Br S'!J853/'Tabel 5F S'!J853*100,"-"))</f>
        <v>-</v>
      </c>
    </row>
    <row r="854" spans="1:10" x14ac:dyDescent="0.25">
      <c r="A854" s="56" t="s">
        <v>44</v>
      </c>
      <c r="C854" s="57">
        <f>IF(OR('Tabel 5F S'!C854&lt;5,'Tabel 5Br S'!C854&lt;0.5),"-",IFERROR('Tabel 5Br S'!C854/'Tabel 5F S'!C854*100,"-"))</f>
        <v>26.819684400923098</v>
      </c>
      <c r="D854" s="57" t="str">
        <f>IF(OR('Tabel 5F S'!D854&lt;5,'Tabel 5Br S'!D854&lt;0.5),"-",IFERROR('Tabel 5Br S'!D854/'Tabel 5F S'!D854*100,"-"))</f>
        <v>-</v>
      </c>
      <c r="E854" s="57">
        <f>IF(OR('Tabel 5F S'!E854&lt;5,'Tabel 5Br S'!E854&lt;0.5),"-",IFERROR('Tabel 5Br S'!E854/'Tabel 5F S'!E854*100,"-"))</f>
        <v>7.4185228260829685</v>
      </c>
      <c r="F854" s="57">
        <f>IF(OR('Tabel 5F S'!F854&lt;5,'Tabel 5Br S'!F854&lt;0.5),"-",IFERROR('Tabel 5Br S'!F854/'Tabel 5F S'!F854*100,"-"))</f>
        <v>3.3567131427793808</v>
      </c>
      <c r="G854" s="57">
        <f>IF(OR('Tabel 5F S'!G854&lt;5,'Tabel 5Br S'!G854&lt;0.5),"-",IFERROR('Tabel 5Br S'!G854/'Tabel 5F S'!G854*100,"-"))</f>
        <v>3.8451942867835083</v>
      </c>
      <c r="H854" s="57" t="str">
        <f>IF(OR('Tabel 5F S'!H854&lt;5,'Tabel 5Br S'!H854&lt;0.5),"-",IFERROR('Tabel 5Br S'!H854/'Tabel 5F S'!H854*100,"-"))</f>
        <v>-</v>
      </c>
      <c r="I854" s="88"/>
      <c r="J854" s="57">
        <f>IF(OR('Tabel 5F S'!J854&lt;5,'Tabel 5Br S'!J854&lt;0.5),"-",IFERROR('Tabel 5Br S'!J854/'Tabel 5F S'!J854*100,"-"))</f>
        <v>3.5707603068670863</v>
      </c>
    </row>
    <row r="855" spans="1:10" x14ac:dyDescent="0.25">
      <c r="A855" s="37"/>
      <c r="B855" s="38"/>
      <c r="C855" s="82"/>
      <c r="D855" s="82"/>
      <c r="E855" s="82"/>
      <c r="F855" s="82"/>
      <c r="G855" s="82"/>
      <c r="H855" s="82"/>
      <c r="I855" s="89"/>
      <c r="J855" s="82"/>
    </row>
    <row r="856" spans="1:10" x14ac:dyDescent="0.25">
      <c r="A856" s="61" t="s">
        <v>45</v>
      </c>
      <c r="B856" s="62"/>
      <c r="C856" s="63">
        <f>IF(OR('Tabel 5F S'!C856&lt;5,'Tabel 5Br S'!C856&lt;0.5),"-",IFERROR('Tabel 5Br S'!C856/'Tabel 5F S'!C856*100,"-"))</f>
        <v>22.201541637445938</v>
      </c>
      <c r="D856" s="63">
        <f>IF(OR('Tabel 5F S'!D856&lt;5,'Tabel 5Br S'!D856&lt;0.5),"-",IFERROR('Tabel 5Br S'!D856/'Tabel 5F S'!D856*100,"-"))</f>
        <v>4.9585230462171763</v>
      </c>
      <c r="E856" s="63">
        <f>IF(OR('Tabel 5F S'!E856&lt;5,'Tabel 5Br S'!E856&lt;0.5),"-",IFERROR('Tabel 5Br S'!E856/'Tabel 5F S'!E856*100,"-"))</f>
        <v>3.3467957356678442</v>
      </c>
      <c r="F856" s="63">
        <f>IF(OR('Tabel 5F S'!F856&lt;5,'Tabel 5Br S'!F856&lt;0.5),"-",IFERROR('Tabel 5Br S'!F856/'Tabel 5F S'!F856*100,"-"))</f>
        <v>2.8922342129192335</v>
      </c>
      <c r="G856" s="63">
        <f>IF(OR('Tabel 5F S'!G856&lt;5,'Tabel 5Br S'!G856&lt;0.5),"-",IFERROR('Tabel 5Br S'!G856/'Tabel 5F S'!G856*100,"-"))</f>
        <v>1.5740215131186441</v>
      </c>
      <c r="H856" s="63">
        <f>IF(OR('Tabel 5F S'!H856&lt;5,'Tabel 5Br S'!H856&lt;0.5),"-",IFERROR('Tabel 5Br S'!H856/'Tabel 5F S'!H856*100,"-"))</f>
        <v>0.68539333189812146</v>
      </c>
      <c r="I856" s="88"/>
      <c r="J856" s="63">
        <f>IF(OR('Tabel 5F S'!J856&lt;5,'Tabel 5Br S'!J856&lt;0.5),"-",IFERROR('Tabel 5Br S'!J856/'Tabel 5F S'!J856*100,"-"))</f>
        <v>2.5875370366376362</v>
      </c>
    </row>
    <row r="857" spans="1:10" x14ac:dyDescent="0.25">
      <c r="A857" s="37"/>
      <c r="B857" s="84"/>
      <c r="C857" s="82"/>
      <c r="D857" s="82"/>
      <c r="E857" s="82"/>
      <c r="F857" s="82"/>
      <c r="G857" s="82"/>
      <c r="H857" s="82"/>
      <c r="I857" s="88"/>
      <c r="J857" s="82"/>
    </row>
    <row r="858" spans="1:10" x14ac:dyDescent="0.25">
      <c r="A858" s="56" t="s">
        <v>46</v>
      </c>
      <c r="C858" s="57">
        <f>IF(OR('Tabel 5F S'!C858&lt;5,'Tabel 5Br S'!C858&lt;0.5),"-",IFERROR('Tabel 5Br S'!C858/'Tabel 5F S'!C858*100,"-"))</f>
        <v>38.146323208382711</v>
      </c>
      <c r="D858" s="57" t="str">
        <f>IF(OR('Tabel 5F S'!D858&lt;5,'Tabel 5Br S'!D858&lt;0.5),"-",IFERROR('Tabel 5Br S'!D858/'Tabel 5F S'!D858*100,"-"))</f>
        <v>-</v>
      </c>
      <c r="E858" s="57" t="str">
        <f>IF(OR('Tabel 5F S'!E858&lt;5,'Tabel 5Br S'!E858&lt;0.5),"-",IFERROR('Tabel 5Br S'!E858/'Tabel 5F S'!E858*100,"-"))</f>
        <v>-</v>
      </c>
      <c r="F858" s="57">
        <f>IF(OR('Tabel 5F S'!F858&lt;5,'Tabel 5Br S'!F858&lt;0.5),"-",IFERROR('Tabel 5Br S'!F858/'Tabel 5F S'!F858*100,"-"))</f>
        <v>1.9435720278538418</v>
      </c>
      <c r="G858" s="57" t="str">
        <f>IF(OR('Tabel 5F S'!G858&lt;5,'Tabel 5Br S'!G858&lt;0.5),"-",IFERROR('Tabel 5Br S'!G858/'Tabel 5F S'!G858*100,"-"))</f>
        <v>-</v>
      </c>
      <c r="H858" s="57">
        <f>IF(OR('Tabel 5F S'!H858&lt;5,'Tabel 5Br S'!H858&lt;0.5),"-",IFERROR('Tabel 5Br S'!H858/'Tabel 5F S'!H858*100,"-"))</f>
        <v>0.64090569610434889</v>
      </c>
      <c r="I858" s="88"/>
      <c r="J858" s="57" t="str">
        <f>IF(OR('Tabel 5F S'!J858&lt;5,'Tabel 5Br S'!J858&lt;0.5),"-",IFERROR('Tabel 5Br S'!J858/'Tabel 5F S'!J858*100,"-"))</f>
        <v>-</v>
      </c>
    </row>
    <row r="859" spans="1:10" x14ac:dyDescent="0.25">
      <c r="A859" s="58" t="s">
        <v>47</v>
      </c>
      <c r="C859" s="59">
        <f>IF(OR('Tabel 5F S'!C859&lt;5,'Tabel 5Br S'!C859&lt;0.5),"-",IFERROR('Tabel 5Br S'!C859/'Tabel 5F S'!C859*100,"-"))</f>
        <v>16.576921211113191</v>
      </c>
      <c r="D859" s="59">
        <f>IF(OR('Tabel 5F S'!D859&lt;5,'Tabel 5Br S'!D859&lt;0.5),"-",IFERROR('Tabel 5Br S'!D859/'Tabel 5F S'!D859*100,"-"))</f>
        <v>26.601384644171393</v>
      </c>
      <c r="E859" s="59">
        <f>IF(OR('Tabel 5F S'!E859&lt;5,'Tabel 5Br S'!E859&lt;0.5),"-",IFERROR('Tabel 5Br S'!E859/'Tabel 5F S'!E859*100,"-"))</f>
        <v>6.6487868770660512</v>
      </c>
      <c r="F859" s="59">
        <f>IF(OR('Tabel 5F S'!F859&lt;5,'Tabel 5Br S'!F859&lt;0.5),"-",IFERROR('Tabel 5Br S'!F859/'Tabel 5F S'!F859*100,"-"))</f>
        <v>4.4757687270005615</v>
      </c>
      <c r="G859" s="59">
        <f>IF(OR('Tabel 5F S'!G859&lt;5,'Tabel 5Br S'!G859&lt;0.5),"-",IFERROR('Tabel 5Br S'!G859/'Tabel 5F S'!G859*100,"-"))</f>
        <v>3.9927570021750771</v>
      </c>
      <c r="H859" s="59">
        <f>IF(OR('Tabel 5F S'!H859&lt;5,'Tabel 5Br S'!H859&lt;0.5),"-",IFERROR('Tabel 5Br S'!H859/'Tabel 5F S'!H859*100,"-"))</f>
        <v>0.97346690804645786</v>
      </c>
      <c r="I859" s="82"/>
      <c r="J859" s="59">
        <f>IF(OR('Tabel 5F S'!J859&lt;5,'Tabel 5Br S'!J859&lt;0.5),"-",IFERROR('Tabel 5Br S'!J859/'Tabel 5F S'!J859*100,"-"))</f>
        <v>2.2427701199609138</v>
      </c>
    </row>
    <row r="860" spans="1:10" x14ac:dyDescent="0.25">
      <c r="A860" s="54" t="s">
        <v>48</v>
      </c>
      <c r="C860" s="55">
        <f>IF(OR('Tabel 5F S'!C860&lt;5,'Tabel 5Br S'!C860&lt;0.5),"-",IFERROR('Tabel 5Br S'!C860/'Tabel 5F S'!C860*100,"-"))</f>
        <v>16.170595515171009</v>
      </c>
      <c r="D860" s="55" t="str">
        <f>IF(OR('Tabel 5F S'!D860&lt;5,'Tabel 5Br S'!D860&lt;0.5),"-",IFERROR('Tabel 5Br S'!D860/'Tabel 5F S'!D860*100,"-"))</f>
        <v>-</v>
      </c>
      <c r="E860" s="55">
        <f>IF(OR('Tabel 5F S'!E860&lt;5,'Tabel 5Br S'!E860&lt;0.5),"-",IFERROR('Tabel 5Br S'!E860/'Tabel 5F S'!E860*100,"-"))</f>
        <v>4.4985342730618099</v>
      </c>
      <c r="F860" s="55">
        <f>IF(OR('Tabel 5F S'!F860&lt;5,'Tabel 5Br S'!F860&lt;0.5),"-",IFERROR('Tabel 5Br S'!F860/'Tabel 5F S'!F860*100,"-"))</f>
        <v>4.0522482984904249</v>
      </c>
      <c r="G860" s="55" t="str">
        <f>IF(OR('Tabel 5F S'!G860&lt;5,'Tabel 5Br S'!G860&lt;0.5),"-",IFERROR('Tabel 5Br S'!G860/'Tabel 5F S'!G860*100,"-"))</f>
        <v>-</v>
      </c>
      <c r="H860" s="55">
        <f>IF(OR('Tabel 5F S'!H860&lt;5,'Tabel 5Br S'!H860&lt;0.5),"-",IFERROR('Tabel 5Br S'!H860/'Tabel 5F S'!H860*100,"-"))</f>
        <v>1.2159061720148432</v>
      </c>
      <c r="I860" s="82"/>
      <c r="J860" s="55" t="str">
        <f>IF(OR('Tabel 5F S'!J860&lt;5,'Tabel 5Br S'!J860&lt;0.5),"-",IFERROR('Tabel 5Br S'!J860/'Tabel 5F S'!J860*100,"-"))</f>
        <v>-</v>
      </c>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31"/>
      <c r="J870" s="31"/>
    </row>
    <row r="871" spans="1:10" x14ac:dyDescent="0.25">
      <c r="A871" s="54" t="s">
        <v>7</v>
      </c>
      <c r="C871" s="55" t="str">
        <f>IF(OR('Tabel 5F S'!C871&lt;5,'Tabel 5Br S'!C871&lt;0.5),"-",IFERROR('Tabel 5Br S'!C871/'Tabel 5F S'!C871*100,"-"))</f>
        <v>-</v>
      </c>
      <c r="D871" s="55" t="str">
        <f>IF(OR('Tabel 5F S'!D871&lt;5,'Tabel 5Br S'!D871&lt;0.5),"-",IFERROR('Tabel 5Br S'!D871/'Tabel 5F S'!D871*100,"-"))</f>
        <v>-</v>
      </c>
      <c r="E871" s="55" t="str">
        <f>IF(OR('Tabel 5F S'!E871&lt;5,'Tabel 5Br S'!E871&lt;0.5),"-",IFERROR('Tabel 5Br S'!E871/'Tabel 5F S'!E871*100,"-"))</f>
        <v>-</v>
      </c>
      <c r="F871" s="55" t="str">
        <f>IF(OR('Tabel 5F S'!F871&lt;5,'Tabel 5Br S'!F871&lt;0.5),"-",IFERROR('Tabel 5Br S'!F871/'Tabel 5F S'!F871*100,"-"))</f>
        <v>-</v>
      </c>
      <c r="G871" s="55" t="str">
        <f>IF(OR('Tabel 5F S'!G871&lt;5,'Tabel 5Br S'!G871&lt;0.5),"-",IFERROR('Tabel 5Br S'!G871/'Tabel 5F S'!G871*100,"-"))</f>
        <v>-</v>
      </c>
      <c r="H871" s="55" t="str">
        <f>IF(OR('Tabel 5F S'!H871&lt;5,'Tabel 5Br S'!H871&lt;0.5),"-",IFERROR('Tabel 5Br S'!H871/'Tabel 5F S'!H871*100,"-"))</f>
        <v>-</v>
      </c>
      <c r="I871" s="82"/>
      <c r="J871" s="55" t="str">
        <f>IF(OR('Tabel 5F S'!J871&lt;5,'Tabel 5Br S'!J871&lt;0.5),"-",IFERROR('Tabel 5Br S'!J871/'Tabel 5F S'!J871*100,"-"))</f>
        <v>-</v>
      </c>
    </row>
    <row r="872" spans="1:10" x14ac:dyDescent="0.25">
      <c r="A872" s="56" t="s">
        <v>8</v>
      </c>
      <c r="C872" s="57" t="str">
        <f>IF(OR('Tabel 5F S'!C872&lt;5,'Tabel 5Br S'!C872&lt;0.5),"-",IFERROR('Tabel 5Br S'!C872/'Tabel 5F S'!C872*100,"-"))</f>
        <v>-</v>
      </c>
      <c r="D872" s="57" t="str">
        <f>IF(OR('Tabel 5F S'!D872&lt;5,'Tabel 5Br S'!D872&lt;0.5),"-",IFERROR('Tabel 5Br S'!D872/'Tabel 5F S'!D872*100,"-"))</f>
        <v>-</v>
      </c>
      <c r="E872" s="57" t="str">
        <f>IF(OR('Tabel 5F S'!E872&lt;5,'Tabel 5Br S'!E872&lt;0.5),"-",IFERROR('Tabel 5Br S'!E872/'Tabel 5F S'!E872*100,"-"))</f>
        <v>-</v>
      </c>
      <c r="F872" s="57" t="str">
        <f>IF(OR('Tabel 5F S'!F872&lt;5,'Tabel 5Br S'!F872&lt;0.5),"-",IFERROR('Tabel 5Br S'!F872/'Tabel 5F S'!F872*100,"-"))</f>
        <v>-</v>
      </c>
      <c r="G872" s="57">
        <f>IF(OR('Tabel 5F S'!G872&lt;5,'Tabel 5Br S'!G872&lt;0.5),"-",IFERROR('Tabel 5Br S'!G872/'Tabel 5F S'!G872*100,"-"))</f>
        <v>7.6894975541517043</v>
      </c>
      <c r="H872" s="57" t="str">
        <f>IF(OR('Tabel 5F S'!H872&lt;5,'Tabel 5Br S'!H872&lt;0.5),"-",IFERROR('Tabel 5Br S'!H872/'Tabel 5F S'!H872*100,"-"))</f>
        <v>-</v>
      </c>
      <c r="I872" s="88"/>
      <c r="J872" s="57" t="str">
        <f>IF(OR('Tabel 5F S'!J872&lt;5,'Tabel 5Br S'!J872&lt;0.5),"-",IFERROR('Tabel 5Br S'!J872/'Tabel 5F S'!J872*100,"-"))</f>
        <v>-</v>
      </c>
    </row>
    <row r="873" spans="1:10" x14ac:dyDescent="0.25">
      <c r="A873" s="58" t="s">
        <v>58</v>
      </c>
      <c r="C873" s="59" t="str">
        <f>IF(OR('Tabel 5F S'!C873&lt;5,'Tabel 5Br S'!C873&lt;0.5),"-",IFERROR('Tabel 5Br S'!C873/'Tabel 5F S'!C873*100,"-"))</f>
        <v>-</v>
      </c>
      <c r="D873" s="59" t="str">
        <f>IF(OR('Tabel 5F S'!D873&lt;5,'Tabel 5Br S'!D873&lt;0.5),"-",IFERROR('Tabel 5Br S'!D873/'Tabel 5F S'!D873*100,"-"))</f>
        <v>-</v>
      </c>
      <c r="E873" s="59" t="str">
        <f>IF(OR('Tabel 5F S'!E873&lt;5,'Tabel 5Br S'!E873&lt;0.5),"-",IFERROR('Tabel 5Br S'!E873/'Tabel 5F S'!E873*100,"-"))</f>
        <v>-</v>
      </c>
      <c r="F873" s="59" t="str">
        <f>IF(OR('Tabel 5F S'!F873&lt;5,'Tabel 5Br S'!F873&lt;0.5),"-",IFERROR('Tabel 5Br S'!F873/'Tabel 5F S'!F873*100,"-"))</f>
        <v>-</v>
      </c>
      <c r="G873" s="59" t="str">
        <f>IF(OR('Tabel 5F S'!G873&lt;5,'Tabel 5Br S'!G873&lt;0.5),"-",IFERROR('Tabel 5Br S'!G873/'Tabel 5F S'!G873*100,"-"))</f>
        <v>-</v>
      </c>
      <c r="H873" s="59" t="str">
        <f>IF(OR('Tabel 5F S'!H873&lt;5,'Tabel 5Br S'!H873&lt;0.5),"-",IFERROR('Tabel 5Br S'!H873/'Tabel 5F S'!H873*100,"-"))</f>
        <v>-</v>
      </c>
      <c r="I873" s="82"/>
      <c r="J873" s="59" t="str">
        <f>IF(OR('Tabel 5F S'!J873&lt;5,'Tabel 5Br S'!J873&lt;0.5),"-",IFERROR('Tabel 5Br S'!J873/'Tabel 5F S'!J873*100,"-"))</f>
        <v>-</v>
      </c>
    </row>
    <row r="874" spans="1:10" x14ac:dyDescent="0.25">
      <c r="A874" s="54" t="s">
        <v>10</v>
      </c>
      <c r="C874" s="55" t="str">
        <f>IF(OR('Tabel 5F S'!C874&lt;5,'Tabel 5Br S'!C874&lt;0.5),"-",IFERROR('Tabel 5Br S'!C874/'Tabel 5F S'!C874*100,"-"))</f>
        <v>-</v>
      </c>
      <c r="D874" s="55">
        <f>IF(OR('Tabel 5F S'!D874&lt;5,'Tabel 5Br S'!D874&lt;0.5),"-",IFERROR('Tabel 5Br S'!D874/'Tabel 5F S'!D874*100,"-"))</f>
        <v>11.645623758141689</v>
      </c>
      <c r="E874" s="55">
        <f>IF(OR('Tabel 5F S'!E874&lt;5,'Tabel 5Br S'!E874&lt;0.5),"-",IFERROR('Tabel 5Br S'!E874/'Tabel 5F S'!E874*100,"-"))</f>
        <v>4.0135969562776772</v>
      </c>
      <c r="F874" s="55">
        <f>IF(OR('Tabel 5F S'!F874&lt;5,'Tabel 5Br S'!F874&lt;0.5),"-",IFERROR('Tabel 5Br S'!F874/'Tabel 5F S'!F874*100,"-"))</f>
        <v>2.746072336916221</v>
      </c>
      <c r="G874" s="55">
        <f>IF(OR('Tabel 5F S'!G874&lt;5,'Tabel 5Br S'!G874&lt;0.5),"-",IFERROR('Tabel 5Br S'!G874/'Tabel 5F S'!G874*100,"-"))</f>
        <v>4.3470125474903663</v>
      </c>
      <c r="H874" s="55">
        <f>IF(OR('Tabel 5F S'!H874&lt;5,'Tabel 5Br S'!H874&lt;0.5),"-",IFERROR('Tabel 5Br S'!H874/'Tabel 5F S'!H874*100,"-"))</f>
        <v>4.2053095997978751</v>
      </c>
      <c r="I874" s="82"/>
      <c r="J874" s="55" t="str">
        <f>IF(OR('Tabel 5F S'!J874&lt;5,'Tabel 5Br S'!J874&lt;0.5),"-",IFERROR('Tabel 5Br S'!J874/'Tabel 5F S'!J874*100,"-"))</f>
        <v>-</v>
      </c>
    </row>
    <row r="875" spans="1:10" x14ac:dyDescent="0.25">
      <c r="A875" s="56" t="s">
        <v>11</v>
      </c>
      <c r="C875" s="57" t="str">
        <f>IF(OR('Tabel 5F S'!C875&lt;5,'Tabel 5Br S'!C875&lt;0.5),"-",IFERROR('Tabel 5Br S'!C875/'Tabel 5F S'!C875*100,"-"))</f>
        <v>-</v>
      </c>
      <c r="D875" s="57" t="str">
        <f>IF(OR('Tabel 5F S'!D875&lt;5,'Tabel 5Br S'!D875&lt;0.5),"-",IFERROR('Tabel 5Br S'!D875/'Tabel 5F S'!D875*100,"-"))</f>
        <v>-</v>
      </c>
      <c r="E875" s="57" t="str">
        <f>IF(OR('Tabel 5F S'!E875&lt;5,'Tabel 5Br S'!E875&lt;0.5),"-",IFERROR('Tabel 5Br S'!E875/'Tabel 5F S'!E875*100,"-"))</f>
        <v>-</v>
      </c>
      <c r="F875" s="57">
        <f>IF(OR('Tabel 5F S'!F875&lt;5,'Tabel 5Br S'!F875&lt;0.5),"-",IFERROR('Tabel 5Br S'!F875/'Tabel 5F S'!F875*100,"-"))</f>
        <v>8.6134846878313471</v>
      </c>
      <c r="G875" s="57" t="str">
        <f>IF(OR('Tabel 5F S'!G875&lt;5,'Tabel 5Br S'!G875&lt;0.5),"-",IFERROR('Tabel 5Br S'!G875/'Tabel 5F S'!G875*100,"-"))</f>
        <v>-</v>
      </c>
      <c r="H875" s="57">
        <f>IF(OR('Tabel 5F S'!H875&lt;5,'Tabel 5Br S'!H875&lt;0.5),"-",IFERROR('Tabel 5Br S'!H875/'Tabel 5F S'!H875*100,"-"))</f>
        <v>3.7030106886029048</v>
      </c>
      <c r="I875" s="88"/>
      <c r="J875" s="57" t="str">
        <f>IF(OR('Tabel 5F S'!J875&lt;5,'Tabel 5Br S'!J875&lt;0.5),"-",IFERROR('Tabel 5Br S'!J875/'Tabel 5F S'!J875*100,"-"))</f>
        <v>-</v>
      </c>
    </row>
    <row r="876" spans="1:10" x14ac:dyDescent="0.25">
      <c r="A876" s="58" t="s">
        <v>12</v>
      </c>
      <c r="C876" s="59" t="str">
        <f>IF(OR('Tabel 5F S'!C876&lt;5,'Tabel 5Br S'!C876&lt;0.5),"-",IFERROR('Tabel 5Br S'!C876/'Tabel 5F S'!C876*100,"-"))</f>
        <v>-</v>
      </c>
      <c r="D876" s="59" t="str">
        <f>IF(OR('Tabel 5F S'!D876&lt;5,'Tabel 5Br S'!D876&lt;0.5),"-",IFERROR('Tabel 5Br S'!D876/'Tabel 5F S'!D876*100,"-"))</f>
        <v>-</v>
      </c>
      <c r="E876" s="59" t="str">
        <f>IF(OR('Tabel 5F S'!E876&lt;5,'Tabel 5Br S'!E876&lt;0.5),"-",IFERROR('Tabel 5Br S'!E876/'Tabel 5F S'!E876*100,"-"))</f>
        <v>-</v>
      </c>
      <c r="F876" s="59" t="str">
        <f>IF(OR('Tabel 5F S'!F876&lt;5,'Tabel 5Br S'!F876&lt;0.5),"-",IFERROR('Tabel 5Br S'!F876/'Tabel 5F S'!F876*100,"-"))</f>
        <v>-</v>
      </c>
      <c r="G876" s="59" t="str">
        <f>IF(OR('Tabel 5F S'!G876&lt;5,'Tabel 5Br S'!G876&lt;0.5),"-",IFERROR('Tabel 5Br S'!G876/'Tabel 5F S'!G876*100,"-"))</f>
        <v>-</v>
      </c>
      <c r="H876" s="59" t="str">
        <f>IF(OR('Tabel 5F S'!H876&lt;5,'Tabel 5Br S'!H876&lt;0.5),"-",IFERROR('Tabel 5Br S'!H876/'Tabel 5F S'!H876*100,"-"))</f>
        <v>-</v>
      </c>
      <c r="I876" s="82"/>
      <c r="J876" s="59" t="str">
        <f>IF(OR('Tabel 5F S'!J876&lt;5,'Tabel 5Br S'!J876&lt;0.5),"-",IFERROR('Tabel 5Br S'!J876/'Tabel 5F S'!J876*100,"-"))</f>
        <v>-</v>
      </c>
    </row>
    <row r="877" spans="1:10" x14ac:dyDescent="0.25">
      <c r="A877" s="54" t="s">
        <v>13</v>
      </c>
      <c r="C877" s="55" t="str">
        <f>IF(OR('Tabel 5F S'!C877&lt;5,'Tabel 5Br S'!C877&lt;0.5),"-",IFERROR('Tabel 5Br S'!C877/'Tabel 5F S'!C877*100,"-"))</f>
        <v>-</v>
      </c>
      <c r="D877" s="55" t="str">
        <f>IF(OR('Tabel 5F S'!D877&lt;5,'Tabel 5Br S'!D877&lt;0.5),"-",IFERROR('Tabel 5Br S'!D877/'Tabel 5F S'!D877*100,"-"))</f>
        <v>-</v>
      </c>
      <c r="E877" s="55" t="str">
        <f>IF(OR('Tabel 5F S'!E877&lt;5,'Tabel 5Br S'!E877&lt;0.5),"-",IFERROR('Tabel 5Br S'!E877/'Tabel 5F S'!E877*100,"-"))</f>
        <v>-</v>
      </c>
      <c r="F877" s="55" t="str">
        <f>IF(OR('Tabel 5F S'!F877&lt;5,'Tabel 5Br S'!F877&lt;0.5),"-",IFERROR('Tabel 5Br S'!F877/'Tabel 5F S'!F877*100,"-"))</f>
        <v>-</v>
      </c>
      <c r="G877" s="55" t="str">
        <f>IF(OR('Tabel 5F S'!G877&lt;5,'Tabel 5Br S'!G877&lt;0.5),"-",IFERROR('Tabel 5Br S'!G877/'Tabel 5F S'!G877*100,"-"))</f>
        <v>-</v>
      </c>
      <c r="H877" s="55" t="str">
        <f>IF(OR('Tabel 5F S'!H877&lt;5,'Tabel 5Br S'!H877&lt;0.5),"-",IFERROR('Tabel 5Br S'!H877/'Tabel 5F S'!H877*100,"-"))</f>
        <v>-</v>
      </c>
      <c r="I877" s="82"/>
      <c r="J877" s="55" t="str">
        <f>IF(OR('Tabel 5F S'!J877&lt;5,'Tabel 5Br S'!J877&lt;0.5),"-",IFERROR('Tabel 5Br S'!J877/'Tabel 5F S'!J877*100,"-"))</f>
        <v>-</v>
      </c>
    </row>
    <row r="878" spans="1:10" x14ac:dyDescent="0.25">
      <c r="A878" s="56" t="s">
        <v>14</v>
      </c>
      <c r="C878" s="57" t="str">
        <f>IF(OR('Tabel 5F S'!C878&lt;5,'Tabel 5Br S'!C878&lt;0.5),"-",IFERROR('Tabel 5Br S'!C878/'Tabel 5F S'!C878*100,"-"))</f>
        <v>-</v>
      </c>
      <c r="D878" s="57" t="str">
        <f>IF(OR('Tabel 5F S'!D878&lt;5,'Tabel 5Br S'!D878&lt;0.5),"-",IFERROR('Tabel 5Br S'!D878/'Tabel 5F S'!D878*100,"-"))</f>
        <v>-</v>
      </c>
      <c r="E878" s="57" t="str">
        <f>IF(OR('Tabel 5F S'!E878&lt;5,'Tabel 5Br S'!E878&lt;0.5),"-",IFERROR('Tabel 5Br S'!E878/'Tabel 5F S'!E878*100,"-"))</f>
        <v>-</v>
      </c>
      <c r="F878" s="57" t="str">
        <f>IF(OR('Tabel 5F S'!F878&lt;5,'Tabel 5Br S'!F878&lt;0.5),"-",IFERROR('Tabel 5Br S'!F878/'Tabel 5F S'!F878*100,"-"))</f>
        <v>-</v>
      </c>
      <c r="G878" s="57" t="str">
        <f>IF(OR('Tabel 5F S'!G878&lt;5,'Tabel 5Br S'!G878&lt;0.5),"-",IFERROR('Tabel 5Br S'!G878/'Tabel 5F S'!G878*100,"-"))</f>
        <v>-</v>
      </c>
      <c r="H878" s="57" t="str">
        <f>IF(OR('Tabel 5F S'!H878&lt;5,'Tabel 5Br S'!H878&lt;0.5),"-",IFERROR('Tabel 5Br S'!H878/'Tabel 5F S'!H878*100,"-"))</f>
        <v>-</v>
      </c>
      <c r="I878" s="88"/>
      <c r="J878" s="57" t="str">
        <f>IF(OR('Tabel 5F S'!J878&lt;5,'Tabel 5Br S'!J878&lt;0.5),"-",IFERROR('Tabel 5Br S'!J878/'Tabel 5F S'!J878*100,"-"))</f>
        <v>-</v>
      </c>
    </row>
    <row r="879" spans="1:10" x14ac:dyDescent="0.25">
      <c r="A879" s="58" t="s">
        <v>15</v>
      </c>
      <c r="C879" s="59" t="str">
        <f>IF(OR('Tabel 5F S'!C879&lt;5,'Tabel 5Br S'!C879&lt;0.5),"-",IFERROR('Tabel 5Br S'!C879/'Tabel 5F S'!C879*100,"-"))</f>
        <v>-</v>
      </c>
      <c r="D879" s="59" t="str">
        <f>IF(OR('Tabel 5F S'!D879&lt;5,'Tabel 5Br S'!D879&lt;0.5),"-",IFERROR('Tabel 5Br S'!D879/'Tabel 5F S'!D879*100,"-"))</f>
        <v>-</v>
      </c>
      <c r="E879" s="59" t="str">
        <f>IF(OR('Tabel 5F S'!E879&lt;5,'Tabel 5Br S'!E879&lt;0.5),"-",IFERROR('Tabel 5Br S'!E879/'Tabel 5F S'!E879*100,"-"))</f>
        <v>-</v>
      </c>
      <c r="F879" s="59" t="str">
        <f>IF(OR('Tabel 5F S'!F879&lt;5,'Tabel 5Br S'!F879&lt;0.5),"-",IFERROR('Tabel 5Br S'!F879/'Tabel 5F S'!F879*100,"-"))</f>
        <v>-</v>
      </c>
      <c r="G879" s="59" t="str">
        <f>IF(OR('Tabel 5F S'!G879&lt;5,'Tabel 5Br S'!G879&lt;0.5),"-",IFERROR('Tabel 5Br S'!G879/'Tabel 5F S'!G879*100,"-"))</f>
        <v>-</v>
      </c>
      <c r="H879" s="59" t="str">
        <f>IF(OR('Tabel 5F S'!H879&lt;5,'Tabel 5Br S'!H879&lt;0.5),"-",IFERROR('Tabel 5Br S'!H879/'Tabel 5F S'!H879*100,"-"))</f>
        <v>-</v>
      </c>
      <c r="I879" s="82"/>
      <c r="J879" s="59" t="str">
        <f>IF(OR('Tabel 5F S'!J879&lt;5,'Tabel 5Br S'!J879&lt;0.5),"-",IFERROR('Tabel 5Br S'!J879/'Tabel 5F S'!J879*100,"-"))</f>
        <v>-</v>
      </c>
    </row>
    <row r="880" spans="1:10" x14ac:dyDescent="0.25">
      <c r="A880" s="54" t="s">
        <v>16</v>
      </c>
      <c r="C880" s="55" t="str">
        <f>IF(OR('Tabel 5F S'!C880&lt;5,'Tabel 5Br S'!C880&lt;0.5),"-",IFERROR('Tabel 5Br S'!C880/'Tabel 5F S'!C880*100,"-"))</f>
        <v>-</v>
      </c>
      <c r="D880" s="55" t="str">
        <f>IF(OR('Tabel 5F S'!D880&lt;5,'Tabel 5Br S'!D880&lt;0.5),"-",IFERROR('Tabel 5Br S'!D880/'Tabel 5F S'!D880*100,"-"))</f>
        <v>-</v>
      </c>
      <c r="E880" s="55" t="str">
        <f>IF(OR('Tabel 5F S'!E880&lt;5,'Tabel 5Br S'!E880&lt;0.5),"-",IFERROR('Tabel 5Br S'!E880/'Tabel 5F S'!E880*100,"-"))</f>
        <v>-</v>
      </c>
      <c r="F880" s="55" t="str">
        <f>IF(OR('Tabel 5F S'!F880&lt;5,'Tabel 5Br S'!F880&lt;0.5),"-",IFERROR('Tabel 5Br S'!F880/'Tabel 5F S'!F880*100,"-"))</f>
        <v>-</v>
      </c>
      <c r="G880" s="55" t="str">
        <f>IF(OR('Tabel 5F S'!G880&lt;5,'Tabel 5Br S'!G880&lt;0.5),"-",IFERROR('Tabel 5Br S'!G880/'Tabel 5F S'!G880*100,"-"))</f>
        <v>-</v>
      </c>
      <c r="H880" s="55" t="str">
        <f>IF(OR('Tabel 5F S'!H880&lt;5,'Tabel 5Br S'!H880&lt;0.5),"-",IFERROR('Tabel 5Br S'!H880/'Tabel 5F S'!H880*100,"-"))</f>
        <v>-</v>
      </c>
      <c r="I880" s="82"/>
      <c r="J880" s="55" t="str">
        <f>IF(OR('Tabel 5F S'!J880&lt;5,'Tabel 5Br S'!J880&lt;0.5),"-",IFERROR('Tabel 5Br S'!J880/'Tabel 5F S'!J880*100,"-"))</f>
        <v>-</v>
      </c>
    </row>
    <row r="881" spans="1:10" x14ac:dyDescent="0.25">
      <c r="A881" s="56" t="s">
        <v>17</v>
      </c>
      <c r="C881" s="57" t="str">
        <f>IF(OR('Tabel 5F S'!C881&lt;5,'Tabel 5Br S'!C881&lt;0.5),"-",IFERROR('Tabel 5Br S'!C881/'Tabel 5F S'!C881*100,"-"))</f>
        <v>-</v>
      </c>
      <c r="D881" s="57" t="str">
        <f>IF(OR('Tabel 5F S'!D881&lt;5,'Tabel 5Br S'!D881&lt;0.5),"-",IFERROR('Tabel 5Br S'!D881/'Tabel 5F S'!D881*100,"-"))</f>
        <v>-</v>
      </c>
      <c r="E881" s="57" t="str">
        <f>IF(OR('Tabel 5F S'!E881&lt;5,'Tabel 5Br S'!E881&lt;0.5),"-",IFERROR('Tabel 5Br S'!E881/'Tabel 5F S'!E881*100,"-"))</f>
        <v>-</v>
      </c>
      <c r="F881" s="57" t="str">
        <f>IF(OR('Tabel 5F S'!F881&lt;5,'Tabel 5Br S'!F881&lt;0.5),"-",IFERROR('Tabel 5Br S'!F881/'Tabel 5F S'!F881*100,"-"))</f>
        <v>-</v>
      </c>
      <c r="G881" s="57" t="str">
        <f>IF(OR('Tabel 5F S'!G881&lt;5,'Tabel 5Br S'!G881&lt;0.5),"-",IFERROR('Tabel 5Br S'!G881/'Tabel 5F S'!G881*100,"-"))</f>
        <v>-</v>
      </c>
      <c r="H881" s="57" t="str">
        <f>IF(OR('Tabel 5F S'!H881&lt;5,'Tabel 5Br S'!H881&lt;0.5),"-",IFERROR('Tabel 5Br S'!H881/'Tabel 5F S'!H881*100,"-"))</f>
        <v>-</v>
      </c>
      <c r="I881" s="88"/>
      <c r="J881" s="57" t="str">
        <f>IF(OR('Tabel 5F S'!J881&lt;5,'Tabel 5Br S'!J881&lt;0.5),"-",IFERROR('Tabel 5Br S'!J881/'Tabel 5F S'!J881*100,"-"))</f>
        <v>-</v>
      </c>
    </row>
    <row r="882" spans="1:10" x14ac:dyDescent="0.25">
      <c r="A882" s="58" t="s">
        <v>18</v>
      </c>
      <c r="C882" s="59" t="str">
        <f>IF(OR('Tabel 5F S'!C882&lt;5,'Tabel 5Br S'!C882&lt;0.5),"-",IFERROR('Tabel 5Br S'!C882/'Tabel 5F S'!C882*100,"-"))</f>
        <v>-</v>
      </c>
      <c r="D882" s="59" t="str">
        <f>IF(OR('Tabel 5F S'!D882&lt;5,'Tabel 5Br S'!D882&lt;0.5),"-",IFERROR('Tabel 5Br S'!D882/'Tabel 5F S'!D882*100,"-"))</f>
        <v>-</v>
      </c>
      <c r="E882" s="59" t="str">
        <f>IF(OR('Tabel 5F S'!E882&lt;5,'Tabel 5Br S'!E882&lt;0.5),"-",IFERROR('Tabel 5Br S'!E882/'Tabel 5F S'!E882*100,"-"))</f>
        <v>-</v>
      </c>
      <c r="F882" s="59" t="str">
        <f>IF(OR('Tabel 5F S'!F882&lt;5,'Tabel 5Br S'!F882&lt;0.5),"-",IFERROR('Tabel 5Br S'!F882/'Tabel 5F S'!F882*100,"-"))</f>
        <v>-</v>
      </c>
      <c r="G882" s="59" t="str">
        <f>IF(OR('Tabel 5F S'!G882&lt;5,'Tabel 5Br S'!G882&lt;0.5),"-",IFERROR('Tabel 5Br S'!G882/'Tabel 5F S'!G882*100,"-"))</f>
        <v>-</v>
      </c>
      <c r="H882" s="59" t="str">
        <f>IF(OR('Tabel 5F S'!H882&lt;5,'Tabel 5Br S'!H882&lt;0.5),"-",IFERROR('Tabel 5Br S'!H882/'Tabel 5F S'!H882*100,"-"))</f>
        <v>-</v>
      </c>
      <c r="I882" s="82"/>
      <c r="J882" s="59" t="str">
        <f>IF(OR('Tabel 5F S'!J882&lt;5,'Tabel 5Br S'!J882&lt;0.5),"-",IFERROR('Tabel 5Br S'!J882/'Tabel 5F S'!J882*100,"-"))</f>
        <v>-</v>
      </c>
    </row>
    <row r="883" spans="1:10" x14ac:dyDescent="0.25">
      <c r="A883" s="54" t="s">
        <v>19</v>
      </c>
      <c r="C883" s="55" t="str">
        <f>IF(OR('Tabel 5F S'!C883&lt;5,'Tabel 5Br S'!C883&lt;0.5),"-",IFERROR('Tabel 5Br S'!C883/'Tabel 5F S'!C883*100,"-"))</f>
        <v>-</v>
      </c>
      <c r="D883" s="55" t="str">
        <f>IF(OR('Tabel 5F S'!D883&lt;5,'Tabel 5Br S'!D883&lt;0.5),"-",IFERROR('Tabel 5Br S'!D883/'Tabel 5F S'!D883*100,"-"))</f>
        <v>-</v>
      </c>
      <c r="E883" s="55" t="str">
        <f>IF(OR('Tabel 5F S'!E883&lt;5,'Tabel 5Br S'!E883&lt;0.5),"-",IFERROR('Tabel 5Br S'!E883/'Tabel 5F S'!E883*100,"-"))</f>
        <v>-</v>
      </c>
      <c r="F883" s="55" t="str">
        <f>IF(OR('Tabel 5F S'!F883&lt;5,'Tabel 5Br S'!F883&lt;0.5),"-",IFERROR('Tabel 5Br S'!F883/'Tabel 5F S'!F883*100,"-"))</f>
        <v>-</v>
      </c>
      <c r="G883" s="55" t="str">
        <f>IF(OR('Tabel 5F S'!G883&lt;5,'Tabel 5Br S'!G883&lt;0.5),"-",IFERROR('Tabel 5Br S'!G883/'Tabel 5F S'!G883*100,"-"))</f>
        <v>-</v>
      </c>
      <c r="H883" s="55" t="str">
        <f>IF(OR('Tabel 5F S'!H883&lt;5,'Tabel 5Br S'!H883&lt;0.5),"-",IFERROR('Tabel 5Br S'!H883/'Tabel 5F S'!H883*100,"-"))</f>
        <v>-</v>
      </c>
      <c r="I883" s="82"/>
      <c r="J883" s="55" t="str">
        <f>IF(OR('Tabel 5F S'!J883&lt;5,'Tabel 5Br S'!J883&lt;0.5),"-",IFERROR('Tabel 5Br S'!J883/'Tabel 5F S'!J883*100,"-"))</f>
        <v>-</v>
      </c>
    </row>
    <row r="884" spans="1:10" x14ac:dyDescent="0.25">
      <c r="A884" s="56" t="s">
        <v>20</v>
      </c>
      <c r="C884" s="57" t="str">
        <f>IF(OR('Tabel 5F S'!C884&lt;5,'Tabel 5Br S'!C884&lt;0.5),"-",IFERROR('Tabel 5Br S'!C884/'Tabel 5F S'!C884*100,"-"))</f>
        <v>-</v>
      </c>
      <c r="D884" s="57" t="str">
        <f>IF(OR('Tabel 5F S'!D884&lt;5,'Tabel 5Br S'!D884&lt;0.5),"-",IFERROR('Tabel 5Br S'!D884/'Tabel 5F S'!D884*100,"-"))</f>
        <v>-</v>
      </c>
      <c r="E884" s="57" t="str">
        <f>IF(OR('Tabel 5F S'!E884&lt;5,'Tabel 5Br S'!E884&lt;0.5),"-",IFERROR('Tabel 5Br S'!E884/'Tabel 5F S'!E884*100,"-"))</f>
        <v>-</v>
      </c>
      <c r="F884" s="57" t="str">
        <f>IF(OR('Tabel 5F S'!F884&lt;5,'Tabel 5Br S'!F884&lt;0.5),"-",IFERROR('Tabel 5Br S'!F884/'Tabel 5F S'!F884*100,"-"))</f>
        <v>-</v>
      </c>
      <c r="G884" s="57" t="str">
        <f>IF(OR('Tabel 5F S'!G884&lt;5,'Tabel 5Br S'!G884&lt;0.5),"-",IFERROR('Tabel 5Br S'!G884/'Tabel 5F S'!G884*100,"-"))</f>
        <v>-</v>
      </c>
      <c r="H884" s="57" t="str">
        <f>IF(OR('Tabel 5F S'!H884&lt;5,'Tabel 5Br S'!H884&lt;0.5),"-",IFERROR('Tabel 5Br S'!H884/'Tabel 5F S'!H884*100,"-"))</f>
        <v>-</v>
      </c>
      <c r="I884" s="88"/>
      <c r="J884" s="57" t="str">
        <f>IF(OR('Tabel 5F S'!J884&lt;5,'Tabel 5Br S'!J884&lt;0.5),"-",IFERROR('Tabel 5Br S'!J884/'Tabel 5F S'!J884*100,"-"))</f>
        <v>-</v>
      </c>
    </row>
    <row r="885" spans="1:10" x14ac:dyDescent="0.25">
      <c r="A885" s="58" t="s">
        <v>21</v>
      </c>
      <c r="C885" s="59" t="str">
        <f>IF(OR('Tabel 5F S'!C885&lt;5,'Tabel 5Br S'!C885&lt;0.5),"-",IFERROR('Tabel 5Br S'!C885/'Tabel 5F S'!C885*100,"-"))</f>
        <v>-</v>
      </c>
      <c r="D885" s="59" t="str">
        <f>IF(OR('Tabel 5F S'!D885&lt;5,'Tabel 5Br S'!D885&lt;0.5),"-",IFERROR('Tabel 5Br S'!D885/'Tabel 5F S'!D885*100,"-"))</f>
        <v>-</v>
      </c>
      <c r="E885" s="59" t="str">
        <f>IF(OR('Tabel 5F S'!E885&lt;5,'Tabel 5Br S'!E885&lt;0.5),"-",IFERROR('Tabel 5Br S'!E885/'Tabel 5F S'!E885*100,"-"))</f>
        <v>-</v>
      </c>
      <c r="F885" s="59" t="str">
        <f>IF(OR('Tabel 5F S'!F885&lt;5,'Tabel 5Br S'!F885&lt;0.5),"-",IFERROR('Tabel 5Br S'!F885/'Tabel 5F S'!F885*100,"-"))</f>
        <v>-</v>
      </c>
      <c r="G885" s="59" t="str">
        <f>IF(OR('Tabel 5F S'!G885&lt;5,'Tabel 5Br S'!G885&lt;0.5),"-",IFERROR('Tabel 5Br S'!G885/'Tabel 5F S'!G885*100,"-"))</f>
        <v>-</v>
      </c>
      <c r="H885" s="59" t="str">
        <f>IF(OR('Tabel 5F S'!H885&lt;5,'Tabel 5Br S'!H885&lt;0.5),"-",IFERROR('Tabel 5Br S'!H885/'Tabel 5F S'!H885*100,"-"))</f>
        <v>-</v>
      </c>
      <c r="I885" s="82"/>
      <c r="J885" s="59" t="str">
        <f>IF(OR('Tabel 5F S'!J885&lt;5,'Tabel 5Br S'!J885&lt;0.5),"-",IFERROR('Tabel 5Br S'!J885/'Tabel 5F S'!J885*100,"-"))</f>
        <v>-</v>
      </c>
    </row>
    <row r="886" spans="1:10" x14ac:dyDescent="0.25">
      <c r="A886" s="54" t="s">
        <v>22</v>
      </c>
      <c r="C886" s="55" t="str">
        <f>IF(OR('Tabel 5F S'!C886&lt;5,'Tabel 5Br S'!C886&lt;0.5),"-",IFERROR('Tabel 5Br S'!C886/'Tabel 5F S'!C886*100,"-"))</f>
        <v>-</v>
      </c>
      <c r="D886" s="55" t="str">
        <f>IF(OR('Tabel 5F S'!D886&lt;5,'Tabel 5Br S'!D886&lt;0.5),"-",IFERROR('Tabel 5Br S'!D886/'Tabel 5F S'!D886*100,"-"))</f>
        <v>-</v>
      </c>
      <c r="E886" s="55" t="str">
        <f>IF(OR('Tabel 5F S'!E886&lt;5,'Tabel 5Br S'!E886&lt;0.5),"-",IFERROR('Tabel 5Br S'!E886/'Tabel 5F S'!E886*100,"-"))</f>
        <v>-</v>
      </c>
      <c r="F886" s="55" t="str">
        <f>IF(OR('Tabel 5F S'!F886&lt;5,'Tabel 5Br S'!F886&lt;0.5),"-",IFERROR('Tabel 5Br S'!F886/'Tabel 5F S'!F886*100,"-"))</f>
        <v>-</v>
      </c>
      <c r="G886" s="55" t="str">
        <f>IF(OR('Tabel 5F S'!G886&lt;5,'Tabel 5Br S'!G886&lt;0.5),"-",IFERROR('Tabel 5Br S'!G886/'Tabel 5F S'!G886*100,"-"))</f>
        <v>-</v>
      </c>
      <c r="H886" s="55" t="str">
        <f>IF(OR('Tabel 5F S'!H886&lt;5,'Tabel 5Br S'!H886&lt;0.5),"-",IFERROR('Tabel 5Br S'!H886/'Tabel 5F S'!H886*100,"-"))</f>
        <v>-</v>
      </c>
      <c r="I886" s="82"/>
      <c r="J886" s="55" t="str">
        <f>IF(OR('Tabel 5F S'!J886&lt;5,'Tabel 5Br S'!J886&lt;0.5),"-",IFERROR('Tabel 5Br S'!J886/'Tabel 5F S'!J886*100,"-"))</f>
        <v>-</v>
      </c>
    </row>
    <row r="887" spans="1:10" x14ac:dyDescent="0.25">
      <c r="A887" s="56" t="s">
        <v>23</v>
      </c>
      <c r="C887" s="57" t="str">
        <f>IF(OR('Tabel 5F S'!C887&lt;5,'Tabel 5Br S'!C887&lt;0.5),"-",IFERROR('Tabel 5Br S'!C887/'Tabel 5F S'!C887*100,"-"))</f>
        <v>-</v>
      </c>
      <c r="D887" s="57" t="str">
        <f>IF(OR('Tabel 5F S'!D887&lt;5,'Tabel 5Br S'!D887&lt;0.5),"-",IFERROR('Tabel 5Br S'!D887/'Tabel 5F S'!D887*100,"-"))</f>
        <v>-</v>
      </c>
      <c r="E887" s="57" t="str">
        <f>IF(OR('Tabel 5F S'!E887&lt;5,'Tabel 5Br S'!E887&lt;0.5),"-",IFERROR('Tabel 5Br S'!E887/'Tabel 5F S'!E887*100,"-"))</f>
        <v>-</v>
      </c>
      <c r="F887" s="57" t="str">
        <f>IF(OR('Tabel 5F S'!F887&lt;5,'Tabel 5Br S'!F887&lt;0.5),"-",IFERROR('Tabel 5Br S'!F887/'Tabel 5F S'!F887*100,"-"))</f>
        <v>-</v>
      </c>
      <c r="G887" s="57" t="str">
        <f>IF(OR('Tabel 5F S'!G887&lt;5,'Tabel 5Br S'!G887&lt;0.5),"-",IFERROR('Tabel 5Br S'!G887/'Tabel 5F S'!G887*100,"-"))</f>
        <v>-</v>
      </c>
      <c r="H887" s="57" t="str">
        <f>IF(OR('Tabel 5F S'!H887&lt;5,'Tabel 5Br S'!H887&lt;0.5),"-",IFERROR('Tabel 5Br S'!H887/'Tabel 5F S'!H887*100,"-"))</f>
        <v>-</v>
      </c>
      <c r="I887" s="88"/>
      <c r="J887" s="57" t="str">
        <f>IF(OR('Tabel 5F S'!J887&lt;5,'Tabel 5Br S'!J887&lt;0.5),"-",IFERROR('Tabel 5Br S'!J887/'Tabel 5F S'!J887*100,"-"))</f>
        <v>-</v>
      </c>
    </row>
    <row r="888" spans="1:10" x14ac:dyDescent="0.25">
      <c r="A888" s="58" t="s">
        <v>24</v>
      </c>
      <c r="C888" s="59" t="str">
        <f>IF(OR('Tabel 5F S'!C888&lt;5,'Tabel 5Br S'!C888&lt;0.5),"-",IFERROR('Tabel 5Br S'!C888/'Tabel 5F S'!C888*100,"-"))</f>
        <v>-</v>
      </c>
      <c r="D888" s="59" t="str">
        <f>IF(OR('Tabel 5F S'!D888&lt;5,'Tabel 5Br S'!D888&lt;0.5),"-",IFERROR('Tabel 5Br S'!D888/'Tabel 5F S'!D888*100,"-"))</f>
        <v>-</v>
      </c>
      <c r="E888" s="59" t="str">
        <f>IF(OR('Tabel 5F S'!E888&lt;5,'Tabel 5Br S'!E888&lt;0.5),"-",IFERROR('Tabel 5Br S'!E888/'Tabel 5F S'!E888*100,"-"))</f>
        <v>-</v>
      </c>
      <c r="F888" s="59" t="str">
        <f>IF(OR('Tabel 5F S'!F888&lt;5,'Tabel 5Br S'!F888&lt;0.5),"-",IFERROR('Tabel 5Br S'!F888/'Tabel 5F S'!F888*100,"-"))</f>
        <v>-</v>
      </c>
      <c r="G888" s="59" t="str">
        <f>IF(OR('Tabel 5F S'!G888&lt;5,'Tabel 5Br S'!G888&lt;0.5),"-",IFERROR('Tabel 5Br S'!G888/'Tabel 5F S'!G888*100,"-"))</f>
        <v>-</v>
      </c>
      <c r="H888" s="59" t="str">
        <f>IF(OR('Tabel 5F S'!H888&lt;5,'Tabel 5Br S'!H888&lt;0.5),"-",IFERROR('Tabel 5Br S'!H888/'Tabel 5F S'!H888*100,"-"))</f>
        <v>-</v>
      </c>
      <c r="I888" s="82"/>
      <c r="J888" s="59">
        <f>IF(OR('Tabel 5F S'!J888&lt;5,'Tabel 5Br S'!J888&lt;0.5),"-",IFERROR('Tabel 5Br S'!J888/'Tabel 5F S'!J888*100,"-"))</f>
        <v>14.283041227468345</v>
      </c>
    </row>
    <row r="889" spans="1:10" x14ac:dyDescent="0.25">
      <c r="A889" s="54" t="s">
        <v>25</v>
      </c>
      <c r="C889" s="55" t="str">
        <f>IF(OR('Tabel 5F S'!C889&lt;5,'Tabel 5Br S'!C889&lt;0.5),"-",IFERROR('Tabel 5Br S'!C889/'Tabel 5F S'!C889*100,"-"))</f>
        <v>-</v>
      </c>
      <c r="D889" s="55" t="str">
        <f>IF(OR('Tabel 5F S'!D889&lt;5,'Tabel 5Br S'!D889&lt;0.5),"-",IFERROR('Tabel 5Br S'!D889/'Tabel 5F S'!D889*100,"-"))</f>
        <v>-</v>
      </c>
      <c r="E889" s="55" t="str">
        <f>IF(OR('Tabel 5F S'!E889&lt;5,'Tabel 5Br S'!E889&lt;0.5),"-",IFERROR('Tabel 5Br S'!E889/'Tabel 5F S'!E889*100,"-"))</f>
        <v>-</v>
      </c>
      <c r="F889" s="55" t="str">
        <f>IF(OR('Tabel 5F S'!F889&lt;5,'Tabel 5Br S'!F889&lt;0.5),"-",IFERROR('Tabel 5Br S'!F889/'Tabel 5F S'!F889*100,"-"))</f>
        <v>-</v>
      </c>
      <c r="G889" s="55" t="str">
        <f>IF(OR('Tabel 5F S'!G889&lt;5,'Tabel 5Br S'!G889&lt;0.5),"-",IFERROR('Tabel 5Br S'!G889/'Tabel 5F S'!G889*100,"-"))</f>
        <v>-</v>
      </c>
      <c r="H889" s="55" t="str">
        <f>IF(OR('Tabel 5F S'!H889&lt;5,'Tabel 5Br S'!H889&lt;0.5),"-",IFERROR('Tabel 5Br S'!H889/'Tabel 5F S'!H889*100,"-"))</f>
        <v>-</v>
      </c>
      <c r="I889" s="82"/>
      <c r="J889" s="55" t="str">
        <f>IF(OR('Tabel 5F S'!J889&lt;5,'Tabel 5Br S'!J889&lt;0.5),"-",IFERROR('Tabel 5Br S'!J889/'Tabel 5F S'!J889*100,"-"))</f>
        <v>-</v>
      </c>
    </row>
    <row r="890" spans="1:10" x14ac:dyDescent="0.25">
      <c r="A890" s="56" t="s">
        <v>26</v>
      </c>
      <c r="C890" s="57" t="str">
        <f>IF(OR('Tabel 5F S'!C890&lt;5,'Tabel 5Br S'!C890&lt;0.5),"-",IFERROR('Tabel 5Br S'!C890/'Tabel 5F S'!C890*100,"-"))</f>
        <v>-</v>
      </c>
      <c r="D890" s="57" t="str">
        <f>IF(OR('Tabel 5F S'!D890&lt;5,'Tabel 5Br S'!D890&lt;0.5),"-",IFERROR('Tabel 5Br S'!D890/'Tabel 5F S'!D890*100,"-"))</f>
        <v>-</v>
      </c>
      <c r="E890" s="57" t="str">
        <f>IF(OR('Tabel 5F S'!E890&lt;5,'Tabel 5Br S'!E890&lt;0.5),"-",IFERROR('Tabel 5Br S'!E890/'Tabel 5F S'!E890*100,"-"))</f>
        <v>-</v>
      </c>
      <c r="F890" s="57" t="str">
        <f>IF(OR('Tabel 5F S'!F890&lt;5,'Tabel 5Br S'!F890&lt;0.5),"-",IFERROR('Tabel 5Br S'!F890/'Tabel 5F S'!F890*100,"-"))</f>
        <v>-</v>
      </c>
      <c r="G890" s="57" t="str">
        <f>IF(OR('Tabel 5F S'!G890&lt;5,'Tabel 5Br S'!G890&lt;0.5),"-",IFERROR('Tabel 5Br S'!G890/'Tabel 5F S'!G890*100,"-"))</f>
        <v>-</v>
      </c>
      <c r="H890" s="57" t="str">
        <f>IF(OR('Tabel 5F S'!H890&lt;5,'Tabel 5Br S'!H890&lt;0.5),"-",IFERROR('Tabel 5Br S'!H890/'Tabel 5F S'!H890*100,"-"))</f>
        <v>-</v>
      </c>
      <c r="I890" s="88"/>
      <c r="J890" s="57" t="str">
        <f>IF(OR('Tabel 5F S'!J890&lt;5,'Tabel 5Br S'!J890&lt;0.5),"-",IFERROR('Tabel 5Br S'!J890/'Tabel 5F S'!J890*100,"-"))</f>
        <v>-</v>
      </c>
    </row>
    <row r="891" spans="1:10" x14ac:dyDescent="0.25">
      <c r="A891" s="58" t="s">
        <v>27</v>
      </c>
      <c r="C891" s="59" t="str">
        <f>IF(OR('Tabel 5F S'!C891&lt;5,'Tabel 5Br S'!C891&lt;0.5),"-",IFERROR('Tabel 5Br S'!C891/'Tabel 5F S'!C891*100,"-"))</f>
        <v>-</v>
      </c>
      <c r="D891" s="59" t="str">
        <f>IF(OR('Tabel 5F S'!D891&lt;5,'Tabel 5Br S'!D891&lt;0.5),"-",IFERROR('Tabel 5Br S'!D891/'Tabel 5F S'!D891*100,"-"))</f>
        <v>-</v>
      </c>
      <c r="E891" s="59" t="str">
        <f>IF(OR('Tabel 5F S'!E891&lt;5,'Tabel 5Br S'!E891&lt;0.5),"-",IFERROR('Tabel 5Br S'!E891/'Tabel 5F S'!E891*100,"-"))</f>
        <v>-</v>
      </c>
      <c r="F891" s="59" t="str">
        <f>IF(OR('Tabel 5F S'!F891&lt;5,'Tabel 5Br S'!F891&lt;0.5),"-",IFERROR('Tabel 5Br S'!F891/'Tabel 5F S'!F891*100,"-"))</f>
        <v>-</v>
      </c>
      <c r="G891" s="59" t="str">
        <f>IF(OR('Tabel 5F S'!G891&lt;5,'Tabel 5Br S'!G891&lt;0.5),"-",IFERROR('Tabel 5Br S'!G891/'Tabel 5F S'!G891*100,"-"))</f>
        <v>-</v>
      </c>
      <c r="H891" s="59" t="str">
        <f>IF(OR('Tabel 5F S'!H891&lt;5,'Tabel 5Br S'!H891&lt;0.5),"-",IFERROR('Tabel 5Br S'!H891/'Tabel 5F S'!H891*100,"-"))</f>
        <v>-</v>
      </c>
      <c r="I891" s="82"/>
      <c r="J891" s="59" t="str">
        <f>IF(OR('Tabel 5F S'!J891&lt;5,'Tabel 5Br S'!J891&lt;0.5),"-",IFERROR('Tabel 5Br S'!J891/'Tabel 5F S'!J891*100,"-"))</f>
        <v>-</v>
      </c>
    </row>
    <row r="892" spans="1:10" x14ac:dyDescent="0.25">
      <c r="A892" s="54" t="s">
        <v>28</v>
      </c>
      <c r="C892" s="55" t="str">
        <f>IF(OR('Tabel 5F S'!C892&lt;5,'Tabel 5Br S'!C892&lt;0.5),"-",IFERROR('Tabel 5Br S'!C892/'Tabel 5F S'!C892*100,"-"))</f>
        <v>-</v>
      </c>
      <c r="D892" s="55" t="str">
        <f>IF(OR('Tabel 5F S'!D892&lt;5,'Tabel 5Br S'!D892&lt;0.5),"-",IFERROR('Tabel 5Br S'!D892/'Tabel 5F S'!D892*100,"-"))</f>
        <v>-</v>
      </c>
      <c r="E892" s="55" t="str">
        <f>IF(OR('Tabel 5F S'!E892&lt;5,'Tabel 5Br S'!E892&lt;0.5),"-",IFERROR('Tabel 5Br S'!E892/'Tabel 5F S'!E892*100,"-"))</f>
        <v>-</v>
      </c>
      <c r="F892" s="55" t="str">
        <f>IF(OR('Tabel 5F S'!F892&lt;5,'Tabel 5Br S'!F892&lt;0.5),"-",IFERROR('Tabel 5Br S'!F892/'Tabel 5F S'!F892*100,"-"))</f>
        <v>-</v>
      </c>
      <c r="G892" s="55" t="str">
        <f>IF(OR('Tabel 5F S'!G892&lt;5,'Tabel 5Br S'!G892&lt;0.5),"-",IFERROR('Tabel 5Br S'!G892/'Tabel 5F S'!G892*100,"-"))</f>
        <v>-</v>
      </c>
      <c r="H892" s="55">
        <f>IF(OR('Tabel 5F S'!H892&lt;5,'Tabel 5Br S'!H892&lt;0.5),"-",IFERROR('Tabel 5Br S'!H892/'Tabel 5F S'!H892*100,"-"))</f>
        <v>12.497661074034804</v>
      </c>
      <c r="I892" s="82"/>
      <c r="J892" s="55">
        <f>IF(OR('Tabel 5F S'!J892&lt;5,'Tabel 5Br S'!J892&lt;0.5),"-",IFERROR('Tabel 5Br S'!J892/'Tabel 5F S'!J892*100,"-"))</f>
        <v>14.283041227468345</v>
      </c>
    </row>
    <row r="893" spans="1:10" x14ac:dyDescent="0.25">
      <c r="A893" s="56" t="s">
        <v>29</v>
      </c>
      <c r="C893" s="57" t="str">
        <f>IF(OR('Tabel 5F S'!C893&lt;5,'Tabel 5Br S'!C893&lt;0.5),"-",IFERROR('Tabel 5Br S'!C893/'Tabel 5F S'!C893*100,"-"))</f>
        <v>-</v>
      </c>
      <c r="D893" s="57" t="str">
        <f>IF(OR('Tabel 5F S'!D893&lt;5,'Tabel 5Br S'!D893&lt;0.5),"-",IFERROR('Tabel 5Br S'!D893/'Tabel 5F S'!D893*100,"-"))</f>
        <v>-</v>
      </c>
      <c r="E893" s="57" t="str">
        <f>IF(OR('Tabel 5F S'!E893&lt;5,'Tabel 5Br S'!E893&lt;0.5),"-",IFERROR('Tabel 5Br S'!E893/'Tabel 5F S'!E893*100,"-"))</f>
        <v>-</v>
      </c>
      <c r="F893" s="57" t="str">
        <f>IF(OR('Tabel 5F S'!F893&lt;5,'Tabel 5Br S'!F893&lt;0.5),"-",IFERROR('Tabel 5Br S'!F893/'Tabel 5F S'!F893*100,"-"))</f>
        <v>-</v>
      </c>
      <c r="G893" s="57" t="str">
        <f>IF(OR('Tabel 5F S'!G893&lt;5,'Tabel 5Br S'!G893&lt;0.5),"-",IFERROR('Tabel 5Br S'!G893/'Tabel 5F S'!G893*100,"-"))</f>
        <v>-</v>
      </c>
      <c r="H893" s="57" t="str">
        <f>IF(OR('Tabel 5F S'!H893&lt;5,'Tabel 5Br S'!H893&lt;0.5),"-",IFERROR('Tabel 5Br S'!H893/'Tabel 5F S'!H893*100,"-"))</f>
        <v>-</v>
      </c>
      <c r="I893" s="88"/>
      <c r="J893" s="57" t="str">
        <f>IF(OR('Tabel 5F S'!J893&lt;5,'Tabel 5Br S'!J893&lt;0.5),"-",IFERROR('Tabel 5Br S'!J893/'Tabel 5F S'!J893*100,"-"))</f>
        <v>-</v>
      </c>
    </row>
    <row r="894" spans="1:10" x14ac:dyDescent="0.25">
      <c r="A894" s="58" t="s">
        <v>30</v>
      </c>
      <c r="C894" s="59" t="str">
        <f>IF(OR('Tabel 5F S'!C894&lt;5,'Tabel 5Br S'!C894&lt;0.5),"-",IFERROR('Tabel 5Br S'!C894/'Tabel 5F S'!C894*100,"-"))</f>
        <v>-</v>
      </c>
      <c r="D894" s="59" t="str">
        <f>IF(OR('Tabel 5F S'!D894&lt;5,'Tabel 5Br S'!D894&lt;0.5),"-",IFERROR('Tabel 5Br S'!D894/'Tabel 5F S'!D894*100,"-"))</f>
        <v>-</v>
      </c>
      <c r="E894" s="59" t="str">
        <f>IF(OR('Tabel 5F S'!E894&lt;5,'Tabel 5Br S'!E894&lt;0.5),"-",IFERROR('Tabel 5Br S'!E894/'Tabel 5F S'!E894*100,"-"))</f>
        <v>-</v>
      </c>
      <c r="F894" s="59" t="str">
        <f>IF(OR('Tabel 5F S'!F894&lt;5,'Tabel 5Br S'!F894&lt;0.5),"-",IFERROR('Tabel 5Br S'!F894/'Tabel 5F S'!F894*100,"-"))</f>
        <v>-</v>
      </c>
      <c r="G894" s="59" t="str">
        <f>IF(OR('Tabel 5F S'!G894&lt;5,'Tabel 5Br S'!G894&lt;0.5),"-",IFERROR('Tabel 5Br S'!G894/'Tabel 5F S'!G894*100,"-"))</f>
        <v>-</v>
      </c>
      <c r="H894" s="59" t="str">
        <f>IF(OR('Tabel 5F S'!H894&lt;5,'Tabel 5Br S'!H894&lt;0.5),"-",IFERROR('Tabel 5Br S'!H894/'Tabel 5F S'!H894*100,"-"))</f>
        <v>-</v>
      </c>
      <c r="I894" s="82"/>
      <c r="J894" s="59" t="str">
        <f>IF(OR('Tabel 5F S'!J894&lt;5,'Tabel 5Br S'!J894&lt;0.5),"-",IFERROR('Tabel 5Br S'!J894/'Tabel 5F S'!J894*100,"-"))</f>
        <v>-</v>
      </c>
    </row>
    <row r="895" spans="1:10" x14ac:dyDescent="0.25">
      <c r="A895" s="54" t="s">
        <v>31</v>
      </c>
      <c r="C895" s="55" t="str">
        <f>IF(OR('Tabel 5F S'!C895&lt;5,'Tabel 5Br S'!C895&lt;0.5),"-",IFERROR('Tabel 5Br S'!C895/'Tabel 5F S'!C895*100,"-"))</f>
        <v>-</v>
      </c>
      <c r="D895" s="55" t="str">
        <f>IF(OR('Tabel 5F S'!D895&lt;5,'Tabel 5Br S'!D895&lt;0.5),"-",IFERROR('Tabel 5Br S'!D895/'Tabel 5F S'!D895*100,"-"))</f>
        <v>-</v>
      </c>
      <c r="E895" s="55">
        <f>IF(OR('Tabel 5F S'!E895&lt;5,'Tabel 5Br S'!E895&lt;0.5),"-",IFERROR('Tabel 5Br S'!E895/'Tabel 5F S'!E895*100,"-"))</f>
        <v>15.89430133682613</v>
      </c>
      <c r="F895" s="55" t="str">
        <f>IF(OR('Tabel 5F S'!F895&lt;5,'Tabel 5Br S'!F895&lt;0.5),"-",IFERROR('Tabel 5Br S'!F895/'Tabel 5F S'!F895*100,"-"))</f>
        <v>-</v>
      </c>
      <c r="G895" s="55" t="str">
        <f>IF(OR('Tabel 5F S'!G895&lt;5,'Tabel 5Br S'!G895&lt;0.5),"-",IFERROR('Tabel 5Br S'!G895/'Tabel 5F S'!G895*100,"-"))</f>
        <v>-</v>
      </c>
      <c r="H895" s="55" t="str">
        <f>IF(OR('Tabel 5F S'!H895&lt;5,'Tabel 5Br S'!H895&lt;0.5),"-",IFERROR('Tabel 5Br S'!H895/'Tabel 5F S'!H895*100,"-"))</f>
        <v>-</v>
      </c>
      <c r="I895" s="82"/>
      <c r="J895" s="55" t="str">
        <f>IF(OR('Tabel 5F S'!J895&lt;5,'Tabel 5Br S'!J895&lt;0.5),"-",IFERROR('Tabel 5Br S'!J895/'Tabel 5F S'!J895*100,"-"))</f>
        <v>-</v>
      </c>
    </row>
    <row r="896" spans="1:10" x14ac:dyDescent="0.25">
      <c r="A896" s="56" t="s">
        <v>32</v>
      </c>
      <c r="C896" s="57" t="str">
        <f>IF(OR('Tabel 5F S'!C896&lt;5,'Tabel 5Br S'!C896&lt;0.5),"-",IFERROR('Tabel 5Br S'!C896/'Tabel 5F S'!C896*100,"-"))</f>
        <v>-</v>
      </c>
      <c r="D896" s="57" t="str">
        <f>IF(OR('Tabel 5F S'!D896&lt;5,'Tabel 5Br S'!D896&lt;0.5),"-",IFERROR('Tabel 5Br S'!D896/'Tabel 5F S'!D896*100,"-"))</f>
        <v>-</v>
      </c>
      <c r="E896" s="57" t="str">
        <f>IF(OR('Tabel 5F S'!E896&lt;5,'Tabel 5Br S'!E896&lt;0.5),"-",IFERROR('Tabel 5Br S'!E896/'Tabel 5F S'!E896*100,"-"))</f>
        <v>-</v>
      </c>
      <c r="F896" s="57" t="str">
        <f>IF(OR('Tabel 5F S'!F896&lt;5,'Tabel 5Br S'!F896&lt;0.5),"-",IFERROR('Tabel 5Br S'!F896/'Tabel 5F S'!F896*100,"-"))</f>
        <v>-</v>
      </c>
      <c r="G896" s="57" t="str">
        <f>IF(OR('Tabel 5F S'!G896&lt;5,'Tabel 5Br S'!G896&lt;0.5),"-",IFERROR('Tabel 5Br S'!G896/'Tabel 5F S'!G896*100,"-"))</f>
        <v>-</v>
      </c>
      <c r="H896" s="57" t="str">
        <f>IF(OR('Tabel 5F S'!H896&lt;5,'Tabel 5Br S'!H896&lt;0.5),"-",IFERROR('Tabel 5Br S'!H896/'Tabel 5F S'!H896*100,"-"))</f>
        <v>-</v>
      </c>
      <c r="I896" s="88"/>
      <c r="J896" s="57" t="str">
        <f>IF(OR('Tabel 5F S'!J896&lt;5,'Tabel 5Br S'!J896&lt;0.5),"-",IFERROR('Tabel 5Br S'!J896/'Tabel 5F S'!J896*100,"-"))</f>
        <v>-</v>
      </c>
    </row>
    <row r="897" spans="1:10" x14ac:dyDescent="0.25">
      <c r="A897" s="58" t="s">
        <v>33</v>
      </c>
      <c r="C897" s="59" t="str">
        <f>IF(OR('Tabel 5F S'!C897&lt;5,'Tabel 5Br S'!C897&lt;0.5),"-",IFERROR('Tabel 5Br S'!C897/'Tabel 5F S'!C897*100,"-"))</f>
        <v>-</v>
      </c>
      <c r="D897" s="59" t="str">
        <f>IF(OR('Tabel 5F S'!D897&lt;5,'Tabel 5Br S'!D897&lt;0.5),"-",IFERROR('Tabel 5Br S'!D897/'Tabel 5F S'!D897*100,"-"))</f>
        <v>-</v>
      </c>
      <c r="E897" s="59" t="str">
        <f>IF(OR('Tabel 5F S'!E897&lt;5,'Tabel 5Br S'!E897&lt;0.5),"-",IFERROR('Tabel 5Br S'!E897/'Tabel 5F S'!E897*100,"-"))</f>
        <v>-</v>
      </c>
      <c r="F897" s="59" t="str">
        <f>IF(OR('Tabel 5F S'!F897&lt;5,'Tabel 5Br S'!F897&lt;0.5),"-",IFERROR('Tabel 5Br S'!F897/'Tabel 5F S'!F897*100,"-"))</f>
        <v>-</v>
      </c>
      <c r="G897" s="59" t="str">
        <f>IF(OR('Tabel 5F S'!G897&lt;5,'Tabel 5Br S'!G897&lt;0.5),"-",IFERROR('Tabel 5Br S'!G897/'Tabel 5F S'!G897*100,"-"))</f>
        <v>-</v>
      </c>
      <c r="H897" s="59" t="str">
        <f>IF(OR('Tabel 5F S'!H897&lt;5,'Tabel 5Br S'!H897&lt;0.5),"-",IFERROR('Tabel 5Br S'!H897/'Tabel 5F S'!H897*100,"-"))</f>
        <v>-</v>
      </c>
      <c r="I897" s="82"/>
      <c r="J897" s="59" t="str">
        <f>IF(OR('Tabel 5F S'!J897&lt;5,'Tabel 5Br S'!J897&lt;0.5),"-",IFERROR('Tabel 5Br S'!J897/'Tabel 5F S'!J897*100,"-"))</f>
        <v>-</v>
      </c>
    </row>
    <row r="898" spans="1:10" x14ac:dyDescent="0.25">
      <c r="A898" s="54" t="s">
        <v>34</v>
      </c>
      <c r="C898" s="55" t="str">
        <f>IF(OR('Tabel 5F S'!C898&lt;5,'Tabel 5Br S'!C898&lt;0.5),"-",IFERROR('Tabel 5Br S'!C898/'Tabel 5F S'!C898*100,"-"))</f>
        <v>-</v>
      </c>
      <c r="D898" s="55" t="str">
        <f>IF(OR('Tabel 5F S'!D898&lt;5,'Tabel 5Br S'!D898&lt;0.5),"-",IFERROR('Tabel 5Br S'!D898/'Tabel 5F S'!D898*100,"-"))</f>
        <v>-</v>
      </c>
      <c r="E898" s="55" t="str">
        <f>IF(OR('Tabel 5F S'!E898&lt;5,'Tabel 5Br S'!E898&lt;0.5),"-",IFERROR('Tabel 5Br S'!E898/'Tabel 5F S'!E898*100,"-"))</f>
        <v>-</v>
      </c>
      <c r="F898" s="55" t="str">
        <f>IF(OR('Tabel 5F S'!F898&lt;5,'Tabel 5Br S'!F898&lt;0.5),"-",IFERROR('Tabel 5Br S'!F898/'Tabel 5F S'!F898*100,"-"))</f>
        <v>-</v>
      </c>
      <c r="G898" s="55" t="str">
        <f>IF(OR('Tabel 5F S'!G898&lt;5,'Tabel 5Br S'!G898&lt;0.5),"-",IFERROR('Tabel 5Br S'!G898/'Tabel 5F S'!G898*100,"-"))</f>
        <v>-</v>
      </c>
      <c r="H898" s="55" t="str">
        <f>IF(OR('Tabel 5F S'!H898&lt;5,'Tabel 5Br S'!H898&lt;0.5),"-",IFERROR('Tabel 5Br S'!H898/'Tabel 5F S'!H898*100,"-"))</f>
        <v>-</v>
      </c>
      <c r="I898" s="82"/>
      <c r="J898" s="55">
        <f>IF(OR('Tabel 5F S'!J898&lt;5,'Tabel 5Br S'!J898&lt;0.5),"-",IFERROR('Tabel 5Br S'!J898/'Tabel 5F S'!J898*100,"-"))</f>
        <v>9.9981288592278421</v>
      </c>
    </row>
    <row r="899" spans="1:10" x14ac:dyDescent="0.25">
      <c r="A899" s="56" t="s">
        <v>35</v>
      </c>
      <c r="C899" s="57" t="str">
        <f>IF(OR('Tabel 5F S'!C899&lt;5,'Tabel 5Br S'!C899&lt;0.5),"-",IFERROR('Tabel 5Br S'!C899/'Tabel 5F S'!C899*100,"-"))</f>
        <v>-</v>
      </c>
      <c r="D899" s="57" t="str">
        <f>IF(OR('Tabel 5F S'!D899&lt;5,'Tabel 5Br S'!D899&lt;0.5),"-",IFERROR('Tabel 5Br S'!D899/'Tabel 5F S'!D899*100,"-"))</f>
        <v>-</v>
      </c>
      <c r="E899" s="57" t="str">
        <f>IF(OR('Tabel 5F S'!E899&lt;5,'Tabel 5Br S'!E899&lt;0.5),"-",IFERROR('Tabel 5Br S'!E899/'Tabel 5F S'!E899*100,"-"))</f>
        <v>-</v>
      </c>
      <c r="F899" s="57" t="str">
        <f>IF(OR('Tabel 5F S'!F899&lt;5,'Tabel 5Br S'!F899&lt;0.5),"-",IFERROR('Tabel 5Br S'!F899/'Tabel 5F S'!F899*100,"-"))</f>
        <v>-</v>
      </c>
      <c r="G899" s="57" t="str">
        <f>IF(OR('Tabel 5F S'!G899&lt;5,'Tabel 5Br S'!G899&lt;0.5),"-",IFERROR('Tabel 5Br S'!G899/'Tabel 5F S'!G899*100,"-"))</f>
        <v>-</v>
      </c>
      <c r="H899" s="57" t="str">
        <f>IF(OR('Tabel 5F S'!H899&lt;5,'Tabel 5Br S'!H899&lt;0.5),"-",IFERROR('Tabel 5Br S'!H899/'Tabel 5F S'!H899*100,"-"))</f>
        <v>-</v>
      </c>
      <c r="I899" s="88"/>
      <c r="J899" s="57" t="str">
        <f>IF(OR('Tabel 5F S'!J899&lt;5,'Tabel 5Br S'!J899&lt;0.5),"-",IFERROR('Tabel 5Br S'!J899/'Tabel 5F S'!J899*100,"-"))</f>
        <v>-</v>
      </c>
    </row>
    <row r="900" spans="1:10" x14ac:dyDescent="0.25">
      <c r="A900" s="58" t="s">
        <v>36</v>
      </c>
      <c r="C900" s="59" t="str">
        <f>IF(OR('Tabel 5F S'!C900&lt;5,'Tabel 5Br S'!C900&lt;0.5),"-",IFERROR('Tabel 5Br S'!C900/'Tabel 5F S'!C900*100,"-"))</f>
        <v>-</v>
      </c>
      <c r="D900" s="59" t="str">
        <f>IF(OR('Tabel 5F S'!D900&lt;5,'Tabel 5Br S'!D900&lt;0.5),"-",IFERROR('Tabel 5Br S'!D900/'Tabel 5F S'!D900*100,"-"))</f>
        <v>-</v>
      </c>
      <c r="E900" s="59" t="str">
        <f>IF(OR('Tabel 5F S'!E900&lt;5,'Tabel 5Br S'!E900&lt;0.5),"-",IFERROR('Tabel 5Br S'!E900/'Tabel 5F S'!E900*100,"-"))</f>
        <v>-</v>
      </c>
      <c r="F900" s="59" t="str">
        <f>IF(OR('Tabel 5F S'!F900&lt;5,'Tabel 5Br S'!F900&lt;0.5),"-",IFERROR('Tabel 5Br S'!F900/'Tabel 5F S'!F900*100,"-"))</f>
        <v>-</v>
      </c>
      <c r="G900" s="59" t="str">
        <f>IF(OR('Tabel 5F S'!G900&lt;5,'Tabel 5Br S'!G900&lt;0.5),"-",IFERROR('Tabel 5Br S'!G900/'Tabel 5F S'!G900*100,"-"))</f>
        <v>-</v>
      </c>
      <c r="H900" s="59">
        <f>IF(OR('Tabel 5F S'!H900&lt;5,'Tabel 5Br S'!H900&lt;0.5),"-",IFERROR('Tabel 5Br S'!H900/'Tabel 5F S'!H900*100,"-"))</f>
        <v>4.9990644296139211</v>
      </c>
      <c r="I900" s="82"/>
      <c r="J900" s="59" t="str">
        <f>IF(OR('Tabel 5F S'!J900&lt;5,'Tabel 5Br S'!J900&lt;0.5),"-",IFERROR('Tabel 5Br S'!J900/'Tabel 5F S'!J900*100,"-"))</f>
        <v>-</v>
      </c>
    </row>
    <row r="901" spans="1:10" x14ac:dyDescent="0.25">
      <c r="A901" s="54" t="s">
        <v>37</v>
      </c>
      <c r="C901" s="55" t="str">
        <f>IF(OR('Tabel 5F S'!C901&lt;5,'Tabel 5Br S'!C901&lt;0.5),"-",IFERROR('Tabel 5Br S'!C901/'Tabel 5F S'!C901*100,"-"))</f>
        <v>-</v>
      </c>
      <c r="D901" s="55" t="str">
        <f>IF(OR('Tabel 5F S'!D901&lt;5,'Tabel 5Br S'!D901&lt;0.5),"-",IFERROR('Tabel 5Br S'!D901/'Tabel 5F S'!D901*100,"-"))</f>
        <v>-</v>
      </c>
      <c r="E901" s="55" t="str">
        <f>IF(OR('Tabel 5F S'!E901&lt;5,'Tabel 5Br S'!E901&lt;0.5),"-",IFERROR('Tabel 5Br S'!E901/'Tabel 5F S'!E901*100,"-"))</f>
        <v>-</v>
      </c>
      <c r="F901" s="55" t="str">
        <f>IF(OR('Tabel 5F S'!F901&lt;5,'Tabel 5Br S'!F901&lt;0.5),"-",IFERROR('Tabel 5Br S'!F901/'Tabel 5F S'!F901*100,"-"))</f>
        <v>-</v>
      </c>
      <c r="G901" s="55" t="str">
        <f>IF(OR('Tabel 5F S'!G901&lt;5,'Tabel 5Br S'!G901&lt;0.5),"-",IFERROR('Tabel 5Br S'!G901/'Tabel 5F S'!G901*100,"-"))</f>
        <v>-</v>
      </c>
      <c r="H901" s="55" t="str">
        <f>IF(OR('Tabel 5F S'!H901&lt;5,'Tabel 5Br S'!H901&lt;0.5),"-",IFERROR('Tabel 5Br S'!H901/'Tabel 5F S'!H901*100,"-"))</f>
        <v>-</v>
      </c>
      <c r="I901" s="82"/>
      <c r="J901" s="55" t="str">
        <f>IF(OR('Tabel 5F S'!J901&lt;5,'Tabel 5Br S'!J901&lt;0.5),"-",IFERROR('Tabel 5Br S'!J901/'Tabel 5F S'!J901*100,"-"))</f>
        <v>-</v>
      </c>
    </row>
    <row r="902" spans="1:10" x14ac:dyDescent="0.25">
      <c r="A902" s="56" t="s">
        <v>38</v>
      </c>
      <c r="C902" s="57" t="str">
        <f>IF(OR('Tabel 5F S'!C902&lt;5,'Tabel 5Br S'!C902&lt;0.5),"-",IFERROR('Tabel 5Br S'!C902/'Tabel 5F S'!C902*100,"-"))</f>
        <v>-</v>
      </c>
      <c r="D902" s="57" t="str">
        <f>IF(OR('Tabel 5F S'!D902&lt;5,'Tabel 5Br S'!D902&lt;0.5),"-",IFERROR('Tabel 5Br S'!D902/'Tabel 5F S'!D902*100,"-"))</f>
        <v>-</v>
      </c>
      <c r="E902" s="57" t="str">
        <f>IF(OR('Tabel 5F S'!E902&lt;5,'Tabel 5Br S'!E902&lt;0.5),"-",IFERROR('Tabel 5Br S'!E902/'Tabel 5F S'!E902*100,"-"))</f>
        <v>-</v>
      </c>
      <c r="F902" s="57" t="str">
        <f>IF(OR('Tabel 5F S'!F902&lt;5,'Tabel 5Br S'!F902&lt;0.5),"-",IFERROR('Tabel 5Br S'!F902/'Tabel 5F S'!F902*100,"-"))</f>
        <v>-</v>
      </c>
      <c r="G902" s="57" t="str">
        <f>IF(OR('Tabel 5F S'!G902&lt;5,'Tabel 5Br S'!G902&lt;0.5),"-",IFERROR('Tabel 5Br S'!G902/'Tabel 5F S'!G902*100,"-"))</f>
        <v>-</v>
      </c>
      <c r="H902" s="57" t="str">
        <f>IF(OR('Tabel 5F S'!H902&lt;5,'Tabel 5Br S'!H902&lt;0.5),"-",IFERROR('Tabel 5Br S'!H902/'Tabel 5F S'!H902*100,"-"))</f>
        <v>-</v>
      </c>
      <c r="I902" s="88"/>
      <c r="J902" s="57" t="str">
        <f>IF(OR('Tabel 5F S'!J902&lt;5,'Tabel 5Br S'!J902&lt;0.5),"-",IFERROR('Tabel 5Br S'!J902/'Tabel 5F S'!J902*100,"-"))</f>
        <v>-</v>
      </c>
    </row>
    <row r="903" spans="1:10" x14ac:dyDescent="0.25">
      <c r="A903" s="58" t="s">
        <v>39</v>
      </c>
      <c r="C903" s="59" t="str">
        <f>IF(OR('Tabel 5F S'!C903&lt;5,'Tabel 5Br S'!C903&lt;0.5),"-",IFERROR('Tabel 5Br S'!C903/'Tabel 5F S'!C903*100,"-"))</f>
        <v>-</v>
      </c>
      <c r="D903" s="59">
        <f>IF(OR('Tabel 5F S'!D903&lt;5,'Tabel 5Br S'!D903&lt;0.5),"-",IFERROR('Tabel 5Br S'!D903/'Tabel 5F S'!D903*100,"-"))</f>
        <v>8.4614545000935575</v>
      </c>
      <c r="E903" s="59">
        <f>IF(OR('Tabel 5F S'!E903&lt;5,'Tabel 5Br S'!E903&lt;0.5),"-",IFERROR('Tabel 5Br S'!E903/'Tabel 5F S'!E903*100,"-"))</f>
        <v>8.3333333333333321</v>
      </c>
      <c r="F903" s="59" t="str">
        <f>IF(OR('Tabel 5F S'!F903&lt;5,'Tabel 5Br S'!F903&lt;0.5),"-",IFERROR('Tabel 5Br S'!F903/'Tabel 5F S'!F903*100,"-"))</f>
        <v>-</v>
      </c>
      <c r="G903" s="59" t="str">
        <f>IF(OR('Tabel 5F S'!G903&lt;5,'Tabel 5Br S'!G903&lt;0.5),"-",IFERROR('Tabel 5Br S'!G903/'Tabel 5F S'!G903*100,"-"))</f>
        <v>-</v>
      </c>
      <c r="H903" s="59" t="str">
        <f>IF(OR('Tabel 5F S'!H903&lt;5,'Tabel 5Br S'!H903&lt;0.5),"-",IFERROR('Tabel 5Br S'!H903/'Tabel 5F S'!H903*100,"-"))</f>
        <v>-</v>
      </c>
      <c r="I903" s="82"/>
      <c r="J903" s="59" t="str">
        <f>IF(OR('Tabel 5F S'!J903&lt;5,'Tabel 5Br S'!J903&lt;0.5),"-",IFERROR('Tabel 5Br S'!J903/'Tabel 5F S'!J903*100,"-"))</f>
        <v>-</v>
      </c>
    </row>
    <row r="904" spans="1:10" x14ac:dyDescent="0.25">
      <c r="A904" s="54" t="s">
        <v>40</v>
      </c>
      <c r="C904" s="55" t="str">
        <f>IF(OR('Tabel 5F S'!C904&lt;5,'Tabel 5Br S'!C904&lt;0.5),"-",IFERROR('Tabel 5Br S'!C904/'Tabel 5F S'!C904*100,"-"))</f>
        <v>-</v>
      </c>
      <c r="D904" s="55" t="str">
        <f>IF(OR('Tabel 5F S'!D904&lt;5,'Tabel 5Br S'!D904&lt;0.5),"-",IFERROR('Tabel 5Br S'!D904/'Tabel 5F S'!D904*100,"-"))</f>
        <v>-</v>
      </c>
      <c r="E904" s="55" t="str">
        <f>IF(OR('Tabel 5F S'!E904&lt;5,'Tabel 5Br S'!E904&lt;0.5),"-",IFERROR('Tabel 5Br S'!E904/'Tabel 5F S'!E904*100,"-"))</f>
        <v>-</v>
      </c>
      <c r="F904" s="55" t="str">
        <f>IF(OR('Tabel 5F S'!F904&lt;5,'Tabel 5Br S'!F904&lt;0.5),"-",IFERROR('Tabel 5Br S'!F904/'Tabel 5F S'!F904*100,"-"))</f>
        <v>-</v>
      </c>
      <c r="G904" s="55" t="str">
        <f>IF(OR('Tabel 5F S'!G904&lt;5,'Tabel 5Br S'!G904&lt;0.5),"-",IFERROR('Tabel 5Br S'!G904/'Tabel 5F S'!G904*100,"-"))</f>
        <v>-</v>
      </c>
      <c r="H904" s="55" t="str">
        <f>IF(OR('Tabel 5F S'!H904&lt;5,'Tabel 5Br S'!H904&lt;0.5),"-",IFERROR('Tabel 5Br S'!H904/'Tabel 5F S'!H904*100,"-"))</f>
        <v>-</v>
      </c>
      <c r="I904" s="82"/>
      <c r="J904" s="55" t="str">
        <f>IF(OR('Tabel 5F S'!J904&lt;5,'Tabel 5Br S'!J904&lt;0.5),"-",IFERROR('Tabel 5Br S'!J904/'Tabel 5F S'!J904*100,"-"))</f>
        <v>-</v>
      </c>
    </row>
    <row r="905" spans="1:10" x14ac:dyDescent="0.25">
      <c r="A905" s="56" t="s">
        <v>41</v>
      </c>
      <c r="C905" s="57" t="str">
        <f>IF(OR('Tabel 5F S'!C905&lt;5,'Tabel 5Br S'!C905&lt;0.5),"-",IFERROR('Tabel 5Br S'!C905/'Tabel 5F S'!C905*100,"-"))</f>
        <v>-</v>
      </c>
      <c r="D905" s="57" t="str">
        <f>IF(OR('Tabel 5F S'!D905&lt;5,'Tabel 5Br S'!D905&lt;0.5),"-",IFERROR('Tabel 5Br S'!D905/'Tabel 5F S'!D905*100,"-"))</f>
        <v>-</v>
      </c>
      <c r="E905" s="57" t="str">
        <f>IF(OR('Tabel 5F S'!E905&lt;5,'Tabel 5Br S'!E905&lt;0.5),"-",IFERROR('Tabel 5Br S'!E905/'Tabel 5F S'!E905*100,"-"))</f>
        <v>-</v>
      </c>
      <c r="F905" s="57" t="str">
        <f>IF(OR('Tabel 5F S'!F905&lt;5,'Tabel 5Br S'!F905&lt;0.5),"-",IFERROR('Tabel 5Br S'!F905/'Tabel 5F S'!F905*100,"-"))</f>
        <v>-</v>
      </c>
      <c r="G905" s="57" t="str">
        <f>IF(OR('Tabel 5F S'!G905&lt;5,'Tabel 5Br S'!G905&lt;0.5),"-",IFERROR('Tabel 5Br S'!G905/'Tabel 5F S'!G905*100,"-"))</f>
        <v>-</v>
      </c>
      <c r="H905" s="57" t="str">
        <f>IF(OR('Tabel 5F S'!H905&lt;5,'Tabel 5Br S'!H905&lt;0.5),"-",IFERROR('Tabel 5Br S'!H905/'Tabel 5F S'!H905*100,"-"))</f>
        <v>-</v>
      </c>
      <c r="I905" s="88"/>
      <c r="J905" s="57" t="str">
        <f>IF(OR('Tabel 5F S'!J905&lt;5,'Tabel 5Br S'!J905&lt;0.5),"-",IFERROR('Tabel 5Br S'!J905/'Tabel 5F S'!J905*100,"-"))</f>
        <v>-</v>
      </c>
    </row>
    <row r="906" spans="1:10" x14ac:dyDescent="0.25">
      <c r="A906" s="58" t="s">
        <v>42</v>
      </c>
      <c r="C906" s="59">
        <f>IF(OR('Tabel 5F S'!C906&lt;5,'Tabel 5Br S'!C906&lt;0.5),"-",IFERROR('Tabel 5Br S'!C906/'Tabel 5F S'!C906*100,"-"))</f>
        <v>16.663548098713072</v>
      </c>
      <c r="D906" s="59" t="str">
        <f>IF(OR('Tabel 5F S'!D906&lt;5,'Tabel 5Br S'!D906&lt;0.5),"-",IFERROR('Tabel 5Br S'!D906/'Tabel 5F S'!D906*100,"-"))</f>
        <v>-</v>
      </c>
      <c r="E906" s="59" t="str">
        <f>IF(OR('Tabel 5F S'!E906&lt;5,'Tabel 5Br S'!E906&lt;0.5),"-",IFERROR('Tabel 5Br S'!E906/'Tabel 5F S'!E906*100,"-"))</f>
        <v>-</v>
      </c>
      <c r="F906" s="59" t="str">
        <f>IF(OR('Tabel 5F S'!F906&lt;5,'Tabel 5Br S'!F906&lt;0.5),"-",IFERROR('Tabel 5Br S'!F906/'Tabel 5F S'!F906*100,"-"))</f>
        <v>-</v>
      </c>
      <c r="G906" s="59" t="str">
        <f>IF(OR('Tabel 5F S'!G906&lt;5,'Tabel 5Br S'!G906&lt;0.5),"-",IFERROR('Tabel 5Br S'!G906/'Tabel 5F S'!G906*100,"-"))</f>
        <v>-</v>
      </c>
      <c r="H906" s="59" t="str">
        <f>IF(OR('Tabel 5F S'!H906&lt;5,'Tabel 5Br S'!H906&lt;0.5),"-",IFERROR('Tabel 5Br S'!H906/'Tabel 5F S'!H906*100,"-"))</f>
        <v>-</v>
      </c>
      <c r="I906" s="82"/>
      <c r="J906" s="59" t="str">
        <f>IF(OR('Tabel 5F S'!J906&lt;5,'Tabel 5Br S'!J906&lt;0.5),"-",IFERROR('Tabel 5Br S'!J906/'Tabel 5F S'!J906*100,"-"))</f>
        <v>-</v>
      </c>
    </row>
    <row r="907" spans="1:10" x14ac:dyDescent="0.25">
      <c r="A907" s="54" t="s">
        <v>43</v>
      </c>
      <c r="C907" s="55" t="str">
        <f>IF(OR('Tabel 5F S'!C907&lt;5,'Tabel 5Br S'!C907&lt;0.5),"-",IFERROR('Tabel 5Br S'!C907/'Tabel 5F S'!C907*100,"-"))</f>
        <v>-</v>
      </c>
      <c r="D907" s="55" t="str">
        <f>IF(OR('Tabel 5F S'!D907&lt;5,'Tabel 5Br S'!D907&lt;0.5),"-",IFERROR('Tabel 5Br S'!D907/'Tabel 5F S'!D907*100,"-"))</f>
        <v>-</v>
      </c>
      <c r="E907" s="55" t="str">
        <f>IF(OR('Tabel 5F S'!E907&lt;5,'Tabel 5Br S'!E907&lt;0.5),"-",IFERROR('Tabel 5Br S'!E907/'Tabel 5F S'!E907*100,"-"))</f>
        <v>-</v>
      </c>
      <c r="F907" s="55" t="str">
        <f>IF(OR('Tabel 5F S'!F907&lt;5,'Tabel 5Br S'!F907&lt;0.5),"-",IFERROR('Tabel 5Br S'!F907/'Tabel 5F S'!F907*100,"-"))</f>
        <v>-</v>
      </c>
      <c r="G907" s="55" t="str">
        <f>IF(OR('Tabel 5F S'!G907&lt;5,'Tabel 5Br S'!G907&lt;0.5),"-",IFERROR('Tabel 5Br S'!G907/'Tabel 5F S'!G907*100,"-"))</f>
        <v>-</v>
      </c>
      <c r="H907" s="55" t="str">
        <f>IF(OR('Tabel 5F S'!H907&lt;5,'Tabel 5Br S'!H907&lt;0.5),"-",IFERROR('Tabel 5Br S'!H907/'Tabel 5F S'!H907*100,"-"))</f>
        <v>-</v>
      </c>
      <c r="I907" s="82"/>
      <c r="J907" s="55" t="str">
        <f>IF(OR('Tabel 5F S'!J907&lt;5,'Tabel 5Br S'!J907&lt;0.5),"-",IFERROR('Tabel 5Br S'!J907/'Tabel 5F S'!J907*100,"-"))</f>
        <v>-</v>
      </c>
    </row>
    <row r="908" spans="1:10" x14ac:dyDescent="0.25">
      <c r="A908" s="56" t="s">
        <v>44</v>
      </c>
      <c r="C908" s="57" t="str">
        <f>IF(OR('Tabel 5F S'!C908&lt;5,'Tabel 5Br S'!C908&lt;0.5),"-",IFERROR('Tabel 5Br S'!C908/'Tabel 5F S'!C908*100,"-"))</f>
        <v>-</v>
      </c>
      <c r="D908" s="57" t="str">
        <f>IF(OR('Tabel 5F S'!D908&lt;5,'Tabel 5Br S'!D908&lt;0.5),"-",IFERROR('Tabel 5Br S'!D908/'Tabel 5F S'!D908*100,"-"))</f>
        <v>-</v>
      </c>
      <c r="E908" s="57" t="str">
        <f>IF(OR('Tabel 5F S'!E908&lt;5,'Tabel 5Br S'!E908&lt;0.5),"-",IFERROR('Tabel 5Br S'!E908/'Tabel 5F S'!E908*100,"-"))</f>
        <v>-</v>
      </c>
      <c r="F908" s="57" t="str">
        <f>IF(OR('Tabel 5F S'!F908&lt;5,'Tabel 5Br S'!F908&lt;0.5),"-",IFERROR('Tabel 5Br S'!F908/'Tabel 5F S'!F908*100,"-"))</f>
        <v>-</v>
      </c>
      <c r="G908" s="57" t="str">
        <f>IF(OR('Tabel 5F S'!G908&lt;5,'Tabel 5Br S'!G908&lt;0.5),"-",IFERROR('Tabel 5Br S'!G908/'Tabel 5F S'!G908*100,"-"))</f>
        <v>-</v>
      </c>
      <c r="H908" s="57" t="str">
        <f>IF(OR('Tabel 5F S'!H908&lt;5,'Tabel 5Br S'!H908&lt;0.5),"-",IFERROR('Tabel 5Br S'!H908/'Tabel 5F S'!H908*100,"-"))</f>
        <v>-</v>
      </c>
      <c r="I908" s="88"/>
      <c r="J908" s="57" t="str">
        <f>IF(OR('Tabel 5F S'!J908&lt;5,'Tabel 5Br S'!J908&lt;0.5),"-",IFERROR('Tabel 5Br S'!J908/'Tabel 5F S'!J908*100,"-"))</f>
        <v>-</v>
      </c>
    </row>
    <row r="909" spans="1:10" x14ac:dyDescent="0.25">
      <c r="A909" s="37"/>
      <c r="B909" s="38"/>
      <c r="C909" s="82"/>
      <c r="D909" s="82"/>
      <c r="E909" s="82"/>
      <c r="F909" s="82"/>
      <c r="G909" s="82"/>
      <c r="H909" s="82"/>
      <c r="I909" s="89"/>
      <c r="J909" s="82"/>
    </row>
    <row r="910" spans="1:10" x14ac:dyDescent="0.25">
      <c r="A910" s="61" t="s">
        <v>45</v>
      </c>
      <c r="B910" s="62"/>
      <c r="C910" s="63">
        <f>IF(OR('Tabel 5F S'!C910&lt;5,'Tabel 5Br S'!C910&lt;0.5),"-",IFERROR('Tabel 5Br S'!C910/'Tabel 5F S'!C910*100,"-"))</f>
        <v>18.688538223247882</v>
      </c>
      <c r="D910" s="63">
        <f>IF(OR('Tabel 5F S'!D910&lt;5,'Tabel 5Br S'!D910&lt;0.5),"-",IFERROR('Tabel 5Br S'!D910/'Tabel 5F S'!D910*100,"-"))</f>
        <v>6.798852366993076</v>
      </c>
      <c r="E910" s="63">
        <f>IF(OR('Tabel 5F S'!E910&lt;5,'Tabel 5Br S'!E910&lt;0.5),"-",IFERROR('Tabel 5Br S'!E910/'Tabel 5F S'!E910*100,"-"))</f>
        <v>3.4835963325640864</v>
      </c>
      <c r="F910" s="63">
        <f>IF(OR('Tabel 5F S'!F910&lt;5,'Tabel 5Br S'!F910&lt;0.5),"-",IFERROR('Tabel 5Br S'!F910/'Tabel 5F S'!F910*100,"-"))</f>
        <v>2.3051259173164929</v>
      </c>
      <c r="G910" s="63">
        <f>IF(OR('Tabel 5F S'!G910&lt;5,'Tabel 5Br S'!G910&lt;0.5),"-",IFERROR('Tabel 5Br S'!G910/'Tabel 5F S'!G910*100,"-"))</f>
        <v>3.6123888974403133</v>
      </c>
      <c r="H910" s="63">
        <f>IF(OR('Tabel 5F S'!H910&lt;5,'Tabel 5Br S'!H910&lt;0.5),"-",IFERROR('Tabel 5Br S'!H910/'Tabel 5F S'!H910*100,"-"))</f>
        <v>1.5424344006903674</v>
      </c>
      <c r="I910" s="88"/>
      <c r="J910" s="63">
        <f>IF(OR('Tabel 5F S'!J910&lt;5,'Tabel 5Br S'!J910&lt;0.5),"-",IFERROR('Tabel 5Br S'!J910/'Tabel 5F S'!J910*100,"-"))</f>
        <v>3.375780814901125</v>
      </c>
    </row>
    <row r="911" spans="1:10" x14ac:dyDescent="0.25">
      <c r="A911" s="37"/>
      <c r="B911" s="84"/>
      <c r="C911" s="82"/>
      <c r="D911" s="82"/>
      <c r="E911" s="82"/>
      <c r="F911" s="82"/>
      <c r="G911" s="82"/>
      <c r="H911" s="82"/>
      <c r="I911" s="88"/>
      <c r="J911" s="82"/>
    </row>
    <row r="912" spans="1:10" x14ac:dyDescent="0.25">
      <c r="A912" s="56" t="s">
        <v>46</v>
      </c>
      <c r="C912" s="57" t="str">
        <f>IF(OR('Tabel 5F S'!C912&lt;5,'Tabel 5Br S'!C912&lt;0.5),"-",IFERROR('Tabel 5Br S'!C912/'Tabel 5F S'!C912*100,"-"))</f>
        <v>-</v>
      </c>
      <c r="D912" s="57" t="str">
        <f>IF(OR('Tabel 5F S'!D912&lt;5,'Tabel 5Br S'!D912&lt;0.5),"-",IFERROR('Tabel 5Br S'!D912/'Tabel 5F S'!D912*100,"-"))</f>
        <v>-</v>
      </c>
      <c r="E912" s="57" t="str">
        <f>IF(OR('Tabel 5F S'!E912&lt;5,'Tabel 5Br S'!E912&lt;0.5),"-",IFERROR('Tabel 5Br S'!E912/'Tabel 5F S'!E912*100,"-"))</f>
        <v>-</v>
      </c>
      <c r="F912" s="57" t="str">
        <f>IF(OR('Tabel 5F S'!F912&lt;5,'Tabel 5Br S'!F912&lt;0.5),"-",IFERROR('Tabel 5Br S'!F912/'Tabel 5F S'!F912*100,"-"))</f>
        <v>-</v>
      </c>
      <c r="G912" s="57">
        <f>IF(OR('Tabel 5F S'!G912&lt;5,'Tabel 5Br S'!G912&lt;0.5),"-",IFERROR('Tabel 5Br S'!G912/'Tabel 5F S'!G912*100,"-"))</f>
        <v>4.4855402399218276</v>
      </c>
      <c r="H912" s="57" t="str">
        <f>IF(OR('Tabel 5F S'!H912&lt;5,'Tabel 5Br S'!H912&lt;0.5),"-",IFERROR('Tabel 5Br S'!H912/'Tabel 5F S'!H912*100,"-"))</f>
        <v>-</v>
      </c>
      <c r="I912" s="88"/>
      <c r="J912" s="57" t="str">
        <f>IF(OR('Tabel 5F S'!J912&lt;5,'Tabel 5Br S'!J912&lt;0.5),"-",IFERROR('Tabel 5Br S'!J912/'Tabel 5F S'!J912*100,"-"))</f>
        <v>-</v>
      </c>
    </row>
    <row r="913" spans="1:12" x14ac:dyDescent="0.25">
      <c r="A913" s="58" t="s">
        <v>47</v>
      </c>
      <c r="C913" s="59">
        <f>IF(OR('Tabel 5F S'!C913&lt;5,'Tabel 5Br S'!C913&lt;0.5),"-",IFERROR('Tabel 5Br S'!C913/'Tabel 5F S'!C913*100,"-"))</f>
        <v>48.327408054221507</v>
      </c>
      <c r="D913" s="59">
        <f>IF(OR('Tabel 5F S'!D913&lt;5,'Tabel 5Br S'!D913&lt;0.5),"-",IFERROR('Tabel 5Br S'!D913/'Tabel 5F S'!D913*100,"-"))</f>
        <v>16.500059536297293</v>
      </c>
      <c r="E913" s="59">
        <f>IF(OR('Tabel 5F S'!E913&lt;5,'Tabel 5Br S'!E913&lt;0.5),"-",IFERROR('Tabel 5Br S'!E913/'Tabel 5F S'!E913*100,"-"))</f>
        <v>3.2108775650221419</v>
      </c>
      <c r="F913" s="59">
        <f>IF(OR('Tabel 5F S'!F913&lt;5,'Tabel 5Br S'!F913&lt;0.5),"-",IFERROR('Tabel 5Br S'!F913/'Tabel 5F S'!F913*100,"-"))</f>
        <v>3.4904424718358009</v>
      </c>
      <c r="G913" s="59">
        <f>IF(OR('Tabel 5F S'!G913&lt;5,'Tabel 5Br S'!G913&lt;0.5),"-",IFERROR('Tabel 5Br S'!G913/'Tabel 5F S'!G913*100,"-"))</f>
        <v>4.6559376690980256</v>
      </c>
      <c r="H913" s="59">
        <f>IF(OR('Tabel 5F S'!H913&lt;5,'Tabel 5Br S'!H913&lt;0.5),"-",IFERROR('Tabel 5Br S'!H913/'Tabel 5F S'!H913*100,"-"))</f>
        <v>3.5886036595912683</v>
      </c>
      <c r="I913" s="82"/>
      <c r="J913" s="59" t="str">
        <f>IF(OR('Tabel 5F S'!J913&lt;5,'Tabel 5Br S'!J913&lt;0.5),"-",IFERROR('Tabel 5Br S'!J913/'Tabel 5F S'!J913*100,"-"))</f>
        <v>-</v>
      </c>
    </row>
    <row r="914" spans="1:12" x14ac:dyDescent="0.25">
      <c r="A914" s="54" t="s">
        <v>48</v>
      </c>
      <c r="C914" s="55" t="str">
        <f>IF(OR('Tabel 5F S'!C914&lt;5,'Tabel 5Br S'!C914&lt;0.5),"-",IFERROR('Tabel 5Br S'!C914/'Tabel 5F S'!C914*100,"-"))</f>
        <v>-</v>
      </c>
      <c r="D914" s="55">
        <f>IF(OR('Tabel 5F S'!D914&lt;5,'Tabel 5Br S'!D914&lt;0.5),"-",IFERROR('Tabel 5Br S'!D914/'Tabel 5F S'!D914*100,"-"))</f>
        <v>18.150065489927023</v>
      </c>
      <c r="E914" s="55" t="str">
        <f>IF(OR('Tabel 5F S'!E914&lt;5,'Tabel 5Br S'!E914&lt;0.5),"-",IFERROR('Tabel 5Br S'!E914/'Tabel 5F S'!E914*100,"-"))</f>
        <v>-</v>
      </c>
      <c r="F914" s="55" t="str">
        <f>IF(OR('Tabel 5F S'!F914&lt;5,'Tabel 5Br S'!F914&lt;0.5),"-",IFERROR('Tabel 5Br S'!F914/'Tabel 5F S'!F914*100,"-"))</f>
        <v>-</v>
      </c>
      <c r="G914" s="55" t="str">
        <f>IF(OR('Tabel 5F S'!G914&lt;5,'Tabel 5Br S'!G914&lt;0.5),"-",IFERROR('Tabel 5Br S'!G914/'Tabel 5F S'!G914*100,"-"))</f>
        <v>-</v>
      </c>
      <c r="H914" s="55">
        <f>IF(OR('Tabel 5F S'!H914&lt;5,'Tabel 5Br S'!H914&lt;0.5),"-",IFERROR('Tabel 5Br S'!H914/'Tabel 5F S'!H914*100,"-"))</f>
        <v>0.97069212225513035</v>
      </c>
      <c r="I914" s="82"/>
      <c r="J914" s="55">
        <f>IF(OR('Tabel 5F S'!J914&lt;5,'Tabel 5Br S'!J914&lt;0.5),"-",IFERROR('Tabel 5Br S'!J914/'Tabel 5F S'!J914*100,"-"))</f>
        <v>4.5446040269217471</v>
      </c>
    </row>
    <row r="921" spans="1:12" ht="15.75" x14ac:dyDescent="0.25">
      <c r="A921" s="23" t="s">
        <v>75</v>
      </c>
    </row>
    <row r="923" spans="1:12" x14ac:dyDescent="0.25">
      <c r="A923" s="24"/>
      <c r="B923" s="17"/>
      <c r="C923" s="67" t="s">
        <v>51</v>
      </c>
      <c r="D923" s="67" t="s">
        <v>52</v>
      </c>
      <c r="E923" s="67" t="s">
        <v>53</v>
      </c>
      <c r="F923" s="67" t="s">
        <v>54</v>
      </c>
      <c r="G923" s="67" t="s">
        <v>55</v>
      </c>
      <c r="H923" s="67" t="s">
        <v>56</v>
      </c>
      <c r="J923" s="67" t="s">
        <v>57</v>
      </c>
    </row>
    <row r="924" spans="1:12" x14ac:dyDescent="0.25">
      <c r="A924" s="24"/>
      <c r="B924" s="17"/>
      <c r="C924" s="31"/>
      <c r="D924" s="31"/>
      <c r="E924" s="31"/>
      <c r="F924" s="31"/>
      <c r="G924" s="31"/>
      <c r="H924" s="31"/>
      <c r="J924" s="31"/>
    </row>
    <row r="925" spans="1:12" x14ac:dyDescent="0.25">
      <c r="A925" s="54" t="s">
        <v>7</v>
      </c>
      <c r="C925" s="55" t="str">
        <f>IF(OR('Tabel 5F S'!C925&lt;5,'Tabel 5Br S'!C925&lt;0.5),"-",IFERROR('Tabel 5Br S'!C925/'Tabel 5F S'!C925*100,"-"))</f>
        <v>-</v>
      </c>
      <c r="D925" s="55" t="str">
        <f>IF(OR('Tabel 5F S'!D925&lt;5,'Tabel 5Br S'!D925&lt;0.5),"-",IFERROR('Tabel 5Br S'!D925/'Tabel 5F S'!D925*100,"-"))</f>
        <v>-</v>
      </c>
      <c r="E925" s="55" t="str">
        <f>IF(OR('Tabel 5F S'!E925&lt;5,'Tabel 5Br S'!E925&lt;0.5),"-",IFERROR('Tabel 5Br S'!E925/'Tabel 5F S'!E925*100,"-"))</f>
        <v>-</v>
      </c>
      <c r="F925" s="55" t="str">
        <f>IF(OR('Tabel 5F S'!F925&lt;5,'Tabel 5Br S'!F925&lt;0.5),"-",IFERROR('Tabel 5Br S'!F925/'Tabel 5F S'!F925*100,"-"))</f>
        <v>-</v>
      </c>
      <c r="G925" s="55" t="str">
        <f>IF(OR('Tabel 5F S'!G925&lt;5,'Tabel 5Br S'!G925&lt;0.5),"-",IFERROR('Tabel 5Br S'!G925/'Tabel 5F S'!G925*100,"-"))</f>
        <v>-</v>
      </c>
      <c r="H925" s="55">
        <f>IF(OR('Tabel 5F S'!H925&lt;5,'Tabel 5Br S'!H925&lt;0.5),"-",IFERROR('Tabel 5Br S'!H925/'Tabel 5F S'!H925*100,"-"))</f>
        <v>2.4385680144458153</v>
      </c>
      <c r="I925" s="82"/>
      <c r="J925" s="55" t="str">
        <f>IF(OR('Tabel 5F S'!J925&lt;5,'Tabel 5Br S'!J925&lt;0.5),"-",IFERROR('Tabel 5Br S'!J925/'Tabel 5F S'!J925*100,"-"))</f>
        <v>-</v>
      </c>
    </row>
    <row r="926" spans="1:12" x14ac:dyDescent="0.25">
      <c r="A926" s="56" t="s">
        <v>8</v>
      </c>
      <c r="C926" s="57" t="str">
        <f>IF(OR('Tabel 5F S'!C926&lt;5,'Tabel 5Br S'!C926&lt;0.5),"-",IFERROR('Tabel 5Br S'!C926/'Tabel 5F S'!C926*100,"-"))</f>
        <v>-</v>
      </c>
      <c r="D926" s="57" t="str">
        <f>IF(OR('Tabel 5F S'!D926&lt;5,'Tabel 5Br S'!D926&lt;0.5),"-",IFERROR('Tabel 5Br S'!D926/'Tabel 5F S'!D926*100,"-"))</f>
        <v>-</v>
      </c>
      <c r="E926" s="57" t="str">
        <f>IF(OR('Tabel 5F S'!E926&lt;5,'Tabel 5Br S'!E926&lt;0.5),"-",IFERROR('Tabel 5Br S'!E926/'Tabel 5F S'!E926*100,"-"))</f>
        <v>-</v>
      </c>
      <c r="F926" s="57" t="str">
        <f>IF(OR('Tabel 5F S'!F926&lt;5,'Tabel 5Br S'!F926&lt;0.5),"-",IFERROR('Tabel 5Br S'!F926/'Tabel 5F S'!F926*100,"-"))</f>
        <v>-</v>
      </c>
      <c r="G926" s="57" t="str">
        <f>IF(OR('Tabel 5F S'!G926&lt;5,'Tabel 5Br S'!G926&lt;0.5),"-",IFERROR('Tabel 5Br S'!G926/'Tabel 5F S'!G926*100,"-"))</f>
        <v>-</v>
      </c>
      <c r="H926" s="57" t="str">
        <f>IF(OR('Tabel 5F S'!H926&lt;5,'Tabel 5Br S'!H926&lt;0.5),"-",IFERROR('Tabel 5Br S'!H926/'Tabel 5F S'!H926*100,"-"))</f>
        <v>-</v>
      </c>
      <c r="I926" s="88"/>
      <c r="J926" s="57" t="str">
        <f>IF(OR('Tabel 5F S'!J926&lt;5,'Tabel 5Br S'!J926&lt;0.5),"-",IFERROR('Tabel 5Br S'!J926/'Tabel 5F S'!J926*100,"-"))</f>
        <v>-</v>
      </c>
      <c r="L926" s="35">
        <f>IF(OR('Tabel 5F S'!H926&lt;5,'Tabel 5Br S'!H925&lt;0.5),"-",800)</f>
        <v>800</v>
      </c>
    </row>
    <row r="927" spans="1:12" x14ac:dyDescent="0.25">
      <c r="A927" s="58" t="s">
        <v>58</v>
      </c>
      <c r="C927" s="59" t="str">
        <f>IF(OR('Tabel 5F S'!C927&lt;5,'Tabel 5Br S'!C927&lt;0.5),"-",IFERROR('Tabel 5Br S'!C927/'Tabel 5F S'!C927*100,"-"))</f>
        <v>-</v>
      </c>
      <c r="D927" s="59" t="str">
        <f>IF(OR('Tabel 5F S'!D927&lt;5,'Tabel 5Br S'!D927&lt;0.5),"-",IFERROR('Tabel 5Br S'!D927/'Tabel 5F S'!D927*100,"-"))</f>
        <v>-</v>
      </c>
      <c r="E927" s="59" t="str">
        <f>IF(OR('Tabel 5F S'!E927&lt;5,'Tabel 5Br S'!E927&lt;0.5),"-",IFERROR('Tabel 5Br S'!E927/'Tabel 5F S'!E927*100,"-"))</f>
        <v>-</v>
      </c>
      <c r="F927" s="59">
        <f>IF(OR('Tabel 5F S'!F927&lt;5,'Tabel 5Br S'!F927&lt;0.5),"-",IFERROR('Tabel 5Br S'!F927/'Tabel 5F S'!F927*100,"-"))</f>
        <v>9.8616048843704291</v>
      </c>
      <c r="G927" s="59" t="str">
        <f>IF(OR('Tabel 5F S'!G927&lt;5,'Tabel 5Br S'!G927&lt;0.5),"-",IFERROR('Tabel 5Br S'!G927/'Tabel 5F S'!G927*100,"-"))</f>
        <v>-</v>
      </c>
      <c r="H927" s="59" t="str">
        <f>IF(OR('Tabel 5F S'!H927&lt;5,'Tabel 5Br S'!H927&lt;0.5),"-",IFERROR('Tabel 5Br S'!H927/'Tabel 5F S'!H927*100,"-"))</f>
        <v>-</v>
      </c>
      <c r="I927" s="82"/>
      <c r="J927" s="59">
        <f>IF(OR('Tabel 5F S'!J927&lt;5,'Tabel 5Br S'!J927&lt;0.5),"-",IFERROR('Tabel 5Br S'!J927/'Tabel 5F S'!J927*100,"-"))</f>
        <v>12.497661074034804</v>
      </c>
    </row>
    <row r="928" spans="1:12" x14ac:dyDescent="0.25">
      <c r="A928" s="54" t="s">
        <v>10</v>
      </c>
      <c r="C928" s="55" t="str">
        <f>IF(OR('Tabel 5F S'!C928&lt;5,'Tabel 5Br S'!C928&lt;0.5),"-",IFERROR('Tabel 5Br S'!C928/'Tabel 5F S'!C928*100,"-"))</f>
        <v>-</v>
      </c>
      <c r="D928" s="55" t="str">
        <f>IF(OR('Tabel 5F S'!D928&lt;5,'Tabel 5Br S'!D928&lt;0.5),"-",IFERROR('Tabel 5Br S'!D928/'Tabel 5F S'!D928*100,"-"))</f>
        <v>-</v>
      </c>
      <c r="E928" s="55">
        <f>IF(OR('Tabel 5F S'!E928&lt;5,'Tabel 5Br S'!E928&lt;0.5),"-",IFERROR('Tabel 5Br S'!E928/'Tabel 5F S'!E928*100,"-"))</f>
        <v>15.896561168676559</v>
      </c>
      <c r="F928" s="55" t="str">
        <f>IF(OR('Tabel 5F S'!F928&lt;5,'Tabel 5Br S'!F928&lt;0.5),"-",IFERROR('Tabel 5Br S'!F928/'Tabel 5F S'!F928*100,"-"))</f>
        <v>-</v>
      </c>
      <c r="G928" s="55">
        <f>IF(OR('Tabel 5F S'!G928&lt;5,'Tabel 5Br S'!G928&lt;0.5),"-",IFERROR('Tabel 5Br S'!G928/'Tabel 5F S'!G928*100,"-"))</f>
        <v>8.995651015235623</v>
      </c>
      <c r="H928" s="55" t="str">
        <f>IF(OR('Tabel 5F S'!H928&lt;5,'Tabel 5Br S'!H928&lt;0.5),"-",IFERROR('Tabel 5Br S'!H928/'Tabel 5F S'!H928*100,"-"))</f>
        <v>-</v>
      </c>
      <c r="I928" s="82"/>
      <c r="J928" s="55" t="str">
        <f>IF(OR('Tabel 5F S'!J928&lt;5,'Tabel 5Br S'!J928&lt;0.5),"-",IFERROR('Tabel 5Br S'!J928/'Tabel 5F S'!J928*100,"-"))</f>
        <v>-</v>
      </c>
    </row>
    <row r="929" spans="1:10" x14ac:dyDescent="0.25">
      <c r="A929" s="56" t="s">
        <v>11</v>
      </c>
      <c r="C929" s="57" t="str">
        <f>IF(OR('Tabel 5F S'!C929&lt;5,'Tabel 5Br S'!C929&lt;0.5),"-",IFERROR('Tabel 5Br S'!C929/'Tabel 5F S'!C929*100,"-"))</f>
        <v>-</v>
      </c>
      <c r="D929" s="57" t="str">
        <f>IF(OR('Tabel 5F S'!D929&lt;5,'Tabel 5Br S'!D929&lt;0.5),"-",IFERROR('Tabel 5Br S'!D929/'Tabel 5F S'!D929*100,"-"))</f>
        <v>-</v>
      </c>
      <c r="E929" s="57" t="str">
        <f>IF(OR('Tabel 5F S'!E929&lt;5,'Tabel 5Br S'!E929&lt;0.5),"-",IFERROR('Tabel 5Br S'!E929/'Tabel 5F S'!E929*100,"-"))</f>
        <v>-</v>
      </c>
      <c r="F929" s="57" t="str">
        <f>IF(OR('Tabel 5F S'!F929&lt;5,'Tabel 5Br S'!F929&lt;0.5),"-",IFERROR('Tabel 5Br S'!F929/'Tabel 5F S'!F929*100,"-"))</f>
        <v>-</v>
      </c>
      <c r="G929" s="57" t="str">
        <f>IF(OR('Tabel 5F S'!G929&lt;5,'Tabel 5Br S'!G929&lt;0.5),"-",IFERROR('Tabel 5Br S'!G929/'Tabel 5F S'!G929*100,"-"))</f>
        <v>-</v>
      </c>
      <c r="H929" s="57">
        <f>IF(OR('Tabel 5F S'!H929&lt;5,'Tabel 5Br S'!H929&lt;0.5),"-",IFERROR('Tabel 5Br S'!H929/'Tabel 5F S'!H929*100,"-"))</f>
        <v>4.8771360288916306</v>
      </c>
      <c r="I929" s="88"/>
      <c r="J929" s="57" t="str">
        <f>IF(OR('Tabel 5F S'!J929&lt;5,'Tabel 5Br S'!J929&lt;0.5),"-",IFERROR('Tabel 5Br S'!J929/'Tabel 5F S'!J929*100,"-"))</f>
        <v>-</v>
      </c>
    </row>
    <row r="930" spans="1:10" x14ac:dyDescent="0.25">
      <c r="A930" s="58" t="s">
        <v>12</v>
      </c>
      <c r="C930" s="59" t="str">
        <f>IF(OR('Tabel 5F S'!C930&lt;5,'Tabel 5Br S'!C930&lt;0.5),"-",IFERROR('Tabel 5Br S'!C930/'Tabel 5F S'!C930*100,"-"))</f>
        <v>-</v>
      </c>
      <c r="D930" s="59" t="str">
        <f>IF(OR('Tabel 5F S'!D930&lt;5,'Tabel 5Br S'!D930&lt;0.5),"-",IFERROR('Tabel 5Br S'!D930/'Tabel 5F S'!D930*100,"-"))</f>
        <v>-</v>
      </c>
      <c r="E930" s="59" t="str">
        <f>IF(OR('Tabel 5F S'!E930&lt;5,'Tabel 5Br S'!E930&lt;0.5),"-",IFERROR('Tabel 5Br S'!E930/'Tabel 5F S'!E930*100,"-"))</f>
        <v>-</v>
      </c>
      <c r="F930" s="59" t="str">
        <f>IF(OR('Tabel 5F S'!F930&lt;5,'Tabel 5Br S'!F930&lt;0.5),"-",IFERROR('Tabel 5Br S'!F930/'Tabel 5F S'!F930*100,"-"))</f>
        <v>-</v>
      </c>
      <c r="G930" s="59" t="str">
        <f>IF(OR('Tabel 5F S'!G930&lt;5,'Tabel 5Br S'!G930&lt;0.5),"-",IFERROR('Tabel 5Br S'!G930/'Tabel 5F S'!G930*100,"-"))</f>
        <v>-</v>
      </c>
      <c r="H930" s="59" t="str">
        <f>IF(OR('Tabel 5F S'!H930&lt;5,'Tabel 5Br S'!H930&lt;0.5),"-",IFERROR('Tabel 5Br S'!H930/'Tabel 5F S'!H930*100,"-"))</f>
        <v>-</v>
      </c>
      <c r="I930" s="82"/>
      <c r="J930" s="59" t="str">
        <f>IF(OR('Tabel 5F S'!J930&lt;5,'Tabel 5Br S'!J930&lt;0.5),"-",IFERROR('Tabel 5Br S'!J930/'Tabel 5F S'!J930*100,"-"))</f>
        <v>-</v>
      </c>
    </row>
    <row r="931" spans="1:10" x14ac:dyDescent="0.25">
      <c r="A931" s="54" t="s">
        <v>13</v>
      </c>
      <c r="C931" s="55" t="str">
        <f>IF(OR('Tabel 5F S'!C931&lt;5,'Tabel 5Br S'!C931&lt;0.5),"-",IFERROR('Tabel 5Br S'!C931/'Tabel 5F S'!C931*100,"-"))</f>
        <v>-</v>
      </c>
      <c r="D931" s="55" t="str">
        <f>IF(OR('Tabel 5F S'!D931&lt;5,'Tabel 5Br S'!D931&lt;0.5),"-",IFERROR('Tabel 5Br S'!D931/'Tabel 5F S'!D931*100,"-"))</f>
        <v>-</v>
      </c>
      <c r="E931" s="55" t="str">
        <f>IF(OR('Tabel 5F S'!E931&lt;5,'Tabel 5Br S'!E931&lt;0.5),"-",IFERROR('Tabel 5Br S'!E931/'Tabel 5F S'!E931*100,"-"))</f>
        <v>-</v>
      </c>
      <c r="F931" s="55" t="str">
        <f>IF(OR('Tabel 5F S'!F931&lt;5,'Tabel 5Br S'!F931&lt;0.5),"-",IFERROR('Tabel 5Br S'!F931/'Tabel 5F S'!F931*100,"-"))</f>
        <v>-</v>
      </c>
      <c r="G931" s="55" t="str">
        <f>IF(OR('Tabel 5F S'!G931&lt;5,'Tabel 5Br S'!G931&lt;0.5),"-",IFERROR('Tabel 5Br S'!G931/'Tabel 5F S'!G931*100,"-"))</f>
        <v>-</v>
      </c>
      <c r="H931" s="55" t="str">
        <f>IF(OR('Tabel 5F S'!H931&lt;5,'Tabel 5Br S'!H931&lt;0.5),"-",IFERROR('Tabel 5Br S'!H931/'Tabel 5F S'!H931*100,"-"))</f>
        <v>-</v>
      </c>
      <c r="I931" s="82"/>
      <c r="J931" s="55" t="str">
        <f>IF(OR('Tabel 5F S'!J931&lt;5,'Tabel 5Br S'!J931&lt;0.5),"-",IFERROR('Tabel 5Br S'!J931/'Tabel 5F S'!J931*100,"-"))</f>
        <v>-</v>
      </c>
    </row>
    <row r="932" spans="1:10" x14ac:dyDescent="0.25">
      <c r="A932" s="56" t="s">
        <v>14</v>
      </c>
      <c r="C932" s="57" t="str">
        <f>IF(OR('Tabel 5F S'!C932&lt;5,'Tabel 5Br S'!C932&lt;0.5),"-",IFERROR('Tabel 5Br S'!C932/'Tabel 5F S'!C932*100,"-"))</f>
        <v>-</v>
      </c>
      <c r="D932" s="57" t="str">
        <f>IF(OR('Tabel 5F S'!D932&lt;5,'Tabel 5Br S'!D932&lt;0.5),"-",IFERROR('Tabel 5Br S'!D932/'Tabel 5F S'!D932*100,"-"))</f>
        <v>-</v>
      </c>
      <c r="E932" s="57" t="str">
        <f>IF(OR('Tabel 5F S'!E932&lt;5,'Tabel 5Br S'!E932&lt;0.5),"-",IFERROR('Tabel 5Br S'!E932/'Tabel 5F S'!E932*100,"-"))</f>
        <v>-</v>
      </c>
      <c r="F932" s="57" t="str">
        <f>IF(OR('Tabel 5F S'!F932&lt;5,'Tabel 5Br S'!F932&lt;0.5),"-",IFERROR('Tabel 5Br S'!F932/'Tabel 5F S'!F932*100,"-"))</f>
        <v>-</v>
      </c>
      <c r="G932" s="57" t="str">
        <f>IF(OR('Tabel 5F S'!G932&lt;5,'Tabel 5Br S'!G932&lt;0.5),"-",IFERROR('Tabel 5Br S'!G932/'Tabel 5F S'!G932*100,"-"))</f>
        <v>-</v>
      </c>
      <c r="H932" s="57" t="str">
        <f>IF(OR('Tabel 5F S'!H932&lt;5,'Tabel 5Br S'!H932&lt;0.5),"-",IFERROR('Tabel 5Br S'!H932/'Tabel 5F S'!H932*100,"-"))</f>
        <v>-</v>
      </c>
      <c r="I932" s="88"/>
      <c r="J932" s="57" t="str">
        <f>IF(OR('Tabel 5F S'!J932&lt;5,'Tabel 5Br S'!J932&lt;0.5),"-",IFERROR('Tabel 5Br S'!J932/'Tabel 5F S'!J932*100,"-"))</f>
        <v>-</v>
      </c>
    </row>
    <row r="933" spans="1:10" x14ac:dyDescent="0.25">
      <c r="A933" s="58" t="s">
        <v>15</v>
      </c>
      <c r="C933" s="59" t="str">
        <f>IF(OR('Tabel 5F S'!C933&lt;5,'Tabel 5Br S'!C933&lt;0.5),"-",IFERROR('Tabel 5Br S'!C933/'Tabel 5F S'!C933*100,"-"))</f>
        <v>-</v>
      </c>
      <c r="D933" s="59" t="str">
        <f>IF(OR('Tabel 5F S'!D933&lt;5,'Tabel 5Br S'!D933&lt;0.5),"-",IFERROR('Tabel 5Br S'!D933/'Tabel 5F S'!D933*100,"-"))</f>
        <v>-</v>
      </c>
      <c r="E933" s="59" t="str">
        <f>IF(OR('Tabel 5F S'!E933&lt;5,'Tabel 5Br S'!E933&lt;0.5),"-",IFERROR('Tabel 5Br S'!E933/'Tabel 5F S'!E933*100,"-"))</f>
        <v>-</v>
      </c>
      <c r="F933" s="59" t="str">
        <f>IF(OR('Tabel 5F S'!F933&lt;5,'Tabel 5Br S'!F933&lt;0.5),"-",IFERROR('Tabel 5Br S'!F933/'Tabel 5F S'!F933*100,"-"))</f>
        <v>-</v>
      </c>
      <c r="G933" s="59" t="str">
        <f>IF(OR('Tabel 5F S'!G933&lt;5,'Tabel 5Br S'!G933&lt;0.5),"-",IFERROR('Tabel 5Br S'!G933/'Tabel 5F S'!G933*100,"-"))</f>
        <v>-</v>
      </c>
      <c r="H933" s="59" t="str">
        <f>IF(OR('Tabel 5F S'!H933&lt;5,'Tabel 5Br S'!H933&lt;0.5),"-",IFERROR('Tabel 5Br S'!H933/'Tabel 5F S'!H933*100,"-"))</f>
        <v>-</v>
      </c>
      <c r="I933" s="82"/>
      <c r="J933" s="59" t="str">
        <f>IF(OR('Tabel 5F S'!J933&lt;5,'Tabel 5Br S'!J933&lt;0.5),"-",IFERROR('Tabel 5Br S'!J933/'Tabel 5F S'!J933*100,"-"))</f>
        <v>-</v>
      </c>
    </row>
    <row r="934" spans="1:10" x14ac:dyDescent="0.25">
      <c r="A934" s="54" t="s">
        <v>16</v>
      </c>
      <c r="C934" s="55" t="str">
        <f>IF(OR('Tabel 5F S'!C934&lt;5,'Tabel 5Br S'!C934&lt;0.5),"-",IFERROR('Tabel 5Br S'!C934/'Tabel 5F S'!C934*100,"-"))</f>
        <v>-</v>
      </c>
      <c r="D934" s="55" t="str">
        <f>IF(OR('Tabel 5F S'!D934&lt;5,'Tabel 5Br S'!D934&lt;0.5),"-",IFERROR('Tabel 5Br S'!D934/'Tabel 5F S'!D934*100,"-"))</f>
        <v>-</v>
      </c>
      <c r="E934" s="55" t="str">
        <f>IF(OR('Tabel 5F S'!E934&lt;5,'Tabel 5Br S'!E934&lt;0.5),"-",IFERROR('Tabel 5Br S'!E934/'Tabel 5F S'!E934*100,"-"))</f>
        <v>-</v>
      </c>
      <c r="F934" s="55" t="str">
        <f>IF(OR('Tabel 5F S'!F934&lt;5,'Tabel 5Br S'!F934&lt;0.5),"-",IFERROR('Tabel 5Br S'!F934/'Tabel 5F S'!F934*100,"-"))</f>
        <v>-</v>
      </c>
      <c r="G934" s="55" t="str">
        <f>IF(OR('Tabel 5F S'!G934&lt;5,'Tabel 5Br S'!G934&lt;0.5),"-",IFERROR('Tabel 5Br S'!G934/'Tabel 5F S'!G934*100,"-"))</f>
        <v>-</v>
      </c>
      <c r="H934" s="55" t="str">
        <f>IF(OR('Tabel 5F S'!H934&lt;5,'Tabel 5Br S'!H934&lt;0.5),"-",IFERROR('Tabel 5Br S'!H934/'Tabel 5F S'!H934*100,"-"))</f>
        <v>-</v>
      </c>
      <c r="I934" s="82"/>
      <c r="J934" s="55" t="str">
        <f>IF(OR('Tabel 5F S'!J934&lt;5,'Tabel 5Br S'!J934&lt;0.5),"-",IFERROR('Tabel 5Br S'!J934/'Tabel 5F S'!J934*100,"-"))</f>
        <v>-</v>
      </c>
    </row>
    <row r="935" spans="1:10" x14ac:dyDescent="0.25">
      <c r="A935" s="56" t="s">
        <v>17</v>
      </c>
      <c r="C935" s="57" t="str">
        <f>IF(OR('Tabel 5F S'!C935&lt;5,'Tabel 5Br S'!C935&lt;0.5),"-",IFERROR('Tabel 5Br S'!C935/'Tabel 5F S'!C935*100,"-"))</f>
        <v>-</v>
      </c>
      <c r="D935" s="57" t="str">
        <f>IF(OR('Tabel 5F S'!D935&lt;5,'Tabel 5Br S'!D935&lt;0.5),"-",IFERROR('Tabel 5Br S'!D935/'Tabel 5F S'!D935*100,"-"))</f>
        <v>-</v>
      </c>
      <c r="E935" s="57" t="str">
        <f>IF(OR('Tabel 5F S'!E935&lt;5,'Tabel 5Br S'!E935&lt;0.5),"-",IFERROR('Tabel 5Br S'!E935/'Tabel 5F S'!E935*100,"-"))</f>
        <v>-</v>
      </c>
      <c r="F935" s="57" t="str">
        <f>IF(OR('Tabel 5F S'!F935&lt;5,'Tabel 5Br S'!F935&lt;0.5),"-",IFERROR('Tabel 5Br S'!F935/'Tabel 5F S'!F935*100,"-"))</f>
        <v>-</v>
      </c>
      <c r="G935" s="57" t="str">
        <f>IF(OR('Tabel 5F S'!G935&lt;5,'Tabel 5Br S'!G935&lt;0.5),"-",IFERROR('Tabel 5Br S'!G935/'Tabel 5F S'!G935*100,"-"))</f>
        <v>-</v>
      </c>
      <c r="H935" s="57" t="str">
        <f>IF(OR('Tabel 5F S'!H935&lt;5,'Tabel 5Br S'!H935&lt;0.5),"-",IFERROR('Tabel 5Br S'!H935/'Tabel 5F S'!H935*100,"-"))</f>
        <v>-</v>
      </c>
      <c r="I935" s="88"/>
      <c r="J935" s="57" t="str">
        <f>IF(OR('Tabel 5F S'!J935&lt;5,'Tabel 5Br S'!J935&lt;0.5),"-",IFERROR('Tabel 5Br S'!J935/'Tabel 5F S'!J935*100,"-"))</f>
        <v>-</v>
      </c>
    </row>
    <row r="936" spans="1:10" x14ac:dyDescent="0.25">
      <c r="A936" s="58" t="s">
        <v>18</v>
      </c>
      <c r="C936" s="59" t="str">
        <f>IF(OR('Tabel 5F S'!C936&lt;5,'Tabel 5Br S'!C936&lt;0.5),"-",IFERROR('Tabel 5Br S'!C936/'Tabel 5F S'!C936*100,"-"))</f>
        <v>-</v>
      </c>
      <c r="D936" s="59" t="str">
        <f>IF(OR('Tabel 5F S'!D936&lt;5,'Tabel 5Br S'!D936&lt;0.5),"-",IFERROR('Tabel 5Br S'!D936/'Tabel 5F S'!D936*100,"-"))</f>
        <v>-</v>
      </c>
      <c r="E936" s="59" t="str">
        <f>IF(OR('Tabel 5F S'!E936&lt;5,'Tabel 5Br S'!E936&lt;0.5),"-",IFERROR('Tabel 5Br S'!E936/'Tabel 5F S'!E936*100,"-"))</f>
        <v>-</v>
      </c>
      <c r="F936" s="59" t="str">
        <f>IF(OR('Tabel 5F S'!F936&lt;5,'Tabel 5Br S'!F936&lt;0.5),"-",IFERROR('Tabel 5Br S'!F936/'Tabel 5F S'!F936*100,"-"))</f>
        <v>-</v>
      </c>
      <c r="G936" s="59" t="str">
        <f>IF(OR('Tabel 5F S'!G936&lt;5,'Tabel 5Br S'!G936&lt;0.5),"-",IFERROR('Tabel 5Br S'!G936/'Tabel 5F S'!G936*100,"-"))</f>
        <v>-</v>
      </c>
      <c r="H936" s="59" t="str">
        <f>IF(OR('Tabel 5F S'!H936&lt;5,'Tabel 5Br S'!H936&lt;0.5),"-",IFERROR('Tabel 5Br S'!H936/'Tabel 5F S'!H936*100,"-"))</f>
        <v>-</v>
      </c>
      <c r="I936" s="82"/>
      <c r="J936" s="59" t="str">
        <f>IF(OR('Tabel 5F S'!J936&lt;5,'Tabel 5Br S'!J936&lt;0.5),"-",IFERROR('Tabel 5Br S'!J936/'Tabel 5F S'!J936*100,"-"))</f>
        <v>-</v>
      </c>
    </row>
    <row r="937" spans="1:10" x14ac:dyDescent="0.25">
      <c r="A937" s="54" t="s">
        <v>19</v>
      </c>
      <c r="C937" s="55" t="str">
        <f>IF(OR('Tabel 5F S'!C937&lt;5,'Tabel 5Br S'!C937&lt;0.5),"-",IFERROR('Tabel 5Br S'!C937/'Tabel 5F S'!C937*100,"-"))</f>
        <v>-</v>
      </c>
      <c r="D937" s="55" t="str">
        <f>IF(OR('Tabel 5F S'!D937&lt;5,'Tabel 5Br S'!D937&lt;0.5),"-",IFERROR('Tabel 5Br S'!D937/'Tabel 5F S'!D937*100,"-"))</f>
        <v>-</v>
      </c>
      <c r="E937" s="55" t="str">
        <f>IF(OR('Tabel 5F S'!E937&lt;5,'Tabel 5Br S'!E937&lt;0.5),"-",IFERROR('Tabel 5Br S'!E937/'Tabel 5F S'!E937*100,"-"))</f>
        <v>-</v>
      </c>
      <c r="F937" s="55" t="str">
        <f>IF(OR('Tabel 5F S'!F937&lt;5,'Tabel 5Br S'!F937&lt;0.5),"-",IFERROR('Tabel 5Br S'!F937/'Tabel 5F S'!F937*100,"-"))</f>
        <v>-</v>
      </c>
      <c r="G937" s="55" t="str">
        <f>IF(OR('Tabel 5F S'!G937&lt;5,'Tabel 5Br S'!G937&lt;0.5),"-",IFERROR('Tabel 5Br S'!G937/'Tabel 5F S'!G937*100,"-"))</f>
        <v>-</v>
      </c>
      <c r="H937" s="55" t="str">
        <f>IF(OR('Tabel 5F S'!H937&lt;5,'Tabel 5Br S'!H937&lt;0.5),"-",IFERROR('Tabel 5Br S'!H937/'Tabel 5F S'!H937*100,"-"))</f>
        <v>-</v>
      </c>
      <c r="I937" s="82"/>
      <c r="J937" s="55" t="str">
        <f>IF(OR('Tabel 5F S'!J937&lt;5,'Tabel 5Br S'!J937&lt;0.5),"-",IFERROR('Tabel 5Br S'!J937/'Tabel 5F S'!J937*100,"-"))</f>
        <v>-</v>
      </c>
    </row>
    <row r="938" spans="1:10" x14ac:dyDescent="0.25">
      <c r="A938" s="56" t="s">
        <v>20</v>
      </c>
      <c r="C938" s="57" t="str">
        <f>IF(OR('Tabel 5F S'!C938&lt;5,'Tabel 5Br S'!C938&lt;0.5),"-",IFERROR('Tabel 5Br S'!C938/'Tabel 5F S'!C938*100,"-"))</f>
        <v>-</v>
      </c>
      <c r="D938" s="57" t="str">
        <f>IF(OR('Tabel 5F S'!D938&lt;5,'Tabel 5Br S'!D938&lt;0.5),"-",IFERROR('Tabel 5Br S'!D938/'Tabel 5F S'!D938*100,"-"))</f>
        <v>-</v>
      </c>
      <c r="E938" s="57" t="str">
        <f>IF(OR('Tabel 5F S'!E938&lt;5,'Tabel 5Br S'!E938&lt;0.5),"-",IFERROR('Tabel 5Br S'!E938/'Tabel 5F S'!E938*100,"-"))</f>
        <v>-</v>
      </c>
      <c r="F938" s="57" t="str">
        <f>IF(OR('Tabel 5F S'!F938&lt;5,'Tabel 5Br S'!F938&lt;0.5),"-",IFERROR('Tabel 5Br S'!F938/'Tabel 5F S'!F938*100,"-"))</f>
        <v>-</v>
      </c>
      <c r="G938" s="57" t="str">
        <f>IF(OR('Tabel 5F S'!G938&lt;5,'Tabel 5Br S'!G938&lt;0.5),"-",IFERROR('Tabel 5Br S'!G938/'Tabel 5F S'!G938*100,"-"))</f>
        <v>-</v>
      </c>
      <c r="H938" s="57" t="str">
        <f>IF(OR('Tabel 5F S'!H938&lt;5,'Tabel 5Br S'!H938&lt;0.5),"-",IFERROR('Tabel 5Br S'!H938/'Tabel 5F S'!H938*100,"-"))</f>
        <v>-</v>
      </c>
      <c r="I938" s="88"/>
      <c r="J938" s="57" t="str">
        <f>IF(OR('Tabel 5F S'!J938&lt;5,'Tabel 5Br S'!J938&lt;0.5),"-",IFERROR('Tabel 5Br S'!J938/'Tabel 5F S'!J938*100,"-"))</f>
        <v>-</v>
      </c>
    </row>
    <row r="939" spans="1:10" x14ac:dyDescent="0.25">
      <c r="A939" s="58" t="s">
        <v>21</v>
      </c>
      <c r="C939" s="59" t="str">
        <f>IF(OR('Tabel 5F S'!C939&lt;5,'Tabel 5Br S'!C939&lt;0.5),"-",IFERROR('Tabel 5Br S'!C939/'Tabel 5F S'!C939*100,"-"))</f>
        <v>-</v>
      </c>
      <c r="D939" s="59" t="str">
        <f>IF(OR('Tabel 5F S'!D939&lt;5,'Tabel 5Br S'!D939&lt;0.5),"-",IFERROR('Tabel 5Br S'!D939/'Tabel 5F S'!D939*100,"-"))</f>
        <v>-</v>
      </c>
      <c r="E939" s="59" t="str">
        <f>IF(OR('Tabel 5F S'!E939&lt;5,'Tabel 5Br S'!E939&lt;0.5),"-",IFERROR('Tabel 5Br S'!E939/'Tabel 5F S'!E939*100,"-"))</f>
        <v>-</v>
      </c>
      <c r="F939" s="59" t="str">
        <f>IF(OR('Tabel 5F S'!F939&lt;5,'Tabel 5Br S'!F939&lt;0.5),"-",IFERROR('Tabel 5Br S'!F939/'Tabel 5F S'!F939*100,"-"))</f>
        <v>-</v>
      </c>
      <c r="G939" s="59" t="str">
        <f>IF(OR('Tabel 5F S'!G939&lt;5,'Tabel 5Br S'!G939&lt;0.5),"-",IFERROR('Tabel 5Br S'!G939/'Tabel 5F S'!G939*100,"-"))</f>
        <v>-</v>
      </c>
      <c r="H939" s="59" t="str">
        <f>IF(OR('Tabel 5F S'!H939&lt;5,'Tabel 5Br S'!H939&lt;0.5),"-",IFERROR('Tabel 5Br S'!H939/'Tabel 5F S'!H939*100,"-"))</f>
        <v>-</v>
      </c>
      <c r="I939" s="82"/>
      <c r="J939" s="59" t="str">
        <f>IF(OR('Tabel 5F S'!J939&lt;5,'Tabel 5Br S'!J939&lt;0.5),"-",IFERROR('Tabel 5Br S'!J939/'Tabel 5F S'!J939*100,"-"))</f>
        <v>-</v>
      </c>
    </row>
    <row r="940" spans="1:10" x14ac:dyDescent="0.25">
      <c r="A940" s="54" t="s">
        <v>22</v>
      </c>
      <c r="C940" s="55" t="str">
        <f>IF(OR('Tabel 5F S'!C940&lt;5,'Tabel 5Br S'!C940&lt;0.5),"-",IFERROR('Tabel 5Br S'!C940/'Tabel 5F S'!C940*100,"-"))</f>
        <v>-</v>
      </c>
      <c r="D940" s="55" t="str">
        <f>IF(OR('Tabel 5F S'!D940&lt;5,'Tabel 5Br S'!D940&lt;0.5),"-",IFERROR('Tabel 5Br S'!D940/'Tabel 5F S'!D940*100,"-"))</f>
        <v>-</v>
      </c>
      <c r="E940" s="55" t="str">
        <f>IF(OR('Tabel 5F S'!E940&lt;5,'Tabel 5Br S'!E940&lt;0.5),"-",IFERROR('Tabel 5Br S'!E940/'Tabel 5F S'!E940*100,"-"))</f>
        <v>-</v>
      </c>
      <c r="F940" s="55" t="str">
        <f>IF(OR('Tabel 5F S'!F940&lt;5,'Tabel 5Br S'!F940&lt;0.5),"-",IFERROR('Tabel 5Br S'!F940/'Tabel 5F S'!F940*100,"-"))</f>
        <v>-</v>
      </c>
      <c r="G940" s="55" t="str">
        <f>IF(OR('Tabel 5F S'!G940&lt;5,'Tabel 5Br S'!G940&lt;0.5),"-",IFERROR('Tabel 5Br S'!G940/'Tabel 5F S'!G940*100,"-"))</f>
        <v>-</v>
      </c>
      <c r="H940" s="55" t="str">
        <f>IF(OR('Tabel 5F S'!H940&lt;5,'Tabel 5Br S'!H940&lt;0.5),"-",IFERROR('Tabel 5Br S'!H940/'Tabel 5F S'!H940*100,"-"))</f>
        <v>-</v>
      </c>
      <c r="I940" s="82"/>
      <c r="J940" s="55" t="str">
        <f>IF(OR('Tabel 5F S'!J940&lt;5,'Tabel 5Br S'!J940&lt;0.5),"-",IFERROR('Tabel 5Br S'!J940/'Tabel 5F S'!J940*100,"-"))</f>
        <v>-</v>
      </c>
    </row>
    <row r="941" spans="1:10" x14ac:dyDescent="0.25">
      <c r="A941" s="56" t="s">
        <v>23</v>
      </c>
      <c r="C941" s="57" t="str">
        <f>IF(OR('Tabel 5F S'!C941&lt;5,'Tabel 5Br S'!C941&lt;0.5),"-",IFERROR('Tabel 5Br S'!C941/'Tabel 5F S'!C941*100,"-"))</f>
        <v>-</v>
      </c>
      <c r="D941" s="57" t="str">
        <f>IF(OR('Tabel 5F S'!D941&lt;5,'Tabel 5Br S'!D941&lt;0.5),"-",IFERROR('Tabel 5Br S'!D941/'Tabel 5F S'!D941*100,"-"))</f>
        <v>-</v>
      </c>
      <c r="E941" s="57" t="str">
        <f>IF(OR('Tabel 5F S'!E941&lt;5,'Tabel 5Br S'!E941&lt;0.5),"-",IFERROR('Tabel 5Br S'!E941/'Tabel 5F S'!E941*100,"-"))</f>
        <v>-</v>
      </c>
      <c r="F941" s="57" t="str">
        <f>IF(OR('Tabel 5F S'!F941&lt;5,'Tabel 5Br S'!F941&lt;0.5),"-",IFERROR('Tabel 5Br S'!F941/'Tabel 5F S'!F941*100,"-"))</f>
        <v>-</v>
      </c>
      <c r="G941" s="57" t="str">
        <f>IF(OR('Tabel 5F S'!G941&lt;5,'Tabel 5Br S'!G941&lt;0.5),"-",IFERROR('Tabel 5Br S'!G941/'Tabel 5F S'!G941*100,"-"))</f>
        <v>-</v>
      </c>
      <c r="H941" s="57" t="str">
        <f>IF(OR('Tabel 5F S'!H941&lt;5,'Tabel 5Br S'!H941&lt;0.5),"-",IFERROR('Tabel 5Br S'!H941/'Tabel 5F S'!H941*100,"-"))</f>
        <v>-</v>
      </c>
      <c r="I941" s="88"/>
      <c r="J941" s="57" t="str">
        <f>IF(OR('Tabel 5F S'!J941&lt;5,'Tabel 5Br S'!J941&lt;0.5),"-",IFERROR('Tabel 5Br S'!J941/'Tabel 5F S'!J941*100,"-"))</f>
        <v>-</v>
      </c>
    </row>
    <row r="942" spans="1:10" x14ac:dyDescent="0.25">
      <c r="A942" s="58" t="s">
        <v>24</v>
      </c>
      <c r="C942" s="59" t="str">
        <f>IF(OR('Tabel 5F S'!C942&lt;5,'Tabel 5Br S'!C942&lt;0.5),"-",IFERROR('Tabel 5Br S'!C942/'Tabel 5F S'!C942*100,"-"))</f>
        <v>-</v>
      </c>
      <c r="D942" s="59" t="str">
        <f>IF(OR('Tabel 5F S'!D942&lt;5,'Tabel 5Br S'!D942&lt;0.5),"-",IFERROR('Tabel 5Br S'!D942/'Tabel 5F S'!D942*100,"-"))</f>
        <v>-</v>
      </c>
      <c r="E942" s="59" t="str">
        <f>IF(OR('Tabel 5F S'!E942&lt;5,'Tabel 5Br S'!E942&lt;0.5),"-",IFERROR('Tabel 5Br S'!E942/'Tabel 5F S'!E942*100,"-"))</f>
        <v>-</v>
      </c>
      <c r="F942" s="59" t="str">
        <f>IF(OR('Tabel 5F S'!F942&lt;5,'Tabel 5Br S'!F942&lt;0.5),"-",IFERROR('Tabel 5Br S'!F942/'Tabel 5F S'!F942*100,"-"))</f>
        <v>-</v>
      </c>
      <c r="G942" s="59" t="str">
        <f>IF(OR('Tabel 5F S'!G942&lt;5,'Tabel 5Br S'!G942&lt;0.5),"-",IFERROR('Tabel 5Br S'!G942/'Tabel 5F S'!G942*100,"-"))</f>
        <v>-</v>
      </c>
      <c r="H942" s="59" t="str">
        <f>IF(OR('Tabel 5F S'!H942&lt;5,'Tabel 5Br S'!H942&lt;0.5),"-",IFERROR('Tabel 5Br S'!H942/'Tabel 5F S'!H942*100,"-"))</f>
        <v>-</v>
      </c>
      <c r="I942" s="82"/>
      <c r="J942" s="59" t="str">
        <f>IF(OR('Tabel 5F S'!J942&lt;5,'Tabel 5Br S'!J942&lt;0.5),"-",IFERROR('Tabel 5Br S'!J942/'Tabel 5F S'!J942*100,"-"))</f>
        <v>-</v>
      </c>
    </row>
    <row r="943" spans="1:10" x14ac:dyDescent="0.25">
      <c r="A943" s="54" t="s">
        <v>25</v>
      </c>
      <c r="C943" s="55" t="str">
        <f>IF(OR('Tabel 5F S'!C943&lt;5,'Tabel 5Br S'!C943&lt;0.5),"-",IFERROR('Tabel 5Br S'!C943/'Tabel 5F S'!C943*100,"-"))</f>
        <v>-</v>
      </c>
      <c r="D943" s="55" t="str">
        <f>IF(OR('Tabel 5F S'!D943&lt;5,'Tabel 5Br S'!D943&lt;0.5),"-",IFERROR('Tabel 5Br S'!D943/'Tabel 5F S'!D943*100,"-"))</f>
        <v>-</v>
      </c>
      <c r="E943" s="55" t="str">
        <f>IF(OR('Tabel 5F S'!E943&lt;5,'Tabel 5Br S'!E943&lt;0.5),"-",IFERROR('Tabel 5Br S'!E943/'Tabel 5F S'!E943*100,"-"))</f>
        <v>-</v>
      </c>
      <c r="F943" s="55" t="str">
        <f>IF(OR('Tabel 5F S'!F943&lt;5,'Tabel 5Br S'!F943&lt;0.5),"-",IFERROR('Tabel 5Br S'!F943/'Tabel 5F S'!F943*100,"-"))</f>
        <v>-</v>
      </c>
      <c r="G943" s="55" t="str">
        <f>IF(OR('Tabel 5F S'!G943&lt;5,'Tabel 5Br S'!G943&lt;0.5),"-",IFERROR('Tabel 5Br S'!G943/'Tabel 5F S'!G943*100,"-"))</f>
        <v>-</v>
      </c>
      <c r="H943" s="55" t="str">
        <f>IF(OR('Tabel 5F S'!H943&lt;5,'Tabel 5Br S'!H943&lt;0.5),"-",IFERROR('Tabel 5Br S'!H943/'Tabel 5F S'!H943*100,"-"))</f>
        <v>-</v>
      </c>
      <c r="I943" s="82"/>
      <c r="J943" s="55" t="str">
        <f>IF(OR('Tabel 5F S'!J943&lt;5,'Tabel 5Br S'!J943&lt;0.5),"-",IFERROR('Tabel 5Br S'!J943/'Tabel 5F S'!J943*100,"-"))</f>
        <v>-</v>
      </c>
    </row>
    <row r="944" spans="1:10" x14ac:dyDescent="0.25">
      <c r="A944" s="56" t="s">
        <v>26</v>
      </c>
      <c r="C944" s="57" t="str">
        <f>IF(OR('Tabel 5F S'!C944&lt;5,'Tabel 5Br S'!C944&lt;0.5),"-",IFERROR('Tabel 5Br S'!C944/'Tabel 5F S'!C944*100,"-"))</f>
        <v>-</v>
      </c>
      <c r="D944" s="57" t="str">
        <f>IF(OR('Tabel 5F S'!D944&lt;5,'Tabel 5Br S'!D944&lt;0.5),"-",IFERROR('Tabel 5Br S'!D944/'Tabel 5F S'!D944*100,"-"))</f>
        <v>-</v>
      </c>
      <c r="E944" s="57" t="str">
        <f>IF(OR('Tabel 5F S'!E944&lt;5,'Tabel 5Br S'!E944&lt;0.5),"-",IFERROR('Tabel 5Br S'!E944/'Tabel 5F S'!E944*100,"-"))</f>
        <v>-</v>
      </c>
      <c r="F944" s="57" t="str">
        <f>IF(OR('Tabel 5F S'!F944&lt;5,'Tabel 5Br S'!F944&lt;0.5),"-",IFERROR('Tabel 5Br S'!F944/'Tabel 5F S'!F944*100,"-"))</f>
        <v>-</v>
      </c>
      <c r="G944" s="57" t="str">
        <f>IF(OR('Tabel 5F S'!G944&lt;5,'Tabel 5Br S'!G944&lt;0.5),"-",IFERROR('Tabel 5Br S'!G944/'Tabel 5F S'!G944*100,"-"))</f>
        <v>-</v>
      </c>
      <c r="H944" s="57" t="str">
        <f>IF(OR('Tabel 5F S'!H944&lt;5,'Tabel 5Br S'!H944&lt;0.5),"-",IFERROR('Tabel 5Br S'!H944/'Tabel 5F S'!H944*100,"-"))</f>
        <v>-</v>
      </c>
      <c r="I944" s="88"/>
      <c r="J944" s="57" t="str">
        <f>IF(OR('Tabel 5F S'!J944&lt;5,'Tabel 5Br S'!J944&lt;0.5),"-",IFERROR('Tabel 5Br S'!J944/'Tabel 5F S'!J944*100,"-"))</f>
        <v>-</v>
      </c>
    </row>
    <row r="945" spans="1:10" x14ac:dyDescent="0.25">
      <c r="A945" s="58" t="s">
        <v>27</v>
      </c>
      <c r="C945" s="59" t="str">
        <f>IF(OR('Tabel 5F S'!C945&lt;5,'Tabel 5Br S'!C945&lt;0.5),"-",IFERROR('Tabel 5Br S'!C945/'Tabel 5F S'!C945*100,"-"))</f>
        <v>-</v>
      </c>
      <c r="D945" s="59" t="str">
        <f>IF(OR('Tabel 5F S'!D945&lt;5,'Tabel 5Br S'!D945&lt;0.5),"-",IFERROR('Tabel 5Br S'!D945/'Tabel 5F S'!D945*100,"-"))</f>
        <v>-</v>
      </c>
      <c r="E945" s="59" t="str">
        <f>IF(OR('Tabel 5F S'!E945&lt;5,'Tabel 5Br S'!E945&lt;0.5),"-",IFERROR('Tabel 5Br S'!E945/'Tabel 5F S'!E945*100,"-"))</f>
        <v>-</v>
      </c>
      <c r="F945" s="59" t="str">
        <f>IF(OR('Tabel 5F S'!F945&lt;5,'Tabel 5Br S'!F945&lt;0.5),"-",IFERROR('Tabel 5Br S'!F945/'Tabel 5F S'!F945*100,"-"))</f>
        <v>-</v>
      </c>
      <c r="G945" s="59" t="str">
        <f>IF(OR('Tabel 5F S'!G945&lt;5,'Tabel 5Br S'!G945&lt;0.5),"-",IFERROR('Tabel 5Br S'!G945/'Tabel 5F S'!G945*100,"-"))</f>
        <v>-</v>
      </c>
      <c r="H945" s="59" t="str">
        <f>IF(OR('Tabel 5F S'!H945&lt;5,'Tabel 5Br S'!H945&lt;0.5),"-",IFERROR('Tabel 5Br S'!H945/'Tabel 5F S'!H945*100,"-"))</f>
        <v>-</v>
      </c>
      <c r="I945" s="82"/>
      <c r="J945" s="59" t="str">
        <f>IF(OR('Tabel 5F S'!J945&lt;5,'Tabel 5Br S'!J945&lt;0.5),"-",IFERROR('Tabel 5Br S'!J945/'Tabel 5F S'!J945*100,"-"))</f>
        <v>-</v>
      </c>
    </row>
    <row r="946" spans="1:10" x14ac:dyDescent="0.25">
      <c r="A946" s="54" t="s">
        <v>28</v>
      </c>
      <c r="C946" s="55" t="str">
        <f>IF(OR('Tabel 5F S'!C946&lt;5,'Tabel 5Br S'!C946&lt;0.5),"-",IFERROR('Tabel 5Br S'!C946/'Tabel 5F S'!C946*100,"-"))</f>
        <v>-</v>
      </c>
      <c r="D946" s="55" t="str">
        <f>IF(OR('Tabel 5F S'!D946&lt;5,'Tabel 5Br S'!D946&lt;0.5),"-",IFERROR('Tabel 5Br S'!D946/'Tabel 5F S'!D946*100,"-"))</f>
        <v>-</v>
      </c>
      <c r="E946" s="55" t="str">
        <f>IF(OR('Tabel 5F S'!E946&lt;5,'Tabel 5Br S'!E946&lt;0.5),"-",IFERROR('Tabel 5Br S'!E946/'Tabel 5F S'!E946*100,"-"))</f>
        <v>-</v>
      </c>
      <c r="F946" s="55" t="str">
        <f>IF(OR('Tabel 5F S'!F946&lt;5,'Tabel 5Br S'!F946&lt;0.5),"-",IFERROR('Tabel 5Br S'!F946/'Tabel 5F S'!F946*100,"-"))</f>
        <v>-</v>
      </c>
      <c r="G946" s="55" t="str">
        <f>IF(OR('Tabel 5F S'!G946&lt;5,'Tabel 5Br S'!G946&lt;0.5),"-",IFERROR('Tabel 5Br S'!G946/'Tabel 5F S'!G946*100,"-"))</f>
        <v>-</v>
      </c>
      <c r="H946" s="55" t="str">
        <f>IF(OR('Tabel 5F S'!H946&lt;5,'Tabel 5Br S'!H946&lt;0.5),"-",IFERROR('Tabel 5Br S'!H946/'Tabel 5F S'!H946*100,"-"))</f>
        <v>-</v>
      </c>
      <c r="I946" s="82"/>
      <c r="J946" s="55" t="str">
        <f>IF(OR('Tabel 5F S'!J946&lt;5,'Tabel 5Br S'!J946&lt;0.5),"-",IFERROR('Tabel 5Br S'!J946/'Tabel 5F S'!J946*100,"-"))</f>
        <v>-</v>
      </c>
    </row>
    <row r="947" spans="1:10" x14ac:dyDescent="0.25">
      <c r="A947" s="56" t="s">
        <v>29</v>
      </c>
      <c r="C947" s="57" t="str">
        <f>IF(OR('Tabel 5F S'!C947&lt;5,'Tabel 5Br S'!C947&lt;0.5),"-",IFERROR('Tabel 5Br S'!C947/'Tabel 5F S'!C947*100,"-"))</f>
        <v>-</v>
      </c>
      <c r="D947" s="57" t="str">
        <f>IF(OR('Tabel 5F S'!D947&lt;5,'Tabel 5Br S'!D947&lt;0.5),"-",IFERROR('Tabel 5Br S'!D947/'Tabel 5F S'!D947*100,"-"))</f>
        <v>-</v>
      </c>
      <c r="E947" s="57" t="str">
        <f>IF(OR('Tabel 5F S'!E947&lt;5,'Tabel 5Br S'!E947&lt;0.5),"-",IFERROR('Tabel 5Br S'!E947/'Tabel 5F S'!E947*100,"-"))</f>
        <v>-</v>
      </c>
      <c r="F947" s="57" t="str">
        <f>IF(OR('Tabel 5F S'!F947&lt;5,'Tabel 5Br S'!F947&lt;0.5),"-",IFERROR('Tabel 5Br S'!F947/'Tabel 5F S'!F947*100,"-"))</f>
        <v>-</v>
      </c>
      <c r="G947" s="57" t="str">
        <f>IF(OR('Tabel 5F S'!G947&lt;5,'Tabel 5Br S'!G947&lt;0.5),"-",IFERROR('Tabel 5Br S'!G947/'Tabel 5F S'!G947*100,"-"))</f>
        <v>-</v>
      </c>
      <c r="H947" s="57" t="str">
        <f>IF(OR('Tabel 5F S'!H947&lt;5,'Tabel 5Br S'!H947&lt;0.5),"-",IFERROR('Tabel 5Br S'!H947/'Tabel 5F S'!H947*100,"-"))</f>
        <v>-</v>
      </c>
      <c r="I947" s="88"/>
      <c r="J947" s="57" t="str">
        <f>IF(OR('Tabel 5F S'!J947&lt;5,'Tabel 5Br S'!J947&lt;0.5),"-",IFERROR('Tabel 5Br S'!J947/'Tabel 5F S'!J947*100,"-"))</f>
        <v>-</v>
      </c>
    </row>
    <row r="948" spans="1:10" x14ac:dyDescent="0.25">
      <c r="A948" s="58" t="s">
        <v>30</v>
      </c>
      <c r="C948" s="59" t="str">
        <f>IF(OR('Tabel 5F S'!C948&lt;5,'Tabel 5Br S'!C948&lt;0.5),"-",IFERROR('Tabel 5Br S'!C948/'Tabel 5F S'!C948*100,"-"))</f>
        <v>-</v>
      </c>
      <c r="D948" s="59" t="str">
        <f>IF(OR('Tabel 5F S'!D948&lt;5,'Tabel 5Br S'!D948&lt;0.5),"-",IFERROR('Tabel 5Br S'!D948/'Tabel 5F S'!D948*100,"-"))</f>
        <v>-</v>
      </c>
      <c r="E948" s="59" t="str">
        <f>IF(OR('Tabel 5F S'!E948&lt;5,'Tabel 5Br S'!E948&lt;0.5),"-",IFERROR('Tabel 5Br S'!E948/'Tabel 5F S'!E948*100,"-"))</f>
        <v>-</v>
      </c>
      <c r="F948" s="59" t="str">
        <f>IF(OR('Tabel 5F S'!F948&lt;5,'Tabel 5Br S'!F948&lt;0.5),"-",IFERROR('Tabel 5Br S'!F948/'Tabel 5F S'!F948*100,"-"))</f>
        <v>-</v>
      </c>
      <c r="G948" s="59" t="str">
        <f>IF(OR('Tabel 5F S'!G948&lt;5,'Tabel 5Br S'!G948&lt;0.5),"-",IFERROR('Tabel 5Br S'!G948/'Tabel 5F S'!G948*100,"-"))</f>
        <v>-</v>
      </c>
      <c r="H948" s="59" t="str">
        <f>IF(OR('Tabel 5F S'!H948&lt;5,'Tabel 5Br S'!H948&lt;0.5),"-",IFERROR('Tabel 5Br S'!H948/'Tabel 5F S'!H948*100,"-"))</f>
        <v>-</v>
      </c>
      <c r="I948" s="82"/>
      <c r="J948" s="59" t="str">
        <f>IF(OR('Tabel 5F S'!J948&lt;5,'Tabel 5Br S'!J948&lt;0.5),"-",IFERROR('Tabel 5Br S'!J948/'Tabel 5F S'!J948*100,"-"))</f>
        <v>-</v>
      </c>
    </row>
    <row r="949" spans="1:10" x14ac:dyDescent="0.25">
      <c r="A949" s="54" t="s">
        <v>31</v>
      </c>
      <c r="C949" s="55" t="str">
        <f>IF(OR('Tabel 5F S'!C949&lt;5,'Tabel 5Br S'!C949&lt;0.5),"-",IFERROR('Tabel 5Br S'!C949/'Tabel 5F S'!C949*100,"-"))</f>
        <v>-</v>
      </c>
      <c r="D949" s="55" t="str">
        <f>IF(OR('Tabel 5F S'!D949&lt;5,'Tabel 5Br S'!D949&lt;0.5),"-",IFERROR('Tabel 5Br S'!D949/'Tabel 5F S'!D949*100,"-"))</f>
        <v>-</v>
      </c>
      <c r="E949" s="55" t="str">
        <f>IF(OR('Tabel 5F S'!E949&lt;5,'Tabel 5Br S'!E949&lt;0.5),"-",IFERROR('Tabel 5Br S'!E949/'Tabel 5F S'!E949*100,"-"))</f>
        <v>-</v>
      </c>
      <c r="F949" s="55" t="str">
        <f>IF(OR('Tabel 5F S'!F949&lt;5,'Tabel 5Br S'!F949&lt;0.5),"-",IFERROR('Tabel 5Br S'!F949/'Tabel 5F S'!F949*100,"-"))</f>
        <v>-</v>
      </c>
      <c r="G949" s="55" t="str">
        <f>IF(OR('Tabel 5F S'!G949&lt;5,'Tabel 5Br S'!G949&lt;0.5),"-",IFERROR('Tabel 5Br S'!G949/'Tabel 5F S'!G949*100,"-"))</f>
        <v>-</v>
      </c>
      <c r="H949" s="55" t="str">
        <f>IF(OR('Tabel 5F S'!H949&lt;5,'Tabel 5Br S'!H949&lt;0.5),"-",IFERROR('Tabel 5Br S'!H949/'Tabel 5F S'!H949*100,"-"))</f>
        <v>-</v>
      </c>
      <c r="I949" s="82"/>
      <c r="J949" s="55" t="str">
        <f>IF(OR('Tabel 5F S'!J949&lt;5,'Tabel 5Br S'!J949&lt;0.5),"-",IFERROR('Tabel 5Br S'!J949/'Tabel 5F S'!J949*100,"-"))</f>
        <v>-</v>
      </c>
    </row>
    <row r="950" spans="1:10" x14ac:dyDescent="0.25">
      <c r="A950" s="56" t="s">
        <v>32</v>
      </c>
      <c r="C950" s="57" t="str">
        <f>IF(OR('Tabel 5F S'!C950&lt;5,'Tabel 5Br S'!C950&lt;0.5),"-",IFERROR('Tabel 5Br S'!C950/'Tabel 5F S'!C950*100,"-"))</f>
        <v>-</v>
      </c>
      <c r="D950" s="57" t="str">
        <f>IF(OR('Tabel 5F S'!D950&lt;5,'Tabel 5Br S'!D950&lt;0.5),"-",IFERROR('Tabel 5Br S'!D950/'Tabel 5F S'!D950*100,"-"))</f>
        <v>-</v>
      </c>
      <c r="E950" s="57" t="str">
        <f>IF(OR('Tabel 5F S'!E950&lt;5,'Tabel 5Br S'!E950&lt;0.5),"-",IFERROR('Tabel 5Br S'!E950/'Tabel 5F S'!E950*100,"-"))</f>
        <v>-</v>
      </c>
      <c r="F950" s="57" t="str">
        <f>IF(OR('Tabel 5F S'!F950&lt;5,'Tabel 5Br S'!F950&lt;0.5),"-",IFERROR('Tabel 5Br S'!F950/'Tabel 5F S'!F950*100,"-"))</f>
        <v>-</v>
      </c>
      <c r="G950" s="57" t="str">
        <f>IF(OR('Tabel 5F S'!G950&lt;5,'Tabel 5Br S'!G950&lt;0.5),"-",IFERROR('Tabel 5Br S'!G950/'Tabel 5F S'!G950*100,"-"))</f>
        <v>-</v>
      </c>
      <c r="H950" s="57" t="str">
        <f>IF(OR('Tabel 5F S'!H950&lt;5,'Tabel 5Br S'!H950&lt;0.5),"-",IFERROR('Tabel 5Br S'!H950/'Tabel 5F S'!H950*100,"-"))</f>
        <v>-</v>
      </c>
      <c r="I950" s="88"/>
      <c r="J950" s="57" t="str">
        <f>IF(OR('Tabel 5F S'!J950&lt;5,'Tabel 5Br S'!J950&lt;0.5),"-",IFERROR('Tabel 5Br S'!J950/'Tabel 5F S'!J950*100,"-"))</f>
        <v>-</v>
      </c>
    </row>
    <row r="951" spans="1:10" x14ac:dyDescent="0.25">
      <c r="A951" s="58" t="s">
        <v>33</v>
      </c>
      <c r="C951" s="59" t="str">
        <f>IF(OR('Tabel 5F S'!C951&lt;5,'Tabel 5Br S'!C951&lt;0.5),"-",IFERROR('Tabel 5Br S'!C951/'Tabel 5F S'!C951*100,"-"))</f>
        <v>-</v>
      </c>
      <c r="D951" s="59" t="str">
        <f>IF(OR('Tabel 5F S'!D951&lt;5,'Tabel 5Br S'!D951&lt;0.5),"-",IFERROR('Tabel 5Br S'!D951/'Tabel 5F S'!D951*100,"-"))</f>
        <v>-</v>
      </c>
      <c r="E951" s="59" t="str">
        <f>IF(OR('Tabel 5F S'!E951&lt;5,'Tabel 5Br S'!E951&lt;0.5),"-",IFERROR('Tabel 5Br S'!E951/'Tabel 5F S'!E951*100,"-"))</f>
        <v>-</v>
      </c>
      <c r="F951" s="59" t="str">
        <f>IF(OR('Tabel 5F S'!F951&lt;5,'Tabel 5Br S'!F951&lt;0.5),"-",IFERROR('Tabel 5Br S'!F951/'Tabel 5F S'!F951*100,"-"))</f>
        <v>-</v>
      </c>
      <c r="G951" s="59" t="str">
        <f>IF(OR('Tabel 5F S'!G951&lt;5,'Tabel 5Br S'!G951&lt;0.5),"-",IFERROR('Tabel 5Br S'!G951/'Tabel 5F S'!G951*100,"-"))</f>
        <v>-</v>
      </c>
      <c r="H951" s="59" t="str">
        <f>IF(OR('Tabel 5F S'!H951&lt;5,'Tabel 5Br S'!H951&lt;0.5),"-",IFERROR('Tabel 5Br S'!H951/'Tabel 5F S'!H951*100,"-"))</f>
        <v>-</v>
      </c>
      <c r="I951" s="82"/>
      <c r="J951" s="59" t="str">
        <f>IF(OR('Tabel 5F S'!J951&lt;5,'Tabel 5Br S'!J951&lt;0.5),"-",IFERROR('Tabel 5Br S'!J951/'Tabel 5F S'!J951*100,"-"))</f>
        <v>-</v>
      </c>
    </row>
    <row r="952" spans="1:10" x14ac:dyDescent="0.25">
      <c r="A952" s="54" t="s">
        <v>34</v>
      </c>
      <c r="C952" s="55" t="str">
        <f>IF(OR('Tabel 5F S'!C952&lt;5,'Tabel 5Br S'!C952&lt;0.5),"-",IFERROR('Tabel 5Br S'!C952/'Tabel 5F S'!C952*100,"-"))</f>
        <v>-</v>
      </c>
      <c r="D952" s="55" t="str">
        <f>IF(OR('Tabel 5F S'!D952&lt;5,'Tabel 5Br S'!D952&lt;0.5),"-",IFERROR('Tabel 5Br S'!D952/'Tabel 5F S'!D952*100,"-"))</f>
        <v>-</v>
      </c>
      <c r="E952" s="55" t="str">
        <f>IF(OR('Tabel 5F S'!E952&lt;5,'Tabel 5Br S'!E952&lt;0.5),"-",IFERROR('Tabel 5Br S'!E952/'Tabel 5F S'!E952*100,"-"))</f>
        <v>-</v>
      </c>
      <c r="F952" s="55" t="str">
        <f>IF(OR('Tabel 5F S'!F952&lt;5,'Tabel 5Br S'!F952&lt;0.5),"-",IFERROR('Tabel 5Br S'!F952/'Tabel 5F S'!F952*100,"-"))</f>
        <v>-</v>
      </c>
      <c r="G952" s="55">
        <f>IF(OR('Tabel 5F S'!G952&lt;5,'Tabel 5Br S'!G952&lt;0.5),"-",IFERROR('Tabel 5Br S'!G952/'Tabel 5F S'!G952*100,"-"))</f>
        <v>11.725815505519863</v>
      </c>
      <c r="H952" s="55">
        <f>IF(OR('Tabel 5F S'!H952&lt;5,'Tabel 5Br S'!H952&lt;0.5),"-",IFERROR('Tabel 5Br S'!H952/'Tabel 5F S'!H952*100,"-"))</f>
        <v>6.6787251294205694</v>
      </c>
      <c r="I952" s="82"/>
      <c r="J952" s="55" t="str">
        <f>IF(OR('Tabel 5F S'!J952&lt;5,'Tabel 5Br S'!J952&lt;0.5),"-",IFERROR('Tabel 5Br S'!J952/'Tabel 5F S'!J952*100,"-"))</f>
        <v>-</v>
      </c>
    </row>
    <row r="953" spans="1:10" x14ac:dyDescent="0.25">
      <c r="A953" s="56" t="s">
        <v>35</v>
      </c>
      <c r="C953" s="57" t="str">
        <f>IF(OR('Tabel 5F S'!C953&lt;5,'Tabel 5Br S'!C953&lt;0.5),"-",IFERROR('Tabel 5Br S'!C953/'Tabel 5F S'!C953*100,"-"))</f>
        <v>-</v>
      </c>
      <c r="D953" s="57" t="str">
        <f>IF(OR('Tabel 5F S'!D953&lt;5,'Tabel 5Br S'!D953&lt;0.5),"-",IFERROR('Tabel 5Br S'!D953/'Tabel 5F S'!D953*100,"-"))</f>
        <v>-</v>
      </c>
      <c r="E953" s="57">
        <f>IF(OR('Tabel 5F S'!E953&lt;5,'Tabel 5Br S'!E953&lt;0.5),"-",IFERROR('Tabel 5Br S'!E953/'Tabel 5F S'!E953*100,"-"))</f>
        <v>19.996257718455684</v>
      </c>
      <c r="F953" s="57" t="str">
        <f>IF(OR('Tabel 5F S'!F953&lt;5,'Tabel 5Br S'!F953&lt;0.5),"-",IFERROR('Tabel 5Br S'!F953/'Tabel 5F S'!F953*100,"-"))</f>
        <v>-</v>
      </c>
      <c r="G953" s="57" t="str">
        <f>IF(OR('Tabel 5F S'!G953&lt;5,'Tabel 5Br S'!G953&lt;0.5),"-",IFERROR('Tabel 5Br S'!G953/'Tabel 5F S'!G953*100,"-"))</f>
        <v>-</v>
      </c>
      <c r="H953" s="57">
        <f>IF(OR('Tabel 5F S'!H953&lt;5,'Tabel 5Br S'!H953&lt;0.5),"-",IFERROR('Tabel 5Br S'!H953/'Tabel 5F S'!H953*100,"-"))</f>
        <v>3.8454341766260933</v>
      </c>
      <c r="I953" s="88"/>
      <c r="J953" s="57" t="str">
        <f>IF(OR('Tabel 5F S'!J953&lt;5,'Tabel 5Br S'!J953&lt;0.5),"-",IFERROR('Tabel 5Br S'!J953/'Tabel 5F S'!J953*100,"-"))</f>
        <v>-</v>
      </c>
    </row>
    <row r="954" spans="1:10" x14ac:dyDescent="0.25">
      <c r="A954" s="58" t="s">
        <v>36</v>
      </c>
      <c r="C954" s="59" t="str">
        <f>IF(OR('Tabel 5F S'!C954&lt;5,'Tabel 5Br S'!C954&lt;0.5),"-",IFERROR('Tabel 5Br S'!C954/'Tabel 5F S'!C954*100,"-"))</f>
        <v>-</v>
      </c>
      <c r="D954" s="59" t="str">
        <f>IF(OR('Tabel 5F S'!D954&lt;5,'Tabel 5Br S'!D954&lt;0.5),"-",IFERROR('Tabel 5Br S'!D954/'Tabel 5F S'!D954*100,"-"))</f>
        <v>-</v>
      </c>
      <c r="E954" s="59" t="str">
        <f>IF(OR('Tabel 5F S'!E954&lt;5,'Tabel 5Br S'!E954&lt;0.5),"-",IFERROR('Tabel 5Br S'!E954/'Tabel 5F S'!E954*100,"-"))</f>
        <v>-</v>
      </c>
      <c r="F954" s="59" t="str">
        <f>IF(OR('Tabel 5F S'!F954&lt;5,'Tabel 5Br S'!F954&lt;0.5),"-",IFERROR('Tabel 5Br S'!F954/'Tabel 5F S'!F954*100,"-"))</f>
        <v>-</v>
      </c>
      <c r="G954" s="59" t="str">
        <f>IF(OR('Tabel 5F S'!G954&lt;5,'Tabel 5Br S'!G954&lt;0.5),"-",IFERROR('Tabel 5Br S'!G954/'Tabel 5F S'!G954*100,"-"))</f>
        <v>-</v>
      </c>
      <c r="H954" s="59">
        <f>IF(OR('Tabel 5F S'!H954&lt;5,'Tabel 5Br S'!H954&lt;0.5),"-",IFERROR('Tabel 5Br S'!H954/'Tabel 5F S'!H954*100,"-"))</f>
        <v>9.3378834724808648</v>
      </c>
      <c r="I954" s="82"/>
      <c r="J954" s="59" t="str">
        <f>IF(OR('Tabel 5F S'!J954&lt;5,'Tabel 5Br S'!J954&lt;0.5),"-",IFERROR('Tabel 5Br S'!J954/'Tabel 5F S'!J954*100,"-"))</f>
        <v>-</v>
      </c>
    </row>
    <row r="955" spans="1:10" x14ac:dyDescent="0.25">
      <c r="A955" s="54" t="s">
        <v>37</v>
      </c>
      <c r="C955" s="55" t="str">
        <f>IF(OR('Tabel 5F S'!C955&lt;5,'Tabel 5Br S'!C955&lt;0.5),"-",IFERROR('Tabel 5Br S'!C955/'Tabel 5F S'!C955*100,"-"))</f>
        <v>-</v>
      </c>
      <c r="D955" s="55" t="str">
        <f>IF(OR('Tabel 5F S'!D955&lt;5,'Tabel 5Br S'!D955&lt;0.5),"-",IFERROR('Tabel 5Br S'!D955/'Tabel 5F S'!D955*100,"-"))</f>
        <v>-</v>
      </c>
      <c r="E955" s="55" t="str">
        <f>IF(OR('Tabel 5F S'!E955&lt;5,'Tabel 5Br S'!E955&lt;0.5),"-",IFERROR('Tabel 5Br S'!E955/'Tabel 5F S'!E955*100,"-"))</f>
        <v>-</v>
      </c>
      <c r="F955" s="55" t="str">
        <f>IF(OR('Tabel 5F S'!F955&lt;5,'Tabel 5Br S'!F955&lt;0.5),"-",IFERROR('Tabel 5Br S'!F955/'Tabel 5F S'!F955*100,"-"))</f>
        <v>-</v>
      </c>
      <c r="G955" s="55" t="str">
        <f>IF(OR('Tabel 5F S'!G955&lt;5,'Tabel 5Br S'!G955&lt;0.5),"-",IFERROR('Tabel 5Br S'!G955/'Tabel 5F S'!G955*100,"-"))</f>
        <v>-</v>
      </c>
      <c r="H955" s="55">
        <f>IF(OR('Tabel 5F S'!H955&lt;5,'Tabel 5Br S'!H955&lt;0.5),"-",IFERROR('Tabel 5Br S'!H955/'Tabel 5F S'!H955*100,"-"))</f>
        <v>18.178416107686989</v>
      </c>
      <c r="I955" s="82"/>
      <c r="J955" s="55" t="str">
        <f>IF(OR('Tabel 5F S'!J955&lt;5,'Tabel 5Br S'!J955&lt;0.5),"-",IFERROR('Tabel 5Br S'!J955/'Tabel 5F S'!J955*100,"-"))</f>
        <v>-</v>
      </c>
    </row>
    <row r="956" spans="1:10" x14ac:dyDescent="0.25">
      <c r="A956" s="56" t="s">
        <v>38</v>
      </c>
      <c r="C956" s="57" t="str">
        <f>IF(OR('Tabel 5F S'!C956&lt;5,'Tabel 5Br S'!C956&lt;0.5),"-",IFERROR('Tabel 5Br S'!C956/'Tabel 5F S'!C956*100,"-"))</f>
        <v>-</v>
      </c>
      <c r="D956" s="57" t="str">
        <f>IF(OR('Tabel 5F S'!D956&lt;5,'Tabel 5Br S'!D956&lt;0.5),"-",IFERROR('Tabel 5Br S'!D956/'Tabel 5F S'!D956*100,"-"))</f>
        <v>-</v>
      </c>
      <c r="E956" s="57" t="str">
        <f>IF(OR('Tabel 5F S'!E956&lt;5,'Tabel 5Br S'!E956&lt;0.5),"-",IFERROR('Tabel 5Br S'!E956/'Tabel 5F S'!E956*100,"-"))</f>
        <v>-</v>
      </c>
      <c r="F956" s="57" t="str">
        <f>IF(OR('Tabel 5F S'!F956&lt;5,'Tabel 5Br S'!F956&lt;0.5),"-",IFERROR('Tabel 5Br S'!F956/'Tabel 5F S'!F956*100,"-"))</f>
        <v>-</v>
      </c>
      <c r="G956" s="57" t="str">
        <f>IF(OR('Tabel 5F S'!G956&lt;5,'Tabel 5Br S'!G956&lt;0.5),"-",IFERROR('Tabel 5Br S'!G956/'Tabel 5F S'!G956*100,"-"))</f>
        <v>-</v>
      </c>
      <c r="H956" s="57">
        <f>IF(OR('Tabel 5F S'!H956&lt;5,'Tabel 5Br S'!H956&lt;0.5),"-",IFERROR('Tabel 5Br S'!H956/'Tabel 5F S'!H956*100,"-"))</f>
        <v>9.9981288592278421</v>
      </c>
      <c r="I956" s="88"/>
      <c r="J956" s="57" t="str">
        <f>IF(OR('Tabel 5F S'!J956&lt;5,'Tabel 5Br S'!J956&lt;0.5),"-",IFERROR('Tabel 5Br S'!J956/'Tabel 5F S'!J956*100,"-"))</f>
        <v>-</v>
      </c>
    </row>
    <row r="957" spans="1:10" x14ac:dyDescent="0.25">
      <c r="A957" s="58" t="s">
        <v>38</v>
      </c>
      <c r="C957" s="59" t="str">
        <f>IF(OR('Tabel 5F S'!C957&lt;5,'Tabel 5Br S'!C957&lt;0.5),"-",IFERROR('Tabel 5Br S'!C957/'Tabel 5F S'!C957*100,"-"))</f>
        <v>-</v>
      </c>
      <c r="D957" s="59" t="str">
        <f>IF(OR('Tabel 5F S'!D957&lt;5,'Tabel 5Br S'!D957&lt;0.5),"-",IFERROR('Tabel 5Br S'!D957/'Tabel 5F S'!D957*100,"-"))</f>
        <v>-</v>
      </c>
      <c r="E957" s="59">
        <f>IF(OR('Tabel 5F S'!E957&lt;5,'Tabel 5Br S'!E957&lt;0.5),"-",IFERROR('Tabel 5Br S'!E957/'Tabel 5F S'!E957*100,"-"))</f>
        <v>5.9827993651981677</v>
      </c>
      <c r="F957" s="59" t="str">
        <f>IF(OR('Tabel 5F S'!F957&lt;5,'Tabel 5Br S'!F957&lt;0.5),"-",IFERROR('Tabel 5Br S'!F957/'Tabel 5F S'!F957*100,"-"))</f>
        <v>-</v>
      </c>
      <c r="G957" s="59" t="str">
        <f>IF(OR('Tabel 5F S'!G957&lt;5,'Tabel 5Br S'!G957&lt;0.5),"-",IFERROR('Tabel 5Br S'!G957/'Tabel 5F S'!G957*100,"-"))</f>
        <v>-</v>
      </c>
      <c r="H957" s="59" t="str">
        <f>IF(OR('Tabel 5F S'!H957&lt;5,'Tabel 5Br S'!H957&lt;0.5),"-",IFERROR('Tabel 5Br S'!H957/'Tabel 5F S'!H957*100,"-"))</f>
        <v>-</v>
      </c>
      <c r="I957" s="82"/>
      <c r="J957" s="59" t="str">
        <f>IF(OR('Tabel 5F S'!J957&lt;5,'Tabel 5Br S'!J957&lt;0.5),"-",IFERROR('Tabel 5Br S'!J957/'Tabel 5F S'!J957*100,"-"))</f>
        <v>-</v>
      </c>
    </row>
    <row r="958" spans="1:10" x14ac:dyDescent="0.25">
      <c r="A958" s="54" t="s">
        <v>40</v>
      </c>
      <c r="C958" s="55" t="str">
        <f>IF(OR('Tabel 5F S'!C958&lt;5,'Tabel 5Br S'!C958&lt;0.5),"-",IFERROR('Tabel 5Br S'!C958/'Tabel 5F S'!C958*100,"-"))</f>
        <v>-</v>
      </c>
      <c r="D958" s="55" t="str">
        <f>IF(OR('Tabel 5F S'!D958&lt;5,'Tabel 5Br S'!D958&lt;0.5),"-",IFERROR('Tabel 5Br S'!D958/'Tabel 5F S'!D958*100,"-"))</f>
        <v>-</v>
      </c>
      <c r="E958" s="55" t="str">
        <f>IF(OR('Tabel 5F S'!E958&lt;5,'Tabel 5Br S'!E958&lt;0.5),"-",IFERROR('Tabel 5Br S'!E958/'Tabel 5F S'!E958*100,"-"))</f>
        <v>-</v>
      </c>
      <c r="F958" s="55" t="str">
        <f>IF(OR('Tabel 5F S'!F958&lt;5,'Tabel 5Br S'!F958&lt;0.5),"-",IFERROR('Tabel 5Br S'!F958/'Tabel 5F S'!F958*100,"-"))</f>
        <v>-</v>
      </c>
      <c r="G958" s="55" t="str">
        <f>IF(OR('Tabel 5F S'!G958&lt;5,'Tabel 5Br S'!G958&lt;0.5),"-",IFERROR('Tabel 5Br S'!G958/'Tabel 5F S'!G958*100,"-"))</f>
        <v>-</v>
      </c>
      <c r="H958" s="55" t="str">
        <f>IF(OR('Tabel 5F S'!H958&lt;5,'Tabel 5Br S'!H958&lt;0.5),"-",IFERROR('Tabel 5Br S'!H958/'Tabel 5F S'!H958*100,"-"))</f>
        <v>-</v>
      </c>
      <c r="I958" s="82"/>
      <c r="J958" s="55" t="str">
        <f>IF(OR('Tabel 5F S'!J958&lt;5,'Tabel 5Br S'!J958&lt;0.5),"-",IFERROR('Tabel 5Br S'!J958/'Tabel 5F S'!J958*100,"-"))</f>
        <v>-</v>
      </c>
    </row>
    <row r="959" spans="1:10" x14ac:dyDescent="0.25">
      <c r="A959" s="56" t="s">
        <v>41</v>
      </c>
      <c r="C959" s="57" t="str">
        <f>IF(OR('Tabel 5F S'!C959&lt;5,'Tabel 5Br S'!C959&lt;0.5),"-",IFERROR('Tabel 5Br S'!C959/'Tabel 5F S'!C959*100,"-"))</f>
        <v>-</v>
      </c>
      <c r="D959" s="57" t="str">
        <f>IF(OR('Tabel 5F S'!D959&lt;5,'Tabel 5Br S'!D959&lt;0.5),"-",IFERROR('Tabel 5Br S'!D959/'Tabel 5F S'!D959*100,"-"))</f>
        <v>-</v>
      </c>
      <c r="E959" s="57" t="str">
        <f>IF(OR('Tabel 5F S'!E959&lt;5,'Tabel 5Br S'!E959&lt;0.5),"-",IFERROR('Tabel 5Br S'!E959/'Tabel 5F S'!E959*100,"-"))</f>
        <v>-</v>
      </c>
      <c r="F959" s="57" t="str">
        <f>IF(OR('Tabel 5F S'!F959&lt;5,'Tabel 5Br S'!F959&lt;0.5),"-",IFERROR('Tabel 5Br S'!F959/'Tabel 5F S'!F959*100,"-"))</f>
        <v>-</v>
      </c>
      <c r="G959" s="57" t="str">
        <f>IF(OR('Tabel 5F S'!G959&lt;5,'Tabel 5Br S'!G959&lt;0.5),"-",IFERROR('Tabel 5Br S'!G959/'Tabel 5F S'!G959*100,"-"))</f>
        <v>-</v>
      </c>
      <c r="H959" s="57" t="str">
        <f>IF(OR('Tabel 5F S'!H959&lt;5,'Tabel 5Br S'!H959&lt;0.5),"-",IFERROR('Tabel 5Br S'!H959/'Tabel 5F S'!H959*100,"-"))</f>
        <v>-</v>
      </c>
      <c r="I959" s="88"/>
      <c r="J959" s="57" t="str">
        <f>IF(OR('Tabel 5F S'!J959&lt;5,'Tabel 5Br S'!J959&lt;0.5),"-",IFERROR('Tabel 5Br S'!J959/'Tabel 5F S'!J959*100,"-"))</f>
        <v>-</v>
      </c>
    </row>
    <row r="960" spans="1:10" x14ac:dyDescent="0.25">
      <c r="A960" s="58" t="s">
        <v>42</v>
      </c>
      <c r="C960" s="59" t="str">
        <f>IF(OR('Tabel 5F S'!C960&lt;5,'Tabel 5Br S'!C960&lt;0.5),"-",IFERROR('Tabel 5Br S'!C960/'Tabel 5F S'!C960*100,"-"))</f>
        <v>-</v>
      </c>
      <c r="D960" s="59" t="str">
        <f>IF(OR('Tabel 5F S'!D960&lt;5,'Tabel 5Br S'!D960&lt;0.5),"-",IFERROR('Tabel 5Br S'!D960/'Tabel 5F S'!D960*100,"-"))</f>
        <v>-</v>
      </c>
      <c r="E960" s="59" t="str">
        <f>IF(OR('Tabel 5F S'!E960&lt;5,'Tabel 5Br S'!E960&lt;0.5),"-",IFERROR('Tabel 5Br S'!E960/'Tabel 5F S'!E960*100,"-"))</f>
        <v>-</v>
      </c>
      <c r="F960" s="59" t="str">
        <f>IF(OR('Tabel 5F S'!F960&lt;5,'Tabel 5Br S'!F960&lt;0.5),"-",IFERROR('Tabel 5Br S'!F960/'Tabel 5F S'!F960*100,"-"))</f>
        <v>-</v>
      </c>
      <c r="G960" s="59" t="str">
        <f>IF(OR('Tabel 5F S'!G960&lt;5,'Tabel 5Br S'!G960&lt;0.5),"-",IFERROR('Tabel 5Br S'!G960/'Tabel 5F S'!G960*100,"-"))</f>
        <v>-</v>
      </c>
      <c r="H960" s="59">
        <f>IF(OR('Tabel 5F S'!H960&lt;5,'Tabel 5Br S'!H960&lt;0.5),"-",IFERROR('Tabel 5Br S'!H960/'Tabel 5F S'!H960*100,"-"))</f>
        <v>9.9981288592278421</v>
      </c>
      <c r="I960" s="82"/>
      <c r="J960" s="59" t="str">
        <f>IF(OR('Tabel 5F S'!J960&lt;5,'Tabel 5Br S'!J960&lt;0.5),"-",IFERROR('Tabel 5Br S'!J960/'Tabel 5F S'!J960*100,"-"))</f>
        <v>-</v>
      </c>
    </row>
    <row r="961" spans="1:10" x14ac:dyDescent="0.25">
      <c r="A961" s="54" t="s">
        <v>43</v>
      </c>
      <c r="C961" s="55" t="str">
        <f>IF(OR('Tabel 5F S'!C961&lt;5,'Tabel 5Br S'!C961&lt;0.5),"-",IFERROR('Tabel 5Br S'!C961/'Tabel 5F S'!C961*100,"-"))</f>
        <v>-</v>
      </c>
      <c r="D961" s="55" t="str">
        <f>IF(OR('Tabel 5F S'!D961&lt;5,'Tabel 5Br S'!D961&lt;0.5),"-",IFERROR('Tabel 5Br S'!D961/'Tabel 5F S'!D961*100,"-"))</f>
        <v>-</v>
      </c>
      <c r="E961" s="55" t="str">
        <f>IF(OR('Tabel 5F S'!E961&lt;5,'Tabel 5Br S'!E961&lt;0.5),"-",IFERROR('Tabel 5Br S'!E961/'Tabel 5F S'!E961*100,"-"))</f>
        <v>-</v>
      </c>
      <c r="F961" s="55" t="str">
        <f>IF(OR('Tabel 5F S'!F961&lt;5,'Tabel 5Br S'!F961&lt;0.5),"-",IFERROR('Tabel 5Br S'!F961/'Tabel 5F S'!F961*100,"-"))</f>
        <v>-</v>
      </c>
      <c r="G961" s="55" t="str">
        <f>IF(OR('Tabel 5F S'!G961&lt;5,'Tabel 5Br S'!G961&lt;0.5),"-",IFERROR('Tabel 5Br S'!G961/'Tabel 5F S'!G961*100,"-"))</f>
        <v>-</v>
      </c>
      <c r="H961" s="55" t="str">
        <f>IF(OR('Tabel 5F S'!H961&lt;5,'Tabel 5Br S'!H961&lt;0.5),"-",IFERROR('Tabel 5Br S'!H961/'Tabel 5F S'!H961*100,"-"))</f>
        <v>-</v>
      </c>
      <c r="I961" s="82"/>
      <c r="J961" s="55" t="str">
        <f>IF(OR('Tabel 5F S'!J961&lt;5,'Tabel 5Br S'!J961&lt;0.5),"-",IFERROR('Tabel 5Br S'!J961/'Tabel 5F S'!J961*100,"-"))</f>
        <v>-</v>
      </c>
    </row>
    <row r="962" spans="1:10" x14ac:dyDescent="0.25">
      <c r="A962" s="56" t="s">
        <v>44</v>
      </c>
      <c r="C962" s="57" t="str">
        <f>IF(OR('Tabel 5F S'!C962&lt;5,'Tabel 5Br S'!C962&lt;0.5),"-",IFERROR('Tabel 5Br S'!C962/'Tabel 5F S'!C962*100,"-"))</f>
        <v>-</v>
      </c>
      <c r="D962" s="57" t="str">
        <f>IF(OR('Tabel 5F S'!D962&lt;5,'Tabel 5Br S'!D962&lt;0.5),"-",IFERROR('Tabel 5Br S'!D962/'Tabel 5F S'!D962*100,"-"))</f>
        <v>-</v>
      </c>
      <c r="E962" s="57">
        <f>IF(OR('Tabel 5F S'!E962&lt;5,'Tabel 5Br S'!E962&lt;0.5),"-",IFERROR('Tabel 5Br S'!E962/'Tabel 5F S'!E962*100,"-"))</f>
        <v>9.0892080538434943</v>
      </c>
      <c r="F962" s="57">
        <f>IF(OR('Tabel 5F S'!F962&lt;5,'Tabel 5Br S'!F962&lt;0.5),"-",IFERROR('Tabel 5Br S'!F962/'Tabel 5F S'!F962*100,"-"))</f>
        <v>9.7236948793114202</v>
      </c>
      <c r="G962" s="57" t="str">
        <f>IF(OR('Tabel 5F S'!G962&lt;5,'Tabel 5Br S'!G962&lt;0.5),"-",IFERROR('Tabel 5Br S'!G962/'Tabel 5F S'!G962*100,"-"))</f>
        <v>-</v>
      </c>
      <c r="H962" s="57" t="str">
        <f>IF(OR('Tabel 5F S'!H962&lt;5,'Tabel 5Br S'!H962&lt;0.5),"-",IFERROR('Tabel 5Br S'!H962/'Tabel 5F S'!H962*100,"-"))</f>
        <v>-</v>
      </c>
      <c r="I962" s="88"/>
      <c r="J962" s="57">
        <f>IF(OR('Tabel 5F S'!J962&lt;5,'Tabel 5Br S'!J962&lt;0.5),"-",IFERROR('Tabel 5Br S'!J962/'Tabel 5F S'!J962*100,"-"))</f>
        <v>5.3826482879061928</v>
      </c>
    </row>
    <row r="963" spans="1:10" x14ac:dyDescent="0.25">
      <c r="A963" s="37"/>
      <c r="B963" s="38"/>
      <c r="C963" s="82"/>
      <c r="D963" s="82"/>
      <c r="E963" s="82"/>
      <c r="F963" s="82"/>
      <c r="G963" s="82"/>
      <c r="H963" s="82"/>
      <c r="I963" s="89"/>
      <c r="J963" s="82"/>
    </row>
    <row r="964" spans="1:10" x14ac:dyDescent="0.25">
      <c r="A964" s="61" t="s">
        <v>45</v>
      </c>
      <c r="B964" s="62"/>
      <c r="C964" s="63">
        <f>IF(OR('Tabel 5F S'!C964&lt;5,'Tabel 5Br S'!C964&lt;0.5),"-",IFERROR('Tabel 5Br S'!C964/'Tabel 5F S'!C964*100,"-"))</f>
        <v>19.752808220142729</v>
      </c>
      <c r="D964" s="63">
        <f>IF(OR('Tabel 5F S'!D964&lt;5,'Tabel 5Br S'!D964&lt;0.5),"-",IFERROR('Tabel 5Br S'!D964/'Tabel 5F S'!D964*100,"-"))</f>
        <v>3.9199454156106053</v>
      </c>
      <c r="E964" s="63">
        <f>IF(OR('Tabel 5F S'!E964&lt;5,'Tabel 5Br S'!E964&lt;0.5),"-",IFERROR('Tabel 5Br S'!E964/'Tabel 5F S'!E964*100,"-"))</f>
        <v>8.6570840844641417</v>
      </c>
      <c r="F964" s="63">
        <f>IF(OR('Tabel 5F S'!F964&lt;5,'Tabel 5Br S'!F964&lt;0.5),"-",IFERROR('Tabel 5Br S'!F964/'Tabel 5F S'!F964*100,"-"))</f>
        <v>1.2077363165743382</v>
      </c>
      <c r="G964" s="63">
        <f>IF(OR('Tabel 5F S'!G964&lt;5,'Tabel 5Br S'!G964&lt;0.5),"-",IFERROR('Tabel 5Br S'!G964/'Tabel 5F S'!G964*100,"-"))</f>
        <v>3.6015168256754846</v>
      </c>
      <c r="H964" s="63">
        <f>IF(OR('Tabel 5F S'!H964&lt;5,'Tabel 5Br S'!H964&lt;0.5),"-",IFERROR('Tabel 5Br S'!H964/'Tabel 5F S'!H964*100,"-"))</f>
        <v>2.3420506600029385</v>
      </c>
      <c r="I964" s="88"/>
      <c r="J964" s="63">
        <f>IF(OR('Tabel 5F S'!J964&lt;5,'Tabel 5Br S'!J964&lt;0.5),"-",IFERROR('Tabel 5Br S'!J964/'Tabel 5F S'!J964*100,"-"))</f>
        <v>1.6190291733825297</v>
      </c>
    </row>
    <row r="965" spans="1:10" x14ac:dyDescent="0.25">
      <c r="A965" s="37"/>
      <c r="B965" s="84"/>
      <c r="C965" s="82"/>
      <c r="D965" s="82"/>
      <c r="E965" s="82"/>
      <c r="F965" s="82"/>
      <c r="G965" s="82"/>
      <c r="H965" s="82"/>
      <c r="I965" s="88"/>
      <c r="J965" s="82"/>
    </row>
    <row r="966" spans="1:10" x14ac:dyDescent="0.25">
      <c r="A966" s="56" t="s">
        <v>46</v>
      </c>
      <c r="C966" s="57" t="str">
        <f>IF(OR('Tabel 5F S'!C966&lt;5,'Tabel 5Br S'!C966&lt;0.5),"-",IFERROR('Tabel 5Br S'!C966/'Tabel 5F S'!C966*100,"-"))</f>
        <v>-</v>
      </c>
      <c r="D966" s="57" t="str">
        <f>IF(OR('Tabel 5F S'!D966&lt;5,'Tabel 5Br S'!D966&lt;0.5),"-",IFERROR('Tabel 5Br S'!D966/'Tabel 5F S'!D966*100,"-"))</f>
        <v>-</v>
      </c>
      <c r="E966" s="57" t="str">
        <f>IF(OR('Tabel 5F S'!E966&lt;5,'Tabel 5Br S'!E966&lt;0.5),"-",IFERROR('Tabel 5Br S'!E966/'Tabel 5F S'!E966*100,"-"))</f>
        <v>-</v>
      </c>
      <c r="F966" s="57" t="str">
        <f>IF(OR('Tabel 5F S'!F966&lt;5,'Tabel 5Br S'!F966&lt;0.5),"-",IFERROR('Tabel 5Br S'!F966/'Tabel 5F S'!F966*100,"-"))</f>
        <v>-</v>
      </c>
      <c r="G966" s="57" t="str">
        <f>IF(OR('Tabel 5F S'!G966&lt;5,'Tabel 5Br S'!G966&lt;0.5),"-",IFERROR('Tabel 5Br S'!G966/'Tabel 5F S'!G966*100,"-"))</f>
        <v>-</v>
      </c>
      <c r="H966" s="57">
        <f>IF(OR('Tabel 5F S'!H966&lt;5,'Tabel 5Br S'!H966&lt;0.5),"-",IFERROR('Tabel 5Br S'!H966/'Tabel 5F S'!H966*100,"-"))</f>
        <v>1.0195807880939438</v>
      </c>
      <c r="I966" s="88"/>
      <c r="J966" s="57" t="str">
        <f>IF(OR('Tabel 5F S'!J966&lt;5,'Tabel 5Br S'!J966&lt;0.5),"-",IFERROR('Tabel 5Br S'!J966/'Tabel 5F S'!J966*100,"-"))</f>
        <v>-</v>
      </c>
    </row>
    <row r="967" spans="1:10" x14ac:dyDescent="0.25">
      <c r="A967" s="58" t="s">
        <v>47</v>
      </c>
      <c r="C967" s="59">
        <f>IF(OR('Tabel 5F S'!C967&lt;5,'Tabel 5Br S'!C967&lt;0.5),"-",IFERROR('Tabel 5Br S'!C967/'Tabel 5F S'!C967*100,"-"))</f>
        <v>19.996257718455684</v>
      </c>
      <c r="D967" s="59">
        <f>IF(OR('Tabel 5F S'!D967&lt;5,'Tabel 5Br S'!D967&lt;0.5),"-",IFERROR('Tabel 5Br S'!D967/'Tabel 5F S'!D967*100,"-"))</f>
        <v>5.7069793550801462</v>
      </c>
      <c r="E967" s="59">
        <f>IF(OR('Tabel 5F S'!E967&lt;5,'Tabel 5Br S'!E967&lt;0.5),"-",IFERROR('Tabel 5Br S'!E967/'Tabel 5F S'!E967*100,"-"))</f>
        <v>12.607617478605547</v>
      </c>
      <c r="F967" s="59" t="str">
        <f>IF(OR('Tabel 5F S'!F967&lt;5,'Tabel 5Br S'!F967&lt;0.5),"-",IFERROR('Tabel 5Br S'!F967/'Tabel 5F S'!F967*100,"-"))</f>
        <v>-</v>
      </c>
      <c r="G967" s="59">
        <f>IF(OR('Tabel 5F S'!G967&lt;5,'Tabel 5Br S'!G967&lt;0.5),"-",IFERROR('Tabel 5Br S'!G967/'Tabel 5F S'!G967*100,"-"))</f>
        <v>7.9233901506713833</v>
      </c>
      <c r="H967" s="59">
        <f>IF(OR('Tabel 5F S'!H967&lt;5,'Tabel 5Br S'!H967&lt;0.5),"-",IFERROR('Tabel 5Br S'!H967/'Tabel 5F S'!H967*100,"-"))</f>
        <v>2.0267777148882766</v>
      </c>
      <c r="I967" s="82"/>
      <c r="J967" s="59" t="str">
        <f>IF(OR('Tabel 5F S'!J967&lt;5,'Tabel 5Br S'!J967&lt;0.5),"-",IFERROR('Tabel 5Br S'!J967/'Tabel 5F S'!J967*100,"-"))</f>
        <v>-</v>
      </c>
    </row>
    <row r="968" spans="1:10" x14ac:dyDescent="0.25">
      <c r="A968" s="54" t="s">
        <v>48</v>
      </c>
      <c r="C968" s="55">
        <f>IF(OR('Tabel 5F S'!C968&lt;5,'Tabel 5Br S'!C968&lt;0.5),"-",IFERROR('Tabel 5Br S'!C968/'Tabel 5F S'!C968*100,"-"))</f>
        <v>43.088213892180718</v>
      </c>
      <c r="D968" s="55" t="str">
        <f>IF(OR('Tabel 5F S'!D968&lt;5,'Tabel 5Br S'!D968&lt;0.5),"-",IFERROR('Tabel 5Br S'!D968/'Tabel 5F S'!D968*100,"-"))</f>
        <v>-</v>
      </c>
      <c r="E968" s="55">
        <f>IF(OR('Tabel 5F S'!E968&lt;5,'Tabel 5Br S'!E968&lt;0.5),"-",IFERROR('Tabel 5Br S'!E968/'Tabel 5F S'!E968*100,"-"))</f>
        <v>4.9990644296139211</v>
      </c>
      <c r="F968" s="55" t="str">
        <f>IF(OR('Tabel 5F S'!F968&lt;5,'Tabel 5Br S'!F968&lt;0.5),"-",IFERROR('Tabel 5Br S'!F968/'Tabel 5F S'!F968*100,"-"))</f>
        <v>-</v>
      </c>
      <c r="G968" s="55">
        <f>IF(OR('Tabel 5F S'!G968&lt;5,'Tabel 5Br S'!G968&lt;0.5),"-",IFERROR('Tabel 5Br S'!G968/'Tabel 5F S'!G968*100,"-"))</f>
        <v>4.9371854760083638</v>
      </c>
      <c r="H968" s="55">
        <f>IF(OR('Tabel 5F S'!H968&lt;5,'Tabel 5Br S'!H968&lt;0.5),"-",IFERROR('Tabel 5Br S'!H968/'Tabel 5F S'!H968*100,"-"))</f>
        <v>4.370107532335437</v>
      </c>
      <c r="I968" s="82"/>
      <c r="J968" s="55" t="str">
        <f>IF(OR('Tabel 5F S'!J968&lt;5,'Tabel 5Br S'!J968&lt;0.5),"-",IFERROR('Tabel 5Br S'!J968/'Tabel 5F S'!J968*100,"-"))</f>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2827-688A-4802-A905-165DB7E2FB4F}">
  <dimension ref="A1:F968"/>
  <sheetViews>
    <sheetView showGridLines="0" topLeftCell="A871" workbookViewId="0">
      <selection activeCell="A49" sqref="A49:E49"/>
    </sheetView>
  </sheetViews>
  <sheetFormatPr defaultRowHeight="15" x14ac:dyDescent="0.25"/>
  <cols>
    <col min="1" max="1" width="16.7109375" style="35" customWidth="1"/>
    <col min="2" max="2" width="0.85546875" style="35" customWidth="1"/>
    <col min="3" max="6" width="10.7109375" style="35" customWidth="1"/>
    <col min="7" max="16384" width="9.140625" style="35"/>
  </cols>
  <sheetData>
    <row r="1" spans="1:6" ht="15.75" x14ac:dyDescent="0.25">
      <c r="A1" s="2" t="s">
        <v>90</v>
      </c>
    </row>
    <row r="3" spans="1:6" ht="15.75" x14ac:dyDescent="0.25">
      <c r="A3" s="23" t="s">
        <v>50</v>
      </c>
    </row>
    <row r="5" spans="1:6" ht="22.5" customHeight="1" x14ac:dyDescent="0.25">
      <c r="A5" s="24"/>
      <c r="B5" s="17"/>
      <c r="C5" s="90" t="s">
        <v>91</v>
      </c>
      <c r="D5" s="90" t="s">
        <v>92</v>
      </c>
      <c r="E5" s="42" t="s">
        <v>93</v>
      </c>
      <c r="F5" s="42" t="s">
        <v>94</v>
      </c>
    </row>
    <row r="6" spans="1:6" x14ac:dyDescent="0.25">
      <c r="A6" s="24"/>
      <c r="B6" s="17"/>
      <c r="C6" s="90"/>
      <c r="D6" s="90"/>
      <c r="E6" s="42"/>
      <c r="F6" s="42"/>
    </row>
    <row r="7" spans="1:6" x14ac:dyDescent="0.25">
      <c r="A7" s="54" t="s">
        <v>7</v>
      </c>
      <c r="B7" s="68"/>
      <c r="C7" s="69">
        <v>7</v>
      </c>
      <c r="D7" s="69">
        <v>0</v>
      </c>
      <c r="E7" s="69">
        <v>0</v>
      </c>
      <c r="F7" s="69">
        <v>0</v>
      </c>
    </row>
    <row r="8" spans="1:6" x14ac:dyDescent="0.25">
      <c r="A8" s="56" t="s">
        <v>8</v>
      </c>
      <c r="B8" s="68"/>
      <c r="C8" s="70">
        <v>23</v>
      </c>
      <c r="D8" s="70">
        <v>0</v>
      </c>
      <c r="E8" s="70">
        <v>0</v>
      </c>
      <c r="F8" s="70">
        <v>0</v>
      </c>
    </row>
    <row r="9" spans="1:6" x14ac:dyDescent="0.25">
      <c r="A9" s="58" t="s">
        <v>58</v>
      </c>
      <c r="B9" s="68"/>
      <c r="C9" s="71">
        <v>1</v>
      </c>
      <c r="D9" s="71">
        <v>0</v>
      </c>
      <c r="E9" s="71">
        <v>0</v>
      </c>
      <c r="F9" s="71">
        <v>0</v>
      </c>
    </row>
    <row r="10" spans="1:6" x14ac:dyDescent="0.25">
      <c r="A10" s="54" t="s">
        <v>10</v>
      </c>
      <c r="B10" s="68"/>
      <c r="C10" s="69">
        <v>39</v>
      </c>
      <c r="D10" s="69">
        <v>0</v>
      </c>
      <c r="E10" s="69">
        <v>0</v>
      </c>
      <c r="F10" s="69">
        <v>0</v>
      </c>
    </row>
    <row r="11" spans="1:6" x14ac:dyDescent="0.25">
      <c r="A11" s="56" t="s">
        <v>11</v>
      </c>
      <c r="B11" s="68"/>
      <c r="C11" s="70">
        <v>16</v>
      </c>
      <c r="D11" s="70">
        <v>0</v>
      </c>
      <c r="E11" s="70">
        <v>0</v>
      </c>
      <c r="F11" s="70">
        <v>0</v>
      </c>
    </row>
    <row r="12" spans="1:6" x14ac:dyDescent="0.25">
      <c r="A12" s="58" t="s">
        <v>12</v>
      </c>
      <c r="B12" s="68"/>
      <c r="C12" s="71">
        <v>1</v>
      </c>
      <c r="D12" s="71">
        <v>0</v>
      </c>
      <c r="E12" s="71">
        <v>0</v>
      </c>
      <c r="F12" s="71">
        <v>0</v>
      </c>
    </row>
    <row r="13" spans="1:6" x14ac:dyDescent="0.25">
      <c r="A13" s="54" t="s">
        <v>13</v>
      </c>
      <c r="B13" s="68"/>
      <c r="C13" s="69">
        <v>2</v>
      </c>
      <c r="D13" s="69">
        <v>0</v>
      </c>
      <c r="E13" s="69">
        <v>0</v>
      </c>
      <c r="F13" s="69">
        <v>0</v>
      </c>
    </row>
    <row r="14" spans="1:6" x14ac:dyDescent="0.25">
      <c r="A14" s="56" t="s">
        <v>14</v>
      </c>
      <c r="B14" s="68"/>
      <c r="C14" s="70">
        <v>5</v>
      </c>
      <c r="D14" s="70">
        <v>0</v>
      </c>
      <c r="E14" s="70">
        <v>0</v>
      </c>
      <c r="F14" s="70">
        <v>0</v>
      </c>
    </row>
    <row r="15" spans="1:6" x14ac:dyDescent="0.25">
      <c r="A15" s="58" t="s">
        <v>15</v>
      </c>
      <c r="B15" s="68"/>
      <c r="C15" s="71">
        <v>1</v>
      </c>
      <c r="D15" s="71">
        <v>0</v>
      </c>
      <c r="E15" s="71">
        <v>0</v>
      </c>
      <c r="F15" s="71">
        <v>0</v>
      </c>
    </row>
    <row r="16" spans="1:6" x14ac:dyDescent="0.25">
      <c r="A16" s="54" t="s">
        <v>16</v>
      </c>
      <c r="B16" s="68"/>
      <c r="C16" s="69">
        <v>2</v>
      </c>
      <c r="D16" s="69">
        <v>0</v>
      </c>
      <c r="E16" s="69">
        <v>0</v>
      </c>
      <c r="F16" s="69">
        <v>0</v>
      </c>
    </row>
    <row r="17" spans="1:6" x14ac:dyDescent="0.25">
      <c r="A17" s="56" t="s">
        <v>17</v>
      </c>
      <c r="B17" s="68"/>
      <c r="C17" s="70">
        <v>1</v>
      </c>
      <c r="D17" s="70">
        <v>0</v>
      </c>
      <c r="E17" s="70">
        <v>0</v>
      </c>
      <c r="F17" s="70">
        <v>0</v>
      </c>
    </row>
    <row r="18" spans="1:6" x14ac:dyDescent="0.25">
      <c r="A18" s="58" t="s">
        <v>18</v>
      </c>
      <c r="B18" s="68"/>
      <c r="C18" s="71">
        <v>0</v>
      </c>
      <c r="D18" s="71">
        <v>0</v>
      </c>
      <c r="E18" s="71">
        <v>0</v>
      </c>
      <c r="F18" s="71">
        <v>0</v>
      </c>
    </row>
    <row r="19" spans="1:6" x14ac:dyDescent="0.25">
      <c r="A19" s="54" t="s">
        <v>19</v>
      </c>
      <c r="B19" s="68"/>
      <c r="C19" s="69">
        <v>4</v>
      </c>
      <c r="D19" s="69">
        <v>0</v>
      </c>
      <c r="E19" s="69">
        <v>0</v>
      </c>
      <c r="F19" s="69">
        <v>0</v>
      </c>
    </row>
    <row r="20" spans="1:6" x14ac:dyDescent="0.25">
      <c r="A20" s="56" t="s">
        <v>20</v>
      </c>
      <c r="B20" s="68"/>
      <c r="C20" s="70">
        <v>0</v>
      </c>
      <c r="D20" s="70">
        <v>0</v>
      </c>
      <c r="E20" s="70">
        <v>0</v>
      </c>
      <c r="F20" s="70">
        <v>0</v>
      </c>
    </row>
    <row r="21" spans="1:6" x14ac:dyDescent="0.25">
      <c r="A21" s="58" t="s">
        <v>21</v>
      </c>
      <c r="B21" s="68"/>
      <c r="C21" s="71">
        <v>0</v>
      </c>
      <c r="D21" s="71">
        <v>0</v>
      </c>
      <c r="E21" s="71">
        <v>0</v>
      </c>
      <c r="F21" s="71">
        <v>0</v>
      </c>
    </row>
    <row r="22" spans="1:6" x14ac:dyDescent="0.25">
      <c r="A22" s="54" t="s">
        <v>22</v>
      </c>
      <c r="B22" s="68"/>
      <c r="C22" s="69">
        <v>3</v>
      </c>
      <c r="D22" s="69">
        <v>0</v>
      </c>
      <c r="E22" s="69">
        <v>0</v>
      </c>
      <c r="F22" s="69">
        <v>0</v>
      </c>
    </row>
    <row r="23" spans="1:6" x14ac:dyDescent="0.25">
      <c r="A23" s="56" t="s">
        <v>23</v>
      </c>
      <c r="B23" s="68"/>
      <c r="C23" s="70">
        <v>2</v>
      </c>
      <c r="D23" s="70">
        <v>0</v>
      </c>
      <c r="E23" s="70">
        <v>0</v>
      </c>
      <c r="F23" s="70">
        <v>0</v>
      </c>
    </row>
    <row r="24" spans="1:6" x14ac:dyDescent="0.25">
      <c r="A24" s="58" t="s">
        <v>24</v>
      </c>
      <c r="B24" s="68"/>
      <c r="C24" s="71">
        <v>3</v>
      </c>
      <c r="D24" s="71">
        <v>0</v>
      </c>
      <c r="E24" s="71">
        <v>0</v>
      </c>
      <c r="F24" s="71">
        <v>0</v>
      </c>
    </row>
    <row r="25" spans="1:6" x14ac:dyDescent="0.25">
      <c r="A25" s="54" t="s">
        <v>25</v>
      </c>
      <c r="B25" s="68"/>
      <c r="C25" s="69">
        <v>1</v>
      </c>
      <c r="D25" s="69">
        <v>0</v>
      </c>
      <c r="E25" s="69">
        <v>0</v>
      </c>
      <c r="F25" s="69">
        <v>0</v>
      </c>
    </row>
    <row r="26" spans="1:6" x14ac:dyDescent="0.25">
      <c r="A26" s="56" t="s">
        <v>26</v>
      </c>
      <c r="B26" s="68"/>
      <c r="C26" s="70">
        <v>6</v>
      </c>
      <c r="D26" s="70">
        <v>0</v>
      </c>
      <c r="E26" s="70">
        <v>0</v>
      </c>
      <c r="F26" s="70">
        <v>0</v>
      </c>
    </row>
    <row r="27" spans="1:6" x14ac:dyDescent="0.25">
      <c r="A27" s="58" t="s">
        <v>27</v>
      </c>
      <c r="B27" s="68"/>
      <c r="C27" s="71">
        <v>2</v>
      </c>
      <c r="D27" s="71">
        <v>0</v>
      </c>
      <c r="E27" s="71">
        <v>0</v>
      </c>
      <c r="F27" s="71">
        <v>0</v>
      </c>
    </row>
    <row r="28" spans="1:6" x14ac:dyDescent="0.25">
      <c r="A28" s="54" t="s">
        <v>28</v>
      </c>
      <c r="B28" s="68"/>
      <c r="C28" s="69">
        <v>32</v>
      </c>
      <c r="D28" s="69">
        <v>0</v>
      </c>
      <c r="E28" s="69">
        <v>0</v>
      </c>
      <c r="F28" s="69">
        <v>0</v>
      </c>
    </row>
    <row r="29" spans="1:6" x14ac:dyDescent="0.25">
      <c r="A29" s="56" t="s">
        <v>29</v>
      </c>
      <c r="B29" s="68"/>
      <c r="C29" s="70">
        <v>4</v>
      </c>
      <c r="D29" s="70">
        <v>0</v>
      </c>
      <c r="E29" s="70">
        <v>0</v>
      </c>
      <c r="F29" s="70">
        <v>0</v>
      </c>
    </row>
    <row r="30" spans="1:6" x14ac:dyDescent="0.25">
      <c r="A30" s="58" t="s">
        <v>30</v>
      </c>
      <c r="B30" s="68"/>
      <c r="C30" s="71">
        <v>0</v>
      </c>
      <c r="D30" s="71">
        <v>0</v>
      </c>
      <c r="E30" s="71">
        <v>0</v>
      </c>
      <c r="F30" s="71">
        <v>0</v>
      </c>
    </row>
    <row r="31" spans="1:6" x14ac:dyDescent="0.25">
      <c r="A31" s="54" t="s">
        <v>31</v>
      </c>
      <c r="B31" s="68"/>
      <c r="C31" s="69">
        <v>3</v>
      </c>
      <c r="D31" s="69">
        <v>0</v>
      </c>
      <c r="E31" s="69">
        <v>0</v>
      </c>
      <c r="F31" s="69">
        <v>0</v>
      </c>
    </row>
    <row r="32" spans="1:6" x14ac:dyDescent="0.25">
      <c r="A32" s="56" t="s">
        <v>32</v>
      </c>
      <c r="B32" s="68"/>
      <c r="C32" s="70">
        <v>4</v>
      </c>
      <c r="D32" s="70">
        <v>0</v>
      </c>
      <c r="E32" s="70">
        <v>0</v>
      </c>
      <c r="F32" s="70">
        <v>0</v>
      </c>
    </row>
    <row r="33" spans="1:6" x14ac:dyDescent="0.25">
      <c r="A33" s="58" t="s">
        <v>33</v>
      </c>
      <c r="B33" s="68"/>
      <c r="C33" s="71">
        <v>3</v>
      </c>
      <c r="D33" s="71">
        <v>0</v>
      </c>
      <c r="E33" s="71">
        <v>0</v>
      </c>
      <c r="F33" s="71">
        <v>0</v>
      </c>
    </row>
    <row r="34" spans="1:6" x14ac:dyDescent="0.25">
      <c r="A34" s="54" t="s">
        <v>34</v>
      </c>
      <c r="B34" s="68"/>
      <c r="C34" s="69">
        <v>8</v>
      </c>
      <c r="D34" s="69">
        <v>1</v>
      </c>
      <c r="E34" s="69">
        <v>0</v>
      </c>
      <c r="F34" s="69">
        <v>0</v>
      </c>
    </row>
    <row r="35" spans="1:6" x14ac:dyDescent="0.25">
      <c r="A35" s="56" t="s">
        <v>35</v>
      </c>
      <c r="B35" s="68"/>
      <c r="C35" s="70">
        <v>3</v>
      </c>
      <c r="D35" s="70">
        <v>0</v>
      </c>
      <c r="E35" s="70">
        <v>0</v>
      </c>
      <c r="F35" s="70">
        <v>0</v>
      </c>
    </row>
    <row r="36" spans="1:6" x14ac:dyDescent="0.25">
      <c r="A36" s="58" t="s">
        <v>36</v>
      </c>
      <c r="B36" s="68"/>
      <c r="C36" s="71">
        <v>0</v>
      </c>
      <c r="D36" s="71">
        <v>0</v>
      </c>
      <c r="E36" s="71">
        <v>0</v>
      </c>
      <c r="F36" s="71">
        <v>0</v>
      </c>
    </row>
    <row r="37" spans="1:6" x14ac:dyDescent="0.25">
      <c r="A37" s="54" t="s">
        <v>37</v>
      </c>
      <c r="B37" s="68"/>
      <c r="C37" s="69">
        <v>1</v>
      </c>
      <c r="D37" s="69">
        <v>0</v>
      </c>
      <c r="E37" s="69">
        <v>0</v>
      </c>
      <c r="F37" s="69">
        <v>0</v>
      </c>
    </row>
    <row r="38" spans="1:6" x14ac:dyDescent="0.25">
      <c r="A38" s="56" t="s">
        <v>38</v>
      </c>
      <c r="B38" s="68"/>
      <c r="C38" s="70">
        <v>31</v>
      </c>
      <c r="D38" s="70">
        <v>1</v>
      </c>
      <c r="E38" s="70">
        <v>0</v>
      </c>
      <c r="F38" s="70">
        <v>0</v>
      </c>
    </row>
    <row r="39" spans="1:6" x14ac:dyDescent="0.25">
      <c r="A39" s="58" t="s">
        <v>39</v>
      </c>
      <c r="B39" s="68"/>
      <c r="C39" s="71">
        <v>0</v>
      </c>
      <c r="D39" s="71">
        <v>0</v>
      </c>
      <c r="E39" s="71">
        <v>0</v>
      </c>
      <c r="F39" s="71">
        <v>0</v>
      </c>
    </row>
    <row r="40" spans="1:6" x14ac:dyDescent="0.25">
      <c r="A40" s="54" t="s">
        <v>40</v>
      </c>
      <c r="B40" s="68"/>
      <c r="C40" s="69">
        <v>0</v>
      </c>
      <c r="D40" s="69">
        <v>0</v>
      </c>
      <c r="E40" s="69">
        <v>0</v>
      </c>
      <c r="F40" s="69">
        <v>0</v>
      </c>
    </row>
    <row r="41" spans="1:6" x14ac:dyDescent="0.25">
      <c r="A41" s="56" t="s">
        <v>41</v>
      </c>
      <c r="B41" s="68"/>
      <c r="C41" s="70">
        <v>1</v>
      </c>
      <c r="D41" s="70">
        <v>0</v>
      </c>
      <c r="E41" s="70">
        <v>0</v>
      </c>
      <c r="F41" s="70">
        <v>0</v>
      </c>
    </row>
    <row r="42" spans="1:6" x14ac:dyDescent="0.25">
      <c r="A42" s="58" t="s">
        <v>42</v>
      </c>
      <c r="B42" s="68"/>
      <c r="C42" s="71">
        <v>4</v>
      </c>
      <c r="D42" s="71">
        <v>0</v>
      </c>
      <c r="E42" s="71">
        <v>0</v>
      </c>
      <c r="F42" s="71">
        <v>0</v>
      </c>
    </row>
    <row r="43" spans="1:6" x14ac:dyDescent="0.25">
      <c r="A43" s="54" t="s">
        <v>43</v>
      </c>
      <c r="B43" s="68"/>
      <c r="C43" s="69">
        <v>0</v>
      </c>
      <c r="D43" s="69">
        <v>0</v>
      </c>
      <c r="E43" s="69">
        <v>0</v>
      </c>
      <c r="F43" s="69">
        <v>0</v>
      </c>
    </row>
    <row r="44" spans="1:6" x14ac:dyDescent="0.25">
      <c r="A44" s="56" t="s">
        <v>44</v>
      </c>
      <c r="B44" s="68"/>
      <c r="C44" s="70">
        <v>27</v>
      </c>
      <c r="D44" s="70">
        <v>0</v>
      </c>
      <c r="E44" s="70">
        <v>0</v>
      </c>
      <c r="F44" s="70">
        <v>0</v>
      </c>
    </row>
    <row r="45" spans="1:6" x14ac:dyDescent="0.25">
      <c r="A45" s="37"/>
      <c r="B45" s="38"/>
      <c r="C45" s="82"/>
      <c r="D45" s="82"/>
      <c r="E45" s="82"/>
      <c r="F45" s="82"/>
    </row>
    <row r="46" spans="1:6" x14ac:dyDescent="0.25">
      <c r="A46" s="61" t="s">
        <v>45</v>
      </c>
      <c r="B46" s="38"/>
      <c r="C46" s="72">
        <v>236</v>
      </c>
      <c r="D46" s="72">
        <v>2</v>
      </c>
      <c r="E46" s="72">
        <v>0</v>
      </c>
      <c r="F46" s="72">
        <v>0</v>
      </c>
    </row>
    <row r="47" spans="1:6" x14ac:dyDescent="0.25">
      <c r="A47" s="37"/>
      <c r="B47" s="84"/>
      <c r="C47" s="82"/>
      <c r="D47" s="82"/>
      <c r="E47" s="82"/>
      <c r="F47" s="82"/>
    </row>
    <row r="48" spans="1:6" x14ac:dyDescent="0.25">
      <c r="A48" s="56" t="s">
        <v>46</v>
      </c>
      <c r="B48" s="68"/>
      <c r="C48" s="70">
        <v>30</v>
      </c>
      <c r="D48" s="70">
        <v>0</v>
      </c>
      <c r="E48" s="70">
        <v>0</v>
      </c>
      <c r="F48" s="70">
        <v>0</v>
      </c>
    </row>
    <row r="49" spans="1:6" x14ac:dyDescent="0.25">
      <c r="A49" s="58" t="s">
        <v>47</v>
      </c>
      <c r="B49" s="68"/>
      <c r="C49" s="71">
        <v>63</v>
      </c>
      <c r="D49" s="71">
        <v>0</v>
      </c>
      <c r="E49" s="71">
        <v>0</v>
      </c>
      <c r="F49" s="71">
        <v>0</v>
      </c>
    </row>
    <row r="50" spans="1:6" x14ac:dyDescent="0.25">
      <c r="A50" s="54" t="s">
        <v>48</v>
      </c>
      <c r="B50" s="68"/>
      <c r="C50" s="69">
        <v>18</v>
      </c>
      <c r="D50" s="69">
        <v>1</v>
      </c>
      <c r="E50" s="69">
        <v>0</v>
      </c>
      <c r="F50" s="69">
        <v>0</v>
      </c>
    </row>
    <row r="57" spans="1:6" ht="15.75" x14ac:dyDescent="0.25">
      <c r="A57" s="23" t="s">
        <v>59</v>
      </c>
    </row>
    <row r="59" spans="1:6" ht="22.5" x14ac:dyDescent="0.25">
      <c r="A59" s="24"/>
      <c r="B59" s="17"/>
      <c r="C59" s="91" t="s">
        <v>91</v>
      </c>
      <c r="D59" s="91" t="s">
        <v>92</v>
      </c>
      <c r="E59" s="92" t="s">
        <v>93</v>
      </c>
      <c r="F59" s="42" t="s">
        <v>94</v>
      </c>
    </row>
    <row r="60" spans="1:6" x14ac:dyDescent="0.25">
      <c r="A60" s="24"/>
      <c r="B60" s="17"/>
      <c r="C60" s="91"/>
      <c r="D60" s="91"/>
      <c r="E60" s="92"/>
      <c r="F60" s="42"/>
    </row>
    <row r="61" spans="1:6" x14ac:dyDescent="0.25">
      <c r="A61" s="54" t="s">
        <v>7</v>
      </c>
      <c r="B61" s="68"/>
      <c r="C61" s="69">
        <v>0</v>
      </c>
      <c r="D61" s="69">
        <v>0</v>
      </c>
      <c r="E61" s="69">
        <v>0</v>
      </c>
      <c r="F61" s="69">
        <v>0</v>
      </c>
    </row>
    <row r="62" spans="1:6" x14ac:dyDescent="0.25">
      <c r="A62" s="56" t="s">
        <v>8</v>
      </c>
      <c r="B62" s="68"/>
      <c r="C62" s="70">
        <v>1</v>
      </c>
      <c r="D62" s="70">
        <v>0</v>
      </c>
      <c r="E62" s="70">
        <v>0</v>
      </c>
      <c r="F62" s="70">
        <v>0</v>
      </c>
    </row>
    <row r="63" spans="1:6" x14ac:dyDescent="0.25">
      <c r="A63" s="58" t="s">
        <v>58</v>
      </c>
      <c r="B63" s="68"/>
      <c r="C63" s="71">
        <v>1</v>
      </c>
      <c r="D63" s="71">
        <v>0</v>
      </c>
      <c r="E63" s="71">
        <v>0</v>
      </c>
      <c r="F63" s="71">
        <v>0</v>
      </c>
    </row>
    <row r="64" spans="1:6" x14ac:dyDescent="0.25">
      <c r="A64" s="54" t="s">
        <v>10</v>
      </c>
      <c r="B64" s="68"/>
      <c r="C64" s="69">
        <v>1</v>
      </c>
      <c r="D64" s="69">
        <v>0</v>
      </c>
      <c r="E64" s="69">
        <v>0</v>
      </c>
      <c r="F64" s="69">
        <v>0</v>
      </c>
    </row>
    <row r="65" spans="1:6" x14ac:dyDescent="0.25">
      <c r="A65" s="56" t="s">
        <v>11</v>
      </c>
      <c r="B65" s="68"/>
      <c r="C65" s="70">
        <v>1</v>
      </c>
      <c r="D65" s="70">
        <v>0</v>
      </c>
      <c r="E65" s="70">
        <v>0</v>
      </c>
      <c r="F65" s="70">
        <v>0</v>
      </c>
    </row>
    <row r="66" spans="1:6" x14ac:dyDescent="0.25">
      <c r="A66" s="58" t="s">
        <v>12</v>
      </c>
      <c r="B66" s="68"/>
      <c r="C66" s="71">
        <v>0</v>
      </c>
      <c r="D66" s="71">
        <v>0</v>
      </c>
      <c r="E66" s="71">
        <v>0</v>
      </c>
      <c r="F66" s="71">
        <v>0</v>
      </c>
    </row>
    <row r="67" spans="1:6" x14ac:dyDescent="0.25">
      <c r="A67" s="54" t="s">
        <v>13</v>
      </c>
      <c r="B67" s="68"/>
      <c r="C67" s="69">
        <v>0</v>
      </c>
      <c r="D67" s="69">
        <v>0</v>
      </c>
      <c r="E67" s="69">
        <v>0</v>
      </c>
      <c r="F67" s="69">
        <v>0</v>
      </c>
    </row>
    <row r="68" spans="1:6" x14ac:dyDescent="0.25">
      <c r="A68" s="56" t="s">
        <v>14</v>
      </c>
      <c r="B68" s="68"/>
      <c r="C68" s="70">
        <v>0</v>
      </c>
      <c r="D68" s="70">
        <v>0</v>
      </c>
      <c r="E68" s="70">
        <v>0</v>
      </c>
      <c r="F68" s="70">
        <v>0</v>
      </c>
    </row>
    <row r="69" spans="1:6" x14ac:dyDescent="0.25">
      <c r="A69" s="58" t="s">
        <v>15</v>
      </c>
      <c r="B69" s="68"/>
      <c r="C69" s="71">
        <v>0</v>
      </c>
      <c r="D69" s="71">
        <v>0</v>
      </c>
      <c r="E69" s="71">
        <v>0</v>
      </c>
      <c r="F69" s="71">
        <v>0</v>
      </c>
    </row>
    <row r="70" spans="1:6" x14ac:dyDescent="0.25">
      <c r="A70" s="54" t="s">
        <v>16</v>
      </c>
      <c r="B70" s="68"/>
      <c r="C70" s="69">
        <v>0</v>
      </c>
      <c r="D70" s="69">
        <v>0</v>
      </c>
      <c r="E70" s="69">
        <v>0</v>
      </c>
      <c r="F70" s="69">
        <v>0</v>
      </c>
    </row>
    <row r="71" spans="1:6" x14ac:dyDescent="0.25">
      <c r="A71" s="56" t="s">
        <v>17</v>
      </c>
      <c r="B71" s="68"/>
      <c r="C71" s="70">
        <v>0</v>
      </c>
      <c r="D71" s="70">
        <v>0</v>
      </c>
      <c r="E71" s="70">
        <v>0</v>
      </c>
      <c r="F71" s="70">
        <v>0</v>
      </c>
    </row>
    <row r="72" spans="1:6" x14ac:dyDescent="0.25">
      <c r="A72" s="58" t="s">
        <v>18</v>
      </c>
      <c r="B72" s="68"/>
      <c r="C72" s="71">
        <v>0</v>
      </c>
      <c r="D72" s="71">
        <v>0</v>
      </c>
      <c r="E72" s="71">
        <v>0</v>
      </c>
      <c r="F72" s="71">
        <v>0</v>
      </c>
    </row>
    <row r="73" spans="1:6" x14ac:dyDescent="0.25">
      <c r="A73" s="54" t="s">
        <v>19</v>
      </c>
      <c r="B73" s="68"/>
      <c r="C73" s="69">
        <v>0</v>
      </c>
      <c r="D73" s="69">
        <v>0</v>
      </c>
      <c r="E73" s="69">
        <v>0</v>
      </c>
      <c r="F73" s="69">
        <v>0</v>
      </c>
    </row>
    <row r="74" spans="1:6" x14ac:dyDescent="0.25">
      <c r="A74" s="56" t="s">
        <v>20</v>
      </c>
      <c r="B74" s="68"/>
      <c r="C74" s="70">
        <v>0</v>
      </c>
      <c r="D74" s="70">
        <v>0</v>
      </c>
      <c r="E74" s="70">
        <v>0</v>
      </c>
      <c r="F74" s="70">
        <v>0</v>
      </c>
    </row>
    <row r="75" spans="1:6" x14ac:dyDescent="0.25">
      <c r="A75" s="58" t="s">
        <v>21</v>
      </c>
      <c r="B75" s="68"/>
      <c r="C75" s="71">
        <v>0</v>
      </c>
      <c r="D75" s="71">
        <v>0</v>
      </c>
      <c r="E75" s="71">
        <v>0</v>
      </c>
      <c r="F75" s="71">
        <v>0</v>
      </c>
    </row>
    <row r="76" spans="1:6" x14ac:dyDescent="0.25">
      <c r="A76" s="54" t="s">
        <v>22</v>
      </c>
      <c r="B76" s="68"/>
      <c r="C76" s="69">
        <v>0</v>
      </c>
      <c r="D76" s="69">
        <v>0</v>
      </c>
      <c r="E76" s="69">
        <v>0</v>
      </c>
      <c r="F76" s="69">
        <v>0</v>
      </c>
    </row>
    <row r="77" spans="1:6" x14ac:dyDescent="0.25">
      <c r="A77" s="56" t="s">
        <v>23</v>
      </c>
      <c r="B77" s="68"/>
      <c r="C77" s="70">
        <v>0</v>
      </c>
      <c r="D77" s="70">
        <v>0</v>
      </c>
      <c r="E77" s="70">
        <v>0</v>
      </c>
      <c r="F77" s="70">
        <v>0</v>
      </c>
    </row>
    <row r="78" spans="1:6" x14ac:dyDescent="0.25">
      <c r="A78" s="58" t="s">
        <v>24</v>
      </c>
      <c r="B78" s="68"/>
      <c r="C78" s="71">
        <v>0</v>
      </c>
      <c r="D78" s="71">
        <v>0</v>
      </c>
      <c r="E78" s="71">
        <v>0</v>
      </c>
      <c r="F78" s="71">
        <v>0</v>
      </c>
    </row>
    <row r="79" spans="1:6" x14ac:dyDescent="0.25">
      <c r="A79" s="54" t="s">
        <v>25</v>
      </c>
      <c r="B79" s="68"/>
      <c r="C79" s="69">
        <v>0</v>
      </c>
      <c r="D79" s="69">
        <v>0</v>
      </c>
      <c r="E79" s="69">
        <v>0</v>
      </c>
      <c r="F79" s="69">
        <v>0</v>
      </c>
    </row>
    <row r="80" spans="1:6" x14ac:dyDescent="0.25">
      <c r="A80" s="56" t="s">
        <v>26</v>
      </c>
      <c r="B80" s="68"/>
      <c r="C80" s="70">
        <v>0</v>
      </c>
      <c r="D80" s="70">
        <v>0</v>
      </c>
      <c r="E80" s="70">
        <v>0</v>
      </c>
      <c r="F80" s="70">
        <v>0</v>
      </c>
    </row>
    <row r="81" spans="1:6" x14ac:dyDescent="0.25">
      <c r="A81" s="58" t="s">
        <v>27</v>
      </c>
      <c r="B81" s="68"/>
      <c r="C81" s="71">
        <v>0</v>
      </c>
      <c r="D81" s="71">
        <v>0</v>
      </c>
      <c r="E81" s="71">
        <v>0</v>
      </c>
      <c r="F81" s="71">
        <v>0</v>
      </c>
    </row>
    <row r="82" spans="1:6" x14ac:dyDescent="0.25">
      <c r="A82" s="54" t="s">
        <v>28</v>
      </c>
      <c r="B82" s="68"/>
      <c r="C82" s="69">
        <v>1</v>
      </c>
      <c r="D82" s="69">
        <v>0</v>
      </c>
      <c r="E82" s="69">
        <v>0</v>
      </c>
      <c r="F82" s="69">
        <v>0</v>
      </c>
    </row>
    <row r="83" spans="1:6" x14ac:dyDescent="0.25">
      <c r="A83" s="56" t="s">
        <v>29</v>
      </c>
      <c r="B83" s="68"/>
      <c r="C83" s="70">
        <v>0</v>
      </c>
      <c r="D83" s="70">
        <v>0</v>
      </c>
      <c r="E83" s="70">
        <v>0</v>
      </c>
      <c r="F83" s="70">
        <v>0</v>
      </c>
    </row>
    <row r="84" spans="1:6" x14ac:dyDescent="0.25">
      <c r="A84" s="58" t="s">
        <v>30</v>
      </c>
      <c r="B84" s="68"/>
      <c r="C84" s="71">
        <v>0</v>
      </c>
      <c r="D84" s="71">
        <v>0</v>
      </c>
      <c r="E84" s="71">
        <v>0</v>
      </c>
      <c r="F84" s="71">
        <v>0</v>
      </c>
    </row>
    <row r="85" spans="1:6" x14ac:dyDescent="0.25">
      <c r="A85" s="54" t="s">
        <v>31</v>
      </c>
      <c r="B85" s="68"/>
      <c r="C85" s="69">
        <v>0</v>
      </c>
      <c r="D85" s="69">
        <v>0</v>
      </c>
      <c r="E85" s="69">
        <v>0</v>
      </c>
      <c r="F85" s="69">
        <v>0</v>
      </c>
    </row>
    <row r="86" spans="1:6" x14ac:dyDescent="0.25">
      <c r="A86" s="56" t="s">
        <v>32</v>
      </c>
      <c r="B86" s="68"/>
      <c r="C86" s="70">
        <v>0</v>
      </c>
      <c r="D86" s="70">
        <v>0</v>
      </c>
      <c r="E86" s="70">
        <v>0</v>
      </c>
      <c r="F86" s="70">
        <v>0</v>
      </c>
    </row>
    <row r="87" spans="1:6" x14ac:dyDescent="0.25">
      <c r="A87" s="58" t="s">
        <v>33</v>
      </c>
      <c r="B87" s="68"/>
      <c r="C87" s="71">
        <v>0</v>
      </c>
      <c r="D87" s="71">
        <v>0</v>
      </c>
      <c r="E87" s="71">
        <v>0</v>
      </c>
      <c r="F87" s="71">
        <v>0</v>
      </c>
    </row>
    <row r="88" spans="1:6" x14ac:dyDescent="0.25">
      <c r="A88" s="54" t="s">
        <v>34</v>
      </c>
      <c r="B88" s="68"/>
      <c r="C88" s="69">
        <v>0</v>
      </c>
      <c r="D88" s="69">
        <v>0</v>
      </c>
      <c r="E88" s="69">
        <v>0</v>
      </c>
      <c r="F88" s="69">
        <v>0</v>
      </c>
    </row>
    <row r="89" spans="1:6" x14ac:dyDescent="0.25">
      <c r="A89" s="56" t="s">
        <v>35</v>
      </c>
      <c r="B89" s="68"/>
      <c r="C89" s="70">
        <v>1</v>
      </c>
      <c r="D89" s="70">
        <v>0</v>
      </c>
      <c r="E89" s="70">
        <v>0</v>
      </c>
      <c r="F89" s="70">
        <v>0</v>
      </c>
    </row>
    <row r="90" spans="1:6" x14ac:dyDescent="0.25">
      <c r="A90" s="58" t="s">
        <v>36</v>
      </c>
      <c r="B90" s="68"/>
      <c r="C90" s="71">
        <v>0</v>
      </c>
      <c r="D90" s="71">
        <v>0</v>
      </c>
      <c r="E90" s="71">
        <v>0</v>
      </c>
      <c r="F90" s="71">
        <v>0</v>
      </c>
    </row>
    <row r="91" spans="1:6" x14ac:dyDescent="0.25">
      <c r="A91" s="54" t="s">
        <v>37</v>
      </c>
      <c r="B91" s="68"/>
      <c r="C91" s="69">
        <v>0</v>
      </c>
      <c r="D91" s="69">
        <v>0</v>
      </c>
      <c r="E91" s="69">
        <v>0</v>
      </c>
      <c r="F91" s="69">
        <v>0</v>
      </c>
    </row>
    <row r="92" spans="1:6" x14ac:dyDescent="0.25">
      <c r="A92" s="56" t="s">
        <v>38</v>
      </c>
      <c r="B92" s="68"/>
      <c r="C92" s="70">
        <v>5</v>
      </c>
      <c r="D92" s="70">
        <v>0</v>
      </c>
      <c r="E92" s="70">
        <v>0</v>
      </c>
      <c r="F92" s="70">
        <v>0</v>
      </c>
    </row>
    <row r="93" spans="1:6" x14ac:dyDescent="0.25">
      <c r="A93" s="58" t="s">
        <v>39</v>
      </c>
      <c r="B93" s="68"/>
      <c r="C93" s="71">
        <v>0</v>
      </c>
      <c r="D93" s="71">
        <v>0</v>
      </c>
      <c r="E93" s="71">
        <v>0</v>
      </c>
      <c r="F93" s="71">
        <v>0</v>
      </c>
    </row>
    <row r="94" spans="1:6" x14ac:dyDescent="0.25">
      <c r="A94" s="54" t="s">
        <v>40</v>
      </c>
      <c r="B94" s="68"/>
      <c r="C94" s="69">
        <v>0</v>
      </c>
      <c r="D94" s="69">
        <v>0</v>
      </c>
      <c r="E94" s="69">
        <v>0</v>
      </c>
      <c r="F94" s="69">
        <v>0</v>
      </c>
    </row>
    <row r="95" spans="1:6" x14ac:dyDescent="0.25">
      <c r="A95" s="56" t="s">
        <v>41</v>
      </c>
      <c r="B95" s="68"/>
      <c r="C95" s="70">
        <v>0</v>
      </c>
      <c r="D95" s="70">
        <v>0</v>
      </c>
      <c r="E95" s="70">
        <v>0</v>
      </c>
      <c r="F95" s="70">
        <v>0</v>
      </c>
    </row>
    <row r="96" spans="1:6" x14ac:dyDescent="0.25">
      <c r="A96" s="58" t="s">
        <v>42</v>
      </c>
      <c r="B96" s="68"/>
      <c r="C96" s="71">
        <v>1</v>
      </c>
      <c r="D96" s="71">
        <v>0</v>
      </c>
      <c r="E96" s="71">
        <v>0</v>
      </c>
      <c r="F96" s="71">
        <v>0</v>
      </c>
    </row>
    <row r="97" spans="1:6" x14ac:dyDescent="0.25">
      <c r="A97" s="54" t="s">
        <v>43</v>
      </c>
      <c r="B97" s="68"/>
      <c r="C97" s="69">
        <v>0</v>
      </c>
      <c r="D97" s="69">
        <v>0</v>
      </c>
      <c r="E97" s="69">
        <v>0</v>
      </c>
      <c r="F97" s="69">
        <v>0</v>
      </c>
    </row>
    <row r="98" spans="1:6" x14ac:dyDescent="0.25">
      <c r="A98" s="56" t="s">
        <v>44</v>
      </c>
      <c r="B98" s="68"/>
      <c r="C98" s="70">
        <v>2</v>
      </c>
      <c r="D98" s="70">
        <v>0</v>
      </c>
      <c r="E98" s="70">
        <v>0</v>
      </c>
      <c r="F98" s="70">
        <v>0</v>
      </c>
    </row>
    <row r="99" spans="1:6" x14ac:dyDescent="0.25">
      <c r="A99" s="37"/>
      <c r="B99" s="38"/>
      <c r="C99" s="82"/>
      <c r="D99" s="82"/>
      <c r="E99" s="82"/>
      <c r="F99" s="82"/>
    </row>
    <row r="100" spans="1:6" x14ac:dyDescent="0.25">
      <c r="A100" s="61" t="s">
        <v>45</v>
      </c>
      <c r="B100" s="38"/>
      <c r="C100" s="72">
        <v>14</v>
      </c>
      <c r="D100" s="72">
        <v>0</v>
      </c>
      <c r="E100" s="72">
        <v>0</v>
      </c>
      <c r="F100" s="72">
        <v>0</v>
      </c>
    </row>
    <row r="101" spans="1:6" x14ac:dyDescent="0.25">
      <c r="A101" s="37"/>
      <c r="B101" s="84"/>
      <c r="C101" s="82"/>
      <c r="D101" s="82"/>
      <c r="E101" s="82"/>
      <c r="F101" s="82"/>
    </row>
    <row r="102" spans="1:6" x14ac:dyDescent="0.25">
      <c r="A102" s="56" t="s">
        <v>46</v>
      </c>
      <c r="B102" s="68"/>
      <c r="C102" s="70">
        <v>1</v>
      </c>
      <c r="D102" s="70">
        <v>0</v>
      </c>
      <c r="E102" s="70">
        <v>0</v>
      </c>
      <c r="F102" s="70">
        <v>0</v>
      </c>
    </row>
    <row r="103" spans="1:6" x14ac:dyDescent="0.25">
      <c r="A103" s="58" t="s">
        <v>47</v>
      </c>
      <c r="B103" s="68"/>
      <c r="C103" s="71">
        <v>2</v>
      </c>
      <c r="D103" s="71">
        <v>0</v>
      </c>
      <c r="E103" s="71">
        <v>0</v>
      </c>
      <c r="F103" s="71">
        <v>0</v>
      </c>
    </row>
    <row r="104" spans="1:6" x14ac:dyDescent="0.25">
      <c r="A104" s="54" t="s">
        <v>48</v>
      </c>
      <c r="B104" s="68"/>
      <c r="C104" s="69">
        <v>1</v>
      </c>
      <c r="D104" s="69">
        <v>0</v>
      </c>
      <c r="E104" s="69">
        <v>0</v>
      </c>
      <c r="F104" s="69">
        <v>0</v>
      </c>
    </row>
    <row r="111" spans="1:6" ht="15.75" x14ac:dyDescent="0.25">
      <c r="A111" s="23" t="s">
        <v>60</v>
      </c>
    </row>
    <row r="113" spans="1:6" ht="22.5" x14ac:dyDescent="0.25">
      <c r="A113" s="24"/>
      <c r="B113" s="17"/>
      <c r="C113" s="91" t="s">
        <v>91</v>
      </c>
      <c r="D113" s="91" t="s">
        <v>92</v>
      </c>
      <c r="E113" s="92" t="s">
        <v>93</v>
      </c>
      <c r="F113" s="42" t="s">
        <v>94</v>
      </c>
    </row>
    <row r="114" spans="1:6" x14ac:dyDescent="0.25">
      <c r="A114" s="24"/>
      <c r="B114" s="17"/>
      <c r="C114" s="91"/>
      <c r="D114" s="91"/>
      <c r="E114" s="92"/>
      <c r="F114" s="42"/>
    </row>
    <row r="115" spans="1:6" x14ac:dyDescent="0.25">
      <c r="A115" s="54" t="s">
        <v>7</v>
      </c>
      <c r="B115" s="68"/>
      <c r="C115" s="69">
        <v>0</v>
      </c>
      <c r="D115" s="69">
        <v>0</v>
      </c>
      <c r="E115" s="69">
        <v>0</v>
      </c>
      <c r="F115" s="69">
        <v>0</v>
      </c>
    </row>
    <row r="116" spans="1:6" x14ac:dyDescent="0.25">
      <c r="A116" s="56" t="s">
        <v>8</v>
      </c>
      <c r="B116" s="68"/>
      <c r="C116" s="70">
        <v>0</v>
      </c>
      <c r="D116" s="70">
        <v>0</v>
      </c>
      <c r="E116" s="70">
        <v>0</v>
      </c>
      <c r="F116" s="70">
        <v>0</v>
      </c>
    </row>
    <row r="117" spans="1:6" x14ac:dyDescent="0.25">
      <c r="A117" s="58" t="s">
        <v>58</v>
      </c>
      <c r="B117" s="68"/>
      <c r="C117" s="71">
        <v>0</v>
      </c>
      <c r="D117" s="71">
        <v>0</v>
      </c>
      <c r="E117" s="71">
        <v>0</v>
      </c>
      <c r="F117" s="71">
        <v>0</v>
      </c>
    </row>
    <row r="118" spans="1:6" x14ac:dyDescent="0.25">
      <c r="A118" s="54" t="s">
        <v>10</v>
      </c>
      <c r="B118" s="68"/>
      <c r="C118" s="69">
        <v>1</v>
      </c>
      <c r="D118" s="69">
        <v>0</v>
      </c>
      <c r="E118" s="69">
        <v>0</v>
      </c>
      <c r="F118" s="69">
        <v>0</v>
      </c>
    </row>
    <row r="119" spans="1:6" x14ac:dyDescent="0.25">
      <c r="A119" s="56" t="s">
        <v>11</v>
      </c>
      <c r="B119" s="68"/>
      <c r="C119" s="70">
        <v>1</v>
      </c>
      <c r="D119" s="70">
        <v>0</v>
      </c>
      <c r="E119" s="70">
        <v>0</v>
      </c>
      <c r="F119" s="70">
        <v>0</v>
      </c>
    </row>
    <row r="120" spans="1:6" x14ac:dyDescent="0.25">
      <c r="A120" s="58" t="s">
        <v>12</v>
      </c>
      <c r="B120" s="68"/>
      <c r="C120" s="71">
        <v>0</v>
      </c>
      <c r="D120" s="71">
        <v>0</v>
      </c>
      <c r="E120" s="71">
        <v>0</v>
      </c>
      <c r="F120" s="71">
        <v>0</v>
      </c>
    </row>
    <row r="121" spans="1:6" x14ac:dyDescent="0.25">
      <c r="A121" s="54" t="s">
        <v>13</v>
      </c>
      <c r="B121" s="68"/>
      <c r="C121" s="69">
        <v>0</v>
      </c>
      <c r="D121" s="69">
        <v>0</v>
      </c>
      <c r="E121" s="69">
        <v>0</v>
      </c>
      <c r="F121" s="69">
        <v>0</v>
      </c>
    </row>
    <row r="122" spans="1:6" x14ac:dyDescent="0.25">
      <c r="A122" s="56" t="s">
        <v>14</v>
      </c>
      <c r="B122" s="68"/>
      <c r="C122" s="70">
        <v>0</v>
      </c>
      <c r="D122" s="70">
        <v>0</v>
      </c>
      <c r="E122" s="70">
        <v>0</v>
      </c>
      <c r="F122" s="70">
        <v>0</v>
      </c>
    </row>
    <row r="123" spans="1:6" x14ac:dyDescent="0.25">
      <c r="A123" s="58" t="s">
        <v>15</v>
      </c>
      <c r="B123" s="68"/>
      <c r="C123" s="71">
        <v>0</v>
      </c>
      <c r="D123" s="71">
        <v>0</v>
      </c>
      <c r="E123" s="71">
        <v>0</v>
      </c>
      <c r="F123" s="71">
        <v>0</v>
      </c>
    </row>
    <row r="124" spans="1:6" x14ac:dyDescent="0.25">
      <c r="A124" s="54" t="s">
        <v>16</v>
      </c>
      <c r="B124" s="68"/>
      <c r="C124" s="69">
        <v>0</v>
      </c>
      <c r="D124" s="69">
        <v>0</v>
      </c>
      <c r="E124" s="69">
        <v>0</v>
      </c>
      <c r="F124" s="69">
        <v>0</v>
      </c>
    </row>
    <row r="125" spans="1:6" x14ac:dyDescent="0.25">
      <c r="A125" s="56" t="s">
        <v>17</v>
      </c>
      <c r="B125" s="68"/>
      <c r="C125" s="70">
        <v>0</v>
      </c>
      <c r="D125" s="70">
        <v>0</v>
      </c>
      <c r="E125" s="70">
        <v>0</v>
      </c>
      <c r="F125" s="70">
        <v>0</v>
      </c>
    </row>
    <row r="126" spans="1:6" x14ac:dyDescent="0.25">
      <c r="A126" s="58" t="s">
        <v>18</v>
      </c>
      <c r="B126" s="68"/>
      <c r="C126" s="71">
        <v>0</v>
      </c>
      <c r="D126" s="71">
        <v>0</v>
      </c>
      <c r="E126" s="71">
        <v>0</v>
      </c>
      <c r="F126" s="71">
        <v>0</v>
      </c>
    </row>
    <row r="127" spans="1:6" x14ac:dyDescent="0.25">
      <c r="A127" s="54" t="s">
        <v>19</v>
      </c>
      <c r="B127" s="68"/>
      <c r="C127" s="69">
        <v>0</v>
      </c>
      <c r="D127" s="69">
        <v>0</v>
      </c>
      <c r="E127" s="69">
        <v>0</v>
      </c>
      <c r="F127" s="69">
        <v>0</v>
      </c>
    </row>
    <row r="128" spans="1:6" x14ac:dyDescent="0.25">
      <c r="A128" s="56" t="s">
        <v>20</v>
      </c>
      <c r="B128" s="68"/>
      <c r="C128" s="70">
        <v>0</v>
      </c>
      <c r="D128" s="70">
        <v>0</v>
      </c>
      <c r="E128" s="70">
        <v>0</v>
      </c>
      <c r="F128" s="70">
        <v>0</v>
      </c>
    </row>
    <row r="129" spans="1:6" x14ac:dyDescent="0.25">
      <c r="A129" s="58" t="s">
        <v>21</v>
      </c>
      <c r="B129" s="68"/>
      <c r="C129" s="71">
        <v>0</v>
      </c>
      <c r="D129" s="71">
        <v>0</v>
      </c>
      <c r="E129" s="71">
        <v>0</v>
      </c>
      <c r="F129" s="71">
        <v>0</v>
      </c>
    </row>
    <row r="130" spans="1:6" x14ac:dyDescent="0.25">
      <c r="A130" s="54" t="s">
        <v>22</v>
      </c>
      <c r="B130" s="68"/>
      <c r="C130" s="69">
        <v>0</v>
      </c>
      <c r="D130" s="69">
        <v>0</v>
      </c>
      <c r="E130" s="69">
        <v>0</v>
      </c>
      <c r="F130" s="69">
        <v>0</v>
      </c>
    </row>
    <row r="131" spans="1:6" x14ac:dyDescent="0.25">
      <c r="A131" s="56" t="s">
        <v>23</v>
      </c>
      <c r="B131" s="68"/>
      <c r="C131" s="70">
        <v>0</v>
      </c>
      <c r="D131" s="70">
        <v>0</v>
      </c>
      <c r="E131" s="70">
        <v>0</v>
      </c>
      <c r="F131" s="70">
        <v>0</v>
      </c>
    </row>
    <row r="132" spans="1:6" x14ac:dyDescent="0.25">
      <c r="A132" s="58" t="s">
        <v>24</v>
      </c>
      <c r="B132" s="68"/>
      <c r="C132" s="71">
        <v>0</v>
      </c>
      <c r="D132" s="71">
        <v>0</v>
      </c>
      <c r="E132" s="71">
        <v>0</v>
      </c>
      <c r="F132" s="71">
        <v>0</v>
      </c>
    </row>
    <row r="133" spans="1:6" x14ac:dyDescent="0.25">
      <c r="A133" s="54" t="s">
        <v>25</v>
      </c>
      <c r="B133" s="68"/>
      <c r="C133" s="69">
        <v>0</v>
      </c>
      <c r="D133" s="69">
        <v>0</v>
      </c>
      <c r="E133" s="69">
        <v>0</v>
      </c>
      <c r="F133" s="69">
        <v>0</v>
      </c>
    </row>
    <row r="134" spans="1:6" x14ac:dyDescent="0.25">
      <c r="A134" s="56" t="s">
        <v>26</v>
      </c>
      <c r="B134" s="68"/>
      <c r="C134" s="70">
        <v>2</v>
      </c>
      <c r="D134" s="70">
        <v>0</v>
      </c>
      <c r="E134" s="70">
        <v>0</v>
      </c>
      <c r="F134" s="70">
        <v>0</v>
      </c>
    </row>
    <row r="135" spans="1:6" x14ac:dyDescent="0.25">
      <c r="A135" s="58" t="s">
        <v>27</v>
      </c>
      <c r="B135" s="68"/>
      <c r="C135" s="71">
        <v>1</v>
      </c>
      <c r="D135" s="71">
        <v>0</v>
      </c>
      <c r="E135" s="71">
        <v>0</v>
      </c>
      <c r="F135" s="71">
        <v>0</v>
      </c>
    </row>
    <row r="136" spans="1:6" x14ac:dyDescent="0.25">
      <c r="A136" s="54" t="s">
        <v>28</v>
      </c>
      <c r="B136" s="68"/>
      <c r="C136" s="69">
        <v>3</v>
      </c>
      <c r="D136" s="69">
        <v>0</v>
      </c>
      <c r="E136" s="69">
        <v>0</v>
      </c>
      <c r="F136" s="69">
        <v>0</v>
      </c>
    </row>
    <row r="137" spans="1:6" x14ac:dyDescent="0.25">
      <c r="A137" s="56" t="s">
        <v>29</v>
      </c>
      <c r="B137" s="68"/>
      <c r="C137" s="70">
        <v>1</v>
      </c>
      <c r="D137" s="70">
        <v>0</v>
      </c>
      <c r="E137" s="70">
        <v>0</v>
      </c>
      <c r="F137" s="70">
        <v>0</v>
      </c>
    </row>
    <row r="138" spans="1:6" x14ac:dyDescent="0.25">
      <c r="A138" s="58" t="s">
        <v>30</v>
      </c>
      <c r="B138" s="68"/>
      <c r="C138" s="71">
        <v>0</v>
      </c>
      <c r="D138" s="71">
        <v>0</v>
      </c>
      <c r="E138" s="71">
        <v>0</v>
      </c>
      <c r="F138" s="71">
        <v>0</v>
      </c>
    </row>
    <row r="139" spans="1:6" x14ac:dyDescent="0.25">
      <c r="A139" s="54" t="s">
        <v>31</v>
      </c>
      <c r="B139" s="68"/>
      <c r="C139" s="69">
        <v>0</v>
      </c>
      <c r="D139" s="69">
        <v>0</v>
      </c>
      <c r="E139" s="69">
        <v>0</v>
      </c>
      <c r="F139" s="69">
        <v>0</v>
      </c>
    </row>
    <row r="140" spans="1:6" x14ac:dyDescent="0.25">
      <c r="A140" s="56" t="s">
        <v>32</v>
      </c>
      <c r="B140" s="68"/>
      <c r="C140" s="70">
        <v>0</v>
      </c>
      <c r="D140" s="70">
        <v>0</v>
      </c>
      <c r="E140" s="70">
        <v>0</v>
      </c>
      <c r="F140" s="70">
        <v>0</v>
      </c>
    </row>
    <row r="141" spans="1:6" x14ac:dyDescent="0.25">
      <c r="A141" s="58" t="s">
        <v>33</v>
      </c>
      <c r="B141" s="68"/>
      <c r="C141" s="71">
        <v>0</v>
      </c>
      <c r="D141" s="71">
        <v>0</v>
      </c>
      <c r="E141" s="71">
        <v>0</v>
      </c>
      <c r="F141" s="71">
        <v>0</v>
      </c>
    </row>
    <row r="142" spans="1:6" x14ac:dyDescent="0.25">
      <c r="A142" s="54" t="s">
        <v>34</v>
      </c>
      <c r="B142" s="68"/>
      <c r="C142" s="69">
        <v>0</v>
      </c>
      <c r="D142" s="69">
        <v>1</v>
      </c>
      <c r="E142" s="69">
        <v>0</v>
      </c>
      <c r="F142" s="69">
        <v>0</v>
      </c>
    </row>
    <row r="143" spans="1:6" x14ac:dyDescent="0.25">
      <c r="A143" s="56" t="s">
        <v>35</v>
      </c>
      <c r="B143" s="68"/>
      <c r="C143" s="70">
        <v>0</v>
      </c>
      <c r="D143" s="70">
        <v>0</v>
      </c>
      <c r="E143" s="70">
        <v>0</v>
      </c>
      <c r="F143" s="70">
        <v>0</v>
      </c>
    </row>
    <row r="144" spans="1:6" x14ac:dyDescent="0.25">
      <c r="A144" s="58" t="s">
        <v>36</v>
      </c>
      <c r="B144" s="68"/>
      <c r="C144" s="71">
        <v>0</v>
      </c>
      <c r="D144" s="71">
        <v>0</v>
      </c>
      <c r="E144" s="71">
        <v>0</v>
      </c>
      <c r="F144" s="71">
        <v>0</v>
      </c>
    </row>
    <row r="145" spans="1:6" x14ac:dyDescent="0.25">
      <c r="A145" s="54" t="s">
        <v>37</v>
      </c>
      <c r="B145" s="68"/>
      <c r="C145" s="69">
        <v>0</v>
      </c>
      <c r="D145" s="69">
        <v>0</v>
      </c>
      <c r="E145" s="69">
        <v>0</v>
      </c>
      <c r="F145" s="69">
        <v>0</v>
      </c>
    </row>
    <row r="146" spans="1:6" x14ac:dyDescent="0.25">
      <c r="A146" s="56" t="s">
        <v>38</v>
      </c>
      <c r="B146" s="68"/>
      <c r="C146" s="70">
        <v>3</v>
      </c>
      <c r="D146" s="70">
        <v>0</v>
      </c>
      <c r="E146" s="70">
        <v>0</v>
      </c>
      <c r="F146" s="70">
        <v>0</v>
      </c>
    </row>
    <row r="147" spans="1:6" x14ac:dyDescent="0.25">
      <c r="A147" s="58" t="s">
        <v>39</v>
      </c>
      <c r="B147" s="68"/>
      <c r="C147" s="71">
        <v>0</v>
      </c>
      <c r="D147" s="71">
        <v>0</v>
      </c>
      <c r="E147" s="71">
        <v>0</v>
      </c>
      <c r="F147" s="71">
        <v>0</v>
      </c>
    </row>
    <row r="148" spans="1:6" x14ac:dyDescent="0.25">
      <c r="A148" s="54" t="s">
        <v>40</v>
      </c>
      <c r="B148" s="68"/>
      <c r="C148" s="69">
        <v>0</v>
      </c>
      <c r="D148" s="69">
        <v>0</v>
      </c>
      <c r="E148" s="69">
        <v>0</v>
      </c>
      <c r="F148" s="69">
        <v>0</v>
      </c>
    </row>
    <row r="149" spans="1:6" x14ac:dyDescent="0.25">
      <c r="A149" s="56" t="s">
        <v>41</v>
      </c>
      <c r="B149" s="68"/>
      <c r="C149" s="70">
        <v>0</v>
      </c>
      <c r="D149" s="70">
        <v>0</v>
      </c>
      <c r="E149" s="70">
        <v>0</v>
      </c>
      <c r="F149" s="70">
        <v>0</v>
      </c>
    </row>
    <row r="150" spans="1:6" x14ac:dyDescent="0.25">
      <c r="A150" s="58" t="s">
        <v>42</v>
      </c>
      <c r="B150" s="68"/>
      <c r="C150" s="71">
        <v>0</v>
      </c>
      <c r="D150" s="71">
        <v>0</v>
      </c>
      <c r="E150" s="71">
        <v>0</v>
      </c>
      <c r="F150" s="71">
        <v>0</v>
      </c>
    </row>
    <row r="151" spans="1:6" x14ac:dyDescent="0.25">
      <c r="A151" s="54" t="s">
        <v>43</v>
      </c>
      <c r="B151" s="68"/>
      <c r="C151" s="69">
        <v>0</v>
      </c>
      <c r="D151" s="69">
        <v>0</v>
      </c>
      <c r="E151" s="69">
        <v>0</v>
      </c>
      <c r="F151" s="69">
        <v>0</v>
      </c>
    </row>
    <row r="152" spans="1:6" x14ac:dyDescent="0.25">
      <c r="A152" s="56" t="s">
        <v>44</v>
      </c>
      <c r="B152" s="68"/>
      <c r="C152" s="70">
        <v>1</v>
      </c>
      <c r="D152" s="70">
        <v>0</v>
      </c>
      <c r="E152" s="70">
        <v>0</v>
      </c>
      <c r="F152" s="70">
        <v>0</v>
      </c>
    </row>
    <row r="153" spans="1:6" x14ac:dyDescent="0.25">
      <c r="A153" s="37"/>
      <c r="B153" s="38"/>
      <c r="C153" s="82"/>
      <c r="D153" s="82"/>
      <c r="E153" s="82"/>
      <c r="F153" s="82"/>
    </row>
    <row r="154" spans="1:6" x14ac:dyDescent="0.25">
      <c r="A154" s="61" t="s">
        <v>45</v>
      </c>
      <c r="B154" s="38"/>
      <c r="C154" s="72">
        <v>13</v>
      </c>
      <c r="D154" s="72">
        <v>1</v>
      </c>
      <c r="E154" s="72">
        <v>0</v>
      </c>
      <c r="F154" s="72">
        <v>0</v>
      </c>
    </row>
    <row r="155" spans="1:6" x14ac:dyDescent="0.25">
      <c r="A155" s="37"/>
      <c r="B155" s="84"/>
      <c r="C155" s="82"/>
      <c r="D155" s="82"/>
      <c r="E155" s="82"/>
      <c r="F155" s="82"/>
    </row>
    <row r="156" spans="1:6" x14ac:dyDescent="0.25">
      <c r="A156" s="56" t="s">
        <v>46</v>
      </c>
      <c r="B156" s="68"/>
      <c r="C156" s="70">
        <v>0</v>
      </c>
      <c r="D156" s="70">
        <v>0</v>
      </c>
      <c r="E156" s="70">
        <v>0</v>
      </c>
      <c r="F156" s="70">
        <v>0</v>
      </c>
    </row>
    <row r="157" spans="1:6" x14ac:dyDescent="0.25">
      <c r="A157" s="58" t="s">
        <v>47</v>
      </c>
      <c r="B157" s="68"/>
      <c r="C157" s="71">
        <v>2</v>
      </c>
      <c r="D157" s="71">
        <v>0</v>
      </c>
      <c r="E157" s="71">
        <v>0</v>
      </c>
      <c r="F157" s="71">
        <v>0</v>
      </c>
    </row>
    <row r="158" spans="1:6" x14ac:dyDescent="0.25">
      <c r="A158" s="54" t="s">
        <v>48</v>
      </c>
      <c r="B158" s="68"/>
      <c r="C158" s="69">
        <v>0</v>
      </c>
      <c r="D158" s="69">
        <v>1</v>
      </c>
      <c r="E158" s="69">
        <v>0</v>
      </c>
      <c r="F158" s="69">
        <v>0</v>
      </c>
    </row>
    <row r="165" spans="1:6" ht="15.75" x14ac:dyDescent="0.25">
      <c r="A165" s="23" t="s">
        <v>61</v>
      </c>
    </row>
    <row r="167" spans="1:6" ht="22.5" x14ac:dyDescent="0.25">
      <c r="A167" s="24"/>
      <c r="B167" s="17"/>
      <c r="C167" s="91" t="s">
        <v>91</v>
      </c>
      <c r="D167" s="91" t="s">
        <v>92</v>
      </c>
      <c r="E167" s="92" t="s">
        <v>93</v>
      </c>
      <c r="F167" s="42" t="s">
        <v>94</v>
      </c>
    </row>
    <row r="168" spans="1:6" x14ac:dyDescent="0.25">
      <c r="A168" s="24"/>
      <c r="B168" s="17"/>
      <c r="C168" s="91"/>
      <c r="D168" s="91"/>
      <c r="E168" s="92"/>
      <c r="F168" s="42"/>
    </row>
    <row r="169" spans="1:6" x14ac:dyDescent="0.25">
      <c r="A169" s="54" t="s">
        <v>7</v>
      </c>
      <c r="B169" s="68"/>
      <c r="C169" s="69">
        <v>3</v>
      </c>
      <c r="D169" s="69">
        <v>0</v>
      </c>
      <c r="E169" s="69">
        <v>0</v>
      </c>
      <c r="F169" s="69">
        <v>0</v>
      </c>
    </row>
    <row r="170" spans="1:6" x14ac:dyDescent="0.25">
      <c r="A170" s="56" t="s">
        <v>8</v>
      </c>
      <c r="B170" s="68"/>
      <c r="C170" s="70">
        <v>6</v>
      </c>
      <c r="D170" s="70">
        <v>0</v>
      </c>
      <c r="E170" s="70">
        <v>0</v>
      </c>
      <c r="F170" s="70">
        <v>0</v>
      </c>
    </row>
    <row r="171" spans="1:6" x14ac:dyDescent="0.25">
      <c r="A171" s="58" t="s">
        <v>58</v>
      </c>
      <c r="B171" s="68"/>
      <c r="C171" s="71">
        <v>0</v>
      </c>
      <c r="D171" s="71">
        <v>0</v>
      </c>
      <c r="E171" s="71">
        <v>0</v>
      </c>
      <c r="F171" s="71">
        <v>0</v>
      </c>
    </row>
    <row r="172" spans="1:6" x14ac:dyDescent="0.25">
      <c r="A172" s="54" t="s">
        <v>10</v>
      </c>
      <c r="B172" s="68"/>
      <c r="C172" s="69">
        <v>6</v>
      </c>
      <c r="D172" s="69">
        <v>0</v>
      </c>
      <c r="E172" s="69">
        <v>0</v>
      </c>
      <c r="F172" s="69">
        <v>0</v>
      </c>
    </row>
    <row r="173" spans="1:6" x14ac:dyDescent="0.25">
      <c r="A173" s="56" t="s">
        <v>11</v>
      </c>
      <c r="B173" s="68"/>
      <c r="C173" s="70">
        <v>4</v>
      </c>
      <c r="D173" s="70">
        <v>0</v>
      </c>
      <c r="E173" s="70">
        <v>0</v>
      </c>
      <c r="F173" s="70">
        <v>0</v>
      </c>
    </row>
    <row r="174" spans="1:6" x14ac:dyDescent="0.25">
      <c r="A174" s="58" t="s">
        <v>12</v>
      </c>
      <c r="B174" s="68"/>
      <c r="C174" s="71">
        <v>0</v>
      </c>
      <c r="D174" s="71">
        <v>0</v>
      </c>
      <c r="E174" s="71">
        <v>0</v>
      </c>
      <c r="F174" s="71">
        <v>0</v>
      </c>
    </row>
    <row r="175" spans="1:6" x14ac:dyDescent="0.25">
      <c r="A175" s="54" t="s">
        <v>13</v>
      </c>
      <c r="B175" s="68"/>
      <c r="C175" s="69">
        <v>2</v>
      </c>
      <c r="D175" s="69">
        <v>0</v>
      </c>
      <c r="E175" s="69">
        <v>0</v>
      </c>
      <c r="F175" s="69">
        <v>0</v>
      </c>
    </row>
    <row r="176" spans="1:6" x14ac:dyDescent="0.25">
      <c r="A176" s="56" t="s">
        <v>14</v>
      </c>
      <c r="B176" s="68"/>
      <c r="C176" s="70">
        <v>3</v>
      </c>
      <c r="D176" s="70">
        <v>0</v>
      </c>
      <c r="E176" s="70">
        <v>0</v>
      </c>
      <c r="F176" s="70">
        <v>0</v>
      </c>
    </row>
    <row r="177" spans="1:6" x14ac:dyDescent="0.25">
      <c r="A177" s="58" t="s">
        <v>15</v>
      </c>
      <c r="B177" s="68"/>
      <c r="C177" s="71">
        <v>0</v>
      </c>
      <c r="D177" s="71">
        <v>0</v>
      </c>
      <c r="E177" s="71">
        <v>0</v>
      </c>
      <c r="F177" s="71">
        <v>0</v>
      </c>
    </row>
    <row r="178" spans="1:6" x14ac:dyDescent="0.25">
      <c r="A178" s="54" t="s">
        <v>16</v>
      </c>
      <c r="B178" s="68"/>
      <c r="C178" s="69">
        <v>0</v>
      </c>
      <c r="D178" s="69">
        <v>0</v>
      </c>
      <c r="E178" s="69">
        <v>0</v>
      </c>
      <c r="F178" s="69">
        <v>0</v>
      </c>
    </row>
    <row r="179" spans="1:6" x14ac:dyDescent="0.25">
      <c r="A179" s="56" t="s">
        <v>17</v>
      </c>
      <c r="B179" s="68"/>
      <c r="C179" s="70">
        <v>0</v>
      </c>
      <c r="D179" s="70">
        <v>0</v>
      </c>
      <c r="E179" s="70">
        <v>0</v>
      </c>
      <c r="F179" s="70">
        <v>0</v>
      </c>
    </row>
    <row r="180" spans="1:6" x14ac:dyDescent="0.25">
      <c r="A180" s="58" t="s">
        <v>18</v>
      </c>
      <c r="B180" s="68"/>
      <c r="C180" s="71">
        <v>0</v>
      </c>
      <c r="D180" s="71">
        <v>0</v>
      </c>
      <c r="E180" s="71">
        <v>0</v>
      </c>
      <c r="F180" s="71">
        <v>0</v>
      </c>
    </row>
    <row r="181" spans="1:6" x14ac:dyDescent="0.25">
      <c r="A181" s="54" t="s">
        <v>19</v>
      </c>
      <c r="B181" s="68"/>
      <c r="C181" s="69">
        <v>0</v>
      </c>
      <c r="D181" s="69">
        <v>0</v>
      </c>
      <c r="E181" s="69">
        <v>0</v>
      </c>
      <c r="F181" s="69">
        <v>0</v>
      </c>
    </row>
    <row r="182" spans="1:6" x14ac:dyDescent="0.25">
      <c r="A182" s="56" t="s">
        <v>20</v>
      </c>
      <c r="B182" s="68"/>
      <c r="C182" s="70">
        <v>0</v>
      </c>
      <c r="D182" s="70">
        <v>0</v>
      </c>
      <c r="E182" s="70">
        <v>0</v>
      </c>
      <c r="F182" s="70">
        <v>0</v>
      </c>
    </row>
    <row r="183" spans="1:6" x14ac:dyDescent="0.25">
      <c r="A183" s="58" t="s">
        <v>21</v>
      </c>
      <c r="B183" s="68"/>
      <c r="C183" s="71">
        <v>0</v>
      </c>
      <c r="D183" s="71">
        <v>0</v>
      </c>
      <c r="E183" s="71">
        <v>0</v>
      </c>
      <c r="F183" s="71">
        <v>0</v>
      </c>
    </row>
    <row r="184" spans="1:6" x14ac:dyDescent="0.25">
      <c r="A184" s="54" t="s">
        <v>22</v>
      </c>
      <c r="B184" s="68"/>
      <c r="C184" s="69">
        <v>2</v>
      </c>
      <c r="D184" s="69">
        <v>0</v>
      </c>
      <c r="E184" s="69">
        <v>0</v>
      </c>
      <c r="F184" s="69">
        <v>0</v>
      </c>
    </row>
    <row r="185" spans="1:6" x14ac:dyDescent="0.25">
      <c r="A185" s="56" t="s">
        <v>23</v>
      </c>
      <c r="B185" s="68"/>
      <c r="C185" s="70">
        <v>1</v>
      </c>
      <c r="D185" s="70">
        <v>0</v>
      </c>
      <c r="E185" s="70">
        <v>0</v>
      </c>
      <c r="F185" s="70">
        <v>0</v>
      </c>
    </row>
    <row r="186" spans="1:6" x14ac:dyDescent="0.25">
      <c r="A186" s="58" t="s">
        <v>24</v>
      </c>
      <c r="B186" s="68"/>
      <c r="C186" s="71">
        <v>2</v>
      </c>
      <c r="D186" s="71">
        <v>0</v>
      </c>
      <c r="E186" s="71">
        <v>0</v>
      </c>
      <c r="F186" s="71">
        <v>0</v>
      </c>
    </row>
    <row r="187" spans="1:6" x14ac:dyDescent="0.25">
      <c r="A187" s="54" t="s">
        <v>25</v>
      </c>
      <c r="B187" s="68"/>
      <c r="C187" s="69">
        <v>0</v>
      </c>
      <c r="D187" s="69">
        <v>0</v>
      </c>
      <c r="E187" s="69">
        <v>0</v>
      </c>
      <c r="F187" s="69">
        <v>0</v>
      </c>
    </row>
    <row r="188" spans="1:6" x14ac:dyDescent="0.25">
      <c r="A188" s="56" t="s">
        <v>26</v>
      </c>
      <c r="B188" s="68"/>
      <c r="C188" s="70">
        <v>0</v>
      </c>
      <c r="D188" s="70">
        <v>0</v>
      </c>
      <c r="E188" s="70">
        <v>0</v>
      </c>
      <c r="F188" s="70">
        <v>0</v>
      </c>
    </row>
    <row r="189" spans="1:6" x14ac:dyDescent="0.25">
      <c r="A189" s="58" t="s">
        <v>27</v>
      </c>
      <c r="B189" s="68"/>
      <c r="C189" s="71">
        <v>0</v>
      </c>
      <c r="D189" s="71">
        <v>0</v>
      </c>
      <c r="E189" s="71">
        <v>0</v>
      </c>
      <c r="F189" s="71">
        <v>0</v>
      </c>
    </row>
    <row r="190" spans="1:6" x14ac:dyDescent="0.25">
      <c r="A190" s="54" t="s">
        <v>28</v>
      </c>
      <c r="B190" s="68"/>
      <c r="C190" s="69">
        <v>7</v>
      </c>
      <c r="D190" s="69">
        <v>0</v>
      </c>
      <c r="E190" s="69">
        <v>0</v>
      </c>
      <c r="F190" s="69">
        <v>0</v>
      </c>
    </row>
    <row r="191" spans="1:6" x14ac:dyDescent="0.25">
      <c r="A191" s="56" t="s">
        <v>29</v>
      </c>
      <c r="B191" s="68"/>
      <c r="C191" s="70">
        <v>1</v>
      </c>
      <c r="D191" s="70">
        <v>0</v>
      </c>
      <c r="E191" s="70">
        <v>0</v>
      </c>
      <c r="F191" s="70">
        <v>0</v>
      </c>
    </row>
    <row r="192" spans="1:6" x14ac:dyDescent="0.25">
      <c r="A192" s="58" t="s">
        <v>30</v>
      </c>
      <c r="B192" s="68"/>
      <c r="C192" s="71">
        <v>0</v>
      </c>
      <c r="D192" s="71">
        <v>0</v>
      </c>
      <c r="E192" s="71">
        <v>0</v>
      </c>
      <c r="F192" s="71">
        <v>0</v>
      </c>
    </row>
    <row r="193" spans="1:6" x14ac:dyDescent="0.25">
      <c r="A193" s="54" t="s">
        <v>31</v>
      </c>
      <c r="B193" s="68"/>
      <c r="C193" s="69">
        <v>1</v>
      </c>
      <c r="D193" s="69">
        <v>0</v>
      </c>
      <c r="E193" s="69">
        <v>0</v>
      </c>
      <c r="F193" s="69">
        <v>0</v>
      </c>
    </row>
    <row r="194" spans="1:6" x14ac:dyDescent="0.25">
      <c r="A194" s="56" t="s">
        <v>32</v>
      </c>
      <c r="B194" s="68"/>
      <c r="C194" s="70">
        <v>1</v>
      </c>
      <c r="D194" s="70">
        <v>0</v>
      </c>
      <c r="E194" s="70">
        <v>0</v>
      </c>
      <c r="F194" s="70">
        <v>0</v>
      </c>
    </row>
    <row r="195" spans="1:6" x14ac:dyDescent="0.25">
      <c r="A195" s="58" t="s">
        <v>33</v>
      </c>
      <c r="B195" s="68"/>
      <c r="C195" s="71">
        <v>0</v>
      </c>
      <c r="D195" s="71">
        <v>0</v>
      </c>
      <c r="E195" s="71">
        <v>0</v>
      </c>
      <c r="F195" s="71">
        <v>0</v>
      </c>
    </row>
    <row r="196" spans="1:6" x14ac:dyDescent="0.25">
      <c r="A196" s="54" t="s">
        <v>34</v>
      </c>
      <c r="B196" s="68"/>
      <c r="C196" s="69">
        <v>3</v>
      </c>
      <c r="D196" s="69">
        <v>0</v>
      </c>
      <c r="E196" s="69">
        <v>0</v>
      </c>
      <c r="F196" s="69">
        <v>0</v>
      </c>
    </row>
    <row r="197" spans="1:6" x14ac:dyDescent="0.25">
      <c r="A197" s="56" t="s">
        <v>35</v>
      </c>
      <c r="B197" s="68"/>
      <c r="C197" s="70">
        <v>0</v>
      </c>
      <c r="D197" s="70">
        <v>0</v>
      </c>
      <c r="E197" s="70">
        <v>0</v>
      </c>
      <c r="F197" s="70">
        <v>0</v>
      </c>
    </row>
    <row r="198" spans="1:6" x14ac:dyDescent="0.25">
      <c r="A198" s="58" t="s">
        <v>36</v>
      </c>
      <c r="B198" s="68"/>
      <c r="C198" s="71">
        <v>0</v>
      </c>
      <c r="D198" s="71">
        <v>0</v>
      </c>
      <c r="E198" s="71">
        <v>0</v>
      </c>
      <c r="F198" s="71">
        <v>0</v>
      </c>
    </row>
    <row r="199" spans="1:6" x14ac:dyDescent="0.25">
      <c r="A199" s="54" t="s">
        <v>37</v>
      </c>
      <c r="B199" s="68"/>
      <c r="C199" s="69">
        <v>1</v>
      </c>
      <c r="D199" s="69">
        <v>0</v>
      </c>
      <c r="E199" s="69">
        <v>0</v>
      </c>
      <c r="F199" s="69">
        <v>0</v>
      </c>
    </row>
    <row r="200" spans="1:6" x14ac:dyDescent="0.25">
      <c r="A200" s="56" t="s">
        <v>38</v>
      </c>
      <c r="B200" s="68"/>
      <c r="C200" s="70">
        <v>5</v>
      </c>
      <c r="D200" s="70">
        <v>0</v>
      </c>
      <c r="E200" s="70">
        <v>0</v>
      </c>
      <c r="F200" s="70">
        <v>0</v>
      </c>
    </row>
    <row r="201" spans="1:6" x14ac:dyDescent="0.25">
      <c r="A201" s="58" t="s">
        <v>39</v>
      </c>
      <c r="B201" s="68"/>
      <c r="C201" s="71">
        <v>0</v>
      </c>
      <c r="D201" s="71">
        <v>0</v>
      </c>
      <c r="E201" s="71">
        <v>0</v>
      </c>
      <c r="F201" s="71">
        <v>0</v>
      </c>
    </row>
    <row r="202" spans="1:6" x14ac:dyDescent="0.25">
      <c r="A202" s="54" t="s">
        <v>40</v>
      </c>
      <c r="B202" s="68"/>
      <c r="C202" s="69">
        <v>0</v>
      </c>
      <c r="D202" s="69">
        <v>0</v>
      </c>
      <c r="E202" s="69">
        <v>0</v>
      </c>
      <c r="F202" s="69">
        <v>0</v>
      </c>
    </row>
    <row r="203" spans="1:6" x14ac:dyDescent="0.25">
      <c r="A203" s="56" t="s">
        <v>41</v>
      </c>
      <c r="B203" s="68"/>
      <c r="C203" s="70">
        <v>0</v>
      </c>
      <c r="D203" s="70">
        <v>0</v>
      </c>
      <c r="E203" s="70">
        <v>0</v>
      </c>
      <c r="F203" s="70">
        <v>0</v>
      </c>
    </row>
    <row r="204" spans="1:6" x14ac:dyDescent="0.25">
      <c r="A204" s="58" t="s">
        <v>42</v>
      </c>
      <c r="B204" s="68"/>
      <c r="C204" s="71">
        <v>0</v>
      </c>
      <c r="D204" s="71">
        <v>0</v>
      </c>
      <c r="E204" s="71">
        <v>0</v>
      </c>
      <c r="F204" s="71">
        <v>0</v>
      </c>
    </row>
    <row r="205" spans="1:6" x14ac:dyDescent="0.25">
      <c r="A205" s="54" t="s">
        <v>43</v>
      </c>
      <c r="B205" s="68"/>
      <c r="C205" s="69">
        <v>0</v>
      </c>
      <c r="D205" s="69">
        <v>0</v>
      </c>
      <c r="E205" s="69">
        <v>0</v>
      </c>
      <c r="F205" s="69">
        <v>0</v>
      </c>
    </row>
    <row r="206" spans="1:6" x14ac:dyDescent="0.25">
      <c r="A206" s="56" t="s">
        <v>44</v>
      </c>
      <c r="B206" s="68"/>
      <c r="C206" s="70">
        <v>1</v>
      </c>
      <c r="D206" s="70">
        <v>0</v>
      </c>
      <c r="E206" s="70">
        <v>0</v>
      </c>
      <c r="F206" s="70">
        <v>0</v>
      </c>
    </row>
    <row r="207" spans="1:6" x14ac:dyDescent="0.25">
      <c r="A207" s="37"/>
      <c r="B207" s="38"/>
      <c r="C207" s="82"/>
      <c r="D207" s="82"/>
      <c r="E207" s="82"/>
      <c r="F207" s="82"/>
    </row>
    <row r="208" spans="1:6" x14ac:dyDescent="0.25">
      <c r="A208" s="61" t="s">
        <v>45</v>
      </c>
      <c r="B208" s="38"/>
      <c r="C208" s="72">
        <v>49</v>
      </c>
      <c r="D208" s="72">
        <v>0</v>
      </c>
      <c r="E208" s="72">
        <v>0</v>
      </c>
      <c r="F208" s="72">
        <v>0</v>
      </c>
    </row>
    <row r="209" spans="1:6" x14ac:dyDescent="0.25">
      <c r="A209" s="37"/>
      <c r="B209" s="84"/>
      <c r="C209" s="82"/>
      <c r="D209" s="82"/>
      <c r="E209" s="82"/>
      <c r="F209" s="82"/>
    </row>
    <row r="210" spans="1:6" x14ac:dyDescent="0.25">
      <c r="A210" s="56" t="s">
        <v>46</v>
      </c>
      <c r="B210" s="68"/>
      <c r="C210" s="70">
        <v>9</v>
      </c>
      <c r="D210" s="70">
        <v>0</v>
      </c>
      <c r="E210" s="70">
        <v>0</v>
      </c>
      <c r="F210" s="70">
        <v>0</v>
      </c>
    </row>
    <row r="211" spans="1:6" x14ac:dyDescent="0.25">
      <c r="A211" s="58" t="s">
        <v>47</v>
      </c>
      <c r="B211" s="68"/>
      <c r="C211" s="71">
        <v>15</v>
      </c>
      <c r="D211" s="71">
        <v>0</v>
      </c>
      <c r="E211" s="71">
        <v>0</v>
      </c>
      <c r="F211" s="71">
        <v>0</v>
      </c>
    </row>
    <row r="212" spans="1:6" x14ac:dyDescent="0.25">
      <c r="A212" s="54" t="s">
        <v>48</v>
      </c>
      <c r="B212" s="68"/>
      <c r="C212" s="69">
        <v>4</v>
      </c>
      <c r="D212" s="69">
        <v>0</v>
      </c>
      <c r="E212" s="69">
        <v>0</v>
      </c>
      <c r="F212" s="69">
        <v>0</v>
      </c>
    </row>
    <row r="219" spans="1:6" ht="15.75" x14ac:dyDescent="0.25">
      <c r="A219" s="23" t="s">
        <v>62</v>
      </c>
    </row>
    <row r="221" spans="1:6" ht="22.5" x14ac:dyDescent="0.25">
      <c r="A221" s="24"/>
      <c r="B221" s="17"/>
      <c r="C221" s="91" t="s">
        <v>91</v>
      </c>
      <c r="D221" s="91" t="s">
        <v>92</v>
      </c>
      <c r="E221" s="92" t="s">
        <v>93</v>
      </c>
      <c r="F221" s="42" t="s">
        <v>94</v>
      </c>
    </row>
    <row r="222" spans="1:6" x14ac:dyDescent="0.25">
      <c r="A222" s="24"/>
      <c r="B222" s="17"/>
      <c r="C222" s="91"/>
      <c r="D222" s="91"/>
      <c r="E222" s="92"/>
      <c r="F222" s="42"/>
    </row>
    <row r="223" spans="1:6" x14ac:dyDescent="0.25">
      <c r="A223" s="54" t="s">
        <v>7</v>
      </c>
      <c r="B223" s="68"/>
      <c r="C223" s="69">
        <v>0</v>
      </c>
      <c r="D223" s="69">
        <v>0</v>
      </c>
      <c r="E223" s="69">
        <v>0</v>
      </c>
      <c r="F223" s="69">
        <v>0</v>
      </c>
    </row>
    <row r="224" spans="1:6" x14ac:dyDescent="0.25">
      <c r="A224" s="56" t="s">
        <v>8</v>
      </c>
      <c r="B224" s="68"/>
      <c r="C224" s="70">
        <v>2</v>
      </c>
      <c r="D224" s="70">
        <v>0</v>
      </c>
      <c r="E224" s="70">
        <v>0</v>
      </c>
      <c r="F224" s="70">
        <v>0</v>
      </c>
    </row>
    <row r="225" spans="1:6" x14ac:dyDescent="0.25">
      <c r="A225" s="58" t="s">
        <v>58</v>
      </c>
      <c r="B225" s="68"/>
      <c r="C225" s="71">
        <v>0</v>
      </c>
      <c r="D225" s="71">
        <v>0</v>
      </c>
      <c r="E225" s="71">
        <v>0</v>
      </c>
      <c r="F225" s="71">
        <v>0</v>
      </c>
    </row>
    <row r="226" spans="1:6" x14ac:dyDescent="0.25">
      <c r="A226" s="54" t="s">
        <v>10</v>
      </c>
      <c r="B226" s="68"/>
      <c r="C226" s="69">
        <v>0</v>
      </c>
      <c r="D226" s="69">
        <v>0</v>
      </c>
      <c r="E226" s="69">
        <v>0</v>
      </c>
      <c r="F226" s="69">
        <v>0</v>
      </c>
    </row>
    <row r="227" spans="1:6" x14ac:dyDescent="0.25">
      <c r="A227" s="56" t="s">
        <v>11</v>
      </c>
      <c r="B227" s="68"/>
      <c r="C227" s="70">
        <v>0</v>
      </c>
      <c r="D227" s="70">
        <v>0</v>
      </c>
      <c r="E227" s="70">
        <v>0</v>
      </c>
      <c r="F227" s="70">
        <v>0</v>
      </c>
    </row>
    <row r="228" spans="1:6" x14ac:dyDescent="0.25">
      <c r="A228" s="58" t="s">
        <v>12</v>
      </c>
      <c r="B228" s="68"/>
      <c r="C228" s="71">
        <v>0</v>
      </c>
      <c r="D228" s="71">
        <v>0</v>
      </c>
      <c r="E228" s="71">
        <v>0</v>
      </c>
      <c r="F228" s="71">
        <v>0</v>
      </c>
    </row>
    <row r="229" spans="1:6" x14ac:dyDescent="0.25">
      <c r="A229" s="54" t="s">
        <v>13</v>
      </c>
      <c r="B229" s="68"/>
      <c r="C229" s="69">
        <v>0</v>
      </c>
      <c r="D229" s="69">
        <v>0</v>
      </c>
      <c r="E229" s="69">
        <v>0</v>
      </c>
      <c r="F229" s="69">
        <v>0</v>
      </c>
    </row>
    <row r="230" spans="1:6" x14ac:dyDescent="0.25">
      <c r="A230" s="56" t="s">
        <v>14</v>
      </c>
      <c r="B230" s="68"/>
      <c r="C230" s="70">
        <v>1</v>
      </c>
      <c r="D230" s="70">
        <v>0</v>
      </c>
      <c r="E230" s="70">
        <v>0</v>
      </c>
      <c r="F230" s="70">
        <v>0</v>
      </c>
    </row>
    <row r="231" spans="1:6" x14ac:dyDescent="0.25">
      <c r="A231" s="58" t="s">
        <v>15</v>
      </c>
      <c r="B231" s="68"/>
      <c r="C231" s="71">
        <v>0</v>
      </c>
      <c r="D231" s="71">
        <v>0</v>
      </c>
      <c r="E231" s="71">
        <v>0</v>
      </c>
      <c r="F231" s="71">
        <v>0</v>
      </c>
    </row>
    <row r="232" spans="1:6" x14ac:dyDescent="0.25">
      <c r="A232" s="54" t="s">
        <v>16</v>
      </c>
      <c r="B232" s="68"/>
      <c r="C232" s="69">
        <v>1</v>
      </c>
      <c r="D232" s="69">
        <v>0</v>
      </c>
      <c r="E232" s="69">
        <v>0</v>
      </c>
      <c r="F232" s="69">
        <v>0</v>
      </c>
    </row>
    <row r="233" spans="1:6" x14ac:dyDescent="0.25">
      <c r="A233" s="56" t="s">
        <v>17</v>
      </c>
      <c r="B233" s="68"/>
      <c r="C233" s="70">
        <v>0</v>
      </c>
      <c r="D233" s="70">
        <v>0</v>
      </c>
      <c r="E233" s="70">
        <v>0</v>
      </c>
      <c r="F233" s="70">
        <v>0</v>
      </c>
    </row>
    <row r="234" spans="1:6" x14ac:dyDescent="0.25">
      <c r="A234" s="58" t="s">
        <v>18</v>
      </c>
      <c r="B234" s="68"/>
      <c r="C234" s="71">
        <v>0</v>
      </c>
      <c r="D234" s="71">
        <v>0</v>
      </c>
      <c r="E234" s="71">
        <v>0</v>
      </c>
      <c r="F234" s="71">
        <v>0</v>
      </c>
    </row>
    <row r="235" spans="1:6" x14ac:dyDescent="0.25">
      <c r="A235" s="54" t="s">
        <v>19</v>
      </c>
      <c r="B235" s="68"/>
      <c r="C235" s="69">
        <v>1</v>
      </c>
      <c r="D235" s="69">
        <v>0</v>
      </c>
      <c r="E235" s="69">
        <v>0</v>
      </c>
      <c r="F235" s="69">
        <v>0</v>
      </c>
    </row>
    <row r="236" spans="1:6" x14ac:dyDescent="0.25">
      <c r="A236" s="56" t="s">
        <v>20</v>
      </c>
      <c r="B236" s="68"/>
      <c r="C236" s="70">
        <v>0</v>
      </c>
      <c r="D236" s="70">
        <v>0</v>
      </c>
      <c r="E236" s="70">
        <v>0</v>
      </c>
      <c r="F236" s="70">
        <v>0</v>
      </c>
    </row>
    <row r="237" spans="1:6" x14ac:dyDescent="0.25">
      <c r="A237" s="58" t="s">
        <v>21</v>
      </c>
      <c r="B237" s="68"/>
      <c r="C237" s="71">
        <v>0</v>
      </c>
      <c r="D237" s="71">
        <v>0</v>
      </c>
      <c r="E237" s="71">
        <v>0</v>
      </c>
      <c r="F237" s="71">
        <v>0</v>
      </c>
    </row>
    <row r="238" spans="1:6" x14ac:dyDescent="0.25">
      <c r="A238" s="54" t="s">
        <v>22</v>
      </c>
      <c r="B238" s="68"/>
      <c r="C238" s="69">
        <v>0</v>
      </c>
      <c r="D238" s="69">
        <v>0</v>
      </c>
      <c r="E238" s="69">
        <v>0</v>
      </c>
      <c r="F238" s="69">
        <v>0</v>
      </c>
    </row>
    <row r="239" spans="1:6" x14ac:dyDescent="0.25">
      <c r="A239" s="56" t="s">
        <v>23</v>
      </c>
      <c r="B239" s="68"/>
      <c r="C239" s="70">
        <v>1</v>
      </c>
      <c r="D239" s="70">
        <v>0</v>
      </c>
      <c r="E239" s="70">
        <v>0</v>
      </c>
      <c r="F239" s="70">
        <v>0</v>
      </c>
    </row>
    <row r="240" spans="1:6" x14ac:dyDescent="0.25">
      <c r="A240" s="58" t="s">
        <v>24</v>
      </c>
      <c r="B240" s="68"/>
      <c r="C240" s="71">
        <v>0</v>
      </c>
      <c r="D240" s="71">
        <v>0</v>
      </c>
      <c r="E240" s="71">
        <v>0</v>
      </c>
      <c r="F240" s="71">
        <v>0</v>
      </c>
    </row>
    <row r="241" spans="1:6" x14ac:dyDescent="0.25">
      <c r="A241" s="54" t="s">
        <v>25</v>
      </c>
      <c r="B241" s="68"/>
      <c r="C241" s="69">
        <v>0</v>
      </c>
      <c r="D241" s="69">
        <v>0</v>
      </c>
      <c r="E241" s="69">
        <v>0</v>
      </c>
      <c r="F241" s="69">
        <v>0</v>
      </c>
    </row>
    <row r="242" spans="1:6" x14ac:dyDescent="0.25">
      <c r="A242" s="56" t="s">
        <v>26</v>
      </c>
      <c r="B242" s="68"/>
      <c r="C242" s="70">
        <v>0</v>
      </c>
      <c r="D242" s="70">
        <v>0</v>
      </c>
      <c r="E242" s="70">
        <v>0</v>
      </c>
      <c r="F242" s="70">
        <v>0</v>
      </c>
    </row>
    <row r="243" spans="1:6" x14ac:dyDescent="0.25">
      <c r="A243" s="58" t="s">
        <v>27</v>
      </c>
      <c r="B243" s="68"/>
      <c r="C243" s="71">
        <v>0</v>
      </c>
      <c r="D243" s="71">
        <v>0</v>
      </c>
      <c r="E243" s="71">
        <v>0</v>
      </c>
      <c r="F243" s="71">
        <v>0</v>
      </c>
    </row>
    <row r="244" spans="1:6" x14ac:dyDescent="0.25">
      <c r="A244" s="54" t="s">
        <v>28</v>
      </c>
      <c r="B244" s="68"/>
      <c r="C244" s="69">
        <v>0</v>
      </c>
      <c r="D244" s="69">
        <v>0</v>
      </c>
      <c r="E244" s="69">
        <v>0</v>
      </c>
      <c r="F244" s="69">
        <v>0</v>
      </c>
    </row>
    <row r="245" spans="1:6" x14ac:dyDescent="0.25">
      <c r="A245" s="56" t="s">
        <v>29</v>
      </c>
      <c r="B245" s="68"/>
      <c r="C245" s="70">
        <v>0</v>
      </c>
      <c r="D245" s="70">
        <v>0</v>
      </c>
      <c r="E245" s="70">
        <v>0</v>
      </c>
      <c r="F245" s="70">
        <v>0</v>
      </c>
    </row>
    <row r="246" spans="1:6" x14ac:dyDescent="0.25">
      <c r="A246" s="58" t="s">
        <v>30</v>
      </c>
      <c r="B246" s="68"/>
      <c r="C246" s="71">
        <v>0</v>
      </c>
      <c r="D246" s="71">
        <v>0</v>
      </c>
      <c r="E246" s="71">
        <v>0</v>
      </c>
      <c r="F246" s="71">
        <v>0</v>
      </c>
    </row>
    <row r="247" spans="1:6" x14ac:dyDescent="0.25">
      <c r="A247" s="54" t="s">
        <v>31</v>
      </c>
      <c r="B247" s="68"/>
      <c r="C247" s="69">
        <v>0</v>
      </c>
      <c r="D247" s="69">
        <v>0</v>
      </c>
      <c r="E247" s="69">
        <v>0</v>
      </c>
      <c r="F247" s="69">
        <v>0</v>
      </c>
    </row>
    <row r="248" spans="1:6" x14ac:dyDescent="0.25">
      <c r="A248" s="56" t="s">
        <v>32</v>
      </c>
      <c r="B248" s="68"/>
      <c r="C248" s="70">
        <v>0</v>
      </c>
      <c r="D248" s="70">
        <v>0</v>
      </c>
      <c r="E248" s="70">
        <v>0</v>
      </c>
      <c r="F248" s="70">
        <v>0</v>
      </c>
    </row>
    <row r="249" spans="1:6" x14ac:dyDescent="0.25">
      <c r="A249" s="58" t="s">
        <v>33</v>
      </c>
      <c r="B249" s="68"/>
      <c r="C249" s="71">
        <v>0</v>
      </c>
      <c r="D249" s="71">
        <v>0</v>
      </c>
      <c r="E249" s="71">
        <v>0</v>
      </c>
      <c r="F249" s="71">
        <v>0</v>
      </c>
    </row>
    <row r="250" spans="1:6" x14ac:dyDescent="0.25">
      <c r="A250" s="54" t="s">
        <v>34</v>
      </c>
      <c r="B250" s="68"/>
      <c r="C250" s="69">
        <v>0</v>
      </c>
      <c r="D250" s="69">
        <v>0</v>
      </c>
      <c r="E250" s="69">
        <v>0</v>
      </c>
      <c r="F250" s="69">
        <v>0</v>
      </c>
    </row>
    <row r="251" spans="1:6" x14ac:dyDescent="0.25">
      <c r="A251" s="56" t="s">
        <v>35</v>
      </c>
      <c r="B251" s="68"/>
      <c r="C251" s="70">
        <v>0</v>
      </c>
      <c r="D251" s="70">
        <v>0</v>
      </c>
      <c r="E251" s="70">
        <v>0</v>
      </c>
      <c r="F251" s="70">
        <v>0</v>
      </c>
    </row>
    <row r="252" spans="1:6" x14ac:dyDescent="0.25">
      <c r="A252" s="58" t="s">
        <v>36</v>
      </c>
      <c r="B252" s="68"/>
      <c r="C252" s="71">
        <v>0</v>
      </c>
      <c r="D252" s="71">
        <v>0</v>
      </c>
      <c r="E252" s="71">
        <v>0</v>
      </c>
      <c r="F252" s="71">
        <v>0</v>
      </c>
    </row>
    <row r="253" spans="1:6" x14ac:dyDescent="0.25">
      <c r="A253" s="54" t="s">
        <v>37</v>
      </c>
      <c r="B253" s="68"/>
      <c r="C253" s="69">
        <v>0</v>
      </c>
      <c r="D253" s="69">
        <v>0</v>
      </c>
      <c r="E253" s="69">
        <v>0</v>
      </c>
      <c r="F253" s="69">
        <v>0</v>
      </c>
    </row>
    <row r="254" spans="1:6" x14ac:dyDescent="0.25">
      <c r="A254" s="56" t="s">
        <v>38</v>
      </c>
      <c r="B254" s="68"/>
      <c r="C254" s="70">
        <v>0</v>
      </c>
      <c r="D254" s="70">
        <v>0</v>
      </c>
      <c r="E254" s="70">
        <v>0</v>
      </c>
      <c r="F254" s="70">
        <v>0</v>
      </c>
    </row>
    <row r="255" spans="1:6" x14ac:dyDescent="0.25">
      <c r="A255" s="58" t="s">
        <v>39</v>
      </c>
      <c r="B255" s="68"/>
      <c r="C255" s="71">
        <v>0</v>
      </c>
      <c r="D255" s="71">
        <v>0</v>
      </c>
      <c r="E255" s="71">
        <v>0</v>
      </c>
      <c r="F255" s="71">
        <v>0</v>
      </c>
    </row>
    <row r="256" spans="1:6" x14ac:dyDescent="0.25">
      <c r="A256" s="54" t="s">
        <v>40</v>
      </c>
      <c r="B256" s="68"/>
      <c r="C256" s="69">
        <v>0</v>
      </c>
      <c r="D256" s="69">
        <v>0</v>
      </c>
      <c r="E256" s="69">
        <v>0</v>
      </c>
      <c r="F256" s="69">
        <v>0</v>
      </c>
    </row>
    <row r="257" spans="1:6" x14ac:dyDescent="0.25">
      <c r="A257" s="56" t="s">
        <v>41</v>
      </c>
      <c r="B257" s="68"/>
      <c r="C257" s="70">
        <v>0</v>
      </c>
      <c r="D257" s="70">
        <v>0</v>
      </c>
      <c r="E257" s="70">
        <v>0</v>
      </c>
      <c r="F257" s="70">
        <v>0</v>
      </c>
    </row>
    <row r="258" spans="1:6" x14ac:dyDescent="0.25">
      <c r="A258" s="58" t="s">
        <v>42</v>
      </c>
      <c r="B258" s="68"/>
      <c r="C258" s="71">
        <v>0</v>
      </c>
      <c r="D258" s="71">
        <v>0</v>
      </c>
      <c r="E258" s="71">
        <v>0</v>
      </c>
      <c r="F258" s="71">
        <v>0</v>
      </c>
    </row>
    <row r="259" spans="1:6" x14ac:dyDescent="0.25">
      <c r="A259" s="54" t="s">
        <v>43</v>
      </c>
      <c r="B259" s="68"/>
      <c r="C259" s="69">
        <v>0</v>
      </c>
      <c r="D259" s="69">
        <v>0</v>
      </c>
      <c r="E259" s="69">
        <v>0</v>
      </c>
      <c r="F259" s="69">
        <v>0</v>
      </c>
    </row>
    <row r="260" spans="1:6" x14ac:dyDescent="0.25">
      <c r="A260" s="56" t="s">
        <v>44</v>
      </c>
      <c r="B260" s="68"/>
      <c r="C260" s="70">
        <v>0</v>
      </c>
      <c r="D260" s="70">
        <v>0</v>
      </c>
      <c r="E260" s="70">
        <v>0</v>
      </c>
      <c r="F260" s="70">
        <v>0</v>
      </c>
    </row>
    <row r="261" spans="1:6" x14ac:dyDescent="0.25">
      <c r="A261" s="37"/>
      <c r="B261" s="38"/>
      <c r="C261" s="82"/>
      <c r="D261" s="82"/>
      <c r="E261" s="82"/>
      <c r="F261" s="82"/>
    </row>
    <row r="262" spans="1:6" x14ac:dyDescent="0.25">
      <c r="A262" s="61" t="s">
        <v>45</v>
      </c>
      <c r="B262" s="38"/>
      <c r="C262" s="72">
        <v>5</v>
      </c>
      <c r="D262" s="72">
        <v>0</v>
      </c>
      <c r="E262" s="72">
        <v>0</v>
      </c>
      <c r="F262" s="72">
        <v>0</v>
      </c>
    </row>
    <row r="263" spans="1:6" x14ac:dyDescent="0.25">
      <c r="A263" s="37"/>
      <c r="B263" s="84"/>
      <c r="C263" s="82"/>
      <c r="D263" s="82"/>
      <c r="E263" s="82"/>
      <c r="F263" s="82"/>
    </row>
    <row r="264" spans="1:6" x14ac:dyDescent="0.25">
      <c r="A264" s="56" t="s">
        <v>46</v>
      </c>
      <c r="B264" s="68"/>
      <c r="C264" s="70">
        <v>2</v>
      </c>
      <c r="D264" s="70">
        <v>0</v>
      </c>
      <c r="E264" s="70">
        <v>0</v>
      </c>
      <c r="F264" s="70">
        <v>0</v>
      </c>
    </row>
    <row r="265" spans="1:6" x14ac:dyDescent="0.25">
      <c r="A265" s="58" t="s">
        <v>47</v>
      </c>
      <c r="B265" s="68"/>
      <c r="C265" s="71">
        <v>1</v>
      </c>
      <c r="D265" s="71">
        <v>0</v>
      </c>
      <c r="E265" s="71">
        <v>0</v>
      </c>
      <c r="F265" s="71">
        <v>0</v>
      </c>
    </row>
    <row r="266" spans="1:6" x14ac:dyDescent="0.25">
      <c r="A266" s="54" t="s">
        <v>48</v>
      </c>
      <c r="B266" s="68"/>
      <c r="C266" s="69">
        <v>0</v>
      </c>
      <c r="D266" s="69">
        <v>0</v>
      </c>
      <c r="E266" s="69">
        <v>0</v>
      </c>
      <c r="F266" s="69">
        <v>0</v>
      </c>
    </row>
    <row r="273" spans="1:6" ht="15.75" x14ac:dyDescent="0.25">
      <c r="A273" s="23" t="s">
        <v>63</v>
      </c>
    </row>
    <row r="275" spans="1:6" ht="22.5" x14ac:dyDescent="0.25">
      <c r="A275" s="24"/>
      <c r="B275" s="17"/>
      <c r="C275" s="91" t="s">
        <v>91</v>
      </c>
      <c r="D275" s="91" t="s">
        <v>92</v>
      </c>
      <c r="E275" s="92" t="s">
        <v>93</v>
      </c>
      <c r="F275" s="42" t="s">
        <v>94</v>
      </c>
    </row>
    <row r="276" spans="1:6" x14ac:dyDescent="0.25">
      <c r="A276" s="24"/>
      <c r="B276" s="17"/>
      <c r="C276" s="91"/>
      <c r="D276" s="91"/>
      <c r="E276" s="92"/>
      <c r="F276" s="42"/>
    </row>
    <row r="277" spans="1:6" x14ac:dyDescent="0.25">
      <c r="A277" s="54" t="s">
        <v>7</v>
      </c>
      <c r="B277" s="68"/>
      <c r="C277" s="69">
        <v>0</v>
      </c>
      <c r="D277" s="69">
        <v>0</v>
      </c>
      <c r="E277" s="69">
        <v>0</v>
      </c>
      <c r="F277" s="69">
        <v>0</v>
      </c>
    </row>
    <row r="278" spans="1:6" x14ac:dyDescent="0.25">
      <c r="A278" s="56" t="s">
        <v>8</v>
      </c>
      <c r="B278" s="68"/>
      <c r="C278" s="70">
        <v>0</v>
      </c>
      <c r="D278" s="70">
        <v>0</v>
      </c>
      <c r="E278" s="70">
        <v>0</v>
      </c>
      <c r="F278" s="70">
        <v>0</v>
      </c>
    </row>
    <row r="279" spans="1:6" x14ac:dyDescent="0.25">
      <c r="A279" s="58" t="s">
        <v>58</v>
      </c>
      <c r="B279" s="68"/>
      <c r="C279" s="71">
        <v>0</v>
      </c>
      <c r="D279" s="71">
        <v>0</v>
      </c>
      <c r="E279" s="71">
        <v>0</v>
      </c>
      <c r="F279" s="71">
        <v>0</v>
      </c>
    </row>
    <row r="280" spans="1:6" x14ac:dyDescent="0.25">
      <c r="A280" s="54" t="s">
        <v>10</v>
      </c>
      <c r="B280" s="68"/>
      <c r="C280" s="69">
        <v>2</v>
      </c>
      <c r="D280" s="69">
        <v>0</v>
      </c>
      <c r="E280" s="69">
        <v>0</v>
      </c>
      <c r="F280" s="69">
        <v>0</v>
      </c>
    </row>
    <row r="281" spans="1:6" x14ac:dyDescent="0.25">
      <c r="A281" s="56" t="s">
        <v>11</v>
      </c>
      <c r="B281" s="68"/>
      <c r="C281" s="70">
        <v>1</v>
      </c>
      <c r="D281" s="70">
        <v>0</v>
      </c>
      <c r="E281" s="70">
        <v>0</v>
      </c>
      <c r="F281" s="70">
        <v>0</v>
      </c>
    </row>
    <row r="282" spans="1:6" x14ac:dyDescent="0.25">
      <c r="A282" s="58" t="s">
        <v>12</v>
      </c>
      <c r="B282" s="68"/>
      <c r="C282" s="71">
        <v>0</v>
      </c>
      <c r="D282" s="71">
        <v>0</v>
      </c>
      <c r="E282" s="71">
        <v>0</v>
      </c>
      <c r="F282" s="71">
        <v>0</v>
      </c>
    </row>
    <row r="283" spans="1:6" x14ac:dyDescent="0.25">
      <c r="A283" s="54" t="s">
        <v>13</v>
      </c>
      <c r="B283" s="68"/>
      <c r="C283" s="69">
        <v>0</v>
      </c>
      <c r="D283" s="69">
        <v>0</v>
      </c>
      <c r="E283" s="69">
        <v>0</v>
      </c>
      <c r="F283" s="69">
        <v>0</v>
      </c>
    </row>
    <row r="284" spans="1:6" x14ac:dyDescent="0.25">
      <c r="A284" s="56" t="s">
        <v>14</v>
      </c>
      <c r="B284" s="68"/>
      <c r="C284" s="70">
        <v>0</v>
      </c>
      <c r="D284" s="70">
        <v>0</v>
      </c>
      <c r="E284" s="70">
        <v>0</v>
      </c>
      <c r="F284" s="70">
        <v>0</v>
      </c>
    </row>
    <row r="285" spans="1:6" x14ac:dyDescent="0.25">
      <c r="A285" s="58" t="s">
        <v>15</v>
      </c>
      <c r="B285" s="68"/>
      <c r="C285" s="71">
        <v>0</v>
      </c>
      <c r="D285" s="71">
        <v>0</v>
      </c>
      <c r="E285" s="71">
        <v>0</v>
      </c>
      <c r="F285" s="71">
        <v>0</v>
      </c>
    </row>
    <row r="286" spans="1:6" x14ac:dyDescent="0.25">
      <c r="A286" s="54" t="s">
        <v>16</v>
      </c>
      <c r="B286" s="68"/>
      <c r="C286" s="69">
        <v>0</v>
      </c>
      <c r="D286" s="69">
        <v>0</v>
      </c>
      <c r="E286" s="69">
        <v>0</v>
      </c>
      <c r="F286" s="69">
        <v>0</v>
      </c>
    </row>
    <row r="287" spans="1:6" x14ac:dyDescent="0.25">
      <c r="A287" s="56" t="s">
        <v>17</v>
      </c>
      <c r="B287" s="68"/>
      <c r="C287" s="70">
        <v>0</v>
      </c>
      <c r="D287" s="70">
        <v>0</v>
      </c>
      <c r="E287" s="70">
        <v>0</v>
      </c>
      <c r="F287" s="70">
        <v>0</v>
      </c>
    </row>
    <row r="288" spans="1:6" x14ac:dyDescent="0.25">
      <c r="A288" s="58" t="s">
        <v>18</v>
      </c>
      <c r="B288" s="68"/>
      <c r="C288" s="71">
        <v>0</v>
      </c>
      <c r="D288" s="71">
        <v>0</v>
      </c>
      <c r="E288" s="71">
        <v>0</v>
      </c>
      <c r="F288" s="71">
        <v>0</v>
      </c>
    </row>
    <row r="289" spans="1:6" x14ac:dyDescent="0.25">
      <c r="A289" s="54" t="s">
        <v>19</v>
      </c>
      <c r="B289" s="68"/>
      <c r="C289" s="69">
        <v>0</v>
      </c>
      <c r="D289" s="69">
        <v>0</v>
      </c>
      <c r="E289" s="69">
        <v>0</v>
      </c>
      <c r="F289" s="69">
        <v>0</v>
      </c>
    </row>
    <row r="290" spans="1:6" x14ac:dyDescent="0.25">
      <c r="A290" s="56" t="s">
        <v>20</v>
      </c>
      <c r="B290" s="68"/>
      <c r="C290" s="70">
        <v>0</v>
      </c>
      <c r="D290" s="70">
        <v>0</v>
      </c>
      <c r="E290" s="70">
        <v>0</v>
      </c>
      <c r="F290" s="70">
        <v>0</v>
      </c>
    </row>
    <row r="291" spans="1:6" x14ac:dyDescent="0.25">
      <c r="A291" s="58" t="s">
        <v>21</v>
      </c>
      <c r="B291" s="68"/>
      <c r="C291" s="71">
        <v>0</v>
      </c>
      <c r="D291" s="71">
        <v>0</v>
      </c>
      <c r="E291" s="71">
        <v>0</v>
      </c>
      <c r="F291" s="71">
        <v>0</v>
      </c>
    </row>
    <row r="292" spans="1:6" x14ac:dyDescent="0.25">
      <c r="A292" s="54" t="s">
        <v>22</v>
      </c>
      <c r="B292" s="68"/>
      <c r="C292" s="69">
        <v>0</v>
      </c>
      <c r="D292" s="69">
        <v>0</v>
      </c>
      <c r="E292" s="69">
        <v>0</v>
      </c>
      <c r="F292" s="69">
        <v>0</v>
      </c>
    </row>
    <row r="293" spans="1:6" x14ac:dyDescent="0.25">
      <c r="A293" s="56" t="s">
        <v>23</v>
      </c>
      <c r="B293" s="68"/>
      <c r="C293" s="70">
        <v>0</v>
      </c>
      <c r="D293" s="70">
        <v>0</v>
      </c>
      <c r="E293" s="70">
        <v>0</v>
      </c>
      <c r="F293" s="70">
        <v>0</v>
      </c>
    </row>
    <row r="294" spans="1:6" x14ac:dyDescent="0.25">
      <c r="A294" s="58" t="s">
        <v>24</v>
      </c>
      <c r="B294" s="68"/>
      <c r="C294" s="71">
        <v>0</v>
      </c>
      <c r="D294" s="71">
        <v>0</v>
      </c>
      <c r="E294" s="71">
        <v>0</v>
      </c>
      <c r="F294" s="71">
        <v>0</v>
      </c>
    </row>
    <row r="295" spans="1:6" x14ac:dyDescent="0.25">
      <c r="A295" s="54" t="s">
        <v>25</v>
      </c>
      <c r="B295" s="68"/>
      <c r="C295" s="69">
        <v>0</v>
      </c>
      <c r="D295" s="69">
        <v>0</v>
      </c>
      <c r="E295" s="69">
        <v>0</v>
      </c>
      <c r="F295" s="69">
        <v>0</v>
      </c>
    </row>
    <row r="296" spans="1:6" x14ac:dyDescent="0.25">
      <c r="A296" s="56" t="s">
        <v>26</v>
      </c>
      <c r="B296" s="68"/>
      <c r="C296" s="70">
        <v>0</v>
      </c>
      <c r="D296" s="70">
        <v>0</v>
      </c>
      <c r="E296" s="70">
        <v>0</v>
      </c>
      <c r="F296" s="70">
        <v>0</v>
      </c>
    </row>
    <row r="297" spans="1:6" x14ac:dyDescent="0.25">
      <c r="A297" s="58" t="s">
        <v>27</v>
      </c>
      <c r="B297" s="68"/>
      <c r="C297" s="71">
        <v>0</v>
      </c>
      <c r="D297" s="71">
        <v>0</v>
      </c>
      <c r="E297" s="71">
        <v>0</v>
      </c>
      <c r="F297" s="71">
        <v>0</v>
      </c>
    </row>
    <row r="298" spans="1:6" x14ac:dyDescent="0.25">
      <c r="A298" s="54" t="s">
        <v>28</v>
      </c>
      <c r="B298" s="68"/>
      <c r="C298" s="69">
        <v>0</v>
      </c>
      <c r="D298" s="69">
        <v>0</v>
      </c>
      <c r="E298" s="69">
        <v>0</v>
      </c>
      <c r="F298" s="69">
        <v>0</v>
      </c>
    </row>
    <row r="299" spans="1:6" x14ac:dyDescent="0.25">
      <c r="A299" s="56" t="s">
        <v>29</v>
      </c>
      <c r="B299" s="68"/>
      <c r="C299" s="70">
        <v>0</v>
      </c>
      <c r="D299" s="70">
        <v>0</v>
      </c>
      <c r="E299" s="70">
        <v>0</v>
      </c>
      <c r="F299" s="70">
        <v>0</v>
      </c>
    </row>
    <row r="300" spans="1:6" x14ac:dyDescent="0.25">
      <c r="A300" s="58" t="s">
        <v>30</v>
      </c>
      <c r="B300" s="68"/>
      <c r="C300" s="71">
        <v>0</v>
      </c>
      <c r="D300" s="71">
        <v>0</v>
      </c>
      <c r="E300" s="71">
        <v>0</v>
      </c>
      <c r="F300" s="71">
        <v>0</v>
      </c>
    </row>
    <row r="301" spans="1:6" x14ac:dyDescent="0.25">
      <c r="A301" s="54" t="s">
        <v>31</v>
      </c>
      <c r="B301" s="68"/>
      <c r="C301" s="69">
        <v>1</v>
      </c>
      <c r="D301" s="69">
        <v>0</v>
      </c>
      <c r="E301" s="69">
        <v>0</v>
      </c>
      <c r="F301" s="69">
        <v>0</v>
      </c>
    </row>
    <row r="302" spans="1:6" x14ac:dyDescent="0.25">
      <c r="A302" s="56" t="s">
        <v>32</v>
      </c>
      <c r="B302" s="68"/>
      <c r="C302" s="70">
        <v>0</v>
      </c>
      <c r="D302" s="70">
        <v>0</v>
      </c>
      <c r="E302" s="70">
        <v>0</v>
      </c>
      <c r="F302" s="70">
        <v>0</v>
      </c>
    </row>
    <row r="303" spans="1:6" x14ac:dyDescent="0.25">
      <c r="A303" s="58" t="s">
        <v>33</v>
      </c>
      <c r="B303" s="68"/>
      <c r="C303" s="71">
        <v>1</v>
      </c>
      <c r="D303" s="71">
        <v>0</v>
      </c>
      <c r="E303" s="71">
        <v>0</v>
      </c>
      <c r="F303" s="71">
        <v>0</v>
      </c>
    </row>
    <row r="304" spans="1:6" x14ac:dyDescent="0.25">
      <c r="A304" s="54" t="s">
        <v>34</v>
      </c>
      <c r="B304" s="68"/>
      <c r="C304" s="69">
        <v>0</v>
      </c>
      <c r="D304" s="69">
        <v>0</v>
      </c>
      <c r="E304" s="69">
        <v>0</v>
      </c>
      <c r="F304" s="69">
        <v>0</v>
      </c>
    </row>
    <row r="305" spans="1:6" x14ac:dyDescent="0.25">
      <c r="A305" s="56" t="s">
        <v>35</v>
      </c>
      <c r="B305" s="68"/>
      <c r="C305" s="70">
        <v>0</v>
      </c>
      <c r="D305" s="70">
        <v>0</v>
      </c>
      <c r="E305" s="70">
        <v>0</v>
      </c>
      <c r="F305" s="70">
        <v>0</v>
      </c>
    </row>
    <row r="306" spans="1:6" x14ac:dyDescent="0.25">
      <c r="A306" s="58" t="s">
        <v>36</v>
      </c>
      <c r="B306" s="68"/>
      <c r="C306" s="71">
        <v>0</v>
      </c>
      <c r="D306" s="71">
        <v>0</v>
      </c>
      <c r="E306" s="71">
        <v>0</v>
      </c>
      <c r="F306" s="71">
        <v>0</v>
      </c>
    </row>
    <row r="307" spans="1:6" x14ac:dyDescent="0.25">
      <c r="A307" s="54" t="s">
        <v>37</v>
      </c>
      <c r="B307" s="68"/>
      <c r="C307" s="69">
        <v>0</v>
      </c>
      <c r="D307" s="69">
        <v>0</v>
      </c>
      <c r="E307" s="69">
        <v>0</v>
      </c>
      <c r="F307" s="69">
        <v>0</v>
      </c>
    </row>
    <row r="308" spans="1:6" x14ac:dyDescent="0.25">
      <c r="A308" s="56" t="s">
        <v>38</v>
      </c>
      <c r="B308" s="68"/>
      <c r="C308" s="70">
        <v>2</v>
      </c>
      <c r="D308" s="70">
        <v>0</v>
      </c>
      <c r="E308" s="70">
        <v>0</v>
      </c>
      <c r="F308" s="70">
        <v>0</v>
      </c>
    </row>
    <row r="309" spans="1:6" x14ac:dyDescent="0.25">
      <c r="A309" s="58" t="s">
        <v>39</v>
      </c>
      <c r="B309" s="68"/>
      <c r="C309" s="71">
        <v>0</v>
      </c>
      <c r="D309" s="71">
        <v>0</v>
      </c>
      <c r="E309" s="71">
        <v>0</v>
      </c>
      <c r="F309" s="71">
        <v>0</v>
      </c>
    </row>
    <row r="310" spans="1:6" x14ac:dyDescent="0.25">
      <c r="A310" s="54" t="s">
        <v>40</v>
      </c>
      <c r="B310" s="68"/>
      <c r="C310" s="69">
        <v>0</v>
      </c>
      <c r="D310" s="69">
        <v>0</v>
      </c>
      <c r="E310" s="69">
        <v>0</v>
      </c>
      <c r="F310" s="69">
        <v>0</v>
      </c>
    </row>
    <row r="311" spans="1:6" x14ac:dyDescent="0.25">
      <c r="A311" s="56" t="s">
        <v>41</v>
      </c>
      <c r="B311" s="68"/>
      <c r="C311" s="70">
        <v>0</v>
      </c>
      <c r="D311" s="70">
        <v>0</v>
      </c>
      <c r="E311" s="70">
        <v>0</v>
      </c>
      <c r="F311" s="70">
        <v>0</v>
      </c>
    </row>
    <row r="312" spans="1:6" x14ac:dyDescent="0.25">
      <c r="A312" s="58" t="s">
        <v>42</v>
      </c>
      <c r="B312" s="68"/>
      <c r="C312" s="71">
        <v>0</v>
      </c>
      <c r="D312" s="71">
        <v>0</v>
      </c>
      <c r="E312" s="71">
        <v>0</v>
      </c>
      <c r="F312" s="71">
        <v>0</v>
      </c>
    </row>
    <row r="313" spans="1:6" x14ac:dyDescent="0.25">
      <c r="A313" s="54" t="s">
        <v>43</v>
      </c>
      <c r="B313" s="68"/>
      <c r="C313" s="69">
        <v>0</v>
      </c>
      <c r="D313" s="69">
        <v>0</v>
      </c>
      <c r="E313" s="69">
        <v>0</v>
      </c>
      <c r="F313" s="69">
        <v>0</v>
      </c>
    </row>
    <row r="314" spans="1:6" x14ac:dyDescent="0.25">
      <c r="A314" s="56" t="s">
        <v>44</v>
      </c>
      <c r="B314" s="68"/>
      <c r="C314" s="70">
        <v>4</v>
      </c>
      <c r="D314" s="70">
        <v>0</v>
      </c>
      <c r="E314" s="70">
        <v>0</v>
      </c>
      <c r="F314" s="70">
        <v>0</v>
      </c>
    </row>
    <row r="315" spans="1:6" x14ac:dyDescent="0.25">
      <c r="A315" s="37"/>
      <c r="B315" s="38"/>
      <c r="C315" s="82"/>
      <c r="D315" s="82"/>
      <c r="E315" s="82"/>
      <c r="F315" s="82"/>
    </row>
    <row r="316" spans="1:6" x14ac:dyDescent="0.25">
      <c r="A316" s="61" t="s">
        <v>45</v>
      </c>
      <c r="B316" s="38"/>
      <c r="C316" s="72">
        <v>11</v>
      </c>
      <c r="D316" s="72">
        <v>0</v>
      </c>
      <c r="E316" s="72">
        <v>0</v>
      </c>
      <c r="F316" s="72">
        <v>0</v>
      </c>
    </row>
    <row r="317" spans="1:6" x14ac:dyDescent="0.25">
      <c r="A317" s="37"/>
      <c r="B317" s="84"/>
      <c r="C317" s="82"/>
      <c r="D317" s="82"/>
      <c r="E317" s="82"/>
      <c r="F317" s="82"/>
    </row>
    <row r="318" spans="1:6" x14ac:dyDescent="0.25">
      <c r="A318" s="56" t="s">
        <v>46</v>
      </c>
      <c r="B318" s="68"/>
      <c r="C318" s="70">
        <v>0</v>
      </c>
      <c r="D318" s="70">
        <v>0</v>
      </c>
      <c r="E318" s="70">
        <v>0</v>
      </c>
      <c r="F318" s="70">
        <v>0</v>
      </c>
    </row>
    <row r="319" spans="1:6" x14ac:dyDescent="0.25">
      <c r="A319" s="58" t="s">
        <v>47</v>
      </c>
      <c r="B319" s="68"/>
      <c r="C319" s="71">
        <v>3</v>
      </c>
      <c r="D319" s="71">
        <v>0</v>
      </c>
      <c r="E319" s="71">
        <v>0</v>
      </c>
      <c r="F319" s="71">
        <v>0</v>
      </c>
    </row>
    <row r="320" spans="1:6" x14ac:dyDescent="0.25">
      <c r="A320" s="54" t="s">
        <v>48</v>
      </c>
      <c r="B320" s="68"/>
      <c r="C320" s="69">
        <v>1</v>
      </c>
      <c r="D320" s="69">
        <v>0</v>
      </c>
      <c r="E320" s="69">
        <v>0</v>
      </c>
      <c r="F320" s="69">
        <v>0</v>
      </c>
    </row>
    <row r="327" spans="1:6" ht="15.75" x14ac:dyDescent="0.25">
      <c r="A327" s="23" t="s">
        <v>64</v>
      </c>
    </row>
    <row r="329" spans="1:6" ht="22.5" x14ac:dyDescent="0.25">
      <c r="A329" s="24"/>
      <c r="B329" s="17"/>
      <c r="C329" s="91" t="s">
        <v>91</v>
      </c>
      <c r="D329" s="91" t="s">
        <v>92</v>
      </c>
      <c r="E329" s="92" t="s">
        <v>93</v>
      </c>
      <c r="F329" s="42" t="s">
        <v>94</v>
      </c>
    </row>
    <row r="330" spans="1:6" x14ac:dyDescent="0.25">
      <c r="A330" s="24"/>
      <c r="B330" s="17"/>
      <c r="C330" s="91"/>
      <c r="D330" s="91"/>
      <c r="E330" s="92"/>
      <c r="F330" s="42"/>
    </row>
    <row r="331" spans="1:6" x14ac:dyDescent="0.25">
      <c r="A331" s="54" t="s">
        <v>7</v>
      </c>
      <c r="B331" s="68"/>
      <c r="C331" s="69">
        <v>0</v>
      </c>
      <c r="D331" s="69">
        <v>0</v>
      </c>
      <c r="E331" s="69">
        <v>0</v>
      </c>
      <c r="F331" s="69">
        <v>0</v>
      </c>
    </row>
    <row r="332" spans="1:6" x14ac:dyDescent="0.25">
      <c r="A332" s="56" t="s">
        <v>8</v>
      </c>
      <c r="B332" s="68"/>
      <c r="C332" s="70">
        <v>2</v>
      </c>
      <c r="D332" s="70">
        <v>0</v>
      </c>
      <c r="E332" s="70">
        <v>0</v>
      </c>
      <c r="F332" s="70">
        <v>0</v>
      </c>
    </row>
    <row r="333" spans="1:6" x14ac:dyDescent="0.25">
      <c r="A333" s="58" t="s">
        <v>58</v>
      </c>
      <c r="B333" s="68"/>
      <c r="C333" s="71">
        <v>0</v>
      </c>
      <c r="D333" s="71">
        <v>0</v>
      </c>
      <c r="E333" s="71">
        <v>0</v>
      </c>
      <c r="F333" s="71">
        <v>0</v>
      </c>
    </row>
    <row r="334" spans="1:6" x14ac:dyDescent="0.25">
      <c r="A334" s="54" t="s">
        <v>10</v>
      </c>
      <c r="B334" s="68"/>
      <c r="C334" s="69">
        <v>9</v>
      </c>
      <c r="D334" s="69">
        <v>0</v>
      </c>
      <c r="E334" s="69">
        <v>0</v>
      </c>
      <c r="F334" s="69">
        <v>0</v>
      </c>
    </row>
    <row r="335" spans="1:6" x14ac:dyDescent="0.25">
      <c r="A335" s="56" t="s">
        <v>11</v>
      </c>
      <c r="B335" s="68"/>
      <c r="C335" s="70">
        <v>1</v>
      </c>
      <c r="D335" s="70">
        <v>0</v>
      </c>
      <c r="E335" s="70">
        <v>0</v>
      </c>
      <c r="F335" s="70">
        <v>0</v>
      </c>
    </row>
    <row r="336" spans="1:6" x14ac:dyDescent="0.25">
      <c r="A336" s="58" t="s">
        <v>12</v>
      </c>
      <c r="B336" s="68"/>
      <c r="C336" s="71">
        <v>0</v>
      </c>
      <c r="D336" s="71">
        <v>0</v>
      </c>
      <c r="E336" s="71">
        <v>0</v>
      </c>
      <c r="F336" s="71">
        <v>0</v>
      </c>
    </row>
    <row r="337" spans="1:6" x14ac:dyDescent="0.25">
      <c r="A337" s="54" t="s">
        <v>13</v>
      </c>
      <c r="B337" s="68"/>
      <c r="C337" s="69">
        <v>0</v>
      </c>
      <c r="D337" s="69">
        <v>0</v>
      </c>
      <c r="E337" s="69">
        <v>0</v>
      </c>
      <c r="F337" s="69">
        <v>0</v>
      </c>
    </row>
    <row r="338" spans="1:6" x14ac:dyDescent="0.25">
      <c r="A338" s="56" t="s">
        <v>14</v>
      </c>
      <c r="B338" s="68"/>
      <c r="C338" s="70">
        <v>0</v>
      </c>
      <c r="D338" s="70">
        <v>0</v>
      </c>
      <c r="E338" s="70">
        <v>0</v>
      </c>
      <c r="F338" s="70">
        <v>0</v>
      </c>
    </row>
    <row r="339" spans="1:6" x14ac:dyDescent="0.25">
      <c r="A339" s="58" t="s">
        <v>15</v>
      </c>
      <c r="B339" s="68"/>
      <c r="C339" s="71">
        <v>1</v>
      </c>
      <c r="D339" s="71">
        <v>0</v>
      </c>
      <c r="E339" s="71">
        <v>0</v>
      </c>
      <c r="F339" s="71">
        <v>0</v>
      </c>
    </row>
    <row r="340" spans="1:6" x14ac:dyDescent="0.25">
      <c r="A340" s="54" t="s">
        <v>16</v>
      </c>
      <c r="B340" s="68"/>
      <c r="C340" s="69">
        <v>0</v>
      </c>
      <c r="D340" s="69">
        <v>0</v>
      </c>
      <c r="E340" s="69">
        <v>0</v>
      </c>
      <c r="F340" s="69">
        <v>0</v>
      </c>
    </row>
    <row r="341" spans="1:6" x14ac:dyDescent="0.25">
      <c r="A341" s="56" t="s">
        <v>17</v>
      </c>
      <c r="B341" s="68"/>
      <c r="C341" s="70">
        <v>1</v>
      </c>
      <c r="D341" s="70">
        <v>0</v>
      </c>
      <c r="E341" s="70">
        <v>0</v>
      </c>
      <c r="F341" s="70">
        <v>0</v>
      </c>
    </row>
    <row r="342" spans="1:6" x14ac:dyDescent="0.25">
      <c r="A342" s="58" t="s">
        <v>18</v>
      </c>
      <c r="B342" s="68"/>
      <c r="C342" s="71">
        <v>0</v>
      </c>
      <c r="D342" s="71">
        <v>0</v>
      </c>
      <c r="E342" s="71">
        <v>0</v>
      </c>
      <c r="F342" s="71">
        <v>0</v>
      </c>
    </row>
    <row r="343" spans="1:6" x14ac:dyDescent="0.25">
      <c r="A343" s="54" t="s">
        <v>19</v>
      </c>
      <c r="B343" s="68"/>
      <c r="C343" s="69">
        <v>2</v>
      </c>
      <c r="D343" s="69">
        <v>0</v>
      </c>
      <c r="E343" s="69">
        <v>0</v>
      </c>
      <c r="F343" s="69">
        <v>0</v>
      </c>
    </row>
    <row r="344" spans="1:6" x14ac:dyDescent="0.25">
      <c r="A344" s="56" t="s">
        <v>20</v>
      </c>
      <c r="B344" s="68"/>
      <c r="C344" s="70">
        <v>0</v>
      </c>
      <c r="D344" s="70">
        <v>0</v>
      </c>
      <c r="E344" s="70">
        <v>0</v>
      </c>
      <c r="F344" s="70">
        <v>0</v>
      </c>
    </row>
    <row r="345" spans="1:6" x14ac:dyDescent="0.25">
      <c r="A345" s="58" t="s">
        <v>21</v>
      </c>
      <c r="B345" s="68"/>
      <c r="C345" s="71">
        <v>0</v>
      </c>
      <c r="D345" s="71">
        <v>0</v>
      </c>
      <c r="E345" s="71">
        <v>0</v>
      </c>
      <c r="F345" s="71">
        <v>0</v>
      </c>
    </row>
    <row r="346" spans="1:6" x14ac:dyDescent="0.25">
      <c r="A346" s="54" t="s">
        <v>22</v>
      </c>
      <c r="B346" s="68"/>
      <c r="C346" s="69">
        <v>0</v>
      </c>
      <c r="D346" s="69">
        <v>0</v>
      </c>
      <c r="E346" s="69">
        <v>0</v>
      </c>
      <c r="F346" s="69">
        <v>0</v>
      </c>
    </row>
    <row r="347" spans="1:6" x14ac:dyDescent="0.25">
      <c r="A347" s="56" t="s">
        <v>23</v>
      </c>
      <c r="B347" s="68"/>
      <c r="C347" s="70">
        <v>0</v>
      </c>
      <c r="D347" s="70">
        <v>0</v>
      </c>
      <c r="E347" s="70">
        <v>0</v>
      </c>
      <c r="F347" s="70">
        <v>0</v>
      </c>
    </row>
    <row r="348" spans="1:6" x14ac:dyDescent="0.25">
      <c r="A348" s="58" t="s">
        <v>24</v>
      </c>
      <c r="B348" s="68"/>
      <c r="C348" s="71">
        <v>0</v>
      </c>
      <c r="D348" s="71">
        <v>0</v>
      </c>
      <c r="E348" s="71">
        <v>0</v>
      </c>
      <c r="F348" s="71">
        <v>0</v>
      </c>
    </row>
    <row r="349" spans="1:6" x14ac:dyDescent="0.25">
      <c r="A349" s="54" t="s">
        <v>25</v>
      </c>
      <c r="B349" s="68"/>
      <c r="C349" s="69">
        <v>0</v>
      </c>
      <c r="D349" s="69">
        <v>0</v>
      </c>
      <c r="E349" s="69">
        <v>0</v>
      </c>
      <c r="F349" s="69">
        <v>0</v>
      </c>
    </row>
    <row r="350" spans="1:6" x14ac:dyDescent="0.25">
      <c r="A350" s="56" t="s">
        <v>26</v>
      </c>
      <c r="B350" s="68"/>
      <c r="C350" s="70">
        <v>0</v>
      </c>
      <c r="D350" s="70">
        <v>0</v>
      </c>
      <c r="E350" s="70">
        <v>0</v>
      </c>
      <c r="F350" s="70">
        <v>0</v>
      </c>
    </row>
    <row r="351" spans="1:6" x14ac:dyDescent="0.25">
      <c r="A351" s="58" t="s">
        <v>27</v>
      </c>
      <c r="B351" s="68"/>
      <c r="C351" s="71">
        <v>0</v>
      </c>
      <c r="D351" s="71">
        <v>0</v>
      </c>
      <c r="E351" s="71">
        <v>0</v>
      </c>
      <c r="F351" s="71">
        <v>0</v>
      </c>
    </row>
    <row r="352" spans="1:6" x14ac:dyDescent="0.25">
      <c r="A352" s="54" t="s">
        <v>28</v>
      </c>
      <c r="B352" s="68"/>
      <c r="C352" s="69">
        <v>5</v>
      </c>
      <c r="D352" s="69">
        <v>0</v>
      </c>
      <c r="E352" s="69">
        <v>0</v>
      </c>
      <c r="F352" s="69">
        <v>0</v>
      </c>
    </row>
    <row r="353" spans="1:6" x14ac:dyDescent="0.25">
      <c r="A353" s="56" t="s">
        <v>29</v>
      </c>
      <c r="B353" s="68"/>
      <c r="C353" s="70">
        <v>1</v>
      </c>
      <c r="D353" s="70">
        <v>0</v>
      </c>
      <c r="E353" s="70">
        <v>0</v>
      </c>
      <c r="F353" s="70">
        <v>0</v>
      </c>
    </row>
    <row r="354" spans="1:6" x14ac:dyDescent="0.25">
      <c r="A354" s="58" t="s">
        <v>30</v>
      </c>
      <c r="B354" s="68"/>
      <c r="C354" s="71">
        <v>0</v>
      </c>
      <c r="D354" s="71">
        <v>0</v>
      </c>
      <c r="E354" s="71">
        <v>0</v>
      </c>
      <c r="F354" s="71">
        <v>0</v>
      </c>
    </row>
    <row r="355" spans="1:6" x14ac:dyDescent="0.25">
      <c r="A355" s="54" t="s">
        <v>31</v>
      </c>
      <c r="B355" s="68"/>
      <c r="C355" s="69">
        <v>0</v>
      </c>
      <c r="D355" s="69">
        <v>0</v>
      </c>
      <c r="E355" s="69">
        <v>0</v>
      </c>
      <c r="F355" s="69">
        <v>0</v>
      </c>
    </row>
    <row r="356" spans="1:6" x14ac:dyDescent="0.25">
      <c r="A356" s="56" t="s">
        <v>32</v>
      </c>
      <c r="B356" s="68"/>
      <c r="C356" s="70">
        <v>0</v>
      </c>
      <c r="D356" s="70">
        <v>0</v>
      </c>
      <c r="E356" s="70">
        <v>0</v>
      </c>
      <c r="F356" s="70">
        <v>0</v>
      </c>
    </row>
    <row r="357" spans="1:6" x14ac:dyDescent="0.25">
      <c r="A357" s="58" t="s">
        <v>33</v>
      </c>
      <c r="B357" s="68"/>
      <c r="C357" s="71">
        <v>0</v>
      </c>
      <c r="D357" s="71">
        <v>0</v>
      </c>
      <c r="E357" s="71">
        <v>0</v>
      </c>
      <c r="F357" s="71">
        <v>0</v>
      </c>
    </row>
    <row r="358" spans="1:6" x14ac:dyDescent="0.25">
      <c r="A358" s="54" t="s">
        <v>34</v>
      </c>
      <c r="B358" s="68"/>
      <c r="C358" s="69">
        <v>0</v>
      </c>
      <c r="D358" s="69">
        <v>0</v>
      </c>
      <c r="E358" s="69">
        <v>0</v>
      </c>
      <c r="F358" s="69">
        <v>0</v>
      </c>
    </row>
    <row r="359" spans="1:6" x14ac:dyDescent="0.25">
      <c r="A359" s="56" t="s">
        <v>35</v>
      </c>
      <c r="B359" s="68"/>
      <c r="C359" s="70">
        <v>0</v>
      </c>
      <c r="D359" s="70">
        <v>0</v>
      </c>
      <c r="E359" s="70">
        <v>0</v>
      </c>
      <c r="F359" s="70">
        <v>0</v>
      </c>
    </row>
    <row r="360" spans="1:6" x14ac:dyDescent="0.25">
      <c r="A360" s="58" t="s">
        <v>36</v>
      </c>
      <c r="B360" s="68"/>
      <c r="C360" s="71">
        <v>0</v>
      </c>
      <c r="D360" s="71">
        <v>0</v>
      </c>
      <c r="E360" s="71">
        <v>0</v>
      </c>
      <c r="F360" s="71">
        <v>0</v>
      </c>
    </row>
    <row r="361" spans="1:6" x14ac:dyDescent="0.25">
      <c r="A361" s="54" t="s">
        <v>37</v>
      </c>
      <c r="B361" s="68"/>
      <c r="C361" s="69">
        <v>0</v>
      </c>
      <c r="D361" s="69">
        <v>0</v>
      </c>
      <c r="E361" s="69">
        <v>0</v>
      </c>
      <c r="F361" s="69">
        <v>0</v>
      </c>
    </row>
    <row r="362" spans="1:6" x14ac:dyDescent="0.25">
      <c r="A362" s="56" t="s">
        <v>38</v>
      </c>
      <c r="B362" s="68"/>
      <c r="C362" s="70">
        <v>2</v>
      </c>
      <c r="D362" s="70">
        <v>0</v>
      </c>
      <c r="E362" s="70">
        <v>0</v>
      </c>
      <c r="F362" s="70">
        <v>0</v>
      </c>
    </row>
    <row r="363" spans="1:6" x14ac:dyDescent="0.25">
      <c r="A363" s="58" t="s">
        <v>39</v>
      </c>
      <c r="B363" s="68"/>
      <c r="C363" s="71">
        <v>0</v>
      </c>
      <c r="D363" s="71">
        <v>0</v>
      </c>
      <c r="E363" s="71">
        <v>0</v>
      </c>
      <c r="F363" s="71">
        <v>0</v>
      </c>
    </row>
    <row r="364" spans="1:6" x14ac:dyDescent="0.25">
      <c r="A364" s="54" t="s">
        <v>40</v>
      </c>
      <c r="B364" s="68"/>
      <c r="C364" s="69">
        <v>0</v>
      </c>
      <c r="D364" s="69">
        <v>0</v>
      </c>
      <c r="E364" s="69">
        <v>0</v>
      </c>
      <c r="F364" s="69">
        <v>0</v>
      </c>
    </row>
    <row r="365" spans="1:6" x14ac:dyDescent="0.25">
      <c r="A365" s="56" t="s">
        <v>41</v>
      </c>
      <c r="B365" s="68"/>
      <c r="C365" s="70">
        <v>0</v>
      </c>
      <c r="D365" s="70">
        <v>0</v>
      </c>
      <c r="E365" s="70">
        <v>0</v>
      </c>
      <c r="F365" s="70">
        <v>0</v>
      </c>
    </row>
    <row r="366" spans="1:6" x14ac:dyDescent="0.25">
      <c r="A366" s="58" t="s">
        <v>42</v>
      </c>
      <c r="B366" s="68"/>
      <c r="C366" s="71">
        <v>0</v>
      </c>
      <c r="D366" s="71">
        <v>0</v>
      </c>
      <c r="E366" s="71">
        <v>0</v>
      </c>
      <c r="F366" s="71">
        <v>0</v>
      </c>
    </row>
    <row r="367" spans="1:6" x14ac:dyDescent="0.25">
      <c r="A367" s="54" t="s">
        <v>43</v>
      </c>
      <c r="B367" s="68"/>
      <c r="C367" s="69">
        <v>0</v>
      </c>
      <c r="D367" s="69">
        <v>0</v>
      </c>
      <c r="E367" s="69">
        <v>0</v>
      </c>
      <c r="F367" s="69">
        <v>0</v>
      </c>
    </row>
    <row r="368" spans="1:6" x14ac:dyDescent="0.25">
      <c r="A368" s="56" t="s">
        <v>44</v>
      </c>
      <c r="B368" s="68"/>
      <c r="C368" s="70">
        <v>4</v>
      </c>
      <c r="D368" s="70">
        <v>0</v>
      </c>
      <c r="E368" s="70">
        <v>0</v>
      </c>
      <c r="F368" s="70">
        <v>0</v>
      </c>
    </row>
    <row r="369" spans="1:6" x14ac:dyDescent="0.25">
      <c r="A369" s="37"/>
      <c r="B369" s="38"/>
      <c r="C369" s="82"/>
      <c r="D369" s="82"/>
      <c r="E369" s="82"/>
      <c r="F369" s="82"/>
    </row>
    <row r="370" spans="1:6" x14ac:dyDescent="0.25">
      <c r="A370" s="61" t="s">
        <v>45</v>
      </c>
      <c r="B370" s="38"/>
      <c r="C370" s="72">
        <v>26</v>
      </c>
      <c r="D370" s="72">
        <v>0</v>
      </c>
      <c r="E370" s="72">
        <v>0</v>
      </c>
      <c r="F370" s="72">
        <v>0</v>
      </c>
    </row>
    <row r="371" spans="1:6" x14ac:dyDescent="0.25">
      <c r="A371" s="37"/>
      <c r="B371" s="84"/>
      <c r="C371" s="82"/>
      <c r="D371" s="82"/>
      <c r="E371" s="82"/>
      <c r="F371" s="82"/>
    </row>
    <row r="372" spans="1:6" x14ac:dyDescent="0.25">
      <c r="A372" s="56" t="s">
        <v>46</v>
      </c>
      <c r="B372" s="68"/>
      <c r="C372" s="70">
        <v>2</v>
      </c>
      <c r="D372" s="70">
        <v>0</v>
      </c>
      <c r="E372" s="70">
        <v>0</v>
      </c>
      <c r="F372" s="70">
        <v>0</v>
      </c>
    </row>
    <row r="373" spans="1:6" x14ac:dyDescent="0.25">
      <c r="A373" s="58" t="s">
        <v>47</v>
      </c>
      <c r="B373" s="68"/>
      <c r="C373" s="71">
        <v>10</v>
      </c>
      <c r="D373" s="71">
        <v>0</v>
      </c>
      <c r="E373" s="71">
        <v>0</v>
      </c>
      <c r="F373" s="71">
        <v>0</v>
      </c>
    </row>
    <row r="374" spans="1:6" x14ac:dyDescent="0.25">
      <c r="A374" s="54" t="s">
        <v>48</v>
      </c>
      <c r="B374" s="68"/>
      <c r="C374" s="69">
        <v>0</v>
      </c>
      <c r="D374" s="69">
        <v>0</v>
      </c>
      <c r="E374" s="69">
        <v>0</v>
      </c>
      <c r="F374" s="69">
        <v>0</v>
      </c>
    </row>
    <row r="381" spans="1:6" ht="15.75" x14ac:dyDescent="0.25">
      <c r="A381" s="23" t="s">
        <v>65</v>
      </c>
    </row>
    <row r="383" spans="1:6" ht="22.5" x14ac:dyDescent="0.25">
      <c r="A383" s="24"/>
      <c r="B383" s="17"/>
      <c r="C383" s="91" t="s">
        <v>91</v>
      </c>
      <c r="D383" s="91" t="s">
        <v>92</v>
      </c>
      <c r="E383" s="92" t="s">
        <v>93</v>
      </c>
      <c r="F383" s="42" t="s">
        <v>94</v>
      </c>
    </row>
    <row r="384" spans="1:6" x14ac:dyDescent="0.25">
      <c r="A384" s="24"/>
      <c r="B384" s="17"/>
      <c r="C384" s="91"/>
      <c r="D384" s="91"/>
      <c r="E384" s="92"/>
      <c r="F384" s="42"/>
    </row>
    <row r="385" spans="1:6" x14ac:dyDescent="0.25">
      <c r="A385" s="54" t="s">
        <v>7</v>
      </c>
      <c r="B385" s="68"/>
      <c r="C385" s="69">
        <v>0</v>
      </c>
      <c r="D385" s="69">
        <v>0</v>
      </c>
      <c r="E385" s="69">
        <v>0</v>
      </c>
      <c r="F385" s="69">
        <v>0</v>
      </c>
    </row>
    <row r="386" spans="1:6" x14ac:dyDescent="0.25">
      <c r="A386" s="56" t="s">
        <v>8</v>
      </c>
      <c r="B386" s="68"/>
      <c r="C386" s="70">
        <v>1</v>
      </c>
      <c r="D386" s="70">
        <v>0</v>
      </c>
      <c r="E386" s="70">
        <v>0</v>
      </c>
      <c r="F386" s="70">
        <v>0</v>
      </c>
    </row>
    <row r="387" spans="1:6" x14ac:dyDescent="0.25">
      <c r="A387" s="58" t="s">
        <v>58</v>
      </c>
      <c r="B387" s="68"/>
      <c r="C387" s="71">
        <v>0</v>
      </c>
      <c r="D387" s="71">
        <v>0</v>
      </c>
      <c r="E387" s="71">
        <v>0</v>
      </c>
      <c r="F387" s="71">
        <v>0</v>
      </c>
    </row>
    <row r="388" spans="1:6" x14ac:dyDescent="0.25">
      <c r="A388" s="54" t="s">
        <v>10</v>
      </c>
      <c r="B388" s="68"/>
      <c r="C388" s="69">
        <v>0</v>
      </c>
      <c r="D388" s="69">
        <v>0</v>
      </c>
      <c r="E388" s="69">
        <v>0</v>
      </c>
      <c r="F388" s="69">
        <v>0</v>
      </c>
    </row>
    <row r="389" spans="1:6" x14ac:dyDescent="0.25">
      <c r="A389" s="56" t="s">
        <v>11</v>
      </c>
      <c r="B389" s="68"/>
      <c r="C389" s="70">
        <v>1</v>
      </c>
      <c r="D389" s="70">
        <v>0</v>
      </c>
      <c r="E389" s="70">
        <v>0</v>
      </c>
      <c r="F389" s="70">
        <v>0</v>
      </c>
    </row>
    <row r="390" spans="1:6" x14ac:dyDescent="0.25">
      <c r="A390" s="58" t="s">
        <v>12</v>
      </c>
      <c r="B390" s="68"/>
      <c r="C390" s="71">
        <v>1</v>
      </c>
      <c r="D390" s="71">
        <v>0</v>
      </c>
      <c r="E390" s="71">
        <v>0</v>
      </c>
      <c r="F390" s="71">
        <v>0</v>
      </c>
    </row>
    <row r="391" spans="1:6" x14ac:dyDescent="0.25">
      <c r="A391" s="54" t="s">
        <v>13</v>
      </c>
      <c r="B391" s="68"/>
      <c r="C391" s="69">
        <v>0</v>
      </c>
      <c r="D391" s="69">
        <v>0</v>
      </c>
      <c r="E391" s="69">
        <v>0</v>
      </c>
      <c r="F391" s="69">
        <v>0</v>
      </c>
    </row>
    <row r="392" spans="1:6" x14ac:dyDescent="0.25">
      <c r="A392" s="56" t="s">
        <v>14</v>
      </c>
      <c r="B392" s="68"/>
      <c r="C392" s="70">
        <v>1</v>
      </c>
      <c r="D392" s="70">
        <v>0</v>
      </c>
      <c r="E392" s="70">
        <v>0</v>
      </c>
      <c r="F392" s="70">
        <v>0</v>
      </c>
    </row>
    <row r="393" spans="1:6" x14ac:dyDescent="0.25">
      <c r="A393" s="58" t="s">
        <v>15</v>
      </c>
      <c r="B393" s="68"/>
      <c r="C393" s="71">
        <v>0</v>
      </c>
      <c r="D393" s="71">
        <v>0</v>
      </c>
      <c r="E393" s="71">
        <v>0</v>
      </c>
      <c r="F393" s="71">
        <v>0</v>
      </c>
    </row>
    <row r="394" spans="1:6" x14ac:dyDescent="0.25">
      <c r="A394" s="54" t="s">
        <v>16</v>
      </c>
      <c r="B394" s="68"/>
      <c r="C394" s="69">
        <v>0</v>
      </c>
      <c r="D394" s="69">
        <v>0</v>
      </c>
      <c r="E394" s="69">
        <v>0</v>
      </c>
      <c r="F394" s="69">
        <v>0</v>
      </c>
    </row>
    <row r="395" spans="1:6" x14ac:dyDescent="0.25">
      <c r="A395" s="56" t="s">
        <v>17</v>
      </c>
      <c r="B395" s="68"/>
      <c r="C395" s="70">
        <v>0</v>
      </c>
      <c r="D395" s="70">
        <v>0</v>
      </c>
      <c r="E395" s="70">
        <v>0</v>
      </c>
      <c r="F395" s="70">
        <v>0</v>
      </c>
    </row>
    <row r="396" spans="1:6" x14ac:dyDescent="0.25">
      <c r="A396" s="58" t="s">
        <v>18</v>
      </c>
      <c r="B396" s="68"/>
      <c r="C396" s="71">
        <v>0</v>
      </c>
      <c r="D396" s="71">
        <v>0</v>
      </c>
      <c r="E396" s="71">
        <v>0</v>
      </c>
      <c r="F396" s="71">
        <v>0</v>
      </c>
    </row>
    <row r="397" spans="1:6" x14ac:dyDescent="0.25">
      <c r="A397" s="54" t="s">
        <v>19</v>
      </c>
      <c r="B397" s="68"/>
      <c r="C397" s="69">
        <v>0</v>
      </c>
      <c r="D397" s="69">
        <v>0</v>
      </c>
      <c r="E397" s="69">
        <v>0</v>
      </c>
      <c r="F397" s="69">
        <v>0</v>
      </c>
    </row>
    <row r="398" spans="1:6" x14ac:dyDescent="0.25">
      <c r="A398" s="56" t="s">
        <v>20</v>
      </c>
      <c r="B398" s="68"/>
      <c r="C398" s="70">
        <v>0</v>
      </c>
      <c r="D398" s="70">
        <v>0</v>
      </c>
      <c r="E398" s="70">
        <v>0</v>
      </c>
      <c r="F398" s="70">
        <v>0</v>
      </c>
    </row>
    <row r="399" spans="1:6" x14ac:dyDescent="0.25">
      <c r="A399" s="58" t="s">
        <v>21</v>
      </c>
      <c r="B399" s="68"/>
      <c r="C399" s="71">
        <v>0</v>
      </c>
      <c r="D399" s="71">
        <v>0</v>
      </c>
      <c r="E399" s="71">
        <v>0</v>
      </c>
      <c r="F399" s="71">
        <v>0</v>
      </c>
    </row>
    <row r="400" spans="1:6" x14ac:dyDescent="0.25">
      <c r="A400" s="54" t="s">
        <v>22</v>
      </c>
      <c r="B400" s="68"/>
      <c r="C400" s="69">
        <v>0</v>
      </c>
      <c r="D400" s="69">
        <v>0</v>
      </c>
      <c r="E400" s="69">
        <v>0</v>
      </c>
      <c r="F400" s="69">
        <v>0</v>
      </c>
    </row>
    <row r="401" spans="1:6" x14ac:dyDescent="0.25">
      <c r="A401" s="56" t="s">
        <v>23</v>
      </c>
      <c r="B401" s="68"/>
      <c r="C401" s="70">
        <v>0</v>
      </c>
      <c r="D401" s="70">
        <v>0</v>
      </c>
      <c r="E401" s="70">
        <v>0</v>
      </c>
      <c r="F401" s="70">
        <v>0</v>
      </c>
    </row>
    <row r="402" spans="1:6" x14ac:dyDescent="0.25">
      <c r="A402" s="58" t="s">
        <v>24</v>
      </c>
      <c r="B402" s="68"/>
      <c r="C402" s="71">
        <v>0</v>
      </c>
      <c r="D402" s="71">
        <v>0</v>
      </c>
      <c r="E402" s="71">
        <v>0</v>
      </c>
      <c r="F402" s="71">
        <v>0</v>
      </c>
    </row>
    <row r="403" spans="1:6" x14ac:dyDescent="0.25">
      <c r="A403" s="54" t="s">
        <v>25</v>
      </c>
      <c r="B403" s="68"/>
      <c r="C403" s="69">
        <v>0</v>
      </c>
      <c r="D403" s="69">
        <v>0</v>
      </c>
      <c r="E403" s="69">
        <v>0</v>
      </c>
      <c r="F403" s="69">
        <v>0</v>
      </c>
    </row>
    <row r="404" spans="1:6" x14ac:dyDescent="0.25">
      <c r="A404" s="56" t="s">
        <v>26</v>
      </c>
      <c r="B404" s="68"/>
      <c r="C404" s="70">
        <v>0</v>
      </c>
      <c r="D404" s="70">
        <v>0</v>
      </c>
      <c r="E404" s="70">
        <v>0</v>
      </c>
      <c r="F404" s="70">
        <v>0</v>
      </c>
    </row>
    <row r="405" spans="1:6" x14ac:dyDescent="0.25">
      <c r="A405" s="58" t="s">
        <v>27</v>
      </c>
      <c r="B405" s="68"/>
      <c r="C405" s="71">
        <v>0</v>
      </c>
      <c r="D405" s="71">
        <v>0</v>
      </c>
      <c r="E405" s="71">
        <v>0</v>
      </c>
      <c r="F405" s="71">
        <v>0</v>
      </c>
    </row>
    <row r="406" spans="1:6" x14ac:dyDescent="0.25">
      <c r="A406" s="54" t="s">
        <v>28</v>
      </c>
      <c r="B406" s="68"/>
      <c r="C406" s="69">
        <v>2</v>
      </c>
      <c r="D406" s="69">
        <v>0</v>
      </c>
      <c r="E406" s="69">
        <v>0</v>
      </c>
      <c r="F406" s="69">
        <v>0</v>
      </c>
    </row>
    <row r="407" spans="1:6" x14ac:dyDescent="0.25">
      <c r="A407" s="56" t="s">
        <v>29</v>
      </c>
      <c r="B407" s="68"/>
      <c r="C407" s="70">
        <v>0</v>
      </c>
      <c r="D407" s="70">
        <v>0</v>
      </c>
      <c r="E407" s="70">
        <v>0</v>
      </c>
      <c r="F407" s="70">
        <v>0</v>
      </c>
    </row>
    <row r="408" spans="1:6" x14ac:dyDescent="0.25">
      <c r="A408" s="58" t="s">
        <v>30</v>
      </c>
      <c r="B408" s="68"/>
      <c r="C408" s="71">
        <v>0</v>
      </c>
      <c r="D408" s="71">
        <v>0</v>
      </c>
      <c r="E408" s="71">
        <v>0</v>
      </c>
      <c r="F408" s="71">
        <v>0</v>
      </c>
    </row>
    <row r="409" spans="1:6" x14ac:dyDescent="0.25">
      <c r="A409" s="54" t="s">
        <v>31</v>
      </c>
      <c r="B409" s="68"/>
      <c r="C409" s="69">
        <v>0</v>
      </c>
      <c r="D409" s="69">
        <v>0</v>
      </c>
      <c r="E409" s="69">
        <v>0</v>
      </c>
      <c r="F409" s="69">
        <v>0</v>
      </c>
    </row>
    <row r="410" spans="1:6" x14ac:dyDescent="0.25">
      <c r="A410" s="56" t="s">
        <v>32</v>
      </c>
      <c r="B410" s="68"/>
      <c r="C410" s="70">
        <v>0</v>
      </c>
      <c r="D410" s="70">
        <v>0</v>
      </c>
      <c r="E410" s="70">
        <v>0</v>
      </c>
      <c r="F410" s="70">
        <v>0</v>
      </c>
    </row>
    <row r="411" spans="1:6" x14ac:dyDescent="0.25">
      <c r="A411" s="58" t="s">
        <v>33</v>
      </c>
      <c r="B411" s="68"/>
      <c r="C411" s="71">
        <v>0</v>
      </c>
      <c r="D411" s="71">
        <v>0</v>
      </c>
      <c r="E411" s="71">
        <v>0</v>
      </c>
      <c r="F411" s="71">
        <v>0</v>
      </c>
    </row>
    <row r="412" spans="1:6" x14ac:dyDescent="0.25">
      <c r="A412" s="54" t="s">
        <v>34</v>
      </c>
      <c r="B412" s="68"/>
      <c r="C412" s="69">
        <v>0</v>
      </c>
      <c r="D412" s="69">
        <v>0</v>
      </c>
      <c r="E412" s="69">
        <v>0</v>
      </c>
      <c r="F412" s="69">
        <v>0</v>
      </c>
    </row>
    <row r="413" spans="1:6" x14ac:dyDescent="0.25">
      <c r="A413" s="56" t="s">
        <v>35</v>
      </c>
      <c r="B413" s="68"/>
      <c r="C413" s="70">
        <v>1</v>
      </c>
      <c r="D413" s="70">
        <v>0</v>
      </c>
      <c r="E413" s="70">
        <v>0</v>
      </c>
      <c r="F413" s="70">
        <v>0</v>
      </c>
    </row>
    <row r="414" spans="1:6" x14ac:dyDescent="0.25">
      <c r="A414" s="58" t="s">
        <v>36</v>
      </c>
      <c r="B414" s="68"/>
      <c r="C414" s="71">
        <v>0</v>
      </c>
      <c r="D414" s="71">
        <v>0</v>
      </c>
      <c r="E414" s="71">
        <v>0</v>
      </c>
      <c r="F414" s="71">
        <v>0</v>
      </c>
    </row>
    <row r="415" spans="1:6" x14ac:dyDescent="0.25">
      <c r="A415" s="54" t="s">
        <v>37</v>
      </c>
      <c r="B415" s="68"/>
      <c r="C415" s="69">
        <v>0</v>
      </c>
      <c r="D415" s="69">
        <v>0</v>
      </c>
      <c r="E415" s="69">
        <v>0</v>
      </c>
      <c r="F415" s="69">
        <v>0</v>
      </c>
    </row>
    <row r="416" spans="1:6" x14ac:dyDescent="0.25">
      <c r="A416" s="56" t="s">
        <v>38</v>
      </c>
      <c r="B416" s="68"/>
      <c r="C416" s="70">
        <v>2</v>
      </c>
      <c r="D416" s="70">
        <v>0</v>
      </c>
      <c r="E416" s="70">
        <v>0</v>
      </c>
      <c r="F416" s="70">
        <v>0</v>
      </c>
    </row>
    <row r="417" spans="1:6" x14ac:dyDescent="0.25">
      <c r="A417" s="58" t="s">
        <v>39</v>
      </c>
      <c r="B417" s="68"/>
      <c r="C417" s="71">
        <v>0</v>
      </c>
      <c r="D417" s="71">
        <v>0</v>
      </c>
      <c r="E417" s="71">
        <v>0</v>
      </c>
      <c r="F417" s="71">
        <v>0</v>
      </c>
    </row>
    <row r="418" spans="1:6" x14ac:dyDescent="0.25">
      <c r="A418" s="54" t="s">
        <v>40</v>
      </c>
      <c r="B418" s="68"/>
      <c r="C418" s="69">
        <v>0</v>
      </c>
      <c r="D418" s="69">
        <v>0</v>
      </c>
      <c r="E418" s="69">
        <v>0</v>
      </c>
      <c r="F418" s="69">
        <v>0</v>
      </c>
    </row>
    <row r="419" spans="1:6" x14ac:dyDescent="0.25">
      <c r="A419" s="56" t="s">
        <v>41</v>
      </c>
      <c r="B419" s="68"/>
      <c r="C419" s="70">
        <v>0</v>
      </c>
      <c r="D419" s="70">
        <v>0</v>
      </c>
      <c r="E419" s="70">
        <v>0</v>
      </c>
      <c r="F419" s="70">
        <v>0</v>
      </c>
    </row>
    <row r="420" spans="1:6" x14ac:dyDescent="0.25">
      <c r="A420" s="58" t="s">
        <v>42</v>
      </c>
      <c r="B420" s="68"/>
      <c r="C420" s="71">
        <v>0</v>
      </c>
      <c r="D420" s="71">
        <v>0</v>
      </c>
      <c r="E420" s="71">
        <v>0</v>
      </c>
      <c r="F420" s="71">
        <v>0</v>
      </c>
    </row>
    <row r="421" spans="1:6" x14ac:dyDescent="0.25">
      <c r="A421" s="54" t="s">
        <v>43</v>
      </c>
      <c r="B421" s="68"/>
      <c r="C421" s="69">
        <v>0</v>
      </c>
      <c r="D421" s="69">
        <v>0</v>
      </c>
      <c r="E421" s="69">
        <v>0</v>
      </c>
      <c r="F421" s="69">
        <v>0</v>
      </c>
    </row>
    <row r="422" spans="1:6" x14ac:dyDescent="0.25">
      <c r="A422" s="56" t="s">
        <v>44</v>
      </c>
      <c r="B422" s="68"/>
      <c r="C422" s="70">
        <v>0</v>
      </c>
      <c r="D422" s="70">
        <v>0</v>
      </c>
      <c r="E422" s="70">
        <v>0</v>
      </c>
      <c r="F422" s="70">
        <v>0</v>
      </c>
    </row>
    <row r="423" spans="1:6" x14ac:dyDescent="0.25">
      <c r="A423" s="37"/>
      <c r="B423" s="38"/>
      <c r="C423" s="82"/>
      <c r="D423" s="82"/>
      <c r="E423" s="82"/>
      <c r="F423" s="82"/>
    </row>
    <row r="424" spans="1:6" x14ac:dyDescent="0.25">
      <c r="A424" s="61" t="s">
        <v>45</v>
      </c>
      <c r="B424" s="38"/>
      <c r="C424" s="72">
        <v>9</v>
      </c>
      <c r="D424" s="72">
        <v>0</v>
      </c>
      <c r="E424" s="72">
        <v>0</v>
      </c>
      <c r="F424" s="72">
        <v>0</v>
      </c>
    </row>
    <row r="425" spans="1:6" x14ac:dyDescent="0.25">
      <c r="A425" s="37"/>
      <c r="B425" s="84"/>
      <c r="C425" s="82"/>
      <c r="D425" s="82"/>
      <c r="E425" s="82"/>
      <c r="F425" s="82"/>
    </row>
    <row r="426" spans="1:6" x14ac:dyDescent="0.25">
      <c r="A426" s="56" t="s">
        <v>46</v>
      </c>
      <c r="B426" s="68"/>
      <c r="C426" s="70">
        <v>1</v>
      </c>
      <c r="D426" s="70">
        <v>0</v>
      </c>
      <c r="E426" s="70">
        <v>0</v>
      </c>
      <c r="F426" s="70">
        <v>0</v>
      </c>
    </row>
    <row r="427" spans="1:6" x14ac:dyDescent="0.25">
      <c r="A427" s="58" t="s">
        <v>47</v>
      </c>
      <c r="B427" s="68"/>
      <c r="C427" s="71">
        <v>3</v>
      </c>
      <c r="D427" s="71">
        <v>0</v>
      </c>
      <c r="E427" s="71">
        <v>0</v>
      </c>
      <c r="F427" s="71">
        <v>0</v>
      </c>
    </row>
    <row r="428" spans="1:6" x14ac:dyDescent="0.25">
      <c r="A428" s="54" t="s">
        <v>48</v>
      </c>
      <c r="B428" s="68"/>
      <c r="C428" s="69">
        <v>1</v>
      </c>
      <c r="D428" s="69">
        <v>0</v>
      </c>
      <c r="E428" s="69">
        <v>0</v>
      </c>
      <c r="F428" s="69">
        <v>0</v>
      </c>
    </row>
    <row r="435" spans="1:6" ht="15.75" x14ac:dyDescent="0.25">
      <c r="A435" s="23" t="s">
        <v>66</v>
      </c>
    </row>
    <row r="437" spans="1:6" ht="22.5" x14ac:dyDescent="0.25">
      <c r="A437" s="24"/>
      <c r="B437" s="17"/>
      <c r="C437" s="91" t="s">
        <v>91</v>
      </c>
      <c r="D437" s="91" t="s">
        <v>92</v>
      </c>
      <c r="E437" s="92" t="s">
        <v>93</v>
      </c>
      <c r="F437" s="42" t="s">
        <v>94</v>
      </c>
    </row>
    <row r="438" spans="1:6" x14ac:dyDescent="0.25">
      <c r="A438" s="24"/>
      <c r="B438" s="17"/>
      <c r="C438" s="91"/>
      <c r="D438" s="91"/>
      <c r="E438" s="92"/>
      <c r="F438" s="42"/>
    </row>
    <row r="439" spans="1:6" x14ac:dyDescent="0.25">
      <c r="A439" s="54" t="s">
        <v>7</v>
      </c>
      <c r="B439" s="68"/>
      <c r="C439" s="69">
        <v>0</v>
      </c>
      <c r="D439" s="69">
        <v>0</v>
      </c>
      <c r="E439" s="69">
        <v>0</v>
      </c>
      <c r="F439" s="69">
        <v>0</v>
      </c>
    </row>
    <row r="440" spans="1:6" x14ac:dyDescent="0.25">
      <c r="A440" s="56" t="s">
        <v>8</v>
      </c>
      <c r="B440" s="68"/>
      <c r="C440" s="70">
        <v>2</v>
      </c>
      <c r="D440" s="70">
        <v>0</v>
      </c>
      <c r="E440" s="70">
        <v>0</v>
      </c>
      <c r="F440" s="70">
        <v>0</v>
      </c>
    </row>
    <row r="441" spans="1:6" x14ac:dyDescent="0.25">
      <c r="A441" s="58" t="s">
        <v>58</v>
      </c>
      <c r="B441" s="68"/>
      <c r="C441" s="71">
        <v>0</v>
      </c>
      <c r="D441" s="71">
        <v>0</v>
      </c>
      <c r="E441" s="71">
        <v>0</v>
      </c>
      <c r="F441" s="71">
        <v>0</v>
      </c>
    </row>
    <row r="442" spans="1:6" x14ac:dyDescent="0.25">
      <c r="A442" s="54" t="s">
        <v>10</v>
      </c>
      <c r="B442" s="68"/>
      <c r="C442" s="69">
        <v>1</v>
      </c>
      <c r="D442" s="69">
        <v>0</v>
      </c>
      <c r="E442" s="69">
        <v>0</v>
      </c>
      <c r="F442" s="69">
        <v>0</v>
      </c>
    </row>
    <row r="443" spans="1:6" x14ac:dyDescent="0.25">
      <c r="A443" s="56" t="s">
        <v>11</v>
      </c>
      <c r="B443" s="68"/>
      <c r="C443" s="70">
        <v>2</v>
      </c>
      <c r="D443" s="70">
        <v>0</v>
      </c>
      <c r="E443" s="70">
        <v>0</v>
      </c>
      <c r="F443" s="70">
        <v>0</v>
      </c>
    </row>
    <row r="444" spans="1:6" x14ac:dyDescent="0.25">
      <c r="A444" s="58" t="s">
        <v>12</v>
      </c>
      <c r="B444" s="68"/>
      <c r="C444" s="71">
        <v>0</v>
      </c>
      <c r="D444" s="71">
        <v>0</v>
      </c>
      <c r="E444" s="71">
        <v>0</v>
      </c>
      <c r="F444" s="71">
        <v>0</v>
      </c>
    </row>
    <row r="445" spans="1:6" x14ac:dyDescent="0.25">
      <c r="A445" s="54" t="s">
        <v>13</v>
      </c>
      <c r="B445" s="68"/>
      <c r="C445" s="69">
        <v>0</v>
      </c>
      <c r="D445" s="69">
        <v>0</v>
      </c>
      <c r="E445" s="69">
        <v>0</v>
      </c>
      <c r="F445" s="69">
        <v>0</v>
      </c>
    </row>
    <row r="446" spans="1:6" x14ac:dyDescent="0.25">
      <c r="A446" s="56" t="s">
        <v>14</v>
      </c>
      <c r="B446" s="68"/>
      <c r="C446" s="70">
        <v>0</v>
      </c>
      <c r="D446" s="70">
        <v>0</v>
      </c>
      <c r="E446" s="70">
        <v>0</v>
      </c>
      <c r="F446" s="70">
        <v>0</v>
      </c>
    </row>
    <row r="447" spans="1:6" x14ac:dyDescent="0.25">
      <c r="A447" s="58" t="s">
        <v>15</v>
      </c>
      <c r="B447" s="68"/>
      <c r="C447" s="71">
        <v>0</v>
      </c>
      <c r="D447" s="71">
        <v>0</v>
      </c>
      <c r="E447" s="71">
        <v>0</v>
      </c>
      <c r="F447" s="71">
        <v>0</v>
      </c>
    </row>
    <row r="448" spans="1:6" x14ac:dyDescent="0.25">
      <c r="A448" s="54" t="s">
        <v>16</v>
      </c>
      <c r="B448" s="68"/>
      <c r="C448" s="69">
        <v>0</v>
      </c>
      <c r="D448" s="69">
        <v>0</v>
      </c>
      <c r="E448" s="69">
        <v>0</v>
      </c>
      <c r="F448" s="69">
        <v>0</v>
      </c>
    </row>
    <row r="449" spans="1:6" x14ac:dyDescent="0.25">
      <c r="A449" s="56" t="s">
        <v>17</v>
      </c>
      <c r="B449" s="68"/>
      <c r="C449" s="70">
        <v>0</v>
      </c>
      <c r="D449" s="70">
        <v>0</v>
      </c>
      <c r="E449" s="70">
        <v>0</v>
      </c>
      <c r="F449" s="70">
        <v>0</v>
      </c>
    </row>
    <row r="450" spans="1:6" x14ac:dyDescent="0.25">
      <c r="A450" s="58" t="s">
        <v>18</v>
      </c>
      <c r="B450" s="68"/>
      <c r="C450" s="71">
        <v>0</v>
      </c>
      <c r="D450" s="71">
        <v>0</v>
      </c>
      <c r="E450" s="71">
        <v>0</v>
      </c>
      <c r="F450" s="71">
        <v>0</v>
      </c>
    </row>
    <row r="451" spans="1:6" x14ac:dyDescent="0.25">
      <c r="A451" s="54" t="s">
        <v>19</v>
      </c>
      <c r="B451" s="68"/>
      <c r="C451" s="69">
        <v>0</v>
      </c>
      <c r="D451" s="69">
        <v>0</v>
      </c>
      <c r="E451" s="69">
        <v>0</v>
      </c>
      <c r="F451" s="69">
        <v>0</v>
      </c>
    </row>
    <row r="452" spans="1:6" x14ac:dyDescent="0.25">
      <c r="A452" s="56" t="s">
        <v>20</v>
      </c>
      <c r="B452" s="68"/>
      <c r="C452" s="70">
        <v>0</v>
      </c>
      <c r="D452" s="70">
        <v>0</v>
      </c>
      <c r="E452" s="70">
        <v>0</v>
      </c>
      <c r="F452" s="70">
        <v>0</v>
      </c>
    </row>
    <row r="453" spans="1:6" x14ac:dyDescent="0.25">
      <c r="A453" s="58" t="s">
        <v>21</v>
      </c>
      <c r="B453" s="68"/>
      <c r="C453" s="71">
        <v>0</v>
      </c>
      <c r="D453" s="71">
        <v>0</v>
      </c>
      <c r="E453" s="71">
        <v>0</v>
      </c>
      <c r="F453" s="71">
        <v>0</v>
      </c>
    </row>
    <row r="454" spans="1:6" x14ac:dyDescent="0.25">
      <c r="A454" s="54" t="s">
        <v>22</v>
      </c>
      <c r="B454" s="68"/>
      <c r="C454" s="69">
        <v>0</v>
      </c>
      <c r="D454" s="69">
        <v>0</v>
      </c>
      <c r="E454" s="69">
        <v>0</v>
      </c>
      <c r="F454" s="69">
        <v>0</v>
      </c>
    </row>
    <row r="455" spans="1:6" x14ac:dyDescent="0.25">
      <c r="A455" s="56" t="s">
        <v>23</v>
      </c>
      <c r="B455" s="68"/>
      <c r="C455" s="70">
        <v>0</v>
      </c>
      <c r="D455" s="70">
        <v>0</v>
      </c>
      <c r="E455" s="70">
        <v>0</v>
      </c>
      <c r="F455" s="70">
        <v>0</v>
      </c>
    </row>
    <row r="456" spans="1:6" x14ac:dyDescent="0.25">
      <c r="A456" s="58" t="s">
        <v>24</v>
      </c>
      <c r="B456" s="68"/>
      <c r="C456" s="71">
        <v>0</v>
      </c>
      <c r="D456" s="71">
        <v>0</v>
      </c>
      <c r="E456" s="71">
        <v>0</v>
      </c>
      <c r="F456" s="71">
        <v>0</v>
      </c>
    </row>
    <row r="457" spans="1:6" x14ac:dyDescent="0.25">
      <c r="A457" s="54" t="s">
        <v>25</v>
      </c>
      <c r="B457" s="68"/>
      <c r="C457" s="69">
        <v>0</v>
      </c>
      <c r="D457" s="69">
        <v>0</v>
      </c>
      <c r="E457" s="69">
        <v>0</v>
      </c>
      <c r="F457" s="69">
        <v>0</v>
      </c>
    </row>
    <row r="458" spans="1:6" x14ac:dyDescent="0.25">
      <c r="A458" s="56" t="s">
        <v>26</v>
      </c>
      <c r="B458" s="68"/>
      <c r="C458" s="70">
        <v>0</v>
      </c>
      <c r="D458" s="70">
        <v>0</v>
      </c>
      <c r="E458" s="70">
        <v>0</v>
      </c>
      <c r="F458" s="70">
        <v>0</v>
      </c>
    </row>
    <row r="459" spans="1:6" x14ac:dyDescent="0.25">
      <c r="A459" s="58" t="s">
        <v>27</v>
      </c>
      <c r="B459" s="68"/>
      <c r="C459" s="71">
        <v>0</v>
      </c>
      <c r="D459" s="71">
        <v>0</v>
      </c>
      <c r="E459" s="71">
        <v>0</v>
      </c>
      <c r="F459" s="71">
        <v>0</v>
      </c>
    </row>
    <row r="460" spans="1:6" x14ac:dyDescent="0.25">
      <c r="A460" s="54" t="s">
        <v>28</v>
      </c>
      <c r="B460" s="68"/>
      <c r="C460" s="69">
        <v>1</v>
      </c>
      <c r="D460" s="69">
        <v>0</v>
      </c>
      <c r="E460" s="69">
        <v>0</v>
      </c>
      <c r="F460" s="69">
        <v>0</v>
      </c>
    </row>
    <row r="461" spans="1:6" x14ac:dyDescent="0.25">
      <c r="A461" s="56" t="s">
        <v>29</v>
      </c>
      <c r="B461" s="68"/>
      <c r="C461" s="70">
        <v>0</v>
      </c>
      <c r="D461" s="70">
        <v>0</v>
      </c>
      <c r="E461" s="70">
        <v>0</v>
      </c>
      <c r="F461" s="70">
        <v>0</v>
      </c>
    </row>
    <row r="462" spans="1:6" x14ac:dyDescent="0.25">
      <c r="A462" s="58" t="s">
        <v>30</v>
      </c>
      <c r="B462" s="68"/>
      <c r="C462" s="71">
        <v>0</v>
      </c>
      <c r="D462" s="71">
        <v>0</v>
      </c>
      <c r="E462" s="71">
        <v>0</v>
      </c>
      <c r="F462" s="71">
        <v>0</v>
      </c>
    </row>
    <row r="463" spans="1:6" x14ac:dyDescent="0.25">
      <c r="A463" s="54" t="s">
        <v>31</v>
      </c>
      <c r="B463" s="68"/>
      <c r="C463" s="69">
        <v>0</v>
      </c>
      <c r="D463" s="69">
        <v>0</v>
      </c>
      <c r="E463" s="69">
        <v>0</v>
      </c>
      <c r="F463" s="69">
        <v>0</v>
      </c>
    </row>
    <row r="464" spans="1:6" x14ac:dyDescent="0.25">
      <c r="A464" s="56" t="s">
        <v>32</v>
      </c>
      <c r="B464" s="68"/>
      <c r="C464" s="70">
        <v>0</v>
      </c>
      <c r="D464" s="70">
        <v>0</v>
      </c>
      <c r="E464" s="70">
        <v>0</v>
      </c>
      <c r="F464" s="70">
        <v>0</v>
      </c>
    </row>
    <row r="465" spans="1:6" x14ac:dyDescent="0.25">
      <c r="A465" s="58" t="s">
        <v>33</v>
      </c>
      <c r="B465" s="68"/>
      <c r="C465" s="71">
        <v>0</v>
      </c>
      <c r="D465" s="71">
        <v>0</v>
      </c>
      <c r="E465" s="71">
        <v>0</v>
      </c>
      <c r="F465" s="71">
        <v>0</v>
      </c>
    </row>
    <row r="466" spans="1:6" x14ac:dyDescent="0.25">
      <c r="A466" s="54" t="s">
        <v>34</v>
      </c>
      <c r="B466" s="68"/>
      <c r="C466" s="69">
        <v>0</v>
      </c>
      <c r="D466" s="69">
        <v>0</v>
      </c>
      <c r="E466" s="69">
        <v>0</v>
      </c>
      <c r="F466" s="69">
        <v>0</v>
      </c>
    </row>
    <row r="467" spans="1:6" x14ac:dyDescent="0.25">
      <c r="A467" s="56" t="s">
        <v>35</v>
      </c>
      <c r="B467" s="68"/>
      <c r="C467" s="70">
        <v>0</v>
      </c>
      <c r="D467" s="70">
        <v>0</v>
      </c>
      <c r="E467" s="70">
        <v>0</v>
      </c>
      <c r="F467" s="70">
        <v>0</v>
      </c>
    </row>
    <row r="468" spans="1:6" x14ac:dyDescent="0.25">
      <c r="A468" s="58" t="s">
        <v>36</v>
      </c>
      <c r="B468" s="68"/>
      <c r="C468" s="71">
        <v>0</v>
      </c>
      <c r="D468" s="71">
        <v>0</v>
      </c>
      <c r="E468" s="71">
        <v>0</v>
      </c>
      <c r="F468" s="71">
        <v>0</v>
      </c>
    </row>
    <row r="469" spans="1:6" x14ac:dyDescent="0.25">
      <c r="A469" s="54" t="s">
        <v>37</v>
      </c>
      <c r="B469" s="68"/>
      <c r="C469" s="69">
        <v>0</v>
      </c>
      <c r="D469" s="69">
        <v>0</v>
      </c>
      <c r="E469" s="69">
        <v>0</v>
      </c>
      <c r="F469" s="69">
        <v>0</v>
      </c>
    </row>
    <row r="470" spans="1:6" x14ac:dyDescent="0.25">
      <c r="A470" s="56" t="s">
        <v>38</v>
      </c>
      <c r="B470" s="68"/>
      <c r="C470" s="70">
        <v>0</v>
      </c>
      <c r="D470" s="70">
        <v>0</v>
      </c>
      <c r="E470" s="70">
        <v>0</v>
      </c>
      <c r="F470" s="70">
        <v>0</v>
      </c>
    </row>
    <row r="471" spans="1:6" x14ac:dyDescent="0.25">
      <c r="A471" s="58" t="s">
        <v>39</v>
      </c>
      <c r="B471" s="68"/>
      <c r="C471" s="71">
        <v>0</v>
      </c>
      <c r="D471" s="71">
        <v>0</v>
      </c>
      <c r="E471" s="71">
        <v>0</v>
      </c>
      <c r="F471" s="71">
        <v>0</v>
      </c>
    </row>
    <row r="472" spans="1:6" x14ac:dyDescent="0.25">
      <c r="A472" s="54" t="s">
        <v>40</v>
      </c>
      <c r="B472" s="68"/>
      <c r="C472" s="69">
        <v>0</v>
      </c>
      <c r="D472" s="69">
        <v>0</v>
      </c>
      <c r="E472" s="69">
        <v>0</v>
      </c>
      <c r="F472" s="69">
        <v>0</v>
      </c>
    </row>
    <row r="473" spans="1:6" x14ac:dyDescent="0.25">
      <c r="A473" s="56" t="s">
        <v>41</v>
      </c>
      <c r="B473" s="68"/>
      <c r="C473" s="70">
        <v>0</v>
      </c>
      <c r="D473" s="70">
        <v>0</v>
      </c>
      <c r="E473" s="70">
        <v>0</v>
      </c>
      <c r="F473" s="70">
        <v>0</v>
      </c>
    </row>
    <row r="474" spans="1:6" x14ac:dyDescent="0.25">
      <c r="A474" s="58" t="s">
        <v>42</v>
      </c>
      <c r="B474" s="68"/>
      <c r="C474" s="71">
        <v>1</v>
      </c>
      <c r="D474" s="71">
        <v>0</v>
      </c>
      <c r="E474" s="71">
        <v>0</v>
      </c>
      <c r="F474" s="71">
        <v>0</v>
      </c>
    </row>
    <row r="475" spans="1:6" x14ac:dyDescent="0.25">
      <c r="A475" s="54" t="s">
        <v>43</v>
      </c>
      <c r="B475" s="68"/>
      <c r="C475" s="69">
        <v>0</v>
      </c>
      <c r="D475" s="69">
        <v>0</v>
      </c>
      <c r="E475" s="69">
        <v>0</v>
      </c>
      <c r="F475" s="69">
        <v>0</v>
      </c>
    </row>
    <row r="476" spans="1:6" x14ac:dyDescent="0.25">
      <c r="A476" s="56" t="s">
        <v>44</v>
      </c>
      <c r="B476" s="68"/>
      <c r="C476" s="70">
        <v>0</v>
      </c>
      <c r="D476" s="70">
        <v>0</v>
      </c>
      <c r="E476" s="70">
        <v>0</v>
      </c>
      <c r="F476" s="70">
        <v>0</v>
      </c>
    </row>
    <row r="477" spans="1:6" x14ac:dyDescent="0.25">
      <c r="A477" s="37"/>
      <c r="B477" s="38"/>
      <c r="C477" s="82"/>
      <c r="D477" s="82"/>
      <c r="E477" s="82"/>
      <c r="F477" s="82"/>
    </row>
    <row r="478" spans="1:6" x14ac:dyDescent="0.25">
      <c r="A478" s="61" t="s">
        <v>45</v>
      </c>
      <c r="B478" s="38"/>
      <c r="C478" s="72">
        <v>7</v>
      </c>
      <c r="D478" s="72">
        <v>0</v>
      </c>
      <c r="E478" s="72">
        <v>0</v>
      </c>
      <c r="F478" s="72">
        <v>0</v>
      </c>
    </row>
    <row r="479" spans="1:6" x14ac:dyDescent="0.25">
      <c r="A479" s="37"/>
      <c r="B479" s="84"/>
      <c r="C479" s="82"/>
      <c r="D479" s="82"/>
      <c r="E479" s="82"/>
      <c r="F479" s="82"/>
    </row>
    <row r="480" spans="1:6" x14ac:dyDescent="0.25">
      <c r="A480" s="56" t="s">
        <v>46</v>
      </c>
      <c r="B480" s="68"/>
      <c r="C480" s="70">
        <v>2</v>
      </c>
      <c r="D480" s="70">
        <v>0</v>
      </c>
      <c r="E480" s="70">
        <v>0</v>
      </c>
      <c r="F480" s="70">
        <v>0</v>
      </c>
    </row>
    <row r="481" spans="1:6" x14ac:dyDescent="0.25">
      <c r="A481" s="58" t="s">
        <v>47</v>
      </c>
      <c r="B481" s="68"/>
      <c r="C481" s="71">
        <v>3</v>
      </c>
      <c r="D481" s="71">
        <v>0</v>
      </c>
      <c r="E481" s="71">
        <v>0</v>
      </c>
      <c r="F481" s="71">
        <v>0</v>
      </c>
    </row>
    <row r="482" spans="1:6" x14ac:dyDescent="0.25">
      <c r="A482" s="54" t="s">
        <v>48</v>
      </c>
      <c r="B482" s="68"/>
      <c r="C482" s="69">
        <v>0</v>
      </c>
      <c r="D482" s="69">
        <v>0</v>
      </c>
      <c r="E482" s="69">
        <v>0</v>
      </c>
      <c r="F482" s="69">
        <v>0</v>
      </c>
    </row>
    <row r="489" spans="1:6" ht="15.75" x14ac:dyDescent="0.25">
      <c r="A489" s="23" t="s">
        <v>67</v>
      </c>
    </row>
    <row r="491" spans="1:6" ht="22.5" x14ac:dyDescent="0.25">
      <c r="A491" s="24"/>
      <c r="B491" s="17"/>
      <c r="C491" s="91" t="s">
        <v>91</v>
      </c>
      <c r="D491" s="91" t="s">
        <v>92</v>
      </c>
      <c r="E491" s="92" t="s">
        <v>93</v>
      </c>
      <c r="F491" s="42" t="s">
        <v>94</v>
      </c>
    </row>
    <row r="492" spans="1:6" x14ac:dyDescent="0.25">
      <c r="A492" s="24"/>
      <c r="B492" s="17"/>
      <c r="C492" s="91"/>
      <c r="D492" s="91"/>
      <c r="E492" s="92"/>
      <c r="F492" s="42"/>
    </row>
    <row r="493" spans="1:6" x14ac:dyDescent="0.25">
      <c r="A493" s="54" t="s">
        <v>7</v>
      </c>
      <c r="B493" s="68"/>
      <c r="C493" s="69">
        <v>1</v>
      </c>
      <c r="D493" s="69">
        <v>0</v>
      </c>
      <c r="E493" s="69">
        <v>0</v>
      </c>
      <c r="F493" s="69">
        <v>0</v>
      </c>
    </row>
    <row r="494" spans="1:6" x14ac:dyDescent="0.25">
      <c r="A494" s="56" t="s">
        <v>8</v>
      </c>
      <c r="B494" s="68"/>
      <c r="C494" s="70">
        <v>1</v>
      </c>
      <c r="D494" s="70">
        <v>0</v>
      </c>
      <c r="E494" s="70">
        <v>0</v>
      </c>
      <c r="F494" s="70">
        <v>0</v>
      </c>
    </row>
    <row r="495" spans="1:6" x14ac:dyDescent="0.25">
      <c r="A495" s="58" t="s">
        <v>58</v>
      </c>
      <c r="B495" s="68"/>
      <c r="C495" s="71">
        <v>0</v>
      </c>
      <c r="D495" s="71">
        <v>0</v>
      </c>
      <c r="E495" s="71">
        <v>0</v>
      </c>
      <c r="F495" s="71">
        <v>0</v>
      </c>
    </row>
    <row r="496" spans="1:6" x14ac:dyDescent="0.25">
      <c r="A496" s="54" t="s">
        <v>10</v>
      </c>
      <c r="B496" s="68"/>
      <c r="C496" s="69">
        <v>0</v>
      </c>
      <c r="D496" s="69">
        <v>0</v>
      </c>
      <c r="E496" s="69">
        <v>0</v>
      </c>
      <c r="F496" s="69">
        <v>0</v>
      </c>
    </row>
    <row r="497" spans="1:6" x14ac:dyDescent="0.25">
      <c r="A497" s="56" t="s">
        <v>11</v>
      </c>
      <c r="B497" s="68"/>
      <c r="C497" s="70">
        <v>0</v>
      </c>
      <c r="D497" s="70">
        <v>0</v>
      </c>
      <c r="E497" s="70">
        <v>0</v>
      </c>
      <c r="F497" s="70">
        <v>0</v>
      </c>
    </row>
    <row r="498" spans="1:6" x14ac:dyDescent="0.25">
      <c r="A498" s="58" t="s">
        <v>12</v>
      </c>
      <c r="B498" s="68"/>
      <c r="C498" s="71">
        <v>0</v>
      </c>
      <c r="D498" s="71">
        <v>0</v>
      </c>
      <c r="E498" s="71">
        <v>0</v>
      </c>
      <c r="F498" s="71">
        <v>0</v>
      </c>
    </row>
    <row r="499" spans="1:6" x14ac:dyDescent="0.25">
      <c r="A499" s="54" t="s">
        <v>13</v>
      </c>
      <c r="B499" s="68"/>
      <c r="C499" s="69">
        <v>0</v>
      </c>
      <c r="D499" s="69">
        <v>0</v>
      </c>
      <c r="E499" s="69">
        <v>0</v>
      </c>
      <c r="F499" s="69">
        <v>0</v>
      </c>
    </row>
    <row r="500" spans="1:6" x14ac:dyDescent="0.25">
      <c r="A500" s="56" t="s">
        <v>14</v>
      </c>
      <c r="B500" s="68"/>
      <c r="C500" s="70">
        <v>0</v>
      </c>
      <c r="D500" s="70">
        <v>0</v>
      </c>
      <c r="E500" s="70">
        <v>0</v>
      </c>
      <c r="F500" s="70">
        <v>0</v>
      </c>
    </row>
    <row r="501" spans="1:6" x14ac:dyDescent="0.25">
      <c r="A501" s="58" t="s">
        <v>15</v>
      </c>
      <c r="B501" s="68"/>
      <c r="C501" s="71">
        <v>0</v>
      </c>
      <c r="D501" s="71">
        <v>0</v>
      </c>
      <c r="E501" s="71">
        <v>0</v>
      </c>
      <c r="F501" s="71">
        <v>0</v>
      </c>
    </row>
    <row r="502" spans="1:6" x14ac:dyDescent="0.25">
      <c r="A502" s="54" t="s">
        <v>16</v>
      </c>
      <c r="B502" s="68"/>
      <c r="C502" s="69">
        <v>0</v>
      </c>
      <c r="D502" s="69">
        <v>0</v>
      </c>
      <c r="E502" s="69">
        <v>0</v>
      </c>
      <c r="F502" s="69">
        <v>0</v>
      </c>
    </row>
    <row r="503" spans="1:6" x14ac:dyDescent="0.25">
      <c r="A503" s="56" t="s">
        <v>17</v>
      </c>
      <c r="B503" s="68"/>
      <c r="C503" s="70">
        <v>0</v>
      </c>
      <c r="D503" s="70">
        <v>0</v>
      </c>
      <c r="E503" s="70">
        <v>0</v>
      </c>
      <c r="F503" s="70">
        <v>0</v>
      </c>
    </row>
    <row r="504" spans="1:6" x14ac:dyDescent="0.25">
      <c r="A504" s="58" t="s">
        <v>18</v>
      </c>
      <c r="B504" s="68"/>
      <c r="C504" s="71">
        <v>0</v>
      </c>
      <c r="D504" s="71">
        <v>0</v>
      </c>
      <c r="E504" s="71">
        <v>0</v>
      </c>
      <c r="F504" s="71">
        <v>0</v>
      </c>
    </row>
    <row r="505" spans="1:6" x14ac:dyDescent="0.25">
      <c r="A505" s="54" t="s">
        <v>19</v>
      </c>
      <c r="B505" s="68"/>
      <c r="C505" s="69">
        <v>0</v>
      </c>
      <c r="D505" s="69">
        <v>0</v>
      </c>
      <c r="E505" s="69">
        <v>0</v>
      </c>
      <c r="F505" s="69">
        <v>0</v>
      </c>
    </row>
    <row r="506" spans="1:6" x14ac:dyDescent="0.25">
      <c r="A506" s="56" t="s">
        <v>20</v>
      </c>
      <c r="B506" s="68"/>
      <c r="C506" s="70">
        <v>0</v>
      </c>
      <c r="D506" s="70">
        <v>0</v>
      </c>
      <c r="E506" s="70">
        <v>0</v>
      </c>
      <c r="F506" s="70">
        <v>0</v>
      </c>
    </row>
    <row r="507" spans="1:6" x14ac:dyDescent="0.25">
      <c r="A507" s="58" t="s">
        <v>21</v>
      </c>
      <c r="B507" s="68"/>
      <c r="C507" s="71">
        <v>0</v>
      </c>
      <c r="D507" s="71">
        <v>0</v>
      </c>
      <c r="E507" s="71">
        <v>0</v>
      </c>
      <c r="F507" s="71">
        <v>0</v>
      </c>
    </row>
    <row r="508" spans="1:6" x14ac:dyDescent="0.25">
      <c r="A508" s="54" t="s">
        <v>22</v>
      </c>
      <c r="B508" s="68"/>
      <c r="C508" s="69">
        <v>1</v>
      </c>
      <c r="D508" s="69">
        <v>0</v>
      </c>
      <c r="E508" s="69">
        <v>0</v>
      </c>
      <c r="F508" s="69">
        <v>0</v>
      </c>
    </row>
    <row r="509" spans="1:6" x14ac:dyDescent="0.25">
      <c r="A509" s="56" t="s">
        <v>23</v>
      </c>
      <c r="B509" s="68"/>
      <c r="C509" s="70">
        <v>0</v>
      </c>
      <c r="D509" s="70">
        <v>0</v>
      </c>
      <c r="E509" s="70">
        <v>0</v>
      </c>
      <c r="F509" s="70">
        <v>0</v>
      </c>
    </row>
    <row r="510" spans="1:6" x14ac:dyDescent="0.25">
      <c r="A510" s="58" t="s">
        <v>24</v>
      </c>
      <c r="B510" s="68"/>
      <c r="C510" s="71">
        <v>0</v>
      </c>
      <c r="D510" s="71">
        <v>0</v>
      </c>
      <c r="E510" s="71">
        <v>0</v>
      </c>
      <c r="F510" s="71">
        <v>0</v>
      </c>
    </row>
    <row r="511" spans="1:6" x14ac:dyDescent="0.25">
      <c r="A511" s="54" t="s">
        <v>25</v>
      </c>
      <c r="B511" s="68"/>
      <c r="C511" s="69">
        <v>0</v>
      </c>
      <c r="D511" s="69">
        <v>0</v>
      </c>
      <c r="E511" s="69">
        <v>0</v>
      </c>
      <c r="F511" s="69">
        <v>0</v>
      </c>
    </row>
    <row r="512" spans="1:6" x14ac:dyDescent="0.25">
      <c r="A512" s="56" t="s">
        <v>26</v>
      </c>
      <c r="B512" s="68"/>
      <c r="C512" s="70">
        <v>0</v>
      </c>
      <c r="D512" s="70">
        <v>0</v>
      </c>
      <c r="E512" s="70">
        <v>0</v>
      </c>
      <c r="F512" s="70">
        <v>0</v>
      </c>
    </row>
    <row r="513" spans="1:6" x14ac:dyDescent="0.25">
      <c r="A513" s="58" t="s">
        <v>27</v>
      </c>
      <c r="B513" s="68"/>
      <c r="C513" s="71">
        <v>0</v>
      </c>
      <c r="D513" s="71">
        <v>0</v>
      </c>
      <c r="E513" s="71">
        <v>0</v>
      </c>
      <c r="F513" s="71">
        <v>0</v>
      </c>
    </row>
    <row r="514" spans="1:6" x14ac:dyDescent="0.25">
      <c r="A514" s="54" t="s">
        <v>28</v>
      </c>
      <c r="B514" s="68"/>
      <c r="C514" s="69">
        <v>1</v>
      </c>
      <c r="D514" s="69">
        <v>0</v>
      </c>
      <c r="E514" s="69">
        <v>0</v>
      </c>
      <c r="F514" s="69">
        <v>0</v>
      </c>
    </row>
    <row r="515" spans="1:6" x14ac:dyDescent="0.25">
      <c r="A515" s="56" t="s">
        <v>29</v>
      </c>
      <c r="B515" s="68"/>
      <c r="C515" s="70">
        <v>0</v>
      </c>
      <c r="D515" s="70">
        <v>0</v>
      </c>
      <c r="E515" s="70">
        <v>0</v>
      </c>
      <c r="F515" s="70">
        <v>0</v>
      </c>
    </row>
    <row r="516" spans="1:6" x14ac:dyDescent="0.25">
      <c r="A516" s="58" t="s">
        <v>30</v>
      </c>
      <c r="B516" s="68"/>
      <c r="C516" s="71">
        <v>0</v>
      </c>
      <c r="D516" s="71">
        <v>0</v>
      </c>
      <c r="E516" s="71">
        <v>0</v>
      </c>
      <c r="F516" s="71">
        <v>0</v>
      </c>
    </row>
    <row r="517" spans="1:6" x14ac:dyDescent="0.25">
      <c r="A517" s="54" t="s">
        <v>31</v>
      </c>
      <c r="B517" s="68"/>
      <c r="C517" s="69">
        <v>0</v>
      </c>
      <c r="D517" s="69">
        <v>0</v>
      </c>
      <c r="E517" s="69">
        <v>0</v>
      </c>
      <c r="F517" s="69">
        <v>0</v>
      </c>
    </row>
    <row r="518" spans="1:6" x14ac:dyDescent="0.25">
      <c r="A518" s="56" t="s">
        <v>32</v>
      </c>
      <c r="B518" s="68"/>
      <c r="C518" s="70">
        <v>0</v>
      </c>
      <c r="D518" s="70">
        <v>0</v>
      </c>
      <c r="E518" s="70">
        <v>0</v>
      </c>
      <c r="F518" s="70">
        <v>0</v>
      </c>
    </row>
    <row r="519" spans="1:6" x14ac:dyDescent="0.25">
      <c r="A519" s="58" t="s">
        <v>33</v>
      </c>
      <c r="B519" s="68"/>
      <c r="C519" s="71">
        <v>0</v>
      </c>
      <c r="D519" s="71">
        <v>0</v>
      </c>
      <c r="E519" s="71">
        <v>0</v>
      </c>
      <c r="F519" s="71">
        <v>0</v>
      </c>
    </row>
    <row r="520" spans="1:6" x14ac:dyDescent="0.25">
      <c r="A520" s="54" t="s">
        <v>34</v>
      </c>
      <c r="B520" s="68"/>
      <c r="C520" s="69">
        <v>1</v>
      </c>
      <c r="D520" s="69">
        <v>0</v>
      </c>
      <c r="E520" s="69">
        <v>0</v>
      </c>
      <c r="F520" s="69">
        <v>0</v>
      </c>
    </row>
    <row r="521" spans="1:6" x14ac:dyDescent="0.25">
      <c r="A521" s="56" t="s">
        <v>35</v>
      </c>
      <c r="B521" s="68"/>
      <c r="C521" s="70">
        <v>0</v>
      </c>
      <c r="D521" s="70">
        <v>0</v>
      </c>
      <c r="E521" s="70">
        <v>0</v>
      </c>
      <c r="F521" s="70">
        <v>0</v>
      </c>
    </row>
    <row r="522" spans="1:6" x14ac:dyDescent="0.25">
      <c r="A522" s="58" t="s">
        <v>36</v>
      </c>
      <c r="B522" s="68"/>
      <c r="C522" s="71">
        <v>0</v>
      </c>
      <c r="D522" s="71">
        <v>0</v>
      </c>
      <c r="E522" s="71">
        <v>0</v>
      </c>
      <c r="F522" s="71">
        <v>0</v>
      </c>
    </row>
    <row r="523" spans="1:6" x14ac:dyDescent="0.25">
      <c r="A523" s="54" t="s">
        <v>37</v>
      </c>
      <c r="B523" s="68"/>
      <c r="C523" s="69">
        <v>0</v>
      </c>
      <c r="D523" s="69">
        <v>0</v>
      </c>
      <c r="E523" s="69">
        <v>0</v>
      </c>
      <c r="F523" s="69">
        <v>0</v>
      </c>
    </row>
    <row r="524" spans="1:6" x14ac:dyDescent="0.25">
      <c r="A524" s="56" t="s">
        <v>38</v>
      </c>
      <c r="B524" s="68"/>
      <c r="C524" s="70">
        <v>0</v>
      </c>
      <c r="D524" s="70">
        <v>0</v>
      </c>
      <c r="E524" s="70">
        <v>0</v>
      </c>
      <c r="F524" s="70">
        <v>0</v>
      </c>
    </row>
    <row r="525" spans="1:6" x14ac:dyDescent="0.25">
      <c r="A525" s="58" t="s">
        <v>39</v>
      </c>
      <c r="B525" s="68"/>
      <c r="C525" s="71">
        <v>0</v>
      </c>
      <c r="D525" s="71">
        <v>0</v>
      </c>
      <c r="E525" s="71">
        <v>0</v>
      </c>
      <c r="F525" s="71">
        <v>0</v>
      </c>
    </row>
    <row r="526" spans="1:6" x14ac:dyDescent="0.25">
      <c r="A526" s="54" t="s">
        <v>40</v>
      </c>
      <c r="B526" s="68"/>
      <c r="C526" s="69">
        <v>0</v>
      </c>
      <c r="D526" s="69">
        <v>0</v>
      </c>
      <c r="E526" s="69">
        <v>0</v>
      </c>
      <c r="F526" s="69">
        <v>0</v>
      </c>
    </row>
    <row r="527" spans="1:6" x14ac:dyDescent="0.25">
      <c r="A527" s="56" t="s">
        <v>41</v>
      </c>
      <c r="B527" s="68"/>
      <c r="C527" s="70">
        <v>0</v>
      </c>
      <c r="D527" s="70">
        <v>0</v>
      </c>
      <c r="E527" s="70">
        <v>0</v>
      </c>
      <c r="F527" s="70">
        <v>0</v>
      </c>
    </row>
    <row r="528" spans="1:6" x14ac:dyDescent="0.25">
      <c r="A528" s="58" t="s">
        <v>42</v>
      </c>
      <c r="B528" s="68"/>
      <c r="C528" s="71">
        <v>0</v>
      </c>
      <c r="D528" s="71">
        <v>0</v>
      </c>
      <c r="E528" s="71">
        <v>0</v>
      </c>
      <c r="F528" s="71">
        <v>0</v>
      </c>
    </row>
    <row r="529" spans="1:6" x14ac:dyDescent="0.25">
      <c r="A529" s="54" t="s">
        <v>43</v>
      </c>
      <c r="B529" s="68"/>
      <c r="C529" s="69">
        <v>0</v>
      </c>
      <c r="D529" s="69">
        <v>0</v>
      </c>
      <c r="E529" s="69">
        <v>0</v>
      </c>
      <c r="F529" s="69">
        <v>0</v>
      </c>
    </row>
    <row r="530" spans="1:6" x14ac:dyDescent="0.25">
      <c r="A530" s="56" t="s">
        <v>44</v>
      </c>
      <c r="B530" s="68"/>
      <c r="C530" s="70">
        <v>1</v>
      </c>
      <c r="D530" s="70">
        <v>0</v>
      </c>
      <c r="E530" s="70">
        <v>0</v>
      </c>
      <c r="F530" s="70">
        <v>0</v>
      </c>
    </row>
    <row r="531" spans="1:6" x14ac:dyDescent="0.25">
      <c r="A531" s="37"/>
      <c r="B531" s="38"/>
      <c r="C531" s="82"/>
      <c r="D531" s="82"/>
      <c r="E531" s="82"/>
      <c r="F531" s="82"/>
    </row>
    <row r="532" spans="1:6" x14ac:dyDescent="0.25">
      <c r="A532" s="61" t="s">
        <v>45</v>
      </c>
      <c r="B532" s="38"/>
      <c r="C532" s="72">
        <v>6</v>
      </c>
      <c r="D532" s="72">
        <v>0</v>
      </c>
      <c r="E532" s="72">
        <v>0</v>
      </c>
      <c r="F532" s="72">
        <v>0</v>
      </c>
    </row>
    <row r="533" spans="1:6" x14ac:dyDescent="0.25">
      <c r="A533" s="37"/>
      <c r="B533" s="84"/>
      <c r="C533" s="82"/>
      <c r="D533" s="82"/>
      <c r="E533" s="82"/>
      <c r="F533" s="82"/>
    </row>
    <row r="534" spans="1:6" x14ac:dyDescent="0.25">
      <c r="A534" s="56" t="s">
        <v>46</v>
      </c>
      <c r="B534" s="68"/>
      <c r="C534" s="70">
        <v>2</v>
      </c>
      <c r="D534" s="70">
        <v>0</v>
      </c>
      <c r="E534" s="70">
        <v>0</v>
      </c>
      <c r="F534" s="70">
        <v>0</v>
      </c>
    </row>
    <row r="535" spans="1:6" x14ac:dyDescent="0.25">
      <c r="A535" s="58" t="s">
        <v>47</v>
      </c>
      <c r="B535" s="68"/>
      <c r="C535" s="71">
        <v>0</v>
      </c>
      <c r="D535" s="71">
        <v>0</v>
      </c>
      <c r="E535" s="71">
        <v>0</v>
      </c>
      <c r="F535" s="71">
        <v>0</v>
      </c>
    </row>
    <row r="536" spans="1:6" x14ac:dyDescent="0.25">
      <c r="A536" s="54" t="s">
        <v>48</v>
      </c>
      <c r="B536" s="68"/>
      <c r="C536" s="69">
        <v>1</v>
      </c>
      <c r="D536" s="69">
        <v>0</v>
      </c>
      <c r="E536" s="69">
        <v>0</v>
      </c>
      <c r="F536" s="69">
        <v>0</v>
      </c>
    </row>
    <row r="543" spans="1:6" ht="15.75" x14ac:dyDescent="0.25">
      <c r="A543" s="23" t="s">
        <v>68</v>
      </c>
    </row>
    <row r="545" spans="1:6" ht="22.5" x14ac:dyDescent="0.25">
      <c r="A545" s="24"/>
      <c r="B545" s="17"/>
      <c r="C545" s="91" t="s">
        <v>91</v>
      </c>
      <c r="D545" s="91" t="s">
        <v>92</v>
      </c>
      <c r="E545" s="92" t="s">
        <v>93</v>
      </c>
      <c r="F545" s="42" t="s">
        <v>94</v>
      </c>
    </row>
    <row r="546" spans="1:6" x14ac:dyDescent="0.25">
      <c r="A546" s="24"/>
      <c r="B546" s="17"/>
      <c r="C546" s="91"/>
      <c r="D546" s="91"/>
      <c r="E546" s="92"/>
      <c r="F546" s="42"/>
    </row>
    <row r="547" spans="1:6" x14ac:dyDescent="0.25">
      <c r="A547" s="54" t="s">
        <v>7</v>
      </c>
      <c r="B547" s="68"/>
      <c r="C547" s="69">
        <v>0</v>
      </c>
      <c r="D547" s="69">
        <v>0</v>
      </c>
      <c r="E547" s="69">
        <v>0</v>
      </c>
      <c r="F547" s="69">
        <v>0</v>
      </c>
    </row>
    <row r="548" spans="1:6" x14ac:dyDescent="0.25">
      <c r="A548" s="56" t="s">
        <v>8</v>
      </c>
      <c r="B548" s="68"/>
      <c r="C548" s="70">
        <v>2</v>
      </c>
      <c r="D548" s="70">
        <v>0</v>
      </c>
      <c r="E548" s="70">
        <v>0</v>
      </c>
      <c r="F548" s="70">
        <v>0</v>
      </c>
    </row>
    <row r="549" spans="1:6" x14ac:dyDescent="0.25">
      <c r="A549" s="58" t="s">
        <v>58</v>
      </c>
      <c r="B549" s="68"/>
      <c r="C549" s="71">
        <v>0</v>
      </c>
      <c r="D549" s="71">
        <v>0</v>
      </c>
      <c r="E549" s="71">
        <v>0</v>
      </c>
      <c r="F549" s="71">
        <v>0</v>
      </c>
    </row>
    <row r="550" spans="1:6" x14ac:dyDescent="0.25">
      <c r="A550" s="54" t="s">
        <v>10</v>
      </c>
      <c r="B550" s="68"/>
      <c r="C550" s="69">
        <v>2</v>
      </c>
      <c r="D550" s="69">
        <v>0</v>
      </c>
      <c r="E550" s="69">
        <v>0</v>
      </c>
      <c r="F550" s="69">
        <v>0</v>
      </c>
    </row>
    <row r="551" spans="1:6" x14ac:dyDescent="0.25">
      <c r="A551" s="56" t="s">
        <v>11</v>
      </c>
      <c r="B551" s="68"/>
      <c r="C551" s="70">
        <v>0</v>
      </c>
      <c r="D551" s="70">
        <v>0</v>
      </c>
      <c r="E551" s="70">
        <v>0</v>
      </c>
      <c r="F551" s="70">
        <v>0</v>
      </c>
    </row>
    <row r="552" spans="1:6" x14ac:dyDescent="0.25">
      <c r="A552" s="58" t="s">
        <v>12</v>
      </c>
      <c r="B552" s="68"/>
      <c r="C552" s="71">
        <v>0</v>
      </c>
      <c r="D552" s="71">
        <v>0</v>
      </c>
      <c r="E552" s="71">
        <v>0</v>
      </c>
      <c r="F552" s="71">
        <v>0</v>
      </c>
    </row>
    <row r="553" spans="1:6" x14ac:dyDescent="0.25">
      <c r="A553" s="54" t="s">
        <v>13</v>
      </c>
      <c r="B553" s="68"/>
      <c r="C553" s="69">
        <v>0</v>
      </c>
      <c r="D553" s="69">
        <v>0</v>
      </c>
      <c r="E553" s="69">
        <v>0</v>
      </c>
      <c r="F553" s="69">
        <v>0</v>
      </c>
    </row>
    <row r="554" spans="1:6" x14ac:dyDescent="0.25">
      <c r="A554" s="56" t="s">
        <v>14</v>
      </c>
      <c r="B554" s="68"/>
      <c r="C554" s="70">
        <v>0</v>
      </c>
      <c r="D554" s="70">
        <v>0</v>
      </c>
      <c r="E554" s="70">
        <v>0</v>
      </c>
      <c r="F554" s="70">
        <v>0</v>
      </c>
    </row>
    <row r="555" spans="1:6" x14ac:dyDescent="0.25">
      <c r="A555" s="58" t="s">
        <v>15</v>
      </c>
      <c r="B555" s="68"/>
      <c r="C555" s="71">
        <v>0</v>
      </c>
      <c r="D555" s="71">
        <v>0</v>
      </c>
      <c r="E555" s="71">
        <v>0</v>
      </c>
      <c r="F555" s="71">
        <v>0</v>
      </c>
    </row>
    <row r="556" spans="1:6" x14ac:dyDescent="0.25">
      <c r="A556" s="54" t="s">
        <v>16</v>
      </c>
      <c r="B556" s="68"/>
      <c r="C556" s="69">
        <v>0</v>
      </c>
      <c r="D556" s="69">
        <v>0</v>
      </c>
      <c r="E556" s="69">
        <v>0</v>
      </c>
      <c r="F556" s="69">
        <v>0</v>
      </c>
    </row>
    <row r="557" spans="1:6" x14ac:dyDescent="0.25">
      <c r="A557" s="56" t="s">
        <v>17</v>
      </c>
      <c r="B557" s="68"/>
      <c r="C557" s="70">
        <v>0</v>
      </c>
      <c r="D557" s="70">
        <v>0</v>
      </c>
      <c r="E557" s="70">
        <v>0</v>
      </c>
      <c r="F557" s="70">
        <v>0</v>
      </c>
    </row>
    <row r="558" spans="1:6" x14ac:dyDescent="0.25">
      <c r="A558" s="58" t="s">
        <v>18</v>
      </c>
      <c r="B558" s="68"/>
      <c r="C558" s="71">
        <v>0</v>
      </c>
      <c r="D558" s="71">
        <v>0</v>
      </c>
      <c r="E558" s="71">
        <v>0</v>
      </c>
      <c r="F558" s="71">
        <v>0</v>
      </c>
    </row>
    <row r="559" spans="1:6" x14ac:dyDescent="0.25">
      <c r="A559" s="54" t="s">
        <v>19</v>
      </c>
      <c r="B559" s="68"/>
      <c r="C559" s="69">
        <v>0</v>
      </c>
      <c r="D559" s="69">
        <v>0</v>
      </c>
      <c r="E559" s="69">
        <v>0</v>
      </c>
      <c r="F559" s="69">
        <v>0</v>
      </c>
    </row>
    <row r="560" spans="1:6" x14ac:dyDescent="0.25">
      <c r="A560" s="56" t="s">
        <v>20</v>
      </c>
      <c r="B560" s="68"/>
      <c r="C560" s="70">
        <v>0</v>
      </c>
      <c r="D560" s="70">
        <v>0</v>
      </c>
      <c r="E560" s="70">
        <v>0</v>
      </c>
      <c r="F560" s="70">
        <v>0</v>
      </c>
    </row>
    <row r="561" spans="1:6" x14ac:dyDescent="0.25">
      <c r="A561" s="58" t="s">
        <v>21</v>
      </c>
      <c r="B561" s="68"/>
      <c r="C561" s="71">
        <v>0</v>
      </c>
      <c r="D561" s="71">
        <v>0</v>
      </c>
      <c r="E561" s="71">
        <v>0</v>
      </c>
      <c r="F561" s="71">
        <v>0</v>
      </c>
    </row>
    <row r="562" spans="1:6" x14ac:dyDescent="0.25">
      <c r="A562" s="54" t="s">
        <v>22</v>
      </c>
      <c r="B562" s="68"/>
      <c r="C562" s="69">
        <v>0</v>
      </c>
      <c r="D562" s="69">
        <v>0</v>
      </c>
      <c r="E562" s="69">
        <v>0</v>
      </c>
      <c r="F562" s="69">
        <v>0</v>
      </c>
    </row>
    <row r="563" spans="1:6" x14ac:dyDescent="0.25">
      <c r="A563" s="56" t="s">
        <v>23</v>
      </c>
      <c r="B563" s="68"/>
      <c r="C563" s="70">
        <v>0</v>
      </c>
      <c r="D563" s="70">
        <v>0</v>
      </c>
      <c r="E563" s="70">
        <v>0</v>
      </c>
      <c r="F563" s="70">
        <v>0</v>
      </c>
    </row>
    <row r="564" spans="1:6" x14ac:dyDescent="0.25">
      <c r="A564" s="58" t="s">
        <v>24</v>
      </c>
      <c r="B564" s="68"/>
      <c r="C564" s="71">
        <v>0</v>
      </c>
      <c r="D564" s="71">
        <v>0</v>
      </c>
      <c r="E564" s="71">
        <v>0</v>
      </c>
      <c r="F564" s="71">
        <v>0</v>
      </c>
    </row>
    <row r="565" spans="1:6" x14ac:dyDescent="0.25">
      <c r="A565" s="54" t="s">
        <v>25</v>
      </c>
      <c r="B565" s="68"/>
      <c r="C565" s="69">
        <v>0</v>
      </c>
      <c r="D565" s="69">
        <v>0</v>
      </c>
      <c r="E565" s="69">
        <v>0</v>
      </c>
      <c r="F565" s="69">
        <v>0</v>
      </c>
    </row>
    <row r="566" spans="1:6" x14ac:dyDescent="0.25">
      <c r="A566" s="56" t="s">
        <v>26</v>
      </c>
      <c r="B566" s="68"/>
      <c r="C566" s="70">
        <v>0</v>
      </c>
      <c r="D566" s="70">
        <v>0</v>
      </c>
      <c r="E566" s="70">
        <v>0</v>
      </c>
      <c r="F566" s="70">
        <v>0</v>
      </c>
    </row>
    <row r="567" spans="1:6" x14ac:dyDescent="0.25">
      <c r="A567" s="58" t="s">
        <v>27</v>
      </c>
      <c r="B567" s="68"/>
      <c r="C567" s="71">
        <v>0</v>
      </c>
      <c r="D567" s="71">
        <v>0</v>
      </c>
      <c r="E567" s="71">
        <v>0</v>
      </c>
      <c r="F567" s="71">
        <v>0</v>
      </c>
    </row>
    <row r="568" spans="1:6" x14ac:dyDescent="0.25">
      <c r="A568" s="54" t="s">
        <v>28</v>
      </c>
      <c r="B568" s="68"/>
      <c r="C568" s="69">
        <v>1</v>
      </c>
      <c r="D568" s="69">
        <v>0</v>
      </c>
      <c r="E568" s="69">
        <v>0</v>
      </c>
      <c r="F568" s="69">
        <v>0</v>
      </c>
    </row>
    <row r="569" spans="1:6" x14ac:dyDescent="0.25">
      <c r="A569" s="56" t="s">
        <v>29</v>
      </c>
      <c r="B569" s="68"/>
      <c r="C569" s="70">
        <v>1</v>
      </c>
      <c r="D569" s="70">
        <v>0</v>
      </c>
      <c r="E569" s="70">
        <v>0</v>
      </c>
      <c r="F569" s="70">
        <v>0</v>
      </c>
    </row>
    <row r="570" spans="1:6" x14ac:dyDescent="0.25">
      <c r="A570" s="58" t="s">
        <v>30</v>
      </c>
      <c r="B570" s="68"/>
      <c r="C570" s="71">
        <v>0</v>
      </c>
      <c r="D570" s="71">
        <v>0</v>
      </c>
      <c r="E570" s="71">
        <v>0</v>
      </c>
      <c r="F570" s="71">
        <v>0</v>
      </c>
    </row>
    <row r="571" spans="1:6" x14ac:dyDescent="0.25">
      <c r="A571" s="54" t="s">
        <v>31</v>
      </c>
      <c r="B571" s="68"/>
      <c r="C571" s="69">
        <v>0</v>
      </c>
      <c r="D571" s="69">
        <v>0</v>
      </c>
      <c r="E571" s="69">
        <v>0</v>
      </c>
      <c r="F571" s="69">
        <v>0</v>
      </c>
    </row>
    <row r="572" spans="1:6" x14ac:dyDescent="0.25">
      <c r="A572" s="56" t="s">
        <v>32</v>
      </c>
      <c r="B572" s="68"/>
      <c r="C572" s="70">
        <v>0</v>
      </c>
      <c r="D572" s="70">
        <v>0</v>
      </c>
      <c r="E572" s="70">
        <v>0</v>
      </c>
      <c r="F572" s="70">
        <v>0</v>
      </c>
    </row>
    <row r="573" spans="1:6" x14ac:dyDescent="0.25">
      <c r="A573" s="58" t="s">
        <v>33</v>
      </c>
      <c r="B573" s="68"/>
      <c r="C573" s="71">
        <v>0</v>
      </c>
      <c r="D573" s="71">
        <v>0</v>
      </c>
      <c r="E573" s="71">
        <v>0</v>
      </c>
      <c r="F573" s="71">
        <v>0</v>
      </c>
    </row>
    <row r="574" spans="1:6" x14ac:dyDescent="0.25">
      <c r="A574" s="54" t="s">
        <v>34</v>
      </c>
      <c r="B574" s="68"/>
      <c r="C574" s="69">
        <v>1</v>
      </c>
      <c r="D574" s="69">
        <v>0</v>
      </c>
      <c r="E574" s="69">
        <v>0</v>
      </c>
      <c r="F574" s="69">
        <v>0</v>
      </c>
    </row>
    <row r="575" spans="1:6" x14ac:dyDescent="0.25">
      <c r="A575" s="56" t="s">
        <v>35</v>
      </c>
      <c r="B575" s="68"/>
      <c r="C575" s="70">
        <v>0</v>
      </c>
      <c r="D575" s="70">
        <v>0</v>
      </c>
      <c r="E575" s="70">
        <v>0</v>
      </c>
      <c r="F575" s="70">
        <v>0</v>
      </c>
    </row>
    <row r="576" spans="1:6" x14ac:dyDescent="0.25">
      <c r="A576" s="58" t="s">
        <v>36</v>
      </c>
      <c r="B576" s="68"/>
      <c r="C576" s="71">
        <v>0</v>
      </c>
      <c r="D576" s="71">
        <v>0</v>
      </c>
      <c r="E576" s="71">
        <v>0</v>
      </c>
      <c r="F576" s="71">
        <v>0</v>
      </c>
    </row>
    <row r="577" spans="1:6" x14ac:dyDescent="0.25">
      <c r="A577" s="54" t="s">
        <v>37</v>
      </c>
      <c r="B577" s="68"/>
      <c r="C577" s="69">
        <v>0</v>
      </c>
      <c r="D577" s="69">
        <v>0</v>
      </c>
      <c r="E577" s="69">
        <v>0</v>
      </c>
      <c r="F577" s="69">
        <v>0</v>
      </c>
    </row>
    <row r="578" spans="1:6" x14ac:dyDescent="0.25">
      <c r="A578" s="56" t="s">
        <v>38</v>
      </c>
      <c r="B578" s="68"/>
      <c r="C578" s="70">
        <v>3</v>
      </c>
      <c r="D578" s="70">
        <v>1</v>
      </c>
      <c r="E578" s="70">
        <v>0</v>
      </c>
      <c r="F578" s="70">
        <v>0</v>
      </c>
    </row>
    <row r="579" spans="1:6" x14ac:dyDescent="0.25">
      <c r="A579" s="58" t="s">
        <v>39</v>
      </c>
      <c r="B579" s="68"/>
      <c r="C579" s="71">
        <v>0</v>
      </c>
      <c r="D579" s="71">
        <v>0</v>
      </c>
      <c r="E579" s="71">
        <v>0</v>
      </c>
      <c r="F579" s="71">
        <v>0</v>
      </c>
    </row>
    <row r="580" spans="1:6" x14ac:dyDescent="0.25">
      <c r="A580" s="54" t="s">
        <v>40</v>
      </c>
      <c r="B580" s="68"/>
      <c r="C580" s="69">
        <v>0</v>
      </c>
      <c r="D580" s="69">
        <v>0</v>
      </c>
      <c r="E580" s="69">
        <v>0</v>
      </c>
      <c r="F580" s="69">
        <v>0</v>
      </c>
    </row>
    <row r="581" spans="1:6" x14ac:dyDescent="0.25">
      <c r="A581" s="56" t="s">
        <v>41</v>
      </c>
      <c r="B581" s="68"/>
      <c r="C581" s="70">
        <v>1</v>
      </c>
      <c r="D581" s="70">
        <v>0</v>
      </c>
      <c r="E581" s="70">
        <v>0</v>
      </c>
      <c r="F581" s="70">
        <v>0</v>
      </c>
    </row>
    <row r="582" spans="1:6" x14ac:dyDescent="0.25">
      <c r="A582" s="58" t="s">
        <v>42</v>
      </c>
      <c r="B582" s="68"/>
      <c r="C582" s="71">
        <v>0</v>
      </c>
      <c r="D582" s="71">
        <v>0</v>
      </c>
      <c r="E582" s="71">
        <v>0</v>
      </c>
      <c r="F582" s="71">
        <v>0</v>
      </c>
    </row>
    <row r="583" spans="1:6" x14ac:dyDescent="0.25">
      <c r="A583" s="54" t="s">
        <v>43</v>
      </c>
      <c r="B583" s="68"/>
      <c r="C583" s="69">
        <v>0</v>
      </c>
      <c r="D583" s="69">
        <v>0</v>
      </c>
      <c r="E583" s="69">
        <v>0</v>
      </c>
      <c r="F583" s="69">
        <v>0</v>
      </c>
    </row>
    <row r="584" spans="1:6" x14ac:dyDescent="0.25">
      <c r="A584" s="56" t="s">
        <v>44</v>
      </c>
      <c r="B584" s="68"/>
      <c r="C584" s="70">
        <v>2</v>
      </c>
      <c r="D584" s="70">
        <v>0</v>
      </c>
      <c r="E584" s="70">
        <v>0</v>
      </c>
      <c r="F584" s="70">
        <v>0</v>
      </c>
    </row>
    <row r="585" spans="1:6" x14ac:dyDescent="0.25">
      <c r="A585" s="37"/>
      <c r="B585" s="38"/>
      <c r="C585" s="82"/>
      <c r="D585" s="82"/>
      <c r="E585" s="82"/>
      <c r="F585" s="82"/>
    </row>
    <row r="586" spans="1:6" x14ac:dyDescent="0.25">
      <c r="A586" s="61" t="s">
        <v>45</v>
      </c>
      <c r="B586" s="38"/>
      <c r="C586" s="72">
        <v>13</v>
      </c>
      <c r="D586" s="72">
        <v>1</v>
      </c>
      <c r="E586" s="72">
        <v>0</v>
      </c>
      <c r="F586" s="72">
        <v>0</v>
      </c>
    </row>
    <row r="587" spans="1:6" x14ac:dyDescent="0.25">
      <c r="A587" s="37"/>
      <c r="B587" s="84"/>
      <c r="C587" s="82"/>
      <c r="D587" s="82"/>
      <c r="E587" s="82"/>
      <c r="F587" s="82"/>
    </row>
    <row r="588" spans="1:6" x14ac:dyDescent="0.25">
      <c r="A588" s="56" t="s">
        <v>46</v>
      </c>
      <c r="B588" s="68"/>
      <c r="C588" s="70">
        <v>2</v>
      </c>
      <c r="D588" s="70">
        <v>0</v>
      </c>
      <c r="E588" s="70">
        <v>0</v>
      </c>
      <c r="F588" s="70">
        <v>0</v>
      </c>
    </row>
    <row r="589" spans="1:6" x14ac:dyDescent="0.25">
      <c r="A589" s="58" t="s">
        <v>47</v>
      </c>
      <c r="B589" s="68"/>
      <c r="C589" s="71">
        <v>2</v>
      </c>
      <c r="D589" s="71">
        <v>0</v>
      </c>
      <c r="E589" s="71">
        <v>0</v>
      </c>
      <c r="F589" s="71">
        <v>0</v>
      </c>
    </row>
    <row r="590" spans="1:6" x14ac:dyDescent="0.25">
      <c r="A590" s="54" t="s">
        <v>48</v>
      </c>
      <c r="B590" s="68"/>
      <c r="C590" s="69">
        <v>1</v>
      </c>
      <c r="D590" s="69">
        <v>0</v>
      </c>
      <c r="E590" s="69">
        <v>0</v>
      </c>
      <c r="F590" s="69">
        <v>0</v>
      </c>
    </row>
    <row r="597" spans="1:6" ht="15.75" x14ac:dyDescent="0.25">
      <c r="A597" s="23" t="s">
        <v>69</v>
      </c>
    </row>
    <row r="599" spans="1:6" ht="22.5" x14ac:dyDescent="0.25">
      <c r="A599" s="24"/>
      <c r="B599" s="17"/>
      <c r="C599" s="91" t="s">
        <v>91</v>
      </c>
      <c r="D599" s="91" t="s">
        <v>92</v>
      </c>
      <c r="E599" s="92" t="s">
        <v>93</v>
      </c>
      <c r="F599" s="42" t="s">
        <v>94</v>
      </c>
    </row>
    <row r="600" spans="1:6" x14ac:dyDescent="0.25">
      <c r="A600" s="24"/>
      <c r="B600" s="17"/>
      <c r="C600" s="91"/>
      <c r="D600" s="91"/>
      <c r="E600" s="92"/>
      <c r="F600" s="42"/>
    </row>
    <row r="601" spans="1:6" x14ac:dyDescent="0.25">
      <c r="A601" s="54" t="s">
        <v>7</v>
      </c>
      <c r="B601" s="68"/>
      <c r="C601" s="69">
        <v>0</v>
      </c>
      <c r="D601" s="69">
        <v>0</v>
      </c>
      <c r="E601" s="69">
        <v>0</v>
      </c>
      <c r="F601" s="69">
        <v>0</v>
      </c>
    </row>
    <row r="602" spans="1:6" x14ac:dyDescent="0.25">
      <c r="A602" s="56" t="s">
        <v>8</v>
      </c>
      <c r="B602" s="68"/>
      <c r="C602" s="70">
        <v>1</v>
      </c>
      <c r="D602" s="70">
        <v>0</v>
      </c>
      <c r="E602" s="70">
        <v>0</v>
      </c>
      <c r="F602" s="70">
        <v>0</v>
      </c>
    </row>
    <row r="603" spans="1:6" x14ac:dyDescent="0.25">
      <c r="A603" s="58" t="s">
        <v>58</v>
      </c>
      <c r="B603" s="68"/>
      <c r="C603" s="71">
        <v>0</v>
      </c>
      <c r="D603" s="71">
        <v>0</v>
      </c>
      <c r="E603" s="71">
        <v>0</v>
      </c>
      <c r="F603" s="71">
        <v>0</v>
      </c>
    </row>
    <row r="604" spans="1:6" x14ac:dyDescent="0.25">
      <c r="A604" s="54" t="s">
        <v>10</v>
      </c>
      <c r="B604" s="68"/>
      <c r="C604" s="69">
        <v>0</v>
      </c>
      <c r="D604" s="69">
        <v>0</v>
      </c>
      <c r="E604" s="69">
        <v>0</v>
      </c>
      <c r="F604" s="69">
        <v>0</v>
      </c>
    </row>
    <row r="605" spans="1:6" x14ac:dyDescent="0.25">
      <c r="A605" s="56" t="s">
        <v>11</v>
      </c>
      <c r="B605" s="68"/>
      <c r="C605" s="70">
        <v>0</v>
      </c>
      <c r="D605" s="70">
        <v>0</v>
      </c>
      <c r="E605" s="70">
        <v>0</v>
      </c>
      <c r="F605" s="70">
        <v>0</v>
      </c>
    </row>
    <row r="606" spans="1:6" x14ac:dyDescent="0.25">
      <c r="A606" s="58" t="s">
        <v>12</v>
      </c>
      <c r="B606" s="68"/>
      <c r="C606" s="71">
        <v>0</v>
      </c>
      <c r="D606" s="71">
        <v>0</v>
      </c>
      <c r="E606" s="71">
        <v>0</v>
      </c>
      <c r="F606" s="71">
        <v>0</v>
      </c>
    </row>
    <row r="607" spans="1:6" x14ac:dyDescent="0.25">
      <c r="A607" s="54" t="s">
        <v>13</v>
      </c>
      <c r="B607" s="68"/>
      <c r="C607" s="69">
        <v>0</v>
      </c>
      <c r="D607" s="69">
        <v>0</v>
      </c>
      <c r="E607" s="69">
        <v>0</v>
      </c>
      <c r="F607" s="69">
        <v>0</v>
      </c>
    </row>
    <row r="608" spans="1:6" x14ac:dyDescent="0.25">
      <c r="A608" s="56" t="s">
        <v>14</v>
      </c>
      <c r="B608" s="68"/>
      <c r="C608" s="70">
        <v>0</v>
      </c>
      <c r="D608" s="70">
        <v>0</v>
      </c>
      <c r="E608" s="70">
        <v>0</v>
      </c>
      <c r="F608" s="70">
        <v>0</v>
      </c>
    </row>
    <row r="609" spans="1:6" x14ac:dyDescent="0.25">
      <c r="A609" s="58" t="s">
        <v>15</v>
      </c>
      <c r="B609" s="68"/>
      <c r="C609" s="71">
        <v>0</v>
      </c>
      <c r="D609" s="71">
        <v>0</v>
      </c>
      <c r="E609" s="71">
        <v>0</v>
      </c>
      <c r="F609" s="71">
        <v>0</v>
      </c>
    </row>
    <row r="610" spans="1:6" x14ac:dyDescent="0.25">
      <c r="A610" s="54" t="s">
        <v>16</v>
      </c>
      <c r="B610" s="68"/>
      <c r="C610" s="69">
        <v>0</v>
      </c>
      <c r="D610" s="69">
        <v>0</v>
      </c>
      <c r="E610" s="69">
        <v>0</v>
      </c>
      <c r="F610" s="69">
        <v>0</v>
      </c>
    </row>
    <row r="611" spans="1:6" x14ac:dyDescent="0.25">
      <c r="A611" s="56" t="s">
        <v>17</v>
      </c>
      <c r="B611" s="68"/>
      <c r="C611" s="70">
        <v>0</v>
      </c>
      <c r="D611" s="70">
        <v>0</v>
      </c>
      <c r="E611" s="70">
        <v>0</v>
      </c>
      <c r="F611" s="70">
        <v>0</v>
      </c>
    </row>
    <row r="612" spans="1:6" x14ac:dyDescent="0.25">
      <c r="A612" s="58" t="s">
        <v>18</v>
      </c>
      <c r="B612" s="68"/>
      <c r="C612" s="71">
        <v>0</v>
      </c>
      <c r="D612" s="71">
        <v>0</v>
      </c>
      <c r="E612" s="71">
        <v>0</v>
      </c>
      <c r="F612" s="71">
        <v>0</v>
      </c>
    </row>
    <row r="613" spans="1:6" x14ac:dyDescent="0.25">
      <c r="A613" s="54" t="s">
        <v>19</v>
      </c>
      <c r="B613" s="68"/>
      <c r="C613" s="69">
        <v>0</v>
      </c>
      <c r="D613" s="69">
        <v>0</v>
      </c>
      <c r="E613" s="69">
        <v>0</v>
      </c>
      <c r="F613" s="69">
        <v>0</v>
      </c>
    </row>
    <row r="614" spans="1:6" x14ac:dyDescent="0.25">
      <c r="A614" s="56" t="s">
        <v>20</v>
      </c>
      <c r="B614" s="68"/>
      <c r="C614" s="70">
        <v>0</v>
      </c>
      <c r="D614" s="70">
        <v>0</v>
      </c>
      <c r="E614" s="70">
        <v>0</v>
      </c>
      <c r="F614" s="70">
        <v>0</v>
      </c>
    </row>
    <row r="615" spans="1:6" x14ac:dyDescent="0.25">
      <c r="A615" s="58" t="s">
        <v>21</v>
      </c>
      <c r="B615" s="68"/>
      <c r="C615" s="71">
        <v>0</v>
      </c>
      <c r="D615" s="71">
        <v>0</v>
      </c>
      <c r="E615" s="71">
        <v>0</v>
      </c>
      <c r="F615" s="71">
        <v>0</v>
      </c>
    </row>
    <row r="616" spans="1:6" x14ac:dyDescent="0.25">
      <c r="A616" s="54" t="s">
        <v>22</v>
      </c>
      <c r="B616" s="68"/>
      <c r="C616" s="69">
        <v>0</v>
      </c>
      <c r="D616" s="69">
        <v>0</v>
      </c>
      <c r="E616" s="69">
        <v>0</v>
      </c>
      <c r="F616" s="69">
        <v>0</v>
      </c>
    </row>
    <row r="617" spans="1:6" x14ac:dyDescent="0.25">
      <c r="A617" s="56" t="s">
        <v>23</v>
      </c>
      <c r="B617" s="68"/>
      <c r="C617" s="70">
        <v>0</v>
      </c>
      <c r="D617" s="70">
        <v>0</v>
      </c>
      <c r="E617" s="70">
        <v>0</v>
      </c>
      <c r="F617" s="70">
        <v>0</v>
      </c>
    </row>
    <row r="618" spans="1:6" x14ac:dyDescent="0.25">
      <c r="A618" s="58" t="s">
        <v>24</v>
      </c>
      <c r="B618" s="68"/>
      <c r="C618" s="71">
        <v>0</v>
      </c>
      <c r="D618" s="71">
        <v>0</v>
      </c>
      <c r="E618" s="71">
        <v>0</v>
      </c>
      <c r="F618" s="71">
        <v>0</v>
      </c>
    </row>
    <row r="619" spans="1:6" x14ac:dyDescent="0.25">
      <c r="A619" s="54" t="s">
        <v>25</v>
      </c>
      <c r="B619" s="68"/>
      <c r="C619" s="69">
        <v>0</v>
      </c>
      <c r="D619" s="69">
        <v>0</v>
      </c>
      <c r="E619" s="69">
        <v>0</v>
      </c>
      <c r="F619" s="69">
        <v>0</v>
      </c>
    </row>
    <row r="620" spans="1:6" x14ac:dyDescent="0.25">
      <c r="A620" s="56" t="s">
        <v>26</v>
      </c>
      <c r="B620" s="68"/>
      <c r="C620" s="70">
        <v>0</v>
      </c>
      <c r="D620" s="70">
        <v>0</v>
      </c>
      <c r="E620" s="70">
        <v>0</v>
      </c>
      <c r="F620" s="70">
        <v>0</v>
      </c>
    </row>
    <row r="621" spans="1:6" x14ac:dyDescent="0.25">
      <c r="A621" s="58" t="s">
        <v>27</v>
      </c>
      <c r="B621" s="68"/>
      <c r="C621" s="71">
        <v>0</v>
      </c>
      <c r="D621" s="71">
        <v>0</v>
      </c>
      <c r="E621" s="71">
        <v>0</v>
      </c>
      <c r="F621" s="71">
        <v>0</v>
      </c>
    </row>
    <row r="622" spans="1:6" x14ac:dyDescent="0.25">
      <c r="A622" s="54" t="s">
        <v>28</v>
      </c>
      <c r="B622" s="68"/>
      <c r="C622" s="69">
        <v>1</v>
      </c>
      <c r="D622" s="69">
        <v>0</v>
      </c>
      <c r="E622" s="69">
        <v>0</v>
      </c>
      <c r="F622" s="69">
        <v>0</v>
      </c>
    </row>
    <row r="623" spans="1:6" x14ac:dyDescent="0.25">
      <c r="A623" s="56" t="s">
        <v>29</v>
      </c>
      <c r="B623" s="68"/>
      <c r="C623" s="70">
        <v>0</v>
      </c>
      <c r="D623" s="70">
        <v>0</v>
      </c>
      <c r="E623" s="70">
        <v>0</v>
      </c>
      <c r="F623" s="70">
        <v>0</v>
      </c>
    </row>
    <row r="624" spans="1:6" x14ac:dyDescent="0.25">
      <c r="A624" s="58" t="s">
        <v>30</v>
      </c>
      <c r="B624" s="68"/>
      <c r="C624" s="71">
        <v>0</v>
      </c>
      <c r="D624" s="71">
        <v>0</v>
      </c>
      <c r="E624" s="71">
        <v>0</v>
      </c>
      <c r="F624" s="71">
        <v>0</v>
      </c>
    </row>
    <row r="625" spans="1:6" x14ac:dyDescent="0.25">
      <c r="A625" s="54" t="s">
        <v>31</v>
      </c>
      <c r="B625" s="68"/>
      <c r="C625" s="69">
        <v>0</v>
      </c>
      <c r="D625" s="69">
        <v>0</v>
      </c>
      <c r="E625" s="69">
        <v>0</v>
      </c>
      <c r="F625" s="69">
        <v>0</v>
      </c>
    </row>
    <row r="626" spans="1:6" x14ac:dyDescent="0.25">
      <c r="A626" s="56" t="s">
        <v>32</v>
      </c>
      <c r="B626" s="68"/>
      <c r="C626" s="70">
        <v>0</v>
      </c>
      <c r="D626" s="70">
        <v>0</v>
      </c>
      <c r="E626" s="70">
        <v>0</v>
      </c>
      <c r="F626" s="70">
        <v>0</v>
      </c>
    </row>
    <row r="627" spans="1:6" x14ac:dyDescent="0.25">
      <c r="A627" s="58" t="s">
        <v>33</v>
      </c>
      <c r="B627" s="68"/>
      <c r="C627" s="71">
        <v>0</v>
      </c>
      <c r="D627" s="71">
        <v>0</v>
      </c>
      <c r="E627" s="71">
        <v>0</v>
      </c>
      <c r="F627" s="71">
        <v>0</v>
      </c>
    </row>
    <row r="628" spans="1:6" x14ac:dyDescent="0.25">
      <c r="A628" s="54" t="s">
        <v>34</v>
      </c>
      <c r="B628" s="68"/>
      <c r="C628" s="69">
        <v>1</v>
      </c>
      <c r="D628" s="69">
        <v>0</v>
      </c>
      <c r="E628" s="69">
        <v>0</v>
      </c>
      <c r="F628" s="69">
        <v>0</v>
      </c>
    </row>
    <row r="629" spans="1:6" x14ac:dyDescent="0.25">
      <c r="A629" s="56" t="s">
        <v>35</v>
      </c>
      <c r="B629" s="68"/>
      <c r="C629" s="70">
        <v>0</v>
      </c>
      <c r="D629" s="70">
        <v>0</v>
      </c>
      <c r="E629" s="70">
        <v>0</v>
      </c>
      <c r="F629" s="70">
        <v>0</v>
      </c>
    </row>
    <row r="630" spans="1:6" x14ac:dyDescent="0.25">
      <c r="A630" s="58" t="s">
        <v>36</v>
      </c>
      <c r="B630" s="68"/>
      <c r="C630" s="71">
        <v>0</v>
      </c>
      <c r="D630" s="71">
        <v>0</v>
      </c>
      <c r="E630" s="71">
        <v>0</v>
      </c>
      <c r="F630" s="71">
        <v>0</v>
      </c>
    </row>
    <row r="631" spans="1:6" x14ac:dyDescent="0.25">
      <c r="A631" s="54" t="s">
        <v>37</v>
      </c>
      <c r="B631" s="68"/>
      <c r="C631" s="69">
        <v>0</v>
      </c>
      <c r="D631" s="69">
        <v>0</v>
      </c>
      <c r="E631" s="69">
        <v>0</v>
      </c>
      <c r="F631" s="69">
        <v>0</v>
      </c>
    </row>
    <row r="632" spans="1:6" x14ac:dyDescent="0.25">
      <c r="A632" s="56" t="s">
        <v>38</v>
      </c>
      <c r="B632" s="68"/>
      <c r="C632" s="70">
        <v>0</v>
      </c>
      <c r="D632" s="70">
        <v>0</v>
      </c>
      <c r="E632" s="70">
        <v>0</v>
      </c>
      <c r="F632" s="70">
        <v>0</v>
      </c>
    </row>
    <row r="633" spans="1:6" x14ac:dyDescent="0.25">
      <c r="A633" s="58" t="s">
        <v>39</v>
      </c>
      <c r="B633" s="68"/>
      <c r="C633" s="71">
        <v>0</v>
      </c>
      <c r="D633" s="71">
        <v>0</v>
      </c>
      <c r="E633" s="71">
        <v>0</v>
      </c>
      <c r="F633" s="71">
        <v>0</v>
      </c>
    </row>
    <row r="634" spans="1:6" x14ac:dyDescent="0.25">
      <c r="A634" s="54" t="s">
        <v>40</v>
      </c>
      <c r="B634" s="68"/>
      <c r="C634" s="69">
        <v>0</v>
      </c>
      <c r="D634" s="69">
        <v>0</v>
      </c>
      <c r="E634" s="69">
        <v>0</v>
      </c>
      <c r="F634" s="69">
        <v>0</v>
      </c>
    </row>
    <row r="635" spans="1:6" x14ac:dyDescent="0.25">
      <c r="A635" s="56" t="s">
        <v>41</v>
      </c>
      <c r="B635" s="68"/>
      <c r="C635" s="70">
        <v>0</v>
      </c>
      <c r="D635" s="70">
        <v>0</v>
      </c>
      <c r="E635" s="70">
        <v>0</v>
      </c>
      <c r="F635" s="70">
        <v>0</v>
      </c>
    </row>
    <row r="636" spans="1:6" x14ac:dyDescent="0.25">
      <c r="A636" s="58" t="s">
        <v>42</v>
      </c>
      <c r="B636" s="68"/>
      <c r="C636" s="71">
        <v>0</v>
      </c>
      <c r="D636" s="71">
        <v>0</v>
      </c>
      <c r="E636" s="71">
        <v>0</v>
      </c>
      <c r="F636" s="71">
        <v>0</v>
      </c>
    </row>
    <row r="637" spans="1:6" x14ac:dyDescent="0.25">
      <c r="A637" s="54" t="s">
        <v>43</v>
      </c>
      <c r="B637" s="68"/>
      <c r="C637" s="69">
        <v>0</v>
      </c>
      <c r="D637" s="69">
        <v>0</v>
      </c>
      <c r="E637" s="69">
        <v>0</v>
      </c>
      <c r="F637" s="69">
        <v>0</v>
      </c>
    </row>
    <row r="638" spans="1:6" x14ac:dyDescent="0.25">
      <c r="A638" s="56" t="s">
        <v>44</v>
      </c>
      <c r="B638" s="68"/>
      <c r="C638" s="70">
        <v>1</v>
      </c>
      <c r="D638" s="70">
        <v>0</v>
      </c>
      <c r="E638" s="70">
        <v>0</v>
      </c>
      <c r="F638" s="70">
        <v>0</v>
      </c>
    </row>
    <row r="639" spans="1:6" x14ac:dyDescent="0.25">
      <c r="A639" s="37"/>
      <c r="B639" s="38"/>
      <c r="C639" s="82"/>
      <c r="D639" s="82"/>
      <c r="E639" s="82"/>
      <c r="F639" s="82"/>
    </row>
    <row r="640" spans="1:6" x14ac:dyDescent="0.25">
      <c r="A640" s="61" t="s">
        <v>45</v>
      </c>
      <c r="B640" s="38"/>
      <c r="C640" s="72">
        <v>4</v>
      </c>
      <c r="D640" s="72">
        <v>0</v>
      </c>
      <c r="E640" s="72">
        <v>0</v>
      </c>
      <c r="F640" s="72">
        <v>0</v>
      </c>
    </row>
    <row r="641" spans="1:6" x14ac:dyDescent="0.25">
      <c r="A641" s="37"/>
      <c r="B641" s="84"/>
      <c r="C641" s="82"/>
      <c r="D641" s="82"/>
      <c r="E641" s="82"/>
      <c r="F641" s="82"/>
    </row>
    <row r="642" spans="1:6" x14ac:dyDescent="0.25">
      <c r="A642" s="56" t="s">
        <v>46</v>
      </c>
      <c r="B642" s="68"/>
      <c r="C642" s="70">
        <v>1</v>
      </c>
      <c r="D642" s="70">
        <v>0</v>
      </c>
      <c r="E642" s="70">
        <v>0</v>
      </c>
      <c r="F642" s="70">
        <v>0</v>
      </c>
    </row>
    <row r="643" spans="1:6" x14ac:dyDescent="0.25">
      <c r="A643" s="58" t="s">
        <v>47</v>
      </c>
      <c r="B643" s="68"/>
      <c r="C643" s="71">
        <v>0</v>
      </c>
      <c r="D643" s="71">
        <v>0</v>
      </c>
      <c r="E643" s="71">
        <v>0</v>
      </c>
      <c r="F643" s="71">
        <v>0</v>
      </c>
    </row>
    <row r="644" spans="1:6" x14ac:dyDescent="0.25">
      <c r="A644" s="54" t="s">
        <v>48</v>
      </c>
      <c r="B644" s="68"/>
      <c r="C644" s="69">
        <v>1</v>
      </c>
      <c r="D644" s="69">
        <v>0</v>
      </c>
      <c r="E644" s="69">
        <v>0</v>
      </c>
      <c r="F644" s="69">
        <v>0</v>
      </c>
    </row>
    <row r="651" spans="1:6" ht="15.75" x14ac:dyDescent="0.25">
      <c r="A651" s="23" t="s">
        <v>70</v>
      </c>
    </row>
    <row r="653" spans="1:6" ht="22.5" x14ac:dyDescent="0.25">
      <c r="A653" s="24"/>
      <c r="B653" s="17"/>
      <c r="C653" s="91" t="s">
        <v>91</v>
      </c>
      <c r="D653" s="91" t="s">
        <v>92</v>
      </c>
      <c r="E653" s="92" t="s">
        <v>93</v>
      </c>
      <c r="F653" s="42" t="s">
        <v>94</v>
      </c>
    </row>
    <row r="654" spans="1:6" x14ac:dyDescent="0.25">
      <c r="A654" s="24"/>
      <c r="B654" s="17"/>
      <c r="C654" s="91"/>
      <c r="D654" s="91"/>
      <c r="E654" s="92"/>
      <c r="F654" s="42"/>
    </row>
    <row r="655" spans="1:6" x14ac:dyDescent="0.25">
      <c r="A655" s="54" t="s">
        <v>7</v>
      </c>
      <c r="B655" s="68"/>
      <c r="C655" s="69">
        <v>1</v>
      </c>
      <c r="D655" s="69">
        <v>0</v>
      </c>
      <c r="E655" s="69">
        <v>0</v>
      </c>
      <c r="F655" s="69">
        <v>0</v>
      </c>
    </row>
    <row r="656" spans="1:6" x14ac:dyDescent="0.25">
      <c r="A656" s="56" t="s">
        <v>8</v>
      </c>
      <c r="B656" s="68"/>
      <c r="C656" s="70">
        <v>0</v>
      </c>
      <c r="D656" s="70">
        <v>0</v>
      </c>
      <c r="E656" s="70">
        <v>0</v>
      </c>
      <c r="F656" s="70">
        <v>0</v>
      </c>
    </row>
    <row r="657" spans="1:6" x14ac:dyDescent="0.25">
      <c r="A657" s="58" t="s">
        <v>58</v>
      </c>
      <c r="B657" s="68"/>
      <c r="C657" s="71">
        <v>0</v>
      </c>
      <c r="D657" s="71">
        <v>0</v>
      </c>
      <c r="E657" s="71">
        <v>0</v>
      </c>
      <c r="F657" s="71">
        <v>0</v>
      </c>
    </row>
    <row r="658" spans="1:6" x14ac:dyDescent="0.25">
      <c r="A658" s="54" t="s">
        <v>10</v>
      </c>
      <c r="B658" s="68"/>
      <c r="C658" s="69">
        <v>2</v>
      </c>
      <c r="D658" s="69">
        <v>0</v>
      </c>
      <c r="E658" s="69">
        <v>0</v>
      </c>
      <c r="F658" s="69">
        <v>0</v>
      </c>
    </row>
    <row r="659" spans="1:6" x14ac:dyDescent="0.25">
      <c r="A659" s="56" t="s">
        <v>11</v>
      </c>
      <c r="B659" s="68"/>
      <c r="C659" s="70">
        <v>1</v>
      </c>
      <c r="D659" s="70">
        <v>0</v>
      </c>
      <c r="E659" s="70">
        <v>0</v>
      </c>
      <c r="F659" s="70">
        <v>0</v>
      </c>
    </row>
    <row r="660" spans="1:6" x14ac:dyDescent="0.25">
      <c r="A660" s="58" t="s">
        <v>12</v>
      </c>
      <c r="B660" s="68"/>
      <c r="C660" s="71">
        <v>0</v>
      </c>
      <c r="D660" s="71">
        <v>0</v>
      </c>
      <c r="E660" s="71">
        <v>0</v>
      </c>
      <c r="F660" s="71">
        <v>0</v>
      </c>
    </row>
    <row r="661" spans="1:6" x14ac:dyDescent="0.25">
      <c r="A661" s="54" t="s">
        <v>13</v>
      </c>
      <c r="B661" s="68"/>
      <c r="C661" s="69">
        <v>0</v>
      </c>
      <c r="D661" s="69">
        <v>0</v>
      </c>
      <c r="E661" s="69">
        <v>0</v>
      </c>
      <c r="F661" s="69">
        <v>0</v>
      </c>
    </row>
    <row r="662" spans="1:6" x14ac:dyDescent="0.25">
      <c r="A662" s="56" t="s">
        <v>14</v>
      </c>
      <c r="B662" s="68"/>
      <c r="C662" s="70">
        <v>0</v>
      </c>
      <c r="D662" s="70">
        <v>0</v>
      </c>
      <c r="E662" s="70">
        <v>0</v>
      </c>
      <c r="F662" s="70">
        <v>0</v>
      </c>
    </row>
    <row r="663" spans="1:6" x14ac:dyDescent="0.25">
      <c r="A663" s="58" t="s">
        <v>15</v>
      </c>
      <c r="B663" s="68"/>
      <c r="C663" s="71">
        <v>0</v>
      </c>
      <c r="D663" s="71">
        <v>0</v>
      </c>
      <c r="E663" s="71">
        <v>0</v>
      </c>
      <c r="F663" s="71">
        <v>0</v>
      </c>
    </row>
    <row r="664" spans="1:6" x14ac:dyDescent="0.25">
      <c r="A664" s="54" t="s">
        <v>16</v>
      </c>
      <c r="B664" s="68"/>
      <c r="C664" s="69">
        <v>0</v>
      </c>
      <c r="D664" s="69">
        <v>0</v>
      </c>
      <c r="E664" s="69">
        <v>0</v>
      </c>
      <c r="F664" s="69">
        <v>0</v>
      </c>
    </row>
    <row r="665" spans="1:6" x14ac:dyDescent="0.25">
      <c r="A665" s="56" t="s">
        <v>17</v>
      </c>
      <c r="B665" s="68"/>
      <c r="C665" s="70">
        <v>0</v>
      </c>
      <c r="D665" s="70">
        <v>0</v>
      </c>
      <c r="E665" s="70">
        <v>0</v>
      </c>
      <c r="F665" s="70">
        <v>0</v>
      </c>
    </row>
    <row r="666" spans="1:6" x14ac:dyDescent="0.25">
      <c r="A666" s="58" t="s">
        <v>18</v>
      </c>
      <c r="B666" s="68"/>
      <c r="C666" s="71">
        <v>0</v>
      </c>
      <c r="D666" s="71">
        <v>0</v>
      </c>
      <c r="E666" s="71">
        <v>0</v>
      </c>
      <c r="F666" s="71">
        <v>0</v>
      </c>
    </row>
    <row r="667" spans="1:6" x14ac:dyDescent="0.25">
      <c r="A667" s="54" t="s">
        <v>19</v>
      </c>
      <c r="B667" s="68"/>
      <c r="C667" s="69">
        <v>0</v>
      </c>
      <c r="D667" s="69">
        <v>0</v>
      </c>
      <c r="E667" s="69">
        <v>0</v>
      </c>
      <c r="F667" s="69">
        <v>0</v>
      </c>
    </row>
    <row r="668" spans="1:6" x14ac:dyDescent="0.25">
      <c r="A668" s="56" t="s">
        <v>20</v>
      </c>
      <c r="B668" s="68"/>
      <c r="C668" s="70">
        <v>0</v>
      </c>
      <c r="D668" s="70">
        <v>0</v>
      </c>
      <c r="E668" s="70">
        <v>0</v>
      </c>
      <c r="F668" s="70">
        <v>0</v>
      </c>
    </row>
    <row r="669" spans="1:6" x14ac:dyDescent="0.25">
      <c r="A669" s="58" t="s">
        <v>21</v>
      </c>
      <c r="B669" s="68"/>
      <c r="C669" s="71">
        <v>0</v>
      </c>
      <c r="D669" s="71">
        <v>0</v>
      </c>
      <c r="E669" s="71">
        <v>0</v>
      </c>
      <c r="F669" s="71">
        <v>0</v>
      </c>
    </row>
    <row r="670" spans="1:6" x14ac:dyDescent="0.25">
      <c r="A670" s="54" t="s">
        <v>22</v>
      </c>
      <c r="B670" s="68"/>
      <c r="C670" s="69">
        <v>0</v>
      </c>
      <c r="D670" s="69">
        <v>0</v>
      </c>
      <c r="E670" s="69">
        <v>0</v>
      </c>
      <c r="F670" s="69">
        <v>0</v>
      </c>
    </row>
    <row r="671" spans="1:6" x14ac:dyDescent="0.25">
      <c r="A671" s="56" t="s">
        <v>23</v>
      </c>
      <c r="B671" s="68"/>
      <c r="C671" s="70">
        <v>0</v>
      </c>
      <c r="D671" s="70">
        <v>0</v>
      </c>
      <c r="E671" s="70">
        <v>0</v>
      </c>
      <c r="F671" s="70">
        <v>0</v>
      </c>
    </row>
    <row r="672" spans="1:6" x14ac:dyDescent="0.25">
      <c r="A672" s="58" t="s">
        <v>24</v>
      </c>
      <c r="B672" s="68"/>
      <c r="C672" s="71">
        <v>0</v>
      </c>
      <c r="D672" s="71">
        <v>0</v>
      </c>
      <c r="E672" s="71">
        <v>0</v>
      </c>
      <c r="F672" s="71">
        <v>0</v>
      </c>
    </row>
    <row r="673" spans="1:6" x14ac:dyDescent="0.25">
      <c r="A673" s="54" t="s">
        <v>25</v>
      </c>
      <c r="B673" s="68"/>
      <c r="C673" s="69">
        <v>1</v>
      </c>
      <c r="D673" s="69">
        <v>0</v>
      </c>
      <c r="E673" s="69">
        <v>0</v>
      </c>
      <c r="F673" s="69">
        <v>0</v>
      </c>
    </row>
    <row r="674" spans="1:6" x14ac:dyDescent="0.25">
      <c r="A674" s="56" t="s">
        <v>26</v>
      </c>
      <c r="B674" s="68"/>
      <c r="C674" s="70">
        <v>1</v>
      </c>
      <c r="D674" s="70">
        <v>0</v>
      </c>
      <c r="E674" s="70">
        <v>0</v>
      </c>
      <c r="F674" s="70">
        <v>0</v>
      </c>
    </row>
    <row r="675" spans="1:6" x14ac:dyDescent="0.25">
      <c r="A675" s="58" t="s">
        <v>27</v>
      </c>
      <c r="B675" s="68"/>
      <c r="C675" s="71">
        <v>1</v>
      </c>
      <c r="D675" s="71">
        <v>0</v>
      </c>
      <c r="E675" s="71">
        <v>0</v>
      </c>
      <c r="F675" s="71">
        <v>0</v>
      </c>
    </row>
    <row r="676" spans="1:6" x14ac:dyDescent="0.25">
      <c r="A676" s="54" t="s">
        <v>28</v>
      </c>
      <c r="B676" s="68"/>
      <c r="C676" s="69">
        <v>2</v>
      </c>
      <c r="D676" s="69">
        <v>0</v>
      </c>
      <c r="E676" s="69">
        <v>0</v>
      </c>
      <c r="F676" s="69">
        <v>0</v>
      </c>
    </row>
    <row r="677" spans="1:6" x14ac:dyDescent="0.25">
      <c r="A677" s="56" t="s">
        <v>29</v>
      </c>
      <c r="B677" s="68"/>
      <c r="C677" s="70">
        <v>0</v>
      </c>
      <c r="D677" s="70">
        <v>0</v>
      </c>
      <c r="E677" s="70">
        <v>0</v>
      </c>
      <c r="F677" s="70">
        <v>0</v>
      </c>
    </row>
    <row r="678" spans="1:6" x14ac:dyDescent="0.25">
      <c r="A678" s="58" t="s">
        <v>30</v>
      </c>
      <c r="B678" s="68"/>
      <c r="C678" s="71">
        <v>0</v>
      </c>
      <c r="D678" s="71">
        <v>0</v>
      </c>
      <c r="E678" s="71">
        <v>0</v>
      </c>
      <c r="F678" s="71">
        <v>0</v>
      </c>
    </row>
    <row r="679" spans="1:6" x14ac:dyDescent="0.25">
      <c r="A679" s="54" t="s">
        <v>31</v>
      </c>
      <c r="B679" s="68"/>
      <c r="C679" s="69">
        <v>0</v>
      </c>
      <c r="D679" s="69">
        <v>0</v>
      </c>
      <c r="E679" s="69">
        <v>0</v>
      </c>
      <c r="F679" s="69">
        <v>0</v>
      </c>
    </row>
    <row r="680" spans="1:6" x14ac:dyDescent="0.25">
      <c r="A680" s="56" t="s">
        <v>32</v>
      </c>
      <c r="B680" s="68"/>
      <c r="C680" s="70">
        <v>0</v>
      </c>
      <c r="D680" s="70">
        <v>0</v>
      </c>
      <c r="E680" s="70">
        <v>0</v>
      </c>
      <c r="F680" s="70">
        <v>0</v>
      </c>
    </row>
    <row r="681" spans="1:6" x14ac:dyDescent="0.25">
      <c r="A681" s="58" t="s">
        <v>33</v>
      </c>
      <c r="B681" s="68"/>
      <c r="C681" s="71">
        <v>0</v>
      </c>
      <c r="D681" s="71">
        <v>0</v>
      </c>
      <c r="E681" s="71">
        <v>0</v>
      </c>
      <c r="F681" s="71">
        <v>0</v>
      </c>
    </row>
    <row r="682" spans="1:6" x14ac:dyDescent="0.25">
      <c r="A682" s="54" t="s">
        <v>34</v>
      </c>
      <c r="B682" s="68"/>
      <c r="C682" s="69">
        <v>0</v>
      </c>
      <c r="D682" s="69">
        <v>0</v>
      </c>
      <c r="E682" s="69">
        <v>0</v>
      </c>
      <c r="F682" s="69">
        <v>0</v>
      </c>
    </row>
    <row r="683" spans="1:6" x14ac:dyDescent="0.25">
      <c r="A683" s="56" t="s">
        <v>35</v>
      </c>
      <c r="B683" s="68"/>
      <c r="C683" s="70">
        <v>0</v>
      </c>
      <c r="D683" s="70">
        <v>0</v>
      </c>
      <c r="E683" s="70">
        <v>0</v>
      </c>
      <c r="F683" s="70">
        <v>0</v>
      </c>
    </row>
    <row r="684" spans="1:6" x14ac:dyDescent="0.25">
      <c r="A684" s="58" t="s">
        <v>36</v>
      </c>
      <c r="B684" s="68"/>
      <c r="C684" s="71">
        <v>0</v>
      </c>
      <c r="D684" s="71">
        <v>0</v>
      </c>
      <c r="E684" s="71">
        <v>0</v>
      </c>
      <c r="F684" s="71">
        <v>0</v>
      </c>
    </row>
    <row r="685" spans="1:6" x14ac:dyDescent="0.25">
      <c r="A685" s="54" t="s">
        <v>37</v>
      </c>
      <c r="B685" s="68"/>
      <c r="C685" s="69">
        <v>0</v>
      </c>
      <c r="D685" s="69">
        <v>0</v>
      </c>
      <c r="E685" s="69">
        <v>0</v>
      </c>
      <c r="F685" s="69">
        <v>0</v>
      </c>
    </row>
    <row r="686" spans="1:6" x14ac:dyDescent="0.25">
      <c r="A686" s="56" t="s">
        <v>38</v>
      </c>
      <c r="B686" s="68"/>
      <c r="C686" s="70">
        <v>0</v>
      </c>
      <c r="D686" s="70">
        <v>0</v>
      </c>
      <c r="E686" s="70">
        <v>0</v>
      </c>
      <c r="F686" s="70">
        <v>0</v>
      </c>
    </row>
    <row r="687" spans="1:6" x14ac:dyDescent="0.25">
      <c r="A687" s="58" t="s">
        <v>39</v>
      </c>
      <c r="B687" s="68"/>
      <c r="C687" s="71">
        <v>0</v>
      </c>
      <c r="D687" s="71">
        <v>0</v>
      </c>
      <c r="E687" s="71">
        <v>0</v>
      </c>
      <c r="F687" s="71">
        <v>0</v>
      </c>
    </row>
    <row r="688" spans="1:6" x14ac:dyDescent="0.25">
      <c r="A688" s="54" t="s">
        <v>40</v>
      </c>
      <c r="B688" s="68"/>
      <c r="C688" s="69">
        <v>0</v>
      </c>
      <c r="D688" s="69">
        <v>0</v>
      </c>
      <c r="E688" s="69">
        <v>0</v>
      </c>
      <c r="F688" s="69">
        <v>0</v>
      </c>
    </row>
    <row r="689" spans="1:6" x14ac:dyDescent="0.25">
      <c r="A689" s="56" t="s">
        <v>41</v>
      </c>
      <c r="B689" s="68"/>
      <c r="C689" s="70">
        <v>0</v>
      </c>
      <c r="D689" s="70">
        <v>0</v>
      </c>
      <c r="E689" s="70">
        <v>0</v>
      </c>
      <c r="F689" s="70">
        <v>0</v>
      </c>
    </row>
    <row r="690" spans="1:6" x14ac:dyDescent="0.25">
      <c r="A690" s="58" t="s">
        <v>42</v>
      </c>
      <c r="B690" s="68"/>
      <c r="C690" s="71">
        <v>1</v>
      </c>
      <c r="D690" s="71">
        <v>0</v>
      </c>
      <c r="E690" s="71">
        <v>0</v>
      </c>
      <c r="F690" s="71">
        <v>0</v>
      </c>
    </row>
    <row r="691" spans="1:6" x14ac:dyDescent="0.25">
      <c r="A691" s="54" t="s">
        <v>43</v>
      </c>
      <c r="B691" s="68"/>
      <c r="C691" s="69">
        <v>0</v>
      </c>
      <c r="D691" s="69">
        <v>0</v>
      </c>
      <c r="E691" s="69">
        <v>0</v>
      </c>
      <c r="F691" s="69">
        <v>0</v>
      </c>
    </row>
    <row r="692" spans="1:6" x14ac:dyDescent="0.25">
      <c r="A692" s="56" t="s">
        <v>44</v>
      </c>
      <c r="B692" s="68"/>
      <c r="C692" s="70">
        <v>1</v>
      </c>
      <c r="D692" s="70">
        <v>0</v>
      </c>
      <c r="E692" s="70">
        <v>0</v>
      </c>
      <c r="F692" s="70">
        <v>0</v>
      </c>
    </row>
    <row r="693" spans="1:6" x14ac:dyDescent="0.25">
      <c r="A693" s="37"/>
      <c r="B693" s="38"/>
      <c r="C693" s="82"/>
      <c r="D693" s="82"/>
      <c r="E693" s="82"/>
      <c r="F693" s="82"/>
    </row>
    <row r="694" spans="1:6" x14ac:dyDescent="0.25">
      <c r="A694" s="61" t="s">
        <v>45</v>
      </c>
      <c r="B694" s="38"/>
      <c r="C694" s="72">
        <v>11</v>
      </c>
      <c r="D694" s="72">
        <v>0</v>
      </c>
      <c r="E694" s="72">
        <v>0</v>
      </c>
      <c r="F694" s="72">
        <v>0</v>
      </c>
    </row>
    <row r="695" spans="1:6" x14ac:dyDescent="0.25">
      <c r="A695" s="37"/>
      <c r="B695" s="84"/>
      <c r="C695" s="82"/>
      <c r="D695" s="82"/>
      <c r="E695" s="82"/>
      <c r="F695" s="82"/>
    </row>
    <row r="696" spans="1:6" x14ac:dyDescent="0.25">
      <c r="A696" s="56" t="s">
        <v>46</v>
      </c>
      <c r="B696" s="68"/>
      <c r="C696" s="70">
        <v>1</v>
      </c>
      <c r="D696" s="70">
        <v>0</v>
      </c>
      <c r="E696" s="70">
        <v>0</v>
      </c>
      <c r="F696" s="70">
        <v>0</v>
      </c>
    </row>
    <row r="697" spans="1:6" x14ac:dyDescent="0.25">
      <c r="A697" s="58" t="s">
        <v>47</v>
      </c>
      <c r="B697" s="68"/>
      <c r="C697" s="71">
        <v>3</v>
      </c>
      <c r="D697" s="71">
        <v>0</v>
      </c>
      <c r="E697" s="71">
        <v>0</v>
      </c>
      <c r="F697" s="71">
        <v>0</v>
      </c>
    </row>
    <row r="698" spans="1:6" x14ac:dyDescent="0.25">
      <c r="A698" s="54" t="s">
        <v>48</v>
      </c>
      <c r="B698" s="68"/>
      <c r="C698" s="69">
        <v>0</v>
      </c>
      <c r="D698" s="69">
        <v>0</v>
      </c>
      <c r="E698" s="69">
        <v>0</v>
      </c>
      <c r="F698" s="69">
        <v>0</v>
      </c>
    </row>
    <row r="705" spans="1:6" ht="15.75" x14ac:dyDescent="0.25">
      <c r="A705" s="23" t="s">
        <v>71</v>
      </c>
    </row>
    <row r="707" spans="1:6" ht="22.5" x14ac:dyDescent="0.25">
      <c r="A707" s="24"/>
      <c r="B707" s="17"/>
      <c r="C707" s="91" t="s">
        <v>91</v>
      </c>
      <c r="D707" s="91" t="s">
        <v>92</v>
      </c>
      <c r="E707" s="92" t="s">
        <v>93</v>
      </c>
      <c r="F707" s="42" t="s">
        <v>94</v>
      </c>
    </row>
    <row r="708" spans="1:6" x14ac:dyDescent="0.25">
      <c r="A708" s="24"/>
      <c r="B708" s="17"/>
      <c r="C708" s="91"/>
      <c r="D708" s="91"/>
      <c r="E708" s="92"/>
      <c r="F708" s="42"/>
    </row>
    <row r="709" spans="1:6" x14ac:dyDescent="0.25">
      <c r="A709" s="54" t="s">
        <v>7</v>
      </c>
      <c r="B709" s="68"/>
      <c r="C709" s="69">
        <v>0</v>
      </c>
      <c r="D709" s="69">
        <v>0</v>
      </c>
      <c r="E709" s="69">
        <v>0</v>
      </c>
      <c r="F709" s="69">
        <v>0</v>
      </c>
    </row>
    <row r="710" spans="1:6" x14ac:dyDescent="0.25">
      <c r="A710" s="56" t="s">
        <v>8</v>
      </c>
      <c r="B710" s="68"/>
      <c r="C710" s="70">
        <v>1</v>
      </c>
      <c r="D710" s="70">
        <v>0</v>
      </c>
      <c r="E710" s="70">
        <v>0</v>
      </c>
      <c r="F710" s="70">
        <v>0</v>
      </c>
    </row>
    <row r="711" spans="1:6" x14ac:dyDescent="0.25">
      <c r="A711" s="58" t="s">
        <v>58</v>
      </c>
      <c r="B711" s="68"/>
      <c r="C711" s="71">
        <v>0</v>
      </c>
      <c r="D711" s="71">
        <v>0</v>
      </c>
      <c r="E711" s="71">
        <v>0</v>
      </c>
      <c r="F711" s="71">
        <v>0</v>
      </c>
    </row>
    <row r="712" spans="1:6" x14ac:dyDescent="0.25">
      <c r="A712" s="54" t="s">
        <v>10</v>
      </c>
      <c r="B712" s="68"/>
      <c r="C712" s="69">
        <v>6</v>
      </c>
      <c r="D712" s="69">
        <v>0</v>
      </c>
      <c r="E712" s="69">
        <v>0</v>
      </c>
      <c r="F712" s="69">
        <v>0</v>
      </c>
    </row>
    <row r="713" spans="1:6" x14ac:dyDescent="0.25">
      <c r="A713" s="56" t="s">
        <v>11</v>
      </c>
      <c r="B713" s="68"/>
      <c r="C713" s="70">
        <v>0</v>
      </c>
      <c r="D713" s="70">
        <v>0</v>
      </c>
      <c r="E713" s="70">
        <v>0</v>
      </c>
      <c r="F713" s="70">
        <v>0</v>
      </c>
    </row>
    <row r="714" spans="1:6" x14ac:dyDescent="0.25">
      <c r="A714" s="58" t="s">
        <v>12</v>
      </c>
      <c r="B714" s="68"/>
      <c r="C714" s="71">
        <v>0</v>
      </c>
      <c r="D714" s="71">
        <v>0</v>
      </c>
      <c r="E714" s="71">
        <v>0</v>
      </c>
      <c r="F714" s="71">
        <v>0</v>
      </c>
    </row>
    <row r="715" spans="1:6" x14ac:dyDescent="0.25">
      <c r="A715" s="54" t="s">
        <v>13</v>
      </c>
      <c r="B715" s="68"/>
      <c r="C715" s="69">
        <v>0</v>
      </c>
      <c r="D715" s="69">
        <v>0</v>
      </c>
      <c r="E715" s="69">
        <v>0</v>
      </c>
      <c r="F715" s="69">
        <v>0</v>
      </c>
    </row>
    <row r="716" spans="1:6" x14ac:dyDescent="0.25">
      <c r="A716" s="56" t="s">
        <v>14</v>
      </c>
      <c r="B716" s="68"/>
      <c r="C716" s="70">
        <v>0</v>
      </c>
      <c r="D716" s="70">
        <v>0</v>
      </c>
      <c r="E716" s="70">
        <v>0</v>
      </c>
      <c r="F716" s="70">
        <v>0</v>
      </c>
    </row>
    <row r="717" spans="1:6" x14ac:dyDescent="0.25">
      <c r="A717" s="58" t="s">
        <v>15</v>
      </c>
      <c r="B717" s="68"/>
      <c r="C717" s="71">
        <v>0</v>
      </c>
      <c r="D717" s="71">
        <v>0</v>
      </c>
      <c r="E717" s="71">
        <v>0</v>
      </c>
      <c r="F717" s="71">
        <v>0</v>
      </c>
    </row>
    <row r="718" spans="1:6" x14ac:dyDescent="0.25">
      <c r="A718" s="54" t="s">
        <v>16</v>
      </c>
      <c r="B718" s="68"/>
      <c r="C718" s="69">
        <v>0</v>
      </c>
      <c r="D718" s="69">
        <v>0</v>
      </c>
      <c r="E718" s="69">
        <v>0</v>
      </c>
      <c r="F718" s="69">
        <v>0</v>
      </c>
    </row>
    <row r="719" spans="1:6" x14ac:dyDescent="0.25">
      <c r="A719" s="56" t="s">
        <v>17</v>
      </c>
      <c r="B719" s="68"/>
      <c r="C719" s="70">
        <v>0</v>
      </c>
      <c r="D719" s="70">
        <v>0</v>
      </c>
      <c r="E719" s="70">
        <v>0</v>
      </c>
      <c r="F719" s="70">
        <v>0</v>
      </c>
    </row>
    <row r="720" spans="1:6" x14ac:dyDescent="0.25">
      <c r="A720" s="58" t="s">
        <v>18</v>
      </c>
      <c r="B720" s="68"/>
      <c r="C720" s="71">
        <v>0</v>
      </c>
      <c r="D720" s="71">
        <v>0</v>
      </c>
      <c r="E720" s="71">
        <v>0</v>
      </c>
      <c r="F720" s="71">
        <v>0</v>
      </c>
    </row>
    <row r="721" spans="1:6" x14ac:dyDescent="0.25">
      <c r="A721" s="54" t="s">
        <v>19</v>
      </c>
      <c r="B721" s="68"/>
      <c r="C721" s="69">
        <v>0</v>
      </c>
      <c r="D721" s="69">
        <v>0</v>
      </c>
      <c r="E721" s="69">
        <v>0</v>
      </c>
      <c r="F721" s="69">
        <v>0</v>
      </c>
    </row>
    <row r="722" spans="1:6" x14ac:dyDescent="0.25">
      <c r="A722" s="56" t="s">
        <v>20</v>
      </c>
      <c r="B722" s="68"/>
      <c r="C722" s="70">
        <v>0</v>
      </c>
      <c r="D722" s="70">
        <v>0</v>
      </c>
      <c r="E722" s="70">
        <v>0</v>
      </c>
      <c r="F722" s="70">
        <v>0</v>
      </c>
    </row>
    <row r="723" spans="1:6" x14ac:dyDescent="0.25">
      <c r="A723" s="58" t="s">
        <v>21</v>
      </c>
      <c r="B723" s="68"/>
      <c r="C723" s="71">
        <v>0</v>
      </c>
      <c r="D723" s="71">
        <v>0</v>
      </c>
      <c r="E723" s="71">
        <v>0</v>
      </c>
      <c r="F723" s="71">
        <v>0</v>
      </c>
    </row>
    <row r="724" spans="1:6" x14ac:dyDescent="0.25">
      <c r="A724" s="54" t="s">
        <v>22</v>
      </c>
      <c r="B724" s="68"/>
      <c r="C724" s="69">
        <v>0</v>
      </c>
      <c r="D724" s="69">
        <v>0</v>
      </c>
      <c r="E724" s="69">
        <v>0</v>
      </c>
      <c r="F724" s="69">
        <v>0</v>
      </c>
    </row>
    <row r="725" spans="1:6" x14ac:dyDescent="0.25">
      <c r="A725" s="56" t="s">
        <v>23</v>
      </c>
      <c r="B725" s="68"/>
      <c r="C725" s="70">
        <v>0</v>
      </c>
      <c r="D725" s="70">
        <v>0</v>
      </c>
      <c r="E725" s="70">
        <v>0</v>
      </c>
      <c r="F725" s="70">
        <v>0</v>
      </c>
    </row>
    <row r="726" spans="1:6" x14ac:dyDescent="0.25">
      <c r="A726" s="58" t="s">
        <v>24</v>
      </c>
      <c r="B726" s="68"/>
      <c r="C726" s="71">
        <v>0</v>
      </c>
      <c r="D726" s="71">
        <v>0</v>
      </c>
      <c r="E726" s="71">
        <v>0</v>
      </c>
      <c r="F726" s="71">
        <v>0</v>
      </c>
    </row>
    <row r="727" spans="1:6" x14ac:dyDescent="0.25">
      <c r="A727" s="54" t="s">
        <v>25</v>
      </c>
      <c r="B727" s="68"/>
      <c r="C727" s="69">
        <v>0</v>
      </c>
      <c r="D727" s="69">
        <v>0</v>
      </c>
      <c r="E727" s="69">
        <v>0</v>
      </c>
      <c r="F727" s="69">
        <v>0</v>
      </c>
    </row>
    <row r="728" spans="1:6" x14ac:dyDescent="0.25">
      <c r="A728" s="56" t="s">
        <v>26</v>
      </c>
      <c r="B728" s="68"/>
      <c r="C728" s="70">
        <v>0</v>
      </c>
      <c r="D728" s="70">
        <v>0</v>
      </c>
      <c r="E728" s="70">
        <v>0</v>
      </c>
      <c r="F728" s="70">
        <v>0</v>
      </c>
    </row>
    <row r="729" spans="1:6" x14ac:dyDescent="0.25">
      <c r="A729" s="58" t="s">
        <v>27</v>
      </c>
      <c r="B729" s="68"/>
      <c r="C729" s="71">
        <v>0</v>
      </c>
      <c r="D729" s="71">
        <v>0</v>
      </c>
      <c r="E729" s="71">
        <v>0</v>
      </c>
      <c r="F729" s="71">
        <v>0</v>
      </c>
    </row>
    <row r="730" spans="1:6" x14ac:dyDescent="0.25">
      <c r="A730" s="54" t="s">
        <v>28</v>
      </c>
      <c r="B730" s="68"/>
      <c r="C730" s="69">
        <v>1</v>
      </c>
      <c r="D730" s="69">
        <v>0</v>
      </c>
      <c r="E730" s="69">
        <v>0</v>
      </c>
      <c r="F730" s="69">
        <v>0</v>
      </c>
    </row>
    <row r="731" spans="1:6" x14ac:dyDescent="0.25">
      <c r="A731" s="56" t="s">
        <v>29</v>
      </c>
      <c r="B731" s="68"/>
      <c r="C731" s="70">
        <v>0</v>
      </c>
      <c r="D731" s="70">
        <v>0</v>
      </c>
      <c r="E731" s="70">
        <v>0</v>
      </c>
      <c r="F731" s="70">
        <v>0</v>
      </c>
    </row>
    <row r="732" spans="1:6" x14ac:dyDescent="0.25">
      <c r="A732" s="58" t="s">
        <v>30</v>
      </c>
      <c r="B732" s="68"/>
      <c r="C732" s="71">
        <v>0</v>
      </c>
      <c r="D732" s="71">
        <v>0</v>
      </c>
      <c r="E732" s="71">
        <v>0</v>
      </c>
      <c r="F732" s="71">
        <v>0</v>
      </c>
    </row>
    <row r="733" spans="1:6" x14ac:dyDescent="0.25">
      <c r="A733" s="54" t="s">
        <v>31</v>
      </c>
      <c r="B733" s="68"/>
      <c r="C733" s="69">
        <v>0</v>
      </c>
      <c r="D733" s="69">
        <v>0</v>
      </c>
      <c r="E733" s="69">
        <v>0</v>
      </c>
      <c r="F733" s="69">
        <v>0</v>
      </c>
    </row>
    <row r="734" spans="1:6" x14ac:dyDescent="0.25">
      <c r="A734" s="56" t="s">
        <v>32</v>
      </c>
      <c r="B734" s="68"/>
      <c r="C734" s="70">
        <v>0</v>
      </c>
      <c r="D734" s="70">
        <v>0</v>
      </c>
      <c r="E734" s="70">
        <v>0</v>
      </c>
      <c r="F734" s="70">
        <v>0</v>
      </c>
    </row>
    <row r="735" spans="1:6" x14ac:dyDescent="0.25">
      <c r="A735" s="58" t="s">
        <v>33</v>
      </c>
      <c r="B735" s="68"/>
      <c r="C735" s="71">
        <v>0</v>
      </c>
      <c r="D735" s="71">
        <v>0</v>
      </c>
      <c r="E735" s="71">
        <v>0</v>
      </c>
      <c r="F735" s="71">
        <v>0</v>
      </c>
    </row>
    <row r="736" spans="1:6" x14ac:dyDescent="0.25">
      <c r="A736" s="54" t="s">
        <v>34</v>
      </c>
      <c r="B736" s="68"/>
      <c r="C736" s="69">
        <v>1</v>
      </c>
      <c r="D736" s="69">
        <v>0</v>
      </c>
      <c r="E736" s="69">
        <v>0</v>
      </c>
      <c r="F736" s="69">
        <v>0</v>
      </c>
    </row>
    <row r="737" spans="1:6" x14ac:dyDescent="0.25">
      <c r="A737" s="56" t="s">
        <v>35</v>
      </c>
      <c r="B737" s="68"/>
      <c r="C737" s="70">
        <v>0</v>
      </c>
      <c r="D737" s="70">
        <v>0</v>
      </c>
      <c r="E737" s="70">
        <v>0</v>
      </c>
      <c r="F737" s="70">
        <v>0</v>
      </c>
    </row>
    <row r="738" spans="1:6" x14ac:dyDescent="0.25">
      <c r="A738" s="58" t="s">
        <v>36</v>
      </c>
      <c r="B738" s="68"/>
      <c r="C738" s="71">
        <v>0</v>
      </c>
      <c r="D738" s="71">
        <v>0</v>
      </c>
      <c r="E738" s="71">
        <v>0</v>
      </c>
      <c r="F738" s="71">
        <v>0</v>
      </c>
    </row>
    <row r="739" spans="1:6" x14ac:dyDescent="0.25">
      <c r="A739" s="54" t="s">
        <v>37</v>
      </c>
      <c r="B739" s="68"/>
      <c r="C739" s="69">
        <v>0</v>
      </c>
      <c r="D739" s="69">
        <v>0</v>
      </c>
      <c r="E739" s="69">
        <v>0</v>
      </c>
      <c r="F739" s="69">
        <v>0</v>
      </c>
    </row>
    <row r="740" spans="1:6" x14ac:dyDescent="0.25">
      <c r="A740" s="56" t="s">
        <v>38</v>
      </c>
      <c r="B740" s="68"/>
      <c r="C740" s="70">
        <v>3</v>
      </c>
      <c r="D740" s="70">
        <v>0</v>
      </c>
      <c r="E740" s="70">
        <v>0</v>
      </c>
      <c r="F740" s="70">
        <v>0</v>
      </c>
    </row>
    <row r="741" spans="1:6" x14ac:dyDescent="0.25">
      <c r="A741" s="58" t="s">
        <v>39</v>
      </c>
      <c r="B741" s="68"/>
      <c r="C741" s="71">
        <v>0</v>
      </c>
      <c r="D741" s="71">
        <v>0</v>
      </c>
      <c r="E741" s="71">
        <v>0</v>
      </c>
      <c r="F741" s="71">
        <v>0</v>
      </c>
    </row>
    <row r="742" spans="1:6" x14ac:dyDescent="0.25">
      <c r="A742" s="54" t="s">
        <v>40</v>
      </c>
      <c r="B742" s="68"/>
      <c r="C742" s="69">
        <v>0</v>
      </c>
      <c r="D742" s="69">
        <v>0</v>
      </c>
      <c r="E742" s="69">
        <v>0</v>
      </c>
      <c r="F742" s="69">
        <v>0</v>
      </c>
    </row>
    <row r="743" spans="1:6" x14ac:dyDescent="0.25">
      <c r="A743" s="56" t="s">
        <v>41</v>
      </c>
      <c r="B743" s="68"/>
      <c r="C743" s="70">
        <v>0</v>
      </c>
      <c r="D743" s="70">
        <v>0</v>
      </c>
      <c r="E743" s="70">
        <v>0</v>
      </c>
      <c r="F743" s="70">
        <v>0</v>
      </c>
    </row>
    <row r="744" spans="1:6" x14ac:dyDescent="0.25">
      <c r="A744" s="58" t="s">
        <v>42</v>
      </c>
      <c r="B744" s="68"/>
      <c r="C744" s="71">
        <v>0</v>
      </c>
      <c r="D744" s="71">
        <v>0</v>
      </c>
      <c r="E744" s="71">
        <v>0</v>
      </c>
      <c r="F744" s="71">
        <v>0</v>
      </c>
    </row>
    <row r="745" spans="1:6" x14ac:dyDescent="0.25">
      <c r="A745" s="54" t="s">
        <v>43</v>
      </c>
      <c r="B745" s="68"/>
      <c r="C745" s="69">
        <v>0</v>
      </c>
      <c r="D745" s="69">
        <v>0</v>
      </c>
      <c r="E745" s="69">
        <v>0</v>
      </c>
      <c r="F745" s="69">
        <v>0</v>
      </c>
    </row>
    <row r="746" spans="1:6" x14ac:dyDescent="0.25">
      <c r="A746" s="56" t="s">
        <v>44</v>
      </c>
      <c r="B746" s="68"/>
      <c r="C746" s="70">
        <v>0</v>
      </c>
      <c r="D746" s="70">
        <v>0</v>
      </c>
      <c r="E746" s="70">
        <v>0</v>
      </c>
      <c r="F746" s="70">
        <v>0</v>
      </c>
    </row>
    <row r="747" spans="1:6" x14ac:dyDescent="0.25">
      <c r="A747" s="37"/>
      <c r="B747" s="38"/>
      <c r="C747" s="82"/>
      <c r="D747" s="82"/>
      <c r="E747" s="82"/>
      <c r="F747" s="82"/>
    </row>
    <row r="748" spans="1:6" x14ac:dyDescent="0.25">
      <c r="A748" s="61" t="s">
        <v>45</v>
      </c>
      <c r="B748" s="38"/>
      <c r="C748" s="72">
        <v>12</v>
      </c>
      <c r="D748" s="72">
        <v>0</v>
      </c>
      <c r="E748" s="72">
        <v>0</v>
      </c>
      <c r="F748" s="72">
        <v>0</v>
      </c>
    </row>
    <row r="749" spans="1:6" x14ac:dyDescent="0.25">
      <c r="A749" s="37"/>
      <c r="B749" s="84"/>
      <c r="C749" s="82"/>
      <c r="D749" s="82"/>
      <c r="E749" s="82"/>
      <c r="F749" s="82"/>
    </row>
    <row r="750" spans="1:6" x14ac:dyDescent="0.25">
      <c r="A750" s="56" t="s">
        <v>46</v>
      </c>
      <c r="B750" s="68"/>
      <c r="C750" s="70">
        <v>1</v>
      </c>
      <c r="D750" s="70">
        <v>0</v>
      </c>
      <c r="E750" s="70">
        <v>0</v>
      </c>
      <c r="F750" s="70">
        <v>0</v>
      </c>
    </row>
    <row r="751" spans="1:6" x14ac:dyDescent="0.25">
      <c r="A751" s="58" t="s">
        <v>47</v>
      </c>
      <c r="B751" s="68"/>
      <c r="C751" s="71">
        <v>6</v>
      </c>
      <c r="D751" s="71">
        <v>0</v>
      </c>
      <c r="E751" s="71">
        <v>0</v>
      </c>
      <c r="F751" s="71">
        <v>0</v>
      </c>
    </row>
    <row r="752" spans="1:6" x14ac:dyDescent="0.25">
      <c r="A752" s="54" t="s">
        <v>48</v>
      </c>
      <c r="B752" s="68"/>
      <c r="C752" s="69">
        <v>1</v>
      </c>
      <c r="D752" s="69">
        <v>0</v>
      </c>
      <c r="E752" s="69">
        <v>0</v>
      </c>
      <c r="F752" s="69">
        <v>0</v>
      </c>
    </row>
    <row r="759" spans="1:6" ht="15.75" x14ac:dyDescent="0.25">
      <c r="A759" s="23" t="s">
        <v>72</v>
      </c>
    </row>
    <row r="761" spans="1:6" ht="22.5" x14ac:dyDescent="0.25">
      <c r="A761" s="24"/>
      <c r="B761" s="17"/>
      <c r="C761" s="91" t="s">
        <v>91</v>
      </c>
      <c r="D761" s="91" t="s">
        <v>92</v>
      </c>
      <c r="E761" s="92" t="s">
        <v>93</v>
      </c>
      <c r="F761" s="42" t="s">
        <v>94</v>
      </c>
    </row>
    <row r="762" spans="1:6" x14ac:dyDescent="0.25">
      <c r="A762" s="24"/>
      <c r="B762" s="17"/>
      <c r="C762" s="91"/>
      <c r="D762" s="91"/>
      <c r="E762" s="92"/>
      <c r="F762" s="42"/>
    </row>
    <row r="763" spans="1:6" x14ac:dyDescent="0.25">
      <c r="A763" s="54" t="s">
        <v>7</v>
      </c>
      <c r="B763" s="68"/>
      <c r="C763" s="69">
        <v>0</v>
      </c>
      <c r="D763" s="69">
        <v>0</v>
      </c>
      <c r="E763" s="69">
        <v>0</v>
      </c>
      <c r="F763" s="69">
        <v>0</v>
      </c>
    </row>
    <row r="764" spans="1:6" x14ac:dyDescent="0.25">
      <c r="A764" s="56" t="s">
        <v>8</v>
      </c>
      <c r="B764" s="68"/>
      <c r="C764" s="70">
        <v>0</v>
      </c>
      <c r="D764" s="70">
        <v>0</v>
      </c>
      <c r="E764" s="70">
        <v>0</v>
      </c>
      <c r="F764" s="70">
        <v>0</v>
      </c>
    </row>
    <row r="765" spans="1:6" x14ac:dyDescent="0.25">
      <c r="A765" s="58" t="s">
        <v>58</v>
      </c>
      <c r="B765" s="68"/>
      <c r="C765" s="71">
        <v>0</v>
      </c>
      <c r="D765" s="71">
        <v>0</v>
      </c>
      <c r="E765" s="71">
        <v>0</v>
      </c>
      <c r="F765" s="71">
        <v>0</v>
      </c>
    </row>
    <row r="766" spans="1:6" x14ac:dyDescent="0.25">
      <c r="A766" s="54" t="s">
        <v>10</v>
      </c>
      <c r="B766" s="68"/>
      <c r="C766" s="69">
        <v>0</v>
      </c>
      <c r="D766" s="69">
        <v>0</v>
      </c>
      <c r="E766" s="69">
        <v>0</v>
      </c>
      <c r="F766" s="69">
        <v>0</v>
      </c>
    </row>
    <row r="767" spans="1:6" x14ac:dyDescent="0.25">
      <c r="A767" s="56" t="s">
        <v>11</v>
      </c>
      <c r="B767" s="68"/>
      <c r="C767" s="70">
        <v>1</v>
      </c>
      <c r="D767" s="70">
        <v>0</v>
      </c>
      <c r="E767" s="70">
        <v>0</v>
      </c>
      <c r="F767" s="70">
        <v>0</v>
      </c>
    </row>
    <row r="768" spans="1:6" x14ac:dyDescent="0.25">
      <c r="A768" s="58" t="s">
        <v>12</v>
      </c>
      <c r="B768" s="68"/>
      <c r="C768" s="71">
        <v>0</v>
      </c>
      <c r="D768" s="71">
        <v>0</v>
      </c>
      <c r="E768" s="71">
        <v>0</v>
      </c>
      <c r="F768" s="71">
        <v>0</v>
      </c>
    </row>
    <row r="769" spans="1:6" x14ac:dyDescent="0.25">
      <c r="A769" s="54" t="s">
        <v>13</v>
      </c>
      <c r="B769" s="68"/>
      <c r="C769" s="69">
        <v>0</v>
      </c>
      <c r="D769" s="69">
        <v>0</v>
      </c>
      <c r="E769" s="69">
        <v>0</v>
      </c>
      <c r="F769" s="69">
        <v>0</v>
      </c>
    </row>
    <row r="770" spans="1:6" x14ac:dyDescent="0.25">
      <c r="A770" s="56" t="s">
        <v>14</v>
      </c>
      <c r="B770" s="68"/>
      <c r="C770" s="70">
        <v>0</v>
      </c>
      <c r="D770" s="70">
        <v>0</v>
      </c>
      <c r="E770" s="70">
        <v>0</v>
      </c>
      <c r="F770" s="70">
        <v>0</v>
      </c>
    </row>
    <row r="771" spans="1:6" x14ac:dyDescent="0.25">
      <c r="A771" s="58" t="s">
        <v>15</v>
      </c>
      <c r="B771" s="68"/>
      <c r="C771" s="71">
        <v>0</v>
      </c>
      <c r="D771" s="71">
        <v>0</v>
      </c>
      <c r="E771" s="71">
        <v>0</v>
      </c>
      <c r="F771" s="71">
        <v>0</v>
      </c>
    </row>
    <row r="772" spans="1:6" x14ac:dyDescent="0.25">
      <c r="A772" s="54" t="s">
        <v>16</v>
      </c>
      <c r="B772" s="68"/>
      <c r="C772" s="69">
        <v>0</v>
      </c>
      <c r="D772" s="69">
        <v>0</v>
      </c>
      <c r="E772" s="69">
        <v>0</v>
      </c>
      <c r="F772" s="69">
        <v>0</v>
      </c>
    </row>
    <row r="773" spans="1:6" x14ac:dyDescent="0.25">
      <c r="A773" s="56" t="s">
        <v>17</v>
      </c>
      <c r="B773" s="68"/>
      <c r="C773" s="70">
        <v>0</v>
      </c>
      <c r="D773" s="70">
        <v>0</v>
      </c>
      <c r="E773" s="70">
        <v>0</v>
      </c>
      <c r="F773" s="70">
        <v>0</v>
      </c>
    </row>
    <row r="774" spans="1:6" x14ac:dyDescent="0.25">
      <c r="A774" s="58" t="s">
        <v>18</v>
      </c>
      <c r="B774" s="68"/>
      <c r="C774" s="71">
        <v>0</v>
      </c>
      <c r="D774" s="71">
        <v>0</v>
      </c>
      <c r="E774" s="71">
        <v>0</v>
      </c>
      <c r="F774" s="71">
        <v>0</v>
      </c>
    </row>
    <row r="775" spans="1:6" x14ac:dyDescent="0.25">
      <c r="A775" s="54" t="s">
        <v>19</v>
      </c>
      <c r="B775" s="68"/>
      <c r="C775" s="69">
        <v>0</v>
      </c>
      <c r="D775" s="69">
        <v>0</v>
      </c>
      <c r="E775" s="69">
        <v>0</v>
      </c>
      <c r="F775" s="69">
        <v>0</v>
      </c>
    </row>
    <row r="776" spans="1:6" x14ac:dyDescent="0.25">
      <c r="A776" s="56" t="s">
        <v>20</v>
      </c>
      <c r="B776" s="68"/>
      <c r="C776" s="70">
        <v>0</v>
      </c>
      <c r="D776" s="70">
        <v>0</v>
      </c>
      <c r="E776" s="70">
        <v>0</v>
      </c>
      <c r="F776" s="70">
        <v>0</v>
      </c>
    </row>
    <row r="777" spans="1:6" x14ac:dyDescent="0.25">
      <c r="A777" s="58" t="s">
        <v>21</v>
      </c>
      <c r="B777" s="68"/>
      <c r="C777" s="71">
        <v>0</v>
      </c>
      <c r="D777" s="71">
        <v>0</v>
      </c>
      <c r="E777" s="71">
        <v>0</v>
      </c>
      <c r="F777" s="71">
        <v>0</v>
      </c>
    </row>
    <row r="778" spans="1:6" x14ac:dyDescent="0.25">
      <c r="A778" s="54" t="s">
        <v>22</v>
      </c>
      <c r="B778" s="68"/>
      <c r="C778" s="69">
        <v>0</v>
      </c>
      <c r="D778" s="69">
        <v>0</v>
      </c>
      <c r="E778" s="69">
        <v>0</v>
      </c>
      <c r="F778" s="69">
        <v>0</v>
      </c>
    </row>
    <row r="779" spans="1:6" x14ac:dyDescent="0.25">
      <c r="A779" s="56" t="s">
        <v>23</v>
      </c>
      <c r="B779" s="68"/>
      <c r="C779" s="70">
        <v>0</v>
      </c>
      <c r="D779" s="70">
        <v>0</v>
      </c>
      <c r="E779" s="70">
        <v>0</v>
      </c>
      <c r="F779" s="70">
        <v>0</v>
      </c>
    </row>
    <row r="780" spans="1:6" x14ac:dyDescent="0.25">
      <c r="A780" s="58" t="s">
        <v>24</v>
      </c>
      <c r="B780" s="68"/>
      <c r="C780" s="71">
        <v>0</v>
      </c>
      <c r="D780" s="71">
        <v>0</v>
      </c>
      <c r="E780" s="71">
        <v>0</v>
      </c>
      <c r="F780" s="71">
        <v>0</v>
      </c>
    </row>
    <row r="781" spans="1:6" x14ac:dyDescent="0.25">
      <c r="A781" s="54" t="s">
        <v>25</v>
      </c>
      <c r="B781" s="68"/>
      <c r="C781" s="69">
        <v>0</v>
      </c>
      <c r="D781" s="69">
        <v>0</v>
      </c>
      <c r="E781" s="69">
        <v>0</v>
      </c>
      <c r="F781" s="69">
        <v>0</v>
      </c>
    </row>
    <row r="782" spans="1:6" x14ac:dyDescent="0.25">
      <c r="A782" s="56" t="s">
        <v>26</v>
      </c>
      <c r="B782" s="68"/>
      <c r="C782" s="70">
        <v>1</v>
      </c>
      <c r="D782" s="70">
        <v>0</v>
      </c>
      <c r="E782" s="70">
        <v>0</v>
      </c>
      <c r="F782" s="70">
        <v>0</v>
      </c>
    </row>
    <row r="783" spans="1:6" x14ac:dyDescent="0.25">
      <c r="A783" s="58" t="s">
        <v>27</v>
      </c>
      <c r="B783" s="68"/>
      <c r="C783" s="71">
        <v>0</v>
      </c>
      <c r="D783" s="71">
        <v>0</v>
      </c>
      <c r="E783" s="71">
        <v>0</v>
      </c>
      <c r="F783" s="71">
        <v>0</v>
      </c>
    </row>
    <row r="784" spans="1:6" x14ac:dyDescent="0.25">
      <c r="A784" s="54" t="s">
        <v>28</v>
      </c>
      <c r="B784" s="68"/>
      <c r="C784" s="69">
        <v>1</v>
      </c>
      <c r="D784" s="69">
        <v>0</v>
      </c>
      <c r="E784" s="69">
        <v>0</v>
      </c>
      <c r="F784" s="69">
        <v>0</v>
      </c>
    </row>
    <row r="785" spans="1:6" x14ac:dyDescent="0.25">
      <c r="A785" s="56" t="s">
        <v>29</v>
      </c>
      <c r="B785" s="68"/>
      <c r="C785" s="70">
        <v>0</v>
      </c>
      <c r="D785" s="70">
        <v>0</v>
      </c>
      <c r="E785" s="70">
        <v>0</v>
      </c>
      <c r="F785" s="70">
        <v>0</v>
      </c>
    </row>
    <row r="786" spans="1:6" x14ac:dyDescent="0.25">
      <c r="A786" s="58" t="s">
        <v>30</v>
      </c>
      <c r="B786" s="68"/>
      <c r="C786" s="71">
        <v>0</v>
      </c>
      <c r="D786" s="71">
        <v>0</v>
      </c>
      <c r="E786" s="71">
        <v>0</v>
      </c>
      <c r="F786" s="71">
        <v>0</v>
      </c>
    </row>
    <row r="787" spans="1:6" x14ac:dyDescent="0.25">
      <c r="A787" s="54" t="s">
        <v>31</v>
      </c>
      <c r="B787" s="68"/>
      <c r="C787" s="69">
        <v>0</v>
      </c>
      <c r="D787" s="69">
        <v>0</v>
      </c>
      <c r="E787" s="69">
        <v>0</v>
      </c>
      <c r="F787" s="69">
        <v>0</v>
      </c>
    </row>
    <row r="788" spans="1:6" x14ac:dyDescent="0.25">
      <c r="A788" s="56" t="s">
        <v>32</v>
      </c>
      <c r="B788" s="68"/>
      <c r="C788" s="70">
        <v>0</v>
      </c>
      <c r="D788" s="70">
        <v>0</v>
      </c>
      <c r="E788" s="70">
        <v>0</v>
      </c>
      <c r="F788" s="70">
        <v>0</v>
      </c>
    </row>
    <row r="789" spans="1:6" x14ac:dyDescent="0.25">
      <c r="A789" s="58" t="s">
        <v>33</v>
      </c>
      <c r="B789" s="68"/>
      <c r="C789" s="71">
        <v>1</v>
      </c>
      <c r="D789" s="71">
        <v>0</v>
      </c>
      <c r="E789" s="71">
        <v>0</v>
      </c>
      <c r="F789" s="71">
        <v>0</v>
      </c>
    </row>
    <row r="790" spans="1:6" x14ac:dyDescent="0.25">
      <c r="A790" s="54" t="s">
        <v>34</v>
      </c>
      <c r="B790" s="68"/>
      <c r="C790" s="69">
        <v>0</v>
      </c>
      <c r="D790" s="69">
        <v>0</v>
      </c>
      <c r="E790" s="69">
        <v>0</v>
      </c>
      <c r="F790" s="69">
        <v>0</v>
      </c>
    </row>
    <row r="791" spans="1:6" x14ac:dyDescent="0.25">
      <c r="A791" s="56" t="s">
        <v>35</v>
      </c>
      <c r="B791" s="68"/>
      <c r="C791" s="70">
        <v>0</v>
      </c>
      <c r="D791" s="70">
        <v>0</v>
      </c>
      <c r="E791" s="70">
        <v>0</v>
      </c>
      <c r="F791" s="70">
        <v>0</v>
      </c>
    </row>
    <row r="792" spans="1:6" x14ac:dyDescent="0.25">
      <c r="A792" s="58" t="s">
        <v>36</v>
      </c>
      <c r="B792" s="68"/>
      <c r="C792" s="71">
        <v>0</v>
      </c>
      <c r="D792" s="71">
        <v>0</v>
      </c>
      <c r="E792" s="71">
        <v>0</v>
      </c>
      <c r="F792" s="71">
        <v>0</v>
      </c>
    </row>
    <row r="793" spans="1:6" x14ac:dyDescent="0.25">
      <c r="A793" s="54" t="s">
        <v>37</v>
      </c>
      <c r="B793" s="68"/>
      <c r="C793" s="69">
        <v>0</v>
      </c>
      <c r="D793" s="69">
        <v>0</v>
      </c>
      <c r="E793" s="69">
        <v>0</v>
      </c>
      <c r="F793" s="69">
        <v>0</v>
      </c>
    </row>
    <row r="794" spans="1:6" x14ac:dyDescent="0.25">
      <c r="A794" s="56" t="s">
        <v>38</v>
      </c>
      <c r="B794" s="68"/>
      <c r="C794" s="70">
        <v>1</v>
      </c>
      <c r="D794" s="70">
        <v>0</v>
      </c>
      <c r="E794" s="70">
        <v>0</v>
      </c>
      <c r="F794" s="70">
        <v>0</v>
      </c>
    </row>
    <row r="795" spans="1:6" x14ac:dyDescent="0.25">
      <c r="A795" s="58" t="s">
        <v>39</v>
      </c>
      <c r="B795" s="68"/>
      <c r="C795" s="71">
        <v>0</v>
      </c>
      <c r="D795" s="71">
        <v>0</v>
      </c>
      <c r="E795" s="71">
        <v>0</v>
      </c>
      <c r="F795" s="71">
        <v>0</v>
      </c>
    </row>
    <row r="796" spans="1:6" x14ac:dyDescent="0.25">
      <c r="A796" s="54" t="s">
        <v>40</v>
      </c>
      <c r="B796" s="68"/>
      <c r="C796" s="69">
        <v>0</v>
      </c>
      <c r="D796" s="69">
        <v>0</v>
      </c>
      <c r="E796" s="69">
        <v>0</v>
      </c>
      <c r="F796" s="69">
        <v>0</v>
      </c>
    </row>
    <row r="797" spans="1:6" x14ac:dyDescent="0.25">
      <c r="A797" s="56" t="s">
        <v>41</v>
      </c>
      <c r="B797" s="68"/>
      <c r="C797" s="70">
        <v>0</v>
      </c>
      <c r="D797" s="70">
        <v>0</v>
      </c>
      <c r="E797" s="70">
        <v>0</v>
      </c>
      <c r="F797" s="70">
        <v>0</v>
      </c>
    </row>
    <row r="798" spans="1:6" x14ac:dyDescent="0.25">
      <c r="A798" s="58" t="s">
        <v>42</v>
      </c>
      <c r="B798" s="68"/>
      <c r="C798" s="71">
        <v>0</v>
      </c>
      <c r="D798" s="71">
        <v>0</v>
      </c>
      <c r="E798" s="71">
        <v>0</v>
      </c>
      <c r="F798" s="71">
        <v>0</v>
      </c>
    </row>
    <row r="799" spans="1:6" x14ac:dyDescent="0.25">
      <c r="A799" s="54" t="s">
        <v>43</v>
      </c>
      <c r="B799" s="68"/>
      <c r="C799" s="69">
        <v>0</v>
      </c>
      <c r="D799" s="69">
        <v>0</v>
      </c>
      <c r="E799" s="69">
        <v>0</v>
      </c>
      <c r="F799" s="69">
        <v>0</v>
      </c>
    </row>
    <row r="800" spans="1:6" x14ac:dyDescent="0.25">
      <c r="A800" s="56" t="s">
        <v>44</v>
      </c>
      <c r="B800" s="68"/>
      <c r="C800" s="70">
        <v>2</v>
      </c>
      <c r="D800" s="70">
        <v>0</v>
      </c>
      <c r="E800" s="70">
        <v>0</v>
      </c>
      <c r="F800" s="70">
        <v>0</v>
      </c>
    </row>
    <row r="801" spans="1:6" x14ac:dyDescent="0.25">
      <c r="A801" s="37"/>
      <c r="B801" s="38"/>
      <c r="C801" s="82"/>
      <c r="D801" s="82"/>
      <c r="E801" s="82"/>
      <c r="F801" s="82"/>
    </row>
    <row r="802" spans="1:6" x14ac:dyDescent="0.25">
      <c r="A802" s="61" t="s">
        <v>45</v>
      </c>
      <c r="B802" s="38"/>
      <c r="C802" s="72">
        <v>7</v>
      </c>
      <c r="D802" s="72">
        <v>0</v>
      </c>
      <c r="E802" s="72">
        <v>0</v>
      </c>
      <c r="F802" s="72">
        <v>0</v>
      </c>
    </row>
    <row r="803" spans="1:6" x14ac:dyDescent="0.25">
      <c r="A803" s="37"/>
      <c r="B803" s="84"/>
      <c r="C803" s="82"/>
      <c r="D803" s="82"/>
      <c r="E803" s="82"/>
      <c r="F803" s="82"/>
    </row>
    <row r="804" spans="1:6" x14ac:dyDescent="0.25">
      <c r="A804" s="56" t="s">
        <v>46</v>
      </c>
      <c r="B804" s="68"/>
      <c r="C804" s="70">
        <v>0</v>
      </c>
      <c r="D804" s="70">
        <v>0</v>
      </c>
      <c r="E804" s="70">
        <v>0</v>
      </c>
      <c r="F804" s="70">
        <v>0</v>
      </c>
    </row>
    <row r="805" spans="1:6" x14ac:dyDescent="0.25">
      <c r="A805" s="58" t="s">
        <v>47</v>
      </c>
      <c r="B805" s="68"/>
      <c r="C805" s="71">
        <v>1</v>
      </c>
      <c r="D805" s="71">
        <v>0</v>
      </c>
      <c r="E805" s="71">
        <v>0</v>
      </c>
      <c r="F805" s="71">
        <v>0</v>
      </c>
    </row>
    <row r="806" spans="1:6" x14ac:dyDescent="0.25">
      <c r="A806" s="54" t="s">
        <v>48</v>
      </c>
      <c r="B806" s="68"/>
      <c r="C806" s="69">
        <v>1</v>
      </c>
      <c r="D806" s="69">
        <v>0</v>
      </c>
      <c r="E806" s="69">
        <v>0</v>
      </c>
      <c r="F806" s="69">
        <v>0</v>
      </c>
    </row>
    <row r="813" spans="1:6" ht="15.75" x14ac:dyDescent="0.25">
      <c r="A813" s="23" t="s">
        <v>73</v>
      </c>
    </row>
    <row r="815" spans="1:6" ht="22.5" x14ac:dyDescent="0.25">
      <c r="A815" s="24"/>
      <c r="B815" s="17"/>
      <c r="C815" s="91" t="s">
        <v>91</v>
      </c>
      <c r="D815" s="91" t="s">
        <v>92</v>
      </c>
      <c r="E815" s="92" t="s">
        <v>93</v>
      </c>
      <c r="F815" s="42" t="s">
        <v>94</v>
      </c>
    </row>
    <row r="816" spans="1:6" x14ac:dyDescent="0.25">
      <c r="A816" s="24"/>
      <c r="B816" s="17"/>
      <c r="C816" s="91"/>
      <c r="D816" s="91"/>
      <c r="E816" s="92"/>
      <c r="F816" s="42"/>
    </row>
    <row r="817" spans="1:6" x14ac:dyDescent="0.25">
      <c r="A817" s="54" t="s">
        <v>7</v>
      </c>
      <c r="B817" s="68"/>
      <c r="C817" s="69">
        <v>0</v>
      </c>
      <c r="D817" s="69">
        <v>0</v>
      </c>
      <c r="E817" s="69">
        <v>0</v>
      </c>
      <c r="F817" s="69">
        <v>0</v>
      </c>
    </row>
    <row r="818" spans="1:6" x14ac:dyDescent="0.25">
      <c r="A818" s="56" t="s">
        <v>8</v>
      </c>
      <c r="B818" s="68"/>
      <c r="C818" s="70">
        <v>2</v>
      </c>
      <c r="D818" s="70">
        <v>0</v>
      </c>
      <c r="E818" s="70">
        <v>0</v>
      </c>
      <c r="F818" s="70">
        <v>0</v>
      </c>
    </row>
    <row r="819" spans="1:6" x14ac:dyDescent="0.25">
      <c r="A819" s="58" t="s">
        <v>58</v>
      </c>
      <c r="B819" s="68"/>
      <c r="C819" s="71">
        <v>0</v>
      </c>
      <c r="D819" s="71">
        <v>0</v>
      </c>
      <c r="E819" s="71">
        <v>0</v>
      </c>
      <c r="F819" s="71">
        <v>0</v>
      </c>
    </row>
    <row r="820" spans="1:6" x14ac:dyDescent="0.25">
      <c r="A820" s="54" t="s">
        <v>10</v>
      </c>
      <c r="B820" s="68"/>
      <c r="C820" s="69">
        <v>2</v>
      </c>
      <c r="D820" s="69">
        <v>0</v>
      </c>
      <c r="E820" s="69">
        <v>0</v>
      </c>
      <c r="F820" s="69">
        <v>0</v>
      </c>
    </row>
    <row r="821" spans="1:6" x14ac:dyDescent="0.25">
      <c r="A821" s="56" t="s">
        <v>11</v>
      </c>
      <c r="B821" s="68"/>
      <c r="C821" s="70">
        <v>2</v>
      </c>
      <c r="D821" s="70">
        <v>0</v>
      </c>
      <c r="E821" s="70">
        <v>0</v>
      </c>
      <c r="F821" s="70">
        <v>0</v>
      </c>
    </row>
    <row r="822" spans="1:6" x14ac:dyDescent="0.25">
      <c r="A822" s="58" t="s">
        <v>12</v>
      </c>
      <c r="B822" s="68"/>
      <c r="C822" s="71">
        <v>0</v>
      </c>
      <c r="D822" s="71">
        <v>0</v>
      </c>
      <c r="E822" s="71">
        <v>0</v>
      </c>
      <c r="F822" s="71">
        <v>0</v>
      </c>
    </row>
    <row r="823" spans="1:6" x14ac:dyDescent="0.25">
      <c r="A823" s="54" t="s">
        <v>13</v>
      </c>
      <c r="B823" s="68"/>
      <c r="C823" s="69">
        <v>0</v>
      </c>
      <c r="D823" s="69">
        <v>0</v>
      </c>
      <c r="E823" s="69">
        <v>0</v>
      </c>
      <c r="F823" s="69">
        <v>0</v>
      </c>
    </row>
    <row r="824" spans="1:6" x14ac:dyDescent="0.25">
      <c r="A824" s="56" t="s">
        <v>14</v>
      </c>
      <c r="B824" s="68"/>
      <c r="C824" s="70">
        <v>0</v>
      </c>
      <c r="D824" s="70">
        <v>0</v>
      </c>
      <c r="E824" s="70">
        <v>0</v>
      </c>
      <c r="F824" s="70">
        <v>0</v>
      </c>
    </row>
    <row r="825" spans="1:6" x14ac:dyDescent="0.25">
      <c r="A825" s="58" t="s">
        <v>15</v>
      </c>
      <c r="B825" s="68"/>
      <c r="C825" s="71">
        <v>0</v>
      </c>
      <c r="D825" s="71">
        <v>0</v>
      </c>
      <c r="E825" s="71">
        <v>0</v>
      </c>
      <c r="F825" s="71">
        <v>0</v>
      </c>
    </row>
    <row r="826" spans="1:6" x14ac:dyDescent="0.25">
      <c r="A826" s="54" t="s">
        <v>16</v>
      </c>
      <c r="B826" s="68"/>
      <c r="C826" s="69">
        <v>1</v>
      </c>
      <c r="D826" s="69">
        <v>0</v>
      </c>
      <c r="E826" s="69">
        <v>0</v>
      </c>
      <c r="F826" s="69">
        <v>0</v>
      </c>
    </row>
    <row r="827" spans="1:6" x14ac:dyDescent="0.25">
      <c r="A827" s="56" t="s">
        <v>17</v>
      </c>
      <c r="B827" s="68"/>
      <c r="C827" s="70">
        <v>0</v>
      </c>
      <c r="D827" s="70">
        <v>0</v>
      </c>
      <c r="E827" s="70">
        <v>0</v>
      </c>
      <c r="F827" s="70">
        <v>0</v>
      </c>
    </row>
    <row r="828" spans="1:6" x14ac:dyDescent="0.25">
      <c r="A828" s="58" t="s">
        <v>18</v>
      </c>
      <c r="B828" s="68"/>
      <c r="C828" s="71">
        <v>0</v>
      </c>
      <c r="D828" s="71">
        <v>0</v>
      </c>
      <c r="E828" s="71">
        <v>0</v>
      </c>
      <c r="F828" s="71">
        <v>0</v>
      </c>
    </row>
    <row r="829" spans="1:6" x14ac:dyDescent="0.25">
      <c r="A829" s="54" t="s">
        <v>19</v>
      </c>
      <c r="B829" s="68"/>
      <c r="C829" s="69">
        <v>1</v>
      </c>
      <c r="D829" s="69">
        <v>0</v>
      </c>
      <c r="E829" s="69">
        <v>0</v>
      </c>
      <c r="F829" s="69">
        <v>0</v>
      </c>
    </row>
    <row r="830" spans="1:6" x14ac:dyDescent="0.25">
      <c r="A830" s="56" t="s">
        <v>20</v>
      </c>
      <c r="B830" s="68"/>
      <c r="C830" s="70">
        <v>0</v>
      </c>
      <c r="D830" s="70">
        <v>0</v>
      </c>
      <c r="E830" s="70">
        <v>0</v>
      </c>
      <c r="F830" s="70">
        <v>0</v>
      </c>
    </row>
    <row r="831" spans="1:6" x14ac:dyDescent="0.25">
      <c r="A831" s="58" t="s">
        <v>21</v>
      </c>
      <c r="B831" s="68"/>
      <c r="C831" s="71">
        <v>0</v>
      </c>
      <c r="D831" s="71">
        <v>0</v>
      </c>
      <c r="E831" s="71">
        <v>0</v>
      </c>
      <c r="F831" s="71">
        <v>0</v>
      </c>
    </row>
    <row r="832" spans="1:6" x14ac:dyDescent="0.25">
      <c r="A832" s="54" t="s">
        <v>22</v>
      </c>
      <c r="B832" s="68"/>
      <c r="C832" s="69">
        <v>0</v>
      </c>
      <c r="D832" s="69">
        <v>0</v>
      </c>
      <c r="E832" s="69">
        <v>0</v>
      </c>
      <c r="F832" s="69">
        <v>0</v>
      </c>
    </row>
    <row r="833" spans="1:6" x14ac:dyDescent="0.25">
      <c r="A833" s="56" t="s">
        <v>23</v>
      </c>
      <c r="B833" s="68"/>
      <c r="C833" s="70">
        <v>0</v>
      </c>
      <c r="D833" s="70">
        <v>0</v>
      </c>
      <c r="E833" s="70">
        <v>0</v>
      </c>
      <c r="F833" s="70">
        <v>0</v>
      </c>
    </row>
    <row r="834" spans="1:6" x14ac:dyDescent="0.25">
      <c r="A834" s="58" t="s">
        <v>24</v>
      </c>
      <c r="B834" s="68"/>
      <c r="C834" s="71">
        <v>0</v>
      </c>
      <c r="D834" s="71">
        <v>0</v>
      </c>
      <c r="E834" s="71">
        <v>0</v>
      </c>
      <c r="F834" s="71">
        <v>0</v>
      </c>
    </row>
    <row r="835" spans="1:6" x14ac:dyDescent="0.25">
      <c r="A835" s="54" t="s">
        <v>25</v>
      </c>
      <c r="B835" s="68"/>
      <c r="C835" s="69">
        <v>0</v>
      </c>
      <c r="D835" s="69">
        <v>0</v>
      </c>
      <c r="E835" s="69">
        <v>0</v>
      </c>
      <c r="F835" s="69">
        <v>0</v>
      </c>
    </row>
    <row r="836" spans="1:6" x14ac:dyDescent="0.25">
      <c r="A836" s="56" t="s">
        <v>26</v>
      </c>
      <c r="B836" s="68"/>
      <c r="C836" s="70">
        <v>0</v>
      </c>
      <c r="D836" s="70">
        <v>0</v>
      </c>
      <c r="E836" s="70">
        <v>0</v>
      </c>
      <c r="F836" s="70">
        <v>0</v>
      </c>
    </row>
    <row r="837" spans="1:6" x14ac:dyDescent="0.25">
      <c r="A837" s="58" t="s">
        <v>27</v>
      </c>
      <c r="B837" s="68"/>
      <c r="C837" s="71">
        <v>0</v>
      </c>
      <c r="D837" s="71">
        <v>0</v>
      </c>
      <c r="E837" s="71">
        <v>0</v>
      </c>
      <c r="F837" s="71">
        <v>0</v>
      </c>
    </row>
    <row r="838" spans="1:6" x14ac:dyDescent="0.25">
      <c r="A838" s="54" t="s">
        <v>28</v>
      </c>
      <c r="B838" s="68"/>
      <c r="C838" s="69">
        <v>5</v>
      </c>
      <c r="D838" s="69">
        <v>0</v>
      </c>
      <c r="E838" s="69">
        <v>0</v>
      </c>
      <c r="F838" s="69">
        <v>0</v>
      </c>
    </row>
    <row r="839" spans="1:6" x14ac:dyDescent="0.25">
      <c r="A839" s="56" t="s">
        <v>29</v>
      </c>
      <c r="B839" s="68"/>
      <c r="C839" s="70">
        <v>0</v>
      </c>
      <c r="D839" s="70">
        <v>0</v>
      </c>
      <c r="E839" s="70">
        <v>0</v>
      </c>
      <c r="F839" s="70">
        <v>0</v>
      </c>
    </row>
    <row r="840" spans="1:6" x14ac:dyDescent="0.25">
      <c r="A840" s="58" t="s">
        <v>30</v>
      </c>
      <c r="B840" s="68"/>
      <c r="C840" s="71">
        <v>0</v>
      </c>
      <c r="D840" s="71">
        <v>0</v>
      </c>
      <c r="E840" s="71">
        <v>0</v>
      </c>
      <c r="F840" s="71">
        <v>0</v>
      </c>
    </row>
    <row r="841" spans="1:6" x14ac:dyDescent="0.25">
      <c r="A841" s="54" t="s">
        <v>31</v>
      </c>
      <c r="B841" s="68"/>
      <c r="C841" s="69">
        <v>0</v>
      </c>
      <c r="D841" s="69">
        <v>0</v>
      </c>
      <c r="E841" s="69">
        <v>0</v>
      </c>
      <c r="F841" s="69">
        <v>0</v>
      </c>
    </row>
    <row r="842" spans="1:6" x14ac:dyDescent="0.25">
      <c r="A842" s="56" t="s">
        <v>32</v>
      </c>
      <c r="B842" s="68"/>
      <c r="C842" s="70">
        <v>0</v>
      </c>
      <c r="D842" s="70">
        <v>0</v>
      </c>
      <c r="E842" s="70">
        <v>0</v>
      </c>
      <c r="F842" s="70">
        <v>0</v>
      </c>
    </row>
    <row r="843" spans="1:6" x14ac:dyDescent="0.25">
      <c r="A843" s="58" t="s">
        <v>33</v>
      </c>
      <c r="B843" s="68"/>
      <c r="C843" s="71">
        <v>0</v>
      </c>
      <c r="D843" s="71">
        <v>0</v>
      </c>
      <c r="E843" s="71">
        <v>0</v>
      </c>
      <c r="F843" s="71">
        <v>0</v>
      </c>
    </row>
    <row r="844" spans="1:6" x14ac:dyDescent="0.25">
      <c r="A844" s="54" t="s">
        <v>34</v>
      </c>
      <c r="B844" s="68"/>
      <c r="C844" s="69">
        <v>0</v>
      </c>
      <c r="D844" s="69">
        <v>0</v>
      </c>
      <c r="E844" s="69">
        <v>0</v>
      </c>
      <c r="F844" s="69">
        <v>0</v>
      </c>
    </row>
    <row r="845" spans="1:6" x14ac:dyDescent="0.25">
      <c r="A845" s="56" t="s">
        <v>35</v>
      </c>
      <c r="B845" s="68"/>
      <c r="C845" s="70">
        <v>0</v>
      </c>
      <c r="D845" s="70">
        <v>0</v>
      </c>
      <c r="E845" s="70">
        <v>0</v>
      </c>
      <c r="F845" s="70">
        <v>0</v>
      </c>
    </row>
    <row r="846" spans="1:6" x14ac:dyDescent="0.25">
      <c r="A846" s="58" t="s">
        <v>36</v>
      </c>
      <c r="B846" s="68"/>
      <c r="C846" s="71">
        <v>0</v>
      </c>
      <c r="D846" s="71">
        <v>0</v>
      </c>
      <c r="E846" s="71">
        <v>0</v>
      </c>
      <c r="F846" s="71">
        <v>0</v>
      </c>
    </row>
    <row r="847" spans="1:6" x14ac:dyDescent="0.25">
      <c r="A847" s="54" t="s">
        <v>37</v>
      </c>
      <c r="B847" s="68"/>
      <c r="C847" s="69">
        <v>0</v>
      </c>
      <c r="D847" s="69">
        <v>0</v>
      </c>
      <c r="E847" s="69">
        <v>0</v>
      </c>
      <c r="F847" s="69">
        <v>0</v>
      </c>
    </row>
    <row r="848" spans="1:6" x14ac:dyDescent="0.25">
      <c r="A848" s="56" t="s">
        <v>38</v>
      </c>
      <c r="B848" s="68"/>
      <c r="C848" s="70">
        <v>3</v>
      </c>
      <c r="D848" s="70">
        <v>0</v>
      </c>
      <c r="E848" s="70">
        <v>0</v>
      </c>
      <c r="F848" s="70">
        <v>0</v>
      </c>
    </row>
    <row r="849" spans="1:6" x14ac:dyDescent="0.25">
      <c r="A849" s="58" t="s">
        <v>39</v>
      </c>
      <c r="B849" s="68"/>
      <c r="C849" s="71">
        <v>0</v>
      </c>
      <c r="D849" s="71">
        <v>0</v>
      </c>
      <c r="E849" s="71">
        <v>0</v>
      </c>
      <c r="F849" s="71">
        <v>0</v>
      </c>
    </row>
    <row r="850" spans="1:6" x14ac:dyDescent="0.25">
      <c r="A850" s="54" t="s">
        <v>40</v>
      </c>
      <c r="B850" s="68"/>
      <c r="C850" s="69">
        <v>0</v>
      </c>
      <c r="D850" s="69">
        <v>0</v>
      </c>
      <c r="E850" s="69">
        <v>0</v>
      </c>
      <c r="F850" s="69">
        <v>0</v>
      </c>
    </row>
    <row r="851" spans="1:6" x14ac:dyDescent="0.25">
      <c r="A851" s="56" t="s">
        <v>41</v>
      </c>
      <c r="B851" s="68"/>
      <c r="C851" s="70">
        <v>0</v>
      </c>
      <c r="D851" s="70">
        <v>0</v>
      </c>
      <c r="E851" s="70">
        <v>0</v>
      </c>
      <c r="F851" s="70">
        <v>0</v>
      </c>
    </row>
    <row r="852" spans="1:6" x14ac:dyDescent="0.25">
      <c r="A852" s="58" t="s">
        <v>42</v>
      </c>
      <c r="B852" s="68"/>
      <c r="C852" s="71">
        <v>1</v>
      </c>
      <c r="D852" s="71">
        <v>0</v>
      </c>
      <c r="E852" s="71">
        <v>0</v>
      </c>
      <c r="F852" s="71">
        <v>0</v>
      </c>
    </row>
    <row r="853" spans="1:6" x14ac:dyDescent="0.25">
      <c r="A853" s="54" t="s">
        <v>43</v>
      </c>
      <c r="B853" s="68"/>
      <c r="C853" s="69">
        <v>0</v>
      </c>
      <c r="D853" s="69">
        <v>0</v>
      </c>
      <c r="E853" s="69">
        <v>0</v>
      </c>
      <c r="F853" s="69">
        <v>0</v>
      </c>
    </row>
    <row r="854" spans="1:6" x14ac:dyDescent="0.25">
      <c r="A854" s="56" t="s">
        <v>44</v>
      </c>
      <c r="B854" s="68"/>
      <c r="C854" s="70">
        <v>4</v>
      </c>
      <c r="D854" s="70">
        <v>0</v>
      </c>
      <c r="E854" s="70">
        <v>0</v>
      </c>
      <c r="F854" s="70">
        <v>0</v>
      </c>
    </row>
    <row r="855" spans="1:6" x14ac:dyDescent="0.25">
      <c r="A855" s="37"/>
      <c r="B855" s="38"/>
      <c r="C855" s="82"/>
      <c r="D855" s="82"/>
      <c r="E855" s="82"/>
      <c r="F855" s="82"/>
    </row>
    <row r="856" spans="1:6" x14ac:dyDescent="0.25">
      <c r="A856" s="61" t="s">
        <v>45</v>
      </c>
      <c r="B856" s="38"/>
      <c r="C856" s="72">
        <v>20</v>
      </c>
      <c r="D856" s="72">
        <v>0</v>
      </c>
      <c r="E856" s="72">
        <v>0</v>
      </c>
      <c r="F856" s="72">
        <v>0</v>
      </c>
    </row>
    <row r="857" spans="1:6" x14ac:dyDescent="0.25">
      <c r="A857" s="37"/>
      <c r="B857" s="84"/>
      <c r="C857" s="82"/>
      <c r="D857" s="82"/>
      <c r="E857" s="82"/>
      <c r="F857" s="82"/>
    </row>
    <row r="858" spans="1:6" x14ac:dyDescent="0.25">
      <c r="A858" s="56" t="s">
        <v>46</v>
      </c>
      <c r="B858" s="68"/>
      <c r="C858" s="70">
        <v>2</v>
      </c>
      <c r="D858" s="70">
        <v>0</v>
      </c>
      <c r="E858" s="70">
        <v>0</v>
      </c>
      <c r="F858" s="70">
        <v>0</v>
      </c>
    </row>
    <row r="859" spans="1:6" x14ac:dyDescent="0.25">
      <c r="A859" s="58" t="s">
        <v>47</v>
      </c>
      <c r="B859" s="68"/>
      <c r="C859" s="71">
        <v>4</v>
      </c>
      <c r="D859" s="71">
        <v>0</v>
      </c>
      <c r="E859" s="71">
        <v>0</v>
      </c>
      <c r="F859" s="71">
        <v>0</v>
      </c>
    </row>
    <row r="860" spans="1:6" x14ac:dyDescent="0.25">
      <c r="A860" s="54" t="s">
        <v>48</v>
      </c>
      <c r="B860" s="68"/>
      <c r="C860" s="69">
        <v>0</v>
      </c>
      <c r="D860" s="69">
        <v>0</v>
      </c>
      <c r="E860" s="69">
        <v>0</v>
      </c>
      <c r="F860" s="69">
        <v>0</v>
      </c>
    </row>
    <row r="867" spans="1:6" ht="15.75" x14ac:dyDescent="0.25">
      <c r="A867" s="23" t="s">
        <v>74</v>
      </c>
    </row>
    <row r="869" spans="1:6" ht="22.5" x14ac:dyDescent="0.25">
      <c r="A869" s="24"/>
      <c r="B869" s="17"/>
      <c r="C869" s="91" t="s">
        <v>91</v>
      </c>
      <c r="D869" s="91" t="s">
        <v>92</v>
      </c>
      <c r="E869" s="92" t="s">
        <v>93</v>
      </c>
      <c r="F869" s="42" t="s">
        <v>94</v>
      </c>
    </row>
    <row r="870" spans="1:6" x14ac:dyDescent="0.25">
      <c r="A870" s="24"/>
      <c r="B870" s="17"/>
      <c r="C870" s="91"/>
      <c r="D870" s="91"/>
      <c r="E870" s="92"/>
      <c r="F870" s="42"/>
    </row>
    <row r="871" spans="1:6" x14ac:dyDescent="0.25">
      <c r="A871" s="54" t="s">
        <v>7</v>
      </c>
      <c r="B871" s="68"/>
      <c r="C871" s="69">
        <v>1</v>
      </c>
      <c r="D871" s="69">
        <v>0</v>
      </c>
      <c r="E871" s="69">
        <v>0</v>
      </c>
      <c r="F871" s="69">
        <v>0</v>
      </c>
    </row>
    <row r="872" spans="1:6" x14ac:dyDescent="0.25">
      <c r="A872" s="56" t="s">
        <v>8</v>
      </c>
      <c r="B872" s="68"/>
      <c r="C872" s="70">
        <v>1</v>
      </c>
      <c r="D872" s="70">
        <v>0</v>
      </c>
      <c r="E872" s="70">
        <v>0</v>
      </c>
      <c r="F872" s="70">
        <v>0</v>
      </c>
    </row>
    <row r="873" spans="1:6" x14ac:dyDescent="0.25">
      <c r="A873" s="58" t="s">
        <v>58</v>
      </c>
      <c r="B873" s="68"/>
      <c r="C873" s="71">
        <v>0</v>
      </c>
      <c r="D873" s="71">
        <v>0</v>
      </c>
      <c r="E873" s="71">
        <v>0</v>
      </c>
      <c r="F873" s="71">
        <v>0</v>
      </c>
    </row>
    <row r="874" spans="1:6" x14ac:dyDescent="0.25">
      <c r="A874" s="54" t="s">
        <v>10</v>
      </c>
      <c r="B874" s="68"/>
      <c r="C874" s="69">
        <v>1</v>
      </c>
      <c r="D874" s="69">
        <v>0</v>
      </c>
      <c r="E874" s="69">
        <v>0</v>
      </c>
      <c r="F874" s="69">
        <v>0</v>
      </c>
    </row>
    <row r="875" spans="1:6" x14ac:dyDescent="0.25">
      <c r="A875" s="56" t="s">
        <v>11</v>
      </c>
      <c r="B875" s="68"/>
      <c r="C875" s="70">
        <v>0</v>
      </c>
      <c r="D875" s="70">
        <v>0</v>
      </c>
      <c r="E875" s="70">
        <v>0</v>
      </c>
      <c r="F875" s="70">
        <v>0</v>
      </c>
    </row>
    <row r="876" spans="1:6" x14ac:dyDescent="0.25">
      <c r="A876" s="58" t="s">
        <v>12</v>
      </c>
      <c r="B876" s="68"/>
      <c r="C876" s="71">
        <v>0</v>
      </c>
      <c r="D876" s="71">
        <v>0</v>
      </c>
      <c r="E876" s="71">
        <v>0</v>
      </c>
      <c r="F876" s="71">
        <v>0</v>
      </c>
    </row>
    <row r="877" spans="1:6" x14ac:dyDescent="0.25">
      <c r="A877" s="54" t="s">
        <v>13</v>
      </c>
      <c r="B877" s="68"/>
      <c r="C877" s="69">
        <v>0</v>
      </c>
      <c r="D877" s="69">
        <v>0</v>
      </c>
      <c r="E877" s="69">
        <v>0</v>
      </c>
      <c r="F877" s="69">
        <v>0</v>
      </c>
    </row>
    <row r="878" spans="1:6" x14ac:dyDescent="0.25">
      <c r="A878" s="56" t="s">
        <v>14</v>
      </c>
      <c r="B878" s="68"/>
      <c r="C878" s="70">
        <v>0</v>
      </c>
      <c r="D878" s="70">
        <v>0</v>
      </c>
      <c r="E878" s="70">
        <v>0</v>
      </c>
      <c r="F878" s="70">
        <v>0</v>
      </c>
    </row>
    <row r="879" spans="1:6" x14ac:dyDescent="0.25">
      <c r="A879" s="58" t="s">
        <v>15</v>
      </c>
      <c r="B879" s="68"/>
      <c r="C879" s="71">
        <v>0</v>
      </c>
      <c r="D879" s="71">
        <v>0</v>
      </c>
      <c r="E879" s="71">
        <v>0</v>
      </c>
      <c r="F879" s="71">
        <v>0</v>
      </c>
    </row>
    <row r="880" spans="1:6" x14ac:dyDescent="0.25">
      <c r="A880" s="54" t="s">
        <v>16</v>
      </c>
      <c r="B880" s="68"/>
      <c r="C880" s="69">
        <v>0</v>
      </c>
      <c r="D880" s="69">
        <v>0</v>
      </c>
      <c r="E880" s="69">
        <v>0</v>
      </c>
      <c r="F880" s="69">
        <v>0</v>
      </c>
    </row>
    <row r="881" spans="1:6" x14ac:dyDescent="0.25">
      <c r="A881" s="56" t="s">
        <v>17</v>
      </c>
      <c r="B881" s="68"/>
      <c r="C881" s="70">
        <v>0</v>
      </c>
      <c r="D881" s="70">
        <v>0</v>
      </c>
      <c r="E881" s="70">
        <v>0</v>
      </c>
      <c r="F881" s="70">
        <v>0</v>
      </c>
    </row>
    <row r="882" spans="1:6" x14ac:dyDescent="0.25">
      <c r="A882" s="58" t="s">
        <v>18</v>
      </c>
      <c r="B882" s="68"/>
      <c r="C882" s="71">
        <v>0</v>
      </c>
      <c r="D882" s="71">
        <v>0</v>
      </c>
      <c r="E882" s="71">
        <v>0</v>
      </c>
      <c r="F882" s="71">
        <v>0</v>
      </c>
    </row>
    <row r="883" spans="1:6" x14ac:dyDescent="0.25">
      <c r="A883" s="54" t="s">
        <v>19</v>
      </c>
      <c r="B883" s="68"/>
      <c r="C883" s="69">
        <v>0</v>
      </c>
      <c r="D883" s="69">
        <v>0</v>
      </c>
      <c r="E883" s="69">
        <v>0</v>
      </c>
      <c r="F883" s="69">
        <v>0</v>
      </c>
    </row>
    <row r="884" spans="1:6" x14ac:dyDescent="0.25">
      <c r="A884" s="56" t="s">
        <v>20</v>
      </c>
      <c r="B884" s="68"/>
      <c r="C884" s="70">
        <v>0</v>
      </c>
      <c r="D884" s="70">
        <v>0</v>
      </c>
      <c r="E884" s="70">
        <v>0</v>
      </c>
      <c r="F884" s="70">
        <v>0</v>
      </c>
    </row>
    <row r="885" spans="1:6" x14ac:dyDescent="0.25">
      <c r="A885" s="58" t="s">
        <v>21</v>
      </c>
      <c r="B885" s="68"/>
      <c r="C885" s="71" t="s">
        <v>86</v>
      </c>
      <c r="D885" s="71" t="s">
        <v>86</v>
      </c>
      <c r="E885" s="71" t="s">
        <v>86</v>
      </c>
      <c r="F885" s="71" t="s">
        <v>86</v>
      </c>
    </row>
    <row r="886" spans="1:6" x14ac:dyDescent="0.25">
      <c r="A886" s="54" t="s">
        <v>22</v>
      </c>
      <c r="B886" s="68"/>
      <c r="C886" s="69">
        <v>0</v>
      </c>
      <c r="D886" s="69">
        <v>0</v>
      </c>
      <c r="E886" s="69">
        <v>0</v>
      </c>
      <c r="F886" s="69">
        <v>0</v>
      </c>
    </row>
    <row r="887" spans="1:6" x14ac:dyDescent="0.25">
      <c r="A887" s="56" t="s">
        <v>23</v>
      </c>
      <c r="B887" s="68"/>
      <c r="C887" s="70">
        <v>0</v>
      </c>
      <c r="D887" s="70">
        <v>0</v>
      </c>
      <c r="E887" s="70">
        <v>0</v>
      </c>
      <c r="F887" s="70">
        <v>0</v>
      </c>
    </row>
    <row r="888" spans="1:6" x14ac:dyDescent="0.25">
      <c r="A888" s="58" t="s">
        <v>24</v>
      </c>
      <c r="B888" s="68"/>
      <c r="C888" s="71">
        <v>0</v>
      </c>
      <c r="D888" s="71">
        <v>0</v>
      </c>
      <c r="E888" s="71">
        <v>0</v>
      </c>
      <c r="F888" s="71">
        <v>0</v>
      </c>
    </row>
    <row r="889" spans="1:6" x14ac:dyDescent="0.25">
      <c r="A889" s="54" t="s">
        <v>25</v>
      </c>
      <c r="B889" s="68"/>
      <c r="C889" s="69">
        <v>0</v>
      </c>
      <c r="D889" s="69">
        <v>0</v>
      </c>
      <c r="E889" s="69">
        <v>0</v>
      </c>
      <c r="F889" s="69">
        <v>0</v>
      </c>
    </row>
    <row r="890" spans="1:6" x14ac:dyDescent="0.25">
      <c r="A890" s="56" t="s">
        <v>26</v>
      </c>
      <c r="B890" s="68"/>
      <c r="C890" s="70">
        <v>2</v>
      </c>
      <c r="D890" s="70">
        <v>0</v>
      </c>
      <c r="E890" s="70">
        <v>0</v>
      </c>
      <c r="F890" s="70">
        <v>0</v>
      </c>
    </row>
    <row r="891" spans="1:6" x14ac:dyDescent="0.25">
      <c r="A891" s="58" t="s">
        <v>27</v>
      </c>
      <c r="B891" s="68"/>
      <c r="C891" s="71">
        <v>0</v>
      </c>
      <c r="D891" s="71">
        <v>0</v>
      </c>
      <c r="E891" s="71">
        <v>0</v>
      </c>
      <c r="F891" s="71">
        <v>0</v>
      </c>
    </row>
    <row r="892" spans="1:6" x14ac:dyDescent="0.25">
      <c r="A892" s="54" t="s">
        <v>28</v>
      </c>
      <c r="B892" s="68"/>
      <c r="C892" s="69">
        <v>0</v>
      </c>
      <c r="D892" s="69">
        <v>0</v>
      </c>
      <c r="E892" s="69">
        <v>0</v>
      </c>
      <c r="F892" s="69">
        <v>0</v>
      </c>
    </row>
    <row r="893" spans="1:6" x14ac:dyDescent="0.25">
      <c r="A893" s="56" t="s">
        <v>29</v>
      </c>
      <c r="B893" s="68"/>
      <c r="C893" s="70">
        <v>0</v>
      </c>
      <c r="D893" s="70">
        <v>0</v>
      </c>
      <c r="E893" s="70">
        <v>0</v>
      </c>
      <c r="F893" s="70">
        <v>0</v>
      </c>
    </row>
    <row r="894" spans="1:6" x14ac:dyDescent="0.25">
      <c r="A894" s="58" t="s">
        <v>30</v>
      </c>
      <c r="B894" s="68"/>
      <c r="C894" s="71">
        <v>0</v>
      </c>
      <c r="D894" s="71">
        <v>0</v>
      </c>
      <c r="E894" s="71">
        <v>0</v>
      </c>
      <c r="F894" s="71">
        <v>0</v>
      </c>
    </row>
    <row r="895" spans="1:6" x14ac:dyDescent="0.25">
      <c r="A895" s="54" t="s">
        <v>31</v>
      </c>
      <c r="B895" s="68"/>
      <c r="C895" s="69">
        <v>1</v>
      </c>
      <c r="D895" s="69">
        <v>0</v>
      </c>
      <c r="E895" s="69">
        <v>0</v>
      </c>
      <c r="F895" s="69">
        <v>0</v>
      </c>
    </row>
    <row r="896" spans="1:6" x14ac:dyDescent="0.25">
      <c r="A896" s="56" t="s">
        <v>32</v>
      </c>
      <c r="B896" s="68"/>
      <c r="C896" s="70">
        <v>0</v>
      </c>
      <c r="D896" s="70">
        <v>0</v>
      </c>
      <c r="E896" s="70">
        <v>0</v>
      </c>
      <c r="F896" s="70">
        <v>0</v>
      </c>
    </row>
    <row r="897" spans="1:6" x14ac:dyDescent="0.25">
      <c r="A897" s="58" t="s">
        <v>33</v>
      </c>
      <c r="B897" s="68"/>
      <c r="C897" s="71">
        <v>1</v>
      </c>
      <c r="D897" s="71">
        <v>0</v>
      </c>
      <c r="E897" s="71">
        <v>0</v>
      </c>
      <c r="F897" s="71">
        <v>0</v>
      </c>
    </row>
    <row r="898" spans="1:6" x14ac:dyDescent="0.25">
      <c r="A898" s="54" t="s">
        <v>34</v>
      </c>
      <c r="B898" s="68"/>
      <c r="C898" s="69">
        <v>1</v>
      </c>
      <c r="D898" s="69">
        <v>0</v>
      </c>
      <c r="E898" s="69">
        <v>0</v>
      </c>
      <c r="F898" s="69">
        <v>0</v>
      </c>
    </row>
    <row r="899" spans="1:6" x14ac:dyDescent="0.25">
      <c r="A899" s="56" t="s">
        <v>35</v>
      </c>
      <c r="B899" s="68"/>
      <c r="C899" s="70">
        <v>1</v>
      </c>
      <c r="D899" s="70">
        <v>0</v>
      </c>
      <c r="E899" s="70">
        <v>0</v>
      </c>
      <c r="F899" s="70">
        <v>0</v>
      </c>
    </row>
    <row r="900" spans="1:6" x14ac:dyDescent="0.25">
      <c r="A900" s="58" t="s">
        <v>36</v>
      </c>
      <c r="B900" s="68"/>
      <c r="C900" s="71">
        <v>0</v>
      </c>
      <c r="D900" s="71">
        <v>0</v>
      </c>
      <c r="E900" s="71">
        <v>0</v>
      </c>
      <c r="F900" s="71">
        <v>0</v>
      </c>
    </row>
    <row r="901" spans="1:6" x14ac:dyDescent="0.25">
      <c r="A901" s="54" t="s">
        <v>37</v>
      </c>
      <c r="B901" s="68"/>
      <c r="C901" s="69">
        <v>0</v>
      </c>
      <c r="D901" s="69">
        <v>0</v>
      </c>
      <c r="E901" s="69">
        <v>0</v>
      </c>
      <c r="F901" s="69">
        <v>0</v>
      </c>
    </row>
    <row r="902" spans="1:6" x14ac:dyDescent="0.25">
      <c r="A902" s="56" t="s">
        <v>38</v>
      </c>
      <c r="B902" s="68"/>
      <c r="C902" s="70">
        <v>0</v>
      </c>
      <c r="D902" s="70">
        <v>0</v>
      </c>
      <c r="E902" s="70">
        <v>0</v>
      </c>
      <c r="F902" s="70">
        <v>0</v>
      </c>
    </row>
    <row r="903" spans="1:6" x14ac:dyDescent="0.25">
      <c r="A903" s="58" t="s">
        <v>39</v>
      </c>
      <c r="B903" s="68"/>
      <c r="C903" s="71">
        <v>0</v>
      </c>
      <c r="D903" s="71">
        <v>0</v>
      </c>
      <c r="E903" s="71">
        <v>0</v>
      </c>
      <c r="F903" s="71">
        <v>0</v>
      </c>
    </row>
    <row r="904" spans="1:6" x14ac:dyDescent="0.25">
      <c r="A904" s="54" t="s">
        <v>40</v>
      </c>
      <c r="B904" s="68"/>
      <c r="C904" s="69">
        <v>0</v>
      </c>
      <c r="D904" s="69">
        <v>0</v>
      </c>
      <c r="E904" s="69">
        <v>0</v>
      </c>
      <c r="F904" s="69">
        <v>0</v>
      </c>
    </row>
    <row r="905" spans="1:6" x14ac:dyDescent="0.25">
      <c r="A905" s="56" t="s">
        <v>41</v>
      </c>
      <c r="B905" s="68"/>
      <c r="C905" s="70">
        <v>0</v>
      </c>
      <c r="D905" s="70">
        <v>0</v>
      </c>
      <c r="E905" s="70">
        <v>0</v>
      </c>
      <c r="F905" s="70">
        <v>0</v>
      </c>
    </row>
    <row r="906" spans="1:6" x14ac:dyDescent="0.25">
      <c r="A906" s="58" t="s">
        <v>42</v>
      </c>
      <c r="B906" s="68"/>
      <c r="C906" s="71">
        <v>0</v>
      </c>
      <c r="D906" s="71">
        <v>0</v>
      </c>
      <c r="E906" s="71">
        <v>0</v>
      </c>
      <c r="F906" s="71">
        <v>0</v>
      </c>
    </row>
    <row r="907" spans="1:6" x14ac:dyDescent="0.25">
      <c r="A907" s="54" t="s">
        <v>43</v>
      </c>
      <c r="B907" s="68"/>
      <c r="C907" s="69">
        <v>0</v>
      </c>
      <c r="D907" s="69">
        <v>0</v>
      </c>
      <c r="E907" s="69">
        <v>0</v>
      </c>
      <c r="F907" s="69">
        <v>0</v>
      </c>
    </row>
    <row r="908" spans="1:6" x14ac:dyDescent="0.25">
      <c r="A908" s="56" t="s">
        <v>44</v>
      </c>
      <c r="B908" s="68"/>
      <c r="C908" s="70">
        <v>2</v>
      </c>
      <c r="D908" s="70">
        <v>0</v>
      </c>
      <c r="E908" s="70">
        <v>0</v>
      </c>
      <c r="F908" s="70">
        <v>0</v>
      </c>
    </row>
    <row r="909" spans="1:6" x14ac:dyDescent="0.25">
      <c r="A909" s="37"/>
      <c r="B909" s="38"/>
      <c r="C909" s="82"/>
      <c r="D909" s="82"/>
      <c r="E909" s="82"/>
      <c r="F909" s="82"/>
    </row>
    <row r="910" spans="1:6" x14ac:dyDescent="0.25">
      <c r="A910" s="61" t="s">
        <v>45</v>
      </c>
      <c r="B910" s="38"/>
      <c r="C910" s="72">
        <v>11</v>
      </c>
      <c r="D910" s="72">
        <v>0</v>
      </c>
      <c r="E910" s="72">
        <v>0</v>
      </c>
      <c r="F910" s="72">
        <v>0</v>
      </c>
    </row>
    <row r="911" spans="1:6" x14ac:dyDescent="0.25">
      <c r="A911" s="37"/>
      <c r="B911" s="84"/>
      <c r="C911" s="82"/>
      <c r="D911" s="82"/>
      <c r="E911" s="82"/>
      <c r="F911" s="82"/>
    </row>
    <row r="912" spans="1:6" x14ac:dyDescent="0.25">
      <c r="A912" s="56" t="s">
        <v>46</v>
      </c>
      <c r="B912" s="68"/>
      <c r="C912" s="70">
        <v>2</v>
      </c>
      <c r="D912" s="70">
        <v>0</v>
      </c>
      <c r="E912" s="70">
        <v>0</v>
      </c>
      <c r="F912" s="70">
        <v>0</v>
      </c>
    </row>
    <row r="913" spans="1:6" x14ac:dyDescent="0.25">
      <c r="A913" s="58" t="s">
        <v>47</v>
      </c>
      <c r="B913" s="68"/>
      <c r="C913" s="71">
        <v>1</v>
      </c>
      <c r="D913" s="71">
        <v>0</v>
      </c>
      <c r="E913" s="71">
        <v>0</v>
      </c>
      <c r="F913" s="71">
        <v>0</v>
      </c>
    </row>
    <row r="914" spans="1:6" x14ac:dyDescent="0.25">
      <c r="A914" s="54" t="s">
        <v>48</v>
      </c>
      <c r="B914" s="68"/>
      <c r="C914" s="69">
        <v>3</v>
      </c>
      <c r="D914" s="69">
        <v>0</v>
      </c>
      <c r="E914" s="69">
        <v>0</v>
      </c>
      <c r="F914" s="69">
        <v>0</v>
      </c>
    </row>
    <row r="921" spans="1:6" ht="15.75" x14ac:dyDescent="0.25">
      <c r="A921" s="23" t="s">
        <v>75</v>
      </c>
    </row>
    <row r="923" spans="1:6" ht="22.5" x14ac:dyDescent="0.25">
      <c r="A923" s="24"/>
      <c r="B923" s="17"/>
      <c r="C923" s="91" t="s">
        <v>91</v>
      </c>
      <c r="D923" s="91" t="s">
        <v>92</v>
      </c>
      <c r="E923" s="92" t="s">
        <v>93</v>
      </c>
      <c r="F923" s="42" t="s">
        <v>94</v>
      </c>
    </row>
    <row r="924" spans="1:6" x14ac:dyDescent="0.25">
      <c r="A924" s="24"/>
      <c r="B924" s="17"/>
      <c r="C924" s="91"/>
      <c r="D924" s="91"/>
      <c r="E924" s="92"/>
      <c r="F924" s="42"/>
    </row>
    <row r="925" spans="1:6" x14ac:dyDescent="0.25">
      <c r="A925" s="54" t="s">
        <v>7</v>
      </c>
      <c r="B925" s="68"/>
      <c r="C925" s="69">
        <v>1</v>
      </c>
      <c r="D925" s="69">
        <v>0</v>
      </c>
      <c r="E925" s="69">
        <v>0</v>
      </c>
      <c r="F925" s="69">
        <v>0</v>
      </c>
    </row>
    <row r="926" spans="1:6" x14ac:dyDescent="0.25">
      <c r="A926" s="56" t="s">
        <v>8</v>
      </c>
      <c r="B926" s="68"/>
      <c r="C926" s="70">
        <v>1</v>
      </c>
      <c r="D926" s="70">
        <v>0</v>
      </c>
      <c r="E926" s="70">
        <v>0</v>
      </c>
      <c r="F926" s="70">
        <v>0</v>
      </c>
    </row>
    <row r="927" spans="1:6" x14ac:dyDescent="0.25">
      <c r="A927" s="58" t="s">
        <v>58</v>
      </c>
      <c r="B927" s="68"/>
      <c r="C927" s="71">
        <v>0</v>
      </c>
      <c r="D927" s="71">
        <v>0</v>
      </c>
      <c r="E927" s="71">
        <v>0</v>
      </c>
      <c r="F927" s="71">
        <v>0</v>
      </c>
    </row>
    <row r="928" spans="1:6" x14ac:dyDescent="0.25">
      <c r="A928" s="54" t="s">
        <v>10</v>
      </c>
      <c r="B928" s="68"/>
      <c r="C928" s="69">
        <v>6</v>
      </c>
      <c r="D928" s="69">
        <v>0</v>
      </c>
      <c r="E928" s="69">
        <v>0</v>
      </c>
      <c r="F928" s="69">
        <v>0</v>
      </c>
    </row>
    <row r="929" spans="1:6" x14ac:dyDescent="0.25">
      <c r="A929" s="56" t="s">
        <v>11</v>
      </c>
      <c r="B929" s="68"/>
      <c r="C929" s="70">
        <v>1</v>
      </c>
      <c r="D929" s="70">
        <v>0</v>
      </c>
      <c r="E929" s="70">
        <v>0</v>
      </c>
      <c r="F929" s="70">
        <v>0</v>
      </c>
    </row>
    <row r="930" spans="1:6" x14ac:dyDescent="0.25">
      <c r="A930" s="58" t="s">
        <v>12</v>
      </c>
      <c r="B930" s="68"/>
      <c r="C930" s="71">
        <v>0</v>
      </c>
      <c r="D930" s="71">
        <v>0</v>
      </c>
      <c r="E930" s="71">
        <v>0</v>
      </c>
      <c r="F930" s="71">
        <v>0</v>
      </c>
    </row>
    <row r="931" spans="1:6" x14ac:dyDescent="0.25">
      <c r="A931" s="54" t="s">
        <v>13</v>
      </c>
      <c r="B931" s="68"/>
      <c r="C931" s="69">
        <v>0</v>
      </c>
      <c r="D931" s="69">
        <v>0</v>
      </c>
      <c r="E931" s="69">
        <v>0</v>
      </c>
      <c r="F931" s="69">
        <v>0</v>
      </c>
    </row>
    <row r="932" spans="1:6" x14ac:dyDescent="0.25">
      <c r="A932" s="56" t="s">
        <v>14</v>
      </c>
      <c r="B932" s="68"/>
      <c r="C932" s="70">
        <v>0</v>
      </c>
      <c r="D932" s="70">
        <v>0</v>
      </c>
      <c r="E932" s="70">
        <v>0</v>
      </c>
      <c r="F932" s="70">
        <v>0</v>
      </c>
    </row>
    <row r="933" spans="1:6" x14ac:dyDescent="0.25">
      <c r="A933" s="58" t="s">
        <v>15</v>
      </c>
      <c r="B933" s="68"/>
      <c r="C933" s="71">
        <v>0</v>
      </c>
      <c r="D933" s="71">
        <v>0</v>
      </c>
      <c r="E933" s="71">
        <v>0</v>
      </c>
      <c r="F933" s="71">
        <v>0</v>
      </c>
    </row>
    <row r="934" spans="1:6" x14ac:dyDescent="0.25">
      <c r="A934" s="54" t="s">
        <v>16</v>
      </c>
      <c r="B934" s="68"/>
      <c r="C934" s="69">
        <v>0</v>
      </c>
      <c r="D934" s="69">
        <v>0</v>
      </c>
      <c r="E934" s="69">
        <v>0</v>
      </c>
      <c r="F934" s="69">
        <v>0</v>
      </c>
    </row>
    <row r="935" spans="1:6" x14ac:dyDescent="0.25">
      <c r="A935" s="56" t="s">
        <v>17</v>
      </c>
      <c r="B935" s="68"/>
      <c r="C935" s="70">
        <v>0</v>
      </c>
      <c r="D935" s="70">
        <v>0</v>
      </c>
      <c r="E935" s="70">
        <v>0</v>
      </c>
      <c r="F935" s="70">
        <v>0</v>
      </c>
    </row>
    <row r="936" spans="1:6" x14ac:dyDescent="0.25">
      <c r="A936" s="58" t="s">
        <v>18</v>
      </c>
      <c r="B936" s="68"/>
      <c r="C936" s="71">
        <v>0</v>
      </c>
      <c r="D936" s="71">
        <v>0</v>
      </c>
      <c r="E936" s="71">
        <v>0</v>
      </c>
      <c r="F936" s="71">
        <v>0</v>
      </c>
    </row>
    <row r="937" spans="1:6" x14ac:dyDescent="0.25">
      <c r="A937" s="54" t="s">
        <v>19</v>
      </c>
      <c r="B937" s="68"/>
      <c r="C937" s="69">
        <v>0</v>
      </c>
      <c r="D937" s="69">
        <v>0</v>
      </c>
      <c r="E937" s="69">
        <v>0</v>
      </c>
      <c r="F937" s="69">
        <v>0</v>
      </c>
    </row>
    <row r="938" spans="1:6" x14ac:dyDescent="0.25">
      <c r="A938" s="56" t="s">
        <v>20</v>
      </c>
      <c r="B938" s="68"/>
      <c r="C938" s="70">
        <v>0</v>
      </c>
      <c r="D938" s="70">
        <v>0</v>
      </c>
      <c r="E938" s="70">
        <v>0</v>
      </c>
      <c r="F938" s="70">
        <v>0</v>
      </c>
    </row>
    <row r="939" spans="1:6" x14ac:dyDescent="0.25">
      <c r="A939" s="58" t="s">
        <v>21</v>
      </c>
      <c r="B939" s="68"/>
      <c r="C939" s="71" t="s">
        <v>86</v>
      </c>
      <c r="D939" s="71" t="s">
        <v>86</v>
      </c>
      <c r="E939" s="71" t="s">
        <v>86</v>
      </c>
      <c r="F939" s="71" t="s">
        <v>86</v>
      </c>
    </row>
    <row r="940" spans="1:6" x14ac:dyDescent="0.25">
      <c r="A940" s="54" t="s">
        <v>22</v>
      </c>
      <c r="B940" s="68"/>
      <c r="C940" s="69">
        <v>0</v>
      </c>
      <c r="D940" s="69">
        <v>0</v>
      </c>
      <c r="E940" s="69">
        <v>0</v>
      </c>
      <c r="F940" s="69">
        <v>0</v>
      </c>
    </row>
    <row r="941" spans="1:6" x14ac:dyDescent="0.25">
      <c r="A941" s="56" t="s">
        <v>23</v>
      </c>
      <c r="B941" s="68"/>
      <c r="C941" s="70">
        <v>0</v>
      </c>
      <c r="D941" s="70">
        <v>0</v>
      </c>
      <c r="E941" s="70">
        <v>0</v>
      </c>
      <c r="F941" s="70">
        <v>0</v>
      </c>
    </row>
    <row r="942" spans="1:6" x14ac:dyDescent="0.25">
      <c r="A942" s="58" t="s">
        <v>24</v>
      </c>
      <c r="B942" s="68"/>
      <c r="C942" s="71">
        <v>1</v>
      </c>
      <c r="D942" s="71">
        <v>0</v>
      </c>
      <c r="E942" s="71">
        <v>0</v>
      </c>
      <c r="F942" s="71">
        <v>0</v>
      </c>
    </row>
    <row r="943" spans="1:6" x14ac:dyDescent="0.25">
      <c r="A943" s="54" t="s">
        <v>25</v>
      </c>
      <c r="B943" s="68"/>
      <c r="C943" s="69">
        <v>0</v>
      </c>
      <c r="D943" s="69">
        <v>0</v>
      </c>
      <c r="E943" s="69">
        <v>0</v>
      </c>
      <c r="F943" s="69">
        <v>0</v>
      </c>
    </row>
    <row r="944" spans="1:6" x14ac:dyDescent="0.25">
      <c r="A944" s="56" t="s">
        <v>26</v>
      </c>
      <c r="B944" s="68"/>
      <c r="C944" s="70">
        <v>0</v>
      </c>
      <c r="D944" s="70">
        <v>0</v>
      </c>
      <c r="E944" s="70">
        <v>0</v>
      </c>
      <c r="F944" s="70">
        <v>0</v>
      </c>
    </row>
    <row r="945" spans="1:6" x14ac:dyDescent="0.25">
      <c r="A945" s="58" t="s">
        <v>27</v>
      </c>
      <c r="B945" s="68"/>
      <c r="C945" s="71">
        <v>0</v>
      </c>
      <c r="D945" s="71">
        <v>0</v>
      </c>
      <c r="E945" s="71">
        <v>0</v>
      </c>
      <c r="F945" s="71">
        <v>0</v>
      </c>
    </row>
    <row r="946" spans="1:6" x14ac:dyDescent="0.25">
      <c r="A946" s="54" t="s">
        <v>28</v>
      </c>
      <c r="B946" s="68"/>
      <c r="C946" s="69">
        <v>1</v>
      </c>
      <c r="D946" s="69">
        <v>0</v>
      </c>
      <c r="E946" s="69">
        <v>0</v>
      </c>
      <c r="F946" s="69">
        <v>0</v>
      </c>
    </row>
    <row r="947" spans="1:6" x14ac:dyDescent="0.25">
      <c r="A947" s="56" t="s">
        <v>29</v>
      </c>
      <c r="B947" s="68"/>
      <c r="C947" s="70">
        <v>0</v>
      </c>
      <c r="D947" s="70">
        <v>0</v>
      </c>
      <c r="E947" s="70">
        <v>0</v>
      </c>
      <c r="F947" s="70">
        <v>0</v>
      </c>
    </row>
    <row r="948" spans="1:6" x14ac:dyDescent="0.25">
      <c r="A948" s="58" t="s">
        <v>30</v>
      </c>
      <c r="B948" s="68"/>
      <c r="C948" s="71">
        <v>0</v>
      </c>
      <c r="D948" s="71">
        <v>0</v>
      </c>
      <c r="E948" s="71">
        <v>0</v>
      </c>
      <c r="F948" s="71">
        <v>0</v>
      </c>
    </row>
    <row r="949" spans="1:6" x14ac:dyDescent="0.25">
      <c r="A949" s="54" t="s">
        <v>31</v>
      </c>
      <c r="B949" s="68"/>
      <c r="C949" s="69">
        <v>0</v>
      </c>
      <c r="D949" s="69">
        <v>0</v>
      </c>
      <c r="E949" s="69">
        <v>0</v>
      </c>
      <c r="F949" s="69">
        <v>0</v>
      </c>
    </row>
    <row r="950" spans="1:6" x14ac:dyDescent="0.25">
      <c r="A950" s="56" t="s">
        <v>32</v>
      </c>
      <c r="B950" s="68"/>
      <c r="C950" s="70">
        <v>3</v>
      </c>
      <c r="D950" s="70">
        <v>0</v>
      </c>
      <c r="E950" s="70">
        <v>0</v>
      </c>
      <c r="F950" s="70">
        <v>0</v>
      </c>
    </row>
    <row r="951" spans="1:6" x14ac:dyDescent="0.25">
      <c r="A951" s="58" t="s">
        <v>33</v>
      </c>
      <c r="B951" s="68"/>
      <c r="C951" s="71">
        <v>0</v>
      </c>
      <c r="D951" s="71">
        <v>0</v>
      </c>
      <c r="E951" s="71">
        <v>0</v>
      </c>
      <c r="F951" s="71">
        <v>0</v>
      </c>
    </row>
    <row r="952" spans="1:6" x14ac:dyDescent="0.25">
      <c r="A952" s="54" t="s">
        <v>34</v>
      </c>
      <c r="B952" s="68"/>
      <c r="C952" s="69">
        <v>0</v>
      </c>
      <c r="D952" s="69">
        <v>0</v>
      </c>
      <c r="E952" s="69">
        <v>0</v>
      </c>
      <c r="F952" s="69">
        <v>0</v>
      </c>
    </row>
    <row r="953" spans="1:6" x14ac:dyDescent="0.25">
      <c r="A953" s="56" t="s">
        <v>35</v>
      </c>
      <c r="B953" s="68"/>
      <c r="C953" s="70">
        <v>0</v>
      </c>
      <c r="D953" s="70">
        <v>0</v>
      </c>
      <c r="E953" s="70">
        <v>0</v>
      </c>
      <c r="F953" s="70">
        <v>0</v>
      </c>
    </row>
    <row r="954" spans="1:6" x14ac:dyDescent="0.25">
      <c r="A954" s="58" t="s">
        <v>36</v>
      </c>
      <c r="B954" s="68"/>
      <c r="C954" s="71">
        <v>0</v>
      </c>
      <c r="D954" s="71">
        <v>0</v>
      </c>
      <c r="E954" s="71">
        <v>0</v>
      </c>
      <c r="F954" s="71">
        <v>0</v>
      </c>
    </row>
    <row r="955" spans="1:6" x14ac:dyDescent="0.25">
      <c r="A955" s="54" t="s">
        <v>37</v>
      </c>
      <c r="B955" s="68"/>
      <c r="C955" s="69">
        <v>0</v>
      </c>
      <c r="D955" s="69">
        <v>0</v>
      </c>
      <c r="E955" s="69">
        <v>0</v>
      </c>
      <c r="F955" s="69">
        <v>0</v>
      </c>
    </row>
    <row r="956" spans="1:6" x14ac:dyDescent="0.25">
      <c r="A956" s="56" t="s">
        <v>38</v>
      </c>
      <c r="B956" s="68"/>
      <c r="C956" s="70">
        <v>2</v>
      </c>
      <c r="D956" s="70">
        <v>0</v>
      </c>
      <c r="E956" s="70">
        <v>0</v>
      </c>
      <c r="F956" s="70">
        <v>0</v>
      </c>
    </row>
    <row r="957" spans="1:6" x14ac:dyDescent="0.25">
      <c r="A957" s="58" t="s">
        <v>39</v>
      </c>
      <c r="B957" s="68"/>
      <c r="C957" s="71">
        <v>0</v>
      </c>
      <c r="D957" s="71">
        <v>0</v>
      </c>
      <c r="E957" s="71">
        <v>0</v>
      </c>
      <c r="F957" s="71">
        <v>0</v>
      </c>
    </row>
    <row r="958" spans="1:6" x14ac:dyDescent="0.25">
      <c r="A958" s="54" t="s">
        <v>40</v>
      </c>
      <c r="B958" s="68"/>
      <c r="C958" s="69">
        <v>0</v>
      </c>
      <c r="D958" s="69">
        <v>0</v>
      </c>
      <c r="E958" s="69">
        <v>0</v>
      </c>
      <c r="F958" s="69">
        <v>0</v>
      </c>
    </row>
    <row r="959" spans="1:6" x14ac:dyDescent="0.25">
      <c r="A959" s="56" t="s">
        <v>41</v>
      </c>
      <c r="B959" s="68"/>
      <c r="C959" s="70">
        <v>0</v>
      </c>
      <c r="D959" s="70">
        <v>0</v>
      </c>
      <c r="E959" s="70">
        <v>0</v>
      </c>
      <c r="F959" s="70">
        <v>0</v>
      </c>
    </row>
    <row r="960" spans="1:6" x14ac:dyDescent="0.25">
      <c r="A960" s="58" t="s">
        <v>42</v>
      </c>
      <c r="B960" s="68"/>
      <c r="C960" s="71">
        <v>0</v>
      </c>
      <c r="D960" s="71">
        <v>0</v>
      </c>
      <c r="E960" s="71">
        <v>0</v>
      </c>
      <c r="F960" s="71">
        <v>0</v>
      </c>
    </row>
    <row r="961" spans="1:6" x14ac:dyDescent="0.25">
      <c r="A961" s="54" t="s">
        <v>43</v>
      </c>
      <c r="B961" s="68"/>
      <c r="C961" s="69">
        <v>0</v>
      </c>
      <c r="D961" s="69">
        <v>0</v>
      </c>
      <c r="E961" s="69">
        <v>0</v>
      </c>
      <c r="F961" s="69">
        <v>0</v>
      </c>
    </row>
    <row r="962" spans="1:6" x14ac:dyDescent="0.25">
      <c r="A962" s="56" t="s">
        <v>44</v>
      </c>
      <c r="B962" s="68"/>
      <c r="C962" s="70">
        <v>2</v>
      </c>
      <c r="D962" s="70">
        <v>0</v>
      </c>
      <c r="E962" s="70">
        <v>0</v>
      </c>
      <c r="F962" s="70">
        <v>0</v>
      </c>
    </row>
    <row r="963" spans="1:6" x14ac:dyDescent="0.25">
      <c r="A963" s="37"/>
      <c r="B963" s="38"/>
      <c r="C963" s="82"/>
      <c r="D963" s="82"/>
      <c r="E963" s="82"/>
      <c r="F963" s="82"/>
    </row>
    <row r="964" spans="1:6" x14ac:dyDescent="0.25">
      <c r="A964" s="61" t="s">
        <v>45</v>
      </c>
      <c r="B964" s="38"/>
      <c r="C964" s="72">
        <v>18</v>
      </c>
      <c r="D964" s="72">
        <v>0</v>
      </c>
      <c r="E964" s="72">
        <v>0</v>
      </c>
      <c r="F964" s="72">
        <v>0</v>
      </c>
    </row>
    <row r="965" spans="1:6" x14ac:dyDescent="0.25">
      <c r="A965" s="37"/>
      <c r="B965" s="84"/>
      <c r="C965" s="82"/>
      <c r="D965" s="82"/>
      <c r="E965" s="82"/>
      <c r="F965" s="82"/>
    </row>
    <row r="966" spans="1:6" x14ac:dyDescent="0.25">
      <c r="A966" s="56" t="s">
        <v>46</v>
      </c>
      <c r="B966" s="68"/>
      <c r="C966" s="70">
        <v>2</v>
      </c>
      <c r="D966" s="70">
        <v>0</v>
      </c>
      <c r="E966" s="70">
        <v>0</v>
      </c>
      <c r="F966" s="70">
        <v>0</v>
      </c>
    </row>
    <row r="967" spans="1:6" x14ac:dyDescent="0.25">
      <c r="A967" s="58" t="s">
        <v>47</v>
      </c>
      <c r="B967" s="68"/>
      <c r="C967" s="71">
        <v>7</v>
      </c>
      <c r="D967" s="71">
        <v>0</v>
      </c>
      <c r="E967" s="71">
        <v>0</v>
      </c>
      <c r="F967" s="71">
        <v>0</v>
      </c>
    </row>
    <row r="968" spans="1:6" x14ac:dyDescent="0.25">
      <c r="A968" s="54" t="s">
        <v>48</v>
      </c>
      <c r="B968" s="68"/>
      <c r="C968" s="69">
        <v>3</v>
      </c>
      <c r="D968" s="69">
        <v>0</v>
      </c>
      <c r="E968" s="69">
        <v>0</v>
      </c>
      <c r="F968" s="69">
        <v>0</v>
      </c>
    </row>
  </sheetData>
  <mergeCells count="21">
    <mergeCell ref="F815:F816"/>
    <mergeCell ref="F869:F870"/>
    <mergeCell ref="F923:F924"/>
    <mergeCell ref="F491:F492"/>
    <mergeCell ref="F545:F546"/>
    <mergeCell ref="F599:F600"/>
    <mergeCell ref="F653:F654"/>
    <mergeCell ref="F707:F708"/>
    <mergeCell ref="F761:F762"/>
    <mergeCell ref="F167:F168"/>
    <mergeCell ref="F221:F222"/>
    <mergeCell ref="F275:F276"/>
    <mergeCell ref="F329:F330"/>
    <mergeCell ref="F383:F384"/>
    <mergeCell ref="F437:F438"/>
    <mergeCell ref="C5:C6"/>
    <mergeCell ref="D5:D6"/>
    <mergeCell ref="E5:E6"/>
    <mergeCell ref="F5:F6"/>
    <mergeCell ref="F59:F60"/>
    <mergeCell ref="F113:F1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D943-B6C0-42F9-BFB3-0DF22B985558}">
  <dimension ref="A1:K968"/>
  <sheetViews>
    <sheetView showGridLines="0" topLeftCell="A891" workbookViewId="0">
      <selection activeCell="A49" sqref="A49:E49"/>
    </sheetView>
  </sheetViews>
  <sheetFormatPr defaultRowHeight="15" x14ac:dyDescent="0.25"/>
  <cols>
    <col min="1" max="1" width="16.7109375" style="35" customWidth="1"/>
    <col min="2" max="2" width="0.85546875" style="35" customWidth="1"/>
    <col min="3" max="11" width="13.28515625" style="35" customWidth="1"/>
    <col min="12" max="16384" width="9.140625" style="35"/>
  </cols>
  <sheetData>
    <row r="1" spans="1:11" ht="15.75" x14ac:dyDescent="0.25">
      <c r="A1" s="2" t="s">
        <v>95</v>
      </c>
    </row>
    <row r="3" spans="1:11" ht="15.75" x14ac:dyDescent="0.25">
      <c r="A3" s="2" t="s">
        <v>50</v>
      </c>
    </row>
    <row r="5" spans="1:11" x14ac:dyDescent="0.25">
      <c r="A5" s="24"/>
      <c r="B5" s="17"/>
      <c r="C5" s="67" t="s">
        <v>96</v>
      </c>
      <c r="D5" s="67" t="s">
        <v>97</v>
      </c>
      <c r="E5" s="67" t="s">
        <v>98</v>
      </c>
      <c r="F5" s="67" t="s">
        <v>99</v>
      </c>
      <c r="G5" s="67" t="s">
        <v>100</v>
      </c>
      <c r="H5" s="67" t="s">
        <v>101</v>
      </c>
      <c r="I5" s="67" t="s">
        <v>102</v>
      </c>
      <c r="J5" s="67" t="s">
        <v>103</v>
      </c>
      <c r="K5" s="67" t="s">
        <v>104</v>
      </c>
    </row>
    <row r="6" spans="1:11" x14ac:dyDescent="0.25">
      <c r="A6" s="24"/>
      <c r="B6" s="17"/>
      <c r="C6" s="31"/>
      <c r="D6" s="31"/>
      <c r="E6" s="31"/>
      <c r="F6" s="31"/>
      <c r="G6" s="31"/>
      <c r="H6" s="31"/>
      <c r="I6" s="31"/>
      <c r="J6" s="31"/>
      <c r="K6" s="31"/>
    </row>
    <row r="7" spans="1:11" x14ac:dyDescent="0.25">
      <c r="A7" s="54" t="s">
        <v>7</v>
      </c>
      <c r="B7" s="68"/>
      <c r="C7" s="69">
        <v>25</v>
      </c>
      <c r="D7" s="69">
        <v>3</v>
      </c>
      <c r="E7" s="69">
        <v>4</v>
      </c>
      <c r="F7" s="69">
        <v>4</v>
      </c>
      <c r="G7" s="69">
        <v>6</v>
      </c>
      <c r="H7" s="69">
        <v>1</v>
      </c>
      <c r="I7" s="69">
        <v>4</v>
      </c>
      <c r="J7" s="69">
        <v>1</v>
      </c>
      <c r="K7" s="69">
        <v>0</v>
      </c>
    </row>
    <row r="8" spans="1:11" x14ac:dyDescent="0.25">
      <c r="A8" s="56" t="s">
        <v>8</v>
      </c>
      <c r="B8" s="68"/>
      <c r="C8" s="70">
        <v>21</v>
      </c>
      <c r="D8" s="70">
        <v>13</v>
      </c>
      <c r="E8" s="70">
        <v>5</v>
      </c>
      <c r="F8" s="70">
        <v>10</v>
      </c>
      <c r="G8" s="70">
        <v>8</v>
      </c>
      <c r="H8" s="70">
        <v>5</v>
      </c>
      <c r="I8" s="70">
        <v>4</v>
      </c>
      <c r="J8" s="70">
        <v>0</v>
      </c>
      <c r="K8" s="70">
        <v>1</v>
      </c>
    </row>
    <row r="9" spans="1:11" x14ac:dyDescent="0.25">
      <c r="A9" s="58" t="s">
        <v>9</v>
      </c>
      <c r="B9" s="68"/>
      <c r="C9" s="71">
        <v>26</v>
      </c>
      <c r="D9" s="71">
        <v>13</v>
      </c>
      <c r="E9" s="71">
        <v>9</v>
      </c>
      <c r="F9" s="71">
        <v>4</v>
      </c>
      <c r="G9" s="71">
        <v>8</v>
      </c>
      <c r="H9" s="71">
        <v>5</v>
      </c>
      <c r="I9" s="71">
        <v>1</v>
      </c>
      <c r="J9" s="71">
        <v>1</v>
      </c>
      <c r="K9" s="71">
        <v>1</v>
      </c>
    </row>
    <row r="10" spans="1:11" x14ac:dyDescent="0.25">
      <c r="A10" s="54" t="s">
        <v>10</v>
      </c>
      <c r="B10" s="68"/>
      <c r="C10" s="69">
        <v>66</v>
      </c>
      <c r="D10" s="69">
        <v>35</v>
      </c>
      <c r="E10" s="69">
        <v>28</v>
      </c>
      <c r="F10" s="69">
        <v>28</v>
      </c>
      <c r="G10" s="69">
        <v>18</v>
      </c>
      <c r="H10" s="69">
        <v>14</v>
      </c>
      <c r="I10" s="69">
        <v>6</v>
      </c>
      <c r="J10" s="69">
        <v>4</v>
      </c>
      <c r="K10" s="69">
        <v>7</v>
      </c>
    </row>
    <row r="11" spans="1:11" x14ac:dyDescent="0.25">
      <c r="A11" s="56" t="s">
        <v>11</v>
      </c>
      <c r="B11" s="68"/>
      <c r="C11" s="70">
        <v>21</v>
      </c>
      <c r="D11" s="70">
        <v>4</v>
      </c>
      <c r="E11" s="70">
        <v>10</v>
      </c>
      <c r="F11" s="70">
        <v>4</v>
      </c>
      <c r="G11" s="70">
        <v>5</v>
      </c>
      <c r="H11" s="70">
        <v>1</v>
      </c>
      <c r="I11" s="70">
        <v>0</v>
      </c>
      <c r="J11" s="70">
        <v>0</v>
      </c>
      <c r="K11" s="70">
        <v>1</v>
      </c>
    </row>
    <row r="12" spans="1:11" x14ac:dyDescent="0.25">
      <c r="A12" s="58" t="s">
        <v>12</v>
      </c>
      <c r="B12" s="68"/>
      <c r="C12" s="71">
        <v>3</v>
      </c>
      <c r="D12" s="71">
        <v>0</v>
      </c>
      <c r="E12" s="71">
        <v>0</v>
      </c>
      <c r="F12" s="71">
        <v>0</v>
      </c>
      <c r="G12" s="71">
        <v>1</v>
      </c>
      <c r="H12" s="71">
        <v>0</v>
      </c>
      <c r="I12" s="71">
        <v>0</v>
      </c>
      <c r="J12" s="71">
        <v>0</v>
      </c>
      <c r="K12" s="71">
        <v>0</v>
      </c>
    </row>
    <row r="13" spans="1:11" x14ac:dyDescent="0.25">
      <c r="A13" s="54" t="s">
        <v>13</v>
      </c>
      <c r="B13" s="68"/>
      <c r="C13" s="69">
        <v>19</v>
      </c>
      <c r="D13" s="69">
        <v>4</v>
      </c>
      <c r="E13" s="69">
        <v>7</v>
      </c>
      <c r="F13" s="69">
        <v>2</v>
      </c>
      <c r="G13" s="69">
        <v>3</v>
      </c>
      <c r="H13" s="69">
        <v>5</v>
      </c>
      <c r="I13" s="69">
        <v>1</v>
      </c>
      <c r="J13" s="69">
        <v>2</v>
      </c>
      <c r="K13" s="69">
        <v>1</v>
      </c>
    </row>
    <row r="14" spans="1:11" x14ac:dyDescent="0.25">
      <c r="A14" s="56" t="s">
        <v>14</v>
      </c>
      <c r="B14" s="68"/>
      <c r="C14" s="70">
        <v>5</v>
      </c>
      <c r="D14" s="70">
        <v>3</v>
      </c>
      <c r="E14" s="70">
        <v>1</v>
      </c>
      <c r="F14" s="70">
        <v>2</v>
      </c>
      <c r="G14" s="70">
        <v>1</v>
      </c>
      <c r="H14" s="70">
        <v>0</v>
      </c>
      <c r="I14" s="70">
        <v>0</v>
      </c>
      <c r="J14" s="70">
        <v>1</v>
      </c>
      <c r="K14" s="70">
        <v>0</v>
      </c>
    </row>
    <row r="15" spans="1:11" x14ac:dyDescent="0.25">
      <c r="A15" s="58" t="s">
        <v>15</v>
      </c>
      <c r="B15" s="68"/>
      <c r="C15" s="71">
        <v>3</v>
      </c>
      <c r="D15" s="71">
        <v>3</v>
      </c>
      <c r="E15" s="71">
        <v>1</v>
      </c>
      <c r="F15" s="71">
        <v>1</v>
      </c>
      <c r="G15" s="71">
        <v>2</v>
      </c>
      <c r="H15" s="71">
        <v>0</v>
      </c>
      <c r="I15" s="71">
        <v>1</v>
      </c>
      <c r="J15" s="71">
        <v>0</v>
      </c>
      <c r="K15" s="71">
        <v>0</v>
      </c>
    </row>
    <row r="16" spans="1:11" x14ac:dyDescent="0.25">
      <c r="A16" s="54" t="s">
        <v>16</v>
      </c>
      <c r="B16" s="68"/>
      <c r="C16" s="69">
        <v>0</v>
      </c>
      <c r="D16" s="69">
        <v>1</v>
      </c>
      <c r="E16" s="69">
        <v>0</v>
      </c>
      <c r="F16" s="69">
        <v>2</v>
      </c>
      <c r="G16" s="69">
        <v>1</v>
      </c>
      <c r="H16" s="69">
        <v>0</v>
      </c>
      <c r="I16" s="69">
        <v>0</v>
      </c>
      <c r="J16" s="69">
        <v>0</v>
      </c>
      <c r="K16" s="69">
        <v>0</v>
      </c>
    </row>
    <row r="17" spans="1:11" x14ac:dyDescent="0.25">
      <c r="A17" s="56" t="s">
        <v>17</v>
      </c>
      <c r="B17" s="68"/>
      <c r="C17" s="70">
        <v>1</v>
      </c>
      <c r="D17" s="70">
        <v>0</v>
      </c>
      <c r="E17" s="70">
        <v>0</v>
      </c>
      <c r="F17" s="70">
        <v>0</v>
      </c>
      <c r="G17" s="70">
        <v>0</v>
      </c>
      <c r="H17" s="70">
        <v>0</v>
      </c>
      <c r="I17" s="70">
        <v>0</v>
      </c>
      <c r="J17" s="70">
        <v>0</v>
      </c>
      <c r="K17" s="70">
        <v>0</v>
      </c>
    </row>
    <row r="18" spans="1:11" x14ac:dyDescent="0.25">
      <c r="A18" s="58" t="s">
        <v>18</v>
      </c>
      <c r="B18" s="68"/>
      <c r="C18" s="71">
        <v>0</v>
      </c>
      <c r="D18" s="71">
        <v>1</v>
      </c>
      <c r="E18" s="71">
        <v>0</v>
      </c>
      <c r="F18" s="71">
        <v>1</v>
      </c>
      <c r="G18" s="71">
        <v>0</v>
      </c>
      <c r="H18" s="71">
        <v>0</v>
      </c>
      <c r="I18" s="71">
        <v>0</v>
      </c>
      <c r="J18" s="71">
        <v>0</v>
      </c>
      <c r="K18" s="71">
        <v>0</v>
      </c>
    </row>
    <row r="19" spans="1:11" x14ac:dyDescent="0.25">
      <c r="A19" s="54" t="s">
        <v>19</v>
      </c>
      <c r="B19" s="68"/>
      <c r="C19" s="69">
        <v>4</v>
      </c>
      <c r="D19" s="69">
        <v>5</v>
      </c>
      <c r="E19" s="69">
        <v>1</v>
      </c>
      <c r="F19" s="69">
        <v>4</v>
      </c>
      <c r="G19" s="69">
        <v>3</v>
      </c>
      <c r="H19" s="69">
        <v>0</v>
      </c>
      <c r="I19" s="69">
        <v>1</v>
      </c>
      <c r="J19" s="69">
        <v>0</v>
      </c>
      <c r="K19" s="69">
        <v>0</v>
      </c>
    </row>
    <row r="20" spans="1:11" x14ac:dyDescent="0.25">
      <c r="A20" s="56" t="s">
        <v>20</v>
      </c>
      <c r="B20" s="68"/>
      <c r="C20" s="70">
        <v>0</v>
      </c>
      <c r="D20" s="70">
        <v>0</v>
      </c>
      <c r="E20" s="70">
        <v>0</v>
      </c>
      <c r="F20" s="70">
        <v>0</v>
      </c>
      <c r="G20" s="70">
        <v>0</v>
      </c>
      <c r="H20" s="70">
        <v>1</v>
      </c>
      <c r="I20" s="70">
        <v>0</v>
      </c>
      <c r="J20" s="70">
        <v>0</v>
      </c>
      <c r="K20" s="70">
        <v>0</v>
      </c>
    </row>
    <row r="21" spans="1:11" x14ac:dyDescent="0.25">
      <c r="A21" s="58" t="s">
        <v>21</v>
      </c>
      <c r="B21" s="68"/>
      <c r="C21" s="71">
        <v>1</v>
      </c>
      <c r="D21" s="71">
        <v>0</v>
      </c>
      <c r="E21" s="71">
        <v>2</v>
      </c>
      <c r="F21" s="71">
        <v>0</v>
      </c>
      <c r="G21" s="71">
        <v>0</v>
      </c>
      <c r="H21" s="71">
        <v>0</v>
      </c>
      <c r="I21" s="71">
        <v>0</v>
      </c>
      <c r="J21" s="71">
        <v>0</v>
      </c>
      <c r="K21" s="71">
        <v>0</v>
      </c>
    </row>
    <row r="22" spans="1:11" x14ac:dyDescent="0.25">
      <c r="A22" s="54" t="s">
        <v>22</v>
      </c>
      <c r="B22" s="68"/>
      <c r="C22" s="69">
        <v>4</v>
      </c>
      <c r="D22" s="69">
        <v>1</v>
      </c>
      <c r="E22" s="69">
        <v>0</v>
      </c>
      <c r="F22" s="69">
        <v>0</v>
      </c>
      <c r="G22" s="69">
        <v>0</v>
      </c>
      <c r="H22" s="69">
        <v>0</v>
      </c>
      <c r="I22" s="69">
        <v>0</v>
      </c>
      <c r="J22" s="69">
        <v>0</v>
      </c>
      <c r="K22" s="69">
        <v>0</v>
      </c>
    </row>
    <row r="23" spans="1:11" x14ac:dyDescent="0.25">
      <c r="A23" s="56" t="s">
        <v>23</v>
      </c>
      <c r="B23" s="68"/>
      <c r="C23" s="70">
        <v>5</v>
      </c>
      <c r="D23" s="70">
        <v>3</v>
      </c>
      <c r="E23" s="70">
        <v>0</v>
      </c>
      <c r="F23" s="70">
        <v>0</v>
      </c>
      <c r="G23" s="70">
        <v>0</v>
      </c>
      <c r="H23" s="70">
        <v>0</v>
      </c>
      <c r="I23" s="70">
        <v>0</v>
      </c>
      <c r="J23" s="70">
        <v>0</v>
      </c>
      <c r="K23" s="70">
        <v>0</v>
      </c>
    </row>
    <row r="24" spans="1:11" x14ac:dyDescent="0.25">
      <c r="A24" s="58" t="s">
        <v>24</v>
      </c>
      <c r="B24" s="68"/>
      <c r="C24" s="71">
        <v>10</v>
      </c>
      <c r="D24" s="71">
        <v>0</v>
      </c>
      <c r="E24" s="71">
        <v>3</v>
      </c>
      <c r="F24" s="71">
        <v>0</v>
      </c>
      <c r="G24" s="71">
        <v>0</v>
      </c>
      <c r="H24" s="71">
        <v>0</v>
      </c>
      <c r="I24" s="71">
        <v>1</v>
      </c>
      <c r="J24" s="71">
        <v>0</v>
      </c>
      <c r="K24" s="71">
        <v>0</v>
      </c>
    </row>
    <row r="25" spans="1:11" x14ac:dyDescent="0.25">
      <c r="A25" s="54" t="s">
        <v>25</v>
      </c>
      <c r="B25" s="68"/>
      <c r="C25" s="69">
        <v>3</v>
      </c>
      <c r="D25" s="69">
        <v>0</v>
      </c>
      <c r="E25" s="69">
        <v>1</v>
      </c>
      <c r="F25" s="69">
        <v>0</v>
      </c>
      <c r="G25" s="69">
        <v>0</v>
      </c>
      <c r="H25" s="69">
        <v>0</v>
      </c>
      <c r="I25" s="69">
        <v>0</v>
      </c>
      <c r="J25" s="69">
        <v>0</v>
      </c>
      <c r="K25" s="69">
        <v>0</v>
      </c>
    </row>
    <row r="26" spans="1:11" x14ac:dyDescent="0.25">
      <c r="A26" s="56" t="s">
        <v>26</v>
      </c>
      <c r="B26" s="68"/>
      <c r="C26" s="70">
        <v>2</v>
      </c>
      <c r="D26" s="70">
        <v>1</v>
      </c>
      <c r="E26" s="70">
        <v>0</v>
      </c>
      <c r="F26" s="70">
        <v>1</v>
      </c>
      <c r="G26" s="70">
        <v>1</v>
      </c>
      <c r="H26" s="70">
        <v>0</v>
      </c>
      <c r="I26" s="70">
        <v>0</v>
      </c>
      <c r="J26" s="70">
        <v>2</v>
      </c>
      <c r="K26" s="70">
        <v>0</v>
      </c>
    </row>
    <row r="27" spans="1:11" x14ac:dyDescent="0.25">
      <c r="A27" s="58" t="s">
        <v>27</v>
      </c>
      <c r="B27" s="68"/>
      <c r="C27" s="71">
        <v>0</v>
      </c>
      <c r="D27" s="71">
        <v>0</v>
      </c>
      <c r="E27" s="71">
        <v>0</v>
      </c>
      <c r="F27" s="71">
        <v>0</v>
      </c>
      <c r="G27" s="71">
        <v>0</v>
      </c>
      <c r="H27" s="71">
        <v>0</v>
      </c>
      <c r="I27" s="71">
        <v>1</v>
      </c>
      <c r="J27" s="71">
        <v>0</v>
      </c>
      <c r="K27" s="71">
        <v>0</v>
      </c>
    </row>
    <row r="28" spans="1:11" x14ac:dyDescent="0.25">
      <c r="A28" s="54" t="s">
        <v>28</v>
      </c>
      <c r="B28" s="68"/>
      <c r="C28" s="69">
        <v>2</v>
      </c>
      <c r="D28" s="69">
        <v>1</v>
      </c>
      <c r="E28" s="69">
        <v>1</v>
      </c>
      <c r="F28" s="69">
        <v>1</v>
      </c>
      <c r="G28" s="69">
        <v>2</v>
      </c>
      <c r="H28" s="69">
        <v>1</v>
      </c>
      <c r="I28" s="69">
        <v>2</v>
      </c>
      <c r="J28" s="69">
        <v>0</v>
      </c>
      <c r="K28" s="69">
        <v>1</v>
      </c>
    </row>
    <row r="29" spans="1:11" x14ac:dyDescent="0.25">
      <c r="A29" s="56" t="s">
        <v>29</v>
      </c>
      <c r="B29" s="68"/>
      <c r="C29" s="70">
        <v>3</v>
      </c>
      <c r="D29" s="70">
        <v>1</v>
      </c>
      <c r="E29" s="70">
        <v>0</v>
      </c>
      <c r="F29" s="70">
        <v>0</v>
      </c>
      <c r="G29" s="70">
        <v>0</v>
      </c>
      <c r="H29" s="70">
        <v>0</v>
      </c>
      <c r="I29" s="70">
        <v>0</v>
      </c>
      <c r="J29" s="70">
        <v>0</v>
      </c>
      <c r="K29" s="70">
        <v>0</v>
      </c>
    </row>
    <row r="30" spans="1:11" x14ac:dyDescent="0.25">
      <c r="A30" s="58" t="s">
        <v>30</v>
      </c>
      <c r="B30" s="68"/>
      <c r="C30" s="71">
        <v>3</v>
      </c>
      <c r="D30" s="71">
        <v>3</v>
      </c>
      <c r="E30" s="71">
        <v>1</v>
      </c>
      <c r="F30" s="71">
        <v>0</v>
      </c>
      <c r="G30" s="71">
        <v>0</v>
      </c>
      <c r="H30" s="71">
        <v>1</v>
      </c>
      <c r="I30" s="71">
        <v>0</v>
      </c>
      <c r="J30" s="71">
        <v>0</v>
      </c>
      <c r="K30" s="71">
        <v>0</v>
      </c>
    </row>
    <row r="31" spans="1:11" x14ac:dyDescent="0.25">
      <c r="A31" s="54" t="s">
        <v>31</v>
      </c>
      <c r="B31" s="68"/>
      <c r="C31" s="69">
        <v>10</v>
      </c>
      <c r="D31" s="69">
        <v>3</v>
      </c>
      <c r="E31" s="69">
        <v>2</v>
      </c>
      <c r="F31" s="69">
        <v>2</v>
      </c>
      <c r="G31" s="69">
        <v>0</v>
      </c>
      <c r="H31" s="69">
        <v>2</v>
      </c>
      <c r="I31" s="69">
        <v>1</v>
      </c>
      <c r="J31" s="69">
        <v>1</v>
      </c>
      <c r="K31" s="69">
        <v>1</v>
      </c>
    </row>
    <row r="32" spans="1:11" x14ac:dyDescent="0.25">
      <c r="A32" s="56" t="s">
        <v>32</v>
      </c>
      <c r="B32" s="68"/>
      <c r="C32" s="70">
        <v>9</v>
      </c>
      <c r="D32" s="70">
        <v>5</v>
      </c>
      <c r="E32" s="70">
        <v>1</v>
      </c>
      <c r="F32" s="70">
        <v>4</v>
      </c>
      <c r="G32" s="70">
        <v>0</v>
      </c>
      <c r="H32" s="70">
        <v>0</v>
      </c>
      <c r="I32" s="70">
        <v>0</v>
      </c>
      <c r="J32" s="70">
        <v>0</v>
      </c>
      <c r="K32" s="70">
        <v>0</v>
      </c>
    </row>
    <row r="33" spans="1:11" x14ac:dyDescent="0.25">
      <c r="A33" s="58" t="s">
        <v>33</v>
      </c>
      <c r="B33" s="68"/>
      <c r="C33" s="71">
        <v>2</v>
      </c>
      <c r="D33" s="71">
        <v>2</v>
      </c>
      <c r="E33" s="71">
        <v>0</v>
      </c>
      <c r="F33" s="71">
        <v>0</v>
      </c>
      <c r="G33" s="71">
        <v>2</v>
      </c>
      <c r="H33" s="71">
        <v>0</v>
      </c>
      <c r="I33" s="71">
        <v>1</v>
      </c>
      <c r="J33" s="71">
        <v>0</v>
      </c>
      <c r="K33" s="71">
        <v>0</v>
      </c>
    </row>
    <row r="34" spans="1:11" x14ac:dyDescent="0.25">
      <c r="A34" s="54" t="s">
        <v>34</v>
      </c>
      <c r="B34" s="68"/>
      <c r="C34" s="69">
        <v>28</v>
      </c>
      <c r="D34" s="69">
        <v>16</v>
      </c>
      <c r="E34" s="69">
        <v>11</v>
      </c>
      <c r="F34" s="69">
        <v>10</v>
      </c>
      <c r="G34" s="69">
        <v>8</v>
      </c>
      <c r="H34" s="69">
        <v>5</v>
      </c>
      <c r="I34" s="69">
        <v>1</v>
      </c>
      <c r="J34" s="69">
        <v>3</v>
      </c>
      <c r="K34" s="69">
        <v>2</v>
      </c>
    </row>
    <row r="35" spans="1:11" x14ac:dyDescent="0.25">
      <c r="A35" s="56" t="s">
        <v>35</v>
      </c>
      <c r="B35" s="68"/>
      <c r="C35" s="70">
        <v>43</v>
      </c>
      <c r="D35" s="70">
        <v>13</v>
      </c>
      <c r="E35" s="70">
        <v>4</v>
      </c>
      <c r="F35" s="70">
        <v>2</v>
      </c>
      <c r="G35" s="70">
        <v>6</v>
      </c>
      <c r="H35" s="70">
        <v>6</v>
      </c>
      <c r="I35" s="70">
        <v>5</v>
      </c>
      <c r="J35" s="70">
        <v>2</v>
      </c>
      <c r="K35" s="70">
        <v>3</v>
      </c>
    </row>
    <row r="36" spans="1:11" x14ac:dyDescent="0.25">
      <c r="A36" s="58" t="s">
        <v>36</v>
      </c>
      <c r="B36" s="68"/>
      <c r="C36" s="71">
        <v>8</v>
      </c>
      <c r="D36" s="71">
        <v>5</v>
      </c>
      <c r="E36" s="71">
        <v>3</v>
      </c>
      <c r="F36" s="71">
        <v>4</v>
      </c>
      <c r="G36" s="71">
        <v>3</v>
      </c>
      <c r="H36" s="71">
        <v>2</v>
      </c>
      <c r="I36" s="71">
        <v>2</v>
      </c>
      <c r="J36" s="71">
        <v>0</v>
      </c>
      <c r="K36" s="71">
        <v>2</v>
      </c>
    </row>
    <row r="37" spans="1:11" x14ac:dyDescent="0.25">
      <c r="A37" s="54" t="s">
        <v>37</v>
      </c>
      <c r="B37" s="68"/>
      <c r="C37" s="69">
        <v>9</v>
      </c>
      <c r="D37" s="69">
        <v>2</v>
      </c>
      <c r="E37" s="69">
        <v>2</v>
      </c>
      <c r="F37" s="69">
        <v>0</v>
      </c>
      <c r="G37" s="69">
        <v>1</v>
      </c>
      <c r="H37" s="69">
        <v>2</v>
      </c>
      <c r="I37" s="69">
        <v>1</v>
      </c>
      <c r="J37" s="69">
        <v>1</v>
      </c>
      <c r="K37" s="69">
        <v>0</v>
      </c>
    </row>
    <row r="38" spans="1:11" x14ac:dyDescent="0.25">
      <c r="A38" s="56" t="s">
        <v>38</v>
      </c>
      <c r="B38" s="68"/>
      <c r="C38" s="70">
        <v>9</v>
      </c>
      <c r="D38" s="70">
        <v>3</v>
      </c>
      <c r="E38" s="70">
        <v>5</v>
      </c>
      <c r="F38" s="70">
        <v>3</v>
      </c>
      <c r="G38" s="70">
        <v>3</v>
      </c>
      <c r="H38" s="70">
        <v>2</v>
      </c>
      <c r="I38" s="70">
        <v>1</v>
      </c>
      <c r="J38" s="70">
        <v>1</v>
      </c>
      <c r="K38" s="70">
        <v>2</v>
      </c>
    </row>
    <row r="39" spans="1:11" x14ac:dyDescent="0.25">
      <c r="A39" s="58" t="s">
        <v>39</v>
      </c>
      <c r="B39" s="68"/>
      <c r="C39" s="71">
        <v>0</v>
      </c>
      <c r="D39" s="71">
        <v>0</v>
      </c>
      <c r="E39" s="71">
        <v>0</v>
      </c>
      <c r="F39" s="71">
        <v>0</v>
      </c>
      <c r="G39" s="71">
        <v>0</v>
      </c>
      <c r="H39" s="71">
        <v>0</v>
      </c>
      <c r="I39" s="71">
        <v>0</v>
      </c>
      <c r="J39" s="71">
        <v>0</v>
      </c>
      <c r="K39" s="71">
        <v>0</v>
      </c>
    </row>
    <row r="40" spans="1:11" x14ac:dyDescent="0.25">
      <c r="A40" s="54" t="s">
        <v>40</v>
      </c>
      <c r="B40" s="68"/>
      <c r="C40" s="69">
        <v>10</v>
      </c>
      <c r="D40" s="69">
        <v>1</v>
      </c>
      <c r="E40" s="69">
        <v>3</v>
      </c>
      <c r="F40" s="69">
        <v>1</v>
      </c>
      <c r="G40" s="69">
        <v>3</v>
      </c>
      <c r="H40" s="69">
        <v>0</v>
      </c>
      <c r="I40" s="69">
        <v>1</v>
      </c>
      <c r="J40" s="69">
        <v>0</v>
      </c>
      <c r="K40" s="69">
        <v>0</v>
      </c>
    </row>
    <row r="41" spans="1:11" x14ac:dyDescent="0.25">
      <c r="A41" s="56" t="s">
        <v>41</v>
      </c>
      <c r="B41" s="68"/>
      <c r="C41" s="70">
        <v>3</v>
      </c>
      <c r="D41" s="70">
        <v>1</v>
      </c>
      <c r="E41" s="70">
        <v>1</v>
      </c>
      <c r="F41" s="70">
        <v>0</v>
      </c>
      <c r="G41" s="70">
        <v>1</v>
      </c>
      <c r="H41" s="70">
        <v>0</v>
      </c>
      <c r="I41" s="70">
        <v>0</v>
      </c>
      <c r="J41" s="70">
        <v>0</v>
      </c>
      <c r="K41" s="70">
        <v>0</v>
      </c>
    </row>
    <row r="42" spans="1:11" x14ac:dyDescent="0.25">
      <c r="A42" s="58" t="s">
        <v>42</v>
      </c>
      <c r="B42" s="68"/>
      <c r="C42" s="71">
        <v>16</v>
      </c>
      <c r="D42" s="71">
        <v>10</v>
      </c>
      <c r="E42" s="71">
        <v>4</v>
      </c>
      <c r="F42" s="71">
        <v>5</v>
      </c>
      <c r="G42" s="71">
        <v>3</v>
      </c>
      <c r="H42" s="71">
        <v>3</v>
      </c>
      <c r="I42" s="71">
        <v>0</v>
      </c>
      <c r="J42" s="71">
        <v>0</v>
      </c>
      <c r="K42" s="71">
        <v>1</v>
      </c>
    </row>
    <row r="43" spans="1:11" x14ac:dyDescent="0.25">
      <c r="A43" s="54" t="s">
        <v>43</v>
      </c>
      <c r="B43" s="68"/>
      <c r="C43" s="69">
        <v>11</v>
      </c>
      <c r="D43" s="69">
        <v>4</v>
      </c>
      <c r="E43" s="69">
        <v>1</v>
      </c>
      <c r="F43" s="69">
        <v>1</v>
      </c>
      <c r="G43" s="69">
        <v>3</v>
      </c>
      <c r="H43" s="69">
        <v>0</v>
      </c>
      <c r="I43" s="69">
        <v>0</v>
      </c>
      <c r="J43" s="69">
        <v>1</v>
      </c>
      <c r="K43" s="69">
        <v>0</v>
      </c>
    </row>
    <row r="44" spans="1:11" x14ac:dyDescent="0.25">
      <c r="A44" s="56" t="s">
        <v>44</v>
      </c>
      <c r="B44" s="68"/>
      <c r="C44" s="70">
        <v>46</v>
      </c>
      <c r="D44" s="70">
        <v>17</v>
      </c>
      <c r="E44" s="70">
        <v>11</v>
      </c>
      <c r="F44" s="70">
        <v>7</v>
      </c>
      <c r="G44" s="70">
        <v>12</v>
      </c>
      <c r="H44" s="70">
        <v>5</v>
      </c>
      <c r="I44" s="70">
        <v>5</v>
      </c>
      <c r="J44" s="70">
        <v>3</v>
      </c>
      <c r="K44" s="70">
        <v>2</v>
      </c>
    </row>
    <row r="45" spans="1:11" x14ac:dyDescent="0.25">
      <c r="A45" s="37"/>
      <c r="B45" s="38"/>
      <c r="C45" s="78"/>
      <c r="D45" s="78"/>
      <c r="E45" s="78"/>
      <c r="F45" s="78"/>
      <c r="G45" s="78"/>
      <c r="H45" s="78"/>
      <c r="I45" s="78"/>
      <c r="J45" s="78"/>
      <c r="K45" s="78"/>
    </row>
    <row r="46" spans="1:11" x14ac:dyDescent="0.25">
      <c r="A46" s="61" t="s">
        <v>45</v>
      </c>
      <c r="B46" s="38"/>
      <c r="C46" s="72">
        <v>427</v>
      </c>
      <c r="D46" s="72">
        <v>172</v>
      </c>
      <c r="E46" s="72">
        <v>121</v>
      </c>
      <c r="F46" s="72">
        <v>99</v>
      </c>
      <c r="G46" s="72">
        <v>101</v>
      </c>
      <c r="H46" s="72">
        <v>61</v>
      </c>
      <c r="I46" s="72">
        <v>39</v>
      </c>
      <c r="J46" s="72">
        <v>23</v>
      </c>
      <c r="K46" s="72">
        <v>25</v>
      </c>
    </row>
    <row r="47" spans="1:11" x14ac:dyDescent="0.25">
      <c r="A47" s="37"/>
      <c r="B47" s="38"/>
      <c r="C47" s="78"/>
      <c r="D47" s="78"/>
      <c r="E47" s="78"/>
      <c r="F47" s="78"/>
      <c r="G47" s="78"/>
      <c r="H47" s="78"/>
      <c r="I47" s="78"/>
      <c r="J47" s="78"/>
      <c r="K47" s="78"/>
    </row>
    <row r="48" spans="1:11" x14ac:dyDescent="0.25">
      <c r="A48" s="56" t="s">
        <v>46</v>
      </c>
      <c r="B48" s="68"/>
      <c r="C48" s="70">
        <v>46</v>
      </c>
      <c r="D48" s="70">
        <v>16</v>
      </c>
      <c r="E48" s="70">
        <v>9</v>
      </c>
      <c r="F48" s="70">
        <v>14</v>
      </c>
      <c r="G48" s="70">
        <v>14</v>
      </c>
      <c r="H48" s="70">
        <v>6</v>
      </c>
      <c r="I48" s="70">
        <v>8</v>
      </c>
      <c r="J48" s="70">
        <v>1</v>
      </c>
      <c r="K48" s="70">
        <v>1</v>
      </c>
    </row>
    <row r="49" spans="1:11" x14ac:dyDescent="0.25">
      <c r="A49" s="58" t="s">
        <v>47</v>
      </c>
      <c r="B49" s="68"/>
      <c r="C49" s="71">
        <v>114</v>
      </c>
      <c r="D49" s="71">
        <v>46</v>
      </c>
      <c r="E49" s="71">
        <v>46</v>
      </c>
      <c r="F49" s="71">
        <v>36</v>
      </c>
      <c r="G49" s="71">
        <v>28</v>
      </c>
      <c r="H49" s="71">
        <v>20</v>
      </c>
      <c r="I49" s="71">
        <v>7</v>
      </c>
      <c r="J49" s="71">
        <v>7</v>
      </c>
      <c r="K49" s="71">
        <v>9</v>
      </c>
    </row>
    <row r="50" spans="1:11" x14ac:dyDescent="0.25">
      <c r="A50" s="54" t="s">
        <v>48</v>
      </c>
      <c r="B50" s="68"/>
      <c r="C50" s="69">
        <v>90</v>
      </c>
      <c r="D50" s="69">
        <v>41</v>
      </c>
      <c r="E50" s="69">
        <v>19</v>
      </c>
      <c r="F50" s="69">
        <v>20</v>
      </c>
      <c r="G50" s="69">
        <v>19</v>
      </c>
      <c r="H50" s="69">
        <v>13</v>
      </c>
      <c r="I50" s="69">
        <v>9</v>
      </c>
      <c r="J50" s="69">
        <v>5</v>
      </c>
      <c r="K50" s="69">
        <v>7</v>
      </c>
    </row>
    <row r="57" spans="1:11" ht="15.75" x14ac:dyDescent="0.25">
      <c r="A57" s="2" t="s">
        <v>59</v>
      </c>
    </row>
    <row r="59" spans="1:11" x14ac:dyDescent="0.25">
      <c r="A59" s="24"/>
      <c r="B59" s="17"/>
      <c r="C59" s="67" t="s">
        <v>96</v>
      </c>
      <c r="D59" s="67" t="s">
        <v>97</v>
      </c>
      <c r="E59" s="67" t="s">
        <v>98</v>
      </c>
      <c r="F59" s="67" t="s">
        <v>99</v>
      </c>
      <c r="G59" s="67" t="s">
        <v>100</v>
      </c>
      <c r="H59" s="67" t="s">
        <v>101</v>
      </c>
      <c r="I59" s="67" t="s">
        <v>102</v>
      </c>
      <c r="J59" s="67" t="s">
        <v>103</v>
      </c>
      <c r="K59" s="67" t="s">
        <v>104</v>
      </c>
    </row>
    <row r="60" spans="1:11" x14ac:dyDescent="0.25">
      <c r="A60" s="24"/>
      <c r="B60" s="17"/>
      <c r="C60" s="31"/>
      <c r="D60" s="31"/>
      <c r="E60" s="31"/>
      <c r="F60" s="31"/>
      <c r="G60" s="31"/>
      <c r="H60" s="31"/>
      <c r="I60" s="31"/>
      <c r="J60" s="31"/>
      <c r="K60" s="31"/>
    </row>
    <row r="61" spans="1:11" x14ac:dyDescent="0.25">
      <c r="A61" s="54" t="s">
        <v>7</v>
      </c>
      <c r="B61" s="68"/>
      <c r="C61" s="69">
        <v>2</v>
      </c>
      <c r="D61" s="69">
        <v>1</v>
      </c>
      <c r="E61" s="69">
        <v>0</v>
      </c>
      <c r="F61" s="69">
        <v>0</v>
      </c>
      <c r="G61" s="69">
        <v>1</v>
      </c>
      <c r="H61" s="69">
        <v>0</v>
      </c>
      <c r="I61" s="69">
        <v>1</v>
      </c>
      <c r="J61" s="69">
        <v>0</v>
      </c>
      <c r="K61" s="69">
        <v>0</v>
      </c>
    </row>
    <row r="62" spans="1:11" x14ac:dyDescent="0.25">
      <c r="A62" s="56" t="s">
        <v>8</v>
      </c>
      <c r="B62" s="68"/>
      <c r="C62" s="70">
        <v>1</v>
      </c>
      <c r="D62" s="70">
        <v>3</v>
      </c>
      <c r="E62" s="70">
        <v>0</v>
      </c>
      <c r="F62" s="70">
        <v>0</v>
      </c>
      <c r="G62" s="70">
        <v>2</v>
      </c>
      <c r="H62" s="70">
        <v>0</v>
      </c>
      <c r="I62" s="70">
        <v>1</v>
      </c>
      <c r="J62" s="70">
        <v>0</v>
      </c>
      <c r="K62" s="70">
        <v>0</v>
      </c>
    </row>
    <row r="63" spans="1:11" x14ac:dyDescent="0.25">
      <c r="A63" s="58" t="s">
        <v>9</v>
      </c>
      <c r="B63" s="68"/>
      <c r="C63" s="71">
        <v>1</v>
      </c>
      <c r="D63" s="71">
        <v>0</v>
      </c>
      <c r="E63" s="71">
        <v>0</v>
      </c>
      <c r="F63" s="71">
        <v>0</v>
      </c>
      <c r="G63" s="71">
        <v>0</v>
      </c>
      <c r="H63" s="71">
        <v>0</v>
      </c>
      <c r="I63" s="71">
        <v>0</v>
      </c>
      <c r="J63" s="71">
        <v>0</v>
      </c>
      <c r="K63" s="71">
        <v>0</v>
      </c>
    </row>
    <row r="64" spans="1:11" x14ac:dyDescent="0.25">
      <c r="A64" s="54" t="s">
        <v>10</v>
      </c>
      <c r="B64" s="68"/>
      <c r="C64" s="69">
        <v>4</v>
      </c>
      <c r="D64" s="69">
        <v>3</v>
      </c>
      <c r="E64" s="69">
        <v>0</v>
      </c>
      <c r="F64" s="69">
        <v>1</v>
      </c>
      <c r="G64" s="69">
        <v>0</v>
      </c>
      <c r="H64" s="69">
        <v>1</v>
      </c>
      <c r="I64" s="69">
        <v>0</v>
      </c>
      <c r="J64" s="69">
        <v>0</v>
      </c>
      <c r="K64" s="69">
        <v>0</v>
      </c>
    </row>
    <row r="65" spans="1:11" x14ac:dyDescent="0.25">
      <c r="A65" s="56" t="s">
        <v>11</v>
      </c>
      <c r="B65" s="68"/>
      <c r="C65" s="70">
        <v>2</v>
      </c>
      <c r="D65" s="70">
        <v>0</v>
      </c>
      <c r="E65" s="70">
        <v>0</v>
      </c>
      <c r="F65" s="70">
        <v>0</v>
      </c>
      <c r="G65" s="70">
        <v>0</v>
      </c>
      <c r="H65" s="70">
        <v>0</v>
      </c>
      <c r="I65" s="70">
        <v>0</v>
      </c>
      <c r="J65" s="70">
        <v>0</v>
      </c>
      <c r="K65" s="70">
        <v>0</v>
      </c>
    </row>
    <row r="66" spans="1:11" x14ac:dyDescent="0.25">
      <c r="A66" s="58" t="s">
        <v>12</v>
      </c>
      <c r="B66" s="68"/>
      <c r="C66" s="71">
        <v>0</v>
      </c>
      <c r="D66" s="71">
        <v>0</v>
      </c>
      <c r="E66" s="71">
        <v>0</v>
      </c>
      <c r="F66" s="71">
        <v>0</v>
      </c>
      <c r="G66" s="71">
        <v>0</v>
      </c>
      <c r="H66" s="71">
        <v>0</v>
      </c>
      <c r="I66" s="71">
        <v>0</v>
      </c>
      <c r="J66" s="71">
        <v>0</v>
      </c>
      <c r="K66" s="71">
        <v>0</v>
      </c>
    </row>
    <row r="67" spans="1:11" x14ac:dyDescent="0.25">
      <c r="A67" s="54" t="s">
        <v>13</v>
      </c>
      <c r="B67" s="68"/>
      <c r="C67" s="69">
        <v>2</v>
      </c>
      <c r="D67" s="69">
        <v>0</v>
      </c>
      <c r="E67" s="69">
        <v>0</v>
      </c>
      <c r="F67" s="69">
        <v>0</v>
      </c>
      <c r="G67" s="69">
        <v>0</v>
      </c>
      <c r="H67" s="69">
        <v>1</v>
      </c>
      <c r="I67" s="69">
        <v>0</v>
      </c>
      <c r="J67" s="69">
        <v>1</v>
      </c>
      <c r="K67" s="69">
        <v>1</v>
      </c>
    </row>
    <row r="68" spans="1:11" x14ac:dyDescent="0.25">
      <c r="A68" s="56" t="s">
        <v>14</v>
      </c>
      <c r="B68" s="68"/>
      <c r="C68" s="70">
        <v>1</v>
      </c>
      <c r="D68" s="70">
        <v>0</v>
      </c>
      <c r="E68" s="70">
        <v>0</v>
      </c>
      <c r="F68" s="70">
        <v>0</v>
      </c>
      <c r="G68" s="70">
        <v>0</v>
      </c>
      <c r="H68" s="70">
        <v>0</v>
      </c>
      <c r="I68" s="70">
        <v>0</v>
      </c>
      <c r="J68" s="70">
        <v>0</v>
      </c>
      <c r="K68" s="70">
        <v>0</v>
      </c>
    </row>
    <row r="69" spans="1:11" x14ac:dyDescent="0.25">
      <c r="A69" s="58" t="s">
        <v>15</v>
      </c>
      <c r="B69" s="68"/>
      <c r="C69" s="71">
        <v>1</v>
      </c>
      <c r="D69" s="71">
        <v>0</v>
      </c>
      <c r="E69" s="71">
        <v>0</v>
      </c>
      <c r="F69" s="71">
        <v>0</v>
      </c>
      <c r="G69" s="71">
        <v>0</v>
      </c>
      <c r="H69" s="71">
        <v>0</v>
      </c>
      <c r="I69" s="71">
        <v>0</v>
      </c>
      <c r="J69" s="71">
        <v>0</v>
      </c>
      <c r="K69" s="71">
        <v>0</v>
      </c>
    </row>
    <row r="70" spans="1:11" x14ac:dyDescent="0.25">
      <c r="A70" s="54" t="s">
        <v>16</v>
      </c>
      <c r="B70" s="68"/>
      <c r="C70" s="69">
        <v>0</v>
      </c>
      <c r="D70" s="69">
        <v>0</v>
      </c>
      <c r="E70" s="69">
        <v>0</v>
      </c>
      <c r="F70" s="69">
        <v>1</v>
      </c>
      <c r="G70" s="69">
        <v>0</v>
      </c>
      <c r="H70" s="69">
        <v>0</v>
      </c>
      <c r="I70" s="69">
        <v>0</v>
      </c>
      <c r="J70" s="69">
        <v>0</v>
      </c>
      <c r="K70" s="69">
        <v>0</v>
      </c>
    </row>
    <row r="71" spans="1:11" x14ac:dyDescent="0.25">
      <c r="A71" s="56" t="s">
        <v>17</v>
      </c>
      <c r="B71" s="68"/>
      <c r="C71" s="70">
        <v>0</v>
      </c>
      <c r="D71" s="70">
        <v>0</v>
      </c>
      <c r="E71" s="70">
        <v>0</v>
      </c>
      <c r="F71" s="70">
        <v>0</v>
      </c>
      <c r="G71" s="70">
        <v>0</v>
      </c>
      <c r="H71" s="70">
        <v>0</v>
      </c>
      <c r="I71" s="70">
        <v>0</v>
      </c>
      <c r="J71" s="70">
        <v>0</v>
      </c>
      <c r="K71" s="70">
        <v>0</v>
      </c>
    </row>
    <row r="72" spans="1:11" x14ac:dyDescent="0.25">
      <c r="A72" s="58" t="s">
        <v>18</v>
      </c>
      <c r="B72" s="68"/>
      <c r="C72" s="71">
        <v>0</v>
      </c>
      <c r="D72" s="71">
        <v>0</v>
      </c>
      <c r="E72" s="71">
        <v>0</v>
      </c>
      <c r="F72" s="71">
        <v>0</v>
      </c>
      <c r="G72" s="71">
        <v>0</v>
      </c>
      <c r="H72" s="71">
        <v>0</v>
      </c>
      <c r="I72" s="71">
        <v>0</v>
      </c>
      <c r="J72" s="71">
        <v>0</v>
      </c>
      <c r="K72" s="71">
        <v>0</v>
      </c>
    </row>
    <row r="73" spans="1:11" x14ac:dyDescent="0.25">
      <c r="A73" s="54" t="s">
        <v>19</v>
      </c>
      <c r="B73" s="68"/>
      <c r="C73" s="69">
        <v>1</v>
      </c>
      <c r="D73" s="69">
        <v>0</v>
      </c>
      <c r="E73" s="69">
        <v>0</v>
      </c>
      <c r="F73" s="69">
        <v>1</v>
      </c>
      <c r="G73" s="69">
        <v>0</v>
      </c>
      <c r="H73" s="69">
        <v>0</v>
      </c>
      <c r="I73" s="69">
        <v>0</v>
      </c>
      <c r="J73" s="69">
        <v>0</v>
      </c>
      <c r="K73" s="69">
        <v>0</v>
      </c>
    </row>
    <row r="74" spans="1:11" x14ac:dyDescent="0.25">
      <c r="A74" s="56" t="s">
        <v>20</v>
      </c>
      <c r="B74" s="68"/>
      <c r="C74" s="70">
        <v>0</v>
      </c>
      <c r="D74" s="70">
        <v>0</v>
      </c>
      <c r="E74" s="70">
        <v>0</v>
      </c>
      <c r="F74" s="70">
        <v>0</v>
      </c>
      <c r="G74" s="70">
        <v>0</v>
      </c>
      <c r="H74" s="70">
        <v>0</v>
      </c>
      <c r="I74" s="70">
        <v>0</v>
      </c>
      <c r="J74" s="70">
        <v>0</v>
      </c>
      <c r="K74" s="70">
        <v>0</v>
      </c>
    </row>
    <row r="75" spans="1:11" x14ac:dyDescent="0.25">
      <c r="A75" s="58" t="s">
        <v>21</v>
      </c>
      <c r="B75" s="68"/>
      <c r="C75" s="71">
        <v>0</v>
      </c>
      <c r="D75" s="71">
        <v>0</v>
      </c>
      <c r="E75" s="71">
        <v>0</v>
      </c>
      <c r="F75" s="71">
        <v>0</v>
      </c>
      <c r="G75" s="71">
        <v>0</v>
      </c>
      <c r="H75" s="71">
        <v>0</v>
      </c>
      <c r="I75" s="71">
        <v>0</v>
      </c>
      <c r="J75" s="71">
        <v>0</v>
      </c>
      <c r="K75" s="71">
        <v>0</v>
      </c>
    </row>
    <row r="76" spans="1:11" x14ac:dyDescent="0.25">
      <c r="A76" s="54" t="s">
        <v>22</v>
      </c>
      <c r="B76" s="68"/>
      <c r="C76" s="69">
        <v>0</v>
      </c>
      <c r="D76" s="69">
        <v>0</v>
      </c>
      <c r="E76" s="69">
        <v>0</v>
      </c>
      <c r="F76" s="69">
        <v>0</v>
      </c>
      <c r="G76" s="69">
        <v>0</v>
      </c>
      <c r="H76" s="69">
        <v>0</v>
      </c>
      <c r="I76" s="69">
        <v>0</v>
      </c>
      <c r="J76" s="69">
        <v>0</v>
      </c>
      <c r="K76" s="69">
        <v>0</v>
      </c>
    </row>
    <row r="77" spans="1:11" x14ac:dyDescent="0.25">
      <c r="A77" s="56" t="s">
        <v>23</v>
      </c>
      <c r="B77" s="68"/>
      <c r="C77" s="70">
        <v>0</v>
      </c>
      <c r="D77" s="70">
        <v>1</v>
      </c>
      <c r="E77" s="70">
        <v>0</v>
      </c>
      <c r="F77" s="70">
        <v>0</v>
      </c>
      <c r="G77" s="70">
        <v>0</v>
      </c>
      <c r="H77" s="70">
        <v>0</v>
      </c>
      <c r="I77" s="70">
        <v>0</v>
      </c>
      <c r="J77" s="70">
        <v>0</v>
      </c>
      <c r="K77" s="70">
        <v>0</v>
      </c>
    </row>
    <row r="78" spans="1:11" x14ac:dyDescent="0.25">
      <c r="A78" s="58" t="s">
        <v>24</v>
      </c>
      <c r="B78" s="68"/>
      <c r="C78" s="71">
        <v>0</v>
      </c>
      <c r="D78" s="71">
        <v>0</v>
      </c>
      <c r="E78" s="71">
        <v>1</v>
      </c>
      <c r="F78" s="71">
        <v>0</v>
      </c>
      <c r="G78" s="71">
        <v>0</v>
      </c>
      <c r="H78" s="71">
        <v>0</v>
      </c>
      <c r="I78" s="71">
        <v>0</v>
      </c>
      <c r="J78" s="71">
        <v>0</v>
      </c>
      <c r="K78" s="71">
        <v>0</v>
      </c>
    </row>
    <row r="79" spans="1:11" x14ac:dyDescent="0.25">
      <c r="A79" s="54" t="s">
        <v>25</v>
      </c>
      <c r="B79" s="68"/>
      <c r="C79" s="69">
        <v>0</v>
      </c>
      <c r="D79" s="69">
        <v>0</v>
      </c>
      <c r="E79" s="69">
        <v>0</v>
      </c>
      <c r="F79" s="69">
        <v>0</v>
      </c>
      <c r="G79" s="69">
        <v>0</v>
      </c>
      <c r="H79" s="69">
        <v>0</v>
      </c>
      <c r="I79" s="69">
        <v>0</v>
      </c>
      <c r="J79" s="69">
        <v>0</v>
      </c>
      <c r="K79" s="69">
        <v>0</v>
      </c>
    </row>
    <row r="80" spans="1:11" x14ac:dyDescent="0.25">
      <c r="A80" s="56" t="s">
        <v>26</v>
      </c>
      <c r="B80" s="68"/>
      <c r="C80" s="70">
        <v>0</v>
      </c>
      <c r="D80" s="70">
        <v>0</v>
      </c>
      <c r="E80" s="70">
        <v>0</v>
      </c>
      <c r="F80" s="70">
        <v>0</v>
      </c>
      <c r="G80" s="70">
        <v>0</v>
      </c>
      <c r="H80" s="70">
        <v>0</v>
      </c>
      <c r="I80" s="70">
        <v>0</v>
      </c>
      <c r="J80" s="70">
        <v>0</v>
      </c>
      <c r="K80" s="70">
        <v>0</v>
      </c>
    </row>
    <row r="81" spans="1:11" x14ac:dyDescent="0.25">
      <c r="A81" s="58" t="s">
        <v>27</v>
      </c>
      <c r="B81" s="68"/>
      <c r="C81" s="71">
        <v>0</v>
      </c>
      <c r="D81" s="71">
        <v>0</v>
      </c>
      <c r="E81" s="71">
        <v>0</v>
      </c>
      <c r="F81" s="71">
        <v>0</v>
      </c>
      <c r="G81" s="71">
        <v>0</v>
      </c>
      <c r="H81" s="71">
        <v>0</v>
      </c>
      <c r="I81" s="71">
        <v>0</v>
      </c>
      <c r="J81" s="71">
        <v>0</v>
      </c>
      <c r="K81" s="71">
        <v>0</v>
      </c>
    </row>
    <row r="82" spans="1:11" x14ac:dyDescent="0.25">
      <c r="A82" s="54" t="s">
        <v>28</v>
      </c>
      <c r="B82" s="68"/>
      <c r="C82" s="69">
        <v>0</v>
      </c>
      <c r="D82" s="69">
        <v>1</v>
      </c>
      <c r="E82" s="69">
        <v>0</v>
      </c>
      <c r="F82" s="69">
        <v>0</v>
      </c>
      <c r="G82" s="69">
        <v>0</v>
      </c>
      <c r="H82" s="69">
        <v>0</v>
      </c>
      <c r="I82" s="69">
        <v>0</v>
      </c>
      <c r="J82" s="69">
        <v>0</v>
      </c>
      <c r="K82" s="69">
        <v>0</v>
      </c>
    </row>
    <row r="83" spans="1:11" x14ac:dyDescent="0.25">
      <c r="A83" s="56" t="s">
        <v>29</v>
      </c>
      <c r="B83" s="68"/>
      <c r="C83" s="70">
        <v>0</v>
      </c>
      <c r="D83" s="70">
        <v>1</v>
      </c>
      <c r="E83" s="70">
        <v>0</v>
      </c>
      <c r="F83" s="70">
        <v>0</v>
      </c>
      <c r="G83" s="70">
        <v>0</v>
      </c>
      <c r="H83" s="70">
        <v>0</v>
      </c>
      <c r="I83" s="70">
        <v>0</v>
      </c>
      <c r="J83" s="70">
        <v>0</v>
      </c>
      <c r="K83" s="70">
        <v>0</v>
      </c>
    </row>
    <row r="84" spans="1:11" x14ac:dyDescent="0.25">
      <c r="A84" s="58" t="s">
        <v>30</v>
      </c>
      <c r="B84" s="68"/>
      <c r="C84" s="71">
        <v>1</v>
      </c>
      <c r="D84" s="71">
        <v>0</v>
      </c>
      <c r="E84" s="71">
        <v>0</v>
      </c>
      <c r="F84" s="71">
        <v>0</v>
      </c>
      <c r="G84" s="71">
        <v>0</v>
      </c>
      <c r="H84" s="71">
        <v>0</v>
      </c>
      <c r="I84" s="71">
        <v>0</v>
      </c>
      <c r="J84" s="71">
        <v>0</v>
      </c>
      <c r="K84" s="71">
        <v>0</v>
      </c>
    </row>
    <row r="85" spans="1:11" x14ac:dyDescent="0.25">
      <c r="A85" s="54" t="s">
        <v>31</v>
      </c>
      <c r="B85" s="68"/>
      <c r="C85" s="69">
        <v>1</v>
      </c>
      <c r="D85" s="69">
        <v>0</v>
      </c>
      <c r="E85" s="69">
        <v>0</v>
      </c>
      <c r="F85" s="69">
        <v>1</v>
      </c>
      <c r="G85" s="69">
        <v>0</v>
      </c>
      <c r="H85" s="69">
        <v>0</v>
      </c>
      <c r="I85" s="69">
        <v>0</v>
      </c>
      <c r="J85" s="69">
        <v>0</v>
      </c>
      <c r="K85" s="69">
        <v>0</v>
      </c>
    </row>
    <row r="86" spans="1:11" x14ac:dyDescent="0.25">
      <c r="A86" s="56" t="s">
        <v>32</v>
      </c>
      <c r="B86" s="68"/>
      <c r="C86" s="70">
        <v>3</v>
      </c>
      <c r="D86" s="70">
        <v>1</v>
      </c>
      <c r="E86" s="70">
        <v>0</v>
      </c>
      <c r="F86" s="70">
        <v>0</v>
      </c>
      <c r="G86" s="70">
        <v>0</v>
      </c>
      <c r="H86" s="70">
        <v>0</v>
      </c>
      <c r="I86" s="70">
        <v>0</v>
      </c>
      <c r="J86" s="70">
        <v>0</v>
      </c>
      <c r="K86" s="70">
        <v>0</v>
      </c>
    </row>
    <row r="87" spans="1:11" x14ac:dyDescent="0.25">
      <c r="A87" s="58" t="s">
        <v>33</v>
      </c>
      <c r="B87" s="68"/>
      <c r="C87" s="71">
        <v>1</v>
      </c>
      <c r="D87" s="71">
        <v>0</v>
      </c>
      <c r="E87" s="71">
        <v>0</v>
      </c>
      <c r="F87" s="71">
        <v>0</v>
      </c>
      <c r="G87" s="71">
        <v>0</v>
      </c>
      <c r="H87" s="71">
        <v>0</v>
      </c>
      <c r="I87" s="71">
        <v>0</v>
      </c>
      <c r="J87" s="71">
        <v>0</v>
      </c>
      <c r="K87" s="71">
        <v>0</v>
      </c>
    </row>
    <row r="88" spans="1:11" x14ac:dyDescent="0.25">
      <c r="A88" s="54" t="s">
        <v>34</v>
      </c>
      <c r="B88" s="68"/>
      <c r="C88" s="69">
        <v>2</v>
      </c>
      <c r="D88" s="69">
        <v>2</v>
      </c>
      <c r="E88" s="69">
        <v>0</v>
      </c>
      <c r="F88" s="69">
        <v>0</v>
      </c>
      <c r="G88" s="69">
        <v>0</v>
      </c>
      <c r="H88" s="69">
        <v>0</v>
      </c>
      <c r="I88" s="69">
        <v>0</v>
      </c>
      <c r="J88" s="69">
        <v>0</v>
      </c>
      <c r="K88" s="69">
        <v>0</v>
      </c>
    </row>
    <row r="89" spans="1:11" x14ac:dyDescent="0.25">
      <c r="A89" s="56" t="s">
        <v>35</v>
      </c>
      <c r="B89" s="68"/>
      <c r="C89" s="70">
        <v>5</v>
      </c>
      <c r="D89" s="70">
        <v>1</v>
      </c>
      <c r="E89" s="70">
        <v>0</v>
      </c>
      <c r="F89" s="70">
        <v>0</v>
      </c>
      <c r="G89" s="70">
        <v>1</v>
      </c>
      <c r="H89" s="70">
        <v>0</v>
      </c>
      <c r="I89" s="70">
        <v>1</v>
      </c>
      <c r="J89" s="70">
        <v>1</v>
      </c>
      <c r="K89" s="70">
        <v>0</v>
      </c>
    </row>
    <row r="90" spans="1:11" x14ac:dyDescent="0.25">
      <c r="A90" s="58" t="s">
        <v>36</v>
      </c>
      <c r="B90" s="68"/>
      <c r="C90" s="71">
        <v>0</v>
      </c>
      <c r="D90" s="71">
        <v>0</v>
      </c>
      <c r="E90" s="71">
        <v>0</v>
      </c>
      <c r="F90" s="71">
        <v>0</v>
      </c>
      <c r="G90" s="71">
        <v>0</v>
      </c>
      <c r="H90" s="71">
        <v>0</v>
      </c>
      <c r="I90" s="71">
        <v>0</v>
      </c>
      <c r="J90" s="71">
        <v>0</v>
      </c>
      <c r="K90" s="71">
        <v>0</v>
      </c>
    </row>
    <row r="91" spans="1:11" x14ac:dyDescent="0.25">
      <c r="A91" s="54" t="s">
        <v>37</v>
      </c>
      <c r="B91" s="68"/>
      <c r="C91" s="69">
        <v>0</v>
      </c>
      <c r="D91" s="69">
        <v>0</v>
      </c>
      <c r="E91" s="69">
        <v>0</v>
      </c>
      <c r="F91" s="69">
        <v>0</v>
      </c>
      <c r="G91" s="69">
        <v>0</v>
      </c>
      <c r="H91" s="69">
        <v>0</v>
      </c>
      <c r="I91" s="69">
        <v>1</v>
      </c>
      <c r="J91" s="69">
        <v>0</v>
      </c>
      <c r="K91" s="69">
        <v>0</v>
      </c>
    </row>
    <row r="92" spans="1:11" x14ac:dyDescent="0.25">
      <c r="A92" s="56" t="s">
        <v>38</v>
      </c>
      <c r="B92" s="68"/>
      <c r="C92" s="70">
        <v>2</v>
      </c>
      <c r="D92" s="70">
        <v>0</v>
      </c>
      <c r="E92" s="70">
        <v>0</v>
      </c>
      <c r="F92" s="70">
        <v>0</v>
      </c>
      <c r="G92" s="70">
        <v>0</v>
      </c>
      <c r="H92" s="70">
        <v>1</v>
      </c>
      <c r="I92" s="70">
        <v>0</v>
      </c>
      <c r="J92" s="70">
        <v>0</v>
      </c>
      <c r="K92" s="70">
        <v>0</v>
      </c>
    </row>
    <row r="93" spans="1:11" x14ac:dyDescent="0.25">
      <c r="A93" s="58" t="s">
        <v>39</v>
      </c>
      <c r="B93" s="68"/>
      <c r="C93" s="71">
        <v>0</v>
      </c>
      <c r="D93" s="71">
        <v>0</v>
      </c>
      <c r="E93" s="71">
        <v>0</v>
      </c>
      <c r="F93" s="71">
        <v>0</v>
      </c>
      <c r="G93" s="71">
        <v>0</v>
      </c>
      <c r="H93" s="71">
        <v>0</v>
      </c>
      <c r="I93" s="71">
        <v>0</v>
      </c>
      <c r="J93" s="71">
        <v>0</v>
      </c>
      <c r="K93" s="71">
        <v>0</v>
      </c>
    </row>
    <row r="94" spans="1:11" x14ac:dyDescent="0.25">
      <c r="A94" s="54" t="s">
        <v>40</v>
      </c>
      <c r="B94" s="68"/>
      <c r="C94" s="69">
        <v>0</v>
      </c>
      <c r="D94" s="69">
        <v>0</v>
      </c>
      <c r="E94" s="69">
        <v>0</v>
      </c>
      <c r="F94" s="69">
        <v>0</v>
      </c>
      <c r="G94" s="69">
        <v>0</v>
      </c>
      <c r="H94" s="69">
        <v>0</v>
      </c>
      <c r="I94" s="69">
        <v>0</v>
      </c>
      <c r="J94" s="69">
        <v>0</v>
      </c>
      <c r="K94" s="69">
        <v>0</v>
      </c>
    </row>
    <row r="95" spans="1:11" x14ac:dyDescent="0.25">
      <c r="A95" s="56" t="s">
        <v>41</v>
      </c>
      <c r="B95" s="68"/>
      <c r="C95" s="70">
        <v>0</v>
      </c>
      <c r="D95" s="70">
        <v>1</v>
      </c>
      <c r="E95" s="70">
        <v>0</v>
      </c>
      <c r="F95" s="70">
        <v>0</v>
      </c>
      <c r="G95" s="70">
        <v>0</v>
      </c>
      <c r="H95" s="70">
        <v>0</v>
      </c>
      <c r="I95" s="70">
        <v>0</v>
      </c>
      <c r="J95" s="70">
        <v>0</v>
      </c>
      <c r="K95" s="70">
        <v>0</v>
      </c>
    </row>
    <row r="96" spans="1:11" x14ac:dyDescent="0.25">
      <c r="A96" s="58" t="s">
        <v>42</v>
      </c>
      <c r="B96" s="68"/>
      <c r="C96" s="71">
        <v>0</v>
      </c>
      <c r="D96" s="71">
        <v>0</v>
      </c>
      <c r="E96" s="71">
        <v>1</v>
      </c>
      <c r="F96" s="71">
        <v>0</v>
      </c>
      <c r="G96" s="71">
        <v>0</v>
      </c>
      <c r="H96" s="71">
        <v>0</v>
      </c>
      <c r="I96" s="71">
        <v>0</v>
      </c>
      <c r="J96" s="71">
        <v>0</v>
      </c>
      <c r="K96" s="71">
        <v>0</v>
      </c>
    </row>
    <row r="97" spans="1:11" x14ac:dyDescent="0.25">
      <c r="A97" s="54" t="s">
        <v>43</v>
      </c>
      <c r="B97" s="68"/>
      <c r="C97" s="69">
        <v>0</v>
      </c>
      <c r="D97" s="69">
        <v>0</v>
      </c>
      <c r="E97" s="69">
        <v>1</v>
      </c>
      <c r="F97" s="69">
        <v>0</v>
      </c>
      <c r="G97" s="69">
        <v>0</v>
      </c>
      <c r="H97" s="69">
        <v>0</v>
      </c>
      <c r="I97" s="69">
        <v>0</v>
      </c>
      <c r="J97" s="69">
        <v>0</v>
      </c>
      <c r="K97" s="69">
        <v>0</v>
      </c>
    </row>
    <row r="98" spans="1:11" x14ac:dyDescent="0.25">
      <c r="A98" s="56" t="s">
        <v>44</v>
      </c>
      <c r="B98" s="68"/>
      <c r="C98" s="70">
        <v>8</v>
      </c>
      <c r="D98" s="70">
        <v>1</v>
      </c>
      <c r="E98" s="70">
        <v>1</v>
      </c>
      <c r="F98" s="70">
        <v>1</v>
      </c>
      <c r="G98" s="70">
        <v>1</v>
      </c>
      <c r="H98" s="70">
        <v>1</v>
      </c>
      <c r="I98" s="70">
        <v>0</v>
      </c>
      <c r="J98" s="70">
        <v>0</v>
      </c>
      <c r="K98" s="70">
        <v>0</v>
      </c>
    </row>
    <row r="99" spans="1:11" x14ac:dyDescent="0.25">
      <c r="A99" s="37"/>
      <c r="B99" s="38"/>
      <c r="C99" s="78"/>
      <c r="D99" s="78"/>
      <c r="E99" s="78"/>
      <c r="F99" s="78"/>
      <c r="G99" s="78"/>
      <c r="H99" s="78"/>
      <c r="I99" s="78"/>
      <c r="J99" s="78"/>
      <c r="K99" s="78"/>
    </row>
    <row r="100" spans="1:11" x14ac:dyDescent="0.25">
      <c r="A100" s="61" t="s">
        <v>45</v>
      </c>
      <c r="B100" s="38"/>
      <c r="C100" s="72">
        <v>37</v>
      </c>
      <c r="D100" s="72">
        <v>16</v>
      </c>
      <c r="E100" s="72">
        <v>4</v>
      </c>
      <c r="F100" s="72">
        <v>4</v>
      </c>
      <c r="G100" s="72">
        <v>5</v>
      </c>
      <c r="H100" s="72">
        <v>4</v>
      </c>
      <c r="I100" s="72">
        <v>4</v>
      </c>
      <c r="J100" s="72">
        <v>2</v>
      </c>
      <c r="K100" s="72">
        <v>1</v>
      </c>
    </row>
    <row r="101" spans="1:11" x14ac:dyDescent="0.25">
      <c r="A101" s="37"/>
      <c r="B101" s="38"/>
      <c r="C101" s="78"/>
      <c r="D101" s="78"/>
      <c r="E101" s="78"/>
      <c r="F101" s="78"/>
      <c r="G101" s="78"/>
      <c r="H101" s="78"/>
      <c r="I101" s="78"/>
      <c r="J101" s="78"/>
      <c r="K101" s="78"/>
    </row>
    <row r="102" spans="1:11" x14ac:dyDescent="0.25">
      <c r="A102" s="56" t="s">
        <v>46</v>
      </c>
      <c r="B102" s="68"/>
      <c r="C102" s="70">
        <v>3</v>
      </c>
      <c r="D102" s="70">
        <v>4</v>
      </c>
      <c r="E102" s="70">
        <v>0</v>
      </c>
      <c r="F102" s="70">
        <v>0</v>
      </c>
      <c r="G102" s="70">
        <v>3</v>
      </c>
      <c r="H102" s="70">
        <v>0</v>
      </c>
      <c r="I102" s="70">
        <v>2</v>
      </c>
      <c r="J102" s="70">
        <v>0</v>
      </c>
      <c r="K102" s="70">
        <v>0</v>
      </c>
    </row>
    <row r="103" spans="1:11" x14ac:dyDescent="0.25">
      <c r="A103" s="58" t="s">
        <v>47</v>
      </c>
      <c r="B103" s="68"/>
      <c r="C103" s="71">
        <v>9</v>
      </c>
      <c r="D103" s="71">
        <v>3</v>
      </c>
      <c r="E103" s="71">
        <v>0</v>
      </c>
      <c r="F103" s="71">
        <v>1</v>
      </c>
      <c r="G103" s="71">
        <v>0</v>
      </c>
      <c r="H103" s="71">
        <v>2</v>
      </c>
      <c r="I103" s="71">
        <v>0</v>
      </c>
      <c r="J103" s="71">
        <v>1</v>
      </c>
      <c r="K103" s="71">
        <v>1</v>
      </c>
    </row>
    <row r="104" spans="1:11" x14ac:dyDescent="0.25">
      <c r="A104" s="54" t="s">
        <v>48</v>
      </c>
      <c r="B104" s="68"/>
      <c r="C104" s="69">
        <v>11</v>
      </c>
      <c r="D104" s="69">
        <v>4</v>
      </c>
      <c r="E104" s="69">
        <v>0</v>
      </c>
      <c r="F104" s="69">
        <v>0</v>
      </c>
      <c r="G104" s="69">
        <v>1</v>
      </c>
      <c r="H104" s="69">
        <v>0</v>
      </c>
      <c r="I104" s="69">
        <v>1</v>
      </c>
      <c r="J104" s="69">
        <v>1</v>
      </c>
      <c r="K104" s="69">
        <v>0</v>
      </c>
    </row>
    <row r="111" spans="1:11" ht="15.75" x14ac:dyDescent="0.25">
      <c r="A111" s="2" t="s">
        <v>60</v>
      </c>
    </row>
    <row r="113" spans="1:11" x14ac:dyDescent="0.25">
      <c r="A113" s="24"/>
      <c r="B113" s="17"/>
      <c r="C113" s="67" t="s">
        <v>96</v>
      </c>
      <c r="D113" s="67" t="s">
        <v>97</v>
      </c>
      <c r="E113" s="67" t="s">
        <v>98</v>
      </c>
      <c r="F113" s="67" t="s">
        <v>99</v>
      </c>
      <c r="G113" s="67" t="s">
        <v>100</v>
      </c>
      <c r="H113" s="67" t="s">
        <v>101</v>
      </c>
      <c r="I113" s="67" t="s">
        <v>102</v>
      </c>
      <c r="J113" s="67" t="s">
        <v>103</v>
      </c>
      <c r="K113" s="67" t="s">
        <v>104</v>
      </c>
    </row>
    <row r="114" spans="1:11" x14ac:dyDescent="0.25">
      <c r="A114" s="24"/>
      <c r="B114" s="17"/>
      <c r="C114" s="31"/>
      <c r="D114" s="31"/>
      <c r="E114" s="31"/>
      <c r="F114" s="31"/>
      <c r="G114" s="31"/>
      <c r="H114" s="31"/>
      <c r="I114" s="31"/>
      <c r="J114" s="31"/>
      <c r="K114" s="31"/>
    </row>
    <row r="115" spans="1:11" x14ac:dyDescent="0.25">
      <c r="A115" s="54" t="s">
        <v>7</v>
      </c>
      <c r="B115" s="68"/>
      <c r="C115" s="69">
        <v>4</v>
      </c>
      <c r="D115" s="69">
        <v>2</v>
      </c>
      <c r="E115" s="69">
        <v>0</v>
      </c>
      <c r="F115" s="69">
        <v>0</v>
      </c>
      <c r="G115" s="69">
        <v>0</v>
      </c>
      <c r="H115" s="69">
        <v>0</v>
      </c>
      <c r="I115" s="69">
        <v>0</v>
      </c>
      <c r="J115" s="69">
        <v>0</v>
      </c>
      <c r="K115" s="69">
        <v>0</v>
      </c>
    </row>
    <row r="116" spans="1:11" x14ac:dyDescent="0.25">
      <c r="A116" s="56" t="s">
        <v>8</v>
      </c>
      <c r="B116" s="68"/>
      <c r="C116" s="70">
        <v>2</v>
      </c>
      <c r="D116" s="70">
        <v>2</v>
      </c>
      <c r="E116" s="70">
        <v>0</v>
      </c>
      <c r="F116" s="70">
        <v>1</v>
      </c>
      <c r="G116" s="70">
        <v>0</v>
      </c>
      <c r="H116" s="70">
        <v>2</v>
      </c>
      <c r="I116" s="70">
        <v>0</v>
      </c>
      <c r="J116" s="70">
        <v>0</v>
      </c>
      <c r="K116" s="70">
        <v>0</v>
      </c>
    </row>
    <row r="117" spans="1:11" x14ac:dyDescent="0.25">
      <c r="A117" s="58" t="s">
        <v>9</v>
      </c>
      <c r="B117" s="68"/>
      <c r="C117" s="71">
        <v>1</v>
      </c>
      <c r="D117" s="71">
        <v>1</v>
      </c>
      <c r="E117" s="71">
        <v>1</v>
      </c>
      <c r="F117" s="71">
        <v>0</v>
      </c>
      <c r="G117" s="71">
        <v>0</v>
      </c>
      <c r="H117" s="71">
        <v>2</v>
      </c>
      <c r="I117" s="71">
        <v>0</v>
      </c>
      <c r="J117" s="71">
        <v>0</v>
      </c>
      <c r="K117" s="71">
        <v>1</v>
      </c>
    </row>
    <row r="118" spans="1:11" x14ac:dyDescent="0.25">
      <c r="A118" s="54" t="s">
        <v>10</v>
      </c>
      <c r="B118" s="68"/>
      <c r="C118" s="69">
        <v>3</v>
      </c>
      <c r="D118" s="69">
        <v>3</v>
      </c>
      <c r="E118" s="69">
        <v>2</v>
      </c>
      <c r="F118" s="69">
        <v>0</v>
      </c>
      <c r="G118" s="69">
        <v>3</v>
      </c>
      <c r="H118" s="69">
        <v>1</v>
      </c>
      <c r="I118" s="69">
        <v>0</v>
      </c>
      <c r="J118" s="69">
        <v>0</v>
      </c>
      <c r="K118" s="69">
        <v>0</v>
      </c>
    </row>
    <row r="119" spans="1:11" x14ac:dyDescent="0.25">
      <c r="A119" s="56" t="s">
        <v>11</v>
      </c>
      <c r="B119" s="68"/>
      <c r="C119" s="70">
        <v>0</v>
      </c>
      <c r="D119" s="70">
        <v>0</v>
      </c>
      <c r="E119" s="70">
        <v>1</v>
      </c>
      <c r="F119" s="70">
        <v>0</v>
      </c>
      <c r="G119" s="70">
        <v>1</v>
      </c>
      <c r="H119" s="70">
        <v>1</v>
      </c>
      <c r="I119" s="70">
        <v>0</v>
      </c>
      <c r="J119" s="70">
        <v>0</v>
      </c>
      <c r="K119" s="70">
        <v>1</v>
      </c>
    </row>
    <row r="120" spans="1:11" x14ac:dyDescent="0.25">
      <c r="A120" s="58" t="s">
        <v>12</v>
      </c>
      <c r="B120" s="68"/>
      <c r="C120" s="71">
        <v>0</v>
      </c>
      <c r="D120" s="71">
        <v>0</v>
      </c>
      <c r="E120" s="71">
        <v>0</v>
      </c>
      <c r="F120" s="71">
        <v>0</v>
      </c>
      <c r="G120" s="71">
        <v>0</v>
      </c>
      <c r="H120" s="71">
        <v>0</v>
      </c>
      <c r="I120" s="71">
        <v>0</v>
      </c>
      <c r="J120" s="71">
        <v>0</v>
      </c>
      <c r="K120" s="71">
        <v>0</v>
      </c>
    </row>
    <row r="121" spans="1:11" x14ac:dyDescent="0.25">
      <c r="A121" s="54" t="s">
        <v>13</v>
      </c>
      <c r="B121" s="68"/>
      <c r="C121" s="69">
        <v>1</v>
      </c>
      <c r="D121" s="69">
        <v>1</v>
      </c>
      <c r="E121" s="69">
        <v>1</v>
      </c>
      <c r="F121" s="69">
        <v>0</v>
      </c>
      <c r="G121" s="69">
        <v>0</v>
      </c>
      <c r="H121" s="69">
        <v>1</v>
      </c>
      <c r="I121" s="69">
        <v>0</v>
      </c>
      <c r="J121" s="69">
        <v>0</v>
      </c>
      <c r="K121" s="69">
        <v>0</v>
      </c>
    </row>
    <row r="122" spans="1:11" x14ac:dyDescent="0.25">
      <c r="A122" s="56" t="s">
        <v>14</v>
      </c>
      <c r="B122" s="68"/>
      <c r="C122" s="70">
        <v>1</v>
      </c>
      <c r="D122" s="70">
        <v>1</v>
      </c>
      <c r="E122" s="70">
        <v>0</v>
      </c>
      <c r="F122" s="70">
        <v>0</v>
      </c>
      <c r="G122" s="70">
        <v>0</v>
      </c>
      <c r="H122" s="70">
        <v>0</v>
      </c>
      <c r="I122" s="70">
        <v>0</v>
      </c>
      <c r="J122" s="70">
        <v>0</v>
      </c>
      <c r="K122" s="70">
        <v>0</v>
      </c>
    </row>
    <row r="123" spans="1:11" x14ac:dyDescent="0.25">
      <c r="A123" s="58" t="s">
        <v>15</v>
      </c>
      <c r="B123" s="68"/>
      <c r="C123" s="71">
        <v>1</v>
      </c>
      <c r="D123" s="71">
        <v>0</v>
      </c>
      <c r="E123" s="71">
        <v>0</v>
      </c>
      <c r="F123" s="71">
        <v>0</v>
      </c>
      <c r="G123" s="71">
        <v>0</v>
      </c>
      <c r="H123" s="71">
        <v>0</v>
      </c>
      <c r="I123" s="71">
        <v>0</v>
      </c>
      <c r="J123" s="71">
        <v>0</v>
      </c>
      <c r="K123" s="71">
        <v>0</v>
      </c>
    </row>
    <row r="124" spans="1:11" x14ac:dyDescent="0.25">
      <c r="A124" s="54" t="s">
        <v>16</v>
      </c>
      <c r="B124" s="68"/>
      <c r="C124" s="69">
        <v>0</v>
      </c>
      <c r="D124" s="69">
        <v>0</v>
      </c>
      <c r="E124" s="69">
        <v>0</v>
      </c>
      <c r="F124" s="69">
        <v>0</v>
      </c>
      <c r="G124" s="69">
        <v>0</v>
      </c>
      <c r="H124" s="69">
        <v>0</v>
      </c>
      <c r="I124" s="69">
        <v>0</v>
      </c>
      <c r="J124" s="69">
        <v>0</v>
      </c>
      <c r="K124" s="69">
        <v>0</v>
      </c>
    </row>
    <row r="125" spans="1:11" x14ac:dyDescent="0.25">
      <c r="A125" s="56" t="s">
        <v>17</v>
      </c>
      <c r="B125" s="68"/>
      <c r="C125" s="70">
        <v>0</v>
      </c>
      <c r="D125" s="70">
        <v>0</v>
      </c>
      <c r="E125" s="70">
        <v>0</v>
      </c>
      <c r="F125" s="70">
        <v>0</v>
      </c>
      <c r="G125" s="70">
        <v>0</v>
      </c>
      <c r="H125" s="70">
        <v>0</v>
      </c>
      <c r="I125" s="70">
        <v>0</v>
      </c>
      <c r="J125" s="70">
        <v>0</v>
      </c>
      <c r="K125" s="70">
        <v>0</v>
      </c>
    </row>
    <row r="126" spans="1:11" x14ac:dyDescent="0.25">
      <c r="A126" s="58" t="s">
        <v>18</v>
      </c>
      <c r="B126" s="68"/>
      <c r="C126" s="71">
        <v>0</v>
      </c>
      <c r="D126" s="71">
        <v>0</v>
      </c>
      <c r="E126" s="71">
        <v>0</v>
      </c>
      <c r="F126" s="71">
        <v>0</v>
      </c>
      <c r="G126" s="71">
        <v>0</v>
      </c>
      <c r="H126" s="71">
        <v>0</v>
      </c>
      <c r="I126" s="71">
        <v>0</v>
      </c>
      <c r="J126" s="71">
        <v>0</v>
      </c>
      <c r="K126" s="71">
        <v>0</v>
      </c>
    </row>
    <row r="127" spans="1:11" x14ac:dyDescent="0.25">
      <c r="A127" s="54" t="s">
        <v>19</v>
      </c>
      <c r="B127" s="68"/>
      <c r="C127" s="69">
        <v>1</v>
      </c>
      <c r="D127" s="69">
        <v>0</v>
      </c>
      <c r="E127" s="69">
        <v>0</v>
      </c>
      <c r="F127" s="69">
        <v>0</v>
      </c>
      <c r="G127" s="69">
        <v>0</v>
      </c>
      <c r="H127" s="69">
        <v>0</v>
      </c>
      <c r="I127" s="69">
        <v>0</v>
      </c>
      <c r="J127" s="69">
        <v>0</v>
      </c>
      <c r="K127" s="69">
        <v>0</v>
      </c>
    </row>
    <row r="128" spans="1:11" x14ac:dyDescent="0.25">
      <c r="A128" s="56" t="s">
        <v>20</v>
      </c>
      <c r="B128" s="68"/>
      <c r="C128" s="70">
        <v>0</v>
      </c>
      <c r="D128" s="70">
        <v>0</v>
      </c>
      <c r="E128" s="70">
        <v>0</v>
      </c>
      <c r="F128" s="70">
        <v>0</v>
      </c>
      <c r="G128" s="70">
        <v>0</v>
      </c>
      <c r="H128" s="70">
        <v>0</v>
      </c>
      <c r="I128" s="70">
        <v>0</v>
      </c>
      <c r="J128" s="70">
        <v>0</v>
      </c>
      <c r="K128" s="70">
        <v>0</v>
      </c>
    </row>
    <row r="129" spans="1:11" x14ac:dyDescent="0.25">
      <c r="A129" s="58" t="s">
        <v>21</v>
      </c>
      <c r="B129" s="68"/>
      <c r="C129" s="71">
        <v>0</v>
      </c>
      <c r="D129" s="71">
        <v>0</v>
      </c>
      <c r="E129" s="71">
        <v>0</v>
      </c>
      <c r="F129" s="71">
        <v>0</v>
      </c>
      <c r="G129" s="71">
        <v>0</v>
      </c>
      <c r="H129" s="71">
        <v>0</v>
      </c>
      <c r="I129" s="71">
        <v>0</v>
      </c>
      <c r="J129" s="71">
        <v>0</v>
      </c>
      <c r="K129" s="71">
        <v>0</v>
      </c>
    </row>
    <row r="130" spans="1:11" x14ac:dyDescent="0.25">
      <c r="A130" s="54" t="s">
        <v>22</v>
      </c>
      <c r="B130" s="68"/>
      <c r="C130" s="69">
        <v>0</v>
      </c>
      <c r="D130" s="69">
        <v>0</v>
      </c>
      <c r="E130" s="69">
        <v>0</v>
      </c>
      <c r="F130" s="69">
        <v>0</v>
      </c>
      <c r="G130" s="69">
        <v>0</v>
      </c>
      <c r="H130" s="69">
        <v>0</v>
      </c>
      <c r="I130" s="69">
        <v>0</v>
      </c>
      <c r="J130" s="69">
        <v>0</v>
      </c>
      <c r="K130" s="69">
        <v>0</v>
      </c>
    </row>
    <row r="131" spans="1:11" x14ac:dyDescent="0.25">
      <c r="A131" s="56" t="s">
        <v>23</v>
      </c>
      <c r="B131" s="68"/>
      <c r="C131" s="70">
        <v>0</v>
      </c>
      <c r="D131" s="70">
        <v>1</v>
      </c>
      <c r="E131" s="70">
        <v>0</v>
      </c>
      <c r="F131" s="70">
        <v>0</v>
      </c>
      <c r="G131" s="70">
        <v>0</v>
      </c>
      <c r="H131" s="70">
        <v>0</v>
      </c>
      <c r="I131" s="70">
        <v>0</v>
      </c>
      <c r="J131" s="70">
        <v>0</v>
      </c>
      <c r="K131" s="70">
        <v>0</v>
      </c>
    </row>
    <row r="132" spans="1:11" x14ac:dyDescent="0.25">
      <c r="A132" s="58" t="s">
        <v>24</v>
      </c>
      <c r="B132" s="68"/>
      <c r="C132" s="71">
        <v>0</v>
      </c>
      <c r="D132" s="71">
        <v>0</v>
      </c>
      <c r="E132" s="71">
        <v>0</v>
      </c>
      <c r="F132" s="71">
        <v>0</v>
      </c>
      <c r="G132" s="71">
        <v>0</v>
      </c>
      <c r="H132" s="71">
        <v>0</v>
      </c>
      <c r="I132" s="71">
        <v>0</v>
      </c>
      <c r="J132" s="71">
        <v>0</v>
      </c>
      <c r="K132" s="71">
        <v>0</v>
      </c>
    </row>
    <row r="133" spans="1:11" x14ac:dyDescent="0.25">
      <c r="A133" s="54" t="s">
        <v>25</v>
      </c>
      <c r="B133" s="68"/>
      <c r="C133" s="69">
        <v>0</v>
      </c>
      <c r="D133" s="69">
        <v>0</v>
      </c>
      <c r="E133" s="69">
        <v>0</v>
      </c>
      <c r="F133" s="69">
        <v>0</v>
      </c>
      <c r="G133" s="69">
        <v>0</v>
      </c>
      <c r="H133" s="69">
        <v>0</v>
      </c>
      <c r="I133" s="69">
        <v>0</v>
      </c>
      <c r="J133" s="69">
        <v>0</v>
      </c>
      <c r="K133" s="69">
        <v>0</v>
      </c>
    </row>
    <row r="134" spans="1:11" x14ac:dyDescent="0.25">
      <c r="A134" s="56" t="s">
        <v>26</v>
      </c>
      <c r="B134" s="68"/>
      <c r="C134" s="70">
        <v>0</v>
      </c>
      <c r="D134" s="70">
        <v>0</v>
      </c>
      <c r="E134" s="70">
        <v>0</v>
      </c>
      <c r="F134" s="70">
        <v>0</v>
      </c>
      <c r="G134" s="70">
        <v>0</v>
      </c>
      <c r="H134" s="70">
        <v>0</v>
      </c>
      <c r="I134" s="70">
        <v>0</v>
      </c>
      <c r="J134" s="70">
        <v>0</v>
      </c>
      <c r="K134" s="70">
        <v>0</v>
      </c>
    </row>
    <row r="135" spans="1:11" x14ac:dyDescent="0.25">
      <c r="A135" s="58" t="s">
        <v>27</v>
      </c>
      <c r="B135" s="68"/>
      <c r="C135" s="71">
        <v>0</v>
      </c>
      <c r="D135" s="71">
        <v>0</v>
      </c>
      <c r="E135" s="71">
        <v>0</v>
      </c>
      <c r="F135" s="71">
        <v>0</v>
      </c>
      <c r="G135" s="71">
        <v>0</v>
      </c>
      <c r="H135" s="71">
        <v>0</v>
      </c>
      <c r="I135" s="71">
        <v>0</v>
      </c>
      <c r="J135" s="71">
        <v>0</v>
      </c>
      <c r="K135" s="71">
        <v>0</v>
      </c>
    </row>
    <row r="136" spans="1:11" x14ac:dyDescent="0.25">
      <c r="A136" s="54" t="s">
        <v>28</v>
      </c>
      <c r="B136" s="68"/>
      <c r="C136" s="69">
        <v>0</v>
      </c>
      <c r="D136" s="69">
        <v>0</v>
      </c>
      <c r="E136" s="69">
        <v>0</v>
      </c>
      <c r="F136" s="69">
        <v>0</v>
      </c>
      <c r="G136" s="69">
        <v>1</v>
      </c>
      <c r="H136" s="69">
        <v>0</v>
      </c>
      <c r="I136" s="69">
        <v>0</v>
      </c>
      <c r="J136" s="69">
        <v>0</v>
      </c>
      <c r="K136" s="69">
        <v>0</v>
      </c>
    </row>
    <row r="137" spans="1:11" x14ac:dyDescent="0.25">
      <c r="A137" s="56" t="s">
        <v>29</v>
      </c>
      <c r="B137" s="68"/>
      <c r="C137" s="70">
        <v>0</v>
      </c>
      <c r="D137" s="70">
        <v>0</v>
      </c>
      <c r="E137" s="70">
        <v>0</v>
      </c>
      <c r="F137" s="70">
        <v>0</v>
      </c>
      <c r="G137" s="70">
        <v>0</v>
      </c>
      <c r="H137" s="70">
        <v>0</v>
      </c>
      <c r="I137" s="70">
        <v>0</v>
      </c>
      <c r="J137" s="70">
        <v>0</v>
      </c>
      <c r="K137" s="70">
        <v>0</v>
      </c>
    </row>
    <row r="138" spans="1:11" x14ac:dyDescent="0.25">
      <c r="A138" s="58" t="s">
        <v>30</v>
      </c>
      <c r="B138" s="68"/>
      <c r="C138" s="71">
        <v>1</v>
      </c>
      <c r="D138" s="71">
        <v>0</v>
      </c>
      <c r="E138" s="71">
        <v>0</v>
      </c>
      <c r="F138" s="71">
        <v>0</v>
      </c>
      <c r="G138" s="71">
        <v>0</v>
      </c>
      <c r="H138" s="71">
        <v>0</v>
      </c>
      <c r="I138" s="71">
        <v>0</v>
      </c>
      <c r="J138" s="71">
        <v>0</v>
      </c>
      <c r="K138" s="71">
        <v>0</v>
      </c>
    </row>
    <row r="139" spans="1:11" x14ac:dyDescent="0.25">
      <c r="A139" s="54" t="s">
        <v>31</v>
      </c>
      <c r="B139" s="68"/>
      <c r="C139" s="69">
        <v>0</v>
      </c>
      <c r="D139" s="69">
        <v>0</v>
      </c>
      <c r="E139" s="69">
        <v>0</v>
      </c>
      <c r="F139" s="69">
        <v>0</v>
      </c>
      <c r="G139" s="69">
        <v>0</v>
      </c>
      <c r="H139" s="69">
        <v>0</v>
      </c>
      <c r="I139" s="69">
        <v>0</v>
      </c>
      <c r="J139" s="69">
        <v>0</v>
      </c>
      <c r="K139" s="69">
        <v>0</v>
      </c>
    </row>
    <row r="140" spans="1:11" x14ac:dyDescent="0.25">
      <c r="A140" s="56" t="s">
        <v>32</v>
      </c>
      <c r="B140" s="68"/>
      <c r="C140" s="70">
        <v>0</v>
      </c>
      <c r="D140" s="70">
        <v>1</v>
      </c>
      <c r="E140" s="70">
        <v>0</v>
      </c>
      <c r="F140" s="70">
        <v>0</v>
      </c>
      <c r="G140" s="70">
        <v>0</v>
      </c>
      <c r="H140" s="70">
        <v>0</v>
      </c>
      <c r="I140" s="70">
        <v>0</v>
      </c>
      <c r="J140" s="70">
        <v>0</v>
      </c>
      <c r="K140" s="70">
        <v>0</v>
      </c>
    </row>
    <row r="141" spans="1:11" x14ac:dyDescent="0.25">
      <c r="A141" s="58" t="s">
        <v>33</v>
      </c>
      <c r="B141" s="68"/>
      <c r="C141" s="71">
        <v>0</v>
      </c>
      <c r="D141" s="71">
        <v>0</v>
      </c>
      <c r="E141" s="71">
        <v>0</v>
      </c>
      <c r="F141" s="71">
        <v>0</v>
      </c>
      <c r="G141" s="71">
        <v>0</v>
      </c>
      <c r="H141" s="71">
        <v>0</v>
      </c>
      <c r="I141" s="71">
        <v>0</v>
      </c>
      <c r="J141" s="71">
        <v>0</v>
      </c>
      <c r="K141" s="71">
        <v>0</v>
      </c>
    </row>
    <row r="142" spans="1:11" x14ac:dyDescent="0.25">
      <c r="A142" s="54" t="s">
        <v>34</v>
      </c>
      <c r="B142" s="68"/>
      <c r="C142" s="69">
        <v>3</v>
      </c>
      <c r="D142" s="69">
        <v>0</v>
      </c>
      <c r="E142" s="69">
        <v>1</v>
      </c>
      <c r="F142" s="69">
        <v>0</v>
      </c>
      <c r="G142" s="69">
        <v>1</v>
      </c>
      <c r="H142" s="69">
        <v>1</v>
      </c>
      <c r="I142" s="69">
        <v>1</v>
      </c>
      <c r="J142" s="69">
        <v>0</v>
      </c>
      <c r="K142" s="69">
        <v>1</v>
      </c>
    </row>
    <row r="143" spans="1:11" x14ac:dyDescent="0.25">
      <c r="A143" s="56" t="s">
        <v>35</v>
      </c>
      <c r="B143" s="68"/>
      <c r="C143" s="70">
        <v>6</v>
      </c>
      <c r="D143" s="70">
        <v>2</v>
      </c>
      <c r="E143" s="70">
        <v>1</v>
      </c>
      <c r="F143" s="70">
        <v>0</v>
      </c>
      <c r="G143" s="70">
        <v>2</v>
      </c>
      <c r="H143" s="70">
        <v>0</v>
      </c>
      <c r="I143" s="70">
        <v>1</v>
      </c>
      <c r="J143" s="70">
        <v>0</v>
      </c>
      <c r="K143" s="70">
        <v>0</v>
      </c>
    </row>
    <row r="144" spans="1:11" x14ac:dyDescent="0.25">
      <c r="A144" s="58" t="s">
        <v>36</v>
      </c>
      <c r="B144" s="68"/>
      <c r="C144" s="71">
        <v>2</v>
      </c>
      <c r="D144" s="71">
        <v>1</v>
      </c>
      <c r="E144" s="71">
        <v>1</v>
      </c>
      <c r="F144" s="71">
        <v>0</v>
      </c>
      <c r="G144" s="71">
        <v>0</v>
      </c>
      <c r="H144" s="71">
        <v>0</v>
      </c>
      <c r="I144" s="71">
        <v>0</v>
      </c>
      <c r="J144" s="71">
        <v>0</v>
      </c>
      <c r="K144" s="71">
        <v>0</v>
      </c>
    </row>
    <row r="145" spans="1:11" x14ac:dyDescent="0.25">
      <c r="A145" s="54" t="s">
        <v>37</v>
      </c>
      <c r="B145" s="68"/>
      <c r="C145" s="69">
        <v>1</v>
      </c>
      <c r="D145" s="69">
        <v>0</v>
      </c>
      <c r="E145" s="69">
        <v>0</v>
      </c>
      <c r="F145" s="69">
        <v>0</v>
      </c>
      <c r="G145" s="69">
        <v>0</v>
      </c>
      <c r="H145" s="69">
        <v>0</v>
      </c>
      <c r="I145" s="69">
        <v>0</v>
      </c>
      <c r="J145" s="69">
        <v>0</v>
      </c>
      <c r="K145" s="69">
        <v>0</v>
      </c>
    </row>
    <row r="146" spans="1:11" x14ac:dyDescent="0.25">
      <c r="A146" s="56" t="s">
        <v>38</v>
      </c>
      <c r="B146" s="68"/>
      <c r="C146" s="70">
        <v>1</v>
      </c>
      <c r="D146" s="70">
        <v>0</v>
      </c>
      <c r="E146" s="70">
        <v>1</v>
      </c>
      <c r="F146" s="70">
        <v>0</v>
      </c>
      <c r="G146" s="70">
        <v>0</v>
      </c>
      <c r="H146" s="70">
        <v>1</v>
      </c>
      <c r="I146" s="70">
        <v>0</v>
      </c>
      <c r="J146" s="70">
        <v>0</v>
      </c>
      <c r="K146" s="70">
        <v>0</v>
      </c>
    </row>
    <row r="147" spans="1:11" x14ac:dyDescent="0.25">
      <c r="A147" s="58" t="s">
        <v>39</v>
      </c>
      <c r="B147" s="68"/>
      <c r="C147" s="71">
        <v>0</v>
      </c>
      <c r="D147" s="71">
        <v>0</v>
      </c>
      <c r="E147" s="71">
        <v>0</v>
      </c>
      <c r="F147" s="71">
        <v>0</v>
      </c>
      <c r="G147" s="71">
        <v>0</v>
      </c>
      <c r="H147" s="71">
        <v>0</v>
      </c>
      <c r="I147" s="71">
        <v>0</v>
      </c>
      <c r="J147" s="71">
        <v>0</v>
      </c>
      <c r="K147" s="71">
        <v>0</v>
      </c>
    </row>
    <row r="148" spans="1:11" x14ac:dyDescent="0.25">
      <c r="A148" s="54" t="s">
        <v>40</v>
      </c>
      <c r="B148" s="68"/>
      <c r="C148" s="69">
        <v>0</v>
      </c>
      <c r="D148" s="69">
        <v>0</v>
      </c>
      <c r="E148" s="69">
        <v>1</v>
      </c>
      <c r="F148" s="69">
        <v>0</v>
      </c>
      <c r="G148" s="69">
        <v>1</v>
      </c>
      <c r="H148" s="69">
        <v>0</v>
      </c>
      <c r="I148" s="69">
        <v>0</v>
      </c>
      <c r="J148" s="69">
        <v>0</v>
      </c>
      <c r="K148" s="69">
        <v>0</v>
      </c>
    </row>
    <row r="149" spans="1:11" x14ac:dyDescent="0.25">
      <c r="A149" s="56" t="s">
        <v>41</v>
      </c>
      <c r="B149" s="68"/>
      <c r="C149" s="70">
        <v>0</v>
      </c>
      <c r="D149" s="70">
        <v>0</v>
      </c>
      <c r="E149" s="70">
        <v>0</v>
      </c>
      <c r="F149" s="70">
        <v>0</v>
      </c>
      <c r="G149" s="70">
        <v>0</v>
      </c>
      <c r="H149" s="70">
        <v>0</v>
      </c>
      <c r="I149" s="70">
        <v>0</v>
      </c>
      <c r="J149" s="70">
        <v>0</v>
      </c>
      <c r="K149" s="70">
        <v>0</v>
      </c>
    </row>
    <row r="150" spans="1:11" x14ac:dyDescent="0.25">
      <c r="A150" s="58" t="s">
        <v>42</v>
      </c>
      <c r="B150" s="68"/>
      <c r="C150" s="71">
        <v>0</v>
      </c>
      <c r="D150" s="71">
        <v>0</v>
      </c>
      <c r="E150" s="71">
        <v>1</v>
      </c>
      <c r="F150" s="71">
        <v>1</v>
      </c>
      <c r="G150" s="71">
        <v>0</v>
      </c>
      <c r="H150" s="71">
        <v>0</v>
      </c>
      <c r="I150" s="71">
        <v>0</v>
      </c>
      <c r="J150" s="71">
        <v>0</v>
      </c>
      <c r="K150" s="71">
        <v>0</v>
      </c>
    </row>
    <row r="151" spans="1:11" x14ac:dyDescent="0.25">
      <c r="A151" s="54" t="s">
        <v>43</v>
      </c>
      <c r="B151" s="68"/>
      <c r="C151" s="69">
        <v>0</v>
      </c>
      <c r="D151" s="69">
        <v>0</v>
      </c>
      <c r="E151" s="69">
        <v>0</v>
      </c>
      <c r="F151" s="69">
        <v>1</v>
      </c>
      <c r="G151" s="69">
        <v>1</v>
      </c>
      <c r="H151" s="69">
        <v>0</v>
      </c>
      <c r="I151" s="69">
        <v>0</v>
      </c>
      <c r="J151" s="69">
        <v>0</v>
      </c>
      <c r="K151" s="69">
        <v>0</v>
      </c>
    </row>
    <row r="152" spans="1:11" x14ac:dyDescent="0.25">
      <c r="A152" s="56" t="s">
        <v>44</v>
      </c>
      <c r="B152" s="68"/>
      <c r="C152" s="70">
        <v>3</v>
      </c>
      <c r="D152" s="70">
        <v>1</v>
      </c>
      <c r="E152" s="70">
        <v>0</v>
      </c>
      <c r="F152" s="70">
        <v>1</v>
      </c>
      <c r="G152" s="70">
        <v>2</v>
      </c>
      <c r="H152" s="70">
        <v>2</v>
      </c>
      <c r="I152" s="70">
        <v>0</v>
      </c>
      <c r="J152" s="70">
        <v>0</v>
      </c>
      <c r="K152" s="70">
        <v>1</v>
      </c>
    </row>
    <row r="153" spans="1:11" x14ac:dyDescent="0.25">
      <c r="A153" s="37"/>
      <c r="B153" s="38"/>
      <c r="C153" s="78"/>
      <c r="D153" s="78"/>
      <c r="E153" s="78"/>
      <c r="F153" s="78"/>
      <c r="G153" s="78"/>
      <c r="H153" s="78"/>
      <c r="I153" s="78"/>
      <c r="J153" s="78"/>
      <c r="K153" s="78"/>
    </row>
    <row r="154" spans="1:11" x14ac:dyDescent="0.25">
      <c r="A154" s="61" t="s">
        <v>45</v>
      </c>
      <c r="B154" s="38"/>
      <c r="C154" s="72">
        <v>30</v>
      </c>
      <c r="D154" s="72">
        <v>16</v>
      </c>
      <c r="E154" s="72">
        <v>11</v>
      </c>
      <c r="F154" s="72">
        <v>4</v>
      </c>
      <c r="G154" s="72">
        <v>12</v>
      </c>
      <c r="H154" s="72">
        <v>11</v>
      </c>
      <c r="I154" s="72">
        <v>2</v>
      </c>
      <c r="J154" s="72">
        <v>0</v>
      </c>
      <c r="K154" s="72">
        <v>4</v>
      </c>
    </row>
    <row r="155" spans="1:11" x14ac:dyDescent="0.25">
      <c r="A155" s="37"/>
      <c r="B155" s="38"/>
      <c r="C155" s="78"/>
      <c r="D155" s="78"/>
      <c r="E155" s="78"/>
      <c r="F155" s="78"/>
      <c r="G155" s="78"/>
      <c r="H155" s="78"/>
      <c r="I155" s="78"/>
      <c r="J155" s="78"/>
      <c r="K155" s="78"/>
    </row>
    <row r="156" spans="1:11" x14ac:dyDescent="0.25">
      <c r="A156" s="56" t="s">
        <v>46</v>
      </c>
      <c r="B156" s="68"/>
      <c r="C156" s="70">
        <v>6</v>
      </c>
      <c r="D156" s="70">
        <v>4</v>
      </c>
      <c r="E156" s="70">
        <v>0</v>
      </c>
      <c r="F156" s="70">
        <v>1</v>
      </c>
      <c r="G156" s="70">
        <v>0</v>
      </c>
      <c r="H156" s="70">
        <v>2</v>
      </c>
      <c r="I156" s="70">
        <v>0</v>
      </c>
      <c r="J156" s="70">
        <v>0</v>
      </c>
      <c r="K156" s="70">
        <v>0</v>
      </c>
    </row>
    <row r="157" spans="1:11" x14ac:dyDescent="0.25">
      <c r="A157" s="58" t="s">
        <v>47</v>
      </c>
      <c r="B157" s="68"/>
      <c r="C157" s="71">
        <v>5</v>
      </c>
      <c r="D157" s="71">
        <v>5</v>
      </c>
      <c r="E157" s="71">
        <v>4</v>
      </c>
      <c r="F157" s="71">
        <v>0</v>
      </c>
      <c r="G157" s="71">
        <v>4</v>
      </c>
      <c r="H157" s="71">
        <v>3</v>
      </c>
      <c r="I157" s="71">
        <v>0</v>
      </c>
      <c r="J157" s="71">
        <v>0</v>
      </c>
      <c r="K157" s="71">
        <v>1</v>
      </c>
    </row>
    <row r="158" spans="1:11" x14ac:dyDescent="0.25">
      <c r="A158" s="54" t="s">
        <v>48</v>
      </c>
      <c r="B158" s="68"/>
      <c r="C158" s="69">
        <v>11</v>
      </c>
      <c r="D158" s="69">
        <v>4</v>
      </c>
      <c r="E158" s="69">
        <v>3</v>
      </c>
      <c r="F158" s="69">
        <v>0</v>
      </c>
      <c r="G158" s="69">
        <v>3</v>
      </c>
      <c r="H158" s="69">
        <v>1</v>
      </c>
      <c r="I158" s="69">
        <v>2</v>
      </c>
      <c r="J158" s="69">
        <v>0</v>
      </c>
      <c r="K158" s="69">
        <v>1</v>
      </c>
    </row>
    <row r="165" spans="1:11" ht="15.75" x14ac:dyDescent="0.25">
      <c r="A165" s="2" t="s">
        <v>61</v>
      </c>
    </row>
    <row r="167" spans="1:11" x14ac:dyDescent="0.25">
      <c r="A167" s="24"/>
      <c r="B167" s="17"/>
      <c r="C167" s="67" t="s">
        <v>96</v>
      </c>
      <c r="D167" s="67" t="s">
        <v>97</v>
      </c>
      <c r="E167" s="67" t="s">
        <v>98</v>
      </c>
      <c r="F167" s="67" t="s">
        <v>99</v>
      </c>
      <c r="G167" s="67" t="s">
        <v>100</v>
      </c>
      <c r="H167" s="67" t="s">
        <v>101</v>
      </c>
      <c r="I167" s="67" t="s">
        <v>102</v>
      </c>
      <c r="J167" s="67" t="s">
        <v>103</v>
      </c>
      <c r="K167" s="67" t="s">
        <v>104</v>
      </c>
    </row>
    <row r="168" spans="1:11" x14ac:dyDescent="0.25">
      <c r="A168" s="24"/>
      <c r="B168" s="17"/>
      <c r="C168" s="31"/>
      <c r="D168" s="31"/>
      <c r="E168" s="31"/>
      <c r="F168" s="31"/>
      <c r="G168" s="31"/>
      <c r="H168" s="31"/>
      <c r="I168" s="31"/>
      <c r="J168" s="31"/>
      <c r="K168" s="31"/>
    </row>
    <row r="169" spans="1:11" x14ac:dyDescent="0.25">
      <c r="A169" s="54" t="s">
        <v>7</v>
      </c>
      <c r="B169" s="68"/>
      <c r="C169" s="69">
        <v>4</v>
      </c>
      <c r="D169" s="69">
        <v>0</v>
      </c>
      <c r="E169" s="69">
        <v>1</v>
      </c>
      <c r="F169" s="69">
        <v>3</v>
      </c>
      <c r="G169" s="69">
        <v>3</v>
      </c>
      <c r="H169" s="69">
        <v>1</v>
      </c>
      <c r="I169" s="69">
        <v>0</v>
      </c>
      <c r="J169" s="69">
        <v>0</v>
      </c>
      <c r="K169" s="69">
        <v>0</v>
      </c>
    </row>
    <row r="170" spans="1:11" x14ac:dyDescent="0.25">
      <c r="A170" s="56" t="s">
        <v>8</v>
      </c>
      <c r="B170" s="68"/>
      <c r="C170" s="70">
        <v>2</v>
      </c>
      <c r="D170" s="70">
        <v>1</v>
      </c>
      <c r="E170" s="70">
        <v>3</v>
      </c>
      <c r="F170" s="70">
        <v>2</v>
      </c>
      <c r="G170" s="70">
        <v>1</v>
      </c>
      <c r="H170" s="70">
        <v>1</v>
      </c>
      <c r="I170" s="70">
        <v>0</v>
      </c>
      <c r="J170" s="70">
        <v>0</v>
      </c>
      <c r="K170" s="70">
        <v>1</v>
      </c>
    </row>
    <row r="171" spans="1:11" x14ac:dyDescent="0.25">
      <c r="A171" s="58" t="s">
        <v>9</v>
      </c>
      <c r="B171" s="68"/>
      <c r="C171" s="71">
        <v>10</v>
      </c>
      <c r="D171" s="71">
        <v>4</v>
      </c>
      <c r="E171" s="71">
        <v>2</v>
      </c>
      <c r="F171" s="71">
        <v>1</v>
      </c>
      <c r="G171" s="71">
        <v>1</v>
      </c>
      <c r="H171" s="71">
        <v>2</v>
      </c>
      <c r="I171" s="71">
        <v>0</v>
      </c>
      <c r="J171" s="71">
        <v>1</v>
      </c>
      <c r="K171" s="71">
        <v>0</v>
      </c>
    </row>
    <row r="172" spans="1:11" x14ac:dyDescent="0.25">
      <c r="A172" s="54" t="s">
        <v>10</v>
      </c>
      <c r="B172" s="68"/>
      <c r="C172" s="69">
        <v>16</v>
      </c>
      <c r="D172" s="69">
        <v>6</v>
      </c>
      <c r="E172" s="69">
        <v>5</v>
      </c>
      <c r="F172" s="69">
        <v>5</v>
      </c>
      <c r="G172" s="69">
        <v>5</v>
      </c>
      <c r="H172" s="69">
        <v>6</v>
      </c>
      <c r="I172" s="69">
        <v>1</v>
      </c>
      <c r="J172" s="69">
        <v>1</v>
      </c>
      <c r="K172" s="69">
        <v>2</v>
      </c>
    </row>
    <row r="173" spans="1:11" x14ac:dyDescent="0.25">
      <c r="A173" s="56" t="s">
        <v>11</v>
      </c>
      <c r="B173" s="68"/>
      <c r="C173" s="70">
        <v>8</v>
      </c>
      <c r="D173" s="70">
        <v>0</v>
      </c>
      <c r="E173" s="70">
        <v>3</v>
      </c>
      <c r="F173" s="70">
        <v>3</v>
      </c>
      <c r="G173" s="70">
        <v>1</v>
      </c>
      <c r="H173" s="70">
        <v>0</v>
      </c>
      <c r="I173" s="70">
        <v>0</v>
      </c>
      <c r="J173" s="70">
        <v>0</v>
      </c>
      <c r="K173" s="70">
        <v>0</v>
      </c>
    </row>
    <row r="174" spans="1:11" x14ac:dyDescent="0.25">
      <c r="A174" s="58" t="s">
        <v>12</v>
      </c>
      <c r="B174" s="68"/>
      <c r="C174" s="71">
        <v>2</v>
      </c>
      <c r="D174" s="71">
        <v>0</v>
      </c>
      <c r="E174" s="71">
        <v>0</v>
      </c>
      <c r="F174" s="71">
        <v>0</v>
      </c>
      <c r="G174" s="71">
        <v>1</v>
      </c>
      <c r="H174" s="71">
        <v>0</v>
      </c>
      <c r="I174" s="71">
        <v>0</v>
      </c>
      <c r="J174" s="71">
        <v>0</v>
      </c>
      <c r="K174" s="71">
        <v>0</v>
      </c>
    </row>
    <row r="175" spans="1:11" x14ac:dyDescent="0.25">
      <c r="A175" s="54" t="s">
        <v>13</v>
      </c>
      <c r="B175" s="68"/>
      <c r="C175" s="69">
        <v>7</v>
      </c>
      <c r="D175" s="69">
        <v>2</v>
      </c>
      <c r="E175" s="69">
        <v>1</v>
      </c>
      <c r="F175" s="69">
        <v>1</v>
      </c>
      <c r="G175" s="69">
        <v>1</v>
      </c>
      <c r="H175" s="69">
        <v>1</v>
      </c>
      <c r="I175" s="69">
        <v>0</v>
      </c>
      <c r="J175" s="69">
        <v>0</v>
      </c>
      <c r="K175" s="69">
        <v>0</v>
      </c>
    </row>
    <row r="176" spans="1:11" x14ac:dyDescent="0.25">
      <c r="A176" s="56" t="s">
        <v>14</v>
      </c>
      <c r="B176" s="68"/>
      <c r="C176" s="70">
        <v>0</v>
      </c>
      <c r="D176" s="70">
        <v>1</v>
      </c>
      <c r="E176" s="70">
        <v>0</v>
      </c>
      <c r="F176" s="70">
        <v>0</v>
      </c>
      <c r="G176" s="70">
        <v>1</v>
      </c>
      <c r="H176" s="70">
        <v>0</v>
      </c>
      <c r="I176" s="70">
        <v>0</v>
      </c>
      <c r="J176" s="70">
        <v>1</v>
      </c>
      <c r="K176" s="70">
        <v>0</v>
      </c>
    </row>
    <row r="177" spans="1:11" x14ac:dyDescent="0.25">
      <c r="A177" s="58" t="s">
        <v>15</v>
      </c>
      <c r="B177" s="68"/>
      <c r="C177" s="71">
        <v>0</v>
      </c>
      <c r="D177" s="71">
        <v>0</v>
      </c>
      <c r="E177" s="71">
        <v>0</v>
      </c>
      <c r="F177" s="71">
        <v>1</v>
      </c>
      <c r="G177" s="71">
        <v>0</v>
      </c>
      <c r="H177" s="71">
        <v>0</v>
      </c>
      <c r="I177" s="71">
        <v>0</v>
      </c>
      <c r="J177" s="71">
        <v>0</v>
      </c>
      <c r="K177" s="71">
        <v>0</v>
      </c>
    </row>
    <row r="178" spans="1:11" x14ac:dyDescent="0.25">
      <c r="A178" s="54" t="s">
        <v>16</v>
      </c>
      <c r="B178" s="68"/>
      <c r="C178" s="69">
        <v>0</v>
      </c>
      <c r="D178" s="69">
        <v>0</v>
      </c>
      <c r="E178" s="69">
        <v>0</v>
      </c>
      <c r="F178" s="69">
        <v>0</v>
      </c>
      <c r="G178" s="69">
        <v>0</v>
      </c>
      <c r="H178" s="69">
        <v>0</v>
      </c>
      <c r="I178" s="69">
        <v>0</v>
      </c>
      <c r="J178" s="69">
        <v>0</v>
      </c>
      <c r="K178" s="69">
        <v>0</v>
      </c>
    </row>
    <row r="179" spans="1:11" x14ac:dyDescent="0.25">
      <c r="A179" s="56" t="s">
        <v>17</v>
      </c>
      <c r="B179" s="68"/>
      <c r="C179" s="70">
        <v>0</v>
      </c>
      <c r="D179" s="70">
        <v>0</v>
      </c>
      <c r="E179" s="70">
        <v>0</v>
      </c>
      <c r="F179" s="70">
        <v>0</v>
      </c>
      <c r="G179" s="70">
        <v>0</v>
      </c>
      <c r="H179" s="70">
        <v>0</v>
      </c>
      <c r="I179" s="70">
        <v>0</v>
      </c>
      <c r="J179" s="70">
        <v>0</v>
      </c>
      <c r="K179" s="70">
        <v>0</v>
      </c>
    </row>
    <row r="180" spans="1:11" x14ac:dyDescent="0.25">
      <c r="A180" s="58" t="s">
        <v>18</v>
      </c>
      <c r="B180" s="68"/>
      <c r="C180" s="71">
        <v>0</v>
      </c>
      <c r="D180" s="71">
        <v>0</v>
      </c>
      <c r="E180" s="71">
        <v>0</v>
      </c>
      <c r="F180" s="71">
        <v>0</v>
      </c>
      <c r="G180" s="71">
        <v>0</v>
      </c>
      <c r="H180" s="71">
        <v>0</v>
      </c>
      <c r="I180" s="71">
        <v>0</v>
      </c>
      <c r="J180" s="71">
        <v>0</v>
      </c>
      <c r="K180" s="71">
        <v>0</v>
      </c>
    </row>
    <row r="181" spans="1:11" x14ac:dyDescent="0.25">
      <c r="A181" s="54" t="s">
        <v>19</v>
      </c>
      <c r="B181" s="68"/>
      <c r="C181" s="69">
        <v>0</v>
      </c>
      <c r="D181" s="69">
        <v>0</v>
      </c>
      <c r="E181" s="69">
        <v>0</v>
      </c>
      <c r="F181" s="69">
        <v>1</v>
      </c>
      <c r="G181" s="69">
        <v>0</v>
      </c>
      <c r="H181" s="69">
        <v>0</v>
      </c>
      <c r="I181" s="69">
        <v>0</v>
      </c>
      <c r="J181" s="69">
        <v>0</v>
      </c>
      <c r="K181" s="69">
        <v>0</v>
      </c>
    </row>
    <row r="182" spans="1:11" x14ac:dyDescent="0.25">
      <c r="A182" s="56" t="s">
        <v>20</v>
      </c>
      <c r="B182" s="68"/>
      <c r="C182" s="70">
        <v>0</v>
      </c>
      <c r="D182" s="70">
        <v>0</v>
      </c>
      <c r="E182" s="70">
        <v>0</v>
      </c>
      <c r="F182" s="70">
        <v>0</v>
      </c>
      <c r="G182" s="70">
        <v>0</v>
      </c>
      <c r="H182" s="70">
        <v>0</v>
      </c>
      <c r="I182" s="70">
        <v>0</v>
      </c>
      <c r="J182" s="70">
        <v>0</v>
      </c>
      <c r="K182" s="70">
        <v>0</v>
      </c>
    </row>
    <row r="183" spans="1:11" x14ac:dyDescent="0.25">
      <c r="A183" s="58" t="s">
        <v>21</v>
      </c>
      <c r="B183" s="68"/>
      <c r="C183" s="71">
        <v>0</v>
      </c>
      <c r="D183" s="71">
        <v>0</v>
      </c>
      <c r="E183" s="71">
        <v>1</v>
      </c>
      <c r="F183" s="71">
        <v>0</v>
      </c>
      <c r="G183" s="71">
        <v>0</v>
      </c>
      <c r="H183" s="71">
        <v>0</v>
      </c>
      <c r="I183" s="71">
        <v>0</v>
      </c>
      <c r="J183" s="71">
        <v>0</v>
      </c>
      <c r="K183" s="71">
        <v>0</v>
      </c>
    </row>
    <row r="184" spans="1:11" x14ac:dyDescent="0.25">
      <c r="A184" s="54" t="s">
        <v>22</v>
      </c>
      <c r="B184" s="68"/>
      <c r="C184" s="69">
        <v>1</v>
      </c>
      <c r="D184" s="69">
        <v>0</v>
      </c>
      <c r="E184" s="69">
        <v>0</v>
      </c>
      <c r="F184" s="69">
        <v>0</v>
      </c>
      <c r="G184" s="69">
        <v>0</v>
      </c>
      <c r="H184" s="69">
        <v>0</v>
      </c>
      <c r="I184" s="69">
        <v>0</v>
      </c>
      <c r="J184" s="69">
        <v>0</v>
      </c>
      <c r="K184" s="69">
        <v>0</v>
      </c>
    </row>
    <row r="185" spans="1:11" x14ac:dyDescent="0.25">
      <c r="A185" s="56" t="s">
        <v>23</v>
      </c>
      <c r="B185" s="68"/>
      <c r="C185" s="70">
        <v>2</v>
      </c>
      <c r="D185" s="70">
        <v>0</v>
      </c>
      <c r="E185" s="70">
        <v>0</v>
      </c>
      <c r="F185" s="70">
        <v>0</v>
      </c>
      <c r="G185" s="70">
        <v>0</v>
      </c>
      <c r="H185" s="70">
        <v>0</v>
      </c>
      <c r="I185" s="70">
        <v>0</v>
      </c>
      <c r="J185" s="70">
        <v>0</v>
      </c>
      <c r="K185" s="70">
        <v>0</v>
      </c>
    </row>
    <row r="186" spans="1:11" x14ac:dyDescent="0.25">
      <c r="A186" s="58" t="s">
        <v>24</v>
      </c>
      <c r="B186" s="68"/>
      <c r="C186" s="71">
        <v>3</v>
      </c>
      <c r="D186" s="71">
        <v>0</v>
      </c>
      <c r="E186" s="71">
        <v>0</v>
      </c>
      <c r="F186" s="71">
        <v>0</v>
      </c>
      <c r="G186" s="71">
        <v>0</v>
      </c>
      <c r="H186" s="71">
        <v>0</v>
      </c>
      <c r="I186" s="71">
        <v>0</v>
      </c>
      <c r="J186" s="71">
        <v>0</v>
      </c>
      <c r="K186" s="71">
        <v>0</v>
      </c>
    </row>
    <row r="187" spans="1:11" x14ac:dyDescent="0.25">
      <c r="A187" s="54" t="s">
        <v>25</v>
      </c>
      <c r="B187" s="68"/>
      <c r="C187" s="69">
        <v>0</v>
      </c>
      <c r="D187" s="69">
        <v>0</v>
      </c>
      <c r="E187" s="69">
        <v>0</v>
      </c>
      <c r="F187" s="69">
        <v>0</v>
      </c>
      <c r="G187" s="69">
        <v>0</v>
      </c>
      <c r="H187" s="69">
        <v>0</v>
      </c>
      <c r="I187" s="69">
        <v>0</v>
      </c>
      <c r="J187" s="69">
        <v>0</v>
      </c>
      <c r="K187" s="69">
        <v>0</v>
      </c>
    </row>
    <row r="188" spans="1:11" x14ac:dyDescent="0.25">
      <c r="A188" s="56" t="s">
        <v>26</v>
      </c>
      <c r="B188" s="68"/>
      <c r="C188" s="70">
        <v>0</v>
      </c>
      <c r="D188" s="70">
        <v>1</v>
      </c>
      <c r="E188" s="70">
        <v>0</v>
      </c>
      <c r="F188" s="70">
        <v>1</v>
      </c>
      <c r="G188" s="70">
        <v>0</v>
      </c>
      <c r="H188" s="70">
        <v>0</v>
      </c>
      <c r="I188" s="70">
        <v>0</v>
      </c>
      <c r="J188" s="70">
        <v>1</v>
      </c>
      <c r="K188" s="70">
        <v>0</v>
      </c>
    </row>
    <row r="189" spans="1:11" x14ac:dyDescent="0.25">
      <c r="A189" s="58" t="s">
        <v>27</v>
      </c>
      <c r="B189" s="68"/>
      <c r="C189" s="71">
        <v>0</v>
      </c>
      <c r="D189" s="71">
        <v>0</v>
      </c>
      <c r="E189" s="71">
        <v>0</v>
      </c>
      <c r="F189" s="71">
        <v>0</v>
      </c>
      <c r="G189" s="71">
        <v>0</v>
      </c>
      <c r="H189" s="71">
        <v>0</v>
      </c>
      <c r="I189" s="71">
        <v>0</v>
      </c>
      <c r="J189" s="71">
        <v>0</v>
      </c>
      <c r="K189" s="71">
        <v>0</v>
      </c>
    </row>
    <row r="190" spans="1:11" x14ac:dyDescent="0.25">
      <c r="A190" s="54" t="s">
        <v>28</v>
      </c>
      <c r="B190" s="68"/>
      <c r="C190" s="69">
        <v>0</v>
      </c>
      <c r="D190" s="69">
        <v>0</v>
      </c>
      <c r="E190" s="69">
        <v>0</v>
      </c>
      <c r="F190" s="69">
        <v>0</v>
      </c>
      <c r="G190" s="69">
        <v>0</v>
      </c>
      <c r="H190" s="69">
        <v>0</v>
      </c>
      <c r="I190" s="69">
        <v>0</v>
      </c>
      <c r="J190" s="69">
        <v>0</v>
      </c>
      <c r="K190" s="69">
        <v>0</v>
      </c>
    </row>
    <row r="191" spans="1:11" x14ac:dyDescent="0.25">
      <c r="A191" s="56" t="s">
        <v>29</v>
      </c>
      <c r="B191" s="68"/>
      <c r="C191" s="70">
        <v>1</v>
      </c>
      <c r="D191" s="70">
        <v>0</v>
      </c>
      <c r="E191" s="70">
        <v>0</v>
      </c>
      <c r="F191" s="70">
        <v>0</v>
      </c>
      <c r="G191" s="70">
        <v>0</v>
      </c>
      <c r="H191" s="70">
        <v>0</v>
      </c>
      <c r="I191" s="70">
        <v>0</v>
      </c>
      <c r="J191" s="70">
        <v>0</v>
      </c>
      <c r="K191" s="70">
        <v>0</v>
      </c>
    </row>
    <row r="192" spans="1:11" x14ac:dyDescent="0.25">
      <c r="A192" s="58" t="s">
        <v>30</v>
      </c>
      <c r="B192" s="68"/>
      <c r="C192" s="71">
        <v>0</v>
      </c>
      <c r="D192" s="71">
        <v>0</v>
      </c>
      <c r="E192" s="71">
        <v>1</v>
      </c>
      <c r="F192" s="71">
        <v>0</v>
      </c>
      <c r="G192" s="71">
        <v>0</v>
      </c>
      <c r="H192" s="71">
        <v>0</v>
      </c>
      <c r="I192" s="71">
        <v>0</v>
      </c>
      <c r="J192" s="71">
        <v>0</v>
      </c>
      <c r="K192" s="71">
        <v>0</v>
      </c>
    </row>
    <row r="193" spans="1:11" x14ac:dyDescent="0.25">
      <c r="A193" s="54" t="s">
        <v>31</v>
      </c>
      <c r="B193" s="68"/>
      <c r="C193" s="69">
        <v>1</v>
      </c>
      <c r="D193" s="69">
        <v>0</v>
      </c>
      <c r="E193" s="69">
        <v>0</v>
      </c>
      <c r="F193" s="69">
        <v>1</v>
      </c>
      <c r="G193" s="69">
        <v>0</v>
      </c>
      <c r="H193" s="69">
        <v>2</v>
      </c>
      <c r="I193" s="69">
        <v>0</v>
      </c>
      <c r="J193" s="69">
        <v>0</v>
      </c>
      <c r="K193" s="69">
        <v>1</v>
      </c>
    </row>
    <row r="194" spans="1:11" x14ac:dyDescent="0.25">
      <c r="A194" s="56" t="s">
        <v>32</v>
      </c>
      <c r="B194" s="68"/>
      <c r="C194" s="70">
        <v>0</v>
      </c>
      <c r="D194" s="70">
        <v>1</v>
      </c>
      <c r="E194" s="70">
        <v>0</v>
      </c>
      <c r="F194" s="70">
        <v>2</v>
      </c>
      <c r="G194" s="70">
        <v>0</v>
      </c>
      <c r="H194" s="70">
        <v>0</v>
      </c>
      <c r="I194" s="70">
        <v>0</v>
      </c>
      <c r="J194" s="70">
        <v>0</v>
      </c>
      <c r="K194" s="70">
        <v>0</v>
      </c>
    </row>
    <row r="195" spans="1:11" x14ac:dyDescent="0.25">
      <c r="A195" s="58" t="s">
        <v>33</v>
      </c>
      <c r="B195" s="68"/>
      <c r="C195" s="71">
        <v>0</v>
      </c>
      <c r="D195" s="71">
        <v>1</v>
      </c>
      <c r="E195" s="71">
        <v>0</v>
      </c>
      <c r="F195" s="71">
        <v>0</v>
      </c>
      <c r="G195" s="71">
        <v>1</v>
      </c>
      <c r="H195" s="71">
        <v>0</v>
      </c>
      <c r="I195" s="71">
        <v>1</v>
      </c>
      <c r="J195" s="71">
        <v>0</v>
      </c>
      <c r="K195" s="71">
        <v>0</v>
      </c>
    </row>
    <row r="196" spans="1:11" x14ac:dyDescent="0.25">
      <c r="A196" s="54" t="s">
        <v>34</v>
      </c>
      <c r="B196" s="68"/>
      <c r="C196" s="69">
        <v>9</v>
      </c>
      <c r="D196" s="69">
        <v>4</v>
      </c>
      <c r="E196" s="69">
        <v>4</v>
      </c>
      <c r="F196" s="69">
        <v>4</v>
      </c>
      <c r="G196" s="69">
        <v>2</v>
      </c>
      <c r="H196" s="69">
        <v>3</v>
      </c>
      <c r="I196" s="69">
        <v>0</v>
      </c>
      <c r="J196" s="69">
        <v>1</v>
      </c>
      <c r="K196" s="69">
        <v>0</v>
      </c>
    </row>
    <row r="197" spans="1:11" x14ac:dyDescent="0.25">
      <c r="A197" s="56" t="s">
        <v>35</v>
      </c>
      <c r="B197" s="68"/>
      <c r="C197" s="70">
        <v>9</v>
      </c>
      <c r="D197" s="70">
        <v>1</v>
      </c>
      <c r="E197" s="70">
        <v>0</v>
      </c>
      <c r="F197" s="70">
        <v>1</v>
      </c>
      <c r="G197" s="70">
        <v>1</v>
      </c>
      <c r="H197" s="70">
        <v>2</v>
      </c>
      <c r="I197" s="70">
        <v>1</v>
      </c>
      <c r="J197" s="70">
        <v>0</v>
      </c>
      <c r="K197" s="70">
        <v>0</v>
      </c>
    </row>
    <row r="198" spans="1:11" x14ac:dyDescent="0.25">
      <c r="A198" s="58" t="s">
        <v>36</v>
      </c>
      <c r="B198" s="68"/>
      <c r="C198" s="71">
        <v>2</v>
      </c>
      <c r="D198" s="71">
        <v>2</v>
      </c>
      <c r="E198" s="71">
        <v>1</v>
      </c>
      <c r="F198" s="71">
        <v>0</v>
      </c>
      <c r="G198" s="71">
        <v>1</v>
      </c>
      <c r="H198" s="71">
        <v>0</v>
      </c>
      <c r="I198" s="71">
        <v>1</v>
      </c>
      <c r="J198" s="71">
        <v>0</v>
      </c>
      <c r="K198" s="71">
        <v>0</v>
      </c>
    </row>
    <row r="199" spans="1:11" x14ac:dyDescent="0.25">
      <c r="A199" s="54" t="s">
        <v>37</v>
      </c>
      <c r="B199" s="68"/>
      <c r="C199" s="69">
        <v>3</v>
      </c>
      <c r="D199" s="69">
        <v>0</v>
      </c>
      <c r="E199" s="69">
        <v>0</v>
      </c>
      <c r="F199" s="69">
        <v>0</v>
      </c>
      <c r="G199" s="69">
        <v>0</v>
      </c>
      <c r="H199" s="69">
        <v>1</v>
      </c>
      <c r="I199" s="69">
        <v>0</v>
      </c>
      <c r="J199" s="69">
        <v>0</v>
      </c>
      <c r="K199" s="69">
        <v>0</v>
      </c>
    </row>
    <row r="200" spans="1:11" x14ac:dyDescent="0.25">
      <c r="A200" s="56" t="s">
        <v>38</v>
      </c>
      <c r="B200" s="68"/>
      <c r="C200" s="70">
        <v>1</v>
      </c>
      <c r="D200" s="70">
        <v>0</v>
      </c>
      <c r="E200" s="70">
        <v>0</v>
      </c>
      <c r="F200" s="70">
        <v>0</v>
      </c>
      <c r="G200" s="70">
        <v>0</v>
      </c>
      <c r="H200" s="70">
        <v>0</v>
      </c>
      <c r="I200" s="70">
        <v>0</v>
      </c>
      <c r="J200" s="70">
        <v>0</v>
      </c>
      <c r="K200" s="70">
        <v>0</v>
      </c>
    </row>
    <row r="201" spans="1:11" x14ac:dyDescent="0.25">
      <c r="A201" s="58" t="s">
        <v>39</v>
      </c>
      <c r="B201" s="68"/>
      <c r="C201" s="71">
        <v>0</v>
      </c>
      <c r="D201" s="71">
        <v>0</v>
      </c>
      <c r="E201" s="71">
        <v>0</v>
      </c>
      <c r="F201" s="71">
        <v>0</v>
      </c>
      <c r="G201" s="71">
        <v>0</v>
      </c>
      <c r="H201" s="71">
        <v>0</v>
      </c>
      <c r="I201" s="71">
        <v>0</v>
      </c>
      <c r="J201" s="71">
        <v>0</v>
      </c>
      <c r="K201" s="71">
        <v>0</v>
      </c>
    </row>
    <row r="202" spans="1:11" x14ac:dyDescent="0.25">
      <c r="A202" s="54" t="s">
        <v>40</v>
      </c>
      <c r="B202" s="68"/>
      <c r="C202" s="69">
        <v>3</v>
      </c>
      <c r="D202" s="69">
        <v>0</v>
      </c>
      <c r="E202" s="69">
        <v>1</v>
      </c>
      <c r="F202" s="69">
        <v>0</v>
      </c>
      <c r="G202" s="69">
        <v>0</v>
      </c>
      <c r="H202" s="69">
        <v>0</v>
      </c>
      <c r="I202" s="69">
        <v>1</v>
      </c>
      <c r="J202" s="69">
        <v>0</v>
      </c>
      <c r="K202" s="69">
        <v>0</v>
      </c>
    </row>
    <row r="203" spans="1:11" x14ac:dyDescent="0.25">
      <c r="A203" s="56" t="s">
        <v>41</v>
      </c>
      <c r="B203" s="68"/>
      <c r="C203" s="70">
        <v>0</v>
      </c>
      <c r="D203" s="70">
        <v>0</v>
      </c>
      <c r="E203" s="70">
        <v>0</v>
      </c>
      <c r="F203" s="70">
        <v>0</v>
      </c>
      <c r="G203" s="70">
        <v>0</v>
      </c>
      <c r="H203" s="70">
        <v>0</v>
      </c>
      <c r="I203" s="70">
        <v>0</v>
      </c>
      <c r="J203" s="70">
        <v>0</v>
      </c>
      <c r="K203" s="70">
        <v>0</v>
      </c>
    </row>
    <row r="204" spans="1:11" x14ac:dyDescent="0.25">
      <c r="A204" s="58" t="s">
        <v>42</v>
      </c>
      <c r="B204" s="68"/>
      <c r="C204" s="71">
        <v>6</v>
      </c>
      <c r="D204" s="71">
        <v>3</v>
      </c>
      <c r="E204" s="71">
        <v>1</v>
      </c>
      <c r="F204" s="71">
        <v>0</v>
      </c>
      <c r="G204" s="71">
        <v>1</v>
      </c>
      <c r="H204" s="71">
        <v>0</v>
      </c>
      <c r="I204" s="71">
        <v>0</v>
      </c>
      <c r="J204" s="71">
        <v>0</v>
      </c>
      <c r="K204" s="71">
        <v>0</v>
      </c>
    </row>
    <row r="205" spans="1:11" x14ac:dyDescent="0.25">
      <c r="A205" s="54" t="s">
        <v>43</v>
      </c>
      <c r="B205" s="68"/>
      <c r="C205" s="69">
        <v>1</v>
      </c>
      <c r="D205" s="69">
        <v>0</v>
      </c>
      <c r="E205" s="69">
        <v>0</v>
      </c>
      <c r="F205" s="69">
        <v>0</v>
      </c>
      <c r="G205" s="69">
        <v>0</v>
      </c>
      <c r="H205" s="69">
        <v>0</v>
      </c>
      <c r="I205" s="69">
        <v>0</v>
      </c>
      <c r="J205" s="69">
        <v>1</v>
      </c>
      <c r="K205" s="69">
        <v>0</v>
      </c>
    </row>
    <row r="206" spans="1:11" x14ac:dyDescent="0.25">
      <c r="A206" s="56" t="s">
        <v>44</v>
      </c>
      <c r="B206" s="68"/>
      <c r="C206" s="70">
        <v>8</v>
      </c>
      <c r="D206" s="70">
        <v>1</v>
      </c>
      <c r="E206" s="70">
        <v>5</v>
      </c>
      <c r="F206" s="70">
        <v>1</v>
      </c>
      <c r="G206" s="70">
        <v>1</v>
      </c>
      <c r="H206" s="70">
        <v>0</v>
      </c>
      <c r="I206" s="70">
        <v>0</v>
      </c>
      <c r="J206" s="70">
        <v>0</v>
      </c>
      <c r="K206" s="70">
        <v>0</v>
      </c>
    </row>
    <row r="207" spans="1:11" x14ac:dyDescent="0.25">
      <c r="A207" s="37"/>
      <c r="B207" s="38"/>
      <c r="C207" s="78"/>
      <c r="D207" s="78"/>
      <c r="E207" s="78"/>
      <c r="F207" s="78"/>
      <c r="G207" s="78"/>
      <c r="H207" s="78"/>
      <c r="I207" s="78"/>
      <c r="J207" s="78"/>
      <c r="K207" s="78"/>
    </row>
    <row r="208" spans="1:11" x14ac:dyDescent="0.25">
      <c r="A208" s="61" t="s">
        <v>45</v>
      </c>
      <c r="B208" s="38"/>
      <c r="C208" s="72">
        <v>99</v>
      </c>
      <c r="D208" s="72">
        <v>28</v>
      </c>
      <c r="E208" s="72">
        <v>29</v>
      </c>
      <c r="F208" s="72">
        <v>26</v>
      </c>
      <c r="G208" s="72">
        <v>21</v>
      </c>
      <c r="H208" s="72">
        <v>19</v>
      </c>
      <c r="I208" s="72">
        <v>5</v>
      </c>
      <c r="J208" s="72">
        <v>6</v>
      </c>
      <c r="K208" s="72">
        <v>4</v>
      </c>
    </row>
    <row r="209" spans="1:11" x14ac:dyDescent="0.25">
      <c r="A209" s="37"/>
      <c r="B209" s="38"/>
      <c r="C209" s="78"/>
      <c r="D209" s="78"/>
      <c r="E209" s="78"/>
      <c r="F209" s="78"/>
      <c r="G209" s="78"/>
      <c r="H209" s="78"/>
      <c r="I209" s="78"/>
      <c r="J209" s="78"/>
      <c r="K209" s="78"/>
    </row>
    <row r="210" spans="1:11" x14ac:dyDescent="0.25">
      <c r="A210" s="56" t="s">
        <v>46</v>
      </c>
      <c r="B210" s="68"/>
      <c r="C210" s="70">
        <v>6</v>
      </c>
      <c r="D210" s="70">
        <v>1</v>
      </c>
      <c r="E210" s="70">
        <v>4</v>
      </c>
      <c r="F210" s="70">
        <v>5</v>
      </c>
      <c r="G210" s="70">
        <v>4</v>
      </c>
      <c r="H210" s="70">
        <v>2</v>
      </c>
      <c r="I210" s="70">
        <v>0</v>
      </c>
      <c r="J210" s="70">
        <v>0</v>
      </c>
      <c r="K210" s="70">
        <v>1</v>
      </c>
    </row>
    <row r="211" spans="1:11" x14ac:dyDescent="0.25">
      <c r="A211" s="58" t="s">
        <v>47</v>
      </c>
      <c r="B211" s="68"/>
      <c r="C211" s="71">
        <v>33</v>
      </c>
      <c r="D211" s="71">
        <v>9</v>
      </c>
      <c r="E211" s="71">
        <v>9</v>
      </c>
      <c r="F211" s="71">
        <v>9</v>
      </c>
      <c r="G211" s="71">
        <v>9</v>
      </c>
      <c r="H211" s="71">
        <v>7</v>
      </c>
      <c r="I211" s="71">
        <v>1</v>
      </c>
      <c r="J211" s="71">
        <v>2</v>
      </c>
      <c r="K211" s="71">
        <v>2</v>
      </c>
    </row>
    <row r="212" spans="1:11" x14ac:dyDescent="0.25">
      <c r="A212" s="54" t="s">
        <v>48</v>
      </c>
      <c r="B212" s="68"/>
      <c r="C212" s="69">
        <v>20</v>
      </c>
      <c r="D212" s="69">
        <v>9</v>
      </c>
      <c r="E212" s="69">
        <v>5</v>
      </c>
      <c r="F212" s="69">
        <v>7</v>
      </c>
      <c r="G212" s="69">
        <v>5</v>
      </c>
      <c r="H212" s="69">
        <v>5</v>
      </c>
      <c r="I212" s="69">
        <v>3</v>
      </c>
      <c r="J212" s="69">
        <v>1</v>
      </c>
      <c r="K212" s="69">
        <v>0</v>
      </c>
    </row>
    <row r="219" spans="1:11" ht="15.75" x14ac:dyDescent="0.25">
      <c r="A219" s="2" t="s">
        <v>62</v>
      </c>
    </row>
    <row r="221" spans="1:11" x14ac:dyDescent="0.25">
      <c r="A221" s="24"/>
      <c r="B221" s="17"/>
      <c r="C221" s="67" t="s">
        <v>96</v>
      </c>
      <c r="D221" s="67" t="s">
        <v>97</v>
      </c>
      <c r="E221" s="67" t="s">
        <v>98</v>
      </c>
      <c r="F221" s="67" t="s">
        <v>99</v>
      </c>
      <c r="G221" s="67" t="s">
        <v>100</v>
      </c>
      <c r="H221" s="67" t="s">
        <v>101</v>
      </c>
      <c r="I221" s="67" t="s">
        <v>102</v>
      </c>
      <c r="J221" s="67" t="s">
        <v>103</v>
      </c>
      <c r="K221" s="67" t="s">
        <v>104</v>
      </c>
    </row>
    <row r="222" spans="1:11" x14ac:dyDescent="0.25">
      <c r="A222" s="24"/>
      <c r="B222" s="17"/>
      <c r="C222" s="31"/>
      <c r="D222" s="31"/>
      <c r="E222" s="31"/>
      <c r="F222" s="31"/>
      <c r="G222" s="31"/>
      <c r="H222" s="31"/>
      <c r="I222" s="31"/>
      <c r="J222" s="31"/>
      <c r="K222" s="31"/>
    </row>
    <row r="223" spans="1:11" x14ac:dyDescent="0.25">
      <c r="A223" s="54" t="s">
        <v>7</v>
      </c>
      <c r="B223" s="68"/>
      <c r="C223" s="69">
        <v>1</v>
      </c>
      <c r="D223" s="69">
        <v>0</v>
      </c>
      <c r="E223" s="69">
        <v>0</v>
      </c>
      <c r="F223" s="69">
        <v>0</v>
      </c>
      <c r="G223" s="69">
        <v>0</v>
      </c>
      <c r="H223" s="69">
        <v>0</v>
      </c>
      <c r="I223" s="69">
        <v>0</v>
      </c>
      <c r="J223" s="69">
        <v>0</v>
      </c>
      <c r="K223" s="69">
        <v>0</v>
      </c>
    </row>
    <row r="224" spans="1:11" x14ac:dyDescent="0.25">
      <c r="A224" s="56" t="s">
        <v>8</v>
      </c>
      <c r="B224" s="68"/>
      <c r="C224" s="70">
        <v>1</v>
      </c>
      <c r="D224" s="70">
        <v>1</v>
      </c>
      <c r="E224" s="70">
        <v>0</v>
      </c>
      <c r="F224" s="70">
        <v>0</v>
      </c>
      <c r="G224" s="70">
        <v>0</v>
      </c>
      <c r="H224" s="70">
        <v>0</v>
      </c>
      <c r="I224" s="70">
        <v>0</v>
      </c>
      <c r="J224" s="70">
        <v>0</v>
      </c>
      <c r="K224" s="70">
        <v>0</v>
      </c>
    </row>
    <row r="225" spans="1:11" x14ac:dyDescent="0.25">
      <c r="A225" s="58" t="s">
        <v>9</v>
      </c>
      <c r="B225" s="68"/>
      <c r="C225" s="71">
        <v>1</v>
      </c>
      <c r="D225" s="71">
        <v>1</v>
      </c>
      <c r="E225" s="71">
        <v>0</v>
      </c>
      <c r="F225" s="71">
        <v>0</v>
      </c>
      <c r="G225" s="71">
        <v>0</v>
      </c>
      <c r="H225" s="71">
        <v>0</v>
      </c>
      <c r="I225" s="71">
        <v>0</v>
      </c>
      <c r="J225" s="71">
        <v>0</v>
      </c>
      <c r="K225" s="71">
        <v>0</v>
      </c>
    </row>
    <row r="226" spans="1:11" x14ac:dyDescent="0.25">
      <c r="A226" s="54" t="s">
        <v>10</v>
      </c>
      <c r="B226" s="68"/>
      <c r="C226" s="69">
        <v>0</v>
      </c>
      <c r="D226" s="69">
        <v>2</v>
      </c>
      <c r="E226" s="69">
        <v>0</v>
      </c>
      <c r="F226" s="69">
        <v>0</v>
      </c>
      <c r="G226" s="69">
        <v>2</v>
      </c>
      <c r="H226" s="69">
        <v>0</v>
      </c>
      <c r="I226" s="69">
        <v>0</v>
      </c>
      <c r="J226" s="69">
        <v>0</v>
      </c>
      <c r="K226" s="69">
        <v>0</v>
      </c>
    </row>
    <row r="227" spans="1:11" x14ac:dyDescent="0.25">
      <c r="A227" s="56" t="s">
        <v>11</v>
      </c>
      <c r="B227" s="68"/>
      <c r="C227" s="70">
        <v>1</v>
      </c>
      <c r="D227" s="70">
        <v>0</v>
      </c>
      <c r="E227" s="70">
        <v>1</v>
      </c>
      <c r="F227" s="70">
        <v>0</v>
      </c>
      <c r="G227" s="70">
        <v>0</v>
      </c>
      <c r="H227" s="70">
        <v>0</v>
      </c>
      <c r="I227" s="70">
        <v>0</v>
      </c>
      <c r="J227" s="70">
        <v>0</v>
      </c>
      <c r="K227" s="70">
        <v>0</v>
      </c>
    </row>
    <row r="228" spans="1:11" x14ac:dyDescent="0.25">
      <c r="A228" s="58" t="s">
        <v>12</v>
      </c>
      <c r="B228" s="68"/>
      <c r="C228" s="71">
        <v>0</v>
      </c>
      <c r="D228" s="71">
        <v>0</v>
      </c>
      <c r="E228" s="71">
        <v>0</v>
      </c>
      <c r="F228" s="71">
        <v>0</v>
      </c>
      <c r="G228" s="71">
        <v>0</v>
      </c>
      <c r="H228" s="71">
        <v>0</v>
      </c>
      <c r="I228" s="71">
        <v>0</v>
      </c>
      <c r="J228" s="71">
        <v>0</v>
      </c>
      <c r="K228" s="71">
        <v>0</v>
      </c>
    </row>
    <row r="229" spans="1:11" x14ac:dyDescent="0.25">
      <c r="A229" s="54" t="s">
        <v>13</v>
      </c>
      <c r="B229" s="68"/>
      <c r="C229" s="69">
        <v>1</v>
      </c>
      <c r="D229" s="69">
        <v>0</v>
      </c>
      <c r="E229" s="69">
        <v>0</v>
      </c>
      <c r="F229" s="69">
        <v>0</v>
      </c>
      <c r="G229" s="69">
        <v>0</v>
      </c>
      <c r="H229" s="69">
        <v>0</v>
      </c>
      <c r="I229" s="69">
        <v>0</v>
      </c>
      <c r="J229" s="69">
        <v>0</v>
      </c>
      <c r="K229" s="69">
        <v>0</v>
      </c>
    </row>
    <row r="230" spans="1:11" x14ac:dyDescent="0.25">
      <c r="A230" s="56" t="s">
        <v>14</v>
      </c>
      <c r="B230" s="68"/>
      <c r="C230" s="70">
        <v>0</v>
      </c>
      <c r="D230" s="70">
        <v>0</v>
      </c>
      <c r="E230" s="70">
        <v>0</v>
      </c>
      <c r="F230" s="70">
        <v>0</v>
      </c>
      <c r="G230" s="70">
        <v>0</v>
      </c>
      <c r="H230" s="70">
        <v>0</v>
      </c>
      <c r="I230" s="70">
        <v>0</v>
      </c>
      <c r="J230" s="70">
        <v>0</v>
      </c>
      <c r="K230" s="70">
        <v>0</v>
      </c>
    </row>
    <row r="231" spans="1:11" x14ac:dyDescent="0.25">
      <c r="A231" s="58" t="s">
        <v>15</v>
      </c>
      <c r="B231" s="68"/>
      <c r="C231" s="71">
        <v>1</v>
      </c>
      <c r="D231" s="71">
        <v>0</v>
      </c>
      <c r="E231" s="71">
        <v>0</v>
      </c>
      <c r="F231" s="71">
        <v>0</v>
      </c>
      <c r="G231" s="71">
        <v>0</v>
      </c>
      <c r="H231" s="71">
        <v>0</v>
      </c>
      <c r="I231" s="71">
        <v>0</v>
      </c>
      <c r="J231" s="71">
        <v>0</v>
      </c>
      <c r="K231" s="71">
        <v>0</v>
      </c>
    </row>
    <row r="232" spans="1:11" x14ac:dyDescent="0.25">
      <c r="A232" s="54" t="s">
        <v>16</v>
      </c>
      <c r="B232" s="68"/>
      <c r="C232" s="69">
        <v>0</v>
      </c>
      <c r="D232" s="69">
        <v>0</v>
      </c>
      <c r="E232" s="69">
        <v>0</v>
      </c>
      <c r="F232" s="69">
        <v>0</v>
      </c>
      <c r="G232" s="69">
        <v>0</v>
      </c>
      <c r="H232" s="69">
        <v>0</v>
      </c>
      <c r="I232" s="69">
        <v>0</v>
      </c>
      <c r="J232" s="69">
        <v>0</v>
      </c>
      <c r="K232" s="69">
        <v>0</v>
      </c>
    </row>
    <row r="233" spans="1:11" x14ac:dyDescent="0.25">
      <c r="A233" s="56" t="s">
        <v>17</v>
      </c>
      <c r="B233" s="68"/>
      <c r="C233" s="70">
        <v>0</v>
      </c>
      <c r="D233" s="70">
        <v>0</v>
      </c>
      <c r="E233" s="70">
        <v>0</v>
      </c>
      <c r="F233" s="70">
        <v>0</v>
      </c>
      <c r="G233" s="70">
        <v>0</v>
      </c>
      <c r="H233" s="70">
        <v>0</v>
      </c>
      <c r="I233" s="70">
        <v>0</v>
      </c>
      <c r="J233" s="70">
        <v>0</v>
      </c>
      <c r="K233" s="70">
        <v>0</v>
      </c>
    </row>
    <row r="234" spans="1:11" x14ac:dyDescent="0.25">
      <c r="A234" s="58" t="s">
        <v>18</v>
      </c>
      <c r="B234" s="68"/>
      <c r="C234" s="71">
        <v>0</v>
      </c>
      <c r="D234" s="71">
        <v>0</v>
      </c>
      <c r="E234" s="71">
        <v>0</v>
      </c>
      <c r="F234" s="71">
        <v>0</v>
      </c>
      <c r="G234" s="71">
        <v>0</v>
      </c>
      <c r="H234" s="71">
        <v>0</v>
      </c>
      <c r="I234" s="71">
        <v>0</v>
      </c>
      <c r="J234" s="71">
        <v>0</v>
      </c>
      <c r="K234" s="71">
        <v>0</v>
      </c>
    </row>
    <row r="235" spans="1:11" x14ac:dyDescent="0.25">
      <c r="A235" s="54" t="s">
        <v>19</v>
      </c>
      <c r="B235" s="68"/>
      <c r="C235" s="69">
        <v>1</v>
      </c>
      <c r="D235" s="69">
        <v>0</v>
      </c>
      <c r="E235" s="69">
        <v>0</v>
      </c>
      <c r="F235" s="69">
        <v>0</v>
      </c>
      <c r="G235" s="69">
        <v>0</v>
      </c>
      <c r="H235" s="69">
        <v>0</v>
      </c>
      <c r="I235" s="69">
        <v>0</v>
      </c>
      <c r="J235" s="69">
        <v>0</v>
      </c>
      <c r="K235" s="69">
        <v>0</v>
      </c>
    </row>
    <row r="236" spans="1:11" x14ac:dyDescent="0.25">
      <c r="A236" s="56" t="s">
        <v>20</v>
      </c>
      <c r="B236" s="68"/>
      <c r="C236" s="70">
        <v>0</v>
      </c>
      <c r="D236" s="70">
        <v>0</v>
      </c>
      <c r="E236" s="70">
        <v>0</v>
      </c>
      <c r="F236" s="70">
        <v>0</v>
      </c>
      <c r="G236" s="70">
        <v>0</v>
      </c>
      <c r="H236" s="70">
        <v>0</v>
      </c>
      <c r="I236" s="70">
        <v>0</v>
      </c>
      <c r="J236" s="70">
        <v>0</v>
      </c>
      <c r="K236" s="70">
        <v>0</v>
      </c>
    </row>
    <row r="237" spans="1:11" x14ac:dyDescent="0.25">
      <c r="A237" s="58" t="s">
        <v>21</v>
      </c>
      <c r="B237" s="68"/>
      <c r="C237" s="71">
        <v>0</v>
      </c>
      <c r="D237" s="71">
        <v>0</v>
      </c>
      <c r="E237" s="71">
        <v>0</v>
      </c>
      <c r="F237" s="71">
        <v>0</v>
      </c>
      <c r="G237" s="71">
        <v>0</v>
      </c>
      <c r="H237" s="71">
        <v>0</v>
      </c>
      <c r="I237" s="71">
        <v>0</v>
      </c>
      <c r="J237" s="71">
        <v>0</v>
      </c>
      <c r="K237" s="71">
        <v>0</v>
      </c>
    </row>
    <row r="238" spans="1:11" x14ac:dyDescent="0.25">
      <c r="A238" s="54" t="s">
        <v>22</v>
      </c>
      <c r="B238" s="68"/>
      <c r="C238" s="69">
        <v>0</v>
      </c>
      <c r="D238" s="69">
        <v>0</v>
      </c>
      <c r="E238" s="69">
        <v>0</v>
      </c>
      <c r="F238" s="69">
        <v>0</v>
      </c>
      <c r="G238" s="69">
        <v>0</v>
      </c>
      <c r="H238" s="69">
        <v>0</v>
      </c>
      <c r="I238" s="69">
        <v>0</v>
      </c>
      <c r="J238" s="69">
        <v>0</v>
      </c>
      <c r="K238" s="69">
        <v>0</v>
      </c>
    </row>
    <row r="239" spans="1:11" x14ac:dyDescent="0.25">
      <c r="A239" s="56" t="s">
        <v>23</v>
      </c>
      <c r="B239" s="68"/>
      <c r="C239" s="70">
        <v>1</v>
      </c>
      <c r="D239" s="70">
        <v>0</v>
      </c>
      <c r="E239" s="70">
        <v>0</v>
      </c>
      <c r="F239" s="70">
        <v>0</v>
      </c>
      <c r="G239" s="70">
        <v>0</v>
      </c>
      <c r="H239" s="70">
        <v>0</v>
      </c>
      <c r="I239" s="70">
        <v>0</v>
      </c>
      <c r="J239" s="70">
        <v>0</v>
      </c>
      <c r="K239" s="70">
        <v>0</v>
      </c>
    </row>
    <row r="240" spans="1:11" x14ac:dyDescent="0.25">
      <c r="A240" s="58" t="s">
        <v>24</v>
      </c>
      <c r="B240" s="68"/>
      <c r="C240" s="71">
        <v>1</v>
      </c>
      <c r="D240" s="71">
        <v>0</v>
      </c>
      <c r="E240" s="71">
        <v>0</v>
      </c>
      <c r="F240" s="71">
        <v>0</v>
      </c>
      <c r="G240" s="71">
        <v>0</v>
      </c>
      <c r="H240" s="71">
        <v>0</v>
      </c>
      <c r="I240" s="71">
        <v>0</v>
      </c>
      <c r="J240" s="71">
        <v>0</v>
      </c>
      <c r="K240" s="71">
        <v>0</v>
      </c>
    </row>
    <row r="241" spans="1:11" x14ac:dyDescent="0.25">
      <c r="A241" s="54" t="s">
        <v>25</v>
      </c>
      <c r="B241" s="68"/>
      <c r="C241" s="69">
        <v>0</v>
      </c>
      <c r="D241" s="69">
        <v>0</v>
      </c>
      <c r="E241" s="69">
        <v>0</v>
      </c>
      <c r="F241" s="69">
        <v>0</v>
      </c>
      <c r="G241" s="69">
        <v>0</v>
      </c>
      <c r="H241" s="69">
        <v>0</v>
      </c>
      <c r="I241" s="69">
        <v>0</v>
      </c>
      <c r="J241" s="69">
        <v>0</v>
      </c>
      <c r="K241" s="69">
        <v>0</v>
      </c>
    </row>
    <row r="242" spans="1:11" x14ac:dyDescent="0.25">
      <c r="A242" s="56" t="s">
        <v>26</v>
      </c>
      <c r="B242" s="68"/>
      <c r="C242" s="70">
        <v>0</v>
      </c>
      <c r="D242" s="70">
        <v>0</v>
      </c>
      <c r="E242" s="70">
        <v>0</v>
      </c>
      <c r="F242" s="70">
        <v>0</v>
      </c>
      <c r="G242" s="70">
        <v>1</v>
      </c>
      <c r="H242" s="70">
        <v>0</v>
      </c>
      <c r="I242" s="70">
        <v>0</v>
      </c>
      <c r="J242" s="70">
        <v>0</v>
      </c>
      <c r="K242" s="70">
        <v>0</v>
      </c>
    </row>
    <row r="243" spans="1:11" x14ac:dyDescent="0.25">
      <c r="A243" s="58" t="s">
        <v>27</v>
      </c>
      <c r="B243" s="68"/>
      <c r="C243" s="71">
        <v>0</v>
      </c>
      <c r="D243" s="71">
        <v>0</v>
      </c>
      <c r="E243" s="71">
        <v>0</v>
      </c>
      <c r="F243" s="71">
        <v>0</v>
      </c>
      <c r="G243" s="71">
        <v>0</v>
      </c>
      <c r="H243" s="71">
        <v>0</v>
      </c>
      <c r="I243" s="71">
        <v>0</v>
      </c>
      <c r="J243" s="71">
        <v>0</v>
      </c>
      <c r="K243" s="71">
        <v>0</v>
      </c>
    </row>
    <row r="244" spans="1:11" x14ac:dyDescent="0.25">
      <c r="A244" s="54" t="s">
        <v>28</v>
      </c>
      <c r="B244" s="68"/>
      <c r="C244" s="69">
        <v>0</v>
      </c>
      <c r="D244" s="69">
        <v>0</v>
      </c>
      <c r="E244" s="69">
        <v>0</v>
      </c>
      <c r="F244" s="69">
        <v>0</v>
      </c>
      <c r="G244" s="69">
        <v>0</v>
      </c>
      <c r="H244" s="69">
        <v>0</v>
      </c>
      <c r="I244" s="69">
        <v>0</v>
      </c>
      <c r="J244" s="69">
        <v>0</v>
      </c>
      <c r="K244" s="69">
        <v>0</v>
      </c>
    </row>
    <row r="245" spans="1:11" x14ac:dyDescent="0.25">
      <c r="A245" s="56" t="s">
        <v>29</v>
      </c>
      <c r="B245" s="68"/>
      <c r="C245" s="70">
        <v>0</v>
      </c>
      <c r="D245" s="70">
        <v>0</v>
      </c>
      <c r="E245" s="70">
        <v>0</v>
      </c>
      <c r="F245" s="70">
        <v>0</v>
      </c>
      <c r="G245" s="70">
        <v>0</v>
      </c>
      <c r="H245" s="70">
        <v>0</v>
      </c>
      <c r="I245" s="70">
        <v>0</v>
      </c>
      <c r="J245" s="70">
        <v>0</v>
      </c>
      <c r="K245" s="70">
        <v>0</v>
      </c>
    </row>
    <row r="246" spans="1:11" x14ac:dyDescent="0.25">
      <c r="A246" s="58" t="s">
        <v>30</v>
      </c>
      <c r="B246" s="68"/>
      <c r="C246" s="71">
        <v>0</v>
      </c>
      <c r="D246" s="71">
        <v>1</v>
      </c>
      <c r="E246" s="71">
        <v>0</v>
      </c>
      <c r="F246" s="71">
        <v>0</v>
      </c>
      <c r="G246" s="71">
        <v>0</v>
      </c>
      <c r="H246" s="71">
        <v>0</v>
      </c>
      <c r="I246" s="71">
        <v>0</v>
      </c>
      <c r="J246" s="71">
        <v>0</v>
      </c>
      <c r="K246" s="71">
        <v>0</v>
      </c>
    </row>
    <row r="247" spans="1:11" x14ac:dyDescent="0.25">
      <c r="A247" s="54" t="s">
        <v>31</v>
      </c>
      <c r="B247" s="68"/>
      <c r="C247" s="69">
        <v>0</v>
      </c>
      <c r="D247" s="69">
        <v>0</v>
      </c>
      <c r="E247" s="69">
        <v>0</v>
      </c>
      <c r="F247" s="69">
        <v>0</v>
      </c>
      <c r="G247" s="69">
        <v>0</v>
      </c>
      <c r="H247" s="69">
        <v>0</v>
      </c>
      <c r="I247" s="69">
        <v>0</v>
      </c>
      <c r="J247" s="69">
        <v>0</v>
      </c>
      <c r="K247" s="69">
        <v>0</v>
      </c>
    </row>
    <row r="248" spans="1:11" x14ac:dyDescent="0.25">
      <c r="A248" s="56" t="s">
        <v>32</v>
      </c>
      <c r="B248" s="68"/>
      <c r="C248" s="70">
        <v>1</v>
      </c>
      <c r="D248" s="70">
        <v>0</v>
      </c>
      <c r="E248" s="70">
        <v>0</v>
      </c>
      <c r="F248" s="70">
        <v>0</v>
      </c>
      <c r="G248" s="70">
        <v>0</v>
      </c>
      <c r="H248" s="70">
        <v>0</v>
      </c>
      <c r="I248" s="70">
        <v>0</v>
      </c>
      <c r="J248" s="70">
        <v>0</v>
      </c>
      <c r="K248" s="70">
        <v>0</v>
      </c>
    </row>
    <row r="249" spans="1:11" x14ac:dyDescent="0.25">
      <c r="A249" s="58" t="s">
        <v>33</v>
      </c>
      <c r="B249" s="68"/>
      <c r="C249" s="71">
        <v>0</v>
      </c>
      <c r="D249" s="71">
        <v>0</v>
      </c>
      <c r="E249" s="71">
        <v>0</v>
      </c>
      <c r="F249" s="71">
        <v>0</v>
      </c>
      <c r="G249" s="71">
        <v>0</v>
      </c>
      <c r="H249" s="71">
        <v>0</v>
      </c>
      <c r="I249" s="71">
        <v>0</v>
      </c>
      <c r="J249" s="71">
        <v>0</v>
      </c>
      <c r="K249" s="71">
        <v>0</v>
      </c>
    </row>
    <row r="250" spans="1:11" x14ac:dyDescent="0.25">
      <c r="A250" s="54" t="s">
        <v>34</v>
      </c>
      <c r="B250" s="68"/>
      <c r="C250" s="69">
        <v>2</v>
      </c>
      <c r="D250" s="69">
        <v>0</v>
      </c>
      <c r="E250" s="69">
        <v>0</v>
      </c>
      <c r="F250" s="69">
        <v>0</v>
      </c>
      <c r="G250" s="69">
        <v>0</v>
      </c>
      <c r="H250" s="69">
        <v>0</v>
      </c>
      <c r="I250" s="69">
        <v>0</v>
      </c>
      <c r="J250" s="69">
        <v>0</v>
      </c>
      <c r="K250" s="69">
        <v>0</v>
      </c>
    </row>
    <row r="251" spans="1:11" x14ac:dyDescent="0.25">
      <c r="A251" s="56" t="s">
        <v>35</v>
      </c>
      <c r="B251" s="68"/>
      <c r="C251" s="70">
        <v>3</v>
      </c>
      <c r="D251" s="70">
        <v>1</v>
      </c>
      <c r="E251" s="70">
        <v>1</v>
      </c>
      <c r="F251" s="70">
        <v>0</v>
      </c>
      <c r="G251" s="70">
        <v>0</v>
      </c>
      <c r="H251" s="70">
        <v>0</v>
      </c>
      <c r="I251" s="70">
        <v>0</v>
      </c>
      <c r="J251" s="70">
        <v>0</v>
      </c>
      <c r="K251" s="70">
        <v>0</v>
      </c>
    </row>
    <row r="252" spans="1:11" x14ac:dyDescent="0.25">
      <c r="A252" s="58" t="s">
        <v>36</v>
      </c>
      <c r="B252" s="68"/>
      <c r="C252" s="71">
        <v>0</v>
      </c>
      <c r="D252" s="71">
        <v>1</v>
      </c>
      <c r="E252" s="71">
        <v>0</v>
      </c>
      <c r="F252" s="71">
        <v>0</v>
      </c>
      <c r="G252" s="71">
        <v>0</v>
      </c>
      <c r="H252" s="71">
        <v>0</v>
      </c>
      <c r="I252" s="71">
        <v>0</v>
      </c>
      <c r="J252" s="71">
        <v>0</v>
      </c>
      <c r="K252" s="71">
        <v>0</v>
      </c>
    </row>
    <row r="253" spans="1:11" x14ac:dyDescent="0.25">
      <c r="A253" s="54" t="s">
        <v>37</v>
      </c>
      <c r="B253" s="68"/>
      <c r="C253" s="69">
        <v>1</v>
      </c>
      <c r="D253" s="69">
        <v>0</v>
      </c>
      <c r="E253" s="69">
        <v>0</v>
      </c>
      <c r="F253" s="69">
        <v>0</v>
      </c>
      <c r="G253" s="69">
        <v>0</v>
      </c>
      <c r="H253" s="69">
        <v>0</v>
      </c>
      <c r="I253" s="69">
        <v>0</v>
      </c>
      <c r="J253" s="69">
        <v>0</v>
      </c>
      <c r="K253" s="69">
        <v>0</v>
      </c>
    </row>
    <row r="254" spans="1:11" x14ac:dyDescent="0.25">
      <c r="A254" s="56" t="s">
        <v>38</v>
      </c>
      <c r="B254" s="68"/>
      <c r="C254" s="70">
        <v>1</v>
      </c>
      <c r="D254" s="70">
        <v>0</v>
      </c>
      <c r="E254" s="70">
        <v>0</v>
      </c>
      <c r="F254" s="70">
        <v>0</v>
      </c>
      <c r="G254" s="70">
        <v>0</v>
      </c>
      <c r="H254" s="70">
        <v>0</v>
      </c>
      <c r="I254" s="70">
        <v>0</v>
      </c>
      <c r="J254" s="70">
        <v>0</v>
      </c>
      <c r="K254" s="70">
        <v>1</v>
      </c>
    </row>
    <row r="255" spans="1:11" x14ac:dyDescent="0.25">
      <c r="A255" s="58" t="s">
        <v>39</v>
      </c>
      <c r="B255" s="68"/>
      <c r="C255" s="71">
        <v>0</v>
      </c>
      <c r="D255" s="71">
        <v>0</v>
      </c>
      <c r="E255" s="71">
        <v>0</v>
      </c>
      <c r="F255" s="71">
        <v>0</v>
      </c>
      <c r="G255" s="71">
        <v>0</v>
      </c>
      <c r="H255" s="71">
        <v>0</v>
      </c>
      <c r="I255" s="71">
        <v>0</v>
      </c>
      <c r="J255" s="71">
        <v>0</v>
      </c>
      <c r="K255" s="71">
        <v>0</v>
      </c>
    </row>
    <row r="256" spans="1:11" x14ac:dyDescent="0.25">
      <c r="A256" s="54" t="s">
        <v>40</v>
      </c>
      <c r="B256" s="68"/>
      <c r="C256" s="69">
        <v>0</v>
      </c>
      <c r="D256" s="69">
        <v>0</v>
      </c>
      <c r="E256" s="69">
        <v>0</v>
      </c>
      <c r="F256" s="69">
        <v>0</v>
      </c>
      <c r="G256" s="69">
        <v>0</v>
      </c>
      <c r="H256" s="69">
        <v>0</v>
      </c>
      <c r="I256" s="69">
        <v>0</v>
      </c>
      <c r="J256" s="69">
        <v>0</v>
      </c>
      <c r="K256" s="69">
        <v>0</v>
      </c>
    </row>
    <row r="257" spans="1:11" x14ac:dyDescent="0.25">
      <c r="A257" s="56" t="s">
        <v>41</v>
      </c>
      <c r="B257" s="68"/>
      <c r="C257" s="70">
        <v>0</v>
      </c>
      <c r="D257" s="70">
        <v>0</v>
      </c>
      <c r="E257" s="70">
        <v>0</v>
      </c>
      <c r="F257" s="70">
        <v>0</v>
      </c>
      <c r="G257" s="70">
        <v>0</v>
      </c>
      <c r="H257" s="70">
        <v>0</v>
      </c>
      <c r="I257" s="70">
        <v>0</v>
      </c>
      <c r="J257" s="70">
        <v>0</v>
      </c>
      <c r="K257" s="70">
        <v>0</v>
      </c>
    </row>
    <row r="258" spans="1:11" x14ac:dyDescent="0.25">
      <c r="A258" s="58" t="s">
        <v>42</v>
      </c>
      <c r="B258" s="68"/>
      <c r="C258" s="71">
        <v>1</v>
      </c>
      <c r="D258" s="71">
        <v>0</v>
      </c>
      <c r="E258" s="71">
        <v>0</v>
      </c>
      <c r="F258" s="71">
        <v>0</v>
      </c>
      <c r="G258" s="71">
        <v>0</v>
      </c>
      <c r="H258" s="71">
        <v>0</v>
      </c>
      <c r="I258" s="71">
        <v>0</v>
      </c>
      <c r="J258" s="71">
        <v>0</v>
      </c>
      <c r="K258" s="71">
        <v>0</v>
      </c>
    </row>
    <row r="259" spans="1:11" x14ac:dyDescent="0.25">
      <c r="A259" s="54" t="s">
        <v>43</v>
      </c>
      <c r="B259" s="68"/>
      <c r="C259" s="69">
        <v>0</v>
      </c>
      <c r="D259" s="69">
        <v>0</v>
      </c>
      <c r="E259" s="69">
        <v>0</v>
      </c>
      <c r="F259" s="69">
        <v>0</v>
      </c>
      <c r="G259" s="69">
        <v>0</v>
      </c>
      <c r="H259" s="69">
        <v>0</v>
      </c>
      <c r="I259" s="69">
        <v>0</v>
      </c>
      <c r="J259" s="69">
        <v>0</v>
      </c>
      <c r="K259" s="69">
        <v>0</v>
      </c>
    </row>
    <row r="260" spans="1:11" x14ac:dyDescent="0.25">
      <c r="A260" s="56" t="s">
        <v>44</v>
      </c>
      <c r="B260" s="68"/>
      <c r="C260" s="70">
        <v>4</v>
      </c>
      <c r="D260" s="70">
        <v>2</v>
      </c>
      <c r="E260" s="70">
        <v>1</v>
      </c>
      <c r="F260" s="70">
        <v>0</v>
      </c>
      <c r="G260" s="70">
        <v>2</v>
      </c>
      <c r="H260" s="70">
        <v>0</v>
      </c>
      <c r="I260" s="70">
        <v>1</v>
      </c>
      <c r="J260" s="70">
        <v>0</v>
      </c>
      <c r="K260" s="70">
        <v>0</v>
      </c>
    </row>
    <row r="261" spans="1:11" x14ac:dyDescent="0.25">
      <c r="A261" s="37"/>
      <c r="B261" s="38"/>
      <c r="C261" s="78"/>
      <c r="D261" s="78"/>
      <c r="E261" s="78"/>
      <c r="F261" s="78"/>
      <c r="G261" s="78"/>
      <c r="H261" s="78"/>
      <c r="I261" s="78"/>
      <c r="J261" s="78"/>
      <c r="K261" s="78"/>
    </row>
    <row r="262" spans="1:11" x14ac:dyDescent="0.25">
      <c r="A262" s="61" t="s">
        <v>45</v>
      </c>
      <c r="B262" s="38"/>
      <c r="C262" s="72">
        <v>21</v>
      </c>
      <c r="D262" s="72">
        <v>9</v>
      </c>
      <c r="E262" s="72">
        <v>3</v>
      </c>
      <c r="F262" s="72">
        <v>0</v>
      </c>
      <c r="G262" s="72">
        <v>5</v>
      </c>
      <c r="H262" s="72">
        <v>0</v>
      </c>
      <c r="I262" s="72">
        <v>1</v>
      </c>
      <c r="J262" s="72">
        <v>0</v>
      </c>
      <c r="K262" s="72">
        <v>1</v>
      </c>
    </row>
    <row r="263" spans="1:11" x14ac:dyDescent="0.25">
      <c r="A263" s="37"/>
      <c r="B263" s="38"/>
      <c r="C263" s="78"/>
      <c r="D263" s="78"/>
      <c r="E263" s="78"/>
      <c r="F263" s="78"/>
      <c r="G263" s="78"/>
      <c r="H263" s="78"/>
      <c r="I263" s="78"/>
      <c r="J263" s="78"/>
      <c r="K263" s="78"/>
    </row>
    <row r="264" spans="1:11" x14ac:dyDescent="0.25">
      <c r="A264" s="56" t="s">
        <v>46</v>
      </c>
      <c r="B264" s="68"/>
      <c r="C264" s="70">
        <v>2</v>
      </c>
      <c r="D264" s="70">
        <v>1</v>
      </c>
      <c r="E264" s="70">
        <v>0</v>
      </c>
      <c r="F264" s="70">
        <v>0</v>
      </c>
      <c r="G264" s="70">
        <v>0</v>
      </c>
      <c r="H264" s="70">
        <v>0</v>
      </c>
      <c r="I264" s="70">
        <v>0</v>
      </c>
      <c r="J264" s="70">
        <v>0</v>
      </c>
      <c r="K264" s="70">
        <v>0</v>
      </c>
    </row>
    <row r="265" spans="1:11" x14ac:dyDescent="0.25">
      <c r="A265" s="58" t="s">
        <v>47</v>
      </c>
      <c r="B265" s="68"/>
      <c r="C265" s="71">
        <v>2</v>
      </c>
      <c r="D265" s="71">
        <v>2</v>
      </c>
      <c r="E265" s="71">
        <v>1</v>
      </c>
      <c r="F265" s="71">
        <v>0</v>
      </c>
      <c r="G265" s="71">
        <v>2</v>
      </c>
      <c r="H265" s="71">
        <v>0</v>
      </c>
      <c r="I265" s="71">
        <v>0</v>
      </c>
      <c r="J265" s="71">
        <v>0</v>
      </c>
      <c r="K265" s="71">
        <v>0</v>
      </c>
    </row>
    <row r="266" spans="1:11" x14ac:dyDescent="0.25">
      <c r="A266" s="54" t="s">
        <v>48</v>
      </c>
      <c r="B266" s="68"/>
      <c r="C266" s="69">
        <v>6</v>
      </c>
      <c r="D266" s="69">
        <v>2</v>
      </c>
      <c r="E266" s="69">
        <v>1</v>
      </c>
      <c r="F266" s="69">
        <v>0</v>
      </c>
      <c r="G266" s="69">
        <v>0</v>
      </c>
      <c r="H266" s="69">
        <v>0</v>
      </c>
      <c r="I266" s="69">
        <v>0</v>
      </c>
      <c r="J266" s="69">
        <v>0</v>
      </c>
      <c r="K266" s="69">
        <v>0</v>
      </c>
    </row>
    <row r="273" spans="1:11" ht="15.75" x14ac:dyDescent="0.25">
      <c r="A273" s="2" t="s">
        <v>63</v>
      </c>
    </row>
    <row r="275" spans="1:11" x14ac:dyDescent="0.25">
      <c r="A275" s="24"/>
      <c r="B275" s="17"/>
      <c r="C275" s="67" t="s">
        <v>96</v>
      </c>
      <c r="D275" s="67" t="s">
        <v>97</v>
      </c>
      <c r="E275" s="67" t="s">
        <v>98</v>
      </c>
      <c r="F275" s="67" t="s">
        <v>99</v>
      </c>
      <c r="G275" s="67" t="s">
        <v>100</v>
      </c>
      <c r="H275" s="67" t="s">
        <v>101</v>
      </c>
      <c r="I275" s="67" t="s">
        <v>102</v>
      </c>
      <c r="J275" s="67" t="s">
        <v>103</v>
      </c>
      <c r="K275" s="67" t="s">
        <v>104</v>
      </c>
    </row>
    <row r="276" spans="1:11" x14ac:dyDescent="0.25">
      <c r="A276" s="24"/>
      <c r="B276" s="17"/>
      <c r="C276" s="31"/>
      <c r="D276" s="31"/>
      <c r="E276" s="31"/>
      <c r="F276" s="31"/>
      <c r="G276" s="31"/>
      <c r="H276" s="31"/>
      <c r="I276" s="31"/>
      <c r="J276" s="31"/>
      <c r="K276" s="31"/>
    </row>
    <row r="277" spans="1:11" x14ac:dyDescent="0.25">
      <c r="A277" s="54" t="s">
        <v>7</v>
      </c>
      <c r="B277" s="68"/>
      <c r="C277" s="69">
        <v>0</v>
      </c>
      <c r="D277" s="69">
        <v>0</v>
      </c>
      <c r="E277" s="69">
        <v>0</v>
      </c>
      <c r="F277" s="69">
        <v>0</v>
      </c>
      <c r="G277" s="69">
        <v>1</v>
      </c>
      <c r="H277" s="69">
        <v>0</v>
      </c>
      <c r="I277" s="69">
        <v>1</v>
      </c>
      <c r="J277" s="69">
        <v>0</v>
      </c>
      <c r="K277" s="69">
        <v>0</v>
      </c>
    </row>
    <row r="278" spans="1:11" x14ac:dyDescent="0.25">
      <c r="A278" s="56" t="s">
        <v>8</v>
      </c>
      <c r="B278" s="68"/>
      <c r="C278" s="70">
        <v>0</v>
      </c>
      <c r="D278" s="70">
        <v>0</v>
      </c>
      <c r="E278" s="70">
        <v>0</v>
      </c>
      <c r="F278" s="70">
        <v>0</v>
      </c>
      <c r="G278" s="70">
        <v>0</v>
      </c>
      <c r="H278" s="70">
        <v>0</v>
      </c>
      <c r="I278" s="70">
        <v>0</v>
      </c>
      <c r="J278" s="70">
        <v>0</v>
      </c>
      <c r="K278" s="70">
        <v>0</v>
      </c>
    </row>
    <row r="279" spans="1:11" x14ac:dyDescent="0.25">
      <c r="A279" s="58" t="s">
        <v>9</v>
      </c>
      <c r="B279" s="68"/>
      <c r="C279" s="71">
        <v>1</v>
      </c>
      <c r="D279" s="71">
        <v>1</v>
      </c>
      <c r="E279" s="71">
        <v>1</v>
      </c>
      <c r="F279" s="71">
        <v>0</v>
      </c>
      <c r="G279" s="71">
        <v>0</v>
      </c>
      <c r="H279" s="71">
        <v>0</v>
      </c>
      <c r="I279" s="71">
        <v>0</v>
      </c>
      <c r="J279" s="71">
        <v>0</v>
      </c>
      <c r="K279" s="71">
        <v>0</v>
      </c>
    </row>
    <row r="280" spans="1:11" x14ac:dyDescent="0.25">
      <c r="A280" s="54" t="s">
        <v>10</v>
      </c>
      <c r="B280" s="68"/>
      <c r="C280" s="69">
        <v>2</v>
      </c>
      <c r="D280" s="69">
        <v>0</v>
      </c>
      <c r="E280" s="69">
        <v>2</v>
      </c>
      <c r="F280" s="69">
        <v>1</v>
      </c>
      <c r="G280" s="69">
        <v>0</v>
      </c>
      <c r="H280" s="69">
        <v>1</v>
      </c>
      <c r="I280" s="69">
        <v>1</v>
      </c>
      <c r="J280" s="69">
        <v>0</v>
      </c>
      <c r="K280" s="69">
        <v>0</v>
      </c>
    </row>
    <row r="281" spans="1:11" x14ac:dyDescent="0.25">
      <c r="A281" s="56" t="s">
        <v>11</v>
      </c>
      <c r="B281" s="68"/>
      <c r="C281" s="70">
        <v>0</v>
      </c>
      <c r="D281" s="70">
        <v>1</v>
      </c>
      <c r="E281" s="70">
        <v>0</v>
      </c>
      <c r="F281" s="70">
        <v>0</v>
      </c>
      <c r="G281" s="70">
        <v>0</v>
      </c>
      <c r="H281" s="70">
        <v>0</v>
      </c>
      <c r="I281" s="70">
        <v>0</v>
      </c>
      <c r="J281" s="70">
        <v>0</v>
      </c>
      <c r="K281" s="70">
        <v>0</v>
      </c>
    </row>
    <row r="282" spans="1:11" x14ac:dyDescent="0.25">
      <c r="A282" s="58" t="s">
        <v>12</v>
      </c>
      <c r="B282" s="68"/>
      <c r="C282" s="71">
        <v>0</v>
      </c>
      <c r="D282" s="71">
        <v>0</v>
      </c>
      <c r="E282" s="71">
        <v>0</v>
      </c>
      <c r="F282" s="71">
        <v>0</v>
      </c>
      <c r="G282" s="71">
        <v>0</v>
      </c>
      <c r="H282" s="71">
        <v>0</v>
      </c>
      <c r="I282" s="71">
        <v>0</v>
      </c>
      <c r="J282" s="71">
        <v>0</v>
      </c>
      <c r="K282" s="71">
        <v>0</v>
      </c>
    </row>
    <row r="283" spans="1:11" x14ac:dyDescent="0.25">
      <c r="A283" s="54" t="s">
        <v>13</v>
      </c>
      <c r="B283" s="68"/>
      <c r="C283" s="69">
        <v>0</v>
      </c>
      <c r="D283" s="69">
        <v>0</v>
      </c>
      <c r="E283" s="69">
        <v>1</v>
      </c>
      <c r="F283" s="69">
        <v>0</v>
      </c>
      <c r="G283" s="69">
        <v>0</v>
      </c>
      <c r="H283" s="69">
        <v>0</v>
      </c>
      <c r="I283" s="69">
        <v>0</v>
      </c>
      <c r="J283" s="69">
        <v>0</v>
      </c>
      <c r="K283" s="69">
        <v>0</v>
      </c>
    </row>
    <row r="284" spans="1:11" x14ac:dyDescent="0.25">
      <c r="A284" s="56" t="s">
        <v>14</v>
      </c>
      <c r="B284" s="68"/>
      <c r="C284" s="70">
        <v>0</v>
      </c>
      <c r="D284" s="70">
        <v>0</v>
      </c>
      <c r="E284" s="70">
        <v>0</v>
      </c>
      <c r="F284" s="70">
        <v>0</v>
      </c>
      <c r="G284" s="70">
        <v>0</v>
      </c>
      <c r="H284" s="70">
        <v>0</v>
      </c>
      <c r="I284" s="70">
        <v>0</v>
      </c>
      <c r="J284" s="70">
        <v>0</v>
      </c>
      <c r="K284" s="70">
        <v>0</v>
      </c>
    </row>
    <row r="285" spans="1:11" x14ac:dyDescent="0.25">
      <c r="A285" s="58" t="s">
        <v>15</v>
      </c>
      <c r="B285" s="68"/>
      <c r="C285" s="71">
        <v>0</v>
      </c>
      <c r="D285" s="71">
        <v>1</v>
      </c>
      <c r="E285" s="71">
        <v>0</v>
      </c>
      <c r="F285" s="71">
        <v>0</v>
      </c>
      <c r="G285" s="71">
        <v>1</v>
      </c>
      <c r="H285" s="71">
        <v>0</v>
      </c>
      <c r="I285" s="71">
        <v>0</v>
      </c>
      <c r="J285" s="71">
        <v>0</v>
      </c>
      <c r="K285" s="71">
        <v>0</v>
      </c>
    </row>
    <row r="286" spans="1:11" x14ac:dyDescent="0.25">
      <c r="A286" s="54" t="s">
        <v>16</v>
      </c>
      <c r="B286" s="68"/>
      <c r="C286" s="69">
        <v>0</v>
      </c>
      <c r="D286" s="69">
        <v>0</v>
      </c>
      <c r="E286" s="69">
        <v>0</v>
      </c>
      <c r="F286" s="69">
        <v>0</v>
      </c>
      <c r="G286" s="69">
        <v>0</v>
      </c>
      <c r="H286" s="69">
        <v>0</v>
      </c>
      <c r="I286" s="69">
        <v>0</v>
      </c>
      <c r="J286" s="69">
        <v>0</v>
      </c>
      <c r="K286" s="69">
        <v>0</v>
      </c>
    </row>
    <row r="287" spans="1:11" x14ac:dyDescent="0.25">
      <c r="A287" s="56" t="s">
        <v>17</v>
      </c>
      <c r="B287" s="68"/>
      <c r="C287" s="70">
        <v>0</v>
      </c>
      <c r="D287" s="70">
        <v>0</v>
      </c>
      <c r="E287" s="70">
        <v>0</v>
      </c>
      <c r="F287" s="70">
        <v>0</v>
      </c>
      <c r="G287" s="70">
        <v>0</v>
      </c>
      <c r="H287" s="70">
        <v>0</v>
      </c>
      <c r="I287" s="70">
        <v>0</v>
      </c>
      <c r="J287" s="70">
        <v>0</v>
      </c>
      <c r="K287" s="70">
        <v>0</v>
      </c>
    </row>
    <row r="288" spans="1:11" x14ac:dyDescent="0.25">
      <c r="A288" s="58" t="s">
        <v>18</v>
      </c>
      <c r="B288" s="68"/>
      <c r="C288" s="71">
        <v>0</v>
      </c>
      <c r="D288" s="71">
        <v>0</v>
      </c>
      <c r="E288" s="71">
        <v>0</v>
      </c>
      <c r="F288" s="71">
        <v>0</v>
      </c>
      <c r="G288" s="71">
        <v>0</v>
      </c>
      <c r="H288" s="71">
        <v>0</v>
      </c>
      <c r="I288" s="71">
        <v>0</v>
      </c>
      <c r="J288" s="71">
        <v>0</v>
      </c>
      <c r="K288" s="71">
        <v>0</v>
      </c>
    </row>
    <row r="289" spans="1:11" x14ac:dyDescent="0.25">
      <c r="A289" s="54" t="s">
        <v>19</v>
      </c>
      <c r="B289" s="68"/>
      <c r="C289" s="69">
        <v>0</v>
      </c>
      <c r="D289" s="69">
        <v>1</v>
      </c>
      <c r="E289" s="69">
        <v>0</v>
      </c>
      <c r="F289" s="69">
        <v>0</v>
      </c>
      <c r="G289" s="69">
        <v>1</v>
      </c>
      <c r="H289" s="69">
        <v>0</v>
      </c>
      <c r="I289" s="69">
        <v>0</v>
      </c>
      <c r="J289" s="69">
        <v>0</v>
      </c>
      <c r="K289" s="69">
        <v>0</v>
      </c>
    </row>
    <row r="290" spans="1:11" x14ac:dyDescent="0.25">
      <c r="A290" s="56" t="s">
        <v>20</v>
      </c>
      <c r="B290" s="68"/>
      <c r="C290" s="70">
        <v>0</v>
      </c>
      <c r="D290" s="70">
        <v>0</v>
      </c>
      <c r="E290" s="70">
        <v>0</v>
      </c>
      <c r="F290" s="70">
        <v>0</v>
      </c>
      <c r="G290" s="70">
        <v>0</v>
      </c>
      <c r="H290" s="70">
        <v>0</v>
      </c>
      <c r="I290" s="70">
        <v>0</v>
      </c>
      <c r="J290" s="70">
        <v>0</v>
      </c>
      <c r="K290" s="70">
        <v>0</v>
      </c>
    </row>
    <row r="291" spans="1:11" x14ac:dyDescent="0.25">
      <c r="A291" s="58" t="s">
        <v>21</v>
      </c>
      <c r="B291" s="68"/>
      <c r="C291" s="71">
        <v>0</v>
      </c>
      <c r="D291" s="71">
        <v>0</v>
      </c>
      <c r="E291" s="71">
        <v>0</v>
      </c>
      <c r="F291" s="71">
        <v>0</v>
      </c>
      <c r="G291" s="71">
        <v>0</v>
      </c>
      <c r="H291" s="71">
        <v>0</v>
      </c>
      <c r="I291" s="71">
        <v>0</v>
      </c>
      <c r="J291" s="71">
        <v>0</v>
      </c>
      <c r="K291" s="71">
        <v>0</v>
      </c>
    </row>
    <row r="292" spans="1:11" x14ac:dyDescent="0.25">
      <c r="A292" s="54" t="s">
        <v>22</v>
      </c>
      <c r="B292" s="68"/>
      <c r="C292" s="69">
        <v>0</v>
      </c>
      <c r="D292" s="69">
        <v>0</v>
      </c>
      <c r="E292" s="69">
        <v>0</v>
      </c>
      <c r="F292" s="69">
        <v>0</v>
      </c>
      <c r="G292" s="69">
        <v>0</v>
      </c>
      <c r="H292" s="69">
        <v>0</v>
      </c>
      <c r="I292" s="69">
        <v>0</v>
      </c>
      <c r="J292" s="69">
        <v>0</v>
      </c>
      <c r="K292" s="69">
        <v>0</v>
      </c>
    </row>
    <row r="293" spans="1:11" x14ac:dyDescent="0.25">
      <c r="A293" s="56" t="s">
        <v>23</v>
      </c>
      <c r="B293" s="68"/>
      <c r="C293" s="70">
        <v>0</v>
      </c>
      <c r="D293" s="70">
        <v>0</v>
      </c>
      <c r="E293" s="70">
        <v>0</v>
      </c>
      <c r="F293" s="70">
        <v>0</v>
      </c>
      <c r="G293" s="70">
        <v>0</v>
      </c>
      <c r="H293" s="70">
        <v>0</v>
      </c>
      <c r="I293" s="70">
        <v>0</v>
      </c>
      <c r="J293" s="70">
        <v>0</v>
      </c>
      <c r="K293" s="70">
        <v>0</v>
      </c>
    </row>
    <row r="294" spans="1:11" x14ac:dyDescent="0.25">
      <c r="A294" s="58" t="s">
        <v>24</v>
      </c>
      <c r="B294" s="68"/>
      <c r="C294" s="71">
        <v>0</v>
      </c>
      <c r="D294" s="71">
        <v>0</v>
      </c>
      <c r="E294" s="71">
        <v>0</v>
      </c>
      <c r="F294" s="71">
        <v>0</v>
      </c>
      <c r="G294" s="71">
        <v>0</v>
      </c>
      <c r="H294" s="71">
        <v>0</v>
      </c>
      <c r="I294" s="71">
        <v>0</v>
      </c>
      <c r="J294" s="71">
        <v>0</v>
      </c>
      <c r="K294" s="71">
        <v>0</v>
      </c>
    </row>
    <row r="295" spans="1:11" x14ac:dyDescent="0.25">
      <c r="A295" s="54" t="s">
        <v>25</v>
      </c>
      <c r="B295" s="68"/>
      <c r="C295" s="69">
        <v>0</v>
      </c>
      <c r="D295" s="69">
        <v>0</v>
      </c>
      <c r="E295" s="69">
        <v>0</v>
      </c>
      <c r="F295" s="69">
        <v>0</v>
      </c>
      <c r="G295" s="69">
        <v>0</v>
      </c>
      <c r="H295" s="69">
        <v>0</v>
      </c>
      <c r="I295" s="69">
        <v>0</v>
      </c>
      <c r="J295" s="69">
        <v>0</v>
      </c>
      <c r="K295" s="69">
        <v>0</v>
      </c>
    </row>
    <row r="296" spans="1:11" x14ac:dyDescent="0.25">
      <c r="A296" s="56" t="s">
        <v>26</v>
      </c>
      <c r="B296" s="68"/>
      <c r="C296" s="70">
        <v>0</v>
      </c>
      <c r="D296" s="70">
        <v>0</v>
      </c>
      <c r="E296" s="70">
        <v>0</v>
      </c>
      <c r="F296" s="70">
        <v>0</v>
      </c>
      <c r="G296" s="70">
        <v>0</v>
      </c>
      <c r="H296" s="70">
        <v>0</v>
      </c>
      <c r="I296" s="70">
        <v>0</v>
      </c>
      <c r="J296" s="70">
        <v>0</v>
      </c>
      <c r="K296" s="70">
        <v>0</v>
      </c>
    </row>
    <row r="297" spans="1:11" x14ac:dyDescent="0.25">
      <c r="A297" s="58" t="s">
        <v>27</v>
      </c>
      <c r="B297" s="68"/>
      <c r="C297" s="71">
        <v>0</v>
      </c>
      <c r="D297" s="71">
        <v>0</v>
      </c>
      <c r="E297" s="71">
        <v>0</v>
      </c>
      <c r="F297" s="71">
        <v>0</v>
      </c>
      <c r="G297" s="71">
        <v>0</v>
      </c>
      <c r="H297" s="71">
        <v>0</v>
      </c>
      <c r="I297" s="71">
        <v>1</v>
      </c>
      <c r="J297" s="71">
        <v>0</v>
      </c>
      <c r="K297" s="71">
        <v>0</v>
      </c>
    </row>
    <row r="298" spans="1:11" x14ac:dyDescent="0.25">
      <c r="A298" s="54" t="s">
        <v>28</v>
      </c>
      <c r="B298" s="68"/>
      <c r="C298" s="69">
        <v>0</v>
      </c>
      <c r="D298" s="69">
        <v>0</v>
      </c>
      <c r="E298" s="69">
        <v>0</v>
      </c>
      <c r="F298" s="69">
        <v>0</v>
      </c>
      <c r="G298" s="69">
        <v>0</v>
      </c>
      <c r="H298" s="69">
        <v>0</v>
      </c>
      <c r="I298" s="69">
        <v>0</v>
      </c>
      <c r="J298" s="69">
        <v>0</v>
      </c>
      <c r="K298" s="69">
        <v>0</v>
      </c>
    </row>
    <row r="299" spans="1:11" x14ac:dyDescent="0.25">
      <c r="A299" s="56" t="s">
        <v>29</v>
      </c>
      <c r="B299" s="68"/>
      <c r="C299" s="70">
        <v>0</v>
      </c>
      <c r="D299" s="70">
        <v>0</v>
      </c>
      <c r="E299" s="70">
        <v>0</v>
      </c>
      <c r="F299" s="70">
        <v>0</v>
      </c>
      <c r="G299" s="70">
        <v>0</v>
      </c>
      <c r="H299" s="70">
        <v>0</v>
      </c>
      <c r="I299" s="70">
        <v>0</v>
      </c>
      <c r="J299" s="70">
        <v>0</v>
      </c>
      <c r="K299" s="70">
        <v>0</v>
      </c>
    </row>
    <row r="300" spans="1:11" x14ac:dyDescent="0.25">
      <c r="A300" s="58" t="s">
        <v>30</v>
      </c>
      <c r="B300" s="68"/>
      <c r="C300" s="71">
        <v>0</v>
      </c>
      <c r="D300" s="71">
        <v>0</v>
      </c>
      <c r="E300" s="71">
        <v>0</v>
      </c>
      <c r="F300" s="71">
        <v>0</v>
      </c>
      <c r="G300" s="71">
        <v>0</v>
      </c>
      <c r="H300" s="71">
        <v>0</v>
      </c>
      <c r="I300" s="71">
        <v>0</v>
      </c>
      <c r="J300" s="71">
        <v>0</v>
      </c>
      <c r="K300" s="71">
        <v>0</v>
      </c>
    </row>
    <row r="301" spans="1:11" x14ac:dyDescent="0.25">
      <c r="A301" s="54" t="s">
        <v>31</v>
      </c>
      <c r="B301" s="68"/>
      <c r="C301" s="69">
        <v>0</v>
      </c>
      <c r="D301" s="69">
        <v>0</v>
      </c>
      <c r="E301" s="69">
        <v>1</v>
      </c>
      <c r="F301" s="69">
        <v>0</v>
      </c>
      <c r="G301" s="69">
        <v>0</v>
      </c>
      <c r="H301" s="69">
        <v>0</v>
      </c>
      <c r="I301" s="69">
        <v>0</v>
      </c>
      <c r="J301" s="69">
        <v>0</v>
      </c>
      <c r="K301" s="69">
        <v>0</v>
      </c>
    </row>
    <row r="302" spans="1:11" x14ac:dyDescent="0.25">
      <c r="A302" s="56" t="s">
        <v>32</v>
      </c>
      <c r="B302" s="68"/>
      <c r="C302" s="70">
        <v>0</v>
      </c>
      <c r="D302" s="70">
        <v>0</v>
      </c>
      <c r="E302" s="70">
        <v>0</v>
      </c>
      <c r="F302" s="70">
        <v>0</v>
      </c>
      <c r="G302" s="70">
        <v>0</v>
      </c>
      <c r="H302" s="70">
        <v>0</v>
      </c>
      <c r="I302" s="70">
        <v>0</v>
      </c>
      <c r="J302" s="70">
        <v>0</v>
      </c>
      <c r="K302" s="70">
        <v>0</v>
      </c>
    </row>
    <row r="303" spans="1:11" x14ac:dyDescent="0.25">
      <c r="A303" s="58" t="s">
        <v>33</v>
      </c>
      <c r="B303" s="68"/>
      <c r="C303" s="71">
        <v>0</v>
      </c>
      <c r="D303" s="71">
        <v>0</v>
      </c>
      <c r="E303" s="71">
        <v>0</v>
      </c>
      <c r="F303" s="71">
        <v>0</v>
      </c>
      <c r="G303" s="71">
        <v>0</v>
      </c>
      <c r="H303" s="71">
        <v>0</v>
      </c>
      <c r="I303" s="71">
        <v>0</v>
      </c>
      <c r="J303" s="71">
        <v>0</v>
      </c>
      <c r="K303" s="71">
        <v>0</v>
      </c>
    </row>
    <row r="304" spans="1:11" x14ac:dyDescent="0.25">
      <c r="A304" s="54" t="s">
        <v>34</v>
      </c>
      <c r="B304" s="68"/>
      <c r="C304" s="69">
        <v>2</v>
      </c>
      <c r="D304" s="69">
        <v>0</v>
      </c>
      <c r="E304" s="69">
        <v>0</v>
      </c>
      <c r="F304" s="69">
        <v>0</v>
      </c>
      <c r="G304" s="69">
        <v>0</v>
      </c>
      <c r="H304" s="69">
        <v>0</v>
      </c>
      <c r="I304" s="69">
        <v>0</v>
      </c>
      <c r="J304" s="69">
        <v>0</v>
      </c>
      <c r="K304" s="69">
        <v>0</v>
      </c>
    </row>
    <row r="305" spans="1:11" x14ac:dyDescent="0.25">
      <c r="A305" s="56" t="s">
        <v>35</v>
      </c>
      <c r="B305" s="68"/>
      <c r="C305" s="70">
        <v>0</v>
      </c>
      <c r="D305" s="70">
        <v>0</v>
      </c>
      <c r="E305" s="70">
        <v>0</v>
      </c>
      <c r="F305" s="70">
        <v>0</v>
      </c>
      <c r="G305" s="70">
        <v>0</v>
      </c>
      <c r="H305" s="70">
        <v>0</v>
      </c>
      <c r="I305" s="70">
        <v>0</v>
      </c>
      <c r="J305" s="70">
        <v>0</v>
      </c>
      <c r="K305" s="70">
        <v>0</v>
      </c>
    </row>
    <row r="306" spans="1:11" x14ac:dyDescent="0.25">
      <c r="A306" s="58" t="s">
        <v>36</v>
      </c>
      <c r="B306" s="68"/>
      <c r="C306" s="71">
        <v>0</v>
      </c>
      <c r="D306" s="71">
        <v>0</v>
      </c>
      <c r="E306" s="71">
        <v>0</v>
      </c>
      <c r="F306" s="71">
        <v>0</v>
      </c>
      <c r="G306" s="71">
        <v>0</v>
      </c>
      <c r="H306" s="71">
        <v>0</v>
      </c>
      <c r="I306" s="71">
        <v>0</v>
      </c>
      <c r="J306" s="71">
        <v>0</v>
      </c>
      <c r="K306" s="71">
        <v>0</v>
      </c>
    </row>
    <row r="307" spans="1:11" x14ac:dyDescent="0.25">
      <c r="A307" s="54" t="s">
        <v>37</v>
      </c>
      <c r="B307" s="68"/>
      <c r="C307" s="69">
        <v>0</v>
      </c>
      <c r="D307" s="69">
        <v>1</v>
      </c>
      <c r="E307" s="69">
        <v>0</v>
      </c>
      <c r="F307" s="69">
        <v>0</v>
      </c>
      <c r="G307" s="69">
        <v>0</v>
      </c>
      <c r="H307" s="69">
        <v>0</v>
      </c>
      <c r="I307" s="69">
        <v>0</v>
      </c>
      <c r="J307" s="69">
        <v>0</v>
      </c>
      <c r="K307" s="69">
        <v>0</v>
      </c>
    </row>
    <row r="308" spans="1:11" x14ac:dyDescent="0.25">
      <c r="A308" s="56" t="s">
        <v>38</v>
      </c>
      <c r="B308" s="68"/>
      <c r="C308" s="70">
        <v>0</v>
      </c>
      <c r="D308" s="70">
        <v>0</v>
      </c>
      <c r="E308" s="70">
        <v>0</v>
      </c>
      <c r="F308" s="70">
        <v>0</v>
      </c>
      <c r="G308" s="70">
        <v>0</v>
      </c>
      <c r="H308" s="70">
        <v>0</v>
      </c>
      <c r="I308" s="70">
        <v>0</v>
      </c>
      <c r="J308" s="70">
        <v>0</v>
      </c>
      <c r="K308" s="70">
        <v>0</v>
      </c>
    </row>
    <row r="309" spans="1:11" x14ac:dyDescent="0.25">
      <c r="A309" s="58" t="s">
        <v>39</v>
      </c>
      <c r="B309" s="68"/>
      <c r="C309" s="71">
        <v>0</v>
      </c>
      <c r="D309" s="71">
        <v>0</v>
      </c>
      <c r="E309" s="71">
        <v>0</v>
      </c>
      <c r="F309" s="71">
        <v>0</v>
      </c>
      <c r="G309" s="71">
        <v>0</v>
      </c>
      <c r="H309" s="71">
        <v>0</v>
      </c>
      <c r="I309" s="71">
        <v>0</v>
      </c>
      <c r="J309" s="71">
        <v>0</v>
      </c>
      <c r="K309" s="71">
        <v>0</v>
      </c>
    </row>
    <row r="310" spans="1:11" x14ac:dyDescent="0.25">
      <c r="A310" s="54" t="s">
        <v>40</v>
      </c>
      <c r="B310" s="68"/>
      <c r="C310" s="69">
        <v>0</v>
      </c>
      <c r="D310" s="69">
        <v>0</v>
      </c>
      <c r="E310" s="69">
        <v>0</v>
      </c>
      <c r="F310" s="69">
        <v>0</v>
      </c>
      <c r="G310" s="69">
        <v>0</v>
      </c>
      <c r="H310" s="69">
        <v>0</v>
      </c>
      <c r="I310" s="69">
        <v>0</v>
      </c>
      <c r="J310" s="69">
        <v>0</v>
      </c>
      <c r="K310" s="69">
        <v>0</v>
      </c>
    </row>
    <row r="311" spans="1:11" x14ac:dyDescent="0.25">
      <c r="A311" s="56" t="s">
        <v>41</v>
      </c>
      <c r="B311" s="68"/>
      <c r="C311" s="70">
        <v>0</v>
      </c>
      <c r="D311" s="70">
        <v>0</v>
      </c>
      <c r="E311" s="70">
        <v>0</v>
      </c>
      <c r="F311" s="70">
        <v>0</v>
      </c>
      <c r="G311" s="70">
        <v>0</v>
      </c>
      <c r="H311" s="70">
        <v>0</v>
      </c>
      <c r="I311" s="70">
        <v>0</v>
      </c>
      <c r="J311" s="70">
        <v>0</v>
      </c>
      <c r="K311" s="70">
        <v>0</v>
      </c>
    </row>
    <row r="312" spans="1:11" x14ac:dyDescent="0.25">
      <c r="A312" s="58" t="s">
        <v>42</v>
      </c>
      <c r="B312" s="68"/>
      <c r="C312" s="71">
        <v>0</v>
      </c>
      <c r="D312" s="71">
        <v>0</v>
      </c>
      <c r="E312" s="71">
        <v>1</v>
      </c>
      <c r="F312" s="71">
        <v>0</v>
      </c>
      <c r="G312" s="71">
        <v>0</v>
      </c>
      <c r="H312" s="71">
        <v>0</v>
      </c>
      <c r="I312" s="71">
        <v>0</v>
      </c>
      <c r="J312" s="71">
        <v>0</v>
      </c>
      <c r="K312" s="71">
        <v>0</v>
      </c>
    </row>
    <row r="313" spans="1:11" x14ac:dyDescent="0.25">
      <c r="A313" s="54" t="s">
        <v>43</v>
      </c>
      <c r="B313" s="68"/>
      <c r="C313" s="69">
        <v>1</v>
      </c>
      <c r="D313" s="69">
        <v>0</v>
      </c>
      <c r="E313" s="69">
        <v>0</v>
      </c>
      <c r="F313" s="69">
        <v>0</v>
      </c>
      <c r="G313" s="69">
        <v>0</v>
      </c>
      <c r="H313" s="69">
        <v>0</v>
      </c>
      <c r="I313" s="69">
        <v>0</v>
      </c>
      <c r="J313" s="69">
        <v>0</v>
      </c>
      <c r="K313" s="69">
        <v>0</v>
      </c>
    </row>
    <row r="314" spans="1:11" x14ac:dyDescent="0.25">
      <c r="A314" s="56" t="s">
        <v>44</v>
      </c>
      <c r="B314" s="68"/>
      <c r="C314" s="70">
        <v>1</v>
      </c>
      <c r="D314" s="70">
        <v>1</v>
      </c>
      <c r="E314" s="70">
        <v>0</v>
      </c>
      <c r="F314" s="70">
        <v>0</v>
      </c>
      <c r="G314" s="70">
        <v>0</v>
      </c>
      <c r="H314" s="70">
        <v>0</v>
      </c>
      <c r="I314" s="70">
        <v>0</v>
      </c>
      <c r="J314" s="70">
        <v>0</v>
      </c>
      <c r="K314" s="70">
        <v>0</v>
      </c>
    </row>
    <row r="315" spans="1:11" x14ac:dyDescent="0.25">
      <c r="A315" s="37"/>
      <c r="B315" s="38"/>
      <c r="C315" s="78"/>
      <c r="D315" s="78"/>
      <c r="E315" s="78"/>
      <c r="F315" s="78"/>
      <c r="G315" s="78"/>
      <c r="H315" s="78"/>
      <c r="I315" s="78"/>
      <c r="J315" s="78"/>
      <c r="K315" s="78"/>
    </row>
    <row r="316" spans="1:11" x14ac:dyDescent="0.25">
      <c r="A316" s="61" t="s">
        <v>45</v>
      </c>
      <c r="B316" s="38"/>
      <c r="C316" s="72">
        <v>7</v>
      </c>
      <c r="D316" s="72">
        <v>5</v>
      </c>
      <c r="E316" s="72">
        <v>6</v>
      </c>
      <c r="F316" s="72">
        <v>1</v>
      </c>
      <c r="G316" s="72">
        <v>2</v>
      </c>
      <c r="H316" s="72">
        <v>1</v>
      </c>
      <c r="I316" s="72">
        <v>3</v>
      </c>
      <c r="J316" s="72">
        <v>0</v>
      </c>
      <c r="K316" s="72">
        <v>0</v>
      </c>
    </row>
    <row r="317" spans="1:11" x14ac:dyDescent="0.25">
      <c r="A317" s="37"/>
      <c r="B317" s="38"/>
      <c r="C317" s="78"/>
      <c r="D317" s="78"/>
      <c r="E317" s="78"/>
      <c r="F317" s="78"/>
      <c r="G317" s="78"/>
      <c r="H317" s="78"/>
      <c r="I317" s="78"/>
      <c r="J317" s="78"/>
      <c r="K317" s="78"/>
    </row>
    <row r="318" spans="1:11" x14ac:dyDescent="0.25">
      <c r="A318" s="56" t="s">
        <v>46</v>
      </c>
      <c r="B318" s="68"/>
      <c r="C318" s="70">
        <v>0</v>
      </c>
      <c r="D318" s="70">
        <v>0</v>
      </c>
      <c r="E318" s="70">
        <v>0</v>
      </c>
      <c r="F318" s="70">
        <v>0</v>
      </c>
      <c r="G318" s="70">
        <v>1</v>
      </c>
      <c r="H318" s="70">
        <v>0</v>
      </c>
      <c r="I318" s="70">
        <v>1</v>
      </c>
      <c r="J318" s="70">
        <v>0</v>
      </c>
      <c r="K318" s="70">
        <v>0</v>
      </c>
    </row>
    <row r="319" spans="1:11" x14ac:dyDescent="0.25">
      <c r="A319" s="58" t="s">
        <v>47</v>
      </c>
      <c r="B319" s="68"/>
      <c r="C319" s="71">
        <v>2</v>
      </c>
      <c r="D319" s="71">
        <v>1</v>
      </c>
      <c r="E319" s="71">
        <v>3</v>
      </c>
      <c r="F319" s="71">
        <v>1</v>
      </c>
      <c r="G319" s="71">
        <v>0</v>
      </c>
      <c r="H319" s="71">
        <v>1</v>
      </c>
      <c r="I319" s="71">
        <v>1</v>
      </c>
      <c r="J319" s="71">
        <v>0</v>
      </c>
      <c r="K319" s="71">
        <v>0</v>
      </c>
    </row>
    <row r="320" spans="1:11" x14ac:dyDescent="0.25">
      <c r="A320" s="54" t="s">
        <v>48</v>
      </c>
      <c r="B320" s="68"/>
      <c r="C320" s="69">
        <v>2</v>
      </c>
      <c r="D320" s="69">
        <v>0</v>
      </c>
      <c r="E320" s="69">
        <v>0</v>
      </c>
      <c r="F320" s="69">
        <v>0</v>
      </c>
      <c r="G320" s="69">
        <v>0</v>
      </c>
      <c r="H320" s="69">
        <v>0</v>
      </c>
      <c r="I320" s="69">
        <v>0</v>
      </c>
      <c r="J320" s="69">
        <v>0</v>
      </c>
      <c r="K320" s="69">
        <v>0</v>
      </c>
    </row>
    <row r="327" spans="1:11" ht="15.75" x14ac:dyDescent="0.25">
      <c r="A327" s="2" t="s">
        <v>64</v>
      </c>
    </row>
    <row r="329" spans="1:11" x14ac:dyDescent="0.25">
      <c r="A329" s="24"/>
      <c r="B329" s="17"/>
      <c r="C329" s="67" t="s">
        <v>96</v>
      </c>
      <c r="D329" s="67" t="s">
        <v>97</v>
      </c>
      <c r="E329" s="67" t="s">
        <v>98</v>
      </c>
      <c r="F329" s="67" t="s">
        <v>99</v>
      </c>
      <c r="G329" s="67" t="s">
        <v>100</v>
      </c>
      <c r="H329" s="67" t="s">
        <v>101</v>
      </c>
      <c r="I329" s="67" t="s">
        <v>102</v>
      </c>
      <c r="J329" s="67" t="s">
        <v>103</v>
      </c>
      <c r="K329" s="67" t="s">
        <v>104</v>
      </c>
    </row>
    <row r="330" spans="1:11" x14ac:dyDescent="0.25">
      <c r="A330" s="24"/>
      <c r="B330" s="17"/>
      <c r="C330" s="31"/>
      <c r="D330" s="31"/>
      <c r="E330" s="31"/>
      <c r="F330" s="31"/>
      <c r="G330" s="31"/>
      <c r="H330" s="31"/>
      <c r="I330" s="31"/>
      <c r="J330" s="31"/>
      <c r="K330" s="31"/>
    </row>
    <row r="331" spans="1:11" x14ac:dyDescent="0.25">
      <c r="A331" s="54" t="s">
        <v>7</v>
      </c>
      <c r="B331" s="68"/>
      <c r="C331" s="69">
        <v>4</v>
      </c>
      <c r="D331" s="69">
        <v>0</v>
      </c>
      <c r="E331" s="69">
        <v>0</v>
      </c>
      <c r="F331" s="69">
        <v>0</v>
      </c>
      <c r="G331" s="69">
        <v>0</v>
      </c>
      <c r="H331" s="69">
        <v>0</v>
      </c>
      <c r="I331" s="69">
        <v>0</v>
      </c>
      <c r="J331" s="69">
        <v>1</v>
      </c>
      <c r="K331" s="69">
        <v>0</v>
      </c>
    </row>
    <row r="332" spans="1:11" x14ac:dyDescent="0.25">
      <c r="A332" s="56" t="s">
        <v>8</v>
      </c>
      <c r="B332" s="68"/>
      <c r="C332" s="70">
        <v>3</v>
      </c>
      <c r="D332" s="70">
        <v>1</v>
      </c>
      <c r="E332" s="70">
        <v>0</v>
      </c>
      <c r="F332" s="70">
        <v>2</v>
      </c>
      <c r="G332" s="70">
        <v>1</v>
      </c>
      <c r="H332" s="70">
        <v>0</v>
      </c>
      <c r="I332" s="70">
        <v>1</v>
      </c>
      <c r="J332" s="70">
        <v>0</v>
      </c>
      <c r="K332" s="70">
        <v>0</v>
      </c>
    </row>
    <row r="333" spans="1:11" x14ac:dyDescent="0.25">
      <c r="A333" s="58" t="s">
        <v>9</v>
      </c>
      <c r="B333" s="68"/>
      <c r="C333" s="71">
        <v>0</v>
      </c>
      <c r="D333" s="71">
        <v>2</v>
      </c>
      <c r="E333" s="71">
        <v>1</v>
      </c>
      <c r="F333" s="71">
        <v>0</v>
      </c>
      <c r="G333" s="71">
        <v>1</v>
      </c>
      <c r="H333" s="71">
        <v>1</v>
      </c>
      <c r="I333" s="71">
        <v>0</v>
      </c>
      <c r="J333" s="71">
        <v>0</v>
      </c>
      <c r="K333" s="71">
        <v>0</v>
      </c>
    </row>
    <row r="334" spans="1:11" x14ac:dyDescent="0.25">
      <c r="A334" s="54" t="s">
        <v>10</v>
      </c>
      <c r="B334" s="68"/>
      <c r="C334" s="69">
        <v>3</v>
      </c>
      <c r="D334" s="69">
        <v>1</v>
      </c>
      <c r="E334" s="69">
        <v>0</v>
      </c>
      <c r="F334" s="69">
        <v>4</v>
      </c>
      <c r="G334" s="69">
        <v>0</v>
      </c>
      <c r="H334" s="69">
        <v>0</v>
      </c>
      <c r="I334" s="69">
        <v>1</v>
      </c>
      <c r="J334" s="69">
        <v>0</v>
      </c>
      <c r="K334" s="69">
        <v>0</v>
      </c>
    </row>
    <row r="335" spans="1:11" x14ac:dyDescent="0.25">
      <c r="A335" s="56" t="s">
        <v>11</v>
      </c>
      <c r="B335" s="68"/>
      <c r="C335" s="70">
        <v>0</v>
      </c>
      <c r="D335" s="70">
        <v>1</v>
      </c>
      <c r="E335" s="70">
        <v>0</v>
      </c>
      <c r="F335" s="70">
        <v>0</v>
      </c>
      <c r="G335" s="70">
        <v>0</v>
      </c>
      <c r="H335" s="70">
        <v>0</v>
      </c>
      <c r="I335" s="70">
        <v>0</v>
      </c>
      <c r="J335" s="70">
        <v>0</v>
      </c>
      <c r="K335" s="70">
        <v>0</v>
      </c>
    </row>
    <row r="336" spans="1:11" x14ac:dyDescent="0.25">
      <c r="A336" s="58" t="s">
        <v>12</v>
      </c>
      <c r="B336" s="68"/>
      <c r="C336" s="71">
        <v>0</v>
      </c>
      <c r="D336" s="71">
        <v>0</v>
      </c>
      <c r="E336" s="71">
        <v>0</v>
      </c>
      <c r="F336" s="71">
        <v>0</v>
      </c>
      <c r="G336" s="71">
        <v>0</v>
      </c>
      <c r="H336" s="71">
        <v>0</v>
      </c>
      <c r="I336" s="71">
        <v>0</v>
      </c>
      <c r="J336" s="71">
        <v>0</v>
      </c>
      <c r="K336" s="71">
        <v>0</v>
      </c>
    </row>
    <row r="337" spans="1:11" x14ac:dyDescent="0.25">
      <c r="A337" s="54" t="s">
        <v>13</v>
      </c>
      <c r="B337" s="68"/>
      <c r="C337" s="69">
        <v>1</v>
      </c>
      <c r="D337" s="69">
        <v>0</v>
      </c>
      <c r="E337" s="69">
        <v>0</v>
      </c>
      <c r="F337" s="69">
        <v>0</v>
      </c>
      <c r="G337" s="69">
        <v>1</v>
      </c>
      <c r="H337" s="69">
        <v>1</v>
      </c>
      <c r="I337" s="69">
        <v>1</v>
      </c>
      <c r="J337" s="69">
        <v>0</v>
      </c>
      <c r="K337" s="69">
        <v>0</v>
      </c>
    </row>
    <row r="338" spans="1:11" x14ac:dyDescent="0.25">
      <c r="A338" s="56" t="s">
        <v>14</v>
      </c>
      <c r="B338" s="68"/>
      <c r="C338" s="70">
        <v>0</v>
      </c>
      <c r="D338" s="70">
        <v>0</v>
      </c>
      <c r="E338" s="70">
        <v>0</v>
      </c>
      <c r="F338" s="70">
        <v>0</v>
      </c>
      <c r="G338" s="70">
        <v>0</v>
      </c>
      <c r="H338" s="70">
        <v>0</v>
      </c>
      <c r="I338" s="70">
        <v>0</v>
      </c>
      <c r="J338" s="70">
        <v>0</v>
      </c>
      <c r="K338" s="70">
        <v>0</v>
      </c>
    </row>
    <row r="339" spans="1:11" x14ac:dyDescent="0.25">
      <c r="A339" s="58" t="s">
        <v>15</v>
      </c>
      <c r="B339" s="68"/>
      <c r="C339" s="71">
        <v>0</v>
      </c>
      <c r="D339" s="71">
        <v>0</v>
      </c>
      <c r="E339" s="71">
        <v>0</v>
      </c>
      <c r="F339" s="71">
        <v>0</v>
      </c>
      <c r="G339" s="71">
        <v>0</v>
      </c>
      <c r="H339" s="71">
        <v>0</v>
      </c>
      <c r="I339" s="71">
        <v>0</v>
      </c>
      <c r="J339" s="71">
        <v>0</v>
      </c>
      <c r="K339" s="71">
        <v>0</v>
      </c>
    </row>
    <row r="340" spans="1:11" x14ac:dyDescent="0.25">
      <c r="A340" s="54" t="s">
        <v>16</v>
      </c>
      <c r="B340" s="68"/>
      <c r="C340" s="69">
        <v>0</v>
      </c>
      <c r="D340" s="69">
        <v>1</v>
      </c>
      <c r="E340" s="69">
        <v>0</v>
      </c>
      <c r="F340" s="69">
        <v>1</v>
      </c>
      <c r="G340" s="69">
        <v>0</v>
      </c>
      <c r="H340" s="69">
        <v>0</v>
      </c>
      <c r="I340" s="69">
        <v>0</v>
      </c>
      <c r="J340" s="69">
        <v>0</v>
      </c>
      <c r="K340" s="69">
        <v>0</v>
      </c>
    </row>
    <row r="341" spans="1:11" x14ac:dyDescent="0.25">
      <c r="A341" s="56" t="s">
        <v>17</v>
      </c>
      <c r="B341" s="68"/>
      <c r="C341" s="70">
        <v>0</v>
      </c>
      <c r="D341" s="70">
        <v>0</v>
      </c>
      <c r="E341" s="70">
        <v>0</v>
      </c>
      <c r="F341" s="70">
        <v>0</v>
      </c>
      <c r="G341" s="70">
        <v>0</v>
      </c>
      <c r="H341" s="70">
        <v>0</v>
      </c>
      <c r="I341" s="70">
        <v>0</v>
      </c>
      <c r="J341" s="70">
        <v>0</v>
      </c>
      <c r="K341" s="70">
        <v>0</v>
      </c>
    </row>
    <row r="342" spans="1:11" x14ac:dyDescent="0.25">
      <c r="A342" s="58" t="s">
        <v>18</v>
      </c>
      <c r="B342" s="68"/>
      <c r="C342" s="71">
        <v>0</v>
      </c>
      <c r="D342" s="71">
        <v>0</v>
      </c>
      <c r="E342" s="71">
        <v>0</v>
      </c>
      <c r="F342" s="71">
        <v>1</v>
      </c>
      <c r="G342" s="71">
        <v>0</v>
      </c>
      <c r="H342" s="71">
        <v>0</v>
      </c>
      <c r="I342" s="71">
        <v>0</v>
      </c>
      <c r="J342" s="71">
        <v>0</v>
      </c>
      <c r="K342" s="71">
        <v>0</v>
      </c>
    </row>
    <row r="343" spans="1:11" x14ac:dyDescent="0.25">
      <c r="A343" s="54" t="s">
        <v>19</v>
      </c>
      <c r="B343" s="68"/>
      <c r="C343" s="69">
        <v>0</v>
      </c>
      <c r="D343" s="69">
        <v>1</v>
      </c>
      <c r="E343" s="69">
        <v>0</v>
      </c>
      <c r="F343" s="69">
        <v>2</v>
      </c>
      <c r="G343" s="69">
        <v>0</v>
      </c>
      <c r="H343" s="69">
        <v>0</v>
      </c>
      <c r="I343" s="69">
        <v>0</v>
      </c>
      <c r="J343" s="69">
        <v>0</v>
      </c>
      <c r="K343" s="69">
        <v>0</v>
      </c>
    </row>
    <row r="344" spans="1:11" x14ac:dyDescent="0.25">
      <c r="A344" s="56" t="s">
        <v>20</v>
      </c>
      <c r="B344" s="68"/>
      <c r="C344" s="70">
        <v>0</v>
      </c>
      <c r="D344" s="70">
        <v>0</v>
      </c>
      <c r="E344" s="70">
        <v>0</v>
      </c>
      <c r="F344" s="70">
        <v>0</v>
      </c>
      <c r="G344" s="70">
        <v>0</v>
      </c>
      <c r="H344" s="70">
        <v>1</v>
      </c>
      <c r="I344" s="70">
        <v>0</v>
      </c>
      <c r="J344" s="70">
        <v>0</v>
      </c>
      <c r="K344" s="70">
        <v>0</v>
      </c>
    </row>
    <row r="345" spans="1:11" x14ac:dyDescent="0.25">
      <c r="A345" s="58" t="s">
        <v>21</v>
      </c>
      <c r="B345" s="68"/>
      <c r="C345" s="71">
        <v>0</v>
      </c>
      <c r="D345" s="71">
        <v>0</v>
      </c>
      <c r="E345" s="71">
        <v>0</v>
      </c>
      <c r="F345" s="71">
        <v>0</v>
      </c>
      <c r="G345" s="71">
        <v>0</v>
      </c>
      <c r="H345" s="71">
        <v>0</v>
      </c>
      <c r="I345" s="71">
        <v>0</v>
      </c>
      <c r="J345" s="71">
        <v>0</v>
      </c>
      <c r="K345" s="71">
        <v>0</v>
      </c>
    </row>
    <row r="346" spans="1:11" x14ac:dyDescent="0.25">
      <c r="A346" s="54" t="s">
        <v>22</v>
      </c>
      <c r="B346" s="68"/>
      <c r="C346" s="69">
        <v>1</v>
      </c>
      <c r="D346" s="69">
        <v>0</v>
      </c>
      <c r="E346" s="69">
        <v>0</v>
      </c>
      <c r="F346" s="69">
        <v>0</v>
      </c>
      <c r="G346" s="69">
        <v>0</v>
      </c>
      <c r="H346" s="69">
        <v>0</v>
      </c>
      <c r="I346" s="69">
        <v>0</v>
      </c>
      <c r="J346" s="69">
        <v>0</v>
      </c>
      <c r="K346" s="69">
        <v>0</v>
      </c>
    </row>
    <row r="347" spans="1:11" x14ac:dyDescent="0.25">
      <c r="A347" s="56" t="s">
        <v>23</v>
      </c>
      <c r="B347" s="68"/>
      <c r="C347" s="70">
        <v>0</v>
      </c>
      <c r="D347" s="70">
        <v>0</v>
      </c>
      <c r="E347" s="70">
        <v>0</v>
      </c>
      <c r="F347" s="70">
        <v>0</v>
      </c>
      <c r="G347" s="70">
        <v>0</v>
      </c>
      <c r="H347" s="70">
        <v>0</v>
      </c>
      <c r="I347" s="70">
        <v>0</v>
      </c>
      <c r="J347" s="70">
        <v>0</v>
      </c>
      <c r="K347" s="70">
        <v>0</v>
      </c>
    </row>
    <row r="348" spans="1:11" x14ac:dyDescent="0.25">
      <c r="A348" s="58" t="s">
        <v>24</v>
      </c>
      <c r="B348" s="68"/>
      <c r="C348" s="71">
        <v>2</v>
      </c>
      <c r="D348" s="71">
        <v>0</v>
      </c>
      <c r="E348" s="71">
        <v>0</v>
      </c>
      <c r="F348" s="71">
        <v>0</v>
      </c>
      <c r="G348" s="71">
        <v>0</v>
      </c>
      <c r="H348" s="71">
        <v>0</v>
      </c>
      <c r="I348" s="71">
        <v>0</v>
      </c>
      <c r="J348" s="71">
        <v>0</v>
      </c>
      <c r="K348" s="71">
        <v>0</v>
      </c>
    </row>
    <row r="349" spans="1:11" x14ac:dyDescent="0.25">
      <c r="A349" s="54" t="s">
        <v>25</v>
      </c>
      <c r="B349" s="68"/>
      <c r="C349" s="69">
        <v>1</v>
      </c>
      <c r="D349" s="69">
        <v>0</v>
      </c>
      <c r="E349" s="69">
        <v>1</v>
      </c>
      <c r="F349" s="69">
        <v>0</v>
      </c>
      <c r="G349" s="69">
        <v>0</v>
      </c>
      <c r="H349" s="69">
        <v>0</v>
      </c>
      <c r="I349" s="69">
        <v>0</v>
      </c>
      <c r="J349" s="69">
        <v>0</v>
      </c>
      <c r="K349" s="69">
        <v>0</v>
      </c>
    </row>
    <row r="350" spans="1:11" x14ac:dyDescent="0.25">
      <c r="A350" s="56" t="s">
        <v>26</v>
      </c>
      <c r="B350" s="68"/>
      <c r="C350" s="70">
        <v>0</v>
      </c>
      <c r="D350" s="70">
        <v>0</v>
      </c>
      <c r="E350" s="70">
        <v>0</v>
      </c>
      <c r="F350" s="70">
        <v>0</v>
      </c>
      <c r="G350" s="70">
        <v>0</v>
      </c>
      <c r="H350" s="70">
        <v>0</v>
      </c>
      <c r="I350" s="70">
        <v>0</v>
      </c>
      <c r="J350" s="70">
        <v>1</v>
      </c>
      <c r="K350" s="70">
        <v>0</v>
      </c>
    </row>
    <row r="351" spans="1:11" x14ac:dyDescent="0.25">
      <c r="A351" s="58" t="s">
        <v>27</v>
      </c>
      <c r="B351" s="68"/>
      <c r="C351" s="71">
        <v>0</v>
      </c>
      <c r="D351" s="71">
        <v>0</v>
      </c>
      <c r="E351" s="71">
        <v>0</v>
      </c>
      <c r="F351" s="71">
        <v>0</v>
      </c>
      <c r="G351" s="71">
        <v>0</v>
      </c>
      <c r="H351" s="71">
        <v>0</v>
      </c>
      <c r="I351" s="71">
        <v>0</v>
      </c>
      <c r="J351" s="71">
        <v>0</v>
      </c>
      <c r="K351" s="71">
        <v>0</v>
      </c>
    </row>
    <row r="352" spans="1:11" x14ac:dyDescent="0.25">
      <c r="A352" s="54" t="s">
        <v>28</v>
      </c>
      <c r="B352" s="68"/>
      <c r="C352" s="69">
        <v>0</v>
      </c>
      <c r="D352" s="69">
        <v>0</v>
      </c>
      <c r="E352" s="69">
        <v>1</v>
      </c>
      <c r="F352" s="69">
        <v>0</v>
      </c>
      <c r="G352" s="69">
        <v>0</v>
      </c>
      <c r="H352" s="69">
        <v>0</v>
      </c>
      <c r="I352" s="69">
        <v>0</v>
      </c>
      <c r="J352" s="69">
        <v>0</v>
      </c>
      <c r="K352" s="69">
        <v>1</v>
      </c>
    </row>
    <row r="353" spans="1:11" x14ac:dyDescent="0.25">
      <c r="A353" s="56" t="s">
        <v>29</v>
      </c>
      <c r="B353" s="68"/>
      <c r="C353" s="70">
        <v>0</v>
      </c>
      <c r="D353" s="70">
        <v>0</v>
      </c>
      <c r="E353" s="70">
        <v>0</v>
      </c>
      <c r="F353" s="70">
        <v>0</v>
      </c>
      <c r="G353" s="70">
        <v>0</v>
      </c>
      <c r="H353" s="70">
        <v>0</v>
      </c>
      <c r="I353" s="70">
        <v>0</v>
      </c>
      <c r="J353" s="70">
        <v>0</v>
      </c>
      <c r="K353" s="70">
        <v>0</v>
      </c>
    </row>
    <row r="354" spans="1:11" x14ac:dyDescent="0.25">
      <c r="A354" s="58" t="s">
        <v>30</v>
      </c>
      <c r="B354" s="68"/>
      <c r="C354" s="71">
        <v>1</v>
      </c>
      <c r="D354" s="71">
        <v>0</v>
      </c>
      <c r="E354" s="71">
        <v>0</v>
      </c>
      <c r="F354" s="71">
        <v>0</v>
      </c>
      <c r="G354" s="71">
        <v>0</v>
      </c>
      <c r="H354" s="71">
        <v>0</v>
      </c>
      <c r="I354" s="71">
        <v>0</v>
      </c>
      <c r="J354" s="71">
        <v>0</v>
      </c>
      <c r="K354" s="71">
        <v>0</v>
      </c>
    </row>
    <row r="355" spans="1:11" x14ac:dyDescent="0.25">
      <c r="A355" s="54" t="s">
        <v>31</v>
      </c>
      <c r="B355" s="68"/>
      <c r="C355" s="69">
        <v>1</v>
      </c>
      <c r="D355" s="69">
        <v>0</v>
      </c>
      <c r="E355" s="69">
        <v>1</v>
      </c>
      <c r="F355" s="69">
        <v>0</v>
      </c>
      <c r="G355" s="69">
        <v>0</v>
      </c>
      <c r="H355" s="69">
        <v>0</v>
      </c>
      <c r="I355" s="69">
        <v>0</v>
      </c>
      <c r="J355" s="69">
        <v>0</v>
      </c>
      <c r="K355" s="69">
        <v>0</v>
      </c>
    </row>
    <row r="356" spans="1:11" x14ac:dyDescent="0.25">
      <c r="A356" s="56" t="s">
        <v>32</v>
      </c>
      <c r="B356" s="68"/>
      <c r="C356" s="70">
        <v>1</v>
      </c>
      <c r="D356" s="70">
        <v>0</v>
      </c>
      <c r="E356" s="70">
        <v>0</v>
      </c>
      <c r="F356" s="70">
        <v>0</v>
      </c>
      <c r="G356" s="70">
        <v>0</v>
      </c>
      <c r="H356" s="70">
        <v>0</v>
      </c>
      <c r="I356" s="70">
        <v>0</v>
      </c>
      <c r="J356" s="70">
        <v>0</v>
      </c>
      <c r="K356" s="70">
        <v>0</v>
      </c>
    </row>
    <row r="357" spans="1:11" x14ac:dyDescent="0.25">
      <c r="A357" s="58" t="s">
        <v>33</v>
      </c>
      <c r="B357" s="68"/>
      <c r="C357" s="71">
        <v>0</v>
      </c>
      <c r="D357" s="71">
        <v>0</v>
      </c>
      <c r="E357" s="71">
        <v>0</v>
      </c>
      <c r="F357" s="71">
        <v>0</v>
      </c>
      <c r="G357" s="71">
        <v>0</v>
      </c>
      <c r="H357" s="71">
        <v>0</v>
      </c>
      <c r="I357" s="71">
        <v>0</v>
      </c>
      <c r="J357" s="71">
        <v>0</v>
      </c>
      <c r="K357" s="71">
        <v>0</v>
      </c>
    </row>
    <row r="358" spans="1:11" x14ac:dyDescent="0.25">
      <c r="A358" s="54" t="s">
        <v>34</v>
      </c>
      <c r="B358" s="68"/>
      <c r="C358" s="69">
        <v>1</v>
      </c>
      <c r="D358" s="69">
        <v>1</v>
      </c>
      <c r="E358" s="69">
        <v>2</v>
      </c>
      <c r="F358" s="69">
        <v>0</v>
      </c>
      <c r="G358" s="69">
        <v>1</v>
      </c>
      <c r="H358" s="69">
        <v>1</v>
      </c>
      <c r="I358" s="69">
        <v>0</v>
      </c>
      <c r="J358" s="69">
        <v>0</v>
      </c>
      <c r="K358" s="69">
        <v>0</v>
      </c>
    </row>
    <row r="359" spans="1:11" x14ac:dyDescent="0.25">
      <c r="A359" s="56" t="s">
        <v>35</v>
      </c>
      <c r="B359" s="68"/>
      <c r="C359" s="70">
        <v>0</v>
      </c>
      <c r="D359" s="70">
        <v>1</v>
      </c>
      <c r="E359" s="70">
        <v>1</v>
      </c>
      <c r="F359" s="70">
        <v>0</v>
      </c>
      <c r="G359" s="70">
        <v>0</v>
      </c>
      <c r="H359" s="70">
        <v>1</v>
      </c>
      <c r="I359" s="70">
        <v>2</v>
      </c>
      <c r="J359" s="70">
        <v>0</v>
      </c>
      <c r="K359" s="70">
        <v>1</v>
      </c>
    </row>
    <row r="360" spans="1:11" x14ac:dyDescent="0.25">
      <c r="A360" s="58" t="s">
        <v>36</v>
      </c>
      <c r="B360" s="68"/>
      <c r="C360" s="71">
        <v>0</v>
      </c>
      <c r="D360" s="71">
        <v>0</v>
      </c>
      <c r="E360" s="71">
        <v>0</v>
      </c>
      <c r="F360" s="71">
        <v>0</v>
      </c>
      <c r="G360" s="71">
        <v>1</v>
      </c>
      <c r="H360" s="71">
        <v>0</v>
      </c>
      <c r="I360" s="71">
        <v>0</v>
      </c>
      <c r="J360" s="71">
        <v>0</v>
      </c>
      <c r="K360" s="71">
        <v>0</v>
      </c>
    </row>
    <row r="361" spans="1:11" x14ac:dyDescent="0.25">
      <c r="A361" s="54" t="s">
        <v>37</v>
      </c>
      <c r="B361" s="68"/>
      <c r="C361" s="69">
        <v>1</v>
      </c>
      <c r="D361" s="69">
        <v>0</v>
      </c>
      <c r="E361" s="69">
        <v>2</v>
      </c>
      <c r="F361" s="69">
        <v>0</v>
      </c>
      <c r="G361" s="69">
        <v>0</v>
      </c>
      <c r="H361" s="69">
        <v>0</v>
      </c>
      <c r="I361" s="69">
        <v>0</v>
      </c>
      <c r="J361" s="69">
        <v>1</v>
      </c>
      <c r="K361" s="69">
        <v>0</v>
      </c>
    </row>
    <row r="362" spans="1:11" x14ac:dyDescent="0.25">
      <c r="A362" s="56" t="s">
        <v>38</v>
      </c>
      <c r="B362" s="68"/>
      <c r="C362" s="70">
        <v>0</v>
      </c>
      <c r="D362" s="70">
        <v>0</v>
      </c>
      <c r="E362" s="70">
        <v>0</v>
      </c>
      <c r="F362" s="70">
        <v>0</v>
      </c>
      <c r="G362" s="70">
        <v>1</v>
      </c>
      <c r="H362" s="70">
        <v>0</v>
      </c>
      <c r="I362" s="70">
        <v>0</v>
      </c>
      <c r="J362" s="70">
        <v>0</v>
      </c>
      <c r="K362" s="70">
        <v>0</v>
      </c>
    </row>
    <row r="363" spans="1:11" x14ac:dyDescent="0.25">
      <c r="A363" s="58" t="s">
        <v>39</v>
      </c>
      <c r="B363" s="68"/>
      <c r="C363" s="71">
        <v>0</v>
      </c>
      <c r="D363" s="71">
        <v>0</v>
      </c>
      <c r="E363" s="71">
        <v>0</v>
      </c>
      <c r="F363" s="71">
        <v>0</v>
      </c>
      <c r="G363" s="71">
        <v>0</v>
      </c>
      <c r="H363" s="71">
        <v>0</v>
      </c>
      <c r="I363" s="71">
        <v>0</v>
      </c>
      <c r="J363" s="71">
        <v>0</v>
      </c>
      <c r="K363" s="71">
        <v>0</v>
      </c>
    </row>
    <row r="364" spans="1:11" x14ac:dyDescent="0.25">
      <c r="A364" s="54" t="s">
        <v>40</v>
      </c>
      <c r="B364" s="68"/>
      <c r="C364" s="69">
        <v>1</v>
      </c>
      <c r="D364" s="69">
        <v>1</v>
      </c>
      <c r="E364" s="69">
        <v>1</v>
      </c>
      <c r="F364" s="69">
        <v>0</v>
      </c>
      <c r="G364" s="69">
        <v>0</v>
      </c>
      <c r="H364" s="69">
        <v>0</v>
      </c>
      <c r="I364" s="69">
        <v>0</v>
      </c>
      <c r="J364" s="69">
        <v>0</v>
      </c>
      <c r="K364" s="69">
        <v>0</v>
      </c>
    </row>
    <row r="365" spans="1:11" x14ac:dyDescent="0.25">
      <c r="A365" s="56" t="s">
        <v>41</v>
      </c>
      <c r="B365" s="68"/>
      <c r="C365" s="70">
        <v>2</v>
      </c>
      <c r="D365" s="70">
        <v>0</v>
      </c>
      <c r="E365" s="70">
        <v>0</v>
      </c>
      <c r="F365" s="70">
        <v>0</v>
      </c>
      <c r="G365" s="70">
        <v>0</v>
      </c>
      <c r="H365" s="70">
        <v>0</v>
      </c>
      <c r="I365" s="70">
        <v>0</v>
      </c>
      <c r="J365" s="70">
        <v>0</v>
      </c>
      <c r="K365" s="70">
        <v>0</v>
      </c>
    </row>
    <row r="366" spans="1:11" x14ac:dyDescent="0.25">
      <c r="A366" s="58" t="s">
        <v>42</v>
      </c>
      <c r="B366" s="68"/>
      <c r="C366" s="71">
        <v>3</v>
      </c>
      <c r="D366" s="71">
        <v>1</v>
      </c>
      <c r="E366" s="71">
        <v>0</v>
      </c>
      <c r="F366" s="71">
        <v>0</v>
      </c>
      <c r="G366" s="71">
        <v>2</v>
      </c>
      <c r="H366" s="71">
        <v>1</v>
      </c>
      <c r="I366" s="71">
        <v>0</v>
      </c>
      <c r="J366" s="71">
        <v>0</v>
      </c>
      <c r="K366" s="71">
        <v>0</v>
      </c>
    </row>
    <row r="367" spans="1:11" x14ac:dyDescent="0.25">
      <c r="A367" s="54" t="s">
        <v>43</v>
      </c>
      <c r="B367" s="68"/>
      <c r="C367" s="69">
        <v>0</v>
      </c>
      <c r="D367" s="69">
        <v>2</v>
      </c>
      <c r="E367" s="69">
        <v>0</v>
      </c>
      <c r="F367" s="69">
        <v>0</v>
      </c>
      <c r="G367" s="69">
        <v>0</v>
      </c>
      <c r="H367" s="69">
        <v>0</v>
      </c>
      <c r="I367" s="69">
        <v>0</v>
      </c>
      <c r="J367" s="69">
        <v>0</v>
      </c>
      <c r="K367" s="69">
        <v>0</v>
      </c>
    </row>
    <row r="368" spans="1:11" x14ac:dyDescent="0.25">
      <c r="A368" s="56" t="s">
        <v>44</v>
      </c>
      <c r="B368" s="68"/>
      <c r="C368" s="70">
        <v>6</v>
      </c>
      <c r="D368" s="70">
        <v>2</v>
      </c>
      <c r="E368" s="70">
        <v>0</v>
      </c>
      <c r="F368" s="70">
        <v>0</v>
      </c>
      <c r="G368" s="70">
        <v>2</v>
      </c>
      <c r="H368" s="70">
        <v>0</v>
      </c>
      <c r="I368" s="70">
        <v>1</v>
      </c>
      <c r="J368" s="70">
        <v>0</v>
      </c>
      <c r="K368" s="70">
        <v>0</v>
      </c>
    </row>
    <row r="369" spans="1:11" x14ac:dyDescent="0.25">
      <c r="A369" s="37"/>
      <c r="B369" s="38"/>
      <c r="C369" s="78"/>
      <c r="D369" s="78"/>
      <c r="E369" s="78"/>
      <c r="F369" s="78"/>
      <c r="G369" s="78"/>
      <c r="H369" s="78"/>
      <c r="I369" s="78"/>
      <c r="J369" s="78"/>
      <c r="K369" s="78"/>
    </row>
    <row r="370" spans="1:11" x14ac:dyDescent="0.25">
      <c r="A370" s="61" t="s">
        <v>45</v>
      </c>
      <c r="B370" s="38"/>
      <c r="C370" s="72">
        <v>32</v>
      </c>
      <c r="D370" s="72">
        <v>14</v>
      </c>
      <c r="E370" s="72">
        <v>10</v>
      </c>
      <c r="F370" s="72">
        <v>8</v>
      </c>
      <c r="G370" s="72">
        <v>10</v>
      </c>
      <c r="H370" s="72">
        <v>6</v>
      </c>
      <c r="I370" s="72">
        <v>6</v>
      </c>
      <c r="J370" s="72">
        <v>3</v>
      </c>
      <c r="K370" s="72">
        <v>2</v>
      </c>
    </row>
    <row r="371" spans="1:11" x14ac:dyDescent="0.25">
      <c r="A371" s="37"/>
      <c r="B371" s="38"/>
      <c r="C371" s="78"/>
      <c r="D371" s="78"/>
      <c r="E371" s="78"/>
      <c r="F371" s="78"/>
      <c r="G371" s="78"/>
      <c r="H371" s="78"/>
      <c r="I371" s="78"/>
      <c r="J371" s="78"/>
      <c r="K371" s="78"/>
    </row>
    <row r="372" spans="1:11" x14ac:dyDescent="0.25">
      <c r="A372" s="56" t="s">
        <v>46</v>
      </c>
      <c r="B372" s="68"/>
      <c r="C372" s="70">
        <v>7</v>
      </c>
      <c r="D372" s="70">
        <v>1</v>
      </c>
      <c r="E372" s="70">
        <v>0</v>
      </c>
      <c r="F372" s="70">
        <v>2</v>
      </c>
      <c r="G372" s="70">
        <v>1</v>
      </c>
      <c r="H372" s="70">
        <v>0</v>
      </c>
      <c r="I372" s="70">
        <v>1</v>
      </c>
      <c r="J372" s="70">
        <v>1</v>
      </c>
      <c r="K372" s="70">
        <v>0</v>
      </c>
    </row>
    <row r="373" spans="1:11" x14ac:dyDescent="0.25">
      <c r="A373" s="58" t="s">
        <v>47</v>
      </c>
      <c r="B373" s="68"/>
      <c r="C373" s="71">
        <v>4</v>
      </c>
      <c r="D373" s="71">
        <v>2</v>
      </c>
      <c r="E373" s="71">
        <v>0</v>
      </c>
      <c r="F373" s="71">
        <v>4</v>
      </c>
      <c r="G373" s="71">
        <v>1</v>
      </c>
      <c r="H373" s="71">
        <v>1</v>
      </c>
      <c r="I373" s="71">
        <v>2</v>
      </c>
      <c r="J373" s="71">
        <v>0</v>
      </c>
      <c r="K373" s="71">
        <v>0</v>
      </c>
    </row>
    <row r="374" spans="1:11" x14ac:dyDescent="0.25">
      <c r="A374" s="54" t="s">
        <v>48</v>
      </c>
      <c r="B374" s="68"/>
      <c r="C374" s="69">
        <v>2</v>
      </c>
      <c r="D374" s="69">
        <v>2</v>
      </c>
      <c r="E374" s="69">
        <v>3</v>
      </c>
      <c r="F374" s="69">
        <v>0</v>
      </c>
      <c r="G374" s="69">
        <v>2</v>
      </c>
      <c r="H374" s="69">
        <v>2</v>
      </c>
      <c r="I374" s="69">
        <v>2</v>
      </c>
      <c r="J374" s="69">
        <v>0</v>
      </c>
      <c r="K374" s="69">
        <v>1</v>
      </c>
    </row>
    <row r="381" spans="1:11" ht="15.75" x14ac:dyDescent="0.25">
      <c r="A381" s="2" t="s">
        <v>65</v>
      </c>
    </row>
    <row r="383" spans="1:11" x14ac:dyDescent="0.25">
      <c r="A383" s="24"/>
      <c r="B383" s="17"/>
      <c r="C383" s="67" t="s">
        <v>96</v>
      </c>
      <c r="D383" s="67" t="s">
        <v>97</v>
      </c>
      <c r="E383" s="67" t="s">
        <v>98</v>
      </c>
      <c r="F383" s="67" t="s">
        <v>99</v>
      </c>
      <c r="G383" s="67" t="s">
        <v>100</v>
      </c>
      <c r="H383" s="67" t="s">
        <v>101</v>
      </c>
      <c r="I383" s="67" t="s">
        <v>102</v>
      </c>
      <c r="J383" s="67" t="s">
        <v>103</v>
      </c>
      <c r="K383" s="67" t="s">
        <v>104</v>
      </c>
    </row>
    <row r="384" spans="1:11" x14ac:dyDescent="0.25">
      <c r="A384" s="24"/>
      <c r="B384" s="17"/>
      <c r="C384" s="31"/>
      <c r="D384" s="31"/>
      <c r="E384" s="31"/>
      <c r="F384" s="31"/>
      <c r="G384" s="31"/>
      <c r="H384" s="31"/>
      <c r="I384" s="31"/>
      <c r="J384" s="31"/>
      <c r="K384" s="31"/>
    </row>
    <row r="385" spans="1:11" x14ac:dyDescent="0.25">
      <c r="A385" s="54" t="s">
        <v>7</v>
      </c>
      <c r="B385" s="68"/>
      <c r="C385" s="69">
        <v>2</v>
      </c>
      <c r="D385" s="69">
        <v>0</v>
      </c>
      <c r="E385" s="69">
        <v>0</v>
      </c>
      <c r="F385" s="69">
        <v>0</v>
      </c>
      <c r="G385" s="69">
        <v>1</v>
      </c>
      <c r="H385" s="69">
        <v>0</v>
      </c>
      <c r="I385" s="69">
        <v>0</v>
      </c>
      <c r="J385" s="69">
        <v>0</v>
      </c>
      <c r="K385" s="69">
        <v>0</v>
      </c>
    </row>
    <row r="386" spans="1:11" x14ac:dyDescent="0.25">
      <c r="A386" s="56" t="s">
        <v>8</v>
      </c>
      <c r="B386" s="68"/>
      <c r="C386" s="70">
        <v>0</v>
      </c>
      <c r="D386" s="70">
        <v>1</v>
      </c>
      <c r="E386" s="70">
        <v>0</v>
      </c>
      <c r="F386" s="70">
        <v>1</v>
      </c>
      <c r="G386" s="70">
        <v>1</v>
      </c>
      <c r="H386" s="70">
        <v>0</v>
      </c>
      <c r="I386" s="70">
        <v>0</v>
      </c>
      <c r="J386" s="70">
        <v>0</v>
      </c>
      <c r="K386" s="70">
        <v>0</v>
      </c>
    </row>
    <row r="387" spans="1:11" x14ac:dyDescent="0.25">
      <c r="A387" s="58" t="s">
        <v>9</v>
      </c>
      <c r="B387" s="68"/>
      <c r="C387" s="71">
        <v>1</v>
      </c>
      <c r="D387" s="71">
        <v>0</v>
      </c>
      <c r="E387" s="71">
        <v>1</v>
      </c>
      <c r="F387" s="71">
        <v>0</v>
      </c>
      <c r="G387" s="71">
        <v>0</v>
      </c>
      <c r="H387" s="71">
        <v>0</v>
      </c>
      <c r="I387" s="71">
        <v>0</v>
      </c>
      <c r="J387" s="71">
        <v>0</v>
      </c>
      <c r="K387" s="71">
        <v>0</v>
      </c>
    </row>
    <row r="388" spans="1:11" x14ac:dyDescent="0.25">
      <c r="A388" s="54" t="s">
        <v>10</v>
      </c>
      <c r="B388" s="68"/>
      <c r="C388" s="69">
        <v>1</v>
      </c>
      <c r="D388" s="69">
        <v>3</v>
      </c>
      <c r="E388" s="69">
        <v>1</v>
      </c>
      <c r="F388" s="69">
        <v>1</v>
      </c>
      <c r="G388" s="69">
        <v>2</v>
      </c>
      <c r="H388" s="69">
        <v>0</v>
      </c>
      <c r="I388" s="69">
        <v>0</v>
      </c>
      <c r="J388" s="69">
        <v>0</v>
      </c>
      <c r="K388" s="69">
        <v>1</v>
      </c>
    </row>
    <row r="389" spans="1:11" x14ac:dyDescent="0.25">
      <c r="A389" s="56" t="s">
        <v>11</v>
      </c>
      <c r="B389" s="68"/>
      <c r="C389" s="70">
        <v>0</v>
      </c>
      <c r="D389" s="70">
        <v>0</v>
      </c>
      <c r="E389" s="70">
        <v>0</v>
      </c>
      <c r="F389" s="70">
        <v>0</v>
      </c>
      <c r="G389" s="70">
        <v>0</v>
      </c>
      <c r="H389" s="70">
        <v>0</v>
      </c>
      <c r="I389" s="70">
        <v>0</v>
      </c>
      <c r="J389" s="70">
        <v>0</v>
      </c>
      <c r="K389" s="70">
        <v>0</v>
      </c>
    </row>
    <row r="390" spans="1:11" x14ac:dyDescent="0.25">
      <c r="A390" s="58" t="s">
        <v>12</v>
      </c>
      <c r="B390" s="68"/>
      <c r="C390" s="71">
        <v>0</v>
      </c>
      <c r="D390" s="71">
        <v>0</v>
      </c>
      <c r="E390" s="71">
        <v>0</v>
      </c>
      <c r="F390" s="71">
        <v>0</v>
      </c>
      <c r="G390" s="71">
        <v>0</v>
      </c>
      <c r="H390" s="71">
        <v>0</v>
      </c>
      <c r="I390" s="71">
        <v>0</v>
      </c>
      <c r="J390" s="71">
        <v>0</v>
      </c>
      <c r="K390" s="71">
        <v>0</v>
      </c>
    </row>
    <row r="391" spans="1:11" x14ac:dyDescent="0.25">
      <c r="A391" s="54" t="s">
        <v>13</v>
      </c>
      <c r="B391" s="68"/>
      <c r="C391" s="69">
        <v>0</v>
      </c>
      <c r="D391" s="69">
        <v>0</v>
      </c>
      <c r="E391" s="69">
        <v>0</v>
      </c>
      <c r="F391" s="69">
        <v>0</v>
      </c>
      <c r="G391" s="69">
        <v>0</v>
      </c>
      <c r="H391" s="69">
        <v>0</v>
      </c>
      <c r="I391" s="69">
        <v>0</v>
      </c>
      <c r="J391" s="69">
        <v>0</v>
      </c>
      <c r="K391" s="69">
        <v>0</v>
      </c>
    </row>
    <row r="392" spans="1:11" x14ac:dyDescent="0.25">
      <c r="A392" s="56" t="s">
        <v>14</v>
      </c>
      <c r="B392" s="68"/>
      <c r="C392" s="70">
        <v>0</v>
      </c>
      <c r="D392" s="70">
        <v>0</v>
      </c>
      <c r="E392" s="70">
        <v>1</v>
      </c>
      <c r="F392" s="70">
        <v>0</v>
      </c>
      <c r="G392" s="70">
        <v>0</v>
      </c>
      <c r="H392" s="70">
        <v>0</v>
      </c>
      <c r="I392" s="70">
        <v>0</v>
      </c>
      <c r="J392" s="70">
        <v>0</v>
      </c>
      <c r="K392" s="70">
        <v>0</v>
      </c>
    </row>
    <row r="393" spans="1:11" x14ac:dyDescent="0.25">
      <c r="A393" s="58" t="s">
        <v>15</v>
      </c>
      <c r="B393" s="68"/>
      <c r="C393" s="71">
        <v>0</v>
      </c>
      <c r="D393" s="71">
        <v>0</v>
      </c>
      <c r="E393" s="71">
        <v>0</v>
      </c>
      <c r="F393" s="71">
        <v>0</v>
      </c>
      <c r="G393" s="71">
        <v>0</v>
      </c>
      <c r="H393" s="71">
        <v>0</v>
      </c>
      <c r="I393" s="71">
        <v>0</v>
      </c>
      <c r="J393" s="71">
        <v>0</v>
      </c>
      <c r="K393" s="71">
        <v>0</v>
      </c>
    </row>
    <row r="394" spans="1:11" x14ac:dyDescent="0.25">
      <c r="A394" s="54" t="s">
        <v>16</v>
      </c>
      <c r="B394" s="68"/>
      <c r="C394" s="69">
        <v>0</v>
      </c>
      <c r="D394" s="69">
        <v>0</v>
      </c>
      <c r="E394" s="69">
        <v>0</v>
      </c>
      <c r="F394" s="69">
        <v>0</v>
      </c>
      <c r="G394" s="69">
        <v>0</v>
      </c>
      <c r="H394" s="69">
        <v>0</v>
      </c>
      <c r="I394" s="69">
        <v>0</v>
      </c>
      <c r="J394" s="69">
        <v>0</v>
      </c>
      <c r="K394" s="69">
        <v>0</v>
      </c>
    </row>
    <row r="395" spans="1:11" x14ac:dyDescent="0.25">
      <c r="A395" s="56" t="s">
        <v>17</v>
      </c>
      <c r="B395" s="68"/>
      <c r="C395" s="70">
        <v>0</v>
      </c>
      <c r="D395" s="70">
        <v>0</v>
      </c>
      <c r="E395" s="70">
        <v>0</v>
      </c>
      <c r="F395" s="70">
        <v>0</v>
      </c>
      <c r="G395" s="70">
        <v>0</v>
      </c>
      <c r="H395" s="70">
        <v>0</v>
      </c>
      <c r="I395" s="70">
        <v>0</v>
      </c>
      <c r="J395" s="70">
        <v>0</v>
      </c>
      <c r="K395" s="70">
        <v>0</v>
      </c>
    </row>
    <row r="396" spans="1:11" x14ac:dyDescent="0.25">
      <c r="A396" s="58" t="s">
        <v>18</v>
      </c>
      <c r="B396" s="68"/>
      <c r="C396" s="71">
        <v>0</v>
      </c>
      <c r="D396" s="71">
        <v>0</v>
      </c>
      <c r="E396" s="71">
        <v>0</v>
      </c>
      <c r="F396" s="71">
        <v>0</v>
      </c>
      <c r="G396" s="71">
        <v>0</v>
      </c>
      <c r="H396" s="71">
        <v>0</v>
      </c>
      <c r="I396" s="71">
        <v>0</v>
      </c>
      <c r="J396" s="71">
        <v>0</v>
      </c>
      <c r="K396" s="71">
        <v>0</v>
      </c>
    </row>
    <row r="397" spans="1:11" x14ac:dyDescent="0.25">
      <c r="A397" s="54" t="s">
        <v>19</v>
      </c>
      <c r="B397" s="68"/>
      <c r="C397" s="69">
        <v>0</v>
      </c>
      <c r="D397" s="69">
        <v>0</v>
      </c>
      <c r="E397" s="69">
        <v>0</v>
      </c>
      <c r="F397" s="69">
        <v>0</v>
      </c>
      <c r="G397" s="69">
        <v>0</v>
      </c>
      <c r="H397" s="69">
        <v>0</v>
      </c>
      <c r="I397" s="69">
        <v>0</v>
      </c>
      <c r="J397" s="69">
        <v>0</v>
      </c>
      <c r="K397" s="69">
        <v>0</v>
      </c>
    </row>
    <row r="398" spans="1:11" x14ac:dyDescent="0.25">
      <c r="A398" s="56" t="s">
        <v>20</v>
      </c>
      <c r="B398" s="68"/>
      <c r="C398" s="70">
        <v>0</v>
      </c>
      <c r="D398" s="70">
        <v>0</v>
      </c>
      <c r="E398" s="70">
        <v>0</v>
      </c>
      <c r="F398" s="70">
        <v>0</v>
      </c>
      <c r="G398" s="70">
        <v>0</v>
      </c>
      <c r="H398" s="70">
        <v>0</v>
      </c>
      <c r="I398" s="70">
        <v>0</v>
      </c>
      <c r="J398" s="70">
        <v>0</v>
      </c>
      <c r="K398" s="70">
        <v>0</v>
      </c>
    </row>
    <row r="399" spans="1:11" x14ac:dyDescent="0.25">
      <c r="A399" s="58" t="s">
        <v>21</v>
      </c>
      <c r="B399" s="68"/>
      <c r="C399" s="71">
        <v>0</v>
      </c>
      <c r="D399" s="71">
        <v>0</v>
      </c>
      <c r="E399" s="71">
        <v>0</v>
      </c>
      <c r="F399" s="71">
        <v>0</v>
      </c>
      <c r="G399" s="71">
        <v>0</v>
      </c>
      <c r="H399" s="71">
        <v>0</v>
      </c>
      <c r="I399" s="71">
        <v>0</v>
      </c>
      <c r="J399" s="71">
        <v>0</v>
      </c>
      <c r="K399" s="71">
        <v>0</v>
      </c>
    </row>
    <row r="400" spans="1:11" x14ac:dyDescent="0.25">
      <c r="A400" s="54" t="s">
        <v>22</v>
      </c>
      <c r="B400" s="68"/>
      <c r="C400" s="69">
        <v>0</v>
      </c>
      <c r="D400" s="69">
        <v>0</v>
      </c>
      <c r="E400" s="69">
        <v>0</v>
      </c>
      <c r="F400" s="69">
        <v>0</v>
      </c>
      <c r="G400" s="69">
        <v>0</v>
      </c>
      <c r="H400" s="69">
        <v>0</v>
      </c>
      <c r="I400" s="69">
        <v>0</v>
      </c>
      <c r="J400" s="69">
        <v>0</v>
      </c>
      <c r="K400" s="69">
        <v>0</v>
      </c>
    </row>
    <row r="401" spans="1:11" x14ac:dyDescent="0.25">
      <c r="A401" s="56" t="s">
        <v>23</v>
      </c>
      <c r="B401" s="68"/>
      <c r="C401" s="70">
        <v>0</v>
      </c>
      <c r="D401" s="70">
        <v>0</v>
      </c>
      <c r="E401" s="70">
        <v>0</v>
      </c>
      <c r="F401" s="70">
        <v>0</v>
      </c>
      <c r="G401" s="70">
        <v>0</v>
      </c>
      <c r="H401" s="70">
        <v>0</v>
      </c>
      <c r="I401" s="70">
        <v>0</v>
      </c>
      <c r="J401" s="70">
        <v>0</v>
      </c>
      <c r="K401" s="70">
        <v>0</v>
      </c>
    </row>
    <row r="402" spans="1:11" x14ac:dyDescent="0.25">
      <c r="A402" s="58" t="s">
        <v>24</v>
      </c>
      <c r="B402" s="68"/>
      <c r="C402" s="71">
        <v>1</v>
      </c>
      <c r="D402" s="71">
        <v>0</v>
      </c>
      <c r="E402" s="71">
        <v>1</v>
      </c>
      <c r="F402" s="71">
        <v>0</v>
      </c>
      <c r="G402" s="71">
        <v>0</v>
      </c>
      <c r="H402" s="71">
        <v>0</v>
      </c>
      <c r="I402" s="71">
        <v>0</v>
      </c>
      <c r="J402" s="71">
        <v>0</v>
      </c>
      <c r="K402" s="71">
        <v>0</v>
      </c>
    </row>
    <row r="403" spans="1:11" x14ac:dyDescent="0.25">
      <c r="A403" s="54" t="s">
        <v>25</v>
      </c>
      <c r="B403" s="68"/>
      <c r="C403" s="69">
        <v>0</v>
      </c>
      <c r="D403" s="69">
        <v>0</v>
      </c>
      <c r="E403" s="69">
        <v>0</v>
      </c>
      <c r="F403" s="69">
        <v>0</v>
      </c>
      <c r="G403" s="69">
        <v>0</v>
      </c>
      <c r="H403" s="69">
        <v>0</v>
      </c>
      <c r="I403" s="69">
        <v>0</v>
      </c>
      <c r="J403" s="69">
        <v>0</v>
      </c>
      <c r="K403" s="69">
        <v>0</v>
      </c>
    </row>
    <row r="404" spans="1:11" x14ac:dyDescent="0.25">
      <c r="A404" s="56" t="s">
        <v>26</v>
      </c>
      <c r="B404" s="68"/>
      <c r="C404" s="70">
        <v>0</v>
      </c>
      <c r="D404" s="70">
        <v>0</v>
      </c>
      <c r="E404" s="70">
        <v>0</v>
      </c>
      <c r="F404" s="70">
        <v>0</v>
      </c>
      <c r="G404" s="70">
        <v>0</v>
      </c>
      <c r="H404" s="70">
        <v>0</v>
      </c>
      <c r="I404" s="70">
        <v>0</v>
      </c>
      <c r="J404" s="70">
        <v>0</v>
      </c>
      <c r="K404" s="70">
        <v>0</v>
      </c>
    </row>
    <row r="405" spans="1:11" x14ac:dyDescent="0.25">
      <c r="A405" s="58" t="s">
        <v>27</v>
      </c>
      <c r="B405" s="68"/>
      <c r="C405" s="71">
        <v>0</v>
      </c>
      <c r="D405" s="71">
        <v>0</v>
      </c>
      <c r="E405" s="71">
        <v>0</v>
      </c>
      <c r="F405" s="71">
        <v>0</v>
      </c>
      <c r="G405" s="71">
        <v>0</v>
      </c>
      <c r="H405" s="71">
        <v>0</v>
      </c>
      <c r="I405" s="71">
        <v>0</v>
      </c>
      <c r="J405" s="71">
        <v>0</v>
      </c>
      <c r="K405" s="71">
        <v>0</v>
      </c>
    </row>
    <row r="406" spans="1:11" x14ac:dyDescent="0.25">
      <c r="A406" s="54" t="s">
        <v>28</v>
      </c>
      <c r="B406" s="68"/>
      <c r="C406" s="69">
        <v>0</v>
      </c>
      <c r="D406" s="69">
        <v>0</v>
      </c>
      <c r="E406" s="69">
        <v>0</v>
      </c>
      <c r="F406" s="69">
        <v>0</v>
      </c>
      <c r="G406" s="69">
        <v>0</v>
      </c>
      <c r="H406" s="69">
        <v>0</v>
      </c>
      <c r="I406" s="69">
        <v>0</v>
      </c>
      <c r="J406" s="69">
        <v>0</v>
      </c>
      <c r="K406" s="69">
        <v>0</v>
      </c>
    </row>
    <row r="407" spans="1:11" x14ac:dyDescent="0.25">
      <c r="A407" s="56" t="s">
        <v>29</v>
      </c>
      <c r="B407" s="68"/>
      <c r="C407" s="70">
        <v>0</v>
      </c>
      <c r="D407" s="70">
        <v>0</v>
      </c>
      <c r="E407" s="70">
        <v>0</v>
      </c>
      <c r="F407" s="70">
        <v>0</v>
      </c>
      <c r="G407" s="70">
        <v>0</v>
      </c>
      <c r="H407" s="70">
        <v>0</v>
      </c>
      <c r="I407" s="70">
        <v>0</v>
      </c>
      <c r="J407" s="70">
        <v>0</v>
      </c>
      <c r="K407" s="70">
        <v>0</v>
      </c>
    </row>
    <row r="408" spans="1:11" x14ac:dyDescent="0.25">
      <c r="A408" s="58" t="s">
        <v>30</v>
      </c>
      <c r="B408" s="68"/>
      <c r="C408" s="71">
        <v>0</v>
      </c>
      <c r="D408" s="71">
        <v>1</v>
      </c>
      <c r="E408" s="71">
        <v>0</v>
      </c>
      <c r="F408" s="71">
        <v>0</v>
      </c>
      <c r="G408" s="71">
        <v>0</v>
      </c>
      <c r="H408" s="71">
        <v>1</v>
      </c>
      <c r="I408" s="71">
        <v>0</v>
      </c>
      <c r="J408" s="71">
        <v>0</v>
      </c>
      <c r="K408" s="71">
        <v>0</v>
      </c>
    </row>
    <row r="409" spans="1:11" x14ac:dyDescent="0.25">
      <c r="A409" s="54" t="s">
        <v>31</v>
      </c>
      <c r="B409" s="68"/>
      <c r="C409" s="69">
        <v>0</v>
      </c>
      <c r="D409" s="69">
        <v>0</v>
      </c>
      <c r="E409" s="69">
        <v>0</v>
      </c>
      <c r="F409" s="69">
        <v>0</v>
      </c>
      <c r="G409" s="69">
        <v>0</v>
      </c>
      <c r="H409" s="69">
        <v>0</v>
      </c>
      <c r="I409" s="69">
        <v>0</v>
      </c>
      <c r="J409" s="69">
        <v>0</v>
      </c>
      <c r="K409" s="69">
        <v>0</v>
      </c>
    </row>
    <row r="410" spans="1:11" x14ac:dyDescent="0.25">
      <c r="A410" s="56" t="s">
        <v>32</v>
      </c>
      <c r="B410" s="68"/>
      <c r="C410" s="70">
        <v>0</v>
      </c>
      <c r="D410" s="70">
        <v>0</v>
      </c>
      <c r="E410" s="70">
        <v>0</v>
      </c>
      <c r="F410" s="70">
        <v>0</v>
      </c>
      <c r="G410" s="70">
        <v>0</v>
      </c>
      <c r="H410" s="70">
        <v>0</v>
      </c>
      <c r="I410" s="70">
        <v>0</v>
      </c>
      <c r="J410" s="70">
        <v>0</v>
      </c>
      <c r="K410" s="70">
        <v>0</v>
      </c>
    </row>
    <row r="411" spans="1:11" x14ac:dyDescent="0.25">
      <c r="A411" s="58" t="s">
        <v>33</v>
      </c>
      <c r="B411" s="68"/>
      <c r="C411" s="71">
        <v>0</v>
      </c>
      <c r="D411" s="71">
        <v>0</v>
      </c>
      <c r="E411" s="71">
        <v>0</v>
      </c>
      <c r="F411" s="71">
        <v>0</v>
      </c>
      <c r="G411" s="71">
        <v>0</v>
      </c>
      <c r="H411" s="71">
        <v>0</v>
      </c>
      <c r="I411" s="71">
        <v>0</v>
      </c>
      <c r="J411" s="71">
        <v>0</v>
      </c>
      <c r="K411" s="71">
        <v>0</v>
      </c>
    </row>
    <row r="412" spans="1:11" x14ac:dyDescent="0.25">
      <c r="A412" s="54" t="s">
        <v>34</v>
      </c>
      <c r="B412" s="68"/>
      <c r="C412" s="69">
        <v>0</v>
      </c>
      <c r="D412" s="69">
        <v>1</v>
      </c>
      <c r="E412" s="69">
        <v>0</v>
      </c>
      <c r="F412" s="69">
        <v>0</v>
      </c>
      <c r="G412" s="69">
        <v>0</v>
      </c>
      <c r="H412" s="69">
        <v>0</v>
      </c>
      <c r="I412" s="69">
        <v>0</v>
      </c>
      <c r="J412" s="69">
        <v>0</v>
      </c>
      <c r="K412" s="69">
        <v>0</v>
      </c>
    </row>
    <row r="413" spans="1:11" x14ac:dyDescent="0.25">
      <c r="A413" s="56" t="s">
        <v>35</v>
      </c>
      <c r="B413" s="68"/>
      <c r="C413" s="70">
        <v>0</v>
      </c>
      <c r="D413" s="70">
        <v>0</v>
      </c>
      <c r="E413" s="70">
        <v>0</v>
      </c>
      <c r="F413" s="70">
        <v>0</v>
      </c>
      <c r="G413" s="70">
        <v>0</v>
      </c>
      <c r="H413" s="70">
        <v>0</v>
      </c>
      <c r="I413" s="70">
        <v>0</v>
      </c>
      <c r="J413" s="70">
        <v>1</v>
      </c>
      <c r="K413" s="70">
        <v>0</v>
      </c>
    </row>
    <row r="414" spans="1:11" x14ac:dyDescent="0.25">
      <c r="A414" s="58" t="s">
        <v>36</v>
      </c>
      <c r="B414" s="68"/>
      <c r="C414" s="71">
        <v>0</v>
      </c>
      <c r="D414" s="71">
        <v>0</v>
      </c>
      <c r="E414" s="71">
        <v>0</v>
      </c>
      <c r="F414" s="71">
        <v>1</v>
      </c>
      <c r="G414" s="71">
        <v>0</v>
      </c>
      <c r="H414" s="71">
        <v>0</v>
      </c>
      <c r="I414" s="71">
        <v>0</v>
      </c>
      <c r="J414" s="71">
        <v>0</v>
      </c>
      <c r="K414" s="71">
        <v>0</v>
      </c>
    </row>
    <row r="415" spans="1:11" x14ac:dyDescent="0.25">
      <c r="A415" s="54" t="s">
        <v>37</v>
      </c>
      <c r="B415" s="68"/>
      <c r="C415" s="69">
        <v>0</v>
      </c>
      <c r="D415" s="69">
        <v>0</v>
      </c>
      <c r="E415" s="69">
        <v>0</v>
      </c>
      <c r="F415" s="69">
        <v>0</v>
      </c>
      <c r="G415" s="69">
        <v>1</v>
      </c>
      <c r="H415" s="69">
        <v>0</v>
      </c>
      <c r="I415" s="69">
        <v>0</v>
      </c>
      <c r="J415" s="69">
        <v>0</v>
      </c>
      <c r="K415" s="69">
        <v>0</v>
      </c>
    </row>
    <row r="416" spans="1:11" x14ac:dyDescent="0.25">
      <c r="A416" s="56" t="s">
        <v>38</v>
      </c>
      <c r="B416" s="68"/>
      <c r="C416" s="70">
        <v>0</v>
      </c>
      <c r="D416" s="70">
        <v>0</v>
      </c>
      <c r="E416" s="70">
        <v>1</v>
      </c>
      <c r="F416" s="70">
        <v>0</v>
      </c>
      <c r="G416" s="70">
        <v>0</v>
      </c>
      <c r="H416" s="70">
        <v>0</v>
      </c>
      <c r="I416" s="70">
        <v>0</v>
      </c>
      <c r="J416" s="70">
        <v>0</v>
      </c>
      <c r="K416" s="70">
        <v>0</v>
      </c>
    </row>
    <row r="417" spans="1:11" x14ac:dyDescent="0.25">
      <c r="A417" s="58" t="s">
        <v>39</v>
      </c>
      <c r="B417" s="68"/>
      <c r="C417" s="71">
        <v>0</v>
      </c>
      <c r="D417" s="71">
        <v>0</v>
      </c>
      <c r="E417" s="71">
        <v>0</v>
      </c>
      <c r="F417" s="71">
        <v>0</v>
      </c>
      <c r="G417" s="71">
        <v>0</v>
      </c>
      <c r="H417" s="71">
        <v>0</v>
      </c>
      <c r="I417" s="71">
        <v>0</v>
      </c>
      <c r="J417" s="71">
        <v>0</v>
      </c>
      <c r="K417" s="71">
        <v>0</v>
      </c>
    </row>
    <row r="418" spans="1:11" x14ac:dyDescent="0.25">
      <c r="A418" s="54" t="s">
        <v>40</v>
      </c>
      <c r="B418" s="68"/>
      <c r="C418" s="69">
        <v>0</v>
      </c>
      <c r="D418" s="69">
        <v>0</v>
      </c>
      <c r="E418" s="69">
        <v>0</v>
      </c>
      <c r="F418" s="69">
        <v>0</v>
      </c>
      <c r="G418" s="69">
        <v>0</v>
      </c>
      <c r="H418" s="69">
        <v>0</v>
      </c>
      <c r="I418" s="69">
        <v>0</v>
      </c>
      <c r="J418" s="69">
        <v>0</v>
      </c>
      <c r="K418" s="69">
        <v>0</v>
      </c>
    </row>
    <row r="419" spans="1:11" x14ac:dyDescent="0.25">
      <c r="A419" s="56" t="s">
        <v>41</v>
      </c>
      <c r="B419" s="68"/>
      <c r="C419" s="70">
        <v>0</v>
      </c>
      <c r="D419" s="70">
        <v>0</v>
      </c>
      <c r="E419" s="70">
        <v>0</v>
      </c>
      <c r="F419" s="70">
        <v>0</v>
      </c>
      <c r="G419" s="70">
        <v>1</v>
      </c>
      <c r="H419" s="70">
        <v>0</v>
      </c>
      <c r="I419" s="70">
        <v>0</v>
      </c>
      <c r="J419" s="70">
        <v>0</v>
      </c>
      <c r="K419" s="70">
        <v>0</v>
      </c>
    </row>
    <row r="420" spans="1:11" x14ac:dyDescent="0.25">
      <c r="A420" s="58" t="s">
        <v>42</v>
      </c>
      <c r="B420" s="68"/>
      <c r="C420" s="71">
        <v>1</v>
      </c>
      <c r="D420" s="71">
        <v>0</v>
      </c>
      <c r="E420" s="71">
        <v>0</v>
      </c>
      <c r="F420" s="71">
        <v>1</v>
      </c>
      <c r="G420" s="71">
        <v>0</v>
      </c>
      <c r="H420" s="71">
        <v>0</v>
      </c>
      <c r="I420" s="71">
        <v>0</v>
      </c>
      <c r="J420" s="71">
        <v>0</v>
      </c>
      <c r="K420" s="71">
        <v>0</v>
      </c>
    </row>
    <row r="421" spans="1:11" x14ac:dyDescent="0.25">
      <c r="A421" s="54" t="s">
        <v>43</v>
      </c>
      <c r="B421" s="68"/>
      <c r="C421" s="69">
        <v>0</v>
      </c>
      <c r="D421" s="69">
        <v>0</v>
      </c>
      <c r="E421" s="69">
        <v>0</v>
      </c>
      <c r="F421" s="69">
        <v>0</v>
      </c>
      <c r="G421" s="69">
        <v>0</v>
      </c>
      <c r="H421" s="69">
        <v>0</v>
      </c>
      <c r="I421" s="69">
        <v>0</v>
      </c>
      <c r="J421" s="69">
        <v>0</v>
      </c>
      <c r="K421" s="69">
        <v>0</v>
      </c>
    </row>
    <row r="422" spans="1:11" x14ac:dyDescent="0.25">
      <c r="A422" s="56" t="s">
        <v>44</v>
      </c>
      <c r="B422" s="68"/>
      <c r="C422" s="70">
        <v>3</v>
      </c>
      <c r="D422" s="70">
        <v>0</v>
      </c>
      <c r="E422" s="70">
        <v>0</v>
      </c>
      <c r="F422" s="70">
        <v>1</v>
      </c>
      <c r="G422" s="70">
        <v>1</v>
      </c>
      <c r="H422" s="70">
        <v>0</v>
      </c>
      <c r="I422" s="70">
        <v>0</v>
      </c>
      <c r="J422" s="70">
        <v>0</v>
      </c>
      <c r="K422" s="70">
        <v>0</v>
      </c>
    </row>
    <row r="423" spans="1:11" x14ac:dyDescent="0.25">
      <c r="A423" s="37"/>
      <c r="B423" s="38"/>
      <c r="C423" s="78"/>
      <c r="D423" s="78"/>
      <c r="E423" s="78"/>
      <c r="F423" s="78"/>
      <c r="G423" s="78"/>
      <c r="H423" s="78"/>
      <c r="I423" s="78"/>
      <c r="J423" s="78"/>
      <c r="K423" s="78"/>
    </row>
    <row r="424" spans="1:11" x14ac:dyDescent="0.25">
      <c r="A424" s="61" t="s">
        <v>45</v>
      </c>
      <c r="B424" s="38"/>
      <c r="C424" s="72">
        <v>9</v>
      </c>
      <c r="D424" s="72">
        <v>6</v>
      </c>
      <c r="E424" s="72">
        <v>5</v>
      </c>
      <c r="F424" s="72">
        <v>5</v>
      </c>
      <c r="G424" s="72">
        <v>7</v>
      </c>
      <c r="H424" s="72">
        <v>1</v>
      </c>
      <c r="I424" s="72">
        <v>0</v>
      </c>
      <c r="J424" s="72">
        <v>1</v>
      </c>
      <c r="K424" s="72">
        <v>1</v>
      </c>
    </row>
    <row r="425" spans="1:11" x14ac:dyDescent="0.25">
      <c r="A425" s="37"/>
      <c r="B425" s="38"/>
      <c r="C425" s="78"/>
      <c r="D425" s="78"/>
      <c r="E425" s="78"/>
      <c r="F425" s="78"/>
      <c r="G425" s="78"/>
      <c r="H425" s="78"/>
      <c r="I425" s="78"/>
      <c r="J425" s="78"/>
      <c r="K425" s="78"/>
    </row>
    <row r="426" spans="1:11" x14ac:dyDescent="0.25">
      <c r="A426" s="56" t="s">
        <v>46</v>
      </c>
      <c r="B426" s="68"/>
      <c r="C426" s="70">
        <v>2</v>
      </c>
      <c r="D426" s="70">
        <v>1</v>
      </c>
      <c r="E426" s="70">
        <v>0</v>
      </c>
      <c r="F426" s="70">
        <v>1</v>
      </c>
      <c r="G426" s="70">
        <v>2</v>
      </c>
      <c r="H426" s="70">
        <v>0</v>
      </c>
      <c r="I426" s="70">
        <v>0</v>
      </c>
      <c r="J426" s="70">
        <v>0</v>
      </c>
      <c r="K426" s="70">
        <v>0</v>
      </c>
    </row>
    <row r="427" spans="1:11" x14ac:dyDescent="0.25">
      <c r="A427" s="58" t="s">
        <v>47</v>
      </c>
      <c r="B427" s="68"/>
      <c r="C427" s="71">
        <v>1</v>
      </c>
      <c r="D427" s="71">
        <v>3</v>
      </c>
      <c r="E427" s="71">
        <v>2</v>
      </c>
      <c r="F427" s="71">
        <v>1</v>
      </c>
      <c r="G427" s="71">
        <v>2</v>
      </c>
      <c r="H427" s="71">
        <v>0</v>
      </c>
      <c r="I427" s="71">
        <v>0</v>
      </c>
      <c r="J427" s="71">
        <v>0</v>
      </c>
      <c r="K427" s="71">
        <v>1</v>
      </c>
    </row>
    <row r="428" spans="1:11" x14ac:dyDescent="0.25">
      <c r="A428" s="54" t="s">
        <v>48</v>
      </c>
      <c r="B428" s="68"/>
      <c r="C428" s="69">
        <v>0</v>
      </c>
      <c r="D428" s="69">
        <v>1</v>
      </c>
      <c r="E428" s="69">
        <v>0</v>
      </c>
      <c r="F428" s="69">
        <v>1</v>
      </c>
      <c r="G428" s="69">
        <v>0</v>
      </c>
      <c r="H428" s="69">
        <v>0</v>
      </c>
      <c r="I428" s="69">
        <v>0</v>
      </c>
      <c r="J428" s="69">
        <v>1</v>
      </c>
      <c r="K428" s="69">
        <v>0</v>
      </c>
    </row>
    <row r="435" spans="1:11" ht="15.75" x14ac:dyDescent="0.25">
      <c r="A435" s="2" t="s">
        <v>66</v>
      </c>
    </row>
    <row r="437" spans="1:11" x14ac:dyDescent="0.25">
      <c r="A437" s="24"/>
      <c r="B437" s="17"/>
      <c r="C437" s="67" t="s">
        <v>96</v>
      </c>
      <c r="D437" s="67" t="s">
        <v>97</v>
      </c>
      <c r="E437" s="67" t="s">
        <v>98</v>
      </c>
      <c r="F437" s="67" t="s">
        <v>99</v>
      </c>
      <c r="G437" s="67" t="s">
        <v>100</v>
      </c>
      <c r="H437" s="67" t="s">
        <v>101</v>
      </c>
      <c r="I437" s="67" t="s">
        <v>102</v>
      </c>
      <c r="J437" s="67" t="s">
        <v>103</v>
      </c>
      <c r="K437" s="67" t="s">
        <v>104</v>
      </c>
    </row>
    <row r="438" spans="1:11" x14ac:dyDescent="0.25">
      <c r="A438" s="24"/>
      <c r="B438" s="17"/>
      <c r="C438" s="31"/>
      <c r="D438" s="31"/>
      <c r="E438" s="31"/>
      <c r="F438" s="31"/>
      <c r="G438" s="31"/>
      <c r="H438" s="31"/>
      <c r="I438" s="31"/>
      <c r="J438" s="31"/>
      <c r="K438" s="31"/>
    </row>
    <row r="439" spans="1:11" x14ac:dyDescent="0.25">
      <c r="A439" s="54" t="s">
        <v>7</v>
      </c>
      <c r="B439" s="68"/>
      <c r="C439" s="69">
        <v>0</v>
      </c>
      <c r="D439" s="69">
        <v>0</v>
      </c>
      <c r="E439" s="69">
        <v>0</v>
      </c>
      <c r="F439" s="69">
        <v>0</v>
      </c>
      <c r="G439" s="69">
        <v>0</v>
      </c>
      <c r="H439" s="69">
        <v>0</v>
      </c>
      <c r="I439" s="69">
        <v>0</v>
      </c>
      <c r="J439" s="69">
        <v>0</v>
      </c>
      <c r="K439" s="69">
        <v>0</v>
      </c>
    </row>
    <row r="440" spans="1:11" x14ac:dyDescent="0.25">
      <c r="A440" s="56" t="s">
        <v>8</v>
      </c>
      <c r="B440" s="68"/>
      <c r="C440" s="70">
        <v>2</v>
      </c>
      <c r="D440" s="70">
        <v>1</v>
      </c>
      <c r="E440" s="70">
        <v>1</v>
      </c>
      <c r="F440" s="70">
        <v>1</v>
      </c>
      <c r="G440" s="70">
        <v>0</v>
      </c>
      <c r="H440" s="70">
        <v>0</v>
      </c>
      <c r="I440" s="70">
        <v>0</v>
      </c>
      <c r="J440" s="70">
        <v>0</v>
      </c>
      <c r="K440" s="70">
        <v>0</v>
      </c>
    </row>
    <row r="441" spans="1:11" x14ac:dyDescent="0.25">
      <c r="A441" s="58" t="s">
        <v>9</v>
      </c>
      <c r="B441" s="68"/>
      <c r="C441" s="71">
        <v>0</v>
      </c>
      <c r="D441" s="71">
        <v>1</v>
      </c>
      <c r="E441" s="71">
        <v>0</v>
      </c>
      <c r="F441" s="71">
        <v>0</v>
      </c>
      <c r="G441" s="71">
        <v>1</v>
      </c>
      <c r="H441" s="71">
        <v>0</v>
      </c>
      <c r="I441" s="71">
        <v>0</v>
      </c>
      <c r="J441" s="71">
        <v>0</v>
      </c>
      <c r="K441" s="71">
        <v>0</v>
      </c>
    </row>
    <row r="442" spans="1:11" x14ac:dyDescent="0.25">
      <c r="A442" s="54" t="s">
        <v>10</v>
      </c>
      <c r="B442" s="68"/>
      <c r="C442" s="69">
        <v>1</v>
      </c>
      <c r="D442" s="69">
        <v>0</v>
      </c>
      <c r="E442" s="69">
        <v>0</v>
      </c>
      <c r="F442" s="69">
        <v>1</v>
      </c>
      <c r="G442" s="69">
        <v>0</v>
      </c>
      <c r="H442" s="69">
        <v>0</v>
      </c>
      <c r="I442" s="69">
        <v>0</v>
      </c>
      <c r="J442" s="69">
        <v>0</v>
      </c>
      <c r="K442" s="69">
        <v>0</v>
      </c>
    </row>
    <row r="443" spans="1:11" x14ac:dyDescent="0.25">
      <c r="A443" s="56" t="s">
        <v>11</v>
      </c>
      <c r="B443" s="68"/>
      <c r="C443" s="70">
        <v>1</v>
      </c>
      <c r="D443" s="70">
        <v>0</v>
      </c>
      <c r="E443" s="70">
        <v>0</v>
      </c>
      <c r="F443" s="70">
        <v>0</v>
      </c>
      <c r="G443" s="70">
        <v>0</v>
      </c>
      <c r="H443" s="70">
        <v>0</v>
      </c>
      <c r="I443" s="70">
        <v>0</v>
      </c>
      <c r="J443" s="70">
        <v>0</v>
      </c>
      <c r="K443" s="70">
        <v>0</v>
      </c>
    </row>
    <row r="444" spans="1:11" x14ac:dyDescent="0.25">
      <c r="A444" s="58" t="s">
        <v>12</v>
      </c>
      <c r="B444" s="68"/>
      <c r="C444" s="71">
        <v>0</v>
      </c>
      <c r="D444" s="71">
        <v>0</v>
      </c>
      <c r="E444" s="71">
        <v>0</v>
      </c>
      <c r="F444" s="71">
        <v>0</v>
      </c>
      <c r="G444" s="71">
        <v>0</v>
      </c>
      <c r="H444" s="71">
        <v>0</v>
      </c>
      <c r="I444" s="71">
        <v>0</v>
      </c>
      <c r="J444" s="71">
        <v>0</v>
      </c>
      <c r="K444" s="71">
        <v>0</v>
      </c>
    </row>
    <row r="445" spans="1:11" x14ac:dyDescent="0.25">
      <c r="A445" s="54" t="s">
        <v>13</v>
      </c>
      <c r="B445" s="68"/>
      <c r="C445" s="69">
        <v>1</v>
      </c>
      <c r="D445" s="69">
        <v>0</v>
      </c>
      <c r="E445" s="69">
        <v>0</v>
      </c>
      <c r="F445" s="69">
        <v>0</v>
      </c>
      <c r="G445" s="69">
        <v>0</v>
      </c>
      <c r="H445" s="69">
        <v>0</v>
      </c>
      <c r="I445" s="69">
        <v>0</v>
      </c>
      <c r="J445" s="69">
        <v>0</v>
      </c>
      <c r="K445" s="69">
        <v>0</v>
      </c>
    </row>
    <row r="446" spans="1:11" x14ac:dyDescent="0.25">
      <c r="A446" s="56" t="s">
        <v>14</v>
      </c>
      <c r="B446" s="68"/>
      <c r="C446" s="70">
        <v>0</v>
      </c>
      <c r="D446" s="70">
        <v>0</v>
      </c>
      <c r="E446" s="70">
        <v>0</v>
      </c>
      <c r="F446" s="70">
        <v>0</v>
      </c>
      <c r="G446" s="70">
        <v>0</v>
      </c>
      <c r="H446" s="70">
        <v>0</v>
      </c>
      <c r="I446" s="70">
        <v>0</v>
      </c>
      <c r="J446" s="70">
        <v>0</v>
      </c>
      <c r="K446" s="70">
        <v>0</v>
      </c>
    </row>
    <row r="447" spans="1:11" x14ac:dyDescent="0.25">
      <c r="A447" s="58" t="s">
        <v>15</v>
      </c>
      <c r="B447" s="68"/>
      <c r="C447" s="71">
        <v>0</v>
      </c>
      <c r="D447" s="71">
        <v>0</v>
      </c>
      <c r="E447" s="71">
        <v>0</v>
      </c>
      <c r="F447" s="71">
        <v>0</v>
      </c>
      <c r="G447" s="71">
        <v>0</v>
      </c>
      <c r="H447" s="71">
        <v>0</v>
      </c>
      <c r="I447" s="71">
        <v>0</v>
      </c>
      <c r="J447" s="71">
        <v>0</v>
      </c>
      <c r="K447" s="71">
        <v>0</v>
      </c>
    </row>
    <row r="448" spans="1:11" x14ac:dyDescent="0.25">
      <c r="A448" s="54" t="s">
        <v>16</v>
      </c>
      <c r="B448" s="68"/>
      <c r="C448" s="69">
        <v>0</v>
      </c>
      <c r="D448" s="69">
        <v>0</v>
      </c>
      <c r="E448" s="69">
        <v>0</v>
      </c>
      <c r="F448" s="69">
        <v>0</v>
      </c>
      <c r="G448" s="69">
        <v>0</v>
      </c>
      <c r="H448" s="69">
        <v>0</v>
      </c>
      <c r="I448" s="69">
        <v>0</v>
      </c>
      <c r="J448" s="69">
        <v>0</v>
      </c>
      <c r="K448" s="69">
        <v>0</v>
      </c>
    </row>
    <row r="449" spans="1:11" x14ac:dyDescent="0.25">
      <c r="A449" s="56" t="s">
        <v>17</v>
      </c>
      <c r="B449" s="68"/>
      <c r="C449" s="70">
        <v>0</v>
      </c>
      <c r="D449" s="70">
        <v>0</v>
      </c>
      <c r="E449" s="70">
        <v>0</v>
      </c>
      <c r="F449" s="70">
        <v>0</v>
      </c>
      <c r="G449" s="70">
        <v>0</v>
      </c>
      <c r="H449" s="70">
        <v>0</v>
      </c>
      <c r="I449" s="70">
        <v>0</v>
      </c>
      <c r="J449" s="70">
        <v>0</v>
      </c>
      <c r="K449" s="70">
        <v>0</v>
      </c>
    </row>
    <row r="450" spans="1:11" x14ac:dyDescent="0.25">
      <c r="A450" s="58" t="s">
        <v>18</v>
      </c>
      <c r="B450" s="68"/>
      <c r="C450" s="71">
        <v>0</v>
      </c>
      <c r="D450" s="71">
        <v>0</v>
      </c>
      <c r="E450" s="71">
        <v>0</v>
      </c>
      <c r="F450" s="71">
        <v>0</v>
      </c>
      <c r="G450" s="71">
        <v>0</v>
      </c>
      <c r="H450" s="71">
        <v>0</v>
      </c>
      <c r="I450" s="71">
        <v>0</v>
      </c>
      <c r="J450" s="71">
        <v>0</v>
      </c>
      <c r="K450" s="71">
        <v>0</v>
      </c>
    </row>
    <row r="451" spans="1:11" x14ac:dyDescent="0.25">
      <c r="A451" s="54" t="s">
        <v>19</v>
      </c>
      <c r="B451" s="68"/>
      <c r="C451" s="69">
        <v>0</v>
      </c>
      <c r="D451" s="69">
        <v>0</v>
      </c>
      <c r="E451" s="69">
        <v>0</v>
      </c>
      <c r="F451" s="69">
        <v>0</v>
      </c>
      <c r="G451" s="69">
        <v>0</v>
      </c>
      <c r="H451" s="69">
        <v>0</v>
      </c>
      <c r="I451" s="69">
        <v>0</v>
      </c>
      <c r="J451" s="69">
        <v>0</v>
      </c>
      <c r="K451" s="69">
        <v>0</v>
      </c>
    </row>
    <row r="452" spans="1:11" x14ac:dyDescent="0.25">
      <c r="A452" s="56" t="s">
        <v>20</v>
      </c>
      <c r="B452" s="68"/>
      <c r="C452" s="70">
        <v>0</v>
      </c>
      <c r="D452" s="70">
        <v>0</v>
      </c>
      <c r="E452" s="70">
        <v>0</v>
      </c>
      <c r="F452" s="70">
        <v>0</v>
      </c>
      <c r="G452" s="70">
        <v>0</v>
      </c>
      <c r="H452" s="70">
        <v>0</v>
      </c>
      <c r="I452" s="70">
        <v>0</v>
      </c>
      <c r="J452" s="70">
        <v>0</v>
      </c>
      <c r="K452" s="70">
        <v>0</v>
      </c>
    </row>
    <row r="453" spans="1:11" x14ac:dyDescent="0.25">
      <c r="A453" s="58" t="s">
        <v>21</v>
      </c>
      <c r="B453" s="68"/>
      <c r="C453" s="71">
        <v>0</v>
      </c>
      <c r="D453" s="71">
        <v>0</v>
      </c>
      <c r="E453" s="71">
        <v>0</v>
      </c>
      <c r="F453" s="71">
        <v>0</v>
      </c>
      <c r="G453" s="71">
        <v>0</v>
      </c>
      <c r="H453" s="71">
        <v>0</v>
      </c>
      <c r="I453" s="71">
        <v>0</v>
      </c>
      <c r="J453" s="71">
        <v>0</v>
      </c>
      <c r="K453" s="71">
        <v>0</v>
      </c>
    </row>
    <row r="454" spans="1:11" x14ac:dyDescent="0.25">
      <c r="A454" s="54" t="s">
        <v>22</v>
      </c>
      <c r="B454" s="68"/>
      <c r="C454" s="69">
        <v>0</v>
      </c>
      <c r="D454" s="69">
        <v>1</v>
      </c>
      <c r="E454" s="69">
        <v>0</v>
      </c>
      <c r="F454" s="69">
        <v>0</v>
      </c>
      <c r="G454" s="69">
        <v>0</v>
      </c>
      <c r="H454" s="69">
        <v>0</v>
      </c>
      <c r="I454" s="69">
        <v>0</v>
      </c>
      <c r="J454" s="69">
        <v>0</v>
      </c>
      <c r="K454" s="69">
        <v>0</v>
      </c>
    </row>
    <row r="455" spans="1:11" x14ac:dyDescent="0.25">
      <c r="A455" s="56" t="s">
        <v>23</v>
      </c>
      <c r="B455" s="68"/>
      <c r="C455" s="70">
        <v>0</v>
      </c>
      <c r="D455" s="70">
        <v>0</v>
      </c>
      <c r="E455" s="70">
        <v>0</v>
      </c>
      <c r="F455" s="70">
        <v>0</v>
      </c>
      <c r="G455" s="70">
        <v>0</v>
      </c>
      <c r="H455" s="70">
        <v>0</v>
      </c>
      <c r="I455" s="70">
        <v>0</v>
      </c>
      <c r="J455" s="70">
        <v>0</v>
      </c>
      <c r="K455" s="70">
        <v>0</v>
      </c>
    </row>
    <row r="456" spans="1:11" x14ac:dyDescent="0.25">
      <c r="A456" s="58" t="s">
        <v>24</v>
      </c>
      <c r="B456" s="68"/>
      <c r="C456" s="71">
        <v>0</v>
      </c>
      <c r="D456" s="71">
        <v>0</v>
      </c>
      <c r="E456" s="71">
        <v>0</v>
      </c>
      <c r="F456" s="71">
        <v>0</v>
      </c>
      <c r="G456" s="71">
        <v>0</v>
      </c>
      <c r="H456" s="71">
        <v>0</v>
      </c>
      <c r="I456" s="71">
        <v>0</v>
      </c>
      <c r="J456" s="71">
        <v>0</v>
      </c>
      <c r="K456" s="71">
        <v>0</v>
      </c>
    </row>
    <row r="457" spans="1:11" x14ac:dyDescent="0.25">
      <c r="A457" s="54" t="s">
        <v>25</v>
      </c>
      <c r="B457" s="68"/>
      <c r="C457" s="69">
        <v>0</v>
      </c>
      <c r="D457" s="69">
        <v>0</v>
      </c>
      <c r="E457" s="69">
        <v>0</v>
      </c>
      <c r="F457" s="69">
        <v>0</v>
      </c>
      <c r="G457" s="69">
        <v>0</v>
      </c>
      <c r="H457" s="69">
        <v>0</v>
      </c>
      <c r="I457" s="69">
        <v>0</v>
      </c>
      <c r="J457" s="69">
        <v>0</v>
      </c>
      <c r="K457" s="69">
        <v>0</v>
      </c>
    </row>
    <row r="458" spans="1:11" x14ac:dyDescent="0.25">
      <c r="A458" s="56" t="s">
        <v>26</v>
      </c>
      <c r="B458" s="68"/>
      <c r="C458" s="70">
        <v>0</v>
      </c>
      <c r="D458" s="70">
        <v>0</v>
      </c>
      <c r="E458" s="70">
        <v>0</v>
      </c>
      <c r="F458" s="70">
        <v>0</v>
      </c>
      <c r="G458" s="70">
        <v>0</v>
      </c>
      <c r="H458" s="70">
        <v>0</v>
      </c>
      <c r="I458" s="70">
        <v>0</v>
      </c>
      <c r="J458" s="70">
        <v>0</v>
      </c>
      <c r="K458" s="70">
        <v>0</v>
      </c>
    </row>
    <row r="459" spans="1:11" x14ac:dyDescent="0.25">
      <c r="A459" s="58" t="s">
        <v>27</v>
      </c>
      <c r="B459" s="68"/>
      <c r="C459" s="71">
        <v>0</v>
      </c>
      <c r="D459" s="71">
        <v>0</v>
      </c>
      <c r="E459" s="71">
        <v>0</v>
      </c>
      <c r="F459" s="71">
        <v>0</v>
      </c>
      <c r="G459" s="71">
        <v>0</v>
      </c>
      <c r="H459" s="71">
        <v>0</v>
      </c>
      <c r="I459" s="71">
        <v>0</v>
      </c>
      <c r="J459" s="71">
        <v>0</v>
      </c>
      <c r="K459" s="71">
        <v>0</v>
      </c>
    </row>
    <row r="460" spans="1:11" x14ac:dyDescent="0.25">
      <c r="A460" s="54" t="s">
        <v>28</v>
      </c>
      <c r="B460" s="68"/>
      <c r="C460" s="69">
        <v>0</v>
      </c>
      <c r="D460" s="69">
        <v>0</v>
      </c>
      <c r="E460" s="69">
        <v>0</v>
      </c>
      <c r="F460" s="69">
        <v>0</v>
      </c>
      <c r="G460" s="69">
        <v>0</v>
      </c>
      <c r="H460" s="69">
        <v>0</v>
      </c>
      <c r="I460" s="69">
        <v>0</v>
      </c>
      <c r="J460" s="69">
        <v>0</v>
      </c>
      <c r="K460" s="69">
        <v>0</v>
      </c>
    </row>
    <row r="461" spans="1:11" x14ac:dyDescent="0.25">
      <c r="A461" s="56" t="s">
        <v>29</v>
      </c>
      <c r="B461" s="68"/>
      <c r="C461" s="70">
        <v>0</v>
      </c>
      <c r="D461" s="70">
        <v>0</v>
      </c>
      <c r="E461" s="70">
        <v>0</v>
      </c>
      <c r="F461" s="70">
        <v>0</v>
      </c>
      <c r="G461" s="70">
        <v>0</v>
      </c>
      <c r="H461" s="70">
        <v>0</v>
      </c>
      <c r="I461" s="70">
        <v>0</v>
      </c>
      <c r="J461" s="70">
        <v>0</v>
      </c>
      <c r="K461" s="70">
        <v>0</v>
      </c>
    </row>
    <row r="462" spans="1:11" x14ac:dyDescent="0.25">
      <c r="A462" s="58" t="s">
        <v>30</v>
      </c>
      <c r="B462" s="68"/>
      <c r="C462" s="71">
        <v>0</v>
      </c>
      <c r="D462" s="71">
        <v>0</v>
      </c>
      <c r="E462" s="71">
        <v>0</v>
      </c>
      <c r="F462" s="71">
        <v>0</v>
      </c>
      <c r="G462" s="71">
        <v>0</v>
      </c>
      <c r="H462" s="71">
        <v>0</v>
      </c>
      <c r="I462" s="71">
        <v>0</v>
      </c>
      <c r="J462" s="71">
        <v>0</v>
      </c>
      <c r="K462" s="71">
        <v>0</v>
      </c>
    </row>
    <row r="463" spans="1:11" x14ac:dyDescent="0.25">
      <c r="A463" s="54" t="s">
        <v>31</v>
      </c>
      <c r="B463" s="68"/>
      <c r="C463" s="69">
        <v>0</v>
      </c>
      <c r="D463" s="69">
        <v>1</v>
      </c>
      <c r="E463" s="69">
        <v>0</v>
      </c>
      <c r="F463" s="69">
        <v>0</v>
      </c>
      <c r="G463" s="69">
        <v>0</v>
      </c>
      <c r="H463" s="69">
        <v>0</v>
      </c>
      <c r="I463" s="69">
        <v>0</v>
      </c>
      <c r="J463" s="69">
        <v>0</v>
      </c>
      <c r="K463" s="69">
        <v>0</v>
      </c>
    </row>
    <row r="464" spans="1:11" x14ac:dyDescent="0.25">
      <c r="A464" s="56" t="s">
        <v>32</v>
      </c>
      <c r="B464" s="68"/>
      <c r="C464" s="70">
        <v>0</v>
      </c>
      <c r="D464" s="70">
        <v>0</v>
      </c>
      <c r="E464" s="70">
        <v>0</v>
      </c>
      <c r="F464" s="70">
        <v>0</v>
      </c>
      <c r="G464" s="70">
        <v>0</v>
      </c>
      <c r="H464" s="70">
        <v>0</v>
      </c>
      <c r="I464" s="70">
        <v>0</v>
      </c>
      <c r="J464" s="70">
        <v>0</v>
      </c>
      <c r="K464" s="70">
        <v>0</v>
      </c>
    </row>
    <row r="465" spans="1:11" x14ac:dyDescent="0.25">
      <c r="A465" s="58" t="s">
        <v>33</v>
      </c>
      <c r="B465" s="68"/>
      <c r="C465" s="71">
        <v>0</v>
      </c>
      <c r="D465" s="71">
        <v>0</v>
      </c>
      <c r="E465" s="71">
        <v>0</v>
      </c>
      <c r="F465" s="71">
        <v>0</v>
      </c>
      <c r="G465" s="71">
        <v>0</v>
      </c>
      <c r="H465" s="71">
        <v>0</v>
      </c>
      <c r="I465" s="71">
        <v>0</v>
      </c>
      <c r="J465" s="71">
        <v>0</v>
      </c>
      <c r="K465" s="71">
        <v>0</v>
      </c>
    </row>
    <row r="466" spans="1:11" x14ac:dyDescent="0.25">
      <c r="A466" s="54" t="s">
        <v>34</v>
      </c>
      <c r="B466" s="68"/>
      <c r="C466" s="69">
        <v>0</v>
      </c>
      <c r="D466" s="69">
        <v>1</v>
      </c>
      <c r="E466" s="69">
        <v>0</v>
      </c>
      <c r="F466" s="69">
        <v>0</v>
      </c>
      <c r="G466" s="69">
        <v>1</v>
      </c>
      <c r="H466" s="69">
        <v>0</v>
      </c>
      <c r="I466" s="69">
        <v>0</v>
      </c>
      <c r="J466" s="69">
        <v>0</v>
      </c>
      <c r="K466" s="69">
        <v>0</v>
      </c>
    </row>
    <row r="467" spans="1:11" x14ac:dyDescent="0.25">
      <c r="A467" s="56" t="s">
        <v>35</v>
      </c>
      <c r="B467" s="68"/>
      <c r="C467" s="70">
        <v>0</v>
      </c>
      <c r="D467" s="70">
        <v>3</v>
      </c>
      <c r="E467" s="70">
        <v>0</v>
      </c>
      <c r="F467" s="70">
        <v>0</v>
      </c>
      <c r="G467" s="70">
        <v>0</v>
      </c>
      <c r="H467" s="70">
        <v>0</v>
      </c>
      <c r="I467" s="70">
        <v>0</v>
      </c>
      <c r="J467" s="70">
        <v>0</v>
      </c>
      <c r="K467" s="70">
        <v>0</v>
      </c>
    </row>
    <row r="468" spans="1:11" x14ac:dyDescent="0.25">
      <c r="A468" s="58" t="s">
        <v>36</v>
      </c>
      <c r="B468" s="68"/>
      <c r="C468" s="71">
        <v>1</v>
      </c>
      <c r="D468" s="71">
        <v>0</v>
      </c>
      <c r="E468" s="71">
        <v>0</v>
      </c>
      <c r="F468" s="71">
        <v>0</v>
      </c>
      <c r="G468" s="71">
        <v>0</v>
      </c>
      <c r="H468" s="71">
        <v>0</v>
      </c>
      <c r="I468" s="71">
        <v>1</v>
      </c>
      <c r="J468" s="71">
        <v>0</v>
      </c>
      <c r="K468" s="71">
        <v>0</v>
      </c>
    </row>
    <row r="469" spans="1:11" x14ac:dyDescent="0.25">
      <c r="A469" s="54" t="s">
        <v>37</v>
      </c>
      <c r="B469" s="68"/>
      <c r="C469" s="69">
        <v>1</v>
      </c>
      <c r="D469" s="69">
        <v>0</v>
      </c>
      <c r="E469" s="69">
        <v>0</v>
      </c>
      <c r="F469" s="69">
        <v>0</v>
      </c>
      <c r="G469" s="69">
        <v>0</v>
      </c>
      <c r="H469" s="69">
        <v>0</v>
      </c>
      <c r="I469" s="69">
        <v>0</v>
      </c>
      <c r="J469" s="69">
        <v>0</v>
      </c>
      <c r="K469" s="69">
        <v>0</v>
      </c>
    </row>
    <row r="470" spans="1:11" x14ac:dyDescent="0.25">
      <c r="A470" s="56" t="s">
        <v>38</v>
      </c>
      <c r="B470" s="68"/>
      <c r="C470" s="70">
        <v>0</v>
      </c>
      <c r="D470" s="70">
        <v>0</v>
      </c>
      <c r="E470" s="70">
        <v>0</v>
      </c>
      <c r="F470" s="70">
        <v>1</v>
      </c>
      <c r="G470" s="70">
        <v>0</v>
      </c>
      <c r="H470" s="70">
        <v>0</v>
      </c>
      <c r="I470" s="70">
        <v>0</v>
      </c>
      <c r="J470" s="70">
        <v>0</v>
      </c>
      <c r="K470" s="70">
        <v>0</v>
      </c>
    </row>
    <row r="471" spans="1:11" x14ac:dyDescent="0.25">
      <c r="A471" s="58" t="s">
        <v>39</v>
      </c>
      <c r="B471" s="68"/>
      <c r="C471" s="71">
        <v>0</v>
      </c>
      <c r="D471" s="71">
        <v>0</v>
      </c>
      <c r="E471" s="71">
        <v>0</v>
      </c>
      <c r="F471" s="71">
        <v>0</v>
      </c>
      <c r="G471" s="71">
        <v>0</v>
      </c>
      <c r="H471" s="71">
        <v>0</v>
      </c>
      <c r="I471" s="71">
        <v>0</v>
      </c>
      <c r="J471" s="71">
        <v>0</v>
      </c>
      <c r="K471" s="71">
        <v>0</v>
      </c>
    </row>
    <row r="472" spans="1:11" x14ac:dyDescent="0.25">
      <c r="A472" s="54" t="s">
        <v>40</v>
      </c>
      <c r="B472" s="68"/>
      <c r="C472" s="69">
        <v>0</v>
      </c>
      <c r="D472" s="69">
        <v>0</v>
      </c>
      <c r="E472" s="69">
        <v>0</v>
      </c>
      <c r="F472" s="69">
        <v>0</v>
      </c>
      <c r="G472" s="69">
        <v>0</v>
      </c>
      <c r="H472" s="69">
        <v>0</v>
      </c>
      <c r="I472" s="69">
        <v>0</v>
      </c>
      <c r="J472" s="69">
        <v>0</v>
      </c>
      <c r="K472" s="69">
        <v>0</v>
      </c>
    </row>
    <row r="473" spans="1:11" x14ac:dyDescent="0.25">
      <c r="A473" s="56" t="s">
        <v>41</v>
      </c>
      <c r="B473" s="68"/>
      <c r="C473" s="70">
        <v>0</v>
      </c>
      <c r="D473" s="70">
        <v>0</v>
      </c>
      <c r="E473" s="70">
        <v>0</v>
      </c>
      <c r="F473" s="70">
        <v>0</v>
      </c>
      <c r="G473" s="70">
        <v>0</v>
      </c>
      <c r="H473" s="70">
        <v>0</v>
      </c>
      <c r="I473" s="70">
        <v>0</v>
      </c>
      <c r="J473" s="70">
        <v>0</v>
      </c>
      <c r="K473" s="70">
        <v>0</v>
      </c>
    </row>
    <row r="474" spans="1:11" x14ac:dyDescent="0.25">
      <c r="A474" s="58" t="s">
        <v>42</v>
      </c>
      <c r="B474" s="68"/>
      <c r="C474" s="71">
        <v>3</v>
      </c>
      <c r="D474" s="71">
        <v>0</v>
      </c>
      <c r="E474" s="71">
        <v>0</v>
      </c>
      <c r="F474" s="71">
        <v>0</v>
      </c>
      <c r="G474" s="71">
        <v>0</v>
      </c>
      <c r="H474" s="71">
        <v>0</v>
      </c>
      <c r="I474" s="71">
        <v>0</v>
      </c>
      <c r="J474" s="71">
        <v>0</v>
      </c>
      <c r="K474" s="71">
        <v>0</v>
      </c>
    </row>
    <row r="475" spans="1:11" x14ac:dyDescent="0.25">
      <c r="A475" s="54" t="s">
        <v>43</v>
      </c>
      <c r="B475" s="68"/>
      <c r="C475" s="69">
        <v>1</v>
      </c>
      <c r="D475" s="69">
        <v>2</v>
      </c>
      <c r="E475" s="69">
        <v>0</v>
      </c>
      <c r="F475" s="69">
        <v>0</v>
      </c>
      <c r="G475" s="69">
        <v>0</v>
      </c>
      <c r="H475" s="69">
        <v>0</v>
      </c>
      <c r="I475" s="69">
        <v>0</v>
      </c>
      <c r="J475" s="69">
        <v>0</v>
      </c>
      <c r="K475" s="69">
        <v>0</v>
      </c>
    </row>
    <row r="476" spans="1:11" x14ac:dyDescent="0.25">
      <c r="A476" s="56" t="s">
        <v>44</v>
      </c>
      <c r="B476" s="68"/>
      <c r="C476" s="70">
        <v>1</v>
      </c>
      <c r="D476" s="70">
        <v>1</v>
      </c>
      <c r="E476" s="70">
        <v>0</v>
      </c>
      <c r="F476" s="70">
        <v>0</v>
      </c>
      <c r="G476" s="70">
        <v>0</v>
      </c>
      <c r="H476" s="70">
        <v>0</v>
      </c>
      <c r="I476" s="70">
        <v>0</v>
      </c>
      <c r="J476" s="70">
        <v>0</v>
      </c>
      <c r="K476" s="70">
        <v>0</v>
      </c>
    </row>
    <row r="477" spans="1:11" x14ac:dyDescent="0.25">
      <c r="A477" s="37"/>
      <c r="B477" s="38"/>
      <c r="C477" s="78"/>
      <c r="D477" s="78"/>
      <c r="E477" s="78"/>
      <c r="F477" s="78"/>
      <c r="G477" s="78"/>
      <c r="H477" s="78"/>
      <c r="I477" s="78"/>
      <c r="J477" s="78"/>
      <c r="K477" s="78"/>
    </row>
    <row r="478" spans="1:11" x14ac:dyDescent="0.25">
      <c r="A478" s="61" t="s">
        <v>45</v>
      </c>
      <c r="B478" s="38"/>
      <c r="C478" s="72">
        <v>12</v>
      </c>
      <c r="D478" s="72">
        <v>11</v>
      </c>
      <c r="E478" s="72">
        <v>1</v>
      </c>
      <c r="F478" s="72">
        <v>3</v>
      </c>
      <c r="G478" s="72">
        <v>2</v>
      </c>
      <c r="H478" s="72">
        <v>0</v>
      </c>
      <c r="I478" s="72">
        <v>1</v>
      </c>
      <c r="J478" s="72">
        <v>0</v>
      </c>
      <c r="K478" s="72">
        <v>0</v>
      </c>
    </row>
    <row r="479" spans="1:11" x14ac:dyDescent="0.25">
      <c r="A479" s="37"/>
      <c r="B479" s="38"/>
      <c r="C479" s="78"/>
      <c r="D479" s="78"/>
      <c r="E479" s="78"/>
      <c r="F479" s="78"/>
      <c r="G479" s="78"/>
      <c r="H479" s="78"/>
      <c r="I479" s="78"/>
      <c r="J479" s="78"/>
      <c r="K479" s="78"/>
    </row>
    <row r="480" spans="1:11" x14ac:dyDescent="0.25">
      <c r="A480" s="56" t="s">
        <v>46</v>
      </c>
      <c r="B480" s="68"/>
      <c r="C480" s="70">
        <v>2</v>
      </c>
      <c r="D480" s="70">
        <v>1</v>
      </c>
      <c r="E480" s="70">
        <v>1</v>
      </c>
      <c r="F480" s="70">
        <v>1</v>
      </c>
      <c r="G480" s="70">
        <v>0</v>
      </c>
      <c r="H480" s="70">
        <v>0</v>
      </c>
      <c r="I480" s="70">
        <v>0</v>
      </c>
      <c r="J480" s="70">
        <v>0</v>
      </c>
      <c r="K480" s="70">
        <v>0</v>
      </c>
    </row>
    <row r="481" spans="1:11" x14ac:dyDescent="0.25">
      <c r="A481" s="58" t="s">
        <v>47</v>
      </c>
      <c r="B481" s="68"/>
      <c r="C481" s="71">
        <v>3</v>
      </c>
      <c r="D481" s="71">
        <v>0</v>
      </c>
      <c r="E481" s="71">
        <v>0</v>
      </c>
      <c r="F481" s="71">
        <v>1</v>
      </c>
      <c r="G481" s="71">
        <v>0</v>
      </c>
      <c r="H481" s="71">
        <v>0</v>
      </c>
      <c r="I481" s="71">
        <v>0</v>
      </c>
      <c r="J481" s="71">
        <v>0</v>
      </c>
      <c r="K481" s="71">
        <v>0</v>
      </c>
    </row>
    <row r="482" spans="1:11" x14ac:dyDescent="0.25">
      <c r="A482" s="54" t="s">
        <v>48</v>
      </c>
      <c r="B482" s="68"/>
      <c r="C482" s="69">
        <v>1</v>
      </c>
      <c r="D482" s="69">
        <v>4</v>
      </c>
      <c r="E482" s="69">
        <v>0</v>
      </c>
      <c r="F482" s="69">
        <v>0</v>
      </c>
      <c r="G482" s="69">
        <v>1</v>
      </c>
      <c r="H482" s="69">
        <v>0</v>
      </c>
      <c r="I482" s="69">
        <v>1</v>
      </c>
      <c r="J482" s="69">
        <v>0</v>
      </c>
      <c r="K482" s="69">
        <v>0</v>
      </c>
    </row>
    <row r="489" spans="1:11" ht="15.75" x14ac:dyDescent="0.25">
      <c r="A489" s="2" t="s">
        <v>67</v>
      </c>
    </row>
    <row r="491" spans="1:11" x14ac:dyDescent="0.25">
      <c r="A491" s="24"/>
      <c r="B491" s="17"/>
      <c r="C491" s="67" t="s">
        <v>96</v>
      </c>
      <c r="D491" s="67" t="s">
        <v>97</v>
      </c>
      <c r="E491" s="67" t="s">
        <v>98</v>
      </c>
      <c r="F491" s="67" t="s">
        <v>99</v>
      </c>
      <c r="G491" s="67" t="s">
        <v>100</v>
      </c>
      <c r="H491" s="67" t="s">
        <v>101</v>
      </c>
      <c r="I491" s="67" t="s">
        <v>102</v>
      </c>
      <c r="J491" s="67" t="s">
        <v>103</v>
      </c>
      <c r="K491" s="67" t="s">
        <v>104</v>
      </c>
    </row>
    <row r="492" spans="1:11" x14ac:dyDescent="0.25">
      <c r="A492" s="24"/>
      <c r="B492" s="17"/>
      <c r="C492" s="31"/>
      <c r="D492" s="31"/>
      <c r="E492" s="31"/>
      <c r="F492" s="31"/>
      <c r="G492" s="31"/>
      <c r="H492" s="31"/>
      <c r="I492" s="31"/>
      <c r="J492" s="31"/>
      <c r="K492" s="31"/>
    </row>
    <row r="493" spans="1:11" x14ac:dyDescent="0.25">
      <c r="A493" s="54" t="s">
        <v>7</v>
      </c>
      <c r="B493" s="68"/>
      <c r="C493" s="69">
        <v>0</v>
      </c>
      <c r="D493" s="69">
        <v>0</v>
      </c>
      <c r="E493" s="69">
        <v>1</v>
      </c>
      <c r="F493" s="69">
        <v>0</v>
      </c>
      <c r="G493" s="69">
        <v>0</v>
      </c>
      <c r="H493" s="69">
        <v>0</v>
      </c>
      <c r="I493" s="69">
        <v>0</v>
      </c>
      <c r="J493" s="69">
        <v>0</v>
      </c>
      <c r="K493" s="69">
        <v>0</v>
      </c>
    </row>
    <row r="494" spans="1:11" x14ac:dyDescent="0.25">
      <c r="A494" s="56" t="s">
        <v>8</v>
      </c>
      <c r="B494" s="68"/>
      <c r="C494" s="70">
        <v>3</v>
      </c>
      <c r="D494" s="70">
        <v>0</v>
      </c>
      <c r="E494" s="70">
        <v>0</v>
      </c>
      <c r="F494" s="70">
        <v>1</v>
      </c>
      <c r="G494" s="70">
        <v>0</v>
      </c>
      <c r="H494" s="70">
        <v>0</v>
      </c>
      <c r="I494" s="70">
        <v>0</v>
      </c>
      <c r="J494" s="70">
        <v>0</v>
      </c>
      <c r="K494" s="70">
        <v>0</v>
      </c>
    </row>
    <row r="495" spans="1:11" x14ac:dyDescent="0.25">
      <c r="A495" s="58" t="s">
        <v>9</v>
      </c>
      <c r="B495" s="68"/>
      <c r="C495" s="71">
        <v>3</v>
      </c>
      <c r="D495" s="71">
        <v>0</v>
      </c>
      <c r="E495" s="71">
        <v>0</v>
      </c>
      <c r="F495" s="71">
        <v>0</v>
      </c>
      <c r="G495" s="71">
        <v>1</v>
      </c>
      <c r="H495" s="71">
        <v>0</v>
      </c>
      <c r="I495" s="71">
        <v>0</v>
      </c>
      <c r="J495" s="71">
        <v>0</v>
      </c>
      <c r="K495" s="71">
        <v>0</v>
      </c>
    </row>
    <row r="496" spans="1:11" x14ac:dyDescent="0.25">
      <c r="A496" s="54" t="s">
        <v>10</v>
      </c>
      <c r="B496" s="68"/>
      <c r="C496" s="69">
        <v>3</v>
      </c>
      <c r="D496" s="69">
        <v>1</v>
      </c>
      <c r="E496" s="69">
        <v>2</v>
      </c>
      <c r="F496" s="69">
        <v>5</v>
      </c>
      <c r="G496" s="69">
        <v>0</v>
      </c>
      <c r="H496" s="69">
        <v>0</v>
      </c>
      <c r="I496" s="69">
        <v>0</v>
      </c>
      <c r="J496" s="69">
        <v>0</v>
      </c>
      <c r="K496" s="69">
        <v>0</v>
      </c>
    </row>
    <row r="497" spans="1:11" x14ac:dyDescent="0.25">
      <c r="A497" s="56" t="s">
        <v>11</v>
      </c>
      <c r="B497" s="68"/>
      <c r="C497" s="70">
        <v>1</v>
      </c>
      <c r="D497" s="70">
        <v>0</v>
      </c>
      <c r="E497" s="70">
        <v>0</v>
      </c>
      <c r="F497" s="70">
        <v>0</v>
      </c>
      <c r="G497" s="70">
        <v>0</v>
      </c>
      <c r="H497" s="70">
        <v>0</v>
      </c>
      <c r="I497" s="70">
        <v>0</v>
      </c>
      <c r="J497" s="70">
        <v>0</v>
      </c>
      <c r="K497" s="70">
        <v>0</v>
      </c>
    </row>
    <row r="498" spans="1:11" x14ac:dyDescent="0.25">
      <c r="A498" s="58" t="s">
        <v>12</v>
      </c>
      <c r="B498" s="68"/>
      <c r="C498" s="71">
        <v>0</v>
      </c>
      <c r="D498" s="71">
        <v>0</v>
      </c>
      <c r="E498" s="71">
        <v>0</v>
      </c>
      <c r="F498" s="71">
        <v>0</v>
      </c>
      <c r="G498" s="71">
        <v>0</v>
      </c>
      <c r="H498" s="71">
        <v>0</v>
      </c>
      <c r="I498" s="71">
        <v>0</v>
      </c>
      <c r="J498" s="71">
        <v>0</v>
      </c>
      <c r="K498" s="71">
        <v>0</v>
      </c>
    </row>
    <row r="499" spans="1:11" x14ac:dyDescent="0.25">
      <c r="A499" s="54" t="s">
        <v>13</v>
      </c>
      <c r="B499" s="68"/>
      <c r="C499" s="69">
        <v>0</v>
      </c>
      <c r="D499" s="69">
        <v>0</v>
      </c>
      <c r="E499" s="69">
        <v>0</v>
      </c>
      <c r="F499" s="69">
        <v>0</v>
      </c>
      <c r="G499" s="69">
        <v>0</v>
      </c>
      <c r="H499" s="69">
        <v>1</v>
      </c>
      <c r="I499" s="69">
        <v>0</v>
      </c>
      <c r="J499" s="69">
        <v>0</v>
      </c>
      <c r="K499" s="69">
        <v>0</v>
      </c>
    </row>
    <row r="500" spans="1:11" x14ac:dyDescent="0.25">
      <c r="A500" s="56" t="s">
        <v>14</v>
      </c>
      <c r="B500" s="68"/>
      <c r="C500" s="70">
        <v>0</v>
      </c>
      <c r="D500" s="70">
        <v>0</v>
      </c>
      <c r="E500" s="70">
        <v>0</v>
      </c>
      <c r="F500" s="70">
        <v>1</v>
      </c>
      <c r="G500" s="70">
        <v>0</v>
      </c>
      <c r="H500" s="70">
        <v>0</v>
      </c>
      <c r="I500" s="70">
        <v>0</v>
      </c>
      <c r="J500" s="70">
        <v>0</v>
      </c>
      <c r="K500" s="70">
        <v>0</v>
      </c>
    </row>
    <row r="501" spans="1:11" x14ac:dyDescent="0.25">
      <c r="A501" s="58" t="s">
        <v>15</v>
      </c>
      <c r="B501" s="68"/>
      <c r="C501" s="71">
        <v>0</v>
      </c>
      <c r="D501" s="71">
        <v>1</v>
      </c>
      <c r="E501" s="71">
        <v>1</v>
      </c>
      <c r="F501" s="71">
        <v>0</v>
      </c>
      <c r="G501" s="71">
        <v>0</v>
      </c>
      <c r="H501" s="71">
        <v>0</v>
      </c>
      <c r="I501" s="71">
        <v>0</v>
      </c>
      <c r="J501" s="71">
        <v>0</v>
      </c>
      <c r="K501" s="71">
        <v>0</v>
      </c>
    </row>
    <row r="502" spans="1:11" x14ac:dyDescent="0.25">
      <c r="A502" s="54" t="s">
        <v>16</v>
      </c>
      <c r="B502" s="68"/>
      <c r="C502" s="69">
        <v>0</v>
      </c>
      <c r="D502" s="69">
        <v>0</v>
      </c>
      <c r="E502" s="69">
        <v>0</v>
      </c>
      <c r="F502" s="69">
        <v>0</v>
      </c>
      <c r="G502" s="69">
        <v>0</v>
      </c>
      <c r="H502" s="69">
        <v>0</v>
      </c>
      <c r="I502" s="69">
        <v>0</v>
      </c>
      <c r="J502" s="69">
        <v>0</v>
      </c>
      <c r="K502" s="69">
        <v>0</v>
      </c>
    </row>
    <row r="503" spans="1:11" x14ac:dyDescent="0.25">
      <c r="A503" s="56" t="s">
        <v>17</v>
      </c>
      <c r="B503" s="68"/>
      <c r="C503" s="70">
        <v>0</v>
      </c>
      <c r="D503" s="70">
        <v>0</v>
      </c>
      <c r="E503" s="70">
        <v>0</v>
      </c>
      <c r="F503" s="70">
        <v>0</v>
      </c>
      <c r="G503" s="70">
        <v>0</v>
      </c>
      <c r="H503" s="70">
        <v>0</v>
      </c>
      <c r="I503" s="70">
        <v>0</v>
      </c>
      <c r="J503" s="70">
        <v>0</v>
      </c>
      <c r="K503" s="70">
        <v>0</v>
      </c>
    </row>
    <row r="504" spans="1:11" x14ac:dyDescent="0.25">
      <c r="A504" s="58" t="s">
        <v>18</v>
      </c>
      <c r="B504" s="68"/>
      <c r="C504" s="71">
        <v>0</v>
      </c>
      <c r="D504" s="71">
        <v>0</v>
      </c>
      <c r="E504" s="71">
        <v>0</v>
      </c>
      <c r="F504" s="71">
        <v>0</v>
      </c>
      <c r="G504" s="71">
        <v>0</v>
      </c>
      <c r="H504" s="71">
        <v>0</v>
      </c>
      <c r="I504" s="71">
        <v>0</v>
      </c>
      <c r="J504" s="71">
        <v>0</v>
      </c>
      <c r="K504" s="71">
        <v>0</v>
      </c>
    </row>
    <row r="505" spans="1:11" x14ac:dyDescent="0.25">
      <c r="A505" s="54" t="s">
        <v>19</v>
      </c>
      <c r="B505" s="68"/>
      <c r="C505" s="69">
        <v>0</v>
      </c>
      <c r="D505" s="69">
        <v>1</v>
      </c>
      <c r="E505" s="69">
        <v>1</v>
      </c>
      <c r="F505" s="69">
        <v>0</v>
      </c>
      <c r="G505" s="69">
        <v>0</v>
      </c>
      <c r="H505" s="69">
        <v>0</v>
      </c>
      <c r="I505" s="69">
        <v>0</v>
      </c>
      <c r="J505" s="69">
        <v>0</v>
      </c>
      <c r="K505" s="69">
        <v>0</v>
      </c>
    </row>
    <row r="506" spans="1:11" x14ac:dyDescent="0.25">
      <c r="A506" s="56" t="s">
        <v>20</v>
      </c>
      <c r="B506" s="68"/>
      <c r="C506" s="70">
        <v>0</v>
      </c>
      <c r="D506" s="70">
        <v>0</v>
      </c>
      <c r="E506" s="70">
        <v>0</v>
      </c>
      <c r="F506" s="70">
        <v>0</v>
      </c>
      <c r="G506" s="70">
        <v>0</v>
      </c>
      <c r="H506" s="70">
        <v>0</v>
      </c>
      <c r="I506" s="70">
        <v>0</v>
      </c>
      <c r="J506" s="70">
        <v>0</v>
      </c>
      <c r="K506" s="70">
        <v>0</v>
      </c>
    </row>
    <row r="507" spans="1:11" x14ac:dyDescent="0.25">
      <c r="A507" s="58" t="s">
        <v>21</v>
      </c>
      <c r="B507" s="68"/>
      <c r="C507" s="71">
        <v>0</v>
      </c>
      <c r="D507" s="71">
        <v>0</v>
      </c>
      <c r="E507" s="71">
        <v>0</v>
      </c>
      <c r="F507" s="71">
        <v>0</v>
      </c>
      <c r="G507" s="71">
        <v>0</v>
      </c>
      <c r="H507" s="71">
        <v>0</v>
      </c>
      <c r="I507" s="71">
        <v>0</v>
      </c>
      <c r="J507" s="71">
        <v>0</v>
      </c>
      <c r="K507" s="71">
        <v>0</v>
      </c>
    </row>
    <row r="508" spans="1:11" x14ac:dyDescent="0.25">
      <c r="A508" s="54" t="s">
        <v>22</v>
      </c>
      <c r="B508" s="68"/>
      <c r="C508" s="69">
        <v>0</v>
      </c>
      <c r="D508" s="69">
        <v>0</v>
      </c>
      <c r="E508" s="69">
        <v>0</v>
      </c>
      <c r="F508" s="69">
        <v>0</v>
      </c>
      <c r="G508" s="69">
        <v>0</v>
      </c>
      <c r="H508" s="69">
        <v>0</v>
      </c>
      <c r="I508" s="69">
        <v>0</v>
      </c>
      <c r="J508" s="69">
        <v>0</v>
      </c>
      <c r="K508" s="69">
        <v>0</v>
      </c>
    </row>
    <row r="509" spans="1:11" x14ac:dyDescent="0.25">
      <c r="A509" s="56" t="s">
        <v>23</v>
      </c>
      <c r="B509" s="68"/>
      <c r="C509" s="70">
        <v>1</v>
      </c>
      <c r="D509" s="70">
        <v>0</v>
      </c>
      <c r="E509" s="70">
        <v>0</v>
      </c>
      <c r="F509" s="70">
        <v>0</v>
      </c>
      <c r="G509" s="70">
        <v>0</v>
      </c>
      <c r="H509" s="70">
        <v>0</v>
      </c>
      <c r="I509" s="70">
        <v>0</v>
      </c>
      <c r="J509" s="70">
        <v>0</v>
      </c>
      <c r="K509" s="70">
        <v>0</v>
      </c>
    </row>
    <row r="510" spans="1:11" x14ac:dyDescent="0.25">
      <c r="A510" s="58" t="s">
        <v>24</v>
      </c>
      <c r="B510" s="68"/>
      <c r="C510" s="71">
        <v>1</v>
      </c>
      <c r="D510" s="71">
        <v>0</v>
      </c>
      <c r="E510" s="71">
        <v>0</v>
      </c>
      <c r="F510" s="71">
        <v>0</v>
      </c>
      <c r="G510" s="71">
        <v>0</v>
      </c>
      <c r="H510" s="71">
        <v>0</v>
      </c>
      <c r="I510" s="71">
        <v>0</v>
      </c>
      <c r="J510" s="71">
        <v>0</v>
      </c>
      <c r="K510" s="71">
        <v>0</v>
      </c>
    </row>
    <row r="511" spans="1:11" x14ac:dyDescent="0.25">
      <c r="A511" s="54" t="s">
        <v>25</v>
      </c>
      <c r="B511" s="68"/>
      <c r="C511" s="69">
        <v>0</v>
      </c>
      <c r="D511" s="69">
        <v>0</v>
      </c>
      <c r="E511" s="69">
        <v>0</v>
      </c>
      <c r="F511" s="69">
        <v>0</v>
      </c>
      <c r="G511" s="69">
        <v>0</v>
      </c>
      <c r="H511" s="69">
        <v>0</v>
      </c>
      <c r="I511" s="69">
        <v>0</v>
      </c>
      <c r="J511" s="69">
        <v>0</v>
      </c>
      <c r="K511" s="69">
        <v>0</v>
      </c>
    </row>
    <row r="512" spans="1:11" x14ac:dyDescent="0.25">
      <c r="A512" s="56" t="s">
        <v>26</v>
      </c>
      <c r="B512" s="68"/>
      <c r="C512" s="70">
        <v>1</v>
      </c>
      <c r="D512" s="70">
        <v>0</v>
      </c>
      <c r="E512" s="70">
        <v>0</v>
      </c>
      <c r="F512" s="70">
        <v>0</v>
      </c>
      <c r="G512" s="70">
        <v>0</v>
      </c>
      <c r="H512" s="70">
        <v>0</v>
      </c>
      <c r="I512" s="70">
        <v>0</v>
      </c>
      <c r="J512" s="70">
        <v>0</v>
      </c>
      <c r="K512" s="70">
        <v>0</v>
      </c>
    </row>
    <row r="513" spans="1:11" x14ac:dyDescent="0.25">
      <c r="A513" s="58" t="s">
        <v>27</v>
      </c>
      <c r="B513" s="68"/>
      <c r="C513" s="71">
        <v>0</v>
      </c>
      <c r="D513" s="71">
        <v>0</v>
      </c>
      <c r="E513" s="71">
        <v>0</v>
      </c>
      <c r="F513" s="71">
        <v>0</v>
      </c>
      <c r="G513" s="71">
        <v>0</v>
      </c>
      <c r="H513" s="71">
        <v>0</v>
      </c>
      <c r="I513" s="71">
        <v>0</v>
      </c>
      <c r="J513" s="71">
        <v>0</v>
      </c>
      <c r="K513" s="71">
        <v>0</v>
      </c>
    </row>
    <row r="514" spans="1:11" x14ac:dyDescent="0.25">
      <c r="A514" s="54" t="s">
        <v>28</v>
      </c>
      <c r="B514" s="68"/>
      <c r="C514" s="69">
        <v>0</v>
      </c>
      <c r="D514" s="69">
        <v>0</v>
      </c>
      <c r="E514" s="69">
        <v>0</v>
      </c>
      <c r="F514" s="69">
        <v>0</v>
      </c>
      <c r="G514" s="69">
        <v>0</v>
      </c>
      <c r="H514" s="69">
        <v>0</v>
      </c>
      <c r="I514" s="69">
        <v>0</v>
      </c>
      <c r="J514" s="69">
        <v>0</v>
      </c>
      <c r="K514" s="69">
        <v>0</v>
      </c>
    </row>
    <row r="515" spans="1:11" x14ac:dyDescent="0.25">
      <c r="A515" s="56" t="s">
        <v>29</v>
      </c>
      <c r="B515" s="68"/>
      <c r="C515" s="70">
        <v>0</v>
      </c>
      <c r="D515" s="70">
        <v>0</v>
      </c>
      <c r="E515" s="70">
        <v>0</v>
      </c>
      <c r="F515" s="70">
        <v>0</v>
      </c>
      <c r="G515" s="70">
        <v>0</v>
      </c>
      <c r="H515" s="70">
        <v>0</v>
      </c>
      <c r="I515" s="70">
        <v>0</v>
      </c>
      <c r="J515" s="70">
        <v>0</v>
      </c>
      <c r="K515" s="70">
        <v>0</v>
      </c>
    </row>
    <row r="516" spans="1:11" x14ac:dyDescent="0.25">
      <c r="A516" s="58" t="s">
        <v>30</v>
      </c>
      <c r="B516" s="68"/>
      <c r="C516" s="71">
        <v>0</v>
      </c>
      <c r="D516" s="71">
        <v>0</v>
      </c>
      <c r="E516" s="71">
        <v>0</v>
      </c>
      <c r="F516" s="71">
        <v>0</v>
      </c>
      <c r="G516" s="71">
        <v>0</v>
      </c>
      <c r="H516" s="71">
        <v>0</v>
      </c>
      <c r="I516" s="71">
        <v>0</v>
      </c>
      <c r="J516" s="71">
        <v>0</v>
      </c>
      <c r="K516" s="71">
        <v>0</v>
      </c>
    </row>
    <row r="517" spans="1:11" x14ac:dyDescent="0.25">
      <c r="A517" s="54" t="s">
        <v>31</v>
      </c>
      <c r="B517" s="68"/>
      <c r="C517" s="69">
        <v>2</v>
      </c>
      <c r="D517" s="69">
        <v>0</v>
      </c>
      <c r="E517" s="69">
        <v>0</v>
      </c>
      <c r="F517" s="69">
        <v>0</v>
      </c>
      <c r="G517" s="69">
        <v>0</v>
      </c>
      <c r="H517" s="69">
        <v>0</v>
      </c>
      <c r="I517" s="69">
        <v>0</v>
      </c>
      <c r="J517" s="69">
        <v>0</v>
      </c>
      <c r="K517" s="69">
        <v>0</v>
      </c>
    </row>
    <row r="518" spans="1:11" x14ac:dyDescent="0.25">
      <c r="A518" s="56" t="s">
        <v>32</v>
      </c>
      <c r="B518" s="68"/>
      <c r="C518" s="70">
        <v>1</v>
      </c>
      <c r="D518" s="70">
        <v>0</v>
      </c>
      <c r="E518" s="70">
        <v>0</v>
      </c>
      <c r="F518" s="70">
        <v>0</v>
      </c>
      <c r="G518" s="70">
        <v>0</v>
      </c>
      <c r="H518" s="70">
        <v>0</v>
      </c>
      <c r="I518" s="70">
        <v>0</v>
      </c>
      <c r="J518" s="70">
        <v>0</v>
      </c>
      <c r="K518" s="70">
        <v>0</v>
      </c>
    </row>
    <row r="519" spans="1:11" x14ac:dyDescent="0.25">
      <c r="A519" s="58" t="s">
        <v>33</v>
      </c>
      <c r="B519" s="68"/>
      <c r="C519" s="71">
        <v>1</v>
      </c>
      <c r="D519" s="71">
        <v>0</v>
      </c>
      <c r="E519" s="71">
        <v>0</v>
      </c>
      <c r="F519" s="71">
        <v>0</v>
      </c>
      <c r="G519" s="71">
        <v>0</v>
      </c>
      <c r="H519" s="71">
        <v>0</v>
      </c>
      <c r="I519" s="71">
        <v>0</v>
      </c>
      <c r="J519" s="71">
        <v>0</v>
      </c>
      <c r="K519" s="71">
        <v>0</v>
      </c>
    </row>
    <row r="520" spans="1:11" x14ac:dyDescent="0.25">
      <c r="A520" s="54" t="s">
        <v>34</v>
      </c>
      <c r="B520" s="68"/>
      <c r="C520" s="69">
        <v>1</v>
      </c>
      <c r="D520" s="69">
        <v>1</v>
      </c>
      <c r="E520" s="69">
        <v>1</v>
      </c>
      <c r="F520" s="69">
        <v>0</v>
      </c>
      <c r="G520" s="69">
        <v>1</v>
      </c>
      <c r="H520" s="69">
        <v>0</v>
      </c>
      <c r="I520" s="69">
        <v>0</v>
      </c>
      <c r="J520" s="69">
        <v>0</v>
      </c>
      <c r="K520" s="69">
        <v>0</v>
      </c>
    </row>
    <row r="521" spans="1:11" x14ac:dyDescent="0.25">
      <c r="A521" s="56" t="s">
        <v>35</v>
      </c>
      <c r="B521" s="68"/>
      <c r="C521" s="70">
        <v>4</v>
      </c>
      <c r="D521" s="70">
        <v>0</v>
      </c>
      <c r="E521" s="70">
        <v>0</v>
      </c>
      <c r="F521" s="70">
        <v>0</v>
      </c>
      <c r="G521" s="70">
        <v>1</v>
      </c>
      <c r="H521" s="70">
        <v>1</v>
      </c>
      <c r="I521" s="70">
        <v>0</v>
      </c>
      <c r="J521" s="70">
        <v>0</v>
      </c>
      <c r="K521" s="70">
        <v>0</v>
      </c>
    </row>
    <row r="522" spans="1:11" x14ac:dyDescent="0.25">
      <c r="A522" s="58" t="s">
        <v>36</v>
      </c>
      <c r="B522" s="68"/>
      <c r="C522" s="71">
        <v>0</v>
      </c>
      <c r="D522" s="71">
        <v>0</v>
      </c>
      <c r="E522" s="71">
        <v>0</v>
      </c>
      <c r="F522" s="71">
        <v>0</v>
      </c>
      <c r="G522" s="71">
        <v>0</v>
      </c>
      <c r="H522" s="71">
        <v>0</v>
      </c>
      <c r="I522" s="71">
        <v>0</v>
      </c>
      <c r="J522" s="71">
        <v>0</v>
      </c>
      <c r="K522" s="71">
        <v>1</v>
      </c>
    </row>
    <row r="523" spans="1:11" x14ac:dyDescent="0.25">
      <c r="A523" s="54" t="s">
        <v>37</v>
      </c>
      <c r="B523" s="68"/>
      <c r="C523" s="69">
        <v>0</v>
      </c>
      <c r="D523" s="69">
        <v>0</v>
      </c>
      <c r="E523" s="69">
        <v>0</v>
      </c>
      <c r="F523" s="69">
        <v>0</v>
      </c>
      <c r="G523" s="69">
        <v>0</v>
      </c>
      <c r="H523" s="69">
        <v>0</v>
      </c>
      <c r="I523" s="69">
        <v>0</v>
      </c>
      <c r="J523" s="69">
        <v>0</v>
      </c>
      <c r="K523" s="69">
        <v>0</v>
      </c>
    </row>
    <row r="524" spans="1:11" x14ac:dyDescent="0.25">
      <c r="A524" s="56" t="s">
        <v>38</v>
      </c>
      <c r="B524" s="68"/>
      <c r="C524" s="70">
        <v>0</v>
      </c>
      <c r="D524" s="70">
        <v>1</v>
      </c>
      <c r="E524" s="70">
        <v>0</v>
      </c>
      <c r="F524" s="70">
        <v>0</v>
      </c>
      <c r="G524" s="70">
        <v>1</v>
      </c>
      <c r="H524" s="70">
        <v>0</v>
      </c>
      <c r="I524" s="70">
        <v>1</v>
      </c>
      <c r="J524" s="70">
        <v>1</v>
      </c>
      <c r="K524" s="70">
        <v>0</v>
      </c>
    </row>
    <row r="525" spans="1:11" x14ac:dyDescent="0.25">
      <c r="A525" s="58" t="s">
        <v>39</v>
      </c>
      <c r="B525" s="68"/>
      <c r="C525" s="71">
        <v>0</v>
      </c>
      <c r="D525" s="71">
        <v>0</v>
      </c>
      <c r="E525" s="71">
        <v>0</v>
      </c>
      <c r="F525" s="71">
        <v>0</v>
      </c>
      <c r="G525" s="71">
        <v>0</v>
      </c>
      <c r="H525" s="71">
        <v>0</v>
      </c>
      <c r="I525" s="71">
        <v>0</v>
      </c>
      <c r="J525" s="71">
        <v>0</v>
      </c>
      <c r="K525" s="71">
        <v>0</v>
      </c>
    </row>
    <row r="526" spans="1:11" x14ac:dyDescent="0.25">
      <c r="A526" s="54" t="s">
        <v>40</v>
      </c>
      <c r="B526" s="68"/>
      <c r="C526" s="69">
        <v>0</v>
      </c>
      <c r="D526" s="69">
        <v>0</v>
      </c>
      <c r="E526" s="69">
        <v>0</v>
      </c>
      <c r="F526" s="69">
        <v>0</v>
      </c>
      <c r="G526" s="69">
        <v>0</v>
      </c>
      <c r="H526" s="69">
        <v>0</v>
      </c>
      <c r="I526" s="69">
        <v>0</v>
      </c>
      <c r="J526" s="69">
        <v>0</v>
      </c>
      <c r="K526" s="69">
        <v>0</v>
      </c>
    </row>
    <row r="527" spans="1:11" x14ac:dyDescent="0.25">
      <c r="A527" s="56" t="s">
        <v>41</v>
      </c>
      <c r="B527" s="68"/>
      <c r="C527" s="70">
        <v>1</v>
      </c>
      <c r="D527" s="70">
        <v>0</v>
      </c>
      <c r="E527" s="70">
        <v>0</v>
      </c>
      <c r="F527" s="70">
        <v>0</v>
      </c>
      <c r="G527" s="70">
        <v>0</v>
      </c>
      <c r="H527" s="70">
        <v>0</v>
      </c>
      <c r="I527" s="70">
        <v>0</v>
      </c>
      <c r="J527" s="70">
        <v>0</v>
      </c>
      <c r="K527" s="70">
        <v>0</v>
      </c>
    </row>
    <row r="528" spans="1:11" x14ac:dyDescent="0.25">
      <c r="A528" s="58" t="s">
        <v>42</v>
      </c>
      <c r="B528" s="68"/>
      <c r="C528" s="71">
        <v>0</v>
      </c>
      <c r="D528" s="71">
        <v>0</v>
      </c>
      <c r="E528" s="71">
        <v>0</v>
      </c>
      <c r="F528" s="71">
        <v>1</v>
      </c>
      <c r="G528" s="71">
        <v>0</v>
      </c>
      <c r="H528" s="71">
        <v>0</v>
      </c>
      <c r="I528" s="71">
        <v>0</v>
      </c>
      <c r="J528" s="71">
        <v>0</v>
      </c>
      <c r="K528" s="71">
        <v>0</v>
      </c>
    </row>
    <row r="529" spans="1:11" x14ac:dyDescent="0.25">
      <c r="A529" s="54" t="s">
        <v>43</v>
      </c>
      <c r="B529" s="68"/>
      <c r="C529" s="69">
        <v>1</v>
      </c>
      <c r="D529" s="69">
        <v>0</v>
      </c>
      <c r="E529" s="69">
        <v>0</v>
      </c>
      <c r="F529" s="69">
        <v>0</v>
      </c>
      <c r="G529" s="69">
        <v>1</v>
      </c>
      <c r="H529" s="69">
        <v>0</v>
      </c>
      <c r="I529" s="69">
        <v>0</v>
      </c>
      <c r="J529" s="69">
        <v>0</v>
      </c>
      <c r="K529" s="69">
        <v>0</v>
      </c>
    </row>
    <row r="530" spans="1:11" x14ac:dyDescent="0.25">
      <c r="A530" s="56" t="s">
        <v>44</v>
      </c>
      <c r="B530" s="68"/>
      <c r="C530" s="70">
        <v>0</v>
      </c>
      <c r="D530" s="70">
        <v>1</v>
      </c>
      <c r="E530" s="70">
        <v>0</v>
      </c>
      <c r="F530" s="70">
        <v>0</v>
      </c>
      <c r="G530" s="70">
        <v>0</v>
      </c>
      <c r="H530" s="70">
        <v>1</v>
      </c>
      <c r="I530" s="70">
        <v>2</v>
      </c>
      <c r="J530" s="70">
        <v>0</v>
      </c>
      <c r="K530" s="70">
        <v>0</v>
      </c>
    </row>
    <row r="531" spans="1:11" x14ac:dyDescent="0.25">
      <c r="A531" s="37"/>
      <c r="B531" s="38"/>
      <c r="C531" s="78"/>
      <c r="D531" s="78"/>
      <c r="E531" s="78"/>
      <c r="F531" s="78"/>
      <c r="G531" s="78"/>
      <c r="H531" s="78"/>
      <c r="I531" s="78"/>
      <c r="J531" s="78"/>
      <c r="K531" s="78"/>
    </row>
    <row r="532" spans="1:11" x14ac:dyDescent="0.25">
      <c r="A532" s="61" t="s">
        <v>45</v>
      </c>
      <c r="B532" s="38"/>
      <c r="C532" s="72">
        <v>24</v>
      </c>
      <c r="D532" s="72">
        <v>5</v>
      </c>
      <c r="E532" s="72">
        <v>5</v>
      </c>
      <c r="F532" s="72">
        <v>8</v>
      </c>
      <c r="G532" s="72">
        <v>5</v>
      </c>
      <c r="H532" s="72">
        <v>3</v>
      </c>
      <c r="I532" s="72">
        <v>3</v>
      </c>
      <c r="J532" s="72">
        <v>1</v>
      </c>
      <c r="K532" s="72">
        <v>1</v>
      </c>
    </row>
    <row r="533" spans="1:11" x14ac:dyDescent="0.25">
      <c r="A533" s="37"/>
      <c r="B533" s="38"/>
      <c r="C533" s="78"/>
      <c r="D533" s="78"/>
      <c r="E533" s="78"/>
      <c r="F533" s="78"/>
      <c r="G533" s="78"/>
      <c r="H533" s="78"/>
      <c r="I533" s="78"/>
      <c r="J533" s="78"/>
      <c r="K533" s="78"/>
    </row>
    <row r="534" spans="1:11" x14ac:dyDescent="0.25">
      <c r="A534" s="56" t="s">
        <v>46</v>
      </c>
      <c r="B534" s="68"/>
      <c r="C534" s="70">
        <v>3</v>
      </c>
      <c r="D534" s="70">
        <v>0</v>
      </c>
      <c r="E534" s="70">
        <v>1</v>
      </c>
      <c r="F534" s="70">
        <v>1</v>
      </c>
      <c r="G534" s="70">
        <v>0</v>
      </c>
      <c r="H534" s="70">
        <v>0</v>
      </c>
      <c r="I534" s="70">
        <v>0</v>
      </c>
      <c r="J534" s="70">
        <v>0</v>
      </c>
      <c r="K534" s="70">
        <v>0</v>
      </c>
    </row>
    <row r="535" spans="1:11" x14ac:dyDescent="0.25">
      <c r="A535" s="58" t="s">
        <v>47</v>
      </c>
      <c r="B535" s="68"/>
      <c r="C535" s="71">
        <v>4</v>
      </c>
      <c r="D535" s="71">
        <v>1</v>
      </c>
      <c r="E535" s="71">
        <v>2</v>
      </c>
      <c r="F535" s="71">
        <v>6</v>
      </c>
      <c r="G535" s="71">
        <v>0</v>
      </c>
      <c r="H535" s="71">
        <v>1</v>
      </c>
      <c r="I535" s="71">
        <v>0</v>
      </c>
      <c r="J535" s="71">
        <v>0</v>
      </c>
      <c r="K535" s="71">
        <v>0</v>
      </c>
    </row>
    <row r="536" spans="1:11" x14ac:dyDescent="0.25">
      <c r="A536" s="54" t="s">
        <v>48</v>
      </c>
      <c r="B536" s="68"/>
      <c r="C536" s="69">
        <v>7</v>
      </c>
      <c r="D536" s="69">
        <v>1</v>
      </c>
      <c r="E536" s="69">
        <v>1</v>
      </c>
      <c r="F536" s="69">
        <v>0</v>
      </c>
      <c r="G536" s="69">
        <v>2</v>
      </c>
      <c r="H536" s="69">
        <v>1</v>
      </c>
      <c r="I536" s="69">
        <v>0</v>
      </c>
      <c r="J536" s="69">
        <v>0</v>
      </c>
      <c r="K536" s="69">
        <v>1</v>
      </c>
    </row>
    <row r="543" spans="1:11" ht="15.75" x14ac:dyDescent="0.25">
      <c r="A543" s="2" t="s">
        <v>68</v>
      </c>
    </row>
    <row r="545" spans="1:11" x14ac:dyDescent="0.25">
      <c r="A545" s="24"/>
      <c r="B545" s="17"/>
      <c r="C545" s="67" t="s">
        <v>96</v>
      </c>
      <c r="D545" s="67" t="s">
        <v>97</v>
      </c>
      <c r="E545" s="67" t="s">
        <v>98</v>
      </c>
      <c r="F545" s="67" t="s">
        <v>99</v>
      </c>
      <c r="G545" s="67" t="s">
        <v>100</v>
      </c>
      <c r="H545" s="67" t="s">
        <v>101</v>
      </c>
      <c r="I545" s="67" t="s">
        <v>102</v>
      </c>
      <c r="J545" s="67" t="s">
        <v>103</v>
      </c>
      <c r="K545" s="67" t="s">
        <v>104</v>
      </c>
    </row>
    <row r="546" spans="1:11" x14ac:dyDescent="0.25">
      <c r="A546" s="24"/>
      <c r="B546" s="17"/>
      <c r="C546" s="31"/>
      <c r="D546" s="31"/>
      <c r="E546" s="31"/>
      <c r="F546" s="31"/>
      <c r="G546" s="31"/>
      <c r="H546" s="31"/>
      <c r="I546" s="31"/>
      <c r="J546" s="31"/>
      <c r="K546" s="31"/>
    </row>
    <row r="547" spans="1:11" x14ac:dyDescent="0.25">
      <c r="A547" s="54" t="s">
        <v>7</v>
      </c>
      <c r="B547" s="68"/>
      <c r="C547" s="69">
        <v>2</v>
      </c>
      <c r="D547" s="69">
        <v>0</v>
      </c>
      <c r="E547" s="69">
        <v>0</v>
      </c>
      <c r="F547" s="69">
        <v>0</v>
      </c>
      <c r="G547" s="69">
        <v>0</v>
      </c>
      <c r="H547" s="69">
        <v>0</v>
      </c>
      <c r="I547" s="69">
        <v>1</v>
      </c>
      <c r="J547" s="69">
        <v>0</v>
      </c>
      <c r="K547" s="69">
        <v>0</v>
      </c>
    </row>
    <row r="548" spans="1:11" x14ac:dyDescent="0.25">
      <c r="A548" s="56" t="s">
        <v>8</v>
      </c>
      <c r="B548" s="68"/>
      <c r="C548" s="70">
        <v>1</v>
      </c>
      <c r="D548" s="70">
        <v>1</v>
      </c>
      <c r="E548" s="70">
        <v>1</v>
      </c>
      <c r="F548" s="70">
        <v>0</v>
      </c>
      <c r="G548" s="70">
        <v>0</v>
      </c>
      <c r="H548" s="70">
        <v>0</v>
      </c>
      <c r="I548" s="70">
        <v>0</v>
      </c>
      <c r="J548" s="70">
        <v>0</v>
      </c>
      <c r="K548" s="70">
        <v>0</v>
      </c>
    </row>
    <row r="549" spans="1:11" x14ac:dyDescent="0.25">
      <c r="A549" s="58" t="s">
        <v>9</v>
      </c>
      <c r="B549" s="68"/>
      <c r="C549" s="71">
        <v>5</v>
      </c>
      <c r="D549" s="71">
        <v>0</v>
      </c>
      <c r="E549" s="71">
        <v>3</v>
      </c>
      <c r="F549" s="71">
        <v>0</v>
      </c>
      <c r="G549" s="71">
        <v>2</v>
      </c>
      <c r="H549" s="71">
        <v>0</v>
      </c>
      <c r="I549" s="71">
        <v>0</v>
      </c>
      <c r="J549" s="71">
        <v>0</v>
      </c>
      <c r="K549" s="71">
        <v>0</v>
      </c>
    </row>
    <row r="550" spans="1:11" x14ac:dyDescent="0.25">
      <c r="A550" s="54" t="s">
        <v>10</v>
      </c>
      <c r="B550" s="68"/>
      <c r="C550" s="69">
        <v>12</v>
      </c>
      <c r="D550" s="69">
        <v>3</v>
      </c>
      <c r="E550" s="69">
        <v>2</v>
      </c>
      <c r="F550" s="69">
        <v>1</v>
      </c>
      <c r="G550" s="69">
        <v>2</v>
      </c>
      <c r="H550" s="69">
        <v>1</v>
      </c>
      <c r="I550" s="69">
        <v>0</v>
      </c>
      <c r="J550" s="69">
        <v>2</v>
      </c>
      <c r="K550" s="69">
        <v>1</v>
      </c>
    </row>
    <row r="551" spans="1:11" x14ac:dyDescent="0.25">
      <c r="A551" s="56" t="s">
        <v>11</v>
      </c>
      <c r="B551" s="68"/>
      <c r="C551" s="70">
        <v>0</v>
      </c>
      <c r="D551" s="70">
        <v>0</v>
      </c>
      <c r="E551" s="70">
        <v>0</v>
      </c>
      <c r="F551" s="70">
        <v>1</v>
      </c>
      <c r="G551" s="70">
        <v>0</v>
      </c>
      <c r="H551" s="70">
        <v>0</v>
      </c>
      <c r="I551" s="70">
        <v>0</v>
      </c>
      <c r="J551" s="70">
        <v>0</v>
      </c>
      <c r="K551" s="70">
        <v>0</v>
      </c>
    </row>
    <row r="552" spans="1:11" x14ac:dyDescent="0.25">
      <c r="A552" s="58" t="s">
        <v>12</v>
      </c>
      <c r="B552" s="68"/>
      <c r="C552" s="71">
        <v>0</v>
      </c>
      <c r="D552" s="71">
        <v>0</v>
      </c>
      <c r="E552" s="71">
        <v>0</v>
      </c>
      <c r="F552" s="71">
        <v>0</v>
      </c>
      <c r="G552" s="71">
        <v>0</v>
      </c>
      <c r="H552" s="71">
        <v>0</v>
      </c>
      <c r="I552" s="71">
        <v>0</v>
      </c>
      <c r="J552" s="71">
        <v>0</v>
      </c>
      <c r="K552" s="71">
        <v>0</v>
      </c>
    </row>
    <row r="553" spans="1:11" x14ac:dyDescent="0.25">
      <c r="A553" s="54" t="s">
        <v>13</v>
      </c>
      <c r="B553" s="68"/>
      <c r="C553" s="69">
        <v>1</v>
      </c>
      <c r="D553" s="69">
        <v>0</v>
      </c>
      <c r="E553" s="69">
        <v>1</v>
      </c>
      <c r="F553" s="69">
        <v>0</v>
      </c>
      <c r="G553" s="69">
        <v>0</v>
      </c>
      <c r="H553" s="69">
        <v>0</v>
      </c>
      <c r="I553" s="69">
        <v>0</v>
      </c>
      <c r="J553" s="69">
        <v>0</v>
      </c>
      <c r="K553" s="69">
        <v>0</v>
      </c>
    </row>
    <row r="554" spans="1:11" x14ac:dyDescent="0.25">
      <c r="A554" s="56" t="s">
        <v>14</v>
      </c>
      <c r="B554" s="68"/>
      <c r="C554" s="70">
        <v>1</v>
      </c>
      <c r="D554" s="70">
        <v>0</v>
      </c>
      <c r="E554" s="70">
        <v>0</v>
      </c>
      <c r="F554" s="70">
        <v>0</v>
      </c>
      <c r="G554" s="70">
        <v>0</v>
      </c>
      <c r="H554" s="70">
        <v>0</v>
      </c>
      <c r="I554" s="70">
        <v>0</v>
      </c>
      <c r="J554" s="70">
        <v>0</v>
      </c>
      <c r="K554" s="70">
        <v>0</v>
      </c>
    </row>
    <row r="555" spans="1:11" x14ac:dyDescent="0.25">
      <c r="A555" s="58" t="s">
        <v>15</v>
      </c>
      <c r="B555" s="68"/>
      <c r="C555" s="71">
        <v>0</v>
      </c>
      <c r="D555" s="71">
        <v>0</v>
      </c>
      <c r="E555" s="71">
        <v>0</v>
      </c>
      <c r="F555" s="71">
        <v>0</v>
      </c>
      <c r="G555" s="71">
        <v>0</v>
      </c>
      <c r="H555" s="71">
        <v>0</v>
      </c>
      <c r="I555" s="71">
        <v>0</v>
      </c>
      <c r="J555" s="71">
        <v>0</v>
      </c>
      <c r="K555" s="71">
        <v>0</v>
      </c>
    </row>
    <row r="556" spans="1:11" x14ac:dyDescent="0.25">
      <c r="A556" s="54" t="s">
        <v>16</v>
      </c>
      <c r="B556" s="68"/>
      <c r="C556" s="69">
        <v>0</v>
      </c>
      <c r="D556" s="69">
        <v>0</v>
      </c>
      <c r="E556" s="69">
        <v>0</v>
      </c>
      <c r="F556" s="69">
        <v>0</v>
      </c>
      <c r="G556" s="69">
        <v>0</v>
      </c>
      <c r="H556" s="69">
        <v>0</v>
      </c>
      <c r="I556" s="69">
        <v>0</v>
      </c>
      <c r="J556" s="69">
        <v>0</v>
      </c>
      <c r="K556" s="69">
        <v>0</v>
      </c>
    </row>
    <row r="557" spans="1:11" x14ac:dyDescent="0.25">
      <c r="A557" s="56" t="s">
        <v>17</v>
      </c>
      <c r="B557" s="68"/>
      <c r="C557" s="70">
        <v>0</v>
      </c>
      <c r="D557" s="70">
        <v>0</v>
      </c>
      <c r="E557" s="70">
        <v>0</v>
      </c>
      <c r="F557" s="70">
        <v>0</v>
      </c>
      <c r="G557" s="70">
        <v>0</v>
      </c>
      <c r="H557" s="70">
        <v>0</v>
      </c>
      <c r="I557" s="70">
        <v>0</v>
      </c>
      <c r="J557" s="70">
        <v>0</v>
      </c>
      <c r="K557" s="70">
        <v>0</v>
      </c>
    </row>
    <row r="558" spans="1:11" x14ac:dyDescent="0.25">
      <c r="A558" s="58" t="s">
        <v>18</v>
      </c>
      <c r="B558" s="68"/>
      <c r="C558" s="71">
        <v>0</v>
      </c>
      <c r="D558" s="71">
        <v>0</v>
      </c>
      <c r="E558" s="71">
        <v>0</v>
      </c>
      <c r="F558" s="71">
        <v>0</v>
      </c>
      <c r="G558" s="71">
        <v>0</v>
      </c>
      <c r="H558" s="71">
        <v>0</v>
      </c>
      <c r="I558" s="71">
        <v>0</v>
      </c>
      <c r="J558" s="71">
        <v>0</v>
      </c>
      <c r="K558" s="71">
        <v>0</v>
      </c>
    </row>
    <row r="559" spans="1:11" x14ac:dyDescent="0.25">
      <c r="A559" s="54" t="s">
        <v>19</v>
      </c>
      <c r="B559" s="68"/>
      <c r="C559" s="69">
        <v>0</v>
      </c>
      <c r="D559" s="69">
        <v>0</v>
      </c>
      <c r="E559" s="69">
        <v>0</v>
      </c>
      <c r="F559" s="69">
        <v>0</v>
      </c>
      <c r="G559" s="69">
        <v>0</v>
      </c>
      <c r="H559" s="69">
        <v>0</v>
      </c>
      <c r="I559" s="69">
        <v>0</v>
      </c>
      <c r="J559" s="69">
        <v>0</v>
      </c>
      <c r="K559" s="69">
        <v>0</v>
      </c>
    </row>
    <row r="560" spans="1:11" x14ac:dyDescent="0.25">
      <c r="A560" s="56" t="s">
        <v>20</v>
      </c>
      <c r="B560" s="68"/>
      <c r="C560" s="70">
        <v>0</v>
      </c>
      <c r="D560" s="70">
        <v>0</v>
      </c>
      <c r="E560" s="70">
        <v>0</v>
      </c>
      <c r="F560" s="70">
        <v>0</v>
      </c>
      <c r="G560" s="70">
        <v>0</v>
      </c>
      <c r="H560" s="70">
        <v>0</v>
      </c>
      <c r="I560" s="70">
        <v>0</v>
      </c>
      <c r="J560" s="70">
        <v>0</v>
      </c>
      <c r="K560" s="70">
        <v>0</v>
      </c>
    </row>
    <row r="561" spans="1:11" x14ac:dyDescent="0.25">
      <c r="A561" s="58" t="s">
        <v>21</v>
      </c>
      <c r="B561" s="68"/>
      <c r="C561" s="71">
        <v>0</v>
      </c>
      <c r="D561" s="71">
        <v>0</v>
      </c>
      <c r="E561" s="71">
        <v>0</v>
      </c>
      <c r="F561" s="71">
        <v>0</v>
      </c>
      <c r="G561" s="71">
        <v>0</v>
      </c>
      <c r="H561" s="71">
        <v>0</v>
      </c>
      <c r="I561" s="71">
        <v>0</v>
      </c>
      <c r="J561" s="71">
        <v>0</v>
      </c>
      <c r="K561" s="71">
        <v>0</v>
      </c>
    </row>
    <row r="562" spans="1:11" x14ac:dyDescent="0.25">
      <c r="A562" s="54" t="s">
        <v>22</v>
      </c>
      <c r="B562" s="68"/>
      <c r="C562" s="69">
        <v>0</v>
      </c>
      <c r="D562" s="69">
        <v>0</v>
      </c>
      <c r="E562" s="69">
        <v>0</v>
      </c>
      <c r="F562" s="69">
        <v>0</v>
      </c>
      <c r="G562" s="69">
        <v>0</v>
      </c>
      <c r="H562" s="69">
        <v>0</v>
      </c>
      <c r="I562" s="69">
        <v>0</v>
      </c>
      <c r="J562" s="69">
        <v>0</v>
      </c>
      <c r="K562" s="69">
        <v>0</v>
      </c>
    </row>
    <row r="563" spans="1:11" x14ac:dyDescent="0.25">
      <c r="A563" s="56" t="s">
        <v>23</v>
      </c>
      <c r="B563" s="68"/>
      <c r="C563" s="70">
        <v>1</v>
      </c>
      <c r="D563" s="70">
        <v>1</v>
      </c>
      <c r="E563" s="70">
        <v>0</v>
      </c>
      <c r="F563" s="70">
        <v>0</v>
      </c>
      <c r="G563" s="70">
        <v>0</v>
      </c>
      <c r="H563" s="70">
        <v>0</v>
      </c>
      <c r="I563" s="70">
        <v>0</v>
      </c>
      <c r="J563" s="70">
        <v>0</v>
      </c>
      <c r="K563" s="70">
        <v>0</v>
      </c>
    </row>
    <row r="564" spans="1:11" x14ac:dyDescent="0.25">
      <c r="A564" s="58" t="s">
        <v>24</v>
      </c>
      <c r="B564" s="68"/>
      <c r="C564" s="71">
        <v>2</v>
      </c>
      <c r="D564" s="71">
        <v>0</v>
      </c>
      <c r="E564" s="71">
        <v>1</v>
      </c>
      <c r="F564" s="71">
        <v>0</v>
      </c>
      <c r="G564" s="71">
        <v>0</v>
      </c>
      <c r="H564" s="71">
        <v>0</v>
      </c>
      <c r="I564" s="71">
        <v>0</v>
      </c>
      <c r="J564" s="71">
        <v>0</v>
      </c>
      <c r="K564" s="71">
        <v>0</v>
      </c>
    </row>
    <row r="565" spans="1:11" x14ac:dyDescent="0.25">
      <c r="A565" s="54" t="s">
        <v>25</v>
      </c>
      <c r="B565" s="68"/>
      <c r="C565" s="69">
        <v>1</v>
      </c>
      <c r="D565" s="69">
        <v>0</v>
      </c>
      <c r="E565" s="69">
        <v>0</v>
      </c>
      <c r="F565" s="69">
        <v>0</v>
      </c>
      <c r="G565" s="69">
        <v>0</v>
      </c>
      <c r="H565" s="69">
        <v>0</v>
      </c>
      <c r="I565" s="69">
        <v>0</v>
      </c>
      <c r="J565" s="69">
        <v>0</v>
      </c>
      <c r="K565" s="69">
        <v>0</v>
      </c>
    </row>
    <row r="566" spans="1:11" x14ac:dyDescent="0.25">
      <c r="A566" s="56" t="s">
        <v>26</v>
      </c>
      <c r="B566" s="68"/>
      <c r="C566" s="70">
        <v>0</v>
      </c>
      <c r="D566" s="70">
        <v>0</v>
      </c>
      <c r="E566" s="70">
        <v>0</v>
      </c>
      <c r="F566" s="70">
        <v>0</v>
      </c>
      <c r="G566" s="70">
        <v>0</v>
      </c>
      <c r="H566" s="70">
        <v>0</v>
      </c>
      <c r="I566" s="70">
        <v>0</v>
      </c>
      <c r="J566" s="70">
        <v>0</v>
      </c>
      <c r="K566" s="70">
        <v>0</v>
      </c>
    </row>
    <row r="567" spans="1:11" x14ac:dyDescent="0.25">
      <c r="A567" s="58" t="s">
        <v>27</v>
      </c>
      <c r="B567" s="68"/>
      <c r="C567" s="71">
        <v>0</v>
      </c>
      <c r="D567" s="71">
        <v>0</v>
      </c>
      <c r="E567" s="71">
        <v>0</v>
      </c>
      <c r="F567" s="71">
        <v>0</v>
      </c>
      <c r="G567" s="71">
        <v>0</v>
      </c>
      <c r="H567" s="71">
        <v>0</v>
      </c>
      <c r="I567" s="71">
        <v>0</v>
      </c>
      <c r="J567" s="71">
        <v>0</v>
      </c>
      <c r="K567" s="71">
        <v>0</v>
      </c>
    </row>
    <row r="568" spans="1:11" x14ac:dyDescent="0.25">
      <c r="A568" s="54" t="s">
        <v>28</v>
      </c>
      <c r="B568" s="68"/>
      <c r="C568" s="69">
        <v>1</v>
      </c>
      <c r="D568" s="69">
        <v>0</v>
      </c>
      <c r="E568" s="69">
        <v>0</v>
      </c>
      <c r="F568" s="69">
        <v>0</v>
      </c>
      <c r="G568" s="69">
        <v>0</v>
      </c>
      <c r="H568" s="69">
        <v>0</v>
      </c>
      <c r="I568" s="69">
        <v>0</v>
      </c>
      <c r="J568" s="69">
        <v>0</v>
      </c>
      <c r="K568" s="69">
        <v>0</v>
      </c>
    </row>
    <row r="569" spans="1:11" x14ac:dyDescent="0.25">
      <c r="A569" s="56" t="s">
        <v>29</v>
      </c>
      <c r="B569" s="68"/>
      <c r="C569" s="70">
        <v>1</v>
      </c>
      <c r="D569" s="70">
        <v>0</v>
      </c>
      <c r="E569" s="70">
        <v>0</v>
      </c>
      <c r="F569" s="70">
        <v>0</v>
      </c>
      <c r="G569" s="70">
        <v>0</v>
      </c>
      <c r="H569" s="70">
        <v>0</v>
      </c>
      <c r="I569" s="70">
        <v>0</v>
      </c>
      <c r="J569" s="70">
        <v>0</v>
      </c>
      <c r="K569" s="70">
        <v>0</v>
      </c>
    </row>
    <row r="570" spans="1:11" x14ac:dyDescent="0.25">
      <c r="A570" s="58" t="s">
        <v>30</v>
      </c>
      <c r="B570" s="68"/>
      <c r="C570" s="71">
        <v>0</v>
      </c>
      <c r="D570" s="71">
        <v>0</v>
      </c>
      <c r="E570" s="71">
        <v>0</v>
      </c>
      <c r="F570" s="71">
        <v>0</v>
      </c>
      <c r="G570" s="71">
        <v>0</v>
      </c>
      <c r="H570" s="71">
        <v>0</v>
      </c>
      <c r="I570" s="71">
        <v>0</v>
      </c>
      <c r="J570" s="71">
        <v>0</v>
      </c>
      <c r="K570" s="71">
        <v>0</v>
      </c>
    </row>
    <row r="571" spans="1:11" x14ac:dyDescent="0.25">
      <c r="A571" s="54" t="s">
        <v>31</v>
      </c>
      <c r="B571" s="68"/>
      <c r="C571" s="69">
        <v>2</v>
      </c>
      <c r="D571" s="69">
        <v>1</v>
      </c>
      <c r="E571" s="69">
        <v>0</v>
      </c>
      <c r="F571" s="69">
        <v>0</v>
      </c>
      <c r="G571" s="69">
        <v>0</v>
      </c>
      <c r="H571" s="69">
        <v>0</v>
      </c>
      <c r="I571" s="69">
        <v>0</v>
      </c>
      <c r="J571" s="69">
        <v>0</v>
      </c>
      <c r="K571" s="69">
        <v>0</v>
      </c>
    </row>
    <row r="572" spans="1:11" x14ac:dyDescent="0.25">
      <c r="A572" s="56" t="s">
        <v>32</v>
      </c>
      <c r="B572" s="68"/>
      <c r="C572" s="70">
        <v>1</v>
      </c>
      <c r="D572" s="70">
        <v>0</v>
      </c>
      <c r="E572" s="70">
        <v>0</v>
      </c>
      <c r="F572" s="70">
        <v>1</v>
      </c>
      <c r="G572" s="70">
        <v>0</v>
      </c>
      <c r="H572" s="70">
        <v>0</v>
      </c>
      <c r="I572" s="70">
        <v>0</v>
      </c>
      <c r="J572" s="70">
        <v>0</v>
      </c>
      <c r="K572" s="70">
        <v>0</v>
      </c>
    </row>
    <row r="573" spans="1:11" x14ac:dyDescent="0.25">
      <c r="A573" s="58" t="s">
        <v>33</v>
      </c>
      <c r="B573" s="68"/>
      <c r="C573" s="71">
        <v>0</v>
      </c>
      <c r="D573" s="71">
        <v>0</v>
      </c>
      <c r="E573" s="71">
        <v>0</v>
      </c>
      <c r="F573" s="71">
        <v>0</v>
      </c>
      <c r="G573" s="71">
        <v>1</v>
      </c>
      <c r="H573" s="71">
        <v>0</v>
      </c>
      <c r="I573" s="71">
        <v>0</v>
      </c>
      <c r="J573" s="71">
        <v>0</v>
      </c>
      <c r="K573" s="71">
        <v>0</v>
      </c>
    </row>
    <row r="574" spans="1:11" x14ac:dyDescent="0.25">
      <c r="A574" s="54" t="s">
        <v>34</v>
      </c>
      <c r="B574" s="68"/>
      <c r="C574" s="69">
        <v>1</v>
      </c>
      <c r="D574" s="69">
        <v>2</v>
      </c>
      <c r="E574" s="69">
        <v>0</v>
      </c>
      <c r="F574" s="69">
        <v>1</v>
      </c>
      <c r="G574" s="69">
        <v>0</v>
      </c>
      <c r="H574" s="69">
        <v>0</v>
      </c>
      <c r="I574" s="69">
        <v>0</v>
      </c>
      <c r="J574" s="69">
        <v>0</v>
      </c>
      <c r="K574" s="69">
        <v>0</v>
      </c>
    </row>
    <row r="575" spans="1:11" x14ac:dyDescent="0.25">
      <c r="A575" s="56" t="s">
        <v>35</v>
      </c>
      <c r="B575" s="68"/>
      <c r="C575" s="70">
        <v>7</v>
      </c>
      <c r="D575" s="70">
        <v>2</v>
      </c>
      <c r="E575" s="70">
        <v>0</v>
      </c>
      <c r="F575" s="70">
        <v>0</v>
      </c>
      <c r="G575" s="70">
        <v>0</v>
      </c>
      <c r="H575" s="70">
        <v>0</v>
      </c>
      <c r="I575" s="70">
        <v>0</v>
      </c>
      <c r="J575" s="70">
        <v>0</v>
      </c>
      <c r="K575" s="70">
        <v>0</v>
      </c>
    </row>
    <row r="576" spans="1:11" x14ac:dyDescent="0.25">
      <c r="A576" s="58" t="s">
        <v>36</v>
      </c>
      <c r="B576" s="68"/>
      <c r="C576" s="71">
        <v>0</v>
      </c>
      <c r="D576" s="71">
        <v>1</v>
      </c>
      <c r="E576" s="71">
        <v>0</v>
      </c>
      <c r="F576" s="71">
        <v>1</v>
      </c>
      <c r="G576" s="71">
        <v>1</v>
      </c>
      <c r="H576" s="71">
        <v>0</v>
      </c>
      <c r="I576" s="71">
        <v>0</v>
      </c>
      <c r="J576" s="71">
        <v>0</v>
      </c>
      <c r="K576" s="71">
        <v>0</v>
      </c>
    </row>
    <row r="577" spans="1:11" x14ac:dyDescent="0.25">
      <c r="A577" s="54" t="s">
        <v>37</v>
      </c>
      <c r="B577" s="68"/>
      <c r="C577" s="69">
        <v>0</v>
      </c>
      <c r="D577" s="69">
        <v>0</v>
      </c>
      <c r="E577" s="69">
        <v>0</v>
      </c>
      <c r="F577" s="69">
        <v>0</v>
      </c>
      <c r="G577" s="69">
        <v>0</v>
      </c>
      <c r="H577" s="69">
        <v>0</v>
      </c>
      <c r="I577" s="69">
        <v>0</v>
      </c>
      <c r="J577" s="69">
        <v>0</v>
      </c>
      <c r="K577" s="69">
        <v>0</v>
      </c>
    </row>
    <row r="578" spans="1:11" x14ac:dyDescent="0.25">
      <c r="A578" s="56" t="s">
        <v>38</v>
      </c>
      <c r="B578" s="68"/>
      <c r="C578" s="70">
        <v>1</v>
      </c>
      <c r="D578" s="70">
        <v>0</v>
      </c>
      <c r="E578" s="70">
        <v>1</v>
      </c>
      <c r="F578" s="70">
        <v>0</v>
      </c>
      <c r="G578" s="70">
        <v>1</v>
      </c>
      <c r="H578" s="70">
        <v>0</v>
      </c>
      <c r="I578" s="70">
        <v>0</v>
      </c>
      <c r="J578" s="70">
        <v>0</v>
      </c>
      <c r="K578" s="70">
        <v>1</v>
      </c>
    </row>
    <row r="579" spans="1:11" x14ac:dyDescent="0.25">
      <c r="A579" s="58" t="s">
        <v>39</v>
      </c>
      <c r="B579" s="68"/>
      <c r="C579" s="71">
        <v>0</v>
      </c>
      <c r="D579" s="71">
        <v>0</v>
      </c>
      <c r="E579" s="71">
        <v>0</v>
      </c>
      <c r="F579" s="71">
        <v>0</v>
      </c>
      <c r="G579" s="71">
        <v>0</v>
      </c>
      <c r="H579" s="71">
        <v>0</v>
      </c>
      <c r="I579" s="71">
        <v>0</v>
      </c>
      <c r="J579" s="71">
        <v>0</v>
      </c>
      <c r="K579" s="71">
        <v>0</v>
      </c>
    </row>
    <row r="580" spans="1:11" x14ac:dyDescent="0.25">
      <c r="A580" s="54" t="s">
        <v>40</v>
      </c>
      <c r="B580" s="68"/>
      <c r="C580" s="69">
        <v>1</v>
      </c>
      <c r="D580" s="69">
        <v>0</v>
      </c>
      <c r="E580" s="69">
        <v>0</v>
      </c>
      <c r="F580" s="69">
        <v>0</v>
      </c>
      <c r="G580" s="69">
        <v>1</v>
      </c>
      <c r="H580" s="69">
        <v>0</v>
      </c>
      <c r="I580" s="69">
        <v>0</v>
      </c>
      <c r="J580" s="69">
        <v>0</v>
      </c>
      <c r="K580" s="69">
        <v>0</v>
      </c>
    </row>
    <row r="581" spans="1:11" x14ac:dyDescent="0.25">
      <c r="A581" s="56" t="s">
        <v>41</v>
      </c>
      <c r="B581" s="68"/>
      <c r="C581" s="70">
        <v>0</v>
      </c>
      <c r="D581" s="70">
        <v>0</v>
      </c>
      <c r="E581" s="70">
        <v>0</v>
      </c>
      <c r="F581" s="70">
        <v>0</v>
      </c>
      <c r="G581" s="70">
        <v>0</v>
      </c>
      <c r="H581" s="70">
        <v>0</v>
      </c>
      <c r="I581" s="70">
        <v>0</v>
      </c>
      <c r="J581" s="70">
        <v>0</v>
      </c>
      <c r="K581" s="70">
        <v>0</v>
      </c>
    </row>
    <row r="582" spans="1:11" x14ac:dyDescent="0.25">
      <c r="A582" s="58" t="s">
        <v>42</v>
      </c>
      <c r="B582" s="68"/>
      <c r="C582" s="71">
        <v>0</v>
      </c>
      <c r="D582" s="71">
        <v>0</v>
      </c>
      <c r="E582" s="71">
        <v>0</v>
      </c>
      <c r="F582" s="71">
        <v>1</v>
      </c>
      <c r="G582" s="71">
        <v>0</v>
      </c>
      <c r="H582" s="71">
        <v>0</v>
      </c>
      <c r="I582" s="71">
        <v>0</v>
      </c>
      <c r="J582" s="71">
        <v>0</v>
      </c>
      <c r="K582" s="71">
        <v>0</v>
      </c>
    </row>
    <row r="583" spans="1:11" x14ac:dyDescent="0.25">
      <c r="A583" s="54" t="s">
        <v>43</v>
      </c>
      <c r="B583" s="68"/>
      <c r="C583" s="69">
        <v>4</v>
      </c>
      <c r="D583" s="69">
        <v>0</v>
      </c>
      <c r="E583" s="69">
        <v>0</v>
      </c>
      <c r="F583" s="69">
        <v>0</v>
      </c>
      <c r="G583" s="69">
        <v>1</v>
      </c>
      <c r="H583" s="69">
        <v>0</v>
      </c>
      <c r="I583" s="69">
        <v>0</v>
      </c>
      <c r="J583" s="69">
        <v>0</v>
      </c>
      <c r="K583" s="69">
        <v>0</v>
      </c>
    </row>
    <row r="584" spans="1:11" x14ac:dyDescent="0.25">
      <c r="A584" s="56" t="s">
        <v>44</v>
      </c>
      <c r="B584" s="68"/>
      <c r="C584" s="70">
        <v>2</v>
      </c>
      <c r="D584" s="70">
        <v>1</v>
      </c>
      <c r="E584" s="70">
        <v>2</v>
      </c>
      <c r="F584" s="70">
        <v>1</v>
      </c>
      <c r="G584" s="70">
        <v>0</v>
      </c>
      <c r="H584" s="70">
        <v>0</v>
      </c>
      <c r="I584" s="70">
        <v>0</v>
      </c>
      <c r="J584" s="70">
        <v>0</v>
      </c>
      <c r="K584" s="70">
        <v>0</v>
      </c>
    </row>
    <row r="585" spans="1:11" x14ac:dyDescent="0.25">
      <c r="A585" s="37"/>
      <c r="B585" s="38"/>
      <c r="C585" s="78"/>
      <c r="D585" s="78"/>
      <c r="E585" s="78"/>
      <c r="F585" s="78"/>
      <c r="G585" s="78"/>
      <c r="H585" s="78"/>
      <c r="I585" s="78"/>
      <c r="J585" s="78"/>
      <c r="K585" s="78"/>
    </row>
    <row r="586" spans="1:11" x14ac:dyDescent="0.25">
      <c r="A586" s="61" t="s">
        <v>45</v>
      </c>
      <c r="B586" s="38"/>
      <c r="C586" s="72">
        <v>47</v>
      </c>
      <c r="D586" s="72">
        <v>12</v>
      </c>
      <c r="E586" s="72">
        <v>11</v>
      </c>
      <c r="F586" s="72">
        <v>7</v>
      </c>
      <c r="G586" s="72">
        <v>9</v>
      </c>
      <c r="H586" s="72">
        <v>1</v>
      </c>
      <c r="I586" s="72">
        <v>1</v>
      </c>
      <c r="J586" s="72">
        <v>2</v>
      </c>
      <c r="K586" s="72">
        <v>2</v>
      </c>
    </row>
    <row r="587" spans="1:11" x14ac:dyDescent="0.25">
      <c r="A587" s="37"/>
      <c r="B587" s="38"/>
      <c r="C587" s="78"/>
      <c r="D587" s="78"/>
      <c r="E587" s="78"/>
      <c r="F587" s="78"/>
      <c r="G587" s="78"/>
      <c r="H587" s="78"/>
      <c r="I587" s="78"/>
      <c r="J587" s="78"/>
      <c r="K587" s="78"/>
    </row>
    <row r="588" spans="1:11" x14ac:dyDescent="0.25">
      <c r="A588" s="56" t="s">
        <v>46</v>
      </c>
      <c r="B588" s="68"/>
      <c r="C588" s="70">
        <v>3</v>
      </c>
      <c r="D588" s="70">
        <v>1</v>
      </c>
      <c r="E588" s="70">
        <v>1</v>
      </c>
      <c r="F588" s="70">
        <v>0</v>
      </c>
      <c r="G588" s="70">
        <v>0</v>
      </c>
      <c r="H588" s="70">
        <v>0</v>
      </c>
      <c r="I588" s="70">
        <v>1</v>
      </c>
      <c r="J588" s="70">
        <v>0</v>
      </c>
      <c r="K588" s="70">
        <v>0</v>
      </c>
    </row>
    <row r="589" spans="1:11" x14ac:dyDescent="0.25">
      <c r="A589" s="58" t="s">
        <v>47</v>
      </c>
      <c r="B589" s="68"/>
      <c r="C589" s="71">
        <v>14</v>
      </c>
      <c r="D589" s="71">
        <v>3</v>
      </c>
      <c r="E589" s="71">
        <v>3</v>
      </c>
      <c r="F589" s="71">
        <v>2</v>
      </c>
      <c r="G589" s="71">
        <v>2</v>
      </c>
      <c r="H589" s="71">
        <v>1</v>
      </c>
      <c r="I589" s="71">
        <v>0</v>
      </c>
      <c r="J589" s="71">
        <v>2</v>
      </c>
      <c r="K589" s="71">
        <v>1</v>
      </c>
    </row>
    <row r="590" spans="1:11" x14ac:dyDescent="0.25">
      <c r="A590" s="54" t="s">
        <v>48</v>
      </c>
      <c r="B590" s="68"/>
      <c r="C590" s="69">
        <v>9</v>
      </c>
      <c r="D590" s="69">
        <v>5</v>
      </c>
      <c r="E590" s="69">
        <v>0</v>
      </c>
      <c r="F590" s="69">
        <v>3</v>
      </c>
      <c r="G590" s="69">
        <v>2</v>
      </c>
      <c r="H590" s="69">
        <v>0</v>
      </c>
      <c r="I590" s="69">
        <v>0</v>
      </c>
      <c r="J590" s="69">
        <v>0</v>
      </c>
      <c r="K590" s="69">
        <v>0</v>
      </c>
    </row>
    <row r="597" spans="1:11" ht="15.75" x14ac:dyDescent="0.25">
      <c r="A597" s="2" t="s">
        <v>69</v>
      </c>
    </row>
    <row r="599" spans="1:11" x14ac:dyDescent="0.25">
      <c r="A599" s="24"/>
      <c r="B599" s="17"/>
      <c r="C599" s="67" t="s">
        <v>96</v>
      </c>
      <c r="D599" s="67" t="s">
        <v>97</v>
      </c>
      <c r="E599" s="67" t="s">
        <v>98</v>
      </c>
      <c r="F599" s="67" t="s">
        <v>99</v>
      </c>
      <c r="G599" s="67" t="s">
        <v>100</v>
      </c>
      <c r="H599" s="67" t="s">
        <v>101</v>
      </c>
      <c r="I599" s="67" t="s">
        <v>102</v>
      </c>
      <c r="J599" s="67" t="s">
        <v>103</v>
      </c>
      <c r="K599" s="67" t="s">
        <v>104</v>
      </c>
    </row>
    <row r="600" spans="1:11" x14ac:dyDescent="0.25">
      <c r="A600" s="24"/>
      <c r="B600" s="17"/>
      <c r="C600" s="31"/>
      <c r="D600" s="31"/>
      <c r="E600" s="31"/>
      <c r="F600" s="31"/>
      <c r="G600" s="31"/>
      <c r="H600" s="31"/>
      <c r="I600" s="31"/>
      <c r="J600" s="31"/>
      <c r="K600" s="31"/>
    </row>
    <row r="601" spans="1:11" x14ac:dyDescent="0.25">
      <c r="A601" s="54" t="s">
        <v>7</v>
      </c>
      <c r="B601" s="68"/>
      <c r="C601" s="69">
        <v>0</v>
      </c>
      <c r="D601" s="69">
        <v>0</v>
      </c>
      <c r="E601" s="69">
        <v>0</v>
      </c>
      <c r="F601" s="69">
        <v>0</v>
      </c>
      <c r="G601" s="69">
        <v>0</v>
      </c>
      <c r="H601" s="69">
        <v>0</v>
      </c>
      <c r="I601" s="69">
        <v>0</v>
      </c>
      <c r="J601" s="69">
        <v>0</v>
      </c>
      <c r="K601" s="69">
        <v>0</v>
      </c>
    </row>
    <row r="602" spans="1:11" x14ac:dyDescent="0.25">
      <c r="A602" s="56" t="s">
        <v>8</v>
      </c>
      <c r="B602" s="68"/>
      <c r="C602" s="70">
        <v>1</v>
      </c>
      <c r="D602" s="70">
        <v>0</v>
      </c>
      <c r="E602" s="70">
        <v>0</v>
      </c>
      <c r="F602" s="70">
        <v>0</v>
      </c>
      <c r="G602" s="70">
        <v>1</v>
      </c>
      <c r="H602" s="70">
        <v>0</v>
      </c>
      <c r="I602" s="70">
        <v>0</v>
      </c>
      <c r="J602" s="70">
        <v>0</v>
      </c>
      <c r="K602" s="70">
        <v>0</v>
      </c>
    </row>
    <row r="603" spans="1:11" x14ac:dyDescent="0.25">
      <c r="A603" s="58" t="s">
        <v>9</v>
      </c>
      <c r="B603" s="68"/>
      <c r="C603" s="71">
        <v>0</v>
      </c>
      <c r="D603" s="71">
        <v>0</v>
      </c>
      <c r="E603" s="71">
        <v>0</v>
      </c>
      <c r="F603" s="71">
        <v>0</v>
      </c>
      <c r="G603" s="71">
        <v>0</v>
      </c>
      <c r="H603" s="71">
        <v>0</v>
      </c>
      <c r="I603" s="71">
        <v>0</v>
      </c>
      <c r="J603" s="71">
        <v>0</v>
      </c>
      <c r="K603" s="71">
        <v>0</v>
      </c>
    </row>
    <row r="604" spans="1:11" x14ac:dyDescent="0.25">
      <c r="A604" s="54" t="s">
        <v>10</v>
      </c>
      <c r="B604" s="68"/>
      <c r="C604" s="69">
        <v>0</v>
      </c>
      <c r="D604" s="69">
        <v>1</v>
      </c>
      <c r="E604" s="69">
        <v>0</v>
      </c>
      <c r="F604" s="69">
        <v>0</v>
      </c>
      <c r="G604" s="69">
        <v>0</v>
      </c>
      <c r="H604" s="69">
        <v>0</v>
      </c>
      <c r="I604" s="69">
        <v>1</v>
      </c>
      <c r="J604" s="69">
        <v>0</v>
      </c>
      <c r="K604" s="69">
        <v>0</v>
      </c>
    </row>
    <row r="605" spans="1:11" x14ac:dyDescent="0.25">
      <c r="A605" s="56" t="s">
        <v>11</v>
      </c>
      <c r="B605" s="68"/>
      <c r="C605" s="70">
        <v>2</v>
      </c>
      <c r="D605" s="70">
        <v>0</v>
      </c>
      <c r="E605" s="70">
        <v>1</v>
      </c>
      <c r="F605" s="70">
        <v>0</v>
      </c>
      <c r="G605" s="70">
        <v>0</v>
      </c>
      <c r="H605" s="70">
        <v>0</v>
      </c>
      <c r="I605" s="70">
        <v>0</v>
      </c>
      <c r="J605" s="70">
        <v>0</v>
      </c>
      <c r="K605" s="70">
        <v>0</v>
      </c>
    </row>
    <row r="606" spans="1:11" x14ac:dyDescent="0.25">
      <c r="A606" s="58" t="s">
        <v>12</v>
      </c>
      <c r="B606" s="68"/>
      <c r="C606" s="71">
        <v>1</v>
      </c>
      <c r="D606" s="71">
        <v>0</v>
      </c>
      <c r="E606" s="71">
        <v>0</v>
      </c>
      <c r="F606" s="71">
        <v>0</v>
      </c>
      <c r="G606" s="71">
        <v>0</v>
      </c>
      <c r="H606" s="71">
        <v>0</v>
      </c>
      <c r="I606" s="71">
        <v>0</v>
      </c>
      <c r="J606" s="71">
        <v>0</v>
      </c>
      <c r="K606" s="71">
        <v>0</v>
      </c>
    </row>
    <row r="607" spans="1:11" x14ac:dyDescent="0.25">
      <c r="A607" s="54" t="s">
        <v>13</v>
      </c>
      <c r="B607" s="68"/>
      <c r="C607" s="69">
        <v>0</v>
      </c>
      <c r="D607" s="69">
        <v>0</v>
      </c>
      <c r="E607" s="69">
        <v>0</v>
      </c>
      <c r="F607" s="69">
        <v>0</v>
      </c>
      <c r="G607" s="69">
        <v>0</v>
      </c>
      <c r="H607" s="69">
        <v>0</v>
      </c>
      <c r="I607" s="69">
        <v>0</v>
      </c>
      <c r="J607" s="69">
        <v>0</v>
      </c>
      <c r="K607" s="69">
        <v>0</v>
      </c>
    </row>
    <row r="608" spans="1:11" x14ac:dyDescent="0.25">
      <c r="A608" s="56" t="s">
        <v>14</v>
      </c>
      <c r="B608" s="68"/>
      <c r="C608" s="70">
        <v>0</v>
      </c>
      <c r="D608" s="70">
        <v>0</v>
      </c>
      <c r="E608" s="70">
        <v>0</v>
      </c>
      <c r="F608" s="70">
        <v>0</v>
      </c>
      <c r="G608" s="70">
        <v>0</v>
      </c>
      <c r="H608" s="70">
        <v>0</v>
      </c>
      <c r="I608" s="70">
        <v>0</v>
      </c>
      <c r="J608" s="70">
        <v>0</v>
      </c>
      <c r="K608" s="70">
        <v>0</v>
      </c>
    </row>
    <row r="609" spans="1:11" x14ac:dyDescent="0.25">
      <c r="A609" s="58" t="s">
        <v>15</v>
      </c>
      <c r="B609" s="68"/>
      <c r="C609" s="71">
        <v>0</v>
      </c>
      <c r="D609" s="71">
        <v>0</v>
      </c>
      <c r="E609" s="71">
        <v>0</v>
      </c>
      <c r="F609" s="71">
        <v>0</v>
      </c>
      <c r="G609" s="71">
        <v>0</v>
      </c>
      <c r="H609" s="71">
        <v>0</v>
      </c>
      <c r="I609" s="71">
        <v>1</v>
      </c>
      <c r="J609" s="71">
        <v>0</v>
      </c>
      <c r="K609" s="71">
        <v>0</v>
      </c>
    </row>
    <row r="610" spans="1:11" x14ac:dyDescent="0.25">
      <c r="A610" s="54" t="s">
        <v>16</v>
      </c>
      <c r="B610" s="68"/>
      <c r="C610" s="69">
        <v>0</v>
      </c>
      <c r="D610" s="69">
        <v>0</v>
      </c>
      <c r="E610" s="69">
        <v>0</v>
      </c>
      <c r="F610" s="69">
        <v>0</v>
      </c>
      <c r="G610" s="69">
        <v>1</v>
      </c>
      <c r="H610" s="69">
        <v>0</v>
      </c>
      <c r="I610" s="69">
        <v>0</v>
      </c>
      <c r="J610" s="69">
        <v>0</v>
      </c>
      <c r="K610" s="69">
        <v>0</v>
      </c>
    </row>
    <row r="611" spans="1:11" x14ac:dyDescent="0.25">
      <c r="A611" s="56" t="s">
        <v>17</v>
      </c>
      <c r="B611" s="68"/>
      <c r="C611" s="70">
        <v>0</v>
      </c>
      <c r="D611" s="70">
        <v>0</v>
      </c>
      <c r="E611" s="70">
        <v>0</v>
      </c>
      <c r="F611" s="70">
        <v>0</v>
      </c>
      <c r="G611" s="70">
        <v>0</v>
      </c>
      <c r="H611" s="70">
        <v>0</v>
      </c>
      <c r="I611" s="70">
        <v>0</v>
      </c>
      <c r="J611" s="70">
        <v>0</v>
      </c>
      <c r="K611" s="70">
        <v>0</v>
      </c>
    </row>
    <row r="612" spans="1:11" x14ac:dyDescent="0.25">
      <c r="A612" s="58" t="s">
        <v>18</v>
      </c>
      <c r="B612" s="68"/>
      <c r="C612" s="71">
        <v>0</v>
      </c>
      <c r="D612" s="71">
        <v>0</v>
      </c>
      <c r="E612" s="71">
        <v>0</v>
      </c>
      <c r="F612" s="71">
        <v>0</v>
      </c>
      <c r="G612" s="71">
        <v>0</v>
      </c>
      <c r="H612" s="71">
        <v>0</v>
      </c>
      <c r="I612" s="71">
        <v>0</v>
      </c>
      <c r="J612" s="71">
        <v>0</v>
      </c>
      <c r="K612" s="71">
        <v>0</v>
      </c>
    </row>
    <row r="613" spans="1:11" x14ac:dyDescent="0.25">
      <c r="A613" s="54" t="s">
        <v>19</v>
      </c>
      <c r="B613" s="68"/>
      <c r="C613" s="69">
        <v>0</v>
      </c>
      <c r="D613" s="69">
        <v>0</v>
      </c>
      <c r="E613" s="69">
        <v>0</v>
      </c>
      <c r="F613" s="69">
        <v>0</v>
      </c>
      <c r="G613" s="69">
        <v>1</v>
      </c>
      <c r="H613" s="69">
        <v>0</v>
      </c>
      <c r="I613" s="69">
        <v>1</v>
      </c>
      <c r="J613" s="69">
        <v>0</v>
      </c>
      <c r="K613" s="69">
        <v>0</v>
      </c>
    </row>
    <row r="614" spans="1:11" x14ac:dyDescent="0.25">
      <c r="A614" s="56" t="s">
        <v>20</v>
      </c>
      <c r="B614" s="68"/>
      <c r="C614" s="70">
        <v>0</v>
      </c>
      <c r="D614" s="70">
        <v>0</v>
      </c>
      <c r="E614" s="70">
        <v>0</v>
      </c>
      <c r="F614" s="70">
        <v>0</v>
      </c>
      <c r="G614" s="70">
        <v>0</v>
      </c>
      <c r="H614" s="70">
        <v>0</v>
      </c>
      <c r="I614" s="70">
        <v>0</v>
      </c>
      <c r="J614" s="70">
        <v>0</v>
      </c>
      <c r="K614" s="70">
        <v>0</v>
      </c>
    </row>
    <row r="615" spans="1:11" x14ac:dyDescent="0.25">
      <c r="A615" s="58" t="s">
        <v>21</v>
      </c>
      <c r="B615" s="68"/>
      <c r="C615" s="71">
        <v>0</v>
      </c>
      <c r="D615" s="71">
        <v>0</v>
      </c>
      <c r="E615" s="71">
        <v>0</v>
      </c>
      <c r="F615" s="71">
        <v>0</v>
      </c>
      <c r="G615" s="71">
        <v>0</v>
      </c>
      <c r="H615" s="71">
        <v>0</v>
      </c>
      <c r="I615" s="71">
        <v>0</v>
      </c>
      <c r="J615" s="71">
        <v>0</v>
      </c>
      <c r="K615" s="71">
        <v>0</v>
      </c>
    </row>
    <row r="616" spans="1:11" x14ac:dyDescent="0.25">
      <c r="A616" s="54" t="s">
        <v>22</v>
      </c>
      <c r="B616" s="68"/>
      <c r="C616" s="69">
        <v>0</v>
      </c>
      <c r="D616" s="69">
        <v>0</v>
      </c>
      <c r="E616" s="69">
        <v>0</v>
      </c>
      <c r="F616" s="69">
        <v>0</v>
      </c>
      <c r="G616" s="69">
        <v>0</v>
      </c>
      <c r="H616" s="69">
        <v>0</v>
      </c>
      <c r="I616" s="69">
        <v>0</v>
      </c>
      <c r="J616" s="69">
        <v>0</v>
      </c>
      <c r="K616" s="69">
        <v>0</v>
      </c>
    </row>
    <row r="617" spans="1:11" x14ac:dyDescent="0.25">
      <c r="A617" s="56" t="s">
        <v>23</v>
      </c>
      <c r="B617" s="68"/>
      <c r="C617" s="70">
        <v>0</v>
      </c>
      <c r="D617" s="70">
        <v>0</v>
      </c>
      <c r="E617" s="70">
        <v>0</v>
      </c>
      <c r="F617" s="70">
        <v>0</v>
      </c>
      <c r="G617" s="70">
        <v>0</v>
      </c>
      <c r="H617" s="70">
        <v>0</v>
      </c>
      <c r="I617" s="70">
        <v>0</v>
      </c>
      <c r="J617" s="70">
        <v>0</v>
      </c>
      <c r="K617" s="70">
        <v>0</v>
      </c>
    </row>
    <row r="618" spans="1:11" x14ac:dyDescent="0.25">
      <c r="A618" s="58" t="s">
        <v>24</v>
      </c>
      <c r="B618" s="68"/>
      <c r="C618" s="71">
        <v>0</v>
      </c>
      <c r="D618" s="71">
        <v>0</v>
      </c>
      <c r="E618" s="71">
        <v>0</v>
      </c>
      <c r="F618" s="71">
        <v>0</v>
      </c>
      <c r="G618" s="71">
        <v>0</v>
      </c>
      <c r="H618" s="71">
        <v>0</v>
      </c>
      <c r="I618" s="71">
        <v>0</v>
      </c>
      <c r="J618" s="71">
        <v>0</v>
      </c>
      <c r="K618" s="71">
        <v>0</v>
      </c>
    </row>
    <row r="619" spans="1:11" x14ac:dyDescent="0.25">
      <c r="A619" s="54" t="s">
        <v>25</v>
      </c>
      <c r="B619" s="68"/>
      <c r="C619" s="69">
        <v>1</v>
      </c>
      <c r="D619" s="69">
        <v>0</v>
      </c>
      <c r="E619" s="69">
        <v>0</v>
      </c>
      <c r="F619" s="69">
        <v>0</v>
      </c>
      <c r="G619" s="69">
        <v>0</v>
      </c>
      <c r="H619" s="69">
        <v>0</v>
      </c>
      <c r="I619" s="69">
        <v>0</v>
      </c>
      <c r="J619" s="69">
        <v>0</v>
      </c>
      <c r="K619" s="69">
        <v>0</v>
      </c>
    </row>
    <row r="620" spans="1:11" x14ac:dyDescent="0.25">
      <c r="A620" s="56" t="s">
        <v>26</v>
      </c>
      <c r="B620" s="68"/>
      <c r="C620" s="70">
        <v>0</v>
      </c>
      <c r="D620" s="70">
        <v>0</v>
      </c>
      <c r="E620" s="70">
        <v>0</v>
      </c>
      <c r="F620" s="70">
        <v>0</v>
      </c>
      <c r="G620" s="70">
        <v>0</v>
      </c>
      <c r="H620" s="70">
        <v>0</v>
      </c>
      <c r="I620" s="70">
        <v>0</v>
      </c>
      <c r="J620" s="70">
        <v>0</v>
      </c>
      <c r="K620" s="70">
        <v>0</v>
      </c>
    </row>
    <row r="621" spans="1:11" x14ac:dyDescent="0.25">
      <c r="A621" s="58" t="s">
        <v>27</v>
      </c>
      <c r="B621" s="68"/>
      <c r="C621" s="71">
        <v>0</v>
      </c>
      <c r="D621" s="71">
        <v>0</v>
      </c>
      <c r="E621" s="71">
        <v>0</v>
      </c>
      <c r="F621" s="71">
        <v>0</v>
      </c>
      <c r="G621" s="71">
        <v>0</v>
      </c>
      <c r="H621" s="71">
        <v>0</v>
      </c>
      <c r="I621" s="71">
        <v>0</v>
      </c>
      <c r="J621" s="71">
        <v>0</v>
      </c>
      <c r="K621" s="71">
        <v>0</v>
      </c>
    </row>
    <row r="622" spans="1:11" x14ac:dyDescent="0.25">
      <c r="A622" s="54" t="s">
        <v>28</v>
      </c>
      <c r="B622" s="68"/>
      <c r="C622" s="69">
        <v>0</v>
      </c>
      <c r="D622" s="69">
        <v>0</v>
      </c>
      <c r="E622" s="69">
        <v>0</v>
      </c>
      <c r="F622" s="69">
        <v>0</v>
      </c>
      <c r="G622" s="69">
        <v>0</v>
      </c>
      <c r="H622" s="69">
        <v>0</v>
      </c>
      <c r="I622" s="69">
        <v>0</v>
      </c>
      <c r="J622" s="69">
        <v>0</v>
      </c>
      <c r="K622" s="69">
        <v>0</v>
      </c>
    </row>
    <row r="623" spans="1:11" x14ac:dyDescent="0.25">
      <c r="A623" s="56" t="s">
        <v>29</v>
      </c>
      <c r="B623" s="68"/>
      <c r="C623" s="70">
        <v>0</v>
      </c>
      <c r="D623" s="70">
        <v>0</v>
      </c>
      <c r="E623" s="70">
        <v>0</v>
      </c>
      <c r="F623" s="70">
        <v>0</v>
      </c>
      <c r="G623" s="70">
        <v>0</v>
      </c>
      <c r="H623" s="70">
        <v>0</v>
      </c>
      <c r="I623" s="70">
        <v>0</v>
      </c>
      <c r="J623" s="70">
        <v>0</v>
      </c>
      <c r="K623" s="70">
        <v>0</v>
      </c>
    </row>
    <row r="624" spans="1:11" x14ac:dyDescent="0.25">
      <c r="A624" s="58" t="s">
        <v>30</v>
      </c>
      <c r="B624" s="68"/>
      <c r="C624" s="71">
        <v>0</v>
      </c>
      <c r="D624" s="71">
        <v>0</v>
      </c>
      <c r="E624" s="71">
        <v>0</v>
      </c>
      <c r="F624" s="71">
        <v>0</v>
      </c>
      <c r="G624" s="71">
        <v>0</v>
      </c>
      <c r="H624" s="71">
        <v>0</v>
      </c>
      <c r="I624" s="71">
        <v>0</v>
      </c>
      <c r="J624" s="71">
        <v>0</v>
      </c>
      <c r="K624" s="71">
        <v>0</v>
      </c>
    </row>
    <row r="625" spans="1:11" x14ac:dyDescent="0.25">
      <c r="A625" s="54" t="s">
        <v>31</v>
      </c>
      <c r="B625" s="68"/>
      <c r="C625" s="69">
        <v>0</v>
      </c>
      <c r="D625" s="69">
        <v>1</v>
      </c>
      <c r="E625" s="69">
        <v>0</v>
      </c>
      <c r="F625" s="69">
        <v>0</v>
      </c>
      <c r="G625" s="69">
        <v>0</v>
      </c>
      <c r="H625" s="69">
        <v>0</v>
      </c>
      <c r="I625" s="69">
        <v>0</v>
      </c>
      <c r="J625" s="69">
        <v>0</v>
      </c>
      <c r="K625" s="69">
        <v>0</v>
      </c>
    </row>
    <row r="626" spans="1:11" x14ac:dyDescent="0.25">
      <c r="A626" s="56" t="s">
        <v>32</v>
      </c>
      <c r="B626" s="68"/>
      <c r="C626" s="70">
        <v>0</v>
      </c>
      <c r="D626" s="70">
        <v>0</v>
      </c>
      <c r="E626" s="70">
        <v>0</v>
      </c>
      <c r="F626" s="70">
        <v>0</v>
      </c>
      <c r="G626" s="70">
        <v>0</v>
      </c>
      <c r="H626" s="70">
        <v>0</v>
      </c>
      <c r="I626" s="70">
        <v>0</v>
      </c>
      <c r="J626" s="70">
        <v>0</v>
      </c>
      <c r="K626" s="70">
        <v>0</v>
      </c>
    </row>
    <row r="627" spans="1:11" x14ac:dyDescent="0.25">
      <c r="A627" s="58" t="s">
        <v>33</v>
      </c>
      <c r="B627" s="68"/>
      <c r="C627" s="71">
        <v>0</v>
      </c>
      <c r="D627" s="71">
        <v>0</v>
      </c>
      <c r="E627" s="71">
        <v>0</v>
      </c>
      <c r="F627" s="71">
        <v>0</v>
      </c>
      <c r="G627" s="71">
        <v>0</v>
      </c>
      <c r="H627" s="71">
        <v>0</v>
      </c>
      <c r="I627" s="71">
        <v>0</v>
      </c>
      <c r="J627" s="71">
        <v>0</v>
      </c>
      <c r="K627" s="71">
        <v>0</v>
      </c>
    </row>
    <row r="628" spans="1:11" x14ac:dyDescent="0.25">
      <c r="A628" s="54" t="s">
        <v>34</v>
      </c>
      <c r="B628" s="68"/>
      <c r="C628" s="69">
        <v>1</v>
      </c>
      <c r="D628" s="69">
        <v>0</v>
      </c>
      <c r="E628" s="69">
        <v>0</v>
      </c>
      <c r="F628" s="69">
        <v>1</v>
      </c>
      <c r="G628" s="69">
        <v>0</v>
      </c>
      <c r="H628" s="69">
        <v>0</v>
      </c>
      <c r="I628" s="69">
        <v>0</v>
      </c>
      <c r="J628" s="69">
        <v>0</v>
      </c>
      <c r="K628" s="69">
        <v>0</v>
      </c>
    </row>
    <row r="629" spans="1:11" x14ac:dyDescent="0.25">
      <c r="A629" s="56" t="s">
        <v>35</v>
      </c>
      <c r="B629" s="68"/>
      <c r="C629" s="70">
        <v>2</v>
      </c>
      <c r="D629" s="70">
        <v>0</v>
      </c>
      <c r="E629" s="70">
        <v>0</v>
      </c>
      <c r="F629" s="70">
        <v>0</v>
      </c>
      <c r="G629" s="70">
        <v>0</v>
      </c>
      <c r="H629" s="70">
        <v>0</v>
      </c>
      <c r="I629" s="70">
        <v>0</v>
      </c>
      <c r="J629" s="70">
        <v>0</v>
      </c>
      <c r="K629" s="70">
        <v>0</v>
      </c>
    </row>
    <row r="630" spans="1:11" x14ac:dyDescent="0.25">
      <c r="A630" s="58" t="s">
        <v>36</v>
      </c>
      <c r="B630" s="68"/>
      <c r="C630" s="71">
        <v>0</v>
      </c>
      <c r="D630" s="71">
        <v>0</v>
      </c>
      <c r="E630" s="71">
        <v>0</v>
      </c>
      <c r="F630" s="71">
        <v>2</v>
      </c>
      <c r="G630" s="71">
        <v>0</v>
      </c>
      <c r="H630" s="71">
        <v>0</v>
      </c>
      <c r="I630" s="71">
        <v>0</v>
      </c>
      <c r="J630" s="71">
        <v>0</v>
      </c>
      <c r="K630" s="71">
        <v>0</v>
      </c>
    </row>
    <row r="631" spans="1:11" x14ac:dyDescent="0.25">
      <c r="A631" s="54" t="s">
        <v>37</v>
      </c>
      <c r="B631" s="68"/>
      <c r="C631" s="69">
        <v>0</v>
      </c>
      <c r="D631" s="69">
        <v>0</v>
      </c>
      <c r="E631" s="69">
        <v>0</v>
      </c>
      <c r="F631" s="69">
        <v>0</v>
      </c>
      <c r="G631" s="69">
        <v>0</v>
      </c>
      <c r="H631" s="69">
        <v>0</v>
      </c>
      <c r="I631" s="69">
        <v>0</v>
      </c>
      <c r="J631" s="69">
        <v>0</v>
      </c>
      <c r="K631" s="69">
        <v>0</v>
      </c>
    </row>
    <row r="632" spans="1:11" x14ac:dyDescent="0.25">
      <c r="A632" s="56" t="s">
        <v>38</v>
      </c>
      <c r="B632" s="68"/>
      <c r="C632" s="70">
        <v>0</v>
      </c>
      <c r="D632" s="70">
        <v>0</v>
      </c>
      <c r="E632" s="70">
        <v>1</v>
      </c>
      <c r="F632" s="70">
        <v>0</v>
      </c>
      <c r="G632" s="70">
        <v>0</v>
      </c>
      <c r="H632" s="70">
        <v>0</v>
      </c>
      <c r="I632" s="70">
        <v>0</v>
      </c>
      <c r="J632" s="70">
        <v>0</v>
      </c>
      <c r="K632" s="70">
        <v>0</v>
      </c>
    </row>
    <row r="633" spans="1:11" x14ac:dyDescent="0.25">
      <c r="A633" s="58" t="s">
        <v>39</v>
      </c>
      <c r="B633" s="68"/>
      <c r="C633" s="71">
        <v>0</v>
      </c>
      <c r="D633" s="71">
        <v>0</v>
      </c>
      <c r="E633" s="71">
        <v>0</v>
      </c>
      <c r="F633" s="71">
        <v>0</v>
      </c>
      <c r="G633" s="71">
        <v>0</v>
      </c>
      <c r="H633" s="71">
        <v>0</v>
      </c>
      <c r="I633" s="71">
        <v>0</v>
      </c>
      <c r="J633" s="71">
        <v>0</v>
      </c>
      <c r="K633" s="71">
        <v>0</v>
      </c>
    </row>
    <row r="634" spans="1:11" x14ac:dyDescent="0.25">
      <c r="A634" s="54" t="s">
        <v>40</v>
      </c>
      <c r="B634" s="68"/>
      <c r="C634" s="69">
        <v>0</v>
      </c>
      <c r="D634" s="69">
        <v>0</v>
      </c>
      <c r="E634" s="69">
        <v>0</v>
      </c>
      <c r="F634" s="69">
        <v>0</v>
      </c>
      <c r="G634" s="69">
        <v>0</v>
      </c>
      <c r="H634" s="69">
        <v>0</v>
      </c>
      <c r="I634" s="69">
        <v>0</v>
      </c>
      <c r="J634" s="69">
        <v>0</v>
      </c>
      <c r="K634" s="69">
        <v>0</v>
      </c>
    </row>
    <row r="635" spans="1:11" x14ac:dyDescent="0.25">
      <c r="A635" s="56" t="s">
        <v>41</v>
      </c>
      <c r="B635" s="68"/>
      <c r="C635" s="70">
        <v>0</v>
      </c>
      <c r="D635" s="70">
        <v>0</v>
      </c>
      <c r="E635" s="70">
        <v>1</v>
      </c>
      <c r="F635" s="70">
        <v>0</v>
      </c>
      <c r="G635" s="70">
        <v>0</v>
      </c>
      <c r="H635" s="70">
        <v>0</v>
      </c>
      <c r="I635" s="70">
        <v>0</v>
      </c>
      <c r="J635" s="70">
        <v>0</v>
      </c>
      <c r="K635" s="70">
        <v>0</v>
      </c>
    </row>
    <row r="636" spans="1:11" x14ac:dyDescent="0.25">
      <c r="A636" s="58" t="s">
        <v>42</v>
      </c>
      <c r="B636" s="68"/>
      <c r="C636" s="71">
        <v>0</v>
      </c>
      <c r="D636" s="71">
        <v>0</v>
      </c>
      <c r="E636" s="71">
        <v>0</v>
      </c>
      <c r="F636" s="71">
        <v>0</v>
      </c>
      <c r="G636" s="71">
        <v>0</v>
      </c>
      <c r="H636" s="71">
        <v>0</v>
      </c>
      <c r="I636" s="71">
        <v>0</v>
      </c>
      <c r="J636" s="71">
        <v>0</v>
      </c>
      <c r="K636" s="71">
        <v>0</v>
      </c>
    </row>
    <row r="637" spans="1:11" x14ac:dyDescent="0.25">
      <c r="A637" s="54" t="s">
        <v>43</v>
      </c>
      <c r="B637" s="68"/>
      <c r="C637" s="69">
        <v>1</v>
      </c>
      <c r="D637" s="69">
        <v>0</v>
      </c>
      <c r="E637" s="69">
        <v>0</v>
      </c>
      <c r="F637" s="69">
        <v>0</v>
      </c>
      <c r="G637" s="69">
        <v>0</v>
      </c>
      <c r="H637" s="69">
        <v>0</v>
      </c>
      <c r="I637" s="69">
        <v>0</v>
      </c>
      <c r="J637" s="69">
        <v>0</v>
      </c>
      <c r="K637" s="69">
        <v>0</v>
      </c>
    </row>
    <row r="638" spans="1:11" x14ac:dyDescent="0.25">
      <c r="A638" s="56" t="s">
        <v>44</v>
      </c>
      <c r="B638" s="68"/>
      <c r="C638" s="70">
        <v>1</v>
      </c>
      <c r="D638" s="70">
        <v>0</v>
      </c>
      <c r="E638" s="70">
        <v>0</v>
      </c>
      <c r="F638" s="70">
        <v>0</v>
      </c>
      <c r="G638" s="70">
        <v>1</v>
      </c>
      <c r="H638" s="70">
        <v>0</v>
      </c>
      <c r="I638" s="70">
        <v>0</v>
      </c>
      <c r="J638" s="70">
        <v>0</v>
      </c>
      <c r="K638" s="70">
        <v>0</v>
      </c>
    </row>
    <row r="639" spans="1:11" x14ac:dyDescent="0.25">
      <c r="A639" s="37"/>
      <c r="B639" s="38"/>
      <c r="C639" s="78"/>
      <c r="D639" s="78"/>
      <c r="E639" s="78"/>
      <c r="F639" s="78"/>
      <c r="G639" s="78"/>
      <c r="H639" s="78"/>
      <c r="I639" s="78"/>
      <c r="J639" s="78"/>
      <c r="K639" s="78"/>
    </row>
    <row r="640" spans="1:11" x14ac:dyDescent="0.25">
      <c r="A640" s="61" t="s">
        <v>45</v>
      </c>
      <c r="B640" s="38"/>
      <c r="C640" s="72">
        <v>10</v>
      </c>
      <c r="D640" s="72">
        <v>2</v>
      </c>
      <c r="E640" s="72">
        <v>3</v>
      </c>
      <c r="F640" s="72">
        <v>3</v>
      </c>
      <c r="G640" s="72">
        <v>3</v>
      </c>
      <c r="H640" s="72">
        <v>0</v>
      </c>
      <c r="I640" s="72">
        <v>2</v>
      </c>
      <c r="J640" s="72">
        <v>0</v>
      </c>
      <c r="K640" s="72">
        <v>0</v>
      </c>
    </row>
    <row r="641" spans="1:11" x14ac:dyDescent="0.25">
      <c r="A641" s="37"/>
      <c r="B641" s="38"/>
      <c r="C641" s="78"/>
      <c r="D641" s="78"/>
      <c r="E641" s="78"/>
      <c r="F641" s="78"/>
      <c r="G641" s="78"/>
      <c r="H641" s="78"/>
      <c r="I641" s="78"/>
      <c r="J641" s="78"/>
      <c r="K641" s="78"/>
    </row>
    <row r="642" spans="1:11" x14ac:dyDescent="0.25">
      <c r="A642" s="56" t="s">
        <v>46</v>
      </c>
      <c r="B642" s="68"/>
      <c r="C642" s="70">
        <v>1</v>
      </c>
      <c r="D642" s="70">
        <v>0</v>
      </c>
      <c r="E642" s="70">
        <v>0</v>
      </c>
      <c r="F642" s="70">
        <v>0</v>
      </c>
      <c r="G642" s="70">
        <v>1</v>
      </c>
      <c r="H642" s="70">
        <v>0</v>
      </c>
      <c r="I642" s="70">
        <v>0</v>
      </c>
      <c r="J642" s="70">
        <v>0</v>
      </c>
      <c r="K642" s="70">
        <v>0</v>
      </c>
    </row>
    <row r="643" spans="1:11" x14ac:dyDescent="0.25">
      <c r="A643" s="58" t="s">
        <v>47</v>
      </c>
      <c r="B643" s="68"/>
      <c r="C643" s="71">
        <v>3</v>
      </c>
      <c r="D643" s="71">
        <v>1</v>
      </c>
      <c r="E643" s="71">
        <v>1</v>
      </c>
      <c r="F643" s="71">
        <v>0</v>
      </c>
      <c r="G643" s="71">
        <v>0</v>
      </c>
      <c r="H643" s="71">
        <v>0</v>
      </c>
      <c r="I643" s="71">
        <v>1</v>
      </c>
      <c r="J643" s="71">
        <v>0</v>
      </c>
      <c r="K643" s="71">
        <v>0</v>
      </c>
    </row>
    <row r="644" spans="1:11" x14ac:dyDescent="0.25">
      <c r="A644" s="54" t="s">
        <v>48</v>
      </c>
      <c r="B644" s="68"/>
      <c r="C644" s="69">
        <v>3</v>
      </c>
      <c r="D644" s="69">
        <v>0</v>
      </c>
      <c r="E644" s="69">
        <v>0</v>
      </c>
      <c r="F644" s="69">
        <v>3</v>
      </c>
      <c r="G644" s="69">
        <v>0</v>
      </c>
      <c r="H644" s="69">
        <v>0</v>
      </c>
      <c r="I644" s="69">
        <v>0</v>
      </c>
      <c r="J644" s="69">
        <v>0</v>
      </c>
      <c r="K644" s="69">
        <v>0</v>
      </c>
    </row>
    <row r="651" spans="1:11" ht="15.75" x14ac:dyDescent="0.25">
      <c r="A651" s="2" t="s">
        <v>70</v>
      </c>
    </row>
    <row r="653" spans="1:11" x14ac:dyDescent="0.25">
      <c r="A653" s="24"/>
      <c r="B653" s="17"/>
      <c r="C653" s="67" t="s">
        <v>96</v>
      </c>
      <c r="D653" s="67" t="s">
        <v>97</v>
      </c>
      <c r="E653" s="67" t="s">
        <v>98</v>
      </c>
      <c r="F653" s="67" t="s">
        <v>99</v>
      </c>
      <c r="G653" s="67" t="s">
        <v>100</v>
      </c>
      <c r="H653" s="67" t="s">
        <v>101</v>
      </c>
      <c r="I653" s="67" t="s">
        <v>102</v>
      </c>
      <c r="J653" s="67" t="s">
        <v>103</v>
      </c>
      <c r="K653" s="67" t="s">
        <v>104</v>
      </c>
    </row>
    <row r="654" spans="1:11" x14ac:dyDescent="0.25">
      <c r="A654" s="24"/>
      <c r="B654" s="17"/>
      <c r="C654" s="31"/>
      <c r="D654" s="31"/>
      <c r="E654" s="31"/>
      <c r="F654" s="31"/>
      <c r="G654" s="31"/>
      <c r="H654" s="31"/>
      <c r="I654" s="31"/>
      <c r="J654" s="31"/>
      <c r="K654" s="31"/>
    </row>
    <row r="655" spans="1:11" x14ac:dyDescent="0.25">
      <c r="A655" s="54" t="s">
        <v>7</v>
      </c>
      <c r="B655" s="68"/>
      <c r="C655" s="69">
        <v>3</v>
      </c>
      <c r="D655" s="69">
        <v>0</v>
      </c>
      <c r="E655" s="69">
        <v>0</v>
      </c>
      <c r="F655" s="69">
        <v>0</v>
      </c>
      <c r="G655" s="69">
        <v>0</v>
      </c>
      <c r="H655" s="69">
        <v>0</v>
      </c>
      <c r="I655" s="69">
        <v>0</v>
      </c>
      <c r="J655" s="69">
        <v>0</v>
      </c>
      <c r="K655" s="69">
        <v>0</v>
      </c>
    </row>
    <row r="656" spans="1:11" x14ac:dyDescent="0.25">
      <c r="A656" s="56" t="s">
        <v>8</v>
      </c>
      <c r="B656" s="68"/>
      <c r="C656" s="70">
        <v>2</v>
      </c>
      <c r="D656" s="70">
        <v>0</v>
      </c>
      <c r="E656" s="70">
        <v>0</v>
      </c>
      <c r="F656" s="70">
        <v>0</v>
      </c>
      <c r="G656" s="70">
        <v>0</v>
      </c>
      <c r="H656" s="70">
        <v>0</v>
      </c>
      <c r="I656" s="70">
        <v>0</v>
      </c>
      <c r="J656" s="70">
        <v>0</v>
      </c>
      <c r="K656" s="70">
        <v>0</v>
      </c>
    </row>
    <row r="657" spans="1:11" x14ac:dyDescent="0.25">
      <c r="A657" s="58" t="s">
        <v>9</v>
      </c>
      <c r="B657" s="68"/>
      <c r="C657" s="71">
        <v>1</v>
      </c>
      <c r="D657" s="71">
        <v>1</v>
      </c>
      <c r="E657" s="71">
        <v>0</v>
      </c>
      <c r="F657" s="71">
        <v>0</v>
      </c>
      <c r="G657" s="71">
        <v>0</v>
      </c>
      <c r="H657" s="71">
        <v>0</v>
      </c>
      <c r="I657" s="71">
        <v>0</v>
      </c>
      <c r="J657" s="71">
        <v>0</v>
      </c>
      <c r="K657" s="71">
        <v>0</v>
      </c>
    </row>
    <row r="658" spans="1:11" x14ac:dyDescent="0.25">
      <c r="A658" s="54" t="s">
        <v>10</v>
      </c>
      <c r="B658" s="68"/>
      <c r="C658" s="69">
        <v>3</v>
      </c>
      <c r="D658" s="69">
        <v>0</v>
      </c>
      <c r="E658" s="69">
        <v>6</v>
      </c>
      <c r="F658" s="69">
        <v>1</v>
      </c>
      <c r="G658" s="69">
        <v>1</v>
      </c>
      <c r="H658" s="69">
        <v>0</v>
      </c>
      <c r="I658" s="69">
        <v>0</v>
      </c>
      <c r="J658" s="69">
        <v>0</v>
      </c>
      <c r="K658" s="69">
        <v>0</v>
      </c>
    </row>
    <row r="659" spans="1:11" x14ac:dyDescent="0.25">
      <c r="A659" s="56" t="s">
        <v>11</v>
      </c>
      <c r="B659" s="68"/>
      <c r="C659" s="70">
        <v>3</v>
      </c>
      <c r="D659" s="70">
        <v>0</v>
      </c>
      <c r="E659" s="70">
        <v>0</v>
      </c>
      <c r="F659" s="70">
        <v>0</v>
      </c>
      <c r="G659" s="70">
        <v>0</v>
      </c>
      <c r="H659" s="70">
        <v>0</v>
      </c>
      <c r="I659" s="70">
        <v>0</v>
      </c>
      <c r="J659" s="70">
        <v>0</v>
      </c>
      <c r="K659" s="70">
        <v>0</v>
      </c>
    </row>
    <row r="660" spans="1:11" x14ac:dyDescent="0.25">
      <c r="A660" s="58" t="s">
        <v>12</v>
      </c>
      <c r="B660" s="68"/>
      <c r="C660" s="71">
        <v>0</v>
      </c>
      <c r="D660" s="71">
        <v>0</v>
      </c>
      <c r="E660" s="71">
        <v>0</v>
      </c>
      <c r="F660" s="71">
        <v>0</v>
      </c>
      <c r="G660" s="71">
        <v>0</v>
      </c>
      <c r="H660" s="71">
        <v>0</v>
      </c>
      <c r="I660" s="71">
        <v>0</v>
      </c>
      <c r="J660" s="71">
        <v>0</v>
      </c>
      <c r="K660" s="71">
        <v>0</v>
      </c>
    </row>
    <row r="661" spans="1:11" x14ac:dyDescent="0.25">
      <c r="A661" s="54" t="s">
        <v>13</v>
      </c>
      <c r="B661" s="68"/>
      <c r="C661" s="69">
        <v>0</v>
      </c>
      <c r="D661" s="69">
        <v>0</v>
      </c>
      <c r="E661" s="69">
        <v>1</v>
      </c>
      <c r="F661" s="69">
        <v>1</v>
      </c>
      <c r="G661" s="69">
        <v>0</v>
      </c>
      <c r="H661" s="69">
        <v>0</v>
      </c>
      <c r="I661" s="69">
        <v>0</v>
      </c>
      <c r="J661" s="69">
        <v>0</v>
      </c>
      <c r="K661" s="69">
        <v>0</v>
      </c>
    </row>
    <row r="662" spans="1:11" x14ac:dyDescent="0.25">
      <c r="A662" s="56" t="s">
        <v>14</v>
      </c>
      <c r="B662" s="68"/>
      <c r="C662" s="70">
        <v>0</v>
      </c>
      <c r="D662" s="70">
        <v>0</v>
      </c>
      <c r="E662" s="70">
        <v>0</v>
      </c>
      <c r="F662" s="70">
        <v>0</v>
      </c>
      <c r="G662" s="70">
        <v>0</v>
      </c>
      <c r="H662" s="70">
        <v>0</v>
      </c>
      <c r="I662" s="70">
        <v>0</v>
      </c>
      <c r="J662" s="70">
        <v>0</v>
      </c>
      <c r="K662" s="70">
        <v>0</v>
      </c>
    </row>
    <row r="663" spans="1:11" x14ac:dyDescent="0.25">
      <c r="A663" s="58" t="s">
        <v>15</v>
      </c>
      <c r="B663" s="68"/>
      <c r="C663" s="71">
        <v>0</v>
      </c>
      <c r="D663" s="71">
        <v>1</v>
      </c>
      <c r="E663" s="71">
        <v>0</v>
      </c>
      <c r="F663" s="71">
        <v>0</v>
      </c>
      <c r="G663" s="71">
        <v>1</v>
      </c>
      <c r="H663" s="71">
        <v>0</v>
      </c>
      <c r="I663" s="71">
        <v>0</v>
      </c>
      <c r="J663" s="71">
        <v>0</v>
      </c>
      <c r="K663" s="71">
        <v>0</v>
      </c>
    </row>
    <row r="664" spans="1:11" x14ac:dyDescent="0.25">
      <c r="A664" s="54" t="s">
        <v>16</v>
      </c>
      <c r="B664" s="68"/>
      <c r="C664" s="69">
        <v>0</v>
      </c>
      <c r="D664" s="69">
        <v>0</v>
      </c>
      <c r="E664" s="69">
        <v>0</v>
      </c>
      <c r="F664" s="69">
        <v>0</v>
      </c>
      <c r="G664" s="69">
        <v>0</v>
      </c>
      <c r="H664" s="69">
        <v>0</v>
      </c>
      <c r="I664" s="69">
        <v>0</v>
      </c>
      <c r="J664" s="69">
        <v>0</v>
      </c>
      <c r="K664" s="69">
        <v>0</v>
      </c>
    </row>
    <row r="665" spans="1:11" x14ac:dyDescent="0.25">
      <c r="A665" s="56" t="s">
        <v>17</v>
      </c>
      <c r="B665" s="68"/>
      <c r="C665" s="70">
        <v>0</v>
      </c>
      <c r="D665" s="70">
        <v>0</v>
      </c>
      <c r="E665" s="70">
        <v>0</v>
      </c>
      <c r="F665" s="70">
        <v>0</v>
      </c>
      <c r="G665" s="70">
        <v>0</v>
      </c>
      <c r="H665" s="70">
        <v>0</v>
      </c>
      <c r="I665" s="70">
        <v>0</v>
      </c>
      <c r="J665" s="70">
        <v>0</v>
      </c>
      <c r="K665" s="70">
        <v>0</v>
      </c>
    </row>
    <row r="666" spans="1:11" x14ac:dyDescent="0.25">
      <c r="A666" s="58" t="s">
        <v>18</v>
      </c>
      <c r="B666" s="68"/>
      <c r="C666" s="71">
        <v>0</v>
      </c>
      <c r="D666" s="71">
        <v>1</v>
      </c>
      <c r="E666" s="71">
        <v>0</v>
      </c>
      <c r="F666" s="71">
        <v>0</v>
      </c>
      <c r="G666" s="71">
        <v>0</v>
      </c>
      <c r="H666" s="71">
        <v>0</v>
      </c>
      <c r="I666" s="71">
        <v>0</v>
      </c>
      <c r="J666" s="71">
        <v>0</v>
      </c>
      <c r="K666" s="71">
        <v>0</v>
      </c>
    </row>
    <row r="667" spans="1:11" x14ac:dyDescent="0.25">
      <c r="A667" s="54" t="s">
        <v>19</v>
      </c>
      <c r="B667" s="68"/>
      <c r="C667" s="69">
        <v>0</v>
      </c>
      <c r="D667" s="69">
        <v>2</v>
      </c>
      <c r="E667" s="69">
        <v>0</v>
      </c>
      <c r="F667" s="69">
        <v>0</v>
      </c>
      <c r="G667" s="69">
        <v>1</v>
      </c>
      <c r="H667" s="69">
        <v>0</v>
      </c>
      <c r="I667" s="69">
        <v>0</v>
      </c>
      <c r="J667" s="69">
        <v>0</v>
      </c>
      <c r="K667" s="69">
        <v>0</v>
      </c>
    </row>
    <row r="668" spans="1:11" x14ac:dyDescent="0.25">
      <c r="A668" s="56" t="s">
        <v>20</v>
      </c>
      <c r="B668" s="68"/>
      <c r="C668" s="70">
        <v>0</v>
      </c>
      <c r="D668" s="70">
        <v>0</v>
      </c>
      <c r="E668" s="70">
        <v>0</v>
      </c>
      <c r="F668" s="70">
        <v>0</v>
      </c>
      <c r="G668" s="70">
        <v>0</v>
      </c>
      <c r="H668" s="70">
        <v>0</v>
      </c>
      <c r="I668" s="70">
        <v>0</v>
      </c>
      <c r="J668" s="70">
        <v>0</v>
      </c>
      <c r="K668" s="70">
        <v>0</v>
      </c>
    </row>
    <row r="669" spans="1:11" x14ac:dyDescent="0.25">
      <c r="A669" s="58" t="s">
        <v>21</v>
      </c>
      <c r="B669" s="68"/>
      <c r="C669" s="71">
        <v>0</v>
      </c>
      <c r="D669" s="71">
        <v>0</v>
      </c>
      <c r="E669" s="71">
        <v>1</v>
      </c>
      <c r="F669" s="71">
        <v>0</v>
      </c>
      <c r="G669" s="71">
        <v>0</v>
      </c>
      <c r="H669" s="71">
        <v>0</v>
      </c>
      <c r="I669" s="71">
        <v>0</v>
      </c>
      <c r="J669" s="71">
        <v>0</v>
      </c>
      <c r="K669" s="71">
        <v>0</v>
      </c>
    </row>
    <row r="670" spans="1:11" x14ac:dyDescent="0.25">
      <c r="A670" s="54" t="s">
        <v>22</v>
      </c>
      <c r="B670" s="68"/>
      <c r="C670" s="69">
        <v>0</v>
      </c>
      <c r="D670" s="69">
        <v>0</v>
      </c>
      <c r="E670" s="69">
        <v>0</v>
      </c>
      <c r="F670" s="69">
        <v>0</v>
      </c>
      <c r="G670" s="69">
        <v>0</v>
      </c>
      <c r="H670" s="69">
        <v>0</v>
      </c>
      <c r="I670" s="69">
        <v>0</v>
      </c>
      <c r="J670" s="69">
        <v>0</v>
      </c>
      <c r="K670" s="69">
        <v>0</v>
      </c>
    </row>
    <row r="671" spans="1:11" x14ac:dyDescent="0.25">
      <c r="A671" s="56" t="s">
        <v>23</v>
      </c>
      <c r="B671" s="68"/>
      <c r="C671" s="70">
        <v>0</v>
      </c>
      <c r="D671" s="70">
        <v>0</v>
      </c>
      <c r="E671" s="70">
        <v>0</v>
      </c>
      <c r="F671" s="70">
        <v>0</v>
      </c>
      <c r="G671" s="70">
        <v>0</v>
      </c>
      <c r="H671" s="70">
        <v>0</v>
      </c>
      <c r="I671" s="70">
        <v>0</v>
      </c>
      <c r="J671" s="70">
        <v>0</v>
      </c>
      <c r="K671" s="70">
        <v>0</v>
      </c>
    </row>
    <row r="672" spans="1:11" x14ac:dyDescent="0.25">
      <c r="A672" s="58" t="s">
        <v>24</v>
      </c>
      <c r="B672" s="68"/>
      <c r="C672" s="71">
        <v>0</v>
      </c>
      <c r="D672" s="71">
        <v>0</v>
      </c>
      <c r="E672" s="71">
        <v>0</v>
      </c>
      <c r="F672" s="71">
        <v>0</v>
      </c>
      <c r="G672" s="71">
        <v>0</v>
      </c>
      <c r="H672" s="71">
        <v>0</v>
      </c>
      <c r="I672" s="71">
        <v>0</v>
      </c>
      <c r="J672" s="71">
        <v>0</v>
      </c>
      <c r="K672" s="71">
        <v>0</v>
      </c>
    </row>
    <row r="673" spans="1:11" x14ac:dyDescent="0.25">
      <c r="A673" s="54" t="s">
        <v>25</v>
      </c>
      <c r="B673" s="68"/>
      <c r="C673" s="69">
        <v>0</v>
      </c>
      <c r="D673" s="69">
        <v>0</v>
      </c>
      <c r="E673" s="69">
        <v>0</v>
      </c>
      <c r="F673" s="69">
        <v>0</v>
      </c>
      <c r="G673" s="69">
        <v>0</v>
      </c>
      <c r="H673" s="69">
        <v>0</v>
      </c>
      <c r="I673" s="69">
        <v>0</v>
      </c>
      <c r="J673" s="69">
        <v>0</v>
      </c>
      <c r="K673" s="69">
        <v>0</v>
      </c>
    </row>
    <row r="674" spans="1:11" x14ac:dyDescent="0.25">
      <c r="A674" s="56" t="s">
        <v>26</v>
      </c>
      <c r="B674" s="68"/>
      <c r="C674" s="70">
        <v>1</v>
      </c>
      <c r="D674" s="70">
        <v>0</v>
      </c>
      <c r="E674" s="70">
        <v>0</v>
      </c>
      <c r="F674" s="70">
        <v>0</v>
      </c>
      <c r="G674" s="70">
        <v>0</v>
      </c>
      <c r="H674" s="70">
        <v>0</v>
      </c>
      <c r="I674" s="70">
        <v>0</v>
      </c>
      <c r="J674" s="70">
        <v>0</v>
      </c>
      <c r="K674" s="70">
        <v>0</v>
      </c>
    </row>
    <row r="675" spans="1:11" x14ac:dyDescent="0.25">
      <c r="A675" s="58" t="s">
        <v>27</v>
      </c>
      <c r="B675" s="68"/>
      <c r="C675" s="71">
        <v>0</v>
      </c>
      <c r="D675" s="71">
        <v>0</v>
      </c>
      <c r="E675" s="71">
        <v>0</v>
      </c>
      <c r="F675" s="71">
        <v>0</v>
      </c>
      <c r="G675" s="71">
        <v>0</v>
      </c>
      <c r="H675" s="71">
        <v>0</v>
      </c>
      <c r="I675" s="71">
        <v>0</v>
      </c>
      <c r="J675" s="71">
        <v>0</v>
      </c>
      <c r="K675" s="71">
        <v>0</v>
      </c>
    </row>
    <row r="676" spans="1:11" x14ac:dyDescent="0.25">
      <c r="A676" s="54" t="s">
        <v>28</v>
      </c>
      <c r="B676" s="68"/>
      <c r="C676" s="69">
        <v>0</v>
      </c>
      <c r="D676" s="69">
        <v>0</v>
      </c>
      <c r="E676" s="69">
        <v>0</v>
      </c>
      <c r="F676" s="69">
        <v>1</v>
      </c>
      <c r="G676" s="69">
        <v>0</v>
      </c>
      <c r="H676" s="69">
        <v>0</v>
      </c>
      <c r="I676" s="69">
        <v>0</v>
      </c>
      <c r="J676" s="69">
        <v>0</v>
      </c>
      <c r="K676" s="69">
        <v>0</v>
      </c>
    </row>
    <row r="677" spans="1:11" x14ac:dyDescent="0.25">
      <c r="A677" s="56" t="s">
        <v>29</v>
      </c>
      <c r="B677" s="68"/>
      <c r="C677" s="70">
        <v>0</v>
      </c>
      <c r="D677" s="70">
        <v>0</v>
      </c>
      <c r="E677" s="70">
        <v>0</v>
      </c>
      <c r="F677" s="70">
        <v>0</v>
      </c>
      <c r="G677" s="70">
        <v>0</v>
      </c>
      <c r="H677" s="70">
        <v>0</v>
      </c>
      <c r="I677" s="70">
        <v>0</v>
      </c>
      <c r="J677" s="70">
        <v>0</v>
      </c>
      <c r="K677" s="70">
        <v>0</v>
      </c>
    </row>
    <row r="678" spans="1:11" x14ac:dyDescent="0.25">
      <c r="A678" s="58" t="s">
        <v>30</v>
      </c>
      <c r="B678" s="68"/>
      <c r="C678" s="71">
        <v>0</v>
      </c>
      <c r="D678" s="71">
        <v>0</v>
      </c>
      <c r="E678" s="71">
        <v>0</v>
      </c>
      <c r="F678" s="71">
        <v>0</v>
      </c>
      <c r="G678" s="71">
        <v>0</v>
      </c>
      <c r="H678" s="71">
        <v>0</v>
      </c>
      <c r="I678" s="71">
        <v>0</v>
      </c>
      <c r="J678" s="71">
        <v>0</v>
      </c>
      <c r="K678" s="71">
        <v>0</v>
      </c>
    </row>
    <row r="679" spans="1:11" x14ac:dyDescent="0.25">
      <c r="A679" s="54" t="s">
        <v>31</v>
      </c>
      <c r="B679" s="68"/>
      <c r="C679" s="69">
        <v>0</v>
      </c>
      <c r="D679" s="69">
        <v>0</v>
      </c>
      <c r="E679" s="69">
        <v>0</v>
      </c>
      <c r="F679" s="69">
        <v>0</v>
      </c>
      <c r="G679" s="69">
        <v>0</v>
      </c>
      <c r="H679" s="69">
        <v>0</v>
      </c>
      <c r="I679" s="69">
        <v>0</v>
      </c>
      <c r="J679" s="69">
        <v>1</v>
      </c>
      <c r="K679" s="69">
        <v>0</v>
      </c>
    </row>
    <row r="680" spans="1:11" x14ac:dyDescent="0.25">
      <c r="A680" s="56" t="s">
        <v>32</v>
      </c>
      <c r="B680" s="68"/>
      <c r="C680" s="70">
        <v>1</v>
      </c>
      <c r="D680" s="70">
        <v>1</v>
      </c>
      <c r="E680" s="70">
        <v>0</v>
      </c>
      <c r="F680" s="70">
        <v>0</v>
      </c>
      <c r="G680" s="70">
        <v>0</v>
      </c>
      <c r="H680" s="70">
        <v>0</v>
      </c>
      <c r="I680" s="70">
        <v>0</v>
      </c>
      <c r="J680" s="70">
        <v>0</v>
      </c>
      <c r="K680" s="70">
        <v>0</v>
      </c>
    </row>
    <row r="681" spans="1:11" x14ac:dyDescent="0.25">
      <c r="A681" s="58" t="s">
        <v>33</v>
      </c>
      <c r="B681" s="68"/>
      <c r="C681" s="71">
        <v>0</v>
      </c>
      <c r="D681" s="71">
        <v>0</v>
      </c>
      <c r="E681" s="71">
        <v>0</v>
      </c>
      <c r="F681" s="71">
        <v>0</v>
      </c>
      <c r="G681" s="71">
        <v>0</v>
      </c>
      <c r="H681" s="71">
        <v>0</v>
      </c>
      <c r="I681" s="71">
        <v>0</v>
      </c>
      <c r="J681" s="71">
        <v>0</v>
      </c>
      <c r="K681" s="71">
        <v>0</v>
      </c>
    </row>
    <row r="682" spans="1:11" x14ac:dyDescent="0.25">
      <c r="A682" s="54" t="s">
        <v>34</v>
      </c>
      <c r="B682" s="68"/>
      <c r="C682" s="69">
        <v>1</v>
      </c>
      <c r="D682" s="69">
        <v>1</v>
      </c>
      <c r="E682" s="69">
        <v>1</v>
      </c>
      <c r="F682" s="69">
        <v>0</v>
      </c>
      <c r="G682" s="69">
        <v>1</v>
      </c>
      <c r="H682" s="69">
        <v>0</v>
      </c>
      <c r="I682" s="69">
        <v>0</v>
      </c>
      <c r="J682" s="69">
        <v>0</v>
      </c>
      <c r="K682" s="69">
        <v>1</v>
      </c>
    </row>
    <row r="683" spans="1:11" x14ac:dyDescent="0.25">
      <c r="A683" s="56" t="s">
        <v>35</v>
      </c>
      <c r="B683" s="68"/>
      <c r="C683" s="70">
        <v>0</v>
      </c>
      <c r="D683" s="70">
        <v>0</v>
      </c>
      <c r="E683" s="70">
        <v>0</v>
      </c>
      <c r="F683" s="70">
        <v>0</v>
      </c>
      <c r="G683" s="70">
        <v>0</v>
      </c>
      <c r="H683" s="70">
        <v>0</v>
      </c>
      <c r="I683" s="70">
        <v>0</v>
      </c>
      <c r="J683" s="70">
        <v>0</v>
      </c>
      <c r="K683" s="70">
        <v>0</v>
      </c>
    </row>
    <row r="684" spans="1:11" x14ac:dyDescent="0.25">
      <c r="A684" s="58" t="s">
        <v>36</v>
      </c>
      <c r="B684" s="68"/>
      <c r="C684" s="71">
        <v>0</v>
      </c>
      <c r="D684" s="71">
        <v>0</v>
      </c>
      <c r="E684" s="71">
        <v>0</v>
      </c>
      <c r="F684" s="71">
        <v>0</v>
      </c>
      <c r="G684" s="71">
        <v>0</v>
      </c>
      <c r="H684" s="71">
        <v>0</v>
      </c>
      <c r="I684" s="71">
        <v>0</v>
      </c>
      <c r="J684" s="71">
        <v>0</v>
      </c>
      <c r="K684" s="71">
        <v>0</v>
      </c>
    </row>
    <row r="685" spans="1:11" x14ac:dyDescent="0.25">
      <c r="A685" s="54" t="s">
        <v>37</v>
      </c>
      <c r="B685" s="68"/>
      <c r="C685" s="69">
        <v>0</v>
      </c>
      <c r="D685" s="69">
        <v>0</v>
      </c>
      <c r="E685" s="69">
        <v>0</v>
      </c>
      <c r="F685" s="69">
        <v>0</v>
      </c>
      <c r="G685" s="69">
        <v>0</v>
      </c>
      <c r="H685" s="69">
        <v>0</v>
      </c>
      <c r="I685" s="69">
        <v>0</v>
      </c>
      <c r="J685" s="69">
        <v>0</v>
      </c>
      <c r="K685" s="69">
        <v>0</v>
      </c>
    </row>
    <row r="686" spans="1:11" x14ac:dyDescent="0.25">
      <c r="A686" s="56" t="s">
        <v>38</v>
      </c>
      <c r="B686" s="68"/>
      <c r="C686" s="70">
        <v>0</v>
      </c>
      <c r="D686" s="70">
        <v>0</v>
      </c>
      <c r="E686" s="70">
        <v>0</v>
      </c>
      <c r="F686" s="70">
        <v>1</v>
      </c>
      <c r="G686" s="70">
        <v>0</v>
      </c>
      <c r="H686" s="70">
        <v>0</v>
      </c>
      <c r="I686" s="70">
        <v>0</v>
      </c>
      <c r="J686" s="70">
        <v>0</v>
      </c>
      <c r="K686" s="70">
        <v>0</v>
      </c>
    </row>
    <row r="687" spans="1:11" x14ac:dyDescent="0.25">
      <c r="A687" s="58" t="s">
        <v>39</v>
      </c>
      <c r="B687" s="68"/>
      <c r="C687" s="71">
        <v>0</v>
      </c>
      <c r="D687" s="71">
        <v>0</v>
      </c>
      <c r="E687" s="71">
        <v>0</v>
      </c>
      <c r="F687" s="71">
        <v>0</v>
      </c>
      <c r="G687" s="71">
        <v>0</v>
      </c>
      <c r="H687" s="71">
        <v>0</v>
      </c>
      <c r="I687" s="71">
        <v>0</v>
      </c>
      <c r="J687" s="71">
        <v>0</v>
      </c>
      <c r="K687" s="71">
        <v>0</v>
      </c>
    </row>
    <row r="688" spans="1:11" x14ac:dyDescent="0.25">
      <c r="A688" s="54" t="s">
        <v>40</v>
      </c>
      <c r="B688" s="68"/>
      <c r="C688" s="69">
        <v>1</v>
      </c>
      <c r="D688" s="69">
        <v>0</v>
      </c>
      <c r="E688" s="69">
        <v>0</v>
      </c>
      <c r="F688" s="69">
        <v>0</v>
      </c>
      <c r="G688" s="69">
        <v>0</v>
      </c>
      <c r="H688" s="69">
        <v>0</v>
      </c>
      <c r="I688" s="69">
        <v>0</v>
      </c>
      <c r="J688" s="69">
        <v>0</v>
      </c>
      <c r="K688" s="69">
        <v>0</v>
      </c>
    </row>
    <row r="689" spans="1:11" x14ac:dyDescent="0.25">
      <c r="A689" s="56" t="s">
        <v>41</v>
      </c>
      <c r="B689" s="68"/>
      <c r="C689" s="70">
        <v>0</v>
      </c>
      <c r="D689" s="70">
        <v>0</v>
      </c>
      <c r="E689" s="70">
        <v>0</v>
      </c>
      <c r="F689" s="70">
        <v>0</v>
      </c>
      <c r="G689" s="70">
        <v>0</v>
      </c>
      <c r="H689" s="70">
        <v>0</v>
      </c>
      <c r="I689" s="70">
        <v>0</v>
      </c>
      <c r="J689" s="70">
        <v>0</v>
      </c>
      <c r="K689" s="70">
        <v>0</v>
      </c>
    </row>
    <row r="690" spans="1:11" x14ac:dyDescent="0.25">
      <c r="A690" s="58" t="s">
        <v>42</v>
      </c>
      <c r="B690" s="68"/>
      <c r="C690" s="71">
        <v>0</v>
      </c>
      <c r="D690" s="71">
        <v>0</v>
      </c>
      <c r="E690" s="71">
        <v>0</v>
      </c>
      <c r="F690" s="71">
        <v>0</v>
      </c>
      <c r="G690" s="71">
        <v>0</v>
      </c>
      <c r="H690" s="71">
        <v>1</v>
      </c>
      <c r="I690" s="71">
        <v>0</v>
      </c>
      <c r="J690" s="71">
        <v>0</v>
      </c>
      <c r="K690" s="71">
        <v>0</v>
      </c>
    </row>
    <row r="691" spans="1:11" x14ac:dyDescent="0.25">
      <c r="A691" s="54" t="s">
        <v>43</v>
      </c>
      <c r="B691" s="68"/>
      <c r="C691" s="69">
        <v>1</v>
      </c>
      <c r="D691" s="69">
        <v>0</v>
      </c>
      <c r="E691" s="69">
        <v>0</v>
      </c>
      <c r="F691" s="69">
        <v>0</v>
      </c>
      <c r="G691" s="69">
        <v>0</v>
      </c>
      <c r="H691" s="69">
        <v>0</v>
      </c>
      <c r="I691" s="69">
        <v>0</v>
      </c>
      <c r="J691" s="69">
        <v>0</v>
      </c>
      <c r="K691" s="69">
        <v>0</v>
      </c>
    </row>
    <row r="692" spans="1:11" x14ac:dyDescent="0.25">
      <c r="A692" s="56" t="s">
        <v>44</v>
      </c>
      <c r="B692" s="68"/>
      <c r="C692" s="70">
        <v>1</v>
      </c>
      <c r="D692" s="70">
        <v>2</v>
      </c>
      <c r="E692" s="70">
        <v>1</v>
      </c>
      <c r="F692" s="70">
        <v>2</v>
      </c>
      <c r="G692" s="70">
        <v>0</v>
      </c>
      <c r="H692" s="70">
        <v>0</v>
      </c>
      <c r="I692" s="70">
        <v>0</v>
      </c>
      <c r="J692" s="70">
        <v>0</v>
      </c>
      <c r="K692" s="70">
        <v>1</v>
      </c>
    </row>
    <row r="693" spans="1:11" x14ac:dyDescent="0.25">
      <c r="A693" s="37"/>
      <c r="B693" s="38"/>
      <c r="C693" s="78"/>
      <c r="D693" s="78"/>
      <c r="E693" s="78"/>
      <c r="F693" s="78"/>
      <c r="G693" s="78"/>
      <c r="H693" s="78"/>
      <c r="I693" s="78"/>
      <c r="J693" s="78"/>
      <c r="K693" s="78"/>
    </row>
    <row r="694" spans="1:11" x14ac:dyDescent="0.25">
      <c r="A694" s="61" t="s">
        <v>45</v>
      </c>
      <c r="B694" s="38"/>
      <c r="C694" s="72">
        <v>18</v>
      </c>
      <c r="D694" s="72">
        <v>7</v>
      </c>
      <c r="E694" s="72">
        <v>10</v>
      </c>
      <c r="F694" s="72">
        <v>6</v>
      </c>
      <c r="G694" s="72">
        <v>3</v>
      </c>
      <c r="H694" s="72">
        <v>1</v>
      </c>
      <c r="I694" s="72">
        <v>0</v>
      </c>
      <c r="J694" s="72">
        <v>1</v>
      </c>
      <c r="K694" s="72">
        <v>2</v>
      </c>
    </row>
    <row r="695" spans="1:11" x14ac:dyDescent="0.25">
      <c r="A695" s="37"/>
      <c r="B695" s="38"/>
      <c r="C695" s="78"/>
      <c r="D695" s="78"/>
      <c r="E695" s="78"/>
      <c r="F695" s="78"/>
      <c r="G695" s="78"/>
      <c r="H695" s="78"/>
      <c r="I695" s="78"/>
      <c r="J695" s="78"/>
      <c r="K695" s="78"/>
    </row>
    <row r="696" spans="1:11" x14ac:dyDescent="0.25">
      <c r="A696" s="56" t="s">
        <v>46</v>
      </c>
      <c r="B696" s="68"/>
      <c r="C696" s="70">
        <v>5</v>
      </c>
      <c r="D696" s="70">
        <v>0</v>
      </c>
      <c r="E696" s="70">
        <v>0</v>
      </c>
      <c r="F696" s="70">
        <v>0</v>
      </c>
      <c r="G696" s="70">
        <v>0</v>
      </c>
      <c r="H696" s="70">
        <v>0</v>
      </c>
      <c r="I696" s="70">
        <v>0</v>
      </c>
      <c r="J696" s="70">
        <v>0</v>
      </c>
      <c r="K696" s="70">
        <v>0</v>
      </c>
    </row>
    <row r="697" spans="1:11" x14ac:dyDescent="0.25">
      <c r="A697" s="58" t="s">
        <v>47</v>
      </c>
      <c r="B697" s="68"/>
      <c r="C697" s="71">
        <v>6</v>
      </c>
      <c r="D697" s="71">
        <v>0</v>
      </c>
      <c r="E697" s="71">
        <v>7</v>
      </c>
      <c r="F697" s="71">
        <v>2</v>
      </c>
      <c r="G697" s="71">
        <v>1</v>
      </c>
      <c r="H697" s="71">
        <v>0</v>
      </c>
      <c r="I697" s="71">
        <v>0</v>
      </c>
      <c r="J697" s="71">
        <v>0</v>
      </c>
      <c r="K697" s="71">
        <v>0</v>
      </c>
    </row>
    <row r="698" spans="1:11" x14ac:dyDescent="0.25">
      <c r="A698" s="54" t="s">
        <v>48</v>
      </c>
      <c r="B698" s="68"/>
      <c r="C698" s="69">
        <v>2</v>
      </c>
      <c r="D698" s="69">
        <v>2</v>
      </c>
      <c r="E698" s="69">
        <v>1</v>
      </c>
      <c r="F698" s="69">
        <v>0</v>
      </c>
      <c r="G698" s="69">
        <v>1</v>
      </c>
      <c r="H698" s="69">
        <v>0</v>
      </c>
      <c r="I698" s="69">
        <v>0</v>
      </c>
      <c r="J698" s="69">
        <v>0</v>
      </c>
      <c r="K698" s="69">
        <v>1</v>
      </c>
    </row>
    <row r="705" spans="1:11" ht="15.75" x14ac:dyDescent="0.25">
      <c r="A705" s="2" t="s">
        <v>71</v>
      </c>
    </row>
    <row r="707" spans="1:11" x14ac:dyDescent="0.25">
      <c r="A707" s="24"/>
      <c r="B707" s="17"/>
      <c r="C707" s="67" t="s">
        <v>96</v>
      </c>
      <c r="D707" s="67" t="s">
        <v>97</v>
      </c>
      <c r="E707" s="67" t="s">
        <v>98</v>
      </c>
      <c r="F707" s="67" t="s">
        <v>99</v>
      </c>
      <c r="G707" s="67" t="s">
        <v>100</v>
      </c>
      <c r="H707" s="67" t="s">
        <v>101</v>
      </c>
      <c r="I707" s="67" t="s">
        <v>102</v>
      </c>
      <c r="J707" s="67" t="s">
        <v>103</v>
      </c>
      <c r="K707" s="67" t="s">
        <v>104</v>
      </c>
    </row>
    <row r="708" spans="1:11" x14ac:dyDescent="0.25">
      <c r="A708" s="24"/>
      <c r="B708" s="17"/>
      <c r="C708" s="31"/>
      <c r="D708" s="31"/>
      <c r="E708" s="31"/>
      <c r="F708" s="31"/>
      <c r="G708" s="31"/>
      <c r="H708" s="31"/>
      <c r="I708" s="31"/>
      <c r="J708" s="31"/>
      <c r="K708" s="31"/>
    </row>
    <row r="709" spans="1:11" x14ac:dyDescent="0.25">
      <c r="A709" s="54" t="s">
        <v>7</v>
      </c>
      <c r="B709" s="68"/>
      <c r="C709" s="69">
        <v>0</v>
      </c>
      <c r="D709" s="69">
        <v>0</v>
      </c>
      <c r="E709" s="69">
        <v>0</v>
      </c>
      <c r="F709" s="69">
        <v>0</v>
      </c>
      <c r="G709" s="69">
        <v>0</v>
      </c>
      <c r="H709" s="69">
        <v>0</v>
      </c>
      <c r="I709" s="69">
        <v>0</v>
      </c>
      <c r="J709" s="69">
        <v>0</v>
      </c>
      <c r="K709" s="69">
        <v>0</v>
      </c>
    </row>
    <row r="710" spans="1:11" x14ac:dyDescent="0.25">
      <c r="A710" s="56" t="s">
        <v>8</v>
      </c>
      <c r="B710" s="68"/>
      <c r="C710" s="70">
        <v>0</v>
      </c>
      <c r="D710" s="70">
        <v>1</v>
      </c>
      <c r="E710" s="70">
        <v>0</v>
      </c>
      <c r="F710" s="70">
        <v>1</v>
      </c>
      <c r="G710" s="70">
        <v>0</v>
      </c>
      <c r="H710" s="70">
        <v>1</v>
      </c>
      <c r="I710" s="70">
        <v>0</v>
      </c>
      <c r="J710" s="70">
        <v>0</v>
      </c>
      <c r="K710" s="70">
        <v>0</v>
      </c>
    </row>
    <row r="711" spans="1:11" x14ac:dyDescent="0.25">
      <c r="A711" s="58" t="s">
        <v>9</v>
      </c>
      <c r="B711" s="68"/>
      <c r="C711" s="71">
        <v>1</v>
      </c>
      <c r="D711" s="71">
        <v>1</v>
      </c>
      <c r="E711" s="71">
        <v>0</v>
      </c>
      <c r="F711" s="71">
        <v>0</v>
      </c>
      <c r="G711" s="71">
        <v>0</v>
      </c>
      <c r="H711" s="71">
        <v>0</v>
      </c>
      <c r="I711" s="71">
        <v>0</v>
      </c>
      <c r="J711" s="71">
        <v>0</v>
      </c>
      <c r="K711" s="71">
        <v>0</v>
      </c>
    </row>
    <row r="712" spans="1:11" x14ac:dyDescent="0.25">
      <c r="A712" s="54" t="s">
        <v>10</v>
      </c>
      <c r="B712" s="68"/>
      <c r="C712" s="69">
        <v>6</v>
      </c>
      <c r="D712" s="69">
        <v>1</v>
      </c>
      <c r="E712" s="69">
        <v>1</v>
      </c>
      <c r="F712" s="69">
        <v>2</v>
      </c>
      <c r="G712" s="69">
        <v>1</v>
      </c>
      <c r="H712" s="69">
        <v>1</v>
      </c>
      <c r="I712" s="69">
        <v>0</v>
      </c>
      <c r="J712" s="69">
        <v>0</v>
      </c>
      <c r="K712" s="69">
        <v>1</v>
      </c>
    </row>
    <row r="713" spans="1:11" x14ac:dyDescent="0.25">
      <c r="A713" s="56" t="s">
        <v>11</v>
      </c>
      <c r="B713" s="68"/>
      <c r="C713" s="70">
        <v>1</v>
      </c>
      <c r="D713" s="70">
        <v>0</v>
      </c>
      <c r="E713" s="70">
        <v>1</v>
      </c>
      <c r="F713" s="70">
        <v>0</v>
      </c>
      <c r="G713" s="70">
        <v>0</v>
      </c>
      <c r="H713" s="70">
        <v>0</v>
      </c>
      <c r="I713" s="70">
        <v>0</v>
      </c>
      <c r="J713" s="70">
        <v>0</v>
      </c>
      <c r="K713" s="70">
        <v>0</v>
      </c>
    </row>
    <row r="714" spans="1:11" x14ac:dyDescent="0.25">
      <c r="A714" s="58" t="s">
        <v>12</v>
      </c>
      <c r="B714" s="68"/>
      <c r="C714" s="71">
        <v>0</v>
      </c>
      <c r="D714" s="71">
        <v>0</v>
      </c>
      <c r="E714" s="71">
        <v>0</v>
      </c>
      <c r="F714" s="71">
        <v>0</v>
      </c>
      <c r="G714" s="71">
        <v>0</v>
      </c>
      <c r="H714" s="71">
        <v>0</v>
      </c>
      <c r="I714" s="71">
        <v>0</v>
      </c>
      <c r="J714" s="71">
        <v>0</v>
      </c>
      <c r="K714" s="71">
        <v>0</v>
      </c>
    </row>
    <row r="715" spans="1:11" x14ac:dyDescent="0.25">
      <c r="A715" s="54" t="s">
        <v>13</v>
      </c>
      <c r="B715" s="68"/>
      <c r="C715" s="69">
        <v>1</v>
      </c>
      <c r="D715" s="69">
        <v>0</v>
      </c>
      <c r="E715" s="69">
        <v>2</v>
      </c>
      <c r="F715" s="69">
        <v>0</v>
      </c>
      <c r="G715" s="69">
        <v>0</v>
      </c>
      <c r="H715" s="69">
        <v>0</v>
      </c>
      <c r="I715" s="69">
        <v>0</v>
      </c>
      <c r="J715" s="69">
        <v>1</v>
      </c>
      <c r="K715" s="69">
        <v>0</v>
      </c>
    </row>
    <row r="716" spans="1:11" x14ac:dyDescent="0.25">
      <c r="A716" s="56" t="s">
        <v>14</v>
      </c>
      <c r="B716" s="68"/>
      <c r="C716" s="70">
        <v>0</v>
      </c>
      <c r="D716" s="70">
        <v>1</v>
      </c>
      <c r="E716" s="70">
        <v>0</v>
      </c>
      <c r="F716" s="70">
        <v>0</v>
      </c>
      <c r="G716" s="70">
        <v>0</v>
      </c>
      <c r="H716" s="70">
        <v>0</v>
      </c>
      <c r="I716" s="70">
        <v>0</v>
      </c>
      <c r="J716" s="70">
        <v>0</v>
      </c>
      <c r="K716" s="70">
        <v>0</v>
      </c>
    </row>
    <row r="717" spans="1:11" x14ac:dyDescent="0.25">
      <c r="A717" s="58" t="s">
        <v>15</v>
      </c>
      <c r="B717" s="68"/>
      <c r="C717" s="71">
        <v>0</v>
      </c>
      <c r="D717" s="71">
        <v>0</v>
      </c>
      <c r="E717" s="71">
        <v>0</v>
      </c>
      <c r="F717" s="71">
        <v>0</v>
      </c>
      <c r="G717" s="71">
        <v>0</v>
      </c>
      <c r="H717" s="71">
        <v>0</v>
      </c>
      <c r="I717" s="71">
        <v>0</v>
      </c>
      <c r="J717" s="71">
        <v>0</v>
      </c>
      <c r="K717" s="71">
        <v>0</v>
      </c>
    </row>
    <row r="718" spans="1:11" x14ac:dyDescent="0.25">
      <c r="A718" s="54" t="s">
        <v>16</v>
      </c>
      <c r="B718" s="68"/>
      <c r="C718" s="69">
        <v>0</v>
      </c>
      <c r="D718" s="69">
        <v>0</v>
      </c>
      <c r="E718" s="69">
        <v>0</v>
      </c>
      <c r="F718" s="69">
        <v>0</v>
      </c>
      <c r="G718" s="69">
        <v>0</v>
      </c>
      <c r="H718" s="69">
        <v>0</v>
      </c>
      <c r="I718" s="69">
        <v>0</v>
      </c>
      <c r="J718" s="69">
        <v>0</v>
      </c>
      <c r="K718" s="69">
        <v>0</v>
      </c>
    </row>
    <row r="719" spans="1:11" x14ac:dyDescent="0.25">
      <c r="A719" s="56" t="s">
        <v>17</v>
      </c>
      <c r="B719" s="68"/>
      <c r="C719" s="70">
        <v>0</v>
      </c>
      <c r="D719" s="70">
        <v>0</v>
      </c>
      <c r="E719" s="70">
        <v>0</v>
      </c>
      <c r="F719" s="70">
        <v>0</v>
      </c>
      <c r="G719" s="70">
        <v>0</v>
      </c>
      <c r="H719" s="70">
        <v>0</v>
      </c>
      <c r="I719" s="70">
        <v>0</v>
      </c>
      <c r="J719" s="70">
        <v>0</v>
      </c>
      <c r="K719" s="70">
        <v>0</v>
      </c>
    </row>
    <row r="720" spans="1:11" x14ac:dyDescent="0.25">
      <c r="A720" s="58" t="s">
        <v>18</v>
      </c>
      <c r="B720" s="68"/>
      <c r="C720" s="71">
        <v>0</v>
      </c>
      <c r="D720" s="71">
        <v>0</v>
      </c>
      <c r="E720" s="71">
        <v>0</v>
      </c>
      <c r="F720" s="71">
        <v>0</v>
      </c>
      <c r="G720" s="71">
        <v>0</v>
      </c>
      <c r="H720" s="71">
        <v>0</v>
      </c>
      <c r="I720" s="71">
        <v>0</v>
      </c>
      <c r="J720" s="71">
        <v>0</v>
      </c>
      <c r="K720" s="71">
        <v>0</v>
      </c>
    </row>
    <row r="721" spans="1:11" x14ac:dyDescent="0.25">
      <c r="A721" s="54" t="s">
        <v>19</v>
      </c>
      <c r="B721" s="68"/>
      <c r="C721" s="69">
        <v>0</v>
      </c>
      <c r="D721" s="69">
        <v>0</v>
      </c>
      <c r="E721" s="69">
        <v>0</v>
      </c>
      <c r="F721" s="69">
        <v>0</v>
      </c>
      <c r="G721" s="69">
        <v>0</v>
      </c>
      <c r="H721" s="69">
        <v>0</v>
      </c>
      <c r="I721" s="69">
        <v>0</v>
      </c>
      <c r="J721" s="69">
        <v>0</v>
      </c>
      <c r="K721" s="69">
        <v>0</v>
      </c>
    </row>
    <row r="722" spans="1:11" x14ac:dyDescent="0.25">
      <c r="A722" s="56" t="s">
        <v>20</v>
      </c>
      <c r="B722" s="68"/>
      <c r="C722" s="70">
        <v>0</v>
      </c>
      <c r="D722" s="70">
        <v>0</v>
      </c>
      <c r="E722" s="70">
        <v>0</v>
      </c>
      <c r="F722" s="70">
        <v>0</v>
      </c>
      <c r="G722" s="70">
        <v>0</v>
      </c>
      <c r="H722" s="70">
        <v>0</v>
      </c>
      <c r="I722" s="70">
        <v>0</v>
      </c>
      <c r="J722" s="70">
        <v>0</v>
      </c>
      <c r="K722" s="70">
        <v>0</v>
      </c>
    </row>
    <row r="723" spans="1:11" x14ac:dyDescent="0.25">
      <c r="A723" s="58" t="s">
        <v>21</v>
      </c>
      <c r="B723" s="68"/>
      <c r="C723" s="71">
        <v>0</v>
      </c>
      <c r="D723" s="71">
        <v>0</v>
      </c>
      <c r="E723" s="71">
        <v>0</v>
      </c>
      <c r="F723" s="71">
        <v>0</v>
      </c>
      <c r="G723" s="71">
        <v>0</v>
      </c>
      <c r="H723" s="71">
        <v>0</v>
      </c>
      <c r="I723" s="71">
        <v>0</v>
      </c>
      <c r="J723" s="71">
        <v>0</v>
      </c>
      <c r="K723" s="71">
        <v>0</v>
      </c>
    </row>
    <row r="724" spans="1:11" x14ac:dyDescent="0.25">
      <c r="A724" s="54" t="s">
        <v>22</v>
      </c>
      <c r="B724" s="68"/>
      <c r="C724" s="69">
        <v>1</v>
      </c>
      <c r="D724" s="69">
        <v>0</v>
      </c>
      <c r="E724" s="69">
        <v>0</v>
      </c>
      <c r="F724" s="69">
        <v>0</v>
      </c>
      <c r="G724" s="69">
        <v>0</v>
      </c>
      <c r="H724" s="69">
        <v>0</v>
      </c>
      <c r="I724" s="69">
        <v>0</v>
      </c>
      <c r="J724" s="69">
        <v>0</v>
      </c>
      <c r="K724" s="69">
        <v>0</v>
      </c>
    </row>
    <row r="725" spans="1:11" x14ac:dyDescent="0.25">
      <c r="A725" s="56" t="s">
        <v>23</v>
      </c>
      <c r="B725" s="68"/>
      <c r="C725" s="70">
        <v>0</v>
      </c>
      <c r="D725" s="70">
        <v>0</v>
      </c>
      <c r="E725" s="70">
        <v>0</v>
      </c>
      <c r="F725" s="70">
        <v>0</v>
      </c>
      <c r="G725" s="70">
        <v>0</v>
      </c>
      <c r="H725" s="70">
        <v>0</v>
      </c>
      <c r="I725" s="70">
        <v>0</v>
      </c>
      <c r="J725" s="70">
        <v>0</v>
      </c>
      <c r="K725" s="70">
        <v>0</v>
      </c>
    </row>
    <row r="726" spans="1:11" x14ac:dyDescent="0.25">
      <c r="A726" s="58" t="s">
        <v>24</v>
      </c>
      <c r="B726" s="68"/>
      <c r="C726" s="71">
        <v>0</v>
      </c>
      <c r="D726" s="71">
        <v>0</v>
      </c>
      <c r="E726" s="71">
        <v>0</v>
      </c>
      <c r="F726" s="71">
        <v>0</v>
      </c>
      <c r="G726" s="71">
        <v>0</v>
      </c>
      <c r="H726" s="71">
        <v>0</v>
      </c>
      <c r="I726" s="71">
        <v>0</v>
      </c>
      <c r="J726" s="71">
        <v>0</v>
      </c>
      <c r="K726" s="71">
        <v>0</v>
      </c>
    </row>
    <row r="727" spans="1:11" x14ac:dyDescent="0.25">
      <c r="A727" s="54" t="s">
        <v>25</v>
      </c>
      <c r="B727" s="68"/>
      <c r="C727" s="69">
        <v>0</v>
      </c>
      <c r="D727" s="69">
        <v>0</v>
      </c>
      <c r="E727" s="69">
        <v>0</v>
      </c>
      <c r="F727" s="69">
        <v>0</v>
      </c>
      <c r="G727" s="69">
        <v>0</v>
      </c>
      <c r="H727" s="69">
        <v>0</v>
      </c>
      <c r="I727" s="69">
        <v>0</v>
      </c>
      <c r="J727" s="69">
        <v>0</v>
      </c>
      <c r="K727" s="69">
        <v>0</v>
      </c>
    </row>
    <row r="728" spans="1:11" x14ac:dyDescent="0.25">
      <c r="A728" s="56" t="s">
        <v>26</v>
      </c>
      <c r="B728" s="68"/>
      <c r="C728" s="70">
        <v>0</v>
      </c>
      <c r="D728" s="70">
        <v>0</v>
      </c>
      <c r="E728" s="70">
        <v>0</v>
      </c>
      <c r="F728" s="70">
        <v>0</v>
      </c>
      <c r="G728" s="70">
        <v>0</v>
      </c>
      <c r="H728" s="70">
        <v>0</v>
      </c>
      <c r="I728" s="70">
        <v>0</v>
      </c>
      <c r="J728" s="70">
        <v>0</v>
      </c>
      <c r="K728" s="70">
        <v>0</v>
      </c>
    </row>
    <row r="729" spans="1:11" x14ac:dyDescent="0.25">
      <c r="A729" s="58" t="s">
        <v>27</v>
      </c>
      <c r="B729" s="68"/>
      <c r="C729" s="71">
        <v>0</v>
      </c>
      <c r="D729" s="71">
        <v>0</v>
      </c>
      <c r="E729" s="71">
        <v>0</v>
      </c>
      <c r="F729" s="71">
        <v>0</v>
      </c>
      <c r="G729" s="71">
        <v>0</v>
      </c>
      <c r="H729" s="71">
        <v>0</v>
      </c>
      <c r="I729" s="71">
        <v>0</v>
      </c>
      <c r="J729" s="71">
        <v>0</v>
      </c>
      <c r="K729" s="71">
        <v>0</v>
      </c>
    </row>
    <row r="730" spans="1:11" x14ac:dyDescent="0.25">
      <c r="A730" s="54" t="s">
        <v>28</v>
      </c>
      <c r="B730" s="68"/>
      <c r="C730" s="69">
        <v>0</v>
      </c>
      <c r="D730" s="69">
        <v>0</v>
      </c>
      <c r="E730" s="69">
        <v>0</v>
      </c>
      <c r="F730" s="69">
        <v>0</v>
      </c>
      <c r="G730" s="69">
        <v>0</v>
      </c>
      <c r="H730" s="69">
        <v>0</v>
      </c>
      <c r="I730" s="69">
        <v>0</v>
      </c>
      <c r="J730" s="69">
        <v>0</v>
      </c>
      <c r="K730" s="69">
        <v>0</v>
      </c>
    </row>
    <row r="731" spans="1:11" x14ac:dyDescent="0.25">
      <c r="A731" s="56" t="s">
        <v>29</v>
      </c>
      <c r="B731" s="68"/>
      <c r="C731" s="70">
        <v>0</v>
      </c>
      <c r="D731" s="70">
        <v>0</v>
      </c>
      <c r="E731" s="70">
        <v>0</v>
      </c>
      <c r="F731" s="70">
        <v>0</v>
      </c>
      <c r="G731" s="70">
        <v>0</v>
      </c>
      <c r="H731" s="70">
        <v>0</v>
      </c>
      <c r="I731" s="70">
        <v>0</v>
      </c>
      <c r="J731" s="70">
        <v>0</v>
      </c>
      <c r="K731" s="70">
        <v>0</v>
      </c>
    </row>
    <row r="732" spans="1:11" x14ac:dyDescent="0.25">
      <c r="A732" s="58" t="s">
        <v>30</v>
      </c>
      <c r="B732" s="68"/>
      <c r="C732" s="71">
        <v>0</v>
      </c>
      <c r="D732" s="71">
        <v>0</v>
      </c>
      <c r="E732" s="71">
        <v>0</v>
      </c>
      <c r="F732" s="71">
        <v>0</v>
      </c>
      <c r="G732" s="71">
        <v>0</v>
      </c>
      <c r="H732" s="71">
        <v>0</v>
      </c>
      <c r="I732" s="71">
        <v>0</v>
      </c>
      <c r="J732" s="71">
        <v>0</v>
      </c>
      <c r="K732" s="71">
        <v>0</v>
      </c>
    </row>
    <row r="733" spans="1:11" x14ac:dyDescent="0.25">
      <c r="A733" s="54" t="s">
        <v>31</v>
      </c>
      <c r="B733" s="68"/>
      <c r="C733" s="69">
        <v>1</v>
      </c>
      <c r="D733" s="69">
        <v>0</v>
      </c>
      <c r="E733" s="69">
        <v>0</v>
      </c>
      <c r="F733" s="69">
        <v>0</v>
      </c>
      <c r="G733" s="69">
        <v>0</v>
      </c>
      <c r="H733" s="69">
        <v>0</v>
      </c>
      <c r="I733" s="69">
        <v>0</v>
      </c>
      <c r="J733" s="69">
        <v>0</v>
      </c>
      <c r="K733" s="69">
        <v>0</v>
      </c>
    </row>
    <row r="734" spans="1:11" x14ac:dyDescent="0.25">
      <c r="A734" s="56" t="s">
        <v>32</v>
      </c>
      <c r="B734" s="68"/>
      <c r="C734" s="70">
        <v>1</v>
      </c>
      <c r="D734" s="70">
        <v>1</v>
      </c>
      <c r="E734" s="70">
        <v>0</v>
      </c>
      <c r="F734" s="70">
        <v>1</v>
      </c>
      <c r="G734" s="70">
        <v>0</v>
      </c>
      <c r="H734" s="70">
        <v>0</v>
      </c>
      <c r="I734" s="70">
        <v>0</v>
      </c>
      <c r="J734" s="70">
        <v>0</v>
      </c>
      <c r="K734" s="70">
        <v>0</v>
      </c>
    </row>
    <row r="735" spans="1:11" x14ac:dyDescent="0.25">
      <c r="A735" s="58" t="s">
        <v>33</v>
      </c>
      <c r="B735" s="68"/>
      <c r="C735" s="71">
        <v>0</v>
      </c>
      <c r="D735" s="71">
        <v>1</v>
      </c>
      <c r="E735" s="71">
        <v>0</v>
      </c>
      <c r="F735" s="71">
        <v>0</v>
      </c>
      <c r="G735" s="71">
        <v>0</v>
      </c>
      <c r="H735" s="71">
        <v>0</v>
      </c>
      <c r="I735" s="71">
        <v>0</v>
      </c>
      <c r="J735" s="71">
        <v>0</v>
      </c>
      <c r="K735" s="71">
        <v>0</v>
      </c>
    </row>
    <row r="736" spans="1:11" x14ac:dyDescent="0.25">
      <c r="A736" s="54" t="s">
        <v>34</v>
      </c>
      <c r="B736" s="68"/>
      <c r="C736" s="69">
        <v>2</v>
      </c>
      <c r="D736" s="69">
        <v>0</v>
      </c>
      <c r="E736" s="69">
        <v>1</v>
      </c>
      <c r="F736" s="69">
        <v>0</v>
      </c>
      <c r="G736" s="69">
        <v>1</v>
      </c>
      <c r="H736" s="69">
        <v>0</v>
      </c>
      <c r="I736" s="69">
        <v>0</v>
      </c>
      <c r="J736" s="69">
        <v>1</v>
      </c>
      <c r="K736" s="69">
        <v>0</v>
      </c>
    </row>
    <row r="737" spans="1:11" x14ac:dyDescent="0.25">
      <c r="A737" s="56" t="s">
        <v>35</v>
      </c>
      <c r="B737" s="68"/>
      <c r="C737" s="70">
        <v>0</v>
      </c>
      <c r="D737" s="70">
        <v>1</v>
      </c>
      <c r="E737" s="70">
        <v>0</v>
      </c>
      <c r="F737" s="70">
        <v>1</v>
      </c>
      <c r="G737" s="70">
        <v>0</v>
      </c>
      <c r="H737" s="70">
        <v>0</v>
      </c>
      <c r="I737" s="70">
        <v>0</v>
      </c>
      <c r="J737" s="70">
        <v>0</v>
      </c>
      <c r="K737" s="70">
        <v>0</v>
      </c>
    </row>
    <row r="738" spans="1:11" x14ac:dyDescent="0.25">
      <c r="A738" s="58" t="s">
        <v>36</v>
      </c>
      <c r="B738" s="68"/>
      <c r="C738" s="71">
        <v>1</v>
      </c>
      <c r="D738" s="71">
        <v>0</v>
      </c>
      <c r="E738" s="71">
        <v>0</v>
      </c>
      <c r="F738" s="71">
        <v>0</v>
      </c>
      <c r="G738" s="71">
        <v>0</v>
      </c>
      <c r="H738" s="71">
        <v>0</v>
      </c>
      <c r="I738" s="71">
        <v>0</v>
      </c>
      <c r="J738" s="71">
        <v>0</v>
      </c>
      <c r="K738" s="71">
        <v>0</v>
      </c>
    </row>
    <row r="739" spans="1:11" x14ac:dyDescent="0.25">
      <c r="A739" s="54" t="s">
        <v>37</v>
      </c>
      <c r="B739" s="68"/>
      <c r="C739" s="69">
        <v>1</v>
      </c>
      <c r="D739" s="69">
        <v>0</v>
      </c>
      <c r="E739" s="69">
        <v>0</v>
      </c>
      <c r="F739" s="69">
        <v>0</v>
      </c>
      <c r="G739" s="69">
        <v>0</v>
      </c>
      <c r="H739" s="69">
        <v>0</v>
      </c>
      <c r="I739" s="69">
        <v>0</v>
      </c>
      <c r="J739" s="69">
        <v>0</v>
      </c>
      <c r="K739" s="69">
        <v>0</v>
      </c>
    </row>
    <row r="740" spans="1:11" x14ac:dyDescent="0.25">
      <c r="A740" s="56" t="s">
        <v>38</v>
      </c>
      <c r="B740" s="68"/>
      <c r="C740" s="70">
        <v>2</v>
      </c>
      <c r="D740" s="70">
        <v>0</v>
      </c>
      <c r="E740" s="70">
        <v>1</v>
      </c>
      <c r="F740" s="70">
        <v>0</v>
      </c>
      <c r="G740" s="70">
        <v>0</v>
      </c>
      <c r="H740" s="70">
        <v>0</v>
      </c>
      <c r="I740" s="70">
        <v>0</v>
      </c>
      <c r="J740" s="70">
        <v>0</v>
      </c>
      <c r="K740" s="70">
        <v>0</v>
      </c>
    </row>
    <row r="741" spans="1:11" x14ac:dyDescent="0.25">
      <c r="A741" s="58" t="s">
        <v>39</v>
      </c>
      <c r="B741" s="68"/>
      <c r="C741" s="71">
        <v>0</v>
      </c>
      <c r="D741" s="71">
        <v>0</v>
      </c>
      <c r="E741" s="71">
        <v>0</v>
      </c>
      <c r="F741" s="71">
        <v>0</v>
      </c>
      <c r="G741" s="71">
        <v>0</v>
      </c>
      <c r="H741" s="71">
        <v>0</v>
      </c>
      <c r="I741" s="71">
        <v>0</v>
      </c>
      <c r="J741" s="71">
        <v>0</v>
      </c>
      <c r="K741" s="71">
        <v>0</v>
      </c>
    </row>
    <row r="742" spans="1:11" x14ac:dyDescent="0.25">
      <c r="A742" s="54" t="s">
        <v>40</v>
      </c>
      <c r="B742" s="68"/>
      <c r="C742" s="69">
        <v>0</v>
      </c>
      <c r="D742" s="69">
        <v>0</v>
      </c>
      <c r="E742" s="69">
        <v>0</v>
      </c>
      <c r="F742" s="69">
        <v>0</v>
      </c>
      <c r="G742" s="69">
        <v>0</v>
      </c>
      <c r="H742" s="69">
        <v>0</v>
      </c>
      <c r="I742" s="69">
        <v>0</v>
      </c>
      <c r="J742" s="69">
        <v>0</v>
      </c>
      <c r="K742" s="69">
        <v>0</v>
      </c>
    </row>
    <row r="743" spans="1:11" x14ac:dyDescent="0.25">
      <c r="A743" s="56" t="s">
        <v>41</v>
      </c>
      <c r="B743" s="68"/>
      <c r="C743" s="70">
        <v>0</v>
      </c>
      <c r="D743" s="70">
        <v>0</v>
      </c>
      <c r="E743" s="70">
        <v>0</v>
      </c>
      <c r="F743" s="70">
        <v>0</v>
      </c>
      <c r="G743" s="70">
        <v>0</v>
      </c>
      <c r="H743" s="70">
        <v>0</v>
      </c>
      <c r="I743" s="70">
        <v>0</v>
      </c>
      <c r="J743" s="70">
        <v>0</v>
      </c>
      <c r="K743" s="70">
        <v>0</v>
      </c>
    </row>
    <row r="744" spans="1:11" x14ac:dyDescent="0.25">
      <c r="A744" s="58" t="s">
        <v>42</v>
      </c>
      <c r="B744" s="68"/>
      <c r="C744" s="71">
        <v>0</v>
      </c>
      <c r="D744" s="71">
        <v>1</v>
      </c>
      <c r="E744" s="71">
        <v>0</v>
      </c>
      <c r="F744" s="71">
        <v>1</v>
      </c>
      <c r="G744" s="71">
        <v>0</v>
      </c>
      <c r="H744" s="71">
        <v>0</v>
      </c>
      <c r="I744" s="71">
        <v>0</v>
      </c>
      <c r="J744" s="71">
        <v>0</v>
      </c>
      <c r="K744" s="71">
        <v>0</v>
      </c>
    </row>
    <row r="745" spans="1:11" x14ac:dyDescent="0.25">
      <c r="A745" s="54" t="s">
        <v>43</v>
      </c>
      <c r="B745" s="68"/>
      <c r="C745" s="69">
        <v>1</v>
      </c>
      <c r="D745" s="69">
        <v>0</v>
      </c>
      <c r="E745" s="69">
        <v>0</v>
      </c>
      <c r="F745" s="69">
        <v>0</v>
      </c>
      <c r="G745" s="69">
        <v>0</v>
      </c>
      <c r="H745" s="69">
        <v>0</v>
      </c>
      <c r="I745" s="69">
        <v>0</v>
      </c>
      <c r="J745" s="69">
        <v>0</v>
      </c>
      <c r="K745" s="69">
        <v>0</v>
      </c>
    </row>
    <row r="746" spans="1:11" x14ac:dyDescent="0.25">
      <c r="A746" s="56" t="s">
        <v>44</v>
      </c>
      <c r="B746" s="68"/>
      <c r="C746" s="70">
        <v>3</v>
      </c>
      <c r="D746" s="70">
        <v>2</v>
      </c>
      <c r="E746" s="70">
        <v>0</v>
      </c>
      <c r="F746" s="70">
        <v>0</v>
      </c>
      <c r="G746" s="70">
        <v>0</v>
      </c>
      <c r="H746" s="70">
        <v>0</v>
      </c>
      <c r="I746" s="70">
        <v>0</v>
      </c>
      <c r="J746" s="70">
        <v>0</v>
      </c>
      <c r="K746" s="70">
        <v>0</v>
      </c>
    </row>
    <row r="747" spans="1:11" x14ac:dyDescent="0.25">
      <c r="A747" s="37"/>
      <c r="B747" s="38"/>
      <c r="C747" s="78"/>
      <c r="D747" s="78"/>
      <c r="E747" s="78"/>
      <c r="F747" s="78"/>
      <c r="G747" s="78"/>
      <c r="H747" s="78"/>
      <c r="I747" s="78"/>
      <c r="J747" s="78"/>
      <c r="K747" s="78"/>
    </row>
    <row r="748" spans="1:11" x14ac:dyDescent="0.25">
      <c r="A748" s="61" t="s">
        <v>45</v>
      </c>
      <c r="B748" s="38"/>
      <c r="C748" s="72">
        <v>22</v>
      </c>
      <c r="D748" s="72">
        <v>10</v>
      </c>
      <c r="E748" s="72">
        <v>6</v>
      </c>
      <c r="F748" s="72">
        <v>6</v>
      </c>
      <c r="G748" s="72">
        <v>2</v>
      </c>
      <c r="H748" s="72">
        <v>2</v>
      </c>
      <c r="I748" s="72">
        <v>0</v>
      </c>
      <c r="J748" s="72">
        <v>2</v>
      </c>
      <c r="K748" s="72">
        <v>1</v>
      </c>
    </row>
    <row r="749" spans="1:11" x14ac:dyDescent="0.25">
      <c r="A749" s="37"/>
      <c r="B749" s="38"/>
      <c r="C749" s="78"/>
      <c r="D749" s="78"/>
      <c r="E749" s="78"/>
      <c r="F749" s="78"/>
      <c r="G749" s="78"/>
      <c r="H749" s="78"/>
      <c r="I749" s="78"/>
      <c r="J749" s="78"/>
      <c r="K749" s="78"/>
    </row>
    <row r="750" spans="1:11" x14ac:dyDescent="0.25">
      <c r="A750" s="56" t="s">
        <v>46</v>
      </c>
      <c r="B750" s="68"/>
      <c r="C750" s="70">
        <v>0</v>
      </c>
      <c r="D750" s="70">
        <v>1</v>
      </c>
      <c r="E750" s="70">
        <v>0</v>
      </c>
      <c r="F750" s="70">
        <v>1</v>
      </c>
      <c r="G750" s="70">
        <v>0</v>
      </c>
      <c r="H750" s="70">
        <v>1</v>
      </c>
      <c r="I750" s="70">
        <v>0</v>
      </c>
      <c r="J750" s="70">
        <v>0</v>
      </c>
      <c r="K750" s="70">
        <v>0</v>
      </c>
    </row>
    <row r="751" spans="1:11" x14ac:dyDescent="0.25">
      <c r="A751" s="58" t="s">
        <v>47</v>
      </c>
      <c r="B751" s="68"/>
      <c r="C751" s="71">
        <v>8</v>
      </c>
      <c r="D751" s="71">
        <v>2</v>
      </c>
      <c r="E751" s="71">
        <v>4</v>
      </c>
      <c r="F751" s="71">
        <v>2</v>
      </c>
      <c r="G751" s="71">
        <v>1</v>
      </c>
      <c r="H751" s="71">
        <v>1</v>
      </c>
      <c r="I751" s="71">
        <v>0</v>
      </c>
      <c r="J751" s="71">
        <v>1</v>
      </c>
      <c r="K751" s="71">
        <v>1</v>
      </c>
    </row>
    <row r="752" spans="1:11" x14ac:dyDescent="0.25">
      <c r="A752" s="54" t="s">
        <v>48</v>
      </c>
      <c r="B752" s="68"/>
      <c r="C752" s="69">
        <v>4</v>
      </c>
      <c r="D752" s="69">
        <v>3</v>
      </c>
      <c r="E752" s="69">
        <v>1</v>
      </c>
      <c r="F752" s="69">
        <v>2</v>
      </c>
      <c r="G752" s="69">
        <v>1</v>
      </c>
      <c r="H752" s="69">
        <v>0</v>
      </c>
      <c r="I752" s="69">
        <v>0</v>
      </c>
      <c r="J752" s="69">
        <v>1</v>
      </c>
      <c r="K752" s="69">
        <v>0</v>
      </c>
    </row>
    <row r="759" spans="1:11" ht="15.75" x14ac:dyDescent="0.25">
      <c r="A759" s="2" t="s">
        <v>72</v>
      </c>
    </row>
    <row r="761" spans="1:11" x14ac:dyDescent="0.25">
      <c r="A761" s="24"/>
      <c r="B761" s="17"/>
      <c r="C761" s="67" t="s">
        <v>96</v>
      </c>
      <c r="D761" s="67" t="s">
        <v>97</v>
      </c>
      <c r="E761" s="67" t="s">
        <v>98</v>
      </c>
      <c r="F761" s="67" t="s">
        <v>99</v>
      </c>
      <c r="G761" s="67" t="s">
        <v>100</v>
      </c>
      <c r="H761" s="67" t="s">
        <v>101</v>
      </c>
      <c r="I761" s="67" t="s">
        <v>102</v>
      </c>
      <c r="J761" s="67" t="s">
        <v>103</v>
      </c>
      <c r="K761" s="67" t="s">
        <v>104</v>
      </c>
    </row>
    <row r="762" spans="1:11" x14ac:dyDescent="0.25">
      <c r="A762" s="24"/>
      <c r="B762" s="17"/>
      <c r="C762" s="31"/>
      <c r="D762" s="31"/>
      <c r="E762" s="31"/>
      <c r="F762" s="31"/>
      <c r="G762" s="31"/>
      <c r="H762" s="31"/>
      <c r="I762" s="31"/>
      <c r="J762" s="31"/>
      <c r="K762" s="31"/>
    </row>
    <row r="763" spans="1:11" x14ac:dyDescent="0.25">
      <c r="A763" s="54" t="s">
        <v>7</v>
      </c>
      <c r="B763" s="68"/>
      <c r="C763" s="69">
        <v>0</v>
      </c>
      <c r="D763" s="69">
        <v>0</v>
      </c>
      <c r="E763" s="69">
        <v>1</v>
      </c>
      <c r="F763" s="69">
        <v>0</v>
      </c>
      <c r="G763" s="69">
        <v>0</v>
      </c>
      <c r="H763" s="69">
        <v>0</v>
      </c>
      <c r="I763" s="69">
        <v>1</v>
      </c>
      <c r="J763" s="69">
        <v>0</v>
      </c>
      <c r="K763" s="69">
        <v>0</v>
      </c>
    </row>
    <row r="764" spans="1:11" x14ac:dyDescent="0.25">
      <c r="A764" s="56" t="s">
        <v>8</v>
      </c>
      <c r="B764" s="68"/>
      <c r="C764" s="70">
        <v>0</v>
      </c>
      <c r="D764" s="70">
        <v>0</v>
      </c>
      <c r="E764" s="70">
        <v>0</v>
      </c>
      <c r="F764" s="70">
        <v>0</v>
      </c>
      <c r="G764" s="70">
        <v>1</v>
      </c>
      <c r="H764" s="70">
        <v>1</v>
      </c>
      <c r="I764" s="70">
        <v>0</v>
      </c>
      <c r="J764" s="70">
        <v>0</v>
      </c>
      <c r="K764" s="70">
        <v>0</v>
      </c>
    </row>
    <row r="765" spans="1:11" x14ac:dyDescent="0.25">
      <c r="A765" s="58" t="s">
        <v>9</v>
      </c>
      <c r="B765" s="68"/>
      <c r="C765" s="71">
        <v>1</v>
      </c>
      <c r="D765" s="71">
        <v>0</v>
      </c>
      <c r="E765" s="71">
        <v>0</v>
      </c>
      <c r="F765" s="71">
        <v>0</v>
      </c>
      <c r="G765" s="71">
        <v>0</v>
      </c>
      <c r="H765" s="71">
        <v>0</v>
      </c>
      <c r="I765" s="71">
        <v>1</v>
      </c>
      <c r="J765" s="71">
        <v>0</v>
      </c>
      <c r="K765" s="71">
        <v>0</v>
      </c>
    </row>
    <row r="766" spans="1:11" x14ac:dyDescent="0.25">
      <c r="A766" s="54" t="s">
        <v>10</v>
      </c>
      <c r="B766" s="68"/>
      <c r="C766" s="69">
        <v>1</v>
      </c>
      <c r="D766" s="69">
        <v>1</v>
      </c>
      <c r="E766" s="69">
        <v>1</v>
      </c>
      <c r="F766" s="69">
        <v>1</v>
      </c>
      <c r="G766" s="69">
        <v>0</v>
      </c>
      <c r="H766" s="69">
        <v>0</v>
      </c>
      <c r="I766" s="69">
        <v>0</v>
      </c>
      <c r="J766" s="69">
        <v>0</v>
      </c>
      <c r="K766" s="69">
        <v>1</v>
      </c>
    </row>
    <row r="767" spans="1:11" x14ac:dyDescent="0.25">
      <c r="A767" s="56" t="s">
        <v>11</v>
      </c>
      <c r="B767" s="68"/>
      <c r="C767" s="70">
        <v>0</v>
      </c>
      <c r="D767" s="70">
        <v>0</v>
      </c>
      <c r="E767" s="70">
        <v>1</v>
      </c>
      <c r="F767" s="70">
        <v>0</v>
      </c>
      <c r="G767" s="70">
        <v>1</v>
      </c>
      <c r="H767" s="70">
        <v>0</v>
      </c>
      <c r="I767" s="70">
        <v>0</v>
      </c>
      <c r="J767" s="70">
        <v>0</v>
      </c>
      <c r="K767" s="70">
        <v>0</v>
      </c>
    </row>
    <row r="768" spans="1:11" x14ac:dyDescent="0.25">
      <c r="A768" s="58" t="s">
        <v>12</v>
      </c>
      <c r="B768" s="68"/>
      <c r="C768" s="71">
        <v>0</v>
      </c>
      <c r="D768" s="71">
        <v>0</v>
      </c>
      <c r="E768" s="71">
        <v>0</v>
      </c>
      <c r="F768" s="71">
        <v>0</v>
      </c>
      <c r="G768" s="71">
        <v>0</v>
      </c>
      <c r="H768" s="71">
        <v>0</v>
      </c>
      <c r="I768" s="71">
        <v>0</v>
      </c>
      <c r="J768" s="71">
        <v>0</v>
      </c>
      <c r="K768" s="71">
        <v>0</v>
      </c>
    </row>
    <row r="769" spans="1:11" x14ac:dyDescent="0.25">
      <c r="A769" s="54" t="s">
        <v>13</v>
      </c>
      <c r="B769" s="68"/>
      <c r="C769" s="69">
        <v>1</v>
      </c>
      <c r="D769" s="69">
        <v>1</v>
      </c>
      <c r="E769" s="69">
        <v>0</v>
      </c>
      <c r="F769" s="69">
        <v>0</v>
      </c>
      <c r="G769" s="69">
        <v>0</v>
      </c>
      <c r="H769" s="69">
        <v>0</v>
      </c>
      <c r="I769" s="69">
        <v>0</v>
      </c>
      <c r="J769" s="69">
        <v>0</v>
      </c>
      <c r="K769" s="69">
        <v>0</v>
      </c>
    </row>
    <row r="770" spans="1:11" x14ac:dyDescent="0.25">
      <c r="A770" s="56" t="s">
        <v>14</v>
      </c>
      <c r="B770" s="68"/>
      <c r="C770" s="70">
        <v>0</v>
      </c>
      <c r="D770" s="70">
        <v>0</v>
      </c>
      <c r="E770" s="70">
        <v>0</v>
      </c>
      <c r="F770" s="70">
        <v>0</v>
      </c>
      <c r="G770" s="70">
        <v>0</v>
      </c>
      <c r="H770" s="70">
        <v>0</v>
      </c>
      <c r="I770" s="70">
        <v>0</v>
      </c>
      <c r="J770" s="70">
        <v>0</v>
      </c>
      <c r="K770" s="70">
        <v>0</v>
      </c>
    </row>
    <row r="771" spans="1:11" x14ac:dyDescent="0.25">
      <c r="A771" s="58" t="s">
        <v>15</v>
      </c>
      <c r="B771" s="68"/>
      <c r="C771" s="71">
        <v>0</v>
      </c>
      <c r="D771" s="71">
        <v>0</v>
      </c>
      <c r="E771" s="71">
        <v>0</v>
      </c>
      <c r="F771" s="71">
        <v>0</v>
      </c>
      <c r="G771" s="71">
        <v>0</v>
      </c>
      <c r="H771" s="71">
        <v>0</v>
      </c>
      <c r="I771" s="71">
        <v>0</v>
      </c>
      <c r="J771" s="71">
        <v>0</v>
      </c>
      <c r="K771" s="71">
        <v>0</v>
      </c>
    </row>
    <row r="772" spans="1:11" x14ac:dyDescent="0.25">
      <c r="A772" s="54" t="s">
        <v>16</v>
      </c>
      <c r="B772" s="68"/>
      <c r="C772" s="69">
        <v>0</v>
      </c>
      <c r="D772" s="69">
        <v>0</v>
      </c>
      <c r="E772" s="69">
        <v>0</v>
      </c>
      <c r="F772" s="69">
        <v>0</v>
      </c>
      <c r="G772" s="69">
        <v>0</v>
      </c>
      <c r="H772" s="69">
        <v>0</v>
      </c>
      <c r="I772" s="69">
        <v>0</v>
      </c>
      <c r="J772" s="69">
        <v>0</v>
      </c>
      <c r="K772" s="69">
        <v>0</v>
      </c>
    </row>
    <row r="773" spans="1:11" x14ac:dyDescent="0.25">
      <c r="A773" s="56" t="s">
        <v>17</v>
      </c>
      <c r="B773" s="68"/>
      <c r="C773" s="70">
        <v>0</v>
      </c>
      <c r="D773" s="70">
        <v>0</v>
      </c>
      <c r="E773" s="70">
        <v>0</v>
      </c>
      <c r="F773" s="70">
        <v>0</v>
      </c>
      <c r="G773" s="70">
        <v>0</v>
      </c>
      <c r="H773" s="70">
        <v>0</v>
      </c>
      <c r="I773" s="70">
        <v>0</v>
      </c>
      <c r="J773" s="70">
        <v>0</v>
      </c>
      <c r="K773" s="70">
        <v>0</v>
      </c>
    </row>
    <row r="774" spans="1:11" x14ac:dyDescent="0.25">
      <c r="A774" s="58" t="s">
        <v>18</v>
      </c>
      <c r="B774" s="68"/>
      <c r="C774" s="71">
        <v>0</v>
      </c>
      <c r="D774" s="71">
        <v>0</v>
      </c>
      <c r="E774" s="71">
        <v>0</v>
      </c>
      <c r="F774" s="71">
        <v>0</v>
      </c>
      <c r="G774" s="71">
        <v>0</v>
      </c>
      <c r="H774" s="71">
        <v>0</v>
      </c>
      <c r="I774" s="71">
        <v>0</v>
      </c>
      <c r="J774" s="71">
        <v>0</v>
      </c>
      <c r="K774" s="71">
        <v>0</v>
      </c>
    </row>
    <row r="775" spans="1:11" x14ac:dyDescent="0.25">
      <c r="A775" s="54" t="s">
        <v>19</v>
      </c>
      <c r="B775" s="68"/>
      <c r="C775" s="69">
        <v>0</v>
      </c>
      <c r="D775" s="69">
        <v>0</v>
      </c>
      <c r="E775" s="69">
        <v>0</v>
      </c>
      <c r="F775" s="69">
        <v>0</v>
      </c>
      <c r="G775" s="69">
        <v>0</v>
      </c>
      <c r="H775" s="69">
        <v>0</v>
      </c>
      <c r="I775" s="69">
        <v>0</v>
      </c>
      <c r="J775" s="69">
        <v>0</v>
      </c>
      <c r="K775" s="69">
        <v>0</v>
      </c>
    </row>
    <row r="776" spans="1:11" x14ac:dyDescent="0.25">
      <c r="A776" s="56" t="s">
        <v>20</v>
      </c>
      <c r="B776" s="68"/>
      <c r="C776" s="70">
        <v>0</v>
      </c>
      <c r="D776" s="70">
        <v>0</v>
      </c>
      <c r="E776" s="70">
        <v>0</v>
      </c>
      <c r="F776" s="70">
        <v>0</v>
      </c>
      <c r="G776" s="70">
        <v>0</v>
      </c>
      <c r="H776" s="70">
        <v>0</v>
      </c>
      <c r="I776" s="70">
        <v>0</v>
      </c>
      <c r="J776" s="70">
        <v>0</v>
      </c>
      <c r="K776" s="70">
        <v>0</v>
      </c>
    </row>
    <row r="777" spans="1:11" x14ac:dyDescent="0.25">
      <c r="A777" s="58" t="s">
        <v>21</v>
      </c>
      <c r="B777" s="68"/>
      <c r="C777" s="71">
        <v>1</v>
      </c>
      <c r="D777" s="71">
        <v>0</v>
      </c>
      <c r="E777" s="71">
        <v>0</v>
      </c>
      <c r="F777" s="71">
        <v>0</v>
      </c>
      <c r="G777" s="71">
        <v>0</v>
      </c>
      <c r="H777" s="71">
        <v>0</v>
      </c>
      <c r="I777" s="71">
        <v>0</v>
      </c>
      <c r="J777" s="71">
        <v>0</v>
      </c>
      <c r="K777" s="71">
        <v>0</v>
      </c>
    </row>
    <row r="778" spans="1:11" x14ac:dyDescent="0.25">
      <c r="A778" s="54" t="s">
        <v>22</v>
      </c>
      <c r="B778" s="68"/>
      <c r="C778" s="69">
        <v>0</v>
      </c>
      <c r="D778" s="69">
        <v>0</v>
      </c>
      <c r="E778" s="69">
        <v>0</v>
      </c>
      <c r="F778" s="69">
        <v>0</v>
      </c>
      <c r="G778" s="69">
        <v>0</v>
      </c>
      <c r="H778" s="69">
        <v>0</v>
      </c>
      <c r="I778" s="69">
        <v>0</v>
      </c>
      <c r="J778" s="69">
        <v>0</v>
      </c>
      <c r="K778" s="69">
        <v>0</v>
      </c>
    </row>
    <row r="779" spans="1:11" x14ac:dyDescent="0.25">
      <c r="A779" s="56" t="s">
        <v>23</v>
      </c>
      <c r="B779" s="68"/>
      <c r="C779" s="70">
        <v>0</v>
      </c>
      <c r="D779" s="70">
        <v>0</v>
      </c>
      <c r="E779" s="70">
        <v>0</v>
      </c>
      <c r="F779" s="70">
        <v>0</v>
      </c>
      <c r="G779" s="70">
        <v>0</v>
      </c>
      <c r="H779" s="70">
        <v>0</v>
      </c>
      <c r="I779" s="70">
        <v>0</v>
      </c>
      <c r="J779" s="70">
        <v>0</v>
      </c>
      <c r="K779" s="70">
        <v>0</v>
      </c>
    </row>
    <row r="780" spans="1:11" x14ac:dyDescent="0.25">
      <c r="A780" s="58" t="s">
        <v>24</v>
      </c>
      <c r="B780" s="68"/>
      <c r="C780" s="71">
        <v>0</v>
      </c>
      <c r="D780" s="71">
        <v>0</v>
      </c>
      <c r="E780" s="71">
        <v>0</v>
      </c>
      <c r="F780" s="71">
        <v>0</v>
      </c>
      <c r="G780" s="71">
        <v>0</v>
      </c>
      <c r="H780" s="71">
        <v>0</v>
      </c>
      <c r="I780" s="71">
        <v>0</v>
      </c>
      <c r="J780" s="71">
        <v>0</v>
      </c>
      <c r="K780" s="71">
        <v>0</v>
      </c>
    </row>
    <row r="781" spans="1:11" x14ac:dyDescent="0.25">
      <c r="A781" s="54" t="s">
        <v>25</v>
      </c>
      <c r="B781" s="68"/>
      <c r="C781" s="69">
        <v>0</v>
      </c>
      <c r="D781" s="69">
        <v>0</v>
      </c>
      <c r="E781" s="69">
        <v>0</v>
      </c>
      <c r="F781" s="69">
        <v>0</v>
      </c>
      <c r="G781" s="69">
        <v>0</v>
      </c>
      <c r="H781" s="69">
        <v>0</v>
      </c>
      <c r="I781" s="69">
        <v>0</v>
      </c>
      <c r="J781" s="69">
        <v>0</v>
      </c>
      <c r="K781" s="69">
        <v>0</v>
      </c>
    </row>
    <row r="782" spans="1:11" x14ac:dyDescent="0.25">
      <c r="A782" s="56" t="s">
        <v>26</v>
      </c>
      <c r="B782" s="68"/>
      <c r="C782" s="70">
        <v>0</v>
      </c>
      <c r="D782" s="70">
        <v>0</v>
      </c>
      <c r="E782" s="70">
        <v>0</v>
      </c>
      <c r="F782" s="70">
        <v>0</v>
      </c>
      <c r="G782" s="70">
        <v>0</v>
      </c>
      <c r="H782" s="70">
        <v>0</v>
      </c>
      <c r="I782" s="70">
        <v>0</v>
      </c>
      <c r="J782" s="70">
        <v>0</v>
      </c>
      <c r="K782" s="70">
        <v>0</v>
      </c>
    </row>
    <row r="783" spans="1:11" x14ac:dyDescent="0.25">
      <c r="A783" s="58" t="s">
        <v>27</v>
      </c>
      <c r="B783" s="68"/>
      <c r="C783" s="71">
        <v>0</v>
      </c>
      <c r="D783" s="71">
        <v>0</v>
      </c>
      <c r="E783" s="71">
        <v>0</v>
      </c>
      <c r="F783" s="71">
        <v>0</v>
      </c>
      <c r="G783" s="71">
        <v>0</v>
      </c>
      <c r="H783" s="71">
        <v>0</v>
      </c>
      <c r="I783" s="71">
        <v>0</v>
      </c>
      <c r="J783" s="71">
        <v>0</v>
      </c>
      <c r="K783" s="71">
        <v>0</v>
      </c>
    </row>
    <row r="784" spans="1:11" x14ac:dyDescent="0.25">
      <c r="A784" s="54" t="s">
        <v>28</v>
      </c>
      <c r="B784" s="68"/>
      <c r="C784" s="69">
        <v>0</v>
      </c>
      <c r="D784" s="69">
        <v>0</v>
      </c>
      <c r="E784" s="69">
        <v>0</v>
      </c>
      <c r="F784" s="69">
        <v>0</v>
      </c>
      <c r="G784" s="69">
        <v>0</v>
      </c>
      <c r="H784" s="69">
        <v>0</v>
      </c>
      <c r="I784" s="69">
        <v>0</v>
      </c>
      <c r="J784" s="69">
        <v>0</v>
      </c>
      <c r="K784" s="69">
        <v>0</v>
      </c>
    </row>
    <row r="785" spans="1:11" x14ac:dyDescent="0.25">
      <c r="A785" s="56" t="s">
        <v>29</v>
      </c>
      <c r="B785" s="68"/>
      <c r="C785" s="70">
        <v>0</v>
      </c>
      <c r="D785" s="70">
        <v>0</v>
      </c>
      <c r="E785" s="70">
        <v>0</v>
      </c>
      <c r="F785" s="70">
        <v>0</v>
      </c>
      <c r="G785" s="70">
        <v>0</v>
      </c>
      <c r="H785" s="70">
        <v>0</v>
      </c>
      <c r="I785" s="70">
        <v>0</v>
      </c>
      <c r="J785" s="70">
        <v>0</v>
      </c>
      <c r="K785" s="70">
        <v>0</v>
      </c>
    </row>
    <row r="786" spans="1:11" x14ac:dyDescent="0.25">
      <c r="A786" s="58" t="s">
        <v>30</v>
      </c>
      <c r="B786" s="68"/>
      <c r="C786" s="71">
        <v>0</v>
      </c>
      <c r="D786" s="71">
        <v>0</v>
      </c>
      <c r="E786" s="71">
        <v>0</v>
      </c>
      <c r="F786" s="71">
        <v>0</v>
      </c>
      <c r="G786" s="71">
        <v>0</v>
      </c>
      <c r="H786" s="71">
        <v>0</v>
      </c>
      <c r="I786" s="71">
        <v>0</v>
      </c>
      <c r="J786" s="71">
        <v>0</v>
      </c>
      <c r="K786" s="71">
        <v>0</v>
      </c>
    </row>
    <row r="787" spans="1:11" x14ac:dyDescent="0.25">
      <c r="A787" s="54" t="s">
        <v>31</v>
      </c>
      <c r="B787" s="68"/>
      <c r="C787" s="69">
        <v>0</v>
      </c>
      <c r="D787" s="69">
        <v>0</v>
      </c>
      <c r="E787" s="69">
        <v>0</v>
      </c>
      <c r="F787" s="69">
        <v>0</v>
      </c>
      <c r="G787" s="69">
        <v>0</v>
      </c>
      <c r="H787" s="69">
        <v>0</v>
      </c>
      <c r="I787" s="69">
        <v>0</v>
      </c>
      <c r="J787" s="69">
        <v>0</v>
      </c>
      <c r="K787" s="69">
        <v>0</v>
      </c>
    </row>
    <row r="788" spans="1:11" x14ac:dyDescent="0.25">
      <c r="A788" s="56" t="s">
        <v>32</v>
      </c>
      <c r="B788" s="68"/>
      <c r="C788" s="70">
        <v>0</v>
      </c>
      <c r="D788" s="70">
        <v>0</v>
      </c>
      <c r="E788" s="70">
        <v>0</v>
      </c>
      <c r="F788" s="70">
        <v>0</v>
      </c>
      <c r="G788" s="70">
        <v>0</v>
      </c>
      <c r="H788" s="70">
        <v>0</v>
      </c>
      <c r="I788" s="70">
        <v>0</v>
      </c>
      <c r="J788" s="70">
        <v>0</v>
      </c>
      <c r="K788" s="70">
        <v>0</v>
      </c>
    </row>
    <row r="789" spans="1:11" x14ac:dyDescent="0.25">
      <c r="A789" s="58" t="s">
        <v>33</v>
      </c>
      <c r="B789" s="68"/>
      <c r="C789" s="71">
        <v>0</v>
      </c>
      <c r="D789" s="71">
        <v>0</v>
      </c>
      <c r="E789" s="71">
        <v>0</v>
      </c>
      <c r="F789" s="71">
        <v>0</v>
      </c>
      <c r="G789" s="71">
        <v>0</v>
      </c>
      <c r="H789" s="71">
        <v>0</v>
      </c>
      <c r="I789" s="71">
        <v>0</v>
      </c>
      <c r="J789" s="71">
        <v>0</v>
      </c>
      <c r="K789" s="71">
        <v>0</v>
      </c>
    </row>
    <row r="790" spans="1:11" x14ac:dyDescent="0.25">
      <c r="A790" s="54" t="s">
        <v>34</v>
      </c>
      <c r="B790" s="68"/>
      <c r="C790" s="69">
        <v>0</v>
      </c>
      <c r="D790" s="69">
        <v>0</v>
      </c>
      <c r="E790" s="69">
        <v>0</v>
      </c>
      <c r="F790" s="69">
        <v>1</v>
      </c>
      <c r="G790" s="69">
        <v>0</v>
      </c>
      <c r="H790" s="69">
        <v>0</v>
      </c>
      <c r="I790" s="69">
        <v>0</v>
      </c>
      <c r="J790" s="69">
        <v>0</v>
      </c>
      <c r="K790" s="69">
        <v>0</v>
      </c>
    </row>
    <row r="791" spans="1:11" x14ac:dyDescent="0.25">
      <c r="A791" s="56" t="s">
        <v>35</v>
      </c>
      <c r="B791" s="68"/>
      <c r="C791" s="70">
        <v>0</v>
      </c>
      <c r="D791" s="70">
        <v>0</v>
      </c>
      <c r="E791" s="70">
        <v>0</v>
      </c>
      <c r="F791" s="70">
        <v>0</v>
      </c>
      <c r="G791" s="70">
        <v>0</v>
      </c>
      <c r="H791" s="70">
        <v>0</v>
      </c>
      <c r="I791" s="70">
        <v>0</v>
      </c>
      <c r="J791" s="70">
        <v>0</v>
      </c>
      <c r="K791" s="70">
        <v>1</v>
      </c>
    </row>
    <row r="792" spans="1:11" x14ac:dyDescent="0.25">
      <c r="A792" s="58" t="s">
        <v>36</v>
      </c>
      <c r="B792" s="68"/>
      <c r="C792" s="71">
        <v>0</v>
      </c>
      <c r="D792" s="71">
        <v>0</v>
      </c>
      <c r="E792" s="71">
        <v>0</v>
      </c>
      <c r="F792" s="71">
        <v>0</v>
      </c>
      <c r="G792" s="71">
        <v>0</v>
      </c>
      <c r="H792" s="71">
        <v>0</v>
      </c>
      <c r="I792" s="71">
        <v>0</v>
      </c>
      <c r="J792" s="71">
        <v>0</v>
      </c>
      <c r="K792" s="71">
        <v>0</v>
      </c>
    </row>
    <row r="793" spans="1:11" x14ac:dyDescent="0.25">
      <c r="A793" s="54" t="s">
        <v>37</v>
      </c>
      <c r="B793" s="68"/>
      <c r="C793" s="69">
        <v>0</v>
      </c>
      <c r="D793" s="69">
        <v>0</v>
      </c>
      <c r="E793" s="69">
        <v>0</v>
      </c>
      <c r="F793" s="69">
        <v>0</v>
      </c>
      <c r="G793" s="69">
        <v>0</v>
      </c>
      <c r="H793" s="69">
        <v>0</v>
      </c>
      <c r="I793" s="69">
        <v>0</v>
      </c>
      <c r="J793" s="69">
        <v>0</v>
      </c>
      <c r="K793" s="69">
        <v>0</v>
      </c>
    </row>
    <row r="794" spans="1:11" x14ac:dyDescent="0.25">
      <c r="A794" s="56" t="s">
        <v>38</v>
      </c>
      <c r="B794" s="68"/>
      <c r="C794" s="70">
        <v>0</v>
      </c>
      <c r="D794" s="70">
        <v>0</v>
      </c>
      <c r="E794" s="70">
        <v>0</v>
      </c>
      <c r="F794" s="70">
        <v>0</v>
      </c>
      <c r="G794" s="70">
        <v>0</v>
      </c>
      <c r="H794" s="70">
        <v>0</v>
      </c>
      <c r="I794" s="70">
        <v>0</v>
      </c>
      <c r="J794" s="70">
        <v>0</v>
      </c>
      <c r="K794" s="70">
        <v>0</v>
      </c>
    </row>
    <row r="795" spans="1:11" x14ac:dyDescent="0.25">
      <c r="A795" s="58" t="s">
        <v>39</v>
      </c>
      <c r="B795" s="68"/>
      <c r="C795" s="71">
        <v>0</v>
      </c>
      <c r="D795" s="71">
        <v>0</v>
      </c>
      <c r="E795" s="71">
        <v>0</v>
      </c>
      <c r="F795" s="71">
        <v>0</v>
      </c>
      <c r="G795" s="71">
        <v>0</v>
      </c>
      <c r="H795" s="71">
        <v>0</v>
      </c>
      <c r="I795" s="71">
        <v>0</v>
      </c>
      <c r="J795" s="71">
        <v>0</v>
      </c>
      <c r="K795" s="71">
        <v>0</v>
      </c>
    </row>
    <row r="796" spans="1:11" x14ac:dyDescent="0.25">
      <c r="A796" s="54" t="s">
        <v>40</v>
      </c>
      <c r="B796" s="68"/>
      <c r="C796" s="69">
        <v>0</v>
      </c>
      <c r="D796" s="69">
        <v>0</v>
      </c>
      <c r="E796" s="69">
        <v>0</v>
      </c>
      <c r="F796" s="69">
        <v>0</v>
      </c>
      <c r="G796" s="69">
        <v>0</v>
      </c>
      <c r="H796" s="69">
        <v>0</v>
      </c>
      <c r="I796" s="69">
        <v>0</v>
      </c>
      <c r="J796" s="69">
        <v>0</v>
      </c>
      <c r="K796" s="69">
        <v>0</v>
      </c>
    </row>
    <row r="797" spans="1:11" x14ac:dyDescent="0.25">
      <c r="A797" s="56" t="s">
        <v>41</v>
      </c>
      <c r="B797" s="68"/>
      <c r="C797" s="70">
        <v>0</v>
      </c>
      <c r="D797" s="70">
        <v>0</v>
      </c>
      <c r="E797" s="70">
        <v>0</v>
      </c>
      <c r="F797" s="70">
        <v>0</v>
      </c>
      <c r="G797" s="70">
        <v>0</v>
      </c>
      <c r="H797" s="70">
        <v>0</v>
      </c>
      <c r="I797" s="70">
        <v>0</v>
      </c>
      <c r="J797" s="70">
        <v>0</v>
      </c>
      <c r="K797" s="70">
        <v>0</v>
      </c>
    </row>
    <row r="798" spans="1:11" x14ac:dyDescent="0.25">
      <c r="A798" s="58" t="s">
        <v>42</v>
      </c>
      <c r="B798" s="68"/>
      <c r="C798" s="71">
        <v>0</v>
      </c>
      <c r="D798" s="71">
        <v>1</v>
      </c>
      <c r="E798" s="71">
        <v>0</v>
      </c>
      <c r="F798" s="71">
        <v>0</v>
      </c>
      <c r="G798" s="71">
        <v>0</v>
      </c>
      <c r="H798" s="71">
        <v>0</v>
      </c>
      <c r="I798" s="71">
        <v>0</v>
      </c>
      <c r="J798" s="71">
        <v>0</v>
      </c>
      <c r="K798" s="71">
        <v>0</v>
      </c>
    </row>
    <row r="799" spans="1:11" x14ac:dyDescent="0.25">
      <c r="A799" s="54" t="s">
        <v>43</v>
      </c>
      <c r="B799" s="68"/>
      <c r="C799" s="69">
        <v>0</v>
      </c>
      <c r="D799" s="69">
        <v>0</v>
      </c>
      <c r="E799" s="69">
        <v>0</v>
      </c>
      <c r="F799" s="69">
        <v>0</v>
      </c>
      <c r="G799" s="69">
        <v>0</v>
      </c>
      <c r="H799" s="69">
        <v>0</v>
      </c>
      <c r="I799" s="69">
        <v>0</v>
      </c>
      <c r="J799" s="69">
        <v>0</v>
      </c>
      <c r="K799" s="69">
        <v>0</v>
      </c>
    </row>
    <row r="800" spans="1:11" x14ac:dyDescent="0.25">
      <c r="A800" s="56" t="s">
        <v>44</v>
      </c>
      <c r="B800" s="68"/>
      <c r="C800" s="70">
        <v>0</v>
      </c>
      <c r="D800" s="70">
        <v>0</v>
      </c>
      <c r="E800" s="70">
        <v>0</v>
      </c>
      <c r="F800" s="70">
        <v>0</v>
      </c>
      <c r="G800" s="70">
        <v>0</v>
      </c>
      <c r="H800" s="70">
        <v>0</v>
      </c>
      <c r="I800" s="70">
        <v>0</v>
      </c>
      <c r="J800" s="70">
        <v>1</v>
      </c>
      <c r="K800" s="70">
        <v>0</v>
      </c>
    </row>
    <row r="801" spans="1:11" x14ac:dyDescent="0.25">
      <c r="A801" s="37"/>
      <c r="B801" s="38"/>
      <c r="C801" s="78"/>
      <c r="D801" s="78"/>
      <c r="E801" s="78"/>
      <c r="F801" s="78"/>
      <c r="G801" s="78"/>
      <c r="H801" s="78"/>
      <c r="I801" s="78"/>
      <c r="J801" s="78"/>
      <c r="K801" s="78"/>
    </row>
    <row r="802" spans="1:11" x14ac:dyDescent="0.25">
      <c r="A802" s="61" t="s">
        <v>45</v>
      </c>
      <c r="B802" s="38"/>
      <c r="C802" s="72">
        <v>4</v>
      </c>
      <c r="D802" s="72">
        <v>3</v>
      </c>
      <c r="E802" s="72">
        <v>3</v>
      </c>
      <c r="F802" s="72">
        <v>2</v>
      </c>
      <c r="G802" s="72">
        <v>2</v>
      </c>
      <c r="H802" s="72">
        <v>1</v>
      </c>
      <c r="I802" s="72">
        <v>2</v>
      </c>
      <c r="J802" s="72">
        <v>1</v>
      </c>
      <c r="K802" s="72">
        <v>2</v>
      </c>
    </row>
    <row r="803" spans="1:11" x14ac:dyDescent="0.25">
      <c r="A803" s="37"/>
      <c r="B803" s="38"/>
      <c r="C803" s="78"/>
      <c r="D803" s="78"/>
      <c r="E803" s="78"/>
      <c r="F803" s="78"/>
      <c r="G803" s="78"/>
      <c r="H803" s="78"/>
      <c r="I803" s="78"/>
      <c r="J803" s="78"/>
      <c r="K803" s="78"/>
    </row>
    <row r="804" spans="1:11" x14ac:dyDescent="0.25">
      <c r="A804" s="56" t="s">
        <v>46</v>
      </c>
      <c r="B804" s="68"/>
      <c r="C804" s="70">
        <v>0</v>
      </c>
      <c r="D804" s="70">
        <v>0</v>
      </c>
      <c r="E804" s="70">
        <v>1</v>
      </c>
      <c r="F804" s="70">
        <v>0</v>
      </c>
      <c r="G804" s="70">
        <v>1</v>
      </c>
      <c r="H804" s="70">
        <v>1</v>
      </c>
      <c r="I804" s="70">
        <v>1</v>
      </c>
      <c r="J804" s="70">
        <v>0</v>
      </c>
      <c r="K804" s="70">
        <v>0</v>
      </c>
    </row>
    <row r="805" spans="1:11" x14ac:dyDescent="0.25">
      <c r="A805" s="58" t="s">
        <v>47</v>
      </c>
      <c r="B805" s="68"/>
      <c r="C805" s="71">
        <v>2</v>
      </c>
      <c r="D805" s="71">
        <v>2</v>
      </c>
      <c r="E805" s="71">
        <v>2</v>
      </c>
      <c r="F805" s="71">
        <v>1</v>
      </c>
      <c r="G805" s="71">
        <v>1</v>
      </c>
      <c r="H805" s="71">
        <v>0</v>
      </c>
      <c r="I805" s="71">
        <v>0</v>
      </c>
      <c r="J805" s="71">
        <v>0</v>
      </c>
      <c r="K805" s="71">
        <v>1</v>
      </c>
    </row>
    <row r="806" spans="1:11" x14ac:dyDescent="0.25">
      <c r="A806" s="54" t="s">
        <v>48</v>
      </c>
      <c r="B806" s="68"/>
      <c r="C806" s="69">
        <v>0</v>
      </c>
      <c r="D806" s="69">
        <v>0</v>
      </c>
      <c r="E806" s="69">
        <v>0</v>
      </c>
      <c r="F806" s="69">
        <v>1</v>
      </c>
      <c r="G806" s="69">
        <v>0</v>
      </c>
      <c r="H806" s="69">
        <v>0</v>
      </c>
      <c r="I806" s="69">
        <v>0</v>
      </c>
      <c r="J806" s="69">
        <v>0</v>
      </c>
      <c r="K806" s="69">
        <v>1</v>
      </c>
    </row>
    <row r="813" spans="1:11" ht="15.75" x14ac:dyDescent="0.25">
      <c r="A813" s="2" t="s">
        <v>73</v>
      </c>
    </row>
    <row r="815" spans="1:11" x14ac:dyDescent="0.25">
      <c r="A815" s="24"/>
      <c r="B815" s="17"/>
      <c r="C815" s="67" t="s">
        <v>96</v>
      </c>
      <c r="D815" s="67" t="s">
        <v>97</v>
      </c>
      <c r="E815" s="67" t="s">
        <v>98</v>
      </c>
      <c r="F815" s="67" t="s">
        <v>99</v>
      </c>
      <c r="G815" s="67" t="s">
        <v>100</v>
      </c>
      <c r="H815" s="67" t="s">
        <v>101</v>
      </c>
      <c r="I815" s="67" t="s">
        <v>102</v>
      </c>
      <c r="J815" s="67" t="s">
        <v>103</v>
      </c>
      <c r="K815" s="67" t="s">
        <v>104</v>
      </c>
    </row>
    <row r="816" spans="1:11" x14ac:dyDescent="0.25">
      <c r="A816" s="24"/>
      <c r="B816" s="17"/>
      <c r="C816" s="31"/>
      <c r="D816" s="31"/>
      <c r="E816" s="31"/>
      <c r="F816" s="31"/>
      <c r="G816" s="31"/>
      <c r="H816" s="31"/>
      <c r="I816" s="31"/>
      <c r="J816" s="31"/>
      <c r="K816" s="31"/>
    </row>
    <row r="817" spans="1:11" x14ac:dyDescent="0.25">
      <c r="A817" s="54" t="s">
        <v>7</v>
      </c>
      <c r="B817" s="68"/>
      <c r="C817" s="69">
        <v>2</v>
      </c>
      <c r="D817" s="69">
        <v>0</v>
      </c>
      <c r="E817" s="69">
        <v>0</v>
      </c>
      <c r="F817" s="69">
        <v>0</v>
      </c>
      <c r="G817" s="69">
        <v>0</v>
      </c>
      <c r="H817" s="69">
        <v>0</v>
      </c>
      <c r="I817" s="69">
        <v>0</v>
      </c>
      <c r="J817" s="69">
        <v>0</v>
      </c>
      <c r="K817" s="69">
        <v>0</v>
      </c>
    </row>
    <row r="818" spans="1:11" x14ac:dyDescent="0.25">
      <c r="A818" s="56" t="s">
        <v>8</v>
      </c>
      <c r="B818" s="68"/>
      <c r="C818" s="70">
        <v>2</v>
      </c>
      <c r="D818" s="70">
        <v>1</v>
      </c>
      <c r="E818" s="70">
        <v>0</v>
      </c>
      <c r="F818" s="70">
        <v>1</v>
      </c>
      <c r="G818" s="70">
        <v>0</v>
      </c>
      <c r="H818" s="70">
        <v>0</v>
      </c>
      <c r="I818" s="70">
        <v>2</v>
      </c>
      <c r="J818" s="70">
        <v>0</v>
      </c>
      <c r="K818" s="70">
        <v>0</v>
      </c>
    </row>
    <row r="819" spans="1:11" x14ac:dyDescent="0.25">
      <c r="A819" s="58" t="s">
        <v>9</v>
      </c>
      <c r="B819" s="68"/>
      <c r="C819" s="71">
        <v>0</v>
      </c>
      <c r="D819" s="71">
        <v>1</v>
      </c>
      <c r="E819" s="71">
        <v>0</v>
      </c>
      <c r="F819" s="71">
        <v>1</v>
      </c>
      <c r="G819" s="71">
        <v>0</v>
      </c>
      <c r="H819" s="71">
        <v>0</v>
      </c>
      <c r="I819" s="71">
        <v>0</v>
      </c>
      <c r="J819" s="71">
        <v>0</v>
      </c>
      <c r="K819" s="71">
        <v>0</v>
      </c>
    </row>
    <row r="820" spans="1:11" x14ac:dyDescent="0.25">
      <c r="A820" s="54" t="s">
        <v>10</v>
      </c>
      <c r="B820" s="68"/>
      <c r="C820" s="69">
        <v>3</v>
      </c>
      <c r="D820" s="69">
        <v>6</v>
      </c>
      <c r="E820" s="69">
        <v>5</v>
      </c>
      <c r="F820" s="69">
        <v>3</v>
      </c>
      <c r="G820" s="69">
        <v>0</v>
      </c>
      <c r="H820" s="69">
        <v>2</v>
      </c>
      <c r="I820" s="69">
        <v>0</v>
      </c>
      <c r="J820" s="69">
        <v>0</v>
      </c>
      <c r="K820" s="69">
        <v>0</v>
      </c>
    </row>
    <row r="821" spans="1:11" x14ac:dyDescent="0.25">
      <c r="A821" s="56" t="s">
        <v>11</v>
      </c>
      <c r="B821" s="68"/>
      <c r="C821" s="70">
        <v>0</v>
      </c>
      <c r="D821" s="70">
        <v>1</v>
      </c>
      <c r="E821" s="70">
        <v>1</v>
      </c>
      <c r="F821" s="70">
        <v>0</v>
      </c>
      <c r="G821" s="70">
        <v>0</v>
      </c>
      <c r="H821" s="70">
        <v>0</v>
      </c>
      <c r="I821" s="70">
        <v>0</v>
      </c>
      <c r="J821" s="70">
        <v>0</v>
      </c>
      <c r="K821" s="70">
        <v>0</v>
      </c>
    </row>
    <row r="822" spans="1:11" x14ac:dyDescent="0.25">
      <c r="A822" s="58" t="s">
        <v>12</v>
      </c>
      <c r="B822" s="68"/>
      <c r="C822" s="71">
        <v>0</v>
      </c>
      <c r="D822" s="71">
        <v>0</v>
      </c>
      <c r="E822" s="71">
        <v>0</v>
      </c>
      <c r="F822" s="71">
        <v>0</v>
      </c>
      <c r="G822" s="71">
        <v>0</v>
      </c>
      <c r="H822" s="71">
        <v>0</v>
      </c>
      <c r="I822" s="71">
        <v>0</v>
      </c>
      <c r="J822" s="71">
        <v>0</v>
      </c>
      <c r="K822" s="71">
        <v>0</v>
      </c>
    </row>
    <row r="823" spans="1:11" x14ac:dyDescent="0.25">
      <c r="A823" s="54" t="s">
        <v>13</v>
      </c>
      <c r="B823" s="68"/>
      <c r="C823" s="69">
        <v>1</v>
      </c>
      <c r="D823" s="69">
        <v>0</v>
      </c>
      <c r="E823" s="69">
        <v>0</v>
      </c>
      <c r="F823" s="69">
        <v>0</v>
      </c>
      <c r="G823" s="69">
        <v>1</v>
      </c>
      <c r="H823" s="69">
        <v>0</v>
      </c>
      <c r="I823" s="69">
        <v>0</v>
      </c>
      <c r="J823" s="69">
        <v>0</v>
      </c>
      <c r="K823" s="69">
        <v>0</v>
      </c>
    </row>
    <row r="824" spans="1:11" x14ac:dyDescent="0.25">
      <c r="A824" s="56" t="s">
        <v>14</v>
      </c>
      <c r="B824" s="68"/>
      <c r="C824" s="70">
        <v>1</v>
      </c>
      <c r="D824" s="70">
        <v>0</v>
      </c>
      <c r="E824" s="70">
        <v>0</v>
      </c>
      <c r="F824" s="70">
        <v>0</v>
      </c>
      <c r="G824" s="70">
        <v>0</v>
      </c>
      <c r="H824" s="70">
        <v>0</v>
      </c>
      <c r="I824" s="70">
        <v>0</v>
      </c>
      <c r="J824" s="70">
        <v>0</v>
      </c>
      <c r="K824" s="70">
        <v>0</v>
      </c>
    </row>
    <row r="825" spans="1:11" x14ac:dyDescent="0.25">
      <c r="A825" s="58" t="s">
        <v>15</v>
      </c>
      <c r="B825" s="68"/>
      <c r="C825" s="71">
        <v>0</v>
      </c>
      <c r="D825" s="71">
        <v>0</v>
      </c>
      <c r="E825" s="71">
        <v>0</v>
      </c>
      <c r="F825" s="71">
        <v>0</v>
      </c>
      <c r="G825" s="71">
        <v>0</v>
      </c>
      <c r="H825" s="71">
        <v>0</v>
      </c>
      <c r="I825" s="71">
        <v>0</v>
      </c>
      <c r="J825" s="71">
        <v>0</v>
      </c>
      <c r="K825" s="71">
        <v>0</v>
      </c>
    </row>
    <row r="826" spans="1:11" x14ac:dyDescent="0.25">
      <c r="A826" s="54" t="s">
        <v>16</v>
      </c>
      <c r="B826" s="68"/>
      <c r="C826" s="69">
        <v>0</v>
      </c>
      <c r="D826" s="69">
        <v>0</v>
      </c>
      <c r="E826" s="69">
        <v>0</v>
      </c>
      <c r="F826" s="69">
        <v>0</v>
      </c>
      <c r="G826" s="69">
        <v>0</v>
      </c>
      <c r="H826" s="69">
        <v>0</v>
      </c>
      <c r="I826" s="69">
        <v>0</v>
      </c>
      <c r="J826" s="69">
        <v>0</v>
      </c>
      <c r="K826" s="69">
        <v>0</v>
      </c>
    </row>
    <row r="827" spans="1:11" x14ac:dyDescent="0.25">
      <c r="A827" s="56" t="s">
        <v>17</v>
      </c>
      <c r="B827" s="68"/>
      <c r="C827" s="70">
        <v>1</v>
      </c>
      <c r="D827" s="70">
        <v>0</v>
      </c>
      <c r="E827" s="70">
        <v>0</v>
      </c>
      <c r="F827" s="70">
        <v>0</v>
      </c>
      <c r="G827" s="70">
        <v>0</v>
      </c>
      <c r="H827" s="70">
        <v>0</v>
      </c>
      <c r="I827" s="70">
        <v>0</v>
      </c>
      <c r="J827" s="70">
        <v>0</v>
      </c>
      <c r="K827" s="70">
        <v>0</v>
      </c>
    </row>
    <row r="828" spans="1:11" x14ac:dyDescent="0.25">
      <c r="A828" s="58" t="s">
        <v>18</v>
      </c>
      <c r="B828" s="68"/>
      <c r="C828" s="71">
        <v>0</v>
      </c>
      <c r="D828" s="71">
        <v>0</v>
      </c>
      <c r="E828" s="71">
        <v>0</v>
      </c>
      <c r="F828" s="71">
        <v>0</v>
      </c>
      <c r="G828" s="71">
        <v>0</v>
      </c>
      <c r="H828" s="71">
        <v>0</v>
      </c>
      <c r="I828" s="71">
        <v>0</v>
      </c>
      <c r="J828" s="71">
        <v>0</v>
      </c>
      <c r="K828" s="71">
        <v>0</v>
      </c>
    </row>
    <row r="829" spans="1:11" x14ac:dyDescent="0.25">
      <c r="A829" s="54" t="s">
        <v>19</v>
      </c>
      <c r="B829" s="68"/>
      <c r="C829" s="69">
        <v>1</v>
      </c>
      <c r="D829" s="69">
        <v>0</v>
      </c>
      <c r="E829" s="69">
        <v>0</v>
      </c>
      <c r="F829" s="69">
        <v>0</v>
      </c>
      <c r="G829" s="69">
        <v>0</v>
      </c>
      <c r="H829" s="69">
        <v>0</v>
      </c>
      <c r="I829" s="69">
        <v>0</v>
      </c>
      <c r="J829" s="69">
        <v>0</v>
      </c>
      <c r="K829" s="69">
        <v>0</v>
      </c>
    </row>
    <row r="830" spans="1:11" x14ac:dyDescent="0.25">
      <c r="A830" s="56" t="s">
        <v>20</v>
      </c>
      <c r="B830" s="68"/>
      <c r="C830" s="70">
        <v>0</v>
      </c>
      <c r="D830" s="70">
        <v>0</v>
      </c>
      <c r="E830" s="70">
        <v>0</v>
      </c>
      <c r="F830" s="70">
        <v>0</v>
      </c>
      <c r="G830" s="70">
        <v>0</v>
      </c>
      <c r="H830" s="70">
        <v>0</v>
      </c>
      <c r="I830" s="70">
        <v>0</v>
      </c>
      <c r="J830" s="70">
        <v>0</v>
      </c>
      <c r="K830" s="70">
        <v>0</v>
      </c>
    </row>
    <row r="831" spans="1:11" x14ac:dyDescent="0.25">
      <c r="A831" s="58" t="s">
        <v>21</v>
      </c>
      <c r="B831" s="68"/>
      <c r="C831" s="71">
        <v>0</v>
      </c>
      <c r="D831" s="71">
        <v>0</v>
      </c>
      <c r="E831" s="71">
        <v>0</v>
      </c>
      <c r="F831" s="71">
        <v>0</v>
      </c>
      <c r="G831" s="71">
        <v>0</v>
      </c>
      <c r="H831" s="71">
        <v>0</v>
      </c>
      <c r="I831" s="71">
        <v>0</v>
      </c>
      <c r="J831" s="71">
        <v>0</v>
      </c>
      <c r="K831" s="71">
        <v>0</v>
      </c>
    </row>
    <row r="832" spans="1:11" x14ac:dyDescent="0.25">
      <c r="A832" s="54" t="s">
        <v>22</v>
      </c>
      <c r="B832" s="68"/>
      <c r="C832" s="69">
        <v>0</v>
      </c>
      <c r="D832" s="69">
        <v>0</v>
      </c>
      <c r="E832" s="69">
        <v>0</v>
      </c>
      <c r="F832" s="69">
        <v>0</v>
      </c>
      <c r="G832" s="69">
        <v>0</v>
      </c>
      <c r="H832" s="69">
        <v>0</v>
      </c>
      <c r="I832" s="69">
        <v>0</v>
      </c>
      <c r="J832" s="69">
        <v>0</v>
      </c>
      <c r="K832" s="69">
        <v>0</v>
      </c>
    </row>
    <row r="833" spans="1:11" x14ac:dyDescent="0.25">
      <c r="A833" s="56" t="s">
        <v>23</v>
      </c>
      <c r="B833" s="68"/>
      <c r="C833" s="70">
        <v>0</v>
      </c>
      <c r="D833" s="70">
        <v>0</v>
      </c>
      <c r="E833" s="70">
        <v>0</v>
      </c>
      <c r="F833" s="70">
        <v>0</v>
      </c>
      <c r="G833" s="70">
        <v>0</v>
      </c>
      <c r="H833" s="70">
        <v>0</v>
      </c>
      <c r="I833" s="70">
        <v>0</v>
      </c>
      <c r="J833" s="70">
        <v>0</v>
      </c>
      <c r="K833" s="70">
        <v>0</v>
      </c>
    </row>
    <row r="834" spans="1:11" x14ac:dyDescent="0.25">
      <c r="A834" s="58" t="s">
        <v>24</v>
      </c>
      <c r="B834" s="68"/>
      <c r="C834" s="71">
        <v>0</v>
      </c>
      <c r="D834" s="71">
        <v>0</v>
      </c>
      <c r="E834" s="71">
        <v>0</v>
      </c>
      <c r="F834" s="71">
        <v>0</v>
      </c>
      <c r="G834" s="71">
        <v>0</v>
      </c>
      <c r="H834" s="71">
        <v>0</v>
      </c>
      <c r="I834" s="71">
        <v>0</v>
      </c>
      <c r="J834" s="71">
        <v>0</v>
      </c>
      <c r="K834" s="71">
        <v>0</v>
      </c>
    </row>
    <row r="835" spans="1:11" x14ac:dyDescent="0.25">
      <c r="A835" s="54" t="s">
        <v>25</v>
      </c>
      <c r="B835" s="68"/>
      <c r="C835" s="69">
        <v>0</v>
      </c>
      <c r="D835" s="69">
        <v>0</v>
      </c>
      <c r="E835" s="69">
        <v>0</v>
      </c>
      <c r="F835" s="69">
        <v>0</v>
      </c>
      <c r="G835" s="69">
        <v>0</v>
      </c>
      <c r="H835" s="69">
        <v>0</v>
      </c>
      <c r="I835" s="69">
        <v>0</v>
      </c>
      <c r="J835" s="69">
        <v>0</v>
      </c>
      <c r="K835" s="69">
        <v>0</v>
      </c>
    </row>
    <row r="836" spans="1:11" x14ac:dyDescent="0.25">
      <c r="A836" s="56" t="s">
        <v>26</v>
      </c>
      <c r="B836" s="68"/>
      <c r="C836" s="70">
        <v>0</v>
      </c>
      <c r="D836" s="70">
        <v>0</v>
      </c>
      <c r="E836" s="70">
        <v>0</v>
      </c>
      <c r="F836" s="70">
        <v>0</v>
      </c>
      <c r="G836" s="70">
        <v>0</v>
      </c>
      <c r="H836" s="70">
        <v>0</v>
      </c>
      <c r="I836" s="70">
        <v>0</v>
      </c>
      <c r="J836" s="70">
        <v>0</v>
      </c>
      <c r="K836" s="70">
        <v>0</v>
      </c>
    </row>
    <row r="837" spans="1:11" x14ac:dyDescent="0.25">
      <c r="A837" s="58" t="s">
        <v>27</v>
      </c>
      <c r="B837" s="68"/>
      <c r="C837" s="71">
        <v>0</v>
      </c>
      <c r="D837" s="71">
        <v>0</v>
      </c>
      <c r="E837" s="71">
        <v>0</v>
      </c>
      <c r="F837" s="71">
        <v>0</v>
      </c>
      <c r="G837" s="71">
        <v>0</v>
      </c>
      <c r="H837" s="71">
        <v>0</v>
      </c>
      <c r="I837" s="71">
        <v>0</v>
      </c>
      <c r="J837" s="71">
        <v>0</v>
      </c>
      <c r="K837" s="71">
        <v>0</v>
      </c>
    </row>
    <row r="838" spans="1:11" x14ac:dyDescent="0.25">
      <c r="A838" s="54" t="s">
        <v>28</v>
      </c>
      <c r="B838" s="68"/>
      <c r="C838" s="69">
        <v>1</v>
      </c>
      <c r="D838" s="69">
        <v>0</v>
      </c>
      <c r="E838" s="69">
        <v>0</v>
      </c>
      <c r="F838" s="69">
        <v>0</v>
      </c>
      <c r="G838" s="69">
        <v>0</v>
      </c>
      <c r="H838" s="69">
        <v>0</v>
      </c>
      <c r="I838" s="69">
        <v>0</v>
      </c>
      <c r="J838" s="69">
        <v>0</v>
      </c>
      <c r="K838" s="69">
        <v>0</v>
      </c>
    </row>
    <row r="839" spans="1:11" x14ac:dyDescent="0.25">
      <c r="A839" s="56" t="s">
        <v>29</v>
      </c>
      <c r="B839" s="68"/>
      <c r="C839" s="70">
        <v>0</v>
      </c>
      <c r="D839" s="70">
        <v>0</v>
      </c>
      <c r="E839" s="70">
        <v>0</v>
      </c>
      <c r="F839" s="70">
        <v>0</v>
      </c>
      <c r="G839" s="70">
        <v>0</v>
      </c>
      <c r="H839" s="70">
        <v>0</v>
      </c>
      <c r="I839" s="70">
        <v>0</v>
      </c>
      <c r="J839" s="70">
        <v>0</v>
      </c>
      <c r="K839" s="70">
        <v>0</v>
      </c>
    </row>
    <row r="840" spans="1:11" x14ac:dyDescent="0.25">
      <c r="A840" s="58" t="s">
        <v>30</v>
      </c>
      <c r="B840" s="68"/>
      <c r="C840" s="71">
        <v>0</v>
      </c>
      <c r="D840" s="71">
        <v>1</v>
      </c>
      <c r="E840" s="71">
        <v>0</v>
      </c>
      <c r="F840" s="71">
        <v>0</v>
      </c>
      <c r="G840" s="71">
        <v>0</v>
      </c>
      <c r="H840" s="71">
        <v>0</v>
      </c>
      <c r="I840" s="71">
        <v>0</v>
      </c>
      <c r="J840" s="71">
        <v>0</v>
      </c>
      <c r="K840" s="71">
        <v>0</v>
      </c>
    </row>
    <row r="841" spans="1:11" x14ac:dyDescent="0.25">
      <c r="A841" s="54" t="s">
        <v>31</v>
      </c>
      <c r="B841" s="68"/>
      <c r="C841" s="69">
        <v>0</v>
      </c>
      <c r="D841" s="69">
        <v>0</v>
      </c>
      <c r="E841" s="69">
        <v>0</v>
      </c>
      <c r="F841" s="69">
        <v>0</v>
      </c>
      <c r="G841" s="69">
        <v>0</v>
      </c>
      <c r="H841" s="69">
        <v>0</v>
      </c>
      <c r="I841" s="69">
        <v>0</v>
      </c>
      <c r="J841" s="69">
        <v>0</v>
      </c>
      <c r="K841" s="69">
        <v>0</v>
      </c>
    </row>
    <row r="842" spans="1:11" x14ac:dyDescent="0.25">
      <c r="A842" s="56" t="s">
        <v>32</v>
      </c>
      <c r="B842" s="68"/>
      <c r="C842" s="70">
        <v>0</v>
      </c>
      <c r="D842" s="70">
        <v>0</v>
      </c>
      <c r="E842" s="70">
        <v>1</v>
      </c>
      <c r="F842" s="70">
        <v>0</v>
      </c>
      <c r="G842" s="70">
        <v>0</v>
      </c>
      <c r="H842" s="70">
        <v>0</v>
      </c>
      <c r="I842" s="70">
        <v>0</v>
      </c>
      <c r="J842" s="70">
        <v>0</v>
      </c>
      <c r="K842" s="70">
        <v>0</v>
      </c>
    </row>
    <row r="843" spans="1:11" x14ac:dyDescent="0.25">
      <c r="A843" s="58" t="s">
        <v>33</v>
      </c>
      <c r="B843" s="68"/>
      <c r="C843" s="71">
        <v>0</v>
      </c>
      <c r="D843" s="71">
        <v>0</v>
      </c>
      <c r="E843" s="71">
        <v>0</v>
      </c>
      <c r="F843" s="71">
        <v>0</v>
      </c>
      <c r="G843" s="71">
        <v>0</v>
      </c>
      <c r="H843" s="71">
        <v>0</v>
      </c>
      <c r="I843" s="71">
        <v>0</v>
      </c>
      <c r="J843" s="71">
        <v>0</v>
      </c>
      <c r="K843" s="71">
        <v>0</v>
      </c>
    </row>
    <row r="844" spans="1:11" x14ac:dyDescent="0.25">
      <c r="A844" s="54" t="s">
        <v>34</v>
      </c>
      <c r="B844" s="68"/>
      <c r="C844" s="69">
        <v>1</v>
      </c>
      <c r="D844" s="69">
        <v>1</v>
      </c>
      <c r="E844" s="69">
        <v>0</v>
      </c>
      <c r="F844" s="69">
        <v>1</v>
      </c>
      <c r="G844" s="69">
        <v>0</v>
      </c>
      <c r="H844" s="69">
        <v>0</v>
      </c>
      <c r="I844" s="69">
        <v>0</v>
      </c>
      <c r="J844" s="69">
        <v>0</v>
      </c>
      <c r="K844" s="69">
        <v>0</v>
      </c>
    </row>
    <row r="845" spans="1:11" x14ac:dyDescent="0.25">
      <c r="A845" s="56" t="s">
        <v>35</v>
      </c>
      <c r="B845" s="68"/>
      <c r="C845" s="70">
        <v>6</v>
      </c>
      <c r="D845" s="70">
        <v>1</v>
      </c>
      <c r="E845" s="70">
        <v>0</v>
      </c>
      <c r="F845" s="70">
        <v>0</v>
      </c>
      <c r="G845" s="70">
        <v>1</v>
      </c>
      <c r="H845" s="70">
        <v>1</v>
      </c>
      <c r="I845" s="70">
        <v>0</v>
      </c>
      <c r="J845" s="70">
        <v>0</v>
      </c>
      <c r="K845" s="70">
        <v>0</v>
      </c>
    </row>
    <row r="846" spans="1:11" x14ac:dyDescent="0.25">
      <c r="A846" s="58" t="s">
        <v>36</v>
      </c>
      <c r="B846" s="68"/>
      <c r="C846" s="71">
        <v>1</v>
      </c>
      <c r="D846" s="71">
        <v>0</v>
      </c>
      <c r="E846" s="71">
        <v>0</v>
      </c>
      <c r="F846" s="71">
        <v>0</v>
      </c>
      <c r="G846" s="71">
        <v>0</v>
      </c>
      <c r="H846" s="71">
        <v>1</v>
      </c>
      <c r="I846" s="71">
        <v>0</v>
      </c>
      <c r="J846" s="71">
        <v>0</v>
      </c>
      <c r="K846" s="71">
        <v>1</v>
      </c>
    </row>
    <row r="847" spans="1:11" x14ac:dyDescent="0.25">
      <c r="A847" s="54" t="s">
        <v>37</v>
      </c>
      <c r="B847" s="68"/>
      <c r="C847" s="69">
        <v>0</v>
      </c>
      <c r="D847" s="69">
        <v>1</v>
      </c>
      <c r="E847" s="69">
        <v>0</v>
      </c>
      <c r="F847" s="69">
        <v>0</v>
      </c>
      <c r="G847" s="69">
        <v>0</v>
      </c>
      <c r="H847" s="69">
        <v>0</v>
      </c>
      <c r="I847" s="69">
        <v>0</v>
      </c>
      <c r="J847" s="69">
        <v>0</v>
      </c>
      <c r="K847" s="69">
        <v>0</v>
      </c>
    </row>
    <row r="848" spans="1:11" x14ac:dyDescent="0.25">
      <c r="A848" s="56" t="s">
        <v>38</v>
      </c>
      <c r="B848" s="68"/>
      <c r="C848" s="70">
        <v>0</v>
      </c>
      <c r="D848" s="70">
        <v>1</v>
      </c>
      <c r="E848" s="70">
        <v>0</v>
      </c>
      <c r="F848" s="70">
        <v>0</v>
      </c>
      <c r="G848" s="70">
        <v>0</v>
      </c>
      <c r="H848" s="70">
        <v>0</v>
      </c>
      <c r="I848" s="70">
        <v>0</v>
      </c>
      <c r="J848" s="70">
        <v>0</v>
      </c>
      <c r="K848" s="70">
        <v>0</v>
      </c>
    </row>
    <row r="849" spans="1:11" x14ac:dyDescent="0.25">
      <c r="A849" s="58" t="s">
        <v>39</v>
      </c>
      <c r="B849" s="68"/>
      <c r="C849" s="71">
        <v>0</v>
      </c>
      <c r="D849" s="71">
        <v>0</v>
      </c>
      <c r="E849" s="71">
        <v>0</v>
      </c>
      <c r="F849" s="71">
        <v>0</v>
      </c>
      <c r="G849" s="71">
        <v>0</v>
      </c>
      <c r="H849" s="71">
        <v>0</v>
      </c>
      <c r="I849" s="71">
        <v>0</v>
      </c>
      <c r="J849" s="71">
        <v>0</v>
      </c>
      <c r="K849" s="71">
        <v>0</v>
      </c>
    </row>
    <row r="850" spans="1:11" x14ac:dyDescent="0.25">
      <c r="A850" s="54" t="s">
        <v>40</v>
      </c>
      <c r="B850" s="68"/>
      <c r="C850" s="69">
        <v>1</v>
      </c>
      <c r="D850" s="69">
        <v>0</v>
      </c>
      <c r="E850" s="69">
        <v>0</v>
      </c>
      <c r="F850" s="69">
        <v>1</v>
      </c>
      <c r="G850" s="69">
        <v>0</v>
      </c>
      <c r="H850" s="69">
        <v>0</v>
      </c>
      <c r="I850" s="69">
        <v>0</v>
      </c>
      <c r="J850" s="69">
        <v>0</v>
      </c>
      <c r="K850" s="69">
        <v>0</v>
      </c>
    </row>
    <row r="851" spans="1:11" x14ac:dyDescent="0.25">
      <c r="A851" s="56" t="s">
        <v>41</v>
      </c>
      <c r="B851" s="68"/>
      <c r="C851" s="70">
        <v>0</v>
      </c>
      <c r="D851" s="70">
        <v>0</v>
      </c>
      <c r="E851" s="70">
        <v>0</v>
      </c>
      <c r="F851" s="70">
        <v>0</v>
      </c>
      <c r="G851" s="70">
        <v>0</v>
      </c>
      <c r="H851" s="70">
        <v>0</v>
      </c>
      <c r="I851" s="70">
        <v>0</v>
      </c>
      <c r="J851" s="70">
        <v>0</v>
      </c>
      <c r="K851" s="70">
        <v>0</v>
      </c>
    </row>
    <row r="852" spans="1:11" x14ac:dyDescent="0.25">
      <c r="A852" s="58" t="s">
        <v>42</v>
      </c>
      <c r="B852" s="68"/>
      <c r="C852" s="71">
        <v>2</v>
      </c>
      <c r="D852" s="71">
        <v>1</v>
      </c>
      <c r="E852" s="71">
        <v>0</v>
      </c>
      <c r="F852" s="71">
        <v>0</v>
      </c>
      <c r="G852" s="71">
        <v>0</v>
      </c>
      <c r="H852" s="71">
        <v>0</v>
      </c>
      <c r="I852" s="71">
        <v>0</v>
      </c>
      <c r="J852" s="71">
        <v>0</v>
      </c>
      <c r="K852" s="71">
        <v>0</v>
      </c>
    </row>
    <row r="853" spans="1:11" x14ac:dyDescent="0.25">
      <c r="A853" s="54" t="s">
        <v>43</v>
      </c>
      <c r="B853" s="68"/>
      <c r="C853" s="69">
        <v>0</v>
      </c>
      <c r="D853" s="69">
        <v>0</v>
      </c>
      <c r="E853" s="69">
        <v>0</v>
      </c>
      <c r="F853" s="69">
        <v>0</v>
      </c>
      <c r="G853" s="69">
        <v>0</v>
      </c>
      <c r="H853" s="69">
        <v>0</v>
      </c>
      <c r="I853" s="69">
        <v>0</v>
      </c>
      <c r="J853" s="69">
        <v>0</v>
      </c>
      <c r="K853" s="69">
        <v>0</v>
      </c>
    </row>
    <row r="854" spans="1:11" x14ac:dyDescent="0.25">
      <c r="A854" s="56" t="s">
        <v>44</v>
      </c>
      <c r="B854" s="68"/>
      <c r="C854" s="70">
        <v>5</v>
      </c>
      <c r="D854" s="70">
        <v>2</v>
      </c>
      <c r="E854" s="70">
        <v>0</v>
      </c>
      <c r="F854" s="70">
        <v>0</v>
      </c>
      <c r="G854" s="70">
        <v>1</v>
      </c>
      <c r="H854" s="70">
        <v>1</v>
      </c>
      <c r="I854" s="70">
        <v>1</v>
      </c>
      <c r="J854" s="70">
        <v>0</v>
      </c>
      <c r="K854" s="70">
        <v>0</v>
      </c>
    </row>
    <row r="855" spans="1:11" x14ac:dyDescent="0.25">
      <c r="A855" s="37"/>
      <c r="B855" s="38"/>
      <c r="C855" s="78"/>
      <c r="D855" s="78"/>
      <c r="E855" s="78"/>
      <c r="F855" s="78"/>
      <c r="G855" s="78"/>
      <c r="H855" s="78"/>
      <c r="I855" s="78"/>
      <c r="J855" s="78"/>
      <c r="K855" s="78"/>
    </row>
    <row r="856" spans="1:11" x14ac:dyDescent="0.25">
      <c r="A856" s="61" t="s">
        <v>45</v>
      </c>
      <c r="B856" s="38"/>
      <c r="C856" s="72">
        <v>27</v>
      </c>
      <c r="D856" s="72">
        <v>17</v>
      </c>
      <c r="E856" s="72">
        <v>7</v>
      </c>
      <c r="F856" s="72">
        <v>7</v>
      </c>
      <c r="G856" s="72">
        <v>3</v>
      </c>
      <c r="H856" s="72">
        <v>5</v>
      </c>
      <c r="I856" s="72">
        <v>3</v>
      </c>
      <c r="J856" s="72">
        <v>0</v>
      </c>
      <c r="K856" s="72">
        <v>1</v>
      </c>
    </row>
    <row r="857" spans="1:11" x14ac:dyDescent="0.25">
      <c r="A857" s="37"/>
      <c r="B857" s="38"/>
      <c r="C857" s="78"/>
      <c r="D857" s="78"/>
      <c r="E857" s="78"/>
      <c r="F857" s="78"/>
      <c r="G857" s="78"/>
      <c r="H857" s="78"/>
      <c r="I857" s="78"/>
      <c r="J857" s="78"/>
      <c r="K857" s="78"/>
    </row>
    <row r="858" spans="1:11" x14ac:dyDescent="0.25">
      <c r="A858" s="56" t="s">
        <v>46</v>
      </c>
      <c r="B858" s="68"/>
      <c r="C858" s="70">
        <v>4</v>
      </c>
      <c r="D858" s="70">
        <v>1</v>
      </c>
      <c r="E858" s="70">
        <v>0</v>
      </c>
      <c r="F858" s="70">
        <v>1</v>
      </c>
      <c r="G858" s="70">
        <v>0</v>
      </c>
      <c r="H858" s="70">
        <v>0</v>
      </c>
      <c r="I858" s="70">
        <v>2</v>
      </c>
      <c r="J858" s="70">
        <v>0</v>
      </c>
      <c r="K858" s="70">
        <v>0</v>
      </c>
    </row>
    <row r="859" spans="1:11" x14ac:dyDescent="0.25">
      <c r="A859" s="58" t="s">
        <v>47</v>
      </c>
      <c r="B859" s="68"/>
      <c r="C859" s="71">
        <v>5</v>
      </c>
      <c r="D859" s="71">
        <v>7</v>
      </c>
      <c r="E859" s="71">
        <v>6</v>
      </c>
      <c r="F859" s="71">
        <v>3</v>
      </c>
      <c r="G859" s="71">
        <v>1</v>
      </c>
      <c r="H859" s="71">
        <v>2</v>
      </c>
      <c r="I859" s="71">
        <v>0</v>
      </c>
      <c r="J859" s="71">
        <v>0</v>
      </c>
      <c r="K859" s="71">
        <v>0</v>
      </c>
    </row>
    <row r="860" spans="1:11" x14ac:dyDescent="0.25">
      <c r="A860" s="54" t="s">
        <v>48</v>
      </c>
      <c r="B860" s="68"/>
      <c r="C860" s="69">
        <v>8</v>
      </c>
      <c r="D860" s="69">
        <v>2</v>
      </c>
      <c r="E860" s="69">
        <v>1</v>
      </c>
      <c r="F860" s="69">
        <v>1</v>
      </c>
      <c r="G860" s="69">
        <v>1</v>
      </c>
      <c r="H860" s="69">
        <v>2</v>
      </c>
      <c r="I860" s="69">
        <v>0</v>
      </c>
      <c r="J860" s="69">
        <v>0</v>
      </c>
      <c r="K860" s="69">
        <v>1</v>
      </c>
    </row>
    <row r="867" spans="1:11" ht="15.75" x14ac:dyDescent="0.25">
      <c r="A867" s="2" t="s">
        <v>74</v>
      </c>
    </row>
    <row r="869" spans="1:11" x14ac:dyDescent="0.25">
      <c r="A869" s="24"/>
      <c r="B869" s="17"/>
      <c r="C869" s="67" t="s">
        <v>96</v>
      </c>
      <c r="D869" s="67" t="s">
        <v>97</v>
      </c>
      <c r="E869" s="67" t="s">
        <v>98</v>
      </c>
      <c r="F869" s="67" t="s">
        <v>99</v>
      </c>
      <c r="G869" s="67" t="s">
        <v>100</v>
      </c>
      <c r="H869" s="67" t="s">
        <v>101</v>
      </c>
      <c r="I869" s="67" t="s">
        <v>102</v>
      </c>
      <c r="J869" s="67" t="s">
        <v>103</v>
      </c>
      <c r="K869" s="67" t="s">
        <v>104</v>
      </c>
    </row>
    <row r="870" spans="1:11" x14ac:dyDescent="0.25">
      <c r="A870" s="24"/>
      <c r="B870" s="17"/>
      <c r="C870" s="31"/>
      <c r="D870" s="31"/>
      <c r="E870" s="31"/>
      <c r="F870" s="31"/>
      <c r="G870" s="31"/>
      <c r="H870" s="31"/>
      <c r="I870" s="31"/>
      <c r="J870" s="31"/>
      <c r="K870" s="31"/>
    </row>
    <row r="871" spans="1:11" x14ac:dyDescent="0.25">
      <c r="A871" s="54" t="s">
        <v>7</v>
      </c>
      <c r="B871" s="68"/>
      <c r="C871" s="69">
        <v>1</v>
      </c>
      <c r="D871" s="69">
        <v>0</v>
      </c>
      <c r="E871" s="69">
        <v>0</v>
      </c>
      <c r="F871" s="69">
        <v>1</v>
      </c>
      <c r="G871" s="69">
        <v>0</v>
      </c>
      <c r="H871" s="69">
        <v>0</v>
      </c>
      <c r="I871" s="69">
        <v>0</v>
      </c>
      <c r="J871" s="69">
        <v>0</v>
      </c>
      <c r="K871" s="69">
        <v>0</v>
      </c>
    </row>
    <row r="872" spans="1:11" x14ac:dyDescent="0.25">
      <c r="A872" s="56" t="s">
        <v>8</v>
      </c>
      <c r="B872" s="68"/>
      <c r="C872" s="70">
        <v>1</v>
      </c>
      <c r="D872" s="70">
        <v>0</v>
      </c>
      <c r="E872" s="70">
        <v>0</v>
      </c>
      <c r="F872" s="70">
        <v>0</v>
      </c>
      <c r="G872" s="70">
        <v>0</v>
      </c>
      <c r="H872" s="70">
        <v>0</v>
      </c>
      <c r="I872" s="70">
        <v>0</v>
      </c>
      <c r="J872" s="70">
        <v>0</v>
      </c>
      <c r="K872" s="70">
        <v>0</v>
      </c>
    </row>
    <row r="873" spans="1:11" x14ac:dyDescent="0.25">
      <c r="A873" s="58" t="s">
        <v>9</v>
      </c>
      <c r="B873" s="68"/>
      <c r="C873" s="71">
        <v>0</v>
      </c>
      <c r="D873" s="71">
        <v>0</v>
      </c>
      <c r="E873" s="71">
        <v>0</v>
      </c>
      <c r="F873" s="71">
        <v>0</v>
      </c>
      <c r="G873" s="71">
        <v>1</v>
      </c>
      <c r="H873" s="71">
        <v>0</v>
      </c>
      <c r="I873" s="71">
        <v>0</v>
      </c>
      <c r="J873" s="71">
        <v>0</v>
      </c>
      <c r="K873" s="71">
        <v>0</v>
      </c>
    </row>
    <row r="874" spans="1:11" x14ac:dyDescent="0.25">
      <c r="A874" s="54" t="s">
        <v>10</v>
      </c>
      <c r="B874" s="68"/>
      <c r="C874" s="69">
        <v>5</v>
      </c>
      <c r="D874" s="69">
        <v>1</v>
      </c>
      <c r="E874" s="69">
        <v>1</v>
      </c>
      <c r="F874" s="69">
        <v>1</v>
      </c>
      <c r="G874" s="69">
        <v>0</v>
      </c>
      <c r="H874" s="69">
        <v>1</v>
      </c>
      <c r="I874" s="69">
        <v>0</v>
      </c>
      <c r="J874" s="69">
        <v>1</v>
      </c>
      <c r="K874" s="69">
        <v>1</v>
      </c>
    </row>
    <row r="875" spans="1:11" x14ac:dyDescent="0.25">
      <c r="A875" s="56" t="s">
        <v>11</v>
      </c>
      <c r="B875" s="68"/>
      <c r="C875" s="70">
        <v>2</v>
      </c>
      <c r="D875" s="70">
        <v>0</v>
      </c>
      <c r="E875" s="70">
        <v>0</v>
      </c>
      <c r="F875" s="70">
        <v>0</v>
      </c>
      <c r="G875" s="70">
        <v>0</v>
      </c>
      <c r="H875" s="70">
        <v>0</v>
      </c>
      <c r="I875" s="70">
        <v>0</v>
      </c>
      <c r="J875" s="70">
        <v>0</v>
      </c>
      <c r="K875" s="70">
        <v>0</v>
      </c>
    </row>
    <row r="876" spans="1:11" x14ac:dyDescent="0.25">
      <c r="A876" s="58" t="s">
        <v>12</v>
      </c>
      <c r="B876" s="68"/>
      <c r="C876" s="71">
        <v>0</v>
      </c>
      <c r="D876" s="71">
        <v>0</v>
      </c>
      <c r="E876" s="71">
        <v>0</v>
      </c>
      <c r="F876" s="71">
        <v>0</v>
      </c>
      <c r="G876" s="71">
        <v>0</v>
      </c>
      <c r="H876" s="71">
        <v>0</v>
      </c>
      <c r="I876" s="71">
        <v>0</v>
      </c>
      <c r="J876" s="71">
        <v>0</v>
      </c>
      <c r="K876" s="71">
        <v>0</v>
      </c>
    </row>
    <row r="877" spans="1:11" x14ac:dyDescent="0.25">
      <c r="A877" s="54" t="s">
        <v>13</v>
      </c>
      <c r="B877" s="68"/>
      <c r="C877" s="69">
        <v>1</v>
      </c>
      <c r="D877" s="69">
        <v>0</v>
      </c>
      <c r="E877" s="69">
        <v>0</v>
      </c>
      <c r="F877" s="69">
        <v>0</v>
      </c>
      <c r="G877" s="69">
        <v>0</v>
      </c>
      <c r="H877" s="69">
        <v>0</v>
      </c>
      <c r="I877" s="69">
        <v>0</v>
      </c>
      <c r="J877" s="69">
        <v>0</v>
      </c>
      <c r="K877" s="69">
        <v>0</v>
      </c>
    </row>
    <row r="878" spans="1:11" x14ac:dyDescent="0.25">
      <c r="A878" s="56" t="s">
        <v>14</v>
      </c>
      <c r="B878" s="68"/>
      <c r="C878" s="70">
        <v>1</v>
      </c>
      <c r="D878" s="70">
        <v>0</v>
      </c>
      <c r="E878" s="70">
        <v>0</v>
      </c>
      <c r="F878" s="70">
        <v>1</v>
      </c>
      <c r="G878" s="70">
        <v>0</v>
      </c>
      <c r="H878" s="70">
        <v>0</v>
      </c>
      <c r="I878" s="70">
        <v>0</v>
      </c>
      <c r="J878" s="70">
        <v>0</v>
      </c>
      <c r="K878" s="70">
        <v>0</v>
      </c>
    </row>
    <row r="879" spans="1:11" x14ac:dyDescent="0.25">
      <c r="A879" s="58" t="s">
        <v>15</v>
      </c>
      <c r="B879" s="68"/>
      <c r="C879" s="71">
        <v>0</v>
      </c>
      <c r="D879" s="71">
        <v>0</v>
      </c>
      <c r="E879" s="71">
        <v>0</v>
      </c>
      <c r="F879" s="71">
        <v>0</v>
      </c>
      <c r="G879" s="71">
        <v>0</v>
      </c>
      <c r="H879" s="71">
        <v>0</v>
      </c>
      <c r="I879" s="71">
        <v>0</v>
      </c>
      <c r="J879" s="71">
        <v>0</v>
      </c>
      <c r="K879" s="71">
        <v>0</v>
      </c>
    </row>
    <row r="880" spans="1:11" x14ac:dyDescent="0.25">
      <c r="A880" s="54" t="s">
        <v>16</v>
      </c>
      <c r="B880" s="68"/>
      <c r="C880" s="69">
        <v>0</v>
      </c>
      <c r="D880" s="69">
        <v>0</v>
      </c>
      <c r="E880" s="69">
        <v>0</v>
      </c>
      <c r="F880" s="69">
        <v>0</v>
      </c>
      <c r="G880" s="69">
        <v>0</v>
      </c>
      <c r="H880" s="69">
        <v>0</v>
      </c>
      <c r="I880" s="69">
        <v>0</v>
      </c>
      <c r="J880" s="69">
        <v>0</v>
      </c>
      <c r="K880" s="69">
        <v>0</v>
      </c>
    </row>
    <row r="881" spans="1:11" x14ac:dyDescent="0.25">
      <c r="A881" s="56" t="s">
        <v>17</v>
      </c>
      <c r="B881" s="68"/>
      <c r="C881" s="70">
        <v>0</v>
      </c>
      <c r="D881" s="70">
        <v>0</v>
      </c>
      <c r="E881" s="70">
        <v>0</v>
      </c>
      <c r="F881" s="70">
        <v>0</v>
      </c>
      <c r="G881" s="70">
        <v>0</v>
      </c>
      <c r="H881" s="70">
        <v>0</v>
      </c>
      <c r="I881" s="70">
        <v>0</v>
      </c>
      <c r="J881" s="70">
        <v>0</v>
      </c>
      <c r="K881" s="70">
        <v>0</v>
      </c>
    </row>
    <row r="882" spans="1:11" x14ac:dyDescent="0.25">
      <c r="A882" s="58" t="s">
        <v>18</v>
      </c>
      <c r="B882" s="68"/>
      <c r="C882" s="71">
        <v>0</v>
      </c>
      <c r="D882" s="71">
        <v>0</v>
      </c>
      <c r="E882" s="71">
        <v>0</v>
      </c>
      <c r="F882" s="71">
        <v>0</v>
      </c>
      <c r="G882" s="71">
        <v>0</v>
      </c>
      <c r="H882" s="71">
        <v>0</v>
      </c>
      <c r="I882" s="71">
        <v>0</v>
      </c>
      <c r="J882" s="71">
        <v>0</v>
      </c>
      <c r="K882" s="71">
        <v>0</v>
      </c>
    </row>
    <row r="883" spans="1:11" x14ac:dyDescent="0.25">
      <c r="A883" s="54" t="s">
        <v>19</v>
      </c>
      <c r="B883" s="68"/>
      <c r="C883" s="69">
        <v>0</v>
      </c>
      <c r="D883" s="69">
        <v>0</v>
      </c>
      <c r="E883" s="69">
        <v>0</v>
      </c>
      <c r="F883" s="69">
        <v>0</v>
      </c>
      <c r="G883" s="69">
        <v>0</v>
      </c>
      <c r="H883" s="69">
        <v>0</v>
      </c>
      <c r="I883" s="69">
        <v>0</v>
      </c>
      <c r="J883" s="69">
        <v>0</v>
      </c>
      <c r="K883" s="69">
        <v>0</v>
      </c>
    </row>
    <row r="884" spans="1:11" x14ac:dyDescent="0.25">
      <c r="A884" s="56" t="s">
        <v>20</v>
      </c>
      <c r="B884" s="68"/>
      <c r="C884" s="70">
        <v>0</v>
      </c>
      <c r="D884" s="70">
        <v>0</v>
      </c>
      <c r="E884" s="70">
        <v>0</v>
      </c>
      <c r="F884" s="70">
        <v>0</v>
      </c>
      <c r="G884" s="70">
        <v>0</v>
      </c>
      <c r="H884" s="70">
        <v>0</v>
      </c>
      <c r="I884" s="70">
        <v>0</v>
      </c>
      <c r="J884" s="70">
        <v>0</v>
      </c>
      <c r="K884" s="70">
        <v>0</v>
      </c>
    </row>
    <row r="885" spans="1:11" x14ac:dyDescent="0.25">
      <c r="A885" s="58" t="s">
        <v>21</v>
      </c>
      <c r="B885" s="68"/>
      <c r="C885" s="71">
        <v>0</v>
      </c>
      <c r="D885" s="71">
        <v>0</v>
      </c>
      <c r="E885" s="71">
        <v>0</v>
      </c>
      <c r="F885" s="71">
        <v>0</v>
      </c>
      <c r="G885" s="71">
        <v>0</v>
      </c>
      <c r="H885" s="71">
        <v>0</v>
      </c>
      <c r="I885" s="71">
        <v>0</v>
      </c>
      <c r="J885" s="71">
        <v>0</v>
      </c>
      <c r="K885" s="71">
        <v>0</v>
      </c>
    </row>
    <row r="886" spans="1:11" x14ac:dyDescent="0.25">
      <c r="A886" s="54" t="s">
        <v>22</v>
      </c>
      <c r="B886" s="68"/>
      <c r="C886" s="69">
        <v>0</v>
      </c>
      <c r="D886" s="69">
        <v>0</v>
      </c>
      <c r="E886" s="69">
        <v>0</v>
      </c>
      <c r="F886" s="69">
        <v>0</v>
      </c>
      <c r="G886" s="69">
        <v>0</v>
      </c>
      <c r="H886" s="69">
        <v>0</v>
      </c>
      <c r="I886" s="69">
        <v>0</v>
      </c>
      <c r="J886" s="69">
        <v>0</v>
      </c>
      <c r="K886" s="69">
        <v>0</v>
      </c>
    </row>
    <row r="887" spans="1:11" x14ac:dyDescent="0.25">
      <c r="A887" s="56" t="s">
        <v>23</v>
      </c>
      <c r="B887" s="68"/>
      <c r="C887" s="70">
        <v>0</v>
      </c>
      <c r="D887" s="70">
        <v>0</v>
      </c>
      <c r="E887" s="70">
        <v>0</v>
      </c>
      <c r="F887" s="70">
        <v>0</v>
      </c>
      <c r="G887" s="70">
        <v>0</v>
      </c>
      <c r="H887" s="70">
        <v>0</v>
      </c>
      <c r="I887" s="70">
        <v>0</v>
      </c>
      <c r="J887" s="70">
        <v>0</v>
      </c>
      <c r="K887" s="70">
        <v>0</v>
      </c>
    </row>
    <row r="888" spans="1:11" x14ac:dyDescent="0.25">
      <c r="A888" s="58" t="s">
        <v>24</v>
      </c>
      <c r="B888" s="68"/>
      <c r="C888" s="71">
        <v>0</v>
      </c>
      <c r="D888" s="71">
        <v>0</v>
      </c>
      <c r="E888" s="71">
        <v>0</v>
      </c>
      <c r="F888" s="71">
        <v>0</v>
      </c>
      <c r="G888" s="71">
        <v>0</v>
      </c>
      <c r="H888" s="71">
        <v>0</v>
      </c>
      <c r="I888" s="71">
        <v>1</v>
      </c>
      <c r="J888" s="71">
        <v>0</v>
      </c>
      <c r="K888" s="71">
        <v>0</v>
      </c>
    </row>
    <row r="889" spans="1:11" x14ac:dyDescent="0.25">
      <c r="A889" s="54" t="s">
        <v>25</v>
      </c>
      <c r="B889" s="68"/>
      <c r="C889" s="69">
        <v>0</v>
      </c>
      <c r="D889" s="69">
        <v>0</v>
      </c>
      <c r="E889" s="69">
        <v>0</v>
      </c>
      <c r="F889" s="69">
        <v>0</v>
      </c>
      <c r="G889" s="69">
        <v>0</v>
      </c>
      <c r="H889" s="69">
        <v>0</v>
      </c>
      <c r="I889" s="69">
        <v>0</v>
      </c>
      <c r="J889" s="69">
        <v>0</v>
      </c>
      <c r="K889" s="69">
        <v>0</v>
      </c>
    </row>
    <row r="890" spans="1:11" x14ac:dyDescent="0.25">
      <c r="A890" s="56" t="s">
        <v>26</v>
      </c>
      <c r="B890" s="68"/>
      <c r="C890" s="70">
        <v>0</v>
      </c>
      <c r="D890" s="70">
        <v>0</v>
      </c>
      <c r="E890" s="70">
        <v>0</v>
      </c>
      <c r="F890" s="70">
        <v>0</v>
      </c>
      <c r="G890" s="70">
        <v>0</v>
      </c>
      <c r="H890" s="70">
        <v>0</v>
      </c>
      <c r="I890" s="70">
        <v>0</v>
      </c>
      <c r="J890" s="70">
        <v>0</v>
      </c>
      <c r="K890" s="70">
        <v>0</v>
      </c>
    </row>
    <row r="891" spans="1:11" x14ac:dyDescent="0.25">
      <c r="A891" s="58" t="s">
        <v>27</v>
      </c>
      <c r="B891" s="68"/>
      <c r="C891" s="71">
        <v>0</v>
      </c>
      <c r="D891" s="71">
        <v>0</v>
      </c>
      <c r="E891" s="71">
        <v>0</v>
      </c>
      <c r="F891" s="71">
        <v>0</v>
      </c>
      <c r="G891" s="71">
        <v>0</v>
      </c>
      <c r="H891" s="71">
        <v>0</v>
      </c>
      <c r="I891" s="71">
        <v>0</v>
      </c>
      <c r="J891" s="71">
        <v>0</v>
      </c>
      <c r="K891" s="71">
        <v>0</v>
      </c>
    </row>
    <row r="892" spans="1:11" x14ac:dyDescent="0.25">
      <c r="A892" s="54" t="s">
        <v>28</v>
      </c>
      <c r="B892" s="68"/>
      <c r="C892" s="69">
        <v>0</v>
      </c>
      <c r="D892" s="69">
        <v>0</v>
      </c>
      <c r="E892" s="69">
        <v>0</v>
      </c>
      <c r="F892" s="69">
        <v>0</v>
      </c>
      <c r="G892" s="69">
        <v>1</v>
      </c>
      <c r="H892" s="69">
        <v>0</v>
      </c>
      <c r="I892" s="69">
        <v>2</v>
      </c>
      <c r="J892" s="69">
        <v>0</v>
      </c>
      <c r="K892" s="69">
        <v>0</v>
      </c>
    </row>
    <row r="893" spans="1:11" x14ac:dyDescent="0.25">
      <c r="A893" s="56" t="s">
        <v>29</v>
      </c>
      <c r="B893" s="68"/>
      <c r="C893" s="70">
        <v>1</v>
      </c>
      <c r="D893" s="70">
        <v>0</v>
      </c>
      <c r="E893" s="70">
        <v>0</v>
      </c>
      <c r="F893" s="70">
        <v>0</v>
      </c>
      <c r="G893" s="70">
        <v>0</v>
      </c>
      <c r="H893" s="70">
        <v>0</v>
      </c>
      <c r="I893" s="70">
        <v>0</v>
      </c>
      <c r="J893" s="70">
        <v>0</v>
      </c>
      <c r="K893" s="70">
        <v>0</v>
      </c>
    </row>
    <row r="894" spans="1:11" x14ac:dyDescent="0.25">
      <c r="A894" s="58" t="s">
        <v>30</v>
      </c>
      <c r="B894" s="68"/>
      <c r="C894" s="71">
        <v>0</v>
      </c>
      <c r="D894" s="71">
        <v>0</v>
      </c>
      <c r="E894" s="71">
        <v>0</v>
      </c>
      <c r="F894" s="71">
        <v>0</v>
      </c>
      <c r="G894" s="71">
        <v>0</v>
      </c>
      <c r="H894" s="71">
        <v>0</v>
      </c>
      <c r="I894" s="71">
        <v>0</v>
      </c>
      <c r="J894" s="71">
        <v>0</v>
      </c>
      <c r="K894" s="71">
        <v>0</v>
      </c>
    </row>
    <row r="895" spans="1:11" x14ac:dyDescent="0.25">
      <c r="A895" s="54" t="s">
        <v>31</v>
      </c>
      <c r="B895" s="68"/>
      <c r="C895" s="69">
        <v>2</v>
      </c>
      <c r="D895" s="69">
        <v>0</v>
      </c>
      <c r="E895" s="69">
        <v>0</v>
      </c>
      <c r="F895" s="69">
        <v>0</v>
      </c>
      <c r="G895" s="69">
        <v>0</v>
      </c>
      <c r="H895" s="69">
        <v>0</v>
      </c>
      <c r="I895" s="69">
        <v>0</v>
      </c>
      <c r="J895" s="69">
        <v>0</v>
      </c>
      <c r="K895" s="69">
        <v>0</v>
      </c>
    </row>
    <row r="896" spans="1:11" x14ac:dyDescent="0.25">
      <c r="A896" s="56" t="s">
        <v>32</v>
      </c>
      <c r="B896" s="68"/>
      <c r="C896" s="70">
        <v>0</v>
      </c>
      <c r="D896" s="70">
        <v>0</v>
      </c>
      <c r="E896" s="70">
        <v>0</v>
      </c>
      <c r="F896" s="70">
        <v>0</v>
      </c>
      <c r="G896" s="70">
        <v>0</v>
      </c>
      <c r="H896" s="70">
        <v>0</v>
      </c>
      <c r="I896" s="70">
        <v>0</v>
      </c>
      <c r="J896" s="70">
        <v>0</v>
      </c>
      <c r="K896" s="70">
        <v>0</v>
      </c>
    </row>
    <row r="897" spans="1:11" x14ac:dyDescent="0.25">
      <c r="A897" s="58" t="s">
        <v>33</v>
      </c>
      <c r="B897" s="68"/>
      <c r="C897" s="71">
        <v>0</v>
      </c>
      <c r="D897" s="71">
        <v>0</v>
      </c>
      <c r="E897" s="71">
        <v>0</v>
      </c>
      <c r="F897" s="71">
        <v>0</v>
      </c>
      <c r="G897" s="71">
        <v>0</v>
      </c>
      <c r="H897" s="71">
        <v>0</v>
      </c>
      <c r="I897" s="71">
        <v>0</v>
      </c>
      <c r="J897" s="71">
        <v>0</v>
      </c>
      <c r="K897" s="71">
        <v>0</v>
      </c>
    </row>
    <row r="898" spans="1:11" x14ac:dyDescent="0.25">
      <c r="A898" s="54" t="s">
        <v>34</v>
      </c>
      <c r="B898" s="68"/>
      <c r="C898" s="69">
        <v>0</v>
      </c>
      <c r="D898" s="69">
        <v>0</v>
      </c>
      <c r="E898" s="69">
        <v>1</v>
      </c>
      <c r="F898" s="69">
        <v>0</v>
      </c>
      <c r="G898" s="69">
        <v>0</v>
      </c>
      <c r="H898" s="69">
        <v>0</v>
      </c>
      <c r="I898" s="69">
        <v>0</v>
      </c>
      <c r="J898" s="69">
        <v>0</v>
      </c>
      <c r="K898" s="69">
        <v>0</v>
      </c>
    </row>
    <row r="899" spans="1:11" x14ac:dyDescent="0.25">
      <c r="A899" s="56" t="s">
        <v>35</v>
      </c>
      <c r="B899" s="68"/>
      <c r="C899" s="70">
        <v>0</v>
      </c>
      <c r="D899" s="70">
        <v>0</v>
      </c>
      <c r="E899" s="70">
        <v>1</v>
      </c>
      <c r="F899" s="70">
        <v>0</v>
      </c>
      <c r="G899" s="70">
        <v>0</v>
      </c>
      <c r="H899" s="70">
        <v>0</v>
      </c>
      <c r="I899" s="70">
        <v>0</v>
      </c>
      <c r="J899" s="70">
        <v>0</v>
      </c>
      <c r="K899" s="70">
        <v>0</v>
      </c>
    </row>
    <row r="900" spans="1:11" x14ac:dyDescent="0.25">
      <c r="A900" s="58" t="s">
        <v>36</v>
      </c>
      <c r="B900" s="68"/>
      <c r="C900" s="71">
        <v>0</v>
      </c>
      <c r="D900" s="71">
        <v>0</v>
      </c>
      <c r="E900" s="71">
        <v>1</v>
      </c>
      <c r="F900" s="71">
        <v>0</v>
      </c>
      <c r="G900" s="71">
        <v>0</v>
      </c>
      <c r="H900" s="71">
        <v>0</v>
      </c>
      <c r="I900" s="71">
        <v>0</v>
      </c>
      <c r="J900" s="71">
        <v>0</v>
      </c>
      <c r="K900" s="71">
        <v>0</v>
      </c>
    </row>
    <row r="901" spans="1:11" x14ac:dyDescent="0.25">
      <c r="A901" s="54" t="s">
        <v>37</v>
      </c>
      <c r="B901" s="68"/>
      <c r="C901" s="69">
        <v>0</v>
      </c>
      <c r="D901" s="69">
        <v>0</v>
      </c>
      <c r="E901" s="69">
        <v>0</v>
      </c>
      <c r="F901" s="69">
        <v>0</v>
      </c>
      <c r="G901" s="69">
        <v>0</v>
      </c>
      <c r="H901" s="69">
        <v>0</v>
      </c>
      <c r="I901" s="69">
        <v>0</v>
      </c>
      <c r="J901" s="69">
        <v>0</v>
      </c>
      <c r="K901" s="69">
        <v>0</v>
      </c>
    </row>
    <row r="902" spans="1:11" x14ac:dyDescent="0.25">
      <c r="A902" s="56" t="s">
        <v>38</v>
      </c>
      <c r="B902" s="68"/>
      <c r="C902" s="70">
        <v>1</v>
      </c>
      <c r="D902" s="70">
        <v>1</v>
      </c>
      <c r="E902" s="70">
        <v>0</v>
      </c>
      <c r="F902" s="70">
        <v>0</v>
      </c>
      <c r="G902" s="70">
        <v>0</v>
      </c>
      <c r="H902" s="70">
        <v>0</v>
      </c>
      <c r="I902" s="70">
        <v>0</v>
      </c>
      <c r="J902" s="70">
        <v>0</v>
      </c>
      <c r="K902" s="70">
        <v>0</v>
      </c>
    </row>
    <row r="903" spans="1:11" x14ac:dyDescent="0.25">
      <c r="A903" s="58" t="s">
        <v>39</v>
      </c>
      <c r="B903" s="68"/>
      <c r="C903" s="71">
        <v>0</v>
      </c>
      <c r="D903" s="71">
        <v>0</v>
      </c>
      <c r="E903" s="71">
        <v>0</v>
      </c>
      <c r="F903" s="71">
        <v>0</v>
      </c>
      <c r="G903" s="71">
        <v>0</v>
      </c>
      <c r="H903" s="71">
        <v>0</v>
      </c>
      <c r="I903" s="71">
        <v>0</v>
      </c>
      <c r="J903" s="71">
        <v>0</v>
      </c>
      <c r="K903" s="71">
        <v>0</v>
      </c>
    </row>
    <row r="904" spans="1:11" x14ac:dyDescent="0.25">
      <c r="A904" s="54" t="s">
        <v>40</v>
      </c>
      <c r="B904" s="68"/>
      <c r="C904" s="69">
        <v>3</v>
      </c>
      <c r="D904" s="69">
        <v>0</v>
      </c>
      <c r="E904" s="69">
        <v>0</v>
      </c>
      <c r="F904" s="69">
        <v>0</v>
      </c>
      <c r="G904" s="69">
        <v>0</v>
      </c>
      <c r="H904" s="69">
        <v>0</v>
      </c>
      <c r="I904" s="69">
        <v>0</v>
      </c>
      <c r="J904" s="69">
        <v>0</v>
      </c>
      <c r="K904" s="69">
        <v>0</v>
      </c>
    </row>
    <row r="905" spans="1:11" x14ac:dyDescent="0.25">
      <c r="A905" s="56" t="s">
        <v>41</v>
      </c>
      <c r="B905" s="68"/>
      <c r="C905" s="70">
        <v>0</v>
      </c>
      <c r="D905" s="70">
        <v>0</v>
      </c>
      <c r="E905" s="70">
        <v>0</v>
      </c>
      <c r="F905" s="70">
        <v>0</v>
      </c>
      <c r="G905" s="70">
        <v>0</v>
      </c>
      <c r="H905" s="70">
        <v>0</v>
      </c>
      <c r="I905" s="70">
        <v>0</v>
      </c>
      <c r="J905" s="70">
        <v>0</v>
      </c>
      <c r="K905" s="70">
        <v>0</v>
      </c>
    </row>
    <row r="906" spans="1:11" x14ac:dyDescent="0.25">
      <c r="A906" s="58" t="s">
        <v>42</v>
      </c>
      <c r="B906" s="68"/>
      <c r="C906" s="71">
        <v>0</v>
      </c>
      <c r="D906" s="71">
        <v>2</v>
      </c>
      <c r="E906" s="71">
        <v>0</v>
      </c>
      <c r="F906" s="71">
        <v>0</v>
      </c>
      <c r="G906" s="71">
        <v>0</v>
      </c>
      <c r="H906" s="71">
        <v>0</v>
      </c>
      <c r="I906" s="71">
        <v>0</v>
      </c>
      <c r="J906" s="71">
        <v>0</v>
      </c>
      <c r="K906" s="71">
        <v>0</v>
      </c>
    </row>
    <row r="907" spans="1:11" x14ac:dyDescent="0.25">
      <c r="A907" s="54" t="s">
        <v>43</v>
      </c>
      <c r="B907" s="68"/>
      <c r="C907" s="69">
        <v>0</v>
      </c>
      <c r="D907" s="69">
        <v>0</v>
      </c>
      <c r="E907" s="69">
        <v>0</v>
      </c>
      <c r="F907" s="69">
        <v>0</v>
      </c>
      <c r="G907" s="69">
        <v>0</v>
      </c>
      <c r="H907" s="69">
        <v>0</v>
      </c>
      <c r="I907" s="69">
        <v>0</v>
      </c>
      <c r="J907" s="69">
        <v>0</v>
      </c>
      <c r="K907" s="69">
        <v>0</v>
      </c>
    </row>
    <row r="908" spans="1:11" x14ac:dyDescent="0.25">
      <c r="A908" s="56" t="s">
        <v>44</v>
      </c>
      <c r="B908" s="68"/>
      <c r="C908" s="70">
        <v>0</v>
      </c>
      <c r="D908" s="70">
        <v>0</v>
      </c>
      <c r="E908" s="70">
        <v>0</v>
      </c>
      <c r="F908" s="70">
        <v>0</v>
      </c>
      <c r="G908" s="70">
        <v>0</v>
      </c>
      <c r="H908" s="70">
        <v>0</v>
      </c>
      <c r="I908" s="70">
        <v>0</v>
      </c>
      <c r="J908" s="70">
        <v>0</v>
      </c>
      <c r="K908" s="70">
        <v>0</v>
      </c>
    </row>
    <row r="909" spans="1:11" x14ac:dyDescent="0.25">
      <c r="A909" s="37"/>
      <c r="B909" s="38"/>
      <c r="C909" s="78"/>
      <c r="D909" s="78"/>
      <c r="E909" s="78"/>
      <c r="F909" s="78"/>
      <c r="G909" s="78"/>
      <c r="H909" s="78"/>
      <c r="I909" s="78"/>
      <c r="J909" s="78"/>
      <c r="K909" s="78"/>
    </row>
    <row r="910" spans="1:11" x14ac:dyDescent="0.25">
      <c r="A910" s="61" t="s">
        <v>45</v>
      </c>
      <c r="B910" s="38"/>
      <c r="C910" s="72">
        <v>18</v>
      </c>
      <c r="D910" s="72">
        <v>4</v>
      </c>
      <c r="E910" s="72">
        <v>4</v>
      </c>
      <c r="F910" s="72">
        <v>3</v>
      </c>
      <c r="G910" s="72">
        <v>2</v>
      </c>
      <c r="H910" s="72">
        <v>1</v>
      </c>
      <c r="I910" s="72">
        <v>3</v>
      </c>
      <c r="J910" s="72">
        <v>1</v>
      </c>
      <c r="K910" s="72">
        <v>1</v>
      </c>
    </row>
    <row r="911" spans="1:11" x14ac:dyDescent="0.25">
      <c r="A911" s="37"/>
      <c r="B911" s="38"/>
      <c r="C911" s="78"/>
      <c r="D911" s="78"/>
      <c r="E911" s="78"/>
      <c r="F911" s="78"/>
      <c r="G911" s="78"/>
      <c r="H911" s="78"/>
      <c r="I911" s="78"/>
      <c r="J911" s="78"/>
      <c r="K911" s="78"/>
    </row>
    <row r="912" spans="1:11" x14ac:dyDescent="0.25">
      <c r="A912" s="56" t="s">
        <v>46</v>
      </c>
      <c r="B912" s="68"/>
      <c r="C912" s="70">
        <v>2</v>
      </c>
      <c r="D912" s="70">
        <v>0</v>
      </c>
      <c r="E912" s="70">
        <v>0</v>
      </c>
      <c r="F912" s="70">
        <v>1</v>
      </c>
      <c r="G912" s="70">
        <v>0</v>
      </c>
      <c r="H912" s="70">
        <v>0</v>
      </c>
      <c r="I912" s="70">
        <v>0</v>
      </c>
      <c r="J912" s="70">
        <v>0</v>
      </c>
      <c r="K912" s="70">
        <v>0</v>
      </c>
    </row>
    <row r="913" spans="1:11" x14ac:dyDescent="0.25">
      <c r="A913" s="58" t="s">
        <v>47</v>
      </c>
      <c r="B913" s="68"/>
      <c r="C913" s="71">
        <v>9</v>
      </c>
      <c r="D913" s="71">
        <v>1</v>
      </c>
      <c r="E913" s="71">
        <v>1</v>
      </c>
      <c r="F913" s="71">
        <v>2</v>
      </c>
      <c r="G913" s="71">
        <v>0</v>
      </c>
      <c r="H913" s="71">
        <v>1</v>
      </c>
      <c r="I913" s="71">
        <v>0</v>
      </c>
      <c r="J913" s="71">
        <v>1</v>
      </c>
      <c r="K913" s="71">
        <v>1</v>
      </c>
    </row>
    <row r="914" spans="1:11" x14ac:dyDescent="0.25">
      <c r="A914" s="54" t="s">
        <v>48</v>
      </c>
      <c r="B914" s="68"/>
      <c r="C914" s="69">
        <v>0</v>
      </c>
      <c r="D914" s="69">
        <v>0</v>
      </c>
      <c r="E914" s="69">
        <v>3</v>
      </c>
      <c r="F914" s="69">
        <v>0</v>
      </c>
      <c r="G914" s="69">
        <v>0</v>
      </c>
      <c r="H914" s="69">
        <v>0</v>
      </c>
      <c r="I914" s="69">
        <v>0</v>
      </c>
      <c r="J914" s="69">
        <v>0</v>
      </c>
      <c r="K914" s="69">
        <v>0</v>
      </c>
    </row>
    <row r="921" spans="1:11" ht="15.75" x14ac:dyDescent="0.25">
      <c r="A921" s="2" t="s">
        <v>75</v>
      </c>
    </row>
    <row r="923" spans="1:11" x14ac:dyDescent="0.25">
      <c r="A923" s="24"/>
      <c r="B923" s="17"/>
      <c r="C923" s="67" t="s">
        <v>96</v>
      </c>
      <c r="D923" s="67" t="s">
        <v>97</v>
      </c>
      <c r="E923" s="67" t="s">
        <v>98</v>
      </c>
      <c r="F923" s="67" t="s">
        <v>99</v>
      </c>
      <c r="G923" s="67" t="s">
        <v>100</v>
      </c>
      <c r="H923" s="67" t="s">
        <v>101</v>
      </c>
      <c r="I923" s="67" t="s">
        <v>102</v>
      </c>
      <c r="J923" s="67" t="s">
        <v>103</v>
      </c>
      <c r="K923" s="67" t="s">
        <v>104</v>
      </c>
    </row>
    <row r="924" spans="1:11" x14ac:dyDescent="0.25">
      <c r="A924" s="24"/>
      <c r="B924" s="17"/>
      <c r="C924" s="31"/>
      <c r="D924" s="31"/>
      <c r="E924" s="31"/>
      <c r="F924" s="31"/>
      <c r="G924" s="31"/>
      <c r="H924" s="31"/>
      <c r="I924" s="31"/>
      <c r="J924" s="31"/>
      <c r="K924" s="31"/>
    </row>
    <row r="925" spans="1:11" x14ac:dyDescent="0.25">
      <c r="A925" s="54" t="s">
        <v>7</v>
      </c>
      <c r="B925" s="68"/>
      <c r="C925" s="69">
        <v>0</v>
      </c>
      <c r="D925" s="69">
        <v>0</v>
      </c>
      <c r="E925" s="69">
        <v>1</v>
      </c>
      <c r="F925" s="69">
        <v>0</v>
      </c>
      <c r="G925" s="69">
        <v>0</v>
      </c>
      <c r="H925" s="69">
        <v>0</v>
      </c>
      <c r="I925" s="69">
        <v>0</v>
      </c>
      <c r="J925" s="69">
        <v>0</v>
      </c>
      <c r="K925" s="69">
        <v>0</v>
      </c>
    </row>
    <row r="926" spans="1:11" x14ac:dyDescent="0.25">
      <c r="A926" s="56" t="s">
        <v>8</v>
      </c>
      <c r="B926" s="68"/>
      <c r="C926" s="70">
        <v>0</v>
      </c>
      <c r="D926" s="70">
        <v>0</v>
      </c>
      <c r="E926" s="70">
        <v>0</v>
      </c>
      <c r="F926" s="70">
        <v>0</v>
      </c>
      <c r="G926" s="70">
        <v>1</v>
      </c>
      <c r="H926" s="70">
        <v>0</v>
      </c>
      <c r="I926" s="70">
        <v>0</v>
      </c>
      <c r="J926" s="70">
        <v>0</v>
      </c>
      <c r="K926" s="70">
        <v>0</v>
      </c>
    </row>
    <row r="927" spans="1:11" x14ac:dyDescent="0.25">
      <c r="A927" s="58" t="s">
        <v>9</v>
      </c>
      <c r="B927" s="68"/>
      <c r="C927" s="71">
        <v>0</v>
      </c>
      <c r="D927" s="71">
        <v>0</v>
      </c>
      <c r="E927" s="71">
        <v>0</v>
      </c>
      <c r="F927" s="71">
        <v>2</v>
      </c>
      <c r="G927" s="71">
        <v>1</v>
      </c>
      <c r="H927" s="71">
        <v>0</v>
      </c>
      <c r="I927" s="71">
        <v>0</v>
      </c>
      <c r="J927" s="71">
        <v>0</v>
      </c>
      <c r="K927" s="71">
        <v>0</v>
      </c>
    </row>
    <row r="928" spans="1:11" x14ac:dyDescent="0.25">
      <c r="A928" s="54" t="s">
        <v>10</v>
      </c>
      <c r="B928" s="68"/>
      <c r="C928" s="69">
        <v>3</v>
      </c>
      <c r="D928" s="69">
        <v>3</v>
      </c>
      <c r="E928" s="69">
        <v>0</v>
      </c>
      <c r="F928" s="69">
        <v>1</v>
      </c>
      <c r="G928" s="69">
        <v>2</v>
      </c>
      <c r="H928" s="69">
        <v>0</v>
      </c>
      <c r="I928" s="69">
        <v>2</v>
      </c>
      <c r="J928" s="69">
        <v>0</v>
      </c>
      <c r="K928" s="69">
        <v>0</v>
      </c>
    </row>
    <row r="929" spans="1:11" x14ac:dyDescent="0.25">
      <c r="A929" s="56" t="s">
        <v>11</v>
      </c>
      <c r="B929" s="68"/>
      <c r="C929" s="70">
        <v>0</v>
      </c>
      <c r="D929" s="70">
        <v>1</v>
      </c>
      <c r="E929" s="70">
        <v>1</v>
      </c>
      <c r="F929" s="70">
        <v>0</v>
      </c>
      <c r="G929" s="70">
        <v>2</v>
      </c>
      <c r="H929" s="70">
        <v>0</v>
      </c>
      <c r="I929" s="70">
        <v>0</v>
      </c>
      <c r="J929" s="70">
        <v>0</v>
      </c>
      <c r="K929" s="70">
        <v>0</v>
      </c>
    </row>
    <row r="930" spans="1:11" x14ac:dyDescent="0.25">
      <c r="A930" s="58" t="s">
        <v>12</v>
      </c>
      <c r="B930" s="68"/>
      <c r="C930" s="71">
        <v>0</v>
      </c>
      <c r="D930" s="71">
        <v>0</v>
      </c>
      <c r="E930" s="71">
        <v>0</v>
      </c>
      <c r="F930" s="71">
        <v>0</v>
      </c>
      <c r="G930" s="71">
        <v>0</v>
      </c>
      <c r="H930" s="71">
        <v>0</v>
      </c>
      <c r="I930" s="71">
        <v>0</v>
      </c>
      <c r="J930" s="71">
        <v>0</v>
      </c>
      <c r="K930" s="71">
        <v>0</v>
      </c>
    </row>
    <row r="931" spans="1:11" x14ac:dyDescent="0.25">
      <c r="A931" s="54" t="s">
        <v>13</v>
      </c>
      <c r="B931" s="68"/>
      <c r="C931" s="69">
        <v>1</v>
      </c>
      <c r="D931" s="69">
        <v>0</v>
      </c>
      <c r="E931" s="69">
        <v>0</v>
      </c>
      <c r="F931" s="69">
        <v>0</v>
      </c>
      <c r="G931" s="69">
        <v>0</v>
      </c>
      <c r="H931" s="69">
        <v>0</v>
      </c>
      <c r="I931" s="69">
        <v>0</v>
      </c>
      <c r="J931" s="69">
        <v>0</v>
      </c>
      <c r="K931" s="69">
        <v>0</v>
      </c>
    </row>
    <row r="932" spans="1:11" x14ac:dyDescent="0.25">
      <c r="A932" s="56" t="s">
        <v>14</v>
      </c>
      <c r="B932" s="68"/>
      <c r="C932" s="70">
        <v>0</v>
      </c>
      <c r="D932" s="70">
        <v>0</v>
      </c>
      <c r="E932" s="70">
        <v>0</v>
      </c>
      <c r="F932" s="70">
        <v>0</v>
      </c>
      <c r="G932" s="70">
        <v>0</v>
      </c>
      <c r="H932" s="70">
        <v>0</v>
      </c>
      <c r="I932" s="70">
        <v>0</v>
      </c>
      <c r="J932" s="70">
        <v>0</v>
      </c>
      <c r="K932" s="70">
        <v>0</v>
      </c>
    </row>
    <row r="933" spans="1:11" x14ac:dyDescent="0.25">
      <c r="A933" s="58" t="s">
        <v>15</v>
      </c>
      <c r="B933" s="68"/>
      <c r="C933" s="71">
        <v>0</v>
      </c>
      <c r="D933" s="71">
        <v>0</v>
      </c>
      <c r="E933" s="71">
        <v>0</v>
      </c>
      <c r="F933" s="71">
        <v>0</v>
      </c>
      <c r="G933" s="71">
        <v>0</v>
      </c>
      <c r="H933" s="71">
        <v>0</v>
      </c>
      <c r="I933" s="71">
        <v>0</v>
      </c>
      <c r="J933" s="71">
        <v>0</v>
      </c>
      <c r="K933" s="71">
        <v>0</v>
      </c>
    </row>
    <row r="934" spans="1:11" x14ac:dyDescent="0.25">
      <c r="A934" s="54" t="s">
        <v>16</v>
      </c>
      <c r="B934" s="68"/>
      <c r="C934" s="69">
        <v>0</v>
      </c>
      <c r="D934" s="69">
        <v>0</v>
      </c>
      <c r="E934" s="69">
        <v>0</v>
      </c>
      <c r="F934" s="69">
        <v>0</v>
      </c>
      <c r="G934" s="69">
        <v>0</v>
      </c>
      <c r="H934" s="69">
        <v>0</v>
      </c>
      <c r="I934" s="69">
        <v>0</v>
      </c>
      <c r="J934" s="69">
        <v>0</v>
      </c>
      <c r="K934" s="69">
        <v>0</v>
      </c>
    </row>
    <row r="935" spans="1:11" x14ac:dyDescent="0.25">
      <c r="A935" s="56" t="s">
        <v>17</v>
      </c>
      <c r="B935" s="68"/>
      <c r="C935" s="70">
        <v>0</v>
      </c>
      <c r="D935" s="70">
        <v>0</v>
      </c>
      <c r="E935" s="70">
        <v>0</v>
      </c>
      <c r="F935" s="70">
        <v>0</v>
      </c>
      <c r="G935" s="70">
        <v>0</v>
      </c>
      <c r="H935" s="70">
        <v>0</v>
      </c>
      <c r="I935" s="70">
        <v>0</v>
      </c>
      <c r="J935" s="70">
        <v>0</v>
      </c>
      <c r="K935" s="70">
        <v>0</v>
      </c>
    </row>
    <row r="936" spans="1:11" x14ac:dyDescent="0.25">
      <c r="A936" s="58" t="s">
        <v>18</v>
      </c>
      <c r="B936" s="68"/>
      <c r="C936" s="71">
        <v>0</v>
      </c>
      <c r="D936" s="71">
        <v>0</v>
      </c>
      <c r="E936" s="71">
        <v>0</v>
      </c>
      <c r="F936" s="71">
        <v>0</v>
      </c>
      <c r="G936" s="71">
        <v>0</v>
      </c>
      <c r="H936" s="71">
        <v>0</v>
      </c>
      <c r="I936" s="71">
        <v>0</v>
      </c>
      <c r="J936" s="71">
        <v>0</v>
      </c>
      <c r="K936" s="71">
        <v>0</v>
      </c>
    </row>
    <row r="937" spans="1:11" x14ac:dyDescent="0.25">
      <c r="A937" s="54" t="s">
        <v>19</v>
      </c>
      <c r="B937" s="68"/>
      <c r="C937" s="69">
        <v>0</v>
      </c>
      <c r="D937" s="69">
        <v>0</v>
      </c>
      <c r="E937" s="69">
        <v>0</v>
      </c>
      <c r="F937" s="69">
        <v>0</v>
      </c>
      <c r="G937" s="69">
        <v>0</v>
      </c>
      <c r="H937" s="69">
        <v>0</v>
      </c>
      <c r="I937" s="69">
        <v>0</v>
      </c>
      <c r="J937" s="69">
        <v>0</v>
      </c>
      <c r="K937" s="69">
        <v>0</v>
      </c>
    </row>
    <row r="938" spans="1:11" x14ac:dyDescent="0.25">
      <c r="A938" s="56" t="s">
        <v>20</v>
      </c>
      <c r="B938" s="68"/>
      <c r="C938" s="70">
        <v>0</v>
      </c>
      <c r="D938" s="70">
        <v>0</v>
      </c>
      <c r="E938" s="70">
        <v>0</v>
      </c>
      <c r="F938" s="70">
        <v>0</v>
      </c>
      <c r="G938" s="70">
        <v>0</v>
      </c>
      <c r="H938" s="70">
        <v>0</v>
      </c>
      <c r="I938" s="70">
        <v>0</v>
      </c>
      <c r="J938" s="70">
        <v>0</v>
      </c>
      <c r="K938" s="70">
        <v>0</v>
      </c>
    </row>
    <row r="939" spans="1:11" x14ac:dyDescent="0.25">
      <c r="A939" s="58" t="s">
        <v>21</v>
      </c>
      <c r="B939" s="68"/>
      <c r="C939" s="71">
        <v>0</v>
      </c>
      <c r="D939" s="71">
        <v>0</v>
      </c>
      <c r="E939" s="71">
        <v>0</v>
      </c>
      <c r="F939" s="71">
        <v>0</v>
      </c>
      <c r="G939" s="71">
        <v>0</v>
      </c>
      <c r="H939" s="71">
        <v>0</v>
      </c>
      <c r="I939" s="71">
        <v>0</v>
      </c>
      <c r="J939" s="71">
        <v>0</v>
      </c>
      <c r="K939" s="71">
        <v>0</v>
      </c>
    </row>
    <row r="940" spans="1:11" x14ac:dyDescent="0.25">
      <c r="A940" s="54" t="s">
        <v>22</v>
      </c>
      <c r="B940" s="68"/>
      <c r="C940" s="69">
        <v>1</v>
      </c>
      <c r="D940" s="69">
        <v>0</v>
      </c>
      <c r="E940" s="69">
        <v>0</v>
      </c>
      <c r="F940" s="69">
        <v>0</v>
      </c>
      <c r="G940" s="69">
        <v>0</v>
      </c>
      <c r="H940" s="69">
        <v>0</v>
      </c>
      <c r="I940" s="69">
        <v>0</v>
      </c>
      <c r="J940" s="69">
        <v>0</v>
      </c>
      <c r="K940" s="69">
        <v>0</v>
      </c>
    </row>
    <row r="941" spans="1:11" x14ac:dyDescent="0.25">
      <c r="A941" s="56" t="s">
        <v>23</v>
      </c>
      <c r="B941" s="68"/>
      <c r="C941" s="70">
        <v>0</v>
      </c>
      <c r="D941" s="70">
        <v>0</v>
      </c>
      <c r="E941" s="70">
        <v>0</v>
      </c>
      <c r="F941" s="70">
        <v>0</v>
      </c>
      <c r="G941" s="70">
        <v>0</v>
      </c>
      <c r="H941" s="70">
        <v>0</v>
      </c>
      <c r="I941" s="70">
        <v>0</v>
      </c>
      <c r="J941" s="70">
        <v>0</v>
      </c>
      <c r="K941" s="70">
        <v>0</v>
      </c>
    </row>
    <row r="942" spans="1:11" x14ac:dyDescent="0.25">
      <c r="A942" s="58" t="s">
        <v>24</v>
      </c>
      <c r="B942" s="68"/>
      <c r="C942" s="71">
        <v>0</v>
      </c>
      <c r="D942" s="71">
        <v>0</v>
      </c>
      <c r="E942" s="71">
        <v>0</v>
      </c>
      <c r="F942" s="71">
        <v>0</v>
      </c>
      <c r="G942" s="71">
        <v>0</v>
      </c>
      <c r="H942" s="71">
        <v>0</v>
      </c>
      <c r="I942" s="71">
        <v>0</v>
      </c>
      <c r="J942" s="71">
        <v>0</v>
      </c>
      <c r="K942" s="71">
        <v>0</v>
      </c>
    </row>
    <row r="943" spans="1:11" x14ac:dyDescent="0.25">
      <c r="A943" s="54" t="s">
        <v>25</v>
      </c>
      <c r="B943" s="68"/>
      <c r="C943" s="69">
        <v>0</v>
      </c>
      <c r="D943" s="69">
        <v>0</v>
      </c>
      <c r="E943" s="69">
        <v>0</v>
      </c>
      <c r="F943" s="69">
        <v>0</v>
      </c>
      <c r="G943" s="69">
        <v>0</v>
      </c>
      <c r="H943" s="69">
        <v>0</v>
      </c>
      <c r="I943" s="69">
        <v>0</v>
      </c>
      <c r="J943" s="69">
        <v>0</v>
      </c>
      <c r="K943" s="69">
        <v>0</v>
      </c>
    </row>
    <row r="944" spans="1:11" x14ac:dyDescent="0.25">
      <c r="A944" s="56" t="s">
        <v>26</v>
      </c>
      <c r="B944" s="68"/>
      <c r="C944" s="70">
        <v>0</v>
      </c>
      <c r="D944" s="70">
        <v>0</v>
      </c>
      <c r="E944" s="70">
        <v>0</v>
      </c>
      <c r="F944" s="70">
        <v>0</v>
      </c>
      <c r="G944" s="70">
        <v>0</v>
      </c>
      <c r="H944" s="70">
        <v>0</v>
      </c>
      <c r="I944" s="70">
        <v>0</v>
      </c>
      <c r="J944" s="70">
        <v>0</v>
      </c>
      <c r="K944" s="70">
        <v>0</v>
      </c>
    </row>
    <row r="945" spans="1:11" x14ac:dyDescent="0.25">
      <c r="A945" s="58" t="s">
        <v>27</v>
      </c>
      <c r="B945" s="68"/>
      <c r="C945" s="71">
        <v>0</v>
      </c>
      <c r="D945" s="71">
        <v>0</v>
      </c>
      <c r="E945" s="71">
        <v>0</v>
      </c>
      <c r="F945" s="71">
        <v>0</v>
      </c>
      <c r="G945" s="71">
        <v>0</v>
      </c>
      <c r="H945" s="71">
        <v>0</v>
      </c>
      <c r="I945" s="71">
        <v>0</v>
      </c>
      <c r="J945" s="71">
        <v>0</v>
      </c>
      <c r="K945" s="71">
        <v>0</v>
      </c>
    </row>
    <row r="946" spans="1:11" x14ac:dyDescent="0.25">
      <c r="A946" s="54" t="s">
        <v>28</v>
      </c>
      <c r="B946" s="68"/>
      <c r="C946" s="69">
        <v>0</v>
      </c>
      <c r="D946" s="69">
        <v>0</v>
      </c>
      <c r="E946" s="69">
        <v>0</v>
      </c>
      <c r="F946" s="69">
        <v>0</v>
      </c>
      <c r="G946" s="69">
        <v>0</v>
      </c>
      <c r="H946" s="69">
        <v>1</v>
      </c>
      <c r="I946" s="69">
        <v>0</v>
      </c>
      <c r="J946" s="69">
        <v>0</v>
      </c>
      <c r="K946" s="69">
        <v>0</v>
      </c>
    </row>
    <row r="947" spans="1:11" x14ac:dyDescent="0.25">
      <c r="A947" s="56" t="s">
        <v>29</v>
      </c>
      <c r="B947" s="68"/>
      <c r="C947" s="70">
        <v>0</v>
      </c>
      <c r="D947" s="70">
        <v>0</v>
      </c>
      <c r="E947" s="70">
        <v>0</v>
      </c>
      <c r="F947" s="70">
        <v>0</v>
      </c>
      <c r="G947" s="70">
        <v>0</v>
      </c>
      <c r="H947" s="70">
        <v>0</v>
      </c>
      <c r="I947" s="70">
        <v>0</v>
      </c>
      <c r="J947" s="70">
        <v>0</v>
      </c>
      <c r="K947" s="70">
        <v>0</v>
      </c>
    </row>
    <row r="948" spans="1:11" x14ac:dyDescent="0.25">
      <c r="A948" s="58" t="s">
        <v>30</v>
      </c>
      <c r="B948" s="68"/>
      <c r="C948" s="71">
        <v>0</v>
      </c>
      <c r="D948" s="71">
        <v>0</v>
      </c>
      <c r="E948" s="71">
        <v>0</v>
      </c>
      <c r="F948" s="71">
        <v>0</v>
      </c>
      <c r="G948" s="71">
        <v>0</v>
      </c>
      <c r="H948" s="71">
        <v>0</v>
      </c>
      <c r="I948" s="71">
        <v>0</v>
      </c>
      <c r="J948" s="71">
        <v>0</v>
      </c>
      <c r="K948" s="71">
        <v>0</v>
      </c>
    </row>
    <row r="949" spans="1:11" x14ac:dyDescent="0.25">
      <c r="A949" s="54" t="s">
        <v>31</v>
      </c>
      <c r="B949" s="68"/>
      <c r="C949" s="69">
        <v>0</v>
      </c>
      <c r="D949" s="69">
        <v>0</v>
      </c>
      <c r="E949" s="69">
        <v>0</v>
      </c>
      <c r="F949" s="69">
        <v>0</v>
      </c>
      <c r="G949" s="69">
        <v>0</v>
      </c>
      <c r="H949" s="69">
        <v>0</v>
      </c>
      <c r="I949" s="69">
        <v>1</v>
      </c>
      <c r="J949" s="69">
        <v>0</v>
      </c>
      <c r="K949" s="69">
        <v>0</v>
      </c>
    </row>
    <row r="950" spans="1:11" x14ac:dyDescent="0.25">
      <c r="A950" s="56" t="s">
        <v>32</v>
      </c>
      <c r="B950" s="68"/>
      <c r="C950" s="70">
        <v>0</v>
      </c>
      <c r="D950" s="70">
        <v>0</v>
      </c>
      <c r="E950" s="70">
        <v>0</v>
      </c>
      <c r="F950" s="70">
        <v>0</v>
      </c>
      <c r="G950" s="70">
        <v>0</v>
      </c>
      <c r="H950" s="70">
        <v>0</v>
      </c>
      <c r="I950" s="70">
        <v>0</v>
      </c>
      <c r="J950" s="70">
        <v>0</v>
      </c>
      <c r="K950" s="70">
        <v>0</v>
      </c>
    </row>
    <row r="951" spans="1:11" x14ac:dyDescent="0.25">
      <c r="A951" s="58" t="s">
        <v>33</v>
      </c>
      <c r="B951" s="68"/>
      <c r="C951" s="71">
        <v>0</v>
      </c>
      <c r="D951" s="71">
        <v>0</v>
      </c>
      <c r="E951" s="71">
        <v>0</v>
      </c>
      <c r="F951" s="71">
        <v>0</v>
      </c>
      <c r="G951" s="71">
        <v>0</v>
      </c>
      <c r="H951" s="71">
        <v>0</v>
      </c>
      <c r="I951" s="71">
        <v>0</v>
      </c>
      <c r="J951" s="71">
        <v>0</v>
      </c>
      <c r="K951" s="71">
        <v>0</v>
      </c>
    </row>
    <row r="952" spans="1:11" x14ac:dyDescent="0.25">
      <c r="A952" s="54" t="s">
        <v>34</v>
      </c>
      <c r="B952" s="68"/>
      <c r="C952" s="69">
        <v>2</v>
      </c>
      <c r="D952" s="69">
        <v>2</v>
      </c>
      <c r="E952" s="69">
        <v>0</v>
      </c>
      <c r="F952" s="69">
        <v>2</v>
      </c>
      <c r="G952" s="69">
        <v>0</v>
      </c>
      <c r="H952" s="69">
        <v>0</v>
      </c>
      <c r="I952" s="69">
        <v>0</v>
      </c>
      <c r="J952" s="69">
        <v>1</v>
      </c>
      <c r="K952" s="69">
        <v>0</v>
      </c>
    </row>
    <row r="953" spans="1:11" x14ac:dyDescent="0.25">
      <c r="A953" s="56" t="s">
        <v>35</v>
      </c>
      <c r="B953" s="68"/>
      <c r="C953" s="70">
        <v>1</v>
      </c>
      <c r="D953" s="70">
        <v>0</v>
      </c>
      <c r="E953" s="70">
        <v>0</v>
      </c>
      <c r="F953" s="70">
        <v>0</v>
      </c>
      <c r="G953" s="70">
        <v>0</v>
      </c>
      <c r="H953" s="70">
        <v>1</v>
      </c>
      <c r="I953" s="70">
        <v>0</v>
      </c>
      <c r="J953" s="70">
        <v>0</v>
      </c>
      <c r="K953" s="70">
        <v>1</v>
      </c>
    </row>
    <row r="954" spans="1:11" x14ac:dyDescent="0.25">
      <c r="A954" s="58" t="s">
        <v>36</v>
      </c>
      <c r="B954" s="68"/>
      <c r="C954" s="71">
        <v>1</v>
      </c>
      <c r="D954" s="71">
        <v>0</v>
      </c>
      <c r="E954" s="71">
        <v>0</v>
      </c>
      <c r="F954" s="71">
        <v>0</v>
      </c>
      <c r="G954" s="71">
        <v>0</v>
      </c>
      <c r="H954" s="71">
        <v>1</v>
      </c>
      <c r="I954" s="71">
        <v>0</v>
      </c>
      <c r="J954" s="71">
        <v>0</v>
      </c>
      <c r="K954" s="71">
        <v>0</v>
      </c>
    </row>
    <row r="955" spans="1:11" x14ac:dyDescent="0.25">
      <c r="A955" s="54" t="s">
        <v>37</v>
      </c>
      <c r="B955" s="68"/>
      <c r="C955" s="69">
        <v>1</v>
      </c>
      <c r="D955" s="69">
        <v>0</v>
      </c>
      <c r="E955" s="69">
        <v>0</v>
      </c>
      <c r="F955" s="69">
        <v>0</v>
      </c>
      <c r="G955" s="69">
        <v>0</v>
      </c>
      <c r="H955" s="69">
        <v>1</v>
      </c>
      <c r="I955" s="69">
        <v>0</v>
      </c>
      <c r="J955" s="69">
        <v>0</v>
      </c>
      <c r="K955" s="69">
        <v>0</v>
      </c>
    </row>
    <row r="956" spans="1:11" x14ac:dyDescent="0.25">
      <c r="A956" s="56" t="s">
        <v>38</v>
      </c>
      <c r="B956" s="68"/>
      <c r="C956" s="70">
        <v>0</v>
      </c>
      <c r="D956" s="70">
        <v>0</v>
      </c>
      <c r="E956" s="70">
        <v>0</v>
      </c>
      <c r="F956" s="70">
        <v>1</v>
      </c>
      <c r="G956" s="70">
        <v>0</v>
      </c>
      <c r="H956" s="70">
        <v>0</v>
      </c>
      <c r="I956" s="70">
        <v>0</v>
      </c>
      <c r="J956" s="70">
        <v>0</v>
      </c>
      <c r="K956" s="70">
        <v>0</v>
      </c>
    </row>
    <row r="957" spans="1:11" x14ac:dyDescent="0.25">
      <c r="A957" s="58" t="s">
        <v>39</v>
      </c>
      <c r="B957" s="68"/>
      <c r="C957" s="71">
        <v>0</v>
      </c>
      <c r="D957" s="71">
        <v>0</v>
      </c>
      <c r="E957" s="71">
        <v>0</v>
      </c>
      <c r="F957" s="71">
        <v>0</v>
      </c>
      <c r="G957" s="71">
        <v>0</v>
      </c>
      <c r="H957" s="71">
        <v>0</v>
      </c>
      <c r="I957" s="71">
        <v>0</v>
      </c>
      <c r="J957" s="71">
        <v>0</v>
      </c>
      <c r="K957" s="71">
        <v>0</v>
      </c>
    </row>
    <row r="958" spans="1:11" x14ac:dyDescent="0.25">
      <c r="A958" s="54" t="s">
        <v>40</v>
      </c>
      <c r="B958" s="68"/>
      <c r="C958" s="69">
        <v>0</v>
      </c>
      <c r="D958" s="69">
        <v>0</v>
      </c>
      <c r="E958" s="69">
        <v>0</v>
      </c>
      <c r="F958" s="69">
        <v>0</v>
      </c>
      <c r="G958" s="69">
        <v>1</v>
      </c>
      <c r="H958" s="69">
        <v>0</v>
      </c>
      <c r="I958" s="69">
        <v>0</v>
      </c>
      <c r="J958" s="69">
        <v>0</v>
      </c>
      <c r="K958" s="69">
        <v>0</v>
      </c>
    </row>
    <row r="959" spans="1:11" x14ac:dyDescent="0.25">
      <c r="A959" s="56" t="s">
        <v>41</v>
      </c>
      <c r="B959" s="68"/>
      <c r="C959" s="70">
        <v>0</v>
      </c>
      <c r="D959" s="70">
        <v>0</v>
      </c>
      <c r="E959" s="70">
        <v>0</v>
      </c>
      <c r="F959" s="70">
        <v>0</v>
      </c>
      <c r="G959" s="70">
        <v>0</v>
      </c>
      <c r="H959" s="70">
        <v>0</v>
      </c>
      <c r="I959" s="70">
        <v>0</v>
      </c>
      <c r="J959" s="70">
        <v>0</v>
      </c>
      <c r="K959" s="70">
        <v>0</v>
      </c>
    </row>
    <row r="960" spans="1:11" x14ac:dyDescent="0.25">
      <c r="A960" s="58" t="s">
        <v>42</v>
      </c>
      <c r="B960" s="68"/>
      <c r="C960" s="71">
        <v>0</v>
      </c>
      <c r="D960" s="71">
        <v>1</v>
      </c>
      <c r="E960" s="71">
        <v>0</v>
      </c>
      <c r="F960" s="71">
        <v>0</v>
      </c>
      <c r="G960" s="71">
        <v>0</v>
      </c>
      <c r="H960" s="71">
        <v>1</v>
      </c>
      <c r="I960" s="71">
        <v>0</v>
      </c>
      <c r="J960" s="71">
        <v>0</v>
      </c>
      <c r="K960" s="71">
        <v>1</v>
      </c>
    </row>
    <row r="961" spans="1:11" x14ac:dyDescent="0.25">
      <c r="A961" s="54" t="s">
        <v>43</v>
      </c>
      <c r="B961" s="68"/>
      <c r="C961" s="69">
        <v>0</v>
      </c>
      <c r="D961" s="69">
        <v>0</v>
      </c>
      <c r="E961" s="69">
        <v>0</v>
      </c>
      <c r="F961" s="69">
        <v>0</v>
      </c>
      <c r="G961" s="69">
        <v>0</v>
      </c>
      <c r="H961" s="69">
        <v>0</v>
      </c>
      <c r="I961" s="69">
        <v>0</v>
      </c>
      <c r="J961" s="69">
        <v>0</v>
      </c>
      <c r="K961" s="69">
        <v>0</v>
      </c>
    </row>
    <row r="962" spans="1:11" x14ac:dyDescent="0.25">
      <c r="A962" s="56" t="s">
        <v>44</v>
      </c>
      <c r="B962" s="68"/>
      <c r="C962" s="70">
        <v>0</v>
      </c>
      <c r="D962" s="70">
        <v>0</v>
      </c>
      <c r="E962" s="70">
        <v>1</v>
      </c>
      <c r="F962" s="70">
        <v>0</v>
      </c>
      <c r="G962" s="70">
        <v>1</v>
      </c>
      <c r="H962" s="70">
        <v>0</v>
      </c>
      <c r="I962" s="70">
        <v>0</v>
      </c>
      <c r="J962" s="70">
        <v>2</v>
      </c>
      <c r="K962" s="70">
        <v>0</v>
      </c>
    </row>
    <row r="963" spans="1:11" x14ac:dyDescent="0.25">
      <c r="A963" s="37"/>
      <c r="B963" s="38"/>
      <c r="C963" s="78"/>
      <c r="D963" s="78"/>
      <c r="E963" s="78"/>
      <c r="F963" s="78"/>
      <c r="G963" s="78"/>
      <c r="H963" s="78"/>
      <c r="I963" s="78"/>
      <c r="J963" s="78"/>
      <c r="K963" s="78"/>
    </row>
    <row r="964" spans="1:11" x14ac:dyDescent="0.25">
      <c r="A964" s="61" t="s">
        <v>45</v>
      </c>
      <c r="B964" s="38"/>
      <c r="C964" s="72">
        <v>10</v>
      </c>
      <c r="D964" s="72">
        <v>7</v>
      </c>
      <c r="E964" s="72">
        <v>3</v>
      </c>
      <c r="F964" s="72">
        <v>6</v>
      </c>
      <c r="G964" s="72">
        <v>8</v>
      </c>
      <c r="H964" s="72">
        <v>5</v>
      </c>
      <c r="I964" s="72">
        <v>3</v>
      </c>
      <c r="J964" s="72">
        <v>3</v>
      </c>
      <c r="K964" s="72">
        <v>2</v>
      </c>
    </row>
    <row r="965" spans="1:11" x14ac:dyDescent="0.25">
      <c r="A965" s="37"/>
      <c r="B965" s="38"/>
      <c r="C965" s="78"/>
      <c r="D965" s="78"/>
      <c r="E965" s="78"/>
      <c r="F965" s="78"/>
      <c r="G965" s="78"/>
      <c r="H965" s="78"/>
      <c r="I965" s="78"/>
      <c r="J965" s="78"/>
      <c r="K965" s="78"/>
    </row>
    <row r="966" spans="1:11" x14ac:dyDescent="0.25">
      <c r="A966" s="56" t="s">
        <v>46</v>
      </c>
      <c r="B966" s="68"/>
      <c r="C966" s="70">
        <v>0</v>
      </c>
      <c r="D966" s="70">
        <v>0</v>
      </c>
      <c r="E966" s="70">
        <v>1</v>
      </c>
      <c r="F966" s="70">
        <v>0</v>
      </c>
      <c r="G966" s="70">
        <v>1</v>
      </c>
      <c r="H966" s="70">
        <v>0</v>
      </c>
      <c r="I966" s="70">
        <v>0</v>
      </c>
      <c r="J966" s="70">
        <v>0</v>
      </c>
      <c r="K966" s="70">
        <v>0</v>
      </c>
    </row>
    <row r="967" spans="1:11" x14ac:dyDescent="0.25">
      <c r="A967" s="58" t="s">
        <v>47</v>
      </c>
      <c r="B967" s="68"/>
      <c r="C967" s="71">
        <v>4</v>
      </c>
      <c r="D967" s="71">
        <v>4</v>
      </c>
      <c r="E967" s="71">
        <v>1</v>
      </c>
      <c r="F967" s="71">
        <v>1</v>
      </c>
      <c r="G967" s="71">
        <v>4</v>
      </c>
      <c r="H967" s="71">
        <v>0</v>
      </c>
      <c r="I967" s="71">
        <v>2</v>
      </c>
      <c r="J967" s="71">
        <v>0</v>
      </c>
      <c r="K967" s="71">
        <v>0</v>
      </c>
    </row>
    <row r="968" spans="1:11" x14ac:dyDescent="0.25">
      <c r="A968" s="54" t="s">
        <v>48</v>
      </c>
      <c r="B968" s="68"/>
      <c r="C968" s="69">
        <v>4</v>
      </c>
      <c r="D968" s="69">
        <v>2</v>
      </c>
      <c r="E968" s="69">
        <v>0</v>
      </c>
      <c r="F968" s="69">
        <v>2</v>
      </c>
      <c r="G968" s="69">
        <v>0</v>
      </c>
      <c r="H968" s="69">
        <v>2</v>
      </c>
      <c r="I968" s="69">
        <v>0</v>
      </c>
      <c r="J968" s="69">
        <v>1</v>
      </c>
      <c r="K968" s="69">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09CDB-0CC1-4007-A2E5-637C1C516ED0}">
  <dimension ref="A1:G969"/>
  <sheetViews>
    <sheetView showGridLines="0" workbookViewId="0">
      <selection activeCell="A49" sqref="A49:E49"/>
    </sheetView>
  </sheetViews>
  <sheetFormatPr defaultRowHeight="15" x14ac:dyDescent="0.25"/>
  <cols>
    <col min="1" max="1" width="16.5703125" style="3" customWidth="1"/>
    <col min="2" max="2" width="0.85546875" style="3" customWidth="1"/>
    <col min="3" max="3" width="9.140625" style="3"/>
    <col min="4" max="4" width="0.85546875" style="3" customWidth="1"/>
    <col min="5" max="5" width="9.140625" style="3"/>
    <col min="6" max="6" width="0.85546875" style="3" customWidth="1"/>
    <col min="7" max="16384" width="9.140625" style="3"/>
  </cols>
  <sheetData>
    <row r="1" spans="1:7" ht="15.75" x14ac:dyDescent="0.25">
      <c r="A1" s="2" t="s">
        <v>0</v>
      </c>
    </row>
    <row r="2" spans="1:7" ht="15.75" x14ac:dyDescent="0.25">
      <c r="A2" s="2"/>
    </row>
    <row r="3" spans="1:7" ht="15.75" x14ac:dyDescent="0.25">
      <c r="A3" s="2"/>
    </row>
    <row r="4" spans="1:7" ht="15.75" x14ac:dyDescent="0.25">
      <c r="A4" s="2" t="s">
        <v>50</v>
      </c>
    </row>
    <row r="6" spans="1:7" x14ac:dyDescent="0.25">
      <c r="B6" s="3">
        <v>0</v>
      </c>
    </row>
    <row r="7" spans="1:7" x14ac:dyDescent="0.25">
      <c r="A7" s="4"/>
      <c r="B7" s="5">
        <v>0</v>
      </c>
      <c r="C7" s="6" t="s">
        <v>3</v>
      </c>
      <c r="D7" s="5">
        <v>0</v>
      </c>
      <c r="E7" s="6" t="s">
        <v>4</v>
      </c>
      <c r="F7" s="6">
        <v>0</v>
      </c>
      <c r="G7" s="6" t="s">
        <v>1</v>
      </c>
    </row>
    <row r="8" spans="1:7" x14ac:dyDescent="0.25">
      <c r="A8" s="7"/>
      <c r="B8" s="7">
        <v>0</v>
      </c>
      <c r="C8" s="8"/>
      <c r="D8" s="5"/>
      <c r="E8" s="8"/>
      <c r="F8" s="5"/>
      <c r="G8" s="8"/>
    </row>
    <row r="9" spans="1:7" x14ac:dyDescent="0.25">
      <c r="A9" s="9" t="s">
        <v>7</v>
      </c>
      <c r="B9" s="10">
        <v>0</v>
      </c>
      <c r="C9" s="11">
        <v>1759</v>
      </c>
      <c r="D9" s="10">
        <v>0</v>
      </c>
      <c r="E9" s="11">
        <v>672</v>
      </c>
      <c r="F9" s="10">
        <v>0</v>
      </c>
      <c r="G9" s="11">
        <v>2431</v>
      </c>
    </row>
    <row r="10" spans="1:7" x14ac:dyDescent="0.25">
      <c r="A10" s="12" t="s">
        <v>8</v>
      </c>
      <c r="B10" s="10">
        <v>0</v>
      </c>
      <c r="C10" s="13">
        <v>3219</v>
      </c>
      <c r="D10" s="10">
        <v>0</v>
      </c>
      <c r="E10" s="13">
        <v>778</v>
      </c>
      <c r="F10" s="10">
        <v>0</v>
      </c>
      <c r="G10" s="13">
        <v>3997</v>
      </c>
    </row>
    <row r="11" spans="1:7" x14ac:dyDescent="0.25">
      <c r="A11" s="14" t="s">
        <v>9</v>
      </c>
      <c r="B11" s="10">
        <v>0</v>
      </c>
      <c r="C11" s="15">
        <v>742</v>
      </c>
      <c r="D11" s="10">
        <v>0</v>
      </c>
      <c r="E11" s="15">
        <v>687</v>
      </c>
      <c r="F11" s="10">
        <v>0</v>
      </c>
      <c r="G11" s="15">
        <v>1429</v>
      </c>
    </row>
    <row r="12" spans="1:7" x14ac:dyDescent="0.25">
      <c r="A12" s="9" t="s">
        <v>10</v>
      </c>
      <c r="B12" s="10">
        <v>0</v>
      </c>
      <c r="C12" s="11">
        <v>1006</v>
      </c>
      <c r="D12" s="10">
        <v>0</v>
      </c>
      <c r="E12" s="11">
        <v>2364</v>
      </c>
      <c r="F12" s="10">
        <v>0</v>
      </c>
      <c r="G12" s="11">
        <v>3370</v>
      </c>
    </row>
    <row r="13" spans="1:7" x14ac:dyDescent="0.25">
      <c r="A13" s="12" t="s">
        <v>11</v>
      </c>
      <c r="B13" s="10">
        <v>0</v>
      </c>
      <c r="C13" s="13">
        <v>722</v>
      </c>
      <c r="D13" s="10">
        <v>0</v>
      </c>
      <c r="E13" s="13">
        <v>758</v>
      </c>
      <c r="F13" s="10">
        <v>0</v>
      </c>
      <c r="G13" s="13">
        <v>1480</v>
      </c>
    </row>
    <row r="14" spans="1:7" x14ac:dyDescent="0.25">
      <c r="A14" s="14" t="s">
        <v>12</v>
      </c>
      <c r="B14" s="10">
        <v>0</v>
      </c>
      <c r="C14" s="15">
        <v>84</v>
      </c>
      <c r="D14" s="10">
        <v>0</v>
      </c>
      <c r="E14" s="15">
        <v>72</v>
      </c>
      <c r="F14" s="10">
        <v>0</v>
      </c>
      <c r="G14" s="15">
        <v>156</v>
      </c>
    </row>
    <row r="15" spans="1:7" x14ac:dyDescent="0.25">
      <c r="A15" s="9" t="s">
        <v>13</v>
      </c>
      <c r="B15" s="10">
        <v>0</v>
      </c>
      <c r="C15" s="11">
        <v>128</v>
      </c>
      <c r="D15" s="10">
        <v>0</v>
      </c>
      <c r="E15" s="11">
        <v>344</v>
      </c>
      <c r="F15" s="10">
        <v>0</v>
      </c>
      <c r="G15" s="11">
        <v>472</v>
      </c>
    </row>
    <row r="16" spans="1:7" x14ac:dyDescent="0.25">
      <c r="A16" s="12" t="s">
        <v>14</v>
      </c>
      <c r="B16" s="10">
        <v>0</v>
      </c>
      <c r="C16" s="13">
        <v>90</v>
      </c>
      <c r="D16" s="10">
        <v>0</v>
      </c>
      <c r="E16" s="13">
        <v>200</v>
      </c>
      <c r="F16" s="10">
        <v>0</v>
      </c>
      <c r="G16" s="13">
        <v>290</v>
      </c>
    </row>
    <row r="17" spans="1:7" x14ac:dyDescent="0.25">
      <c r="A17" s="14" t="s">
        <v>15</v>
      </c>
      <c r="B17" s="10">
        <v>0</v>
      </c>
      <c r="C17" s="15">
        <v>202</v>
      </c>
      <c r="D17" s="10">
        <v>0</v>
      </c>
      <c r="E17" s="15">
        <v>241</v>
      </c>
      <c r="F17" s="10">
        <v>0</v>
      </c>
      <c r="G17" s="15">
        <v>443</v>
      </c>
    </row>
    <row r="18" spans="1:7" x14ac:dyDescent="0.25">
      <c r="A18" s="9" t="s">
        <v>16</v>
      </c>
      <c r="B18" s="10">
        <v>0</v>
      </c>
      <c r="C18" s="11">
        <v>23</v>
      </c>
      <c r="D18" s="10">
        <v>0</v>
      </c>
      <c r="E18" s="11">
        <v>68</v>
      </c>
      <c r="F18" s="10">
        <v>0</v>
      </c>
      <c r="G18" s="11">
        <v>91</v>
      </c>
    </row>
    <row r="19" spans="1:7" x14ac:dyDescent="0.25">
      <c r="A19" s="12" t="s">
        <v>17</v>
      </c>
      <c r="B19" s="10">
        <v>0</v>
      </c>
      <c r="C19" s="13">
        <v>18</v>
      </c>
      <c r="D19" s="10">
        <v>0</v>
      </c>
      <c r="E19" s="13">
        <v>35</v>
      </c>
      <c r="F19" s="10">
        <v>0</v>
      </c>
      <c r="G19" s="13">
        <v>53</v>
      </c>
    </row>
    <row r="20" spans="1:7" x14ac:dyDescent="0.25">
      <c r="A20" s="14" t="s">
        <v>18</v>
      </c>
      <c r="B20" s="10">
        <v>0</v>
      </c>
      <c r="C20" s="15">
        <v>61</v>
      </c>
      <c r="D20" s="10">
        <v>0</v>
      </c>
      <c r="E20" s="15">
        <v>18</v>
      </c>
      <c r="F20" s="10">
        <v>0</v>
      </c>
      <c r="G20" s="15">
        <v>79</v>
      </c>
    </row>
    <row r="21" spans="1:7" x14ac:dyDescent="0.25">
      <c r="A21" s="9" t="s">
        <v>19</v>
      </c>
      <c r="B21" s="10">
        <v>0</v>
      </c>
      <c r="C21" s="11">
        <v>304</v>
      </c>
      <c r="D21" s="10">
        <v>0</v>
      </c>
      <c r="E21" s="11">
        <v>362</v>
      </c>
      <c r="F21" s="10">
        <v>0</v>
      </c>
      <c r="G21" s="11">
        <v>666</v>
      </c>
    </row>
    <row r="22" spans="1:7" x14ac:dyDescent="0.25">
      <c r="A22" s="12" t="s">
        <v>20</v>
      </c>
      <c r="B22" s="10">
        <v>0</v>
      </c>
      <c r="C22" s="13">
        <v>17</v>
      </c>
      <c r="D22" s="10">
        <v>0</v>
      </c>
      <c r="E22" s="13">
        <v>24</v>
      </c>
      <c r="F22" s="10">
        <v>0</v>
      </c>
      <c r="G22" s="13">
        <v>41</v>
      </c>
    </row>
    <row r="23" spans="1:7" x14ac:dyDescent="0.25">
      <c r="A23" s="14" t="s">
        <v>21</v>
      </c>
      <c r="B23" s="10">
        <v>0</v>
      </c>
      <c r="C23" s="15">
        <v>10</v>
      </c>
      <c r="D23" s="10">
        <v>0</v>
      </c>
      <c r="E23" s="15">
        <v>54</v>
      </c>
      <c r="F23" s="10">
        <v>0</v>
      </c>
      <c r="G23" s="15">
        <v>64</v>
      </c>
    </row>
    <row r="24" spans="1:7" x14ac:dyDescent="0.25">
      <c r="A24" s="9" t="s">
        <v>22</v>
      </c>
      <c r="B24" s="10">
        <v>0</v>
      </c>
      <c r="C24" s="11">
        <v>78</v>
      </c>
      <c r="D24" s="10">
        <v>0</v>
      </c>
      <c r="E24" s="11">
        <v>349</v>
      </c>
      <c r="F24" s="10">
        <v>0</v>
      </c>
      <c r="G24" s="11">
        <v>427</v>
      </c>
    </row>
    <row r="25" spans="1:7" x14ac:dyDescent="0.25">
      <c r="A25" s="12" t="s">
        <v>23</v>
      </c>
      <c r="B25" s="10">
        <v>0</v>
      </c>
      <c r="C25" s="13">
        <v>137</v>
      </c>
      <c r="D25" s="10">
        <v>0</v>
      </c>
      <c r="E25" s="13">
        <v>474</v>
      </c>
      <c r="F25" s="10">
        <v>0</v>
      </c>
      <c r="G25" s="13">
        <v>611</v>
      </c>
    </row>
    <row r="26" spans="1:7" x14ac:dyDescent="0.25">
      <c r="A26" s="14" t="s">
        <v>24</v>
      </c>
      <c r="B26" s="10">
        <v>0</v>
      </c>
      <c r="C26" s="15">
        <v>222</v>
      </c>
      <c r="D26" s="10">
        <v>0</v>
      </c>
      <c r="E26" s="15">
        <v>514</v>
      </c>
      <c r="F26" s="10">
        <v>0</v>
      </c>
      <c r="G26" s="15">
        <v>736</v>
      </c>
    </row>
    <row r="27" spans="1:7" x14ac:dyDescent="0.25">
      <c r="A27" s="9" t="s">
        <v>25</v>
      </c>
      <c r="B27" s="10">
        <v>0</v>
      </c>
      <c r="C27" s="11">
        <v>26</v>
      </c>
      <c r="D27" s="10">
        <v>0</v>
      </c>
      <c r="E27" s="11">
        <v>150</v>
      </c>
      <c r="F27" s="10">
        <v>0</v>
      </c>
      <c r="G27" s="11">
        <v>176</v>
      </c>
    </row>
    <row r="28" spans="1:7" x14ac:dyDescent="0.25">
      <c r="A28" s="12" t="s">
        <v>26</v>
      </c>
      <c r="B28" s="10">
        <v>0</v>
      </c>
      <c r="C28" s="13">
        <v>108</v>
      </c>
      <c r="D28" s="10">
        <v>0</v>
      </c>
      <c r="E28" s="13">
        <v>139</v>
      </c>
      <c r="F28" s="10">
        <v>0</v>
      </c>
      <c r="G28" s="13">
        <v>247</v>
      </c>
    </row>
    <row r="29" spans="1:7" x14ac:dyDescent="0.25">
      <c r="A29" s="14" t="s">
        <v>27</v>
      </c>
      <c r="B29" s="10">
        <v>0</v>
      </c>
      <c r="C29" s="15">
        <v>51</v>
      </c>
      <c r="D29" s="10">
        <v>0</v>
      </c>
      <c r="E29" s="15">
        <v>22</v>
      </c>
      <c r="F29" s="10">
        <v>0</v>
      </c>
      <c r="G29" s="15">
        <v>73</v>
      </c>
    </row>
    <row r="30" spans="1:7" x14ac:dyDescent="0.25">
      <c r="A30" s="9" t="s">
        <v>28</v>
      </c>
      <c r="B30" s="10">
        <v>0</v>
      </c>
      <c r="C30" s="11">
        <v>98</v>
      </c>
      <c r="D30" s="10">
        <v>0</v>
      </c>
      <c r="E30" s="11">
        <v>283</v>
      </c>
      <c r="F30" s="10">
        <v>0</v>
      </c>
      <c r="G30" s="11">
        <v>381</v>
      </c>
    </row>
    <row r="31" spans="1:7" x14ac:dyDescent="0.25">
      <c r="A31" s="12" t="s">
        <v>29</v>
      </c>
      <c r="B31" s="10">
        <v>0</v>
      </c>
      <c r="C31" s="13">
        <v>37</v>
      </c>
      <c r="D31" s="10">
        <v>0</v>
      </c>
      <c r="E31" s="13">
        <v>63</v>
      </c>
      <c r="F31" s="10">
        <v>0</v>
      </c>
      <c r="G31" s="13">
        <v>100</v>
      </c>
    </row>
    <row r="32" spans="1:7" x14ac:dyDescent="0.25">
      <c r="A32" s="14" t="s">
        <v>30</v>
      </c>
      <c r="B32" s="10">
        <v>0</v>
      </c>
      <c r="C32" s="15">
        <v>77</v>
      </c>
      <c r="D32" s="10">
        <v>0</v>
      </c>
      <c r="E32" s="15">
        <v>142</v>
      </c>
      <c r="F32" s="10">
        <v>0</v>
      </c>
      <c r="G32" s="15">
        <v>219</v>
      </c>
    </row>
    <row r="33" spans="1:7" x14ac:dyDescent="0.25">
      <c r="A33" s="9" t="s">
        <v>31</v>
      </c>
      <c r="B33" s="10">
        <v>0</v>
      </c>
      <c r="C33" s="11">
        <v>107</v>
      </c>
      <c r="D33" s="10">
        <v>0</v>
      </c>
      <c r="E33" s="11">
        <v>526</v>
      </c>
      <c r="F33" s="10">
        <v>0</v>
      </c>
      <c r="G33" s="11">
        <v>633</v>
      </c>
    </row>
    <row r="34" spans="1:7" x14ac:dyDescent="0.25">
      <c r="A34" s="12" t="s">
        <v>32</v>
      </c>
      <c r="B34" s="10">
        <v>0</v>
      </c>
      <c r="C34" s="13">
        <v>349</v>
      </c>
      <c r="D34" s="10">
        <v>0</v>
      </c>
      <c r="E34" s="13">
        <v>879</v>
      </c>
      <c r="F34" s="10">
        <v>0</v>
      </c>
      <c r="G34" s="13">
        <v>1228</v>
      </c>
    </row>
    <row r="35" spans="1:7" x14ac:dyDescent="0.25">
      <c r="A35" s="14" t="s">
        <v>33</v>
      </c>
      <c r="B35" s="10">
        <v>0</v>
      </c>
      <c r="C35" s="15">
        <v>335</v>
      </c>
      <c r="D35" s="10">
        <v>0</v>
      </c>
      <c r="E35" s="15">
        <v>281</v>
      </c>
      <c r="F35" s="10">
        <v>0</v>
      </c>
      <c r="G35" s="15">
        <v>616</v>
      </c>
    </row>
    <row r="36" spans="1:7" x14ac:dyDescent="0.25">
      <c r="A36" s="9" t="s">
        <v>34</v>
      </c>
      <c r="B36" s="10">
        <v>0</v>
      </c>
      <c r="C36" s="11">
        <v>881</v>
      </c>
      <c r="D36" s="10">
        <v>0</v>
      </c>
      <c r="E36" s="11">
        <v>1287</v>
      </c>
      <c r="F36" s="10">
        <v>0</v>
      </c>
      <c r="G36" s="11">
        <v>2168</v>
      </c>
    </row>
    <row r="37" spans="1:7" x14ac:dyDescent="0.25">
      <c r="A37" s="12" t="s">
        <v>35</v>
      </c>
      <c r="B37" s="10">
        <v>0</v>
      </c>
      <c r="C37" s="13">
        <v>1237</v>
      </c>
      <c r="D37" s="10">
        <v>0</v>
      </c>
      <c r="E37" s="13">
        <v>1218</v>
      </c>
      <c r="F37" s="10">
        <v>0</v>
      </c>
      <c r="G37" s="13">
        <v>2455</v>
      </c>
    </row>
    <row r="38" spans="1:7" x14ac:dyDescent="0.25">
      <c r="A38" s="14" t="s">
        <v>36</v>
      </c>
      <c r="B38" s="10">
        <v>0</v>
      </c>
      <c r="C38" s="15">
        <v>316</v>
      </c>
      <c r="D38" s="10">
        <v>0</v>
      </c>
      <c r="E38" s="15">
        <v>267</v>
      </c>
      <c r="F38" s="10">
        <v>0</v>
      </c>
      <c r="G38" s="15">
        <v>583</v>
      </c>
    </row>
    <row r="39" spans="1:7" x14ac:dyDescent="0.25">
      <c r="A39" s="9" t="s">
        <v>37</v>
      </c>
      <c r="B39" s="10">
        <v>0</v>
      </c>
      <c r="C39" s="11">
        <v>291</v>
      </c>
      <c r="D39" s="10">
        <v>0</v>
      </c>
      <c r="E39" s="11">
        <v>217</v>
      </c>
      <c r="F39" s="10">
        <v>0</v>
      </c>
      <c r="G39" s="11">
        <v>508</v>
      </c>
    </row>
    <row r="40" spans="1:7" x14ac:dyDescent="0.25">
      <c r="A40" s="12" t="s">
        <v>38</v>
      </c>
      <c r="B40" s="10">
        <v>0</v>
      </c>
      <c r="C40" s="13">
        <v>69</v>
      </c>
      <c r="D40" s="10">
        <v>0</v>
      </c>
      <c r="E40" s="13">
        <v>567</v>
      </c>
      <c r="F40" s="10">
        <v>0</v>
      </c>
      <c r="G40" s="13">
        <v>636</v>
      </c>
    </row>
    <row r="41" spans="1:7" x14ac:dyDescent="0.25">
      <c r="A41" s="14" t="s">
        <v>39</v>
      </c>
      <c r="B41" s="10">
        <v>0</v>
      </c>
      <c r="C41" s="15">
        <v>1091</v>
      </c>
      <c r="D41" s="10">
        <v>0</v>
      </c>
      <c r="E41" s="15">
        <v>187</v>
      </c>
      <c r="F41" s="10">
        <v>0</v>
      </c>
      <c r="G41" s="15">
        <v>1278</v>
      </c>
    </row>
    <row r="42" spans="1:7" x14ac:dyDescent="0.25">
      <c r="A42" s="9" t="s">
        <v>40</v>
      </c>
      <c r="B42" s="10">
        <v>0</v>
      </c>
      <c r="C42" s="11">
        <v>141</v>
      </c>
      <c r="D42" s="10">
        <v>0</v>
      </c>
      <c r="E42" s="11">
        <v>119</v>
      </c>
      <c r="F42" s="10">
        <v>0</v>
      </c>
      <c r="G42" s="11">
        <v>260</v>
      </c>
    </row>
    <row r="43" spans="1:7" x14ac:dyDescent="0.25">
      <c r="A43" s="12" t="s">
        <v>41</v>
      </c>
      <c r="B43" s="10">
        <v>0</v>
      </c>
      <c r="C43" s="13">
        <v>52</v>
      </c>
      <c r="D43" s="10">
        <v>0</v>
      </c>
      <c r="E43" s="13">
        <v>60</v>
      </c>
      <c r="F43" s="10">
        <v>0</v>
      </c>
      <c r="G43" s="13">
        <v>112</v>
      </c>
    </row>
    <row r="44" spans="1:7" x14ac:dyDescent="0.25">
      <c r="A44" s="14" t="s">
        <v>42</v>
      </c>
      <c r="B44" s="10">
        <v>0</v>
      </c>
      <c r="C44" s="15">
        <v>125</v>
      </c>
      <c r="D44" s="10">
        <v>0</v>
      </c>
      <c r="E44" s="15">
        <v>230</v>
      </c>
      <c r="F44" s="10">
        <v>0</v>
      </c>
      <c r="G44" s="15">
        <v>355</v>
      </c>
    </row>
    <row r="45" spans="1:7" x14ac:dyDescent="0.25">
      <c r="A45" s="9" t="s">
        <v>43</v>
      </c>
      <c r="B45" s="10">
        <v>0</v>
      </c>
      <c r="C45" s="11">
        <v>205</v>
      </c>
      <c r="D45" s="10">
        <v>0</v>
      </c>
      <c r="E45" s="11">
        <v>98</v>
      </c>
      <c r="F45" s="10">
        <v>0</v>
      </c>
      <c r="G45" s="11">
        <v>303</v>
      </c>
    </row>
    <row r="46" spans="1:7" x14ac:dyDescent="0.25">
      <c r="A46" s="12" t="s">
        <v>44</v>
      </c>
      <c r="B46" s="10">
        <v>0</v>
      </c>
      <c r="C46" s="13">
        <v>1043</v>
      </c>
      <c r="D46" s="10">
        <v>0</v>
      </c>
      <c r="E46" s="13">
        <v>947</v>
      </c>
      <c r="F46" s="10">
        <v>0</v>
      </c>
      <c r="G46" s="13">
        <v>1990</v>
      </c>
    </row>
    <row r="47" spans="1:7" x14ac:dyDescent="0.25">
      <c r="A47" s="7"/>
      <c r="B47" s="16"/>
      <c r="C47" s="7"/>
      <c r="D47" s="17"/>
      <c r="E47" s="7"/>
      <c r="F47" s="17"/>
      <c r="G47" s="7"/>
    </row>
    <row r="48" spans="1:7" x14ac:dyDescent="0.25">
      <c r="A48" s="18" t="s">
        <v>45</v>
      </c>
      <c r="B48" s="19">
        <v>0</v>
      </c>
      <c r="C48" s="20">
        <v>15157</v>
      </c>
      <c r="D48" s="19">
        <v>0</v>
      </c>
      <c r="E48" s="20">
        <v>15334</v>
      </c>
      <c r="F48" s="19">
        <v>0</v>
      </c>
      <c r="G48" s="20">
        <v>30491</v>
      </c>
    </row>
    <row r="49" spans="1:7" x14ac:dyDescent="0.25">
      <c r="A49" s="7"/>
      <c r="B49" s="16"/>
      <c r="C49" s="7"/>
      <c r="D49" s="17"/>
      <c r="E49" s="7"/>
      <c r="F49" s="17"/>
      <c r="G49" s="7"/>
    </row>
    <row r="50" spans="1:7" x14ac:dyDescent="0.25">
      <c r="A50" s="12" t="s">
        <v>46</v>
      </c>
      <c r="B50" s="10">
        <v>0</v>
      </c>
      <c r="C50" s="13">
        <v>4978</v>
      </c>
      <c r="D50" s="10">
        <v>0</v>
      </c>
      <c r="E50" s="13">
        <v>1450</v>
      </c>
      <c r="F50" s="10">
        <v>0</v>
      </c>
      <c r="G50" s="13">
        <v>6428</v>
      </c>
    </row>
    <row r="51" spans="1:7" x14ac:dyDescent="0.25">
      <c r="A51" s="14" t="s">
        <v>47</v>
      </c>
      <c r="B51" s="10">
        <v>0</v>
      </c>
      <c r="C51" s="15">
        <v>2030</v>
      </c>
      <c r="D51" s="10">
        <v>0</v>
      </c>
      <c r="E51" s="15">
        <v>3738</v>
      </c>
      <c r="F51" s="10">
        <v>0</v>
      </c>
      <c r="G51" s="15">
        <v>5768</v>
      </c>
    </row>
    <row r="52" spans="1:7" x14ac:dyDescent="0.25">
      <c r="A52" s="9" t="s">
        <v>48</v>
      </c>
      <c r="B52" s="10">
        <v>0</v>
      </c>
      <c r="C52" s="11">
        <v>3118</v>
      </c>
      <c r="D52" s="10">
        <v>0</v>
      </c>
      <c r="E52" s="11">
        <v>3932</v>
      </c>
      <c r="F52" s="10">
        <v>0</v>
      </c>
      <c r="G52" s="11">
        <v>7050</v>
      </c>
    </row>
    <row r="55" spans="1:7" ht="13.5" customHeight="1" x14ac:dyDescent="0.25"/>
    <row r="58" spans="1:7" ht="15.75" x14ac:dyDescent="0.25">
      <c r="A58" s="2" t="s">
        <v>59</v>
      </c>
      <c r="B58" s="3">
        <v>0</v>
      </c>
    </row>
    <row r="59" spans="1:7" x14ac:dyDescent="0.25">
      <c r="B59" s="3">
        <v>0</v>
      </c>
    </row>
    <row r="60" spans="1:7" x14ac:dyDescent="0.25">
      <c r="A60" s="4"/>
      <c r="B60" s="5">
        <v>0</v>
      </c>
      <c r="C60" s="6" t="s">
        <v>3</v>
      </c>
      <c r="D60" s="5">
        <v>0</v>
      </c>
      <c r="E60" s="6" t="s">
        <v>4</v>
      </c>
      <c r="F60" s="6">
        <v>0</v>
      </c>
      <c r="G60" s="6" t="s">
        <v>1</v>
      </c>
    </row>
    <row r="61" spans="1:7" x14ac:dyDescent="0.25">
      <c r="A61" s="7"/>
      <c r="B61" s="7">
        <v>0</v>
      </c>
      <c r="C61" s="8"/>
      <c r="D61" s="5"/>
      <c r="E61" s="8"/>
      <c r="F61" s="8"/>
      <c r="G61" s="8"/>
    </row>
    <row r="62" spans="1:7" x14ac:dyDescent="0.25">
      <c r="A62" s="9" t="s">
        <v>7</v>
      </c>
      <c r="B62" s="10">
        <v>0</v>
      </c>
      <c r="C62" s="11">
        <v>143</v>
      </c>
      <c r="D62" s="10">
        <v>0</v>
      </c>
      <c r="E62" s="11">
        <v>59</v>
      </c>
      <c r="F62" s="10">
        <v>0</v>
      </c>
      <c r="G62" s="11">
        <v>202</v>
      </c>
    </row>
    <row r="63" spans="1:7" x14ac:dyDescent="0.25">
      <c r="A63" s="12" t="s">
        <v>8</v>
      </c>
      <c r="B63" s="10">
        <v>0</v>
      </c>
      <c r="C63" s="13">
        <v>295</v>
      </c>
      <c r="D63" s="10">
        <v>0</v>
      </c>
      <c r="E63" s="13">
        <v>70</v>
      </c>
      <c r="F63" s="10">
        <v>0</v>
      </c>
      <c r="G63" s="13">
        <v>365</v>
      </c>
    </row>
    <row r="64" spans="1:7" x14ac:dyDescent="0.25">
      <c r="A64" s="14" t="s">
        <v>9</v>
      </c>
      <c r="B64" s="10">
        <v>0</v>
      </c>
      <c r="C64" s="15">
        <v>51</v>
      </c>
      <c r="D64" s="10">
        <v>0</v>
      </c>
      <c r="E64" s="15">
        <v>44</v>
      </c>
      <c r="F64" s="10">
        <v>0</v>
      </c>
      <c r="G64" s="15">
        <v>95</v>
      </c>
    </row>
    <row r="65" spans="1:7" x14ac:dyDescent="0.25">
      <c r="A65" s="9" t="s">
        <v>10</v>
      </c>
      <c r="B65" s="10">
        <v>0</v>
      </c>
      <c r="C65" s="11">
        <v>35</v>
      </c>
      <c r="D65" s="10">
        <v>0</v>
      </c>
      <c r="E65" s="11">
        <v>120</v>
      </c>
      <c r="F65" s="10">
        <v>0</v>
      </c>
      <c r="G65" s="11">
        <v>155</v>
      </c>
    </row>
    <row r="66" spans="1:7" x14ac:dyDescent="0.25">
      <c r="A66" s="12" t="s">
        <v>11</v>
      </c>
      <c r="B66" s="10">
        <v>0</v>
      </c>
      <c r="C66" s="13">
        <v>42</v>
      </c>
      <c r="D66" s="10">
        <v>0</v>
      </c>
      <c r="E66" s="13">
        <v>40</v>
      </c>
      <c r="F66" s="10">
        <v>0</v>
      </c>
      <c r="G66" s="13">
        <v>82</v>
      </c>
    </row>
    <row r="67" spans="1:7" x14ac:dyDescent="0.25">
      <c r="A67" s="14" t="s">
        <v>12</v>
      </c>
      <c r="B67" s="10">
        <v>0</v>
      </c>
      <c r="C67" s="15">
        <v>3</v>
      </c>
      <c r="D67" s="10">
        <v>0</v>
      </c>
      <c r="E67" s="15">
        <v>6</v>
      </c>
      <c r="F67" s="10">
        <v>0</v>
      </c>
      <c r="G67" s="15">
        <v>9</v>
      </c>
    </row>
    <row r="68" spans="1:7" x14ac:dyDescent="0.25">
      <c r="A68" s="9" t="s">
        <v>13</v>
      </c>
      <c r="B68" s="10">
        <v>0</v>
      </c>
      <c r="C68" s="11">
        <v>9</v>
      </c>
      <c r="D68" s="10">
        <v>0</v>
      </c>
      <c r="E68" s="11">
        <v>14</v>
      </c>
      <c r="F68" s="10">
        <v>0</v>
      </c>
      <c r="G68" s="11">
        <v>23</v>
      </c>
    </row>
    <row r="69" spans="1:7" x14ac:dyDescent="0.25">
      <c r="A69" s="12" t="s">
        <v>14</v>
      </c>
      <c r="B69" s="10">
        <v>0</v>
      </c>
      <c r="C69" s="13">
        <v>3</v>
      </c>
      <c r="D69" s="10">
        <v>0</v>
      </c>
      <c r="E69" s="13">
        <v>16</v>
      </c>
      <c r="F69" s="10">
        <v>0</v>
      </c>
      <c r="G69" s="13">
        <v>19</v>
      </c>
    </row>
    <row r="70" spans="1:7" x14ac:dyDescent="0.25">
      <c r="A70" s="14" t="s">
        <v>15</v>
      </c>
      <c r="B70" s="10">
        <v>0</v>
      </c>
      <c r="C70" s="15">
        <v>4</v>
      </c>
      <c r="D70" s="10">
        <v>0</v>
      </c>
      <c r="E70" s="15">
        <v>10</v>
      </c>
      <c r="F70" s="10">
        <v>0</v>
      </c>
      <c r="G70" s="15">
        <v>14</v>
      </c>
    </row>
    <row r="71" spans="1:7" x14ac:dyDescent="0.25">
      <c r="A71" s="9" t="s">
        <v>16</v>
      </c>
      <c r="B71" s="10">
        <v>0</v>
      </c>
      <c r="C71" s="11">
        <v>2</v>
      </c>
      <c r="D71" s="10">
        <v>0</v>
      </c>
      <c r="E71" s="11">
        <v>2</v>
      </c>
      <c r="F71" s="10">
        <v>0</v>
      </c>
      <c r="G71" s="11">
        <v>4</v>
      </c>
    </row>
    <row r="72" spans="1:7" x14ac:dyDescent="0.25">
      <c r="A72" s="12" t="s">
        <v>17</v>
      </c>
      <c r="B72" s="10">
        <v>0</v>
      </c>
      <c r="C72" s="13">
        <v>0</v>
      </c>
      <c r="D72" s="10">
        <v>0</v>
      </c>
      <c r="E72" s="13">
        <v>2</v>
      </c>
      <c r="F72" s="10">
        <v>0</v>
      </c>
      <c r="G72" s="13">
        <v>2</v>
      </c>
    </row>
    <row r="73" spans="1:7" x14ac:dyDescent="0.25">
      <c r="A73" s="14" t="s">
        <v>18</v>
      </c>
      <c r="B73" s="10">
        <v>0</v>
      </c>
      <c r="C73" s="15">
        <v>0</v>
      </c>
      <c r="D73" s="10">
        <v>0</v>
      </c>
      <c r="E73" s="15">
        <v>0</v>
      </c>
      <c r="F73" s="10">
        <v>0</v>
      </c>
      <c r="G73" s="15">
        <v>0</v>
      </c>
    </row>
    <row r="74" spans="1:7" x14ac:dyDescent="0.25">
      <c r="A74" s="9" t="s">
        <v>19</v>
      </c>
      <c r="B74" s="10">
        <v>0</v>
      </c>
      <c r="C74" s="11">
        <v>6</v>
      </c>
      <c r="D74" s="10">
        <v>0</v>
      </c>
      <c r="E74" s="11">
        <v>14</v>
      </c>
      <c r="F74" s="10">
        <v>0</v>
      </c>
      <c r="G74" s="11">
        <v>20</v>
      </c>
    </row>
    <row r="75" spans="1:7" x14ac:dyDescent="0.25">
      <c r="A75" s="12" t="s">
        <v>20</v>
      </c>
      <c r="B75" s="10">
        <v>0</v>
      </c>
      <c r="C75" s="13">
        <v>0</v>
      </c>
      <c r="D75" s="10">
        <v>0</v>
      </c>
      <c r="E75" s="13">
        <v>1</v>
      </c>
      <c r="F75" s="10">
        <v>0</v>
      </c>
      <c r="G75" s="13">
        <v>1</v>
      </c>
    </row>
    <row r="76" spans="1:7" x14ac:dyDescent="0.25">
      <c r="A76" s="14" t="s">
        <v>21</v>
      </c>
      <c r="B76" s="10">
        <v>0</v>
      </c>
      <c r="C76" s="15">
        <v>0</v>
      </c>
      <c r="D76" s="10">
        <v>0</v>
      </c>
      <c r="E76" s="15">
        <v>3</v>
      </c>
      <c r="F76" s="10">
        <v>0</v>
      </c>
      <c r="G76" s="15">
        <v>3</v>
      </c>
    </row>
    <row r="77" spans="1:7" x14ac:dyDescent="0.25">
      <c r="A77" s="9" t="s">
        <v>22</v>
      </c>
      <c r="B77" s="10">
        <v>0</v>
      </c>
      <c r="C77" s="11">
        <v>4</v>
      </c>
      <c r="D77" s="10">
        <v>0</v>
      </c>
      <c r="E77" s="11">
        <v>14</v>
      </c>
      <c r="F77" s="10">
        <v>0</v>
      </c>
      <c r="G77" s="11">
        <v>18</v>
      </c>
    </row>
    <row r="78" spans="1:7" x14ac:dyDescent="0.25">
      <c r="A78" s="12" t="s">
        <v>23</v>
      </c>
      <c r="B78" s="10">
        <v>0</v>
      </c>
      <c r="C78" s="13">
        <v>15</v>
      </c>
      <c r="D78" s="10">
        <v>0</v>
      </c>
      <c r="E78" s="13">
        <v>55</v>
      </c>
      <c r="F78" s="10">
        <v>0</v>
      </c>
      <c r="G78" s="13">
        <v>70</v>
      </c>
    </row>
    <row r="79" spans="1:7" x14ac:dyDescent="0.25">
      <c r="A79" s="14" t="s">
        <v>24</v>
      </c>
      <c r="B79" s="10">
        <v>0</v>
      </c>
      <c r="C79" s="15">
        <v>10</v>
      </c>
      <c r="D79" s="10">
        <v>0</v>
      </c>
      <c r="E79" s="15">
        <v>32</v>
      </c>
      <c r="F79" s="10">
        <v>0</v>
      </c>
      <c r="G79" s="15">
        <v>42</v>
      </c>
    </row>
    <row r="80" spans="1:7" x14ac:dyDescent="0.25">
      <c r="A80" s="9" t="s">
        <v>25</v>
      </c>
      <c r="B80" s="10">
        <v>0</v>
      </c>
      <c r="C80" s="11">
        <v>2</v>
      </c>
      <c r="D80" s="10">
        <v>0</v>
      </c>
      <c r="E80" s="11">
        <v>17</v>
      </c>
      <c r="F80" s="10">
        <v>0</v>
      </c>
      <c r="G80" s="11">
        <v>19</v>
      </c>
    </row>
    <row r="81" spans="1:7" x14ac:dyDescent="0.25">
      <c r="A81" s="12" t="s">
        <v>26</v>
      </c>
      <c r="B81" s="10">
        <v>0</v>
      </c>
      <c r="C81" s="13">
        <v>3</v>
      </c>
      <c r="D81" s="10">
        <v>0</v>
      </c>
      <c r="E81" s="13">
        <v>11</v>
      </c>
      <c r="F81" s="10">
        <v>0</v>
      </c>
      <c r="G81" s="13">
        <v>14</v>
      </c>
    </row>
    <row r="82" spans="1:7" x14ac:dyDescent="0.25">
      <c r="A82" s="14" t="s">
        <v>27</v>
      </c>
      <c r="B82" s="10">
        <v>0</v>
      </c>
      <c r="C82" s="15">
        <v>2</v>
      </c>
      <c r="D82" s="10">
        <v>0</v>
      </c>
      <c r="E82" s="15">
        <v>3</v>
      </c>
      <c r="F82" s="10">
        <v>0</v>
      </c>
      <c r="G82" s="15">
        <v>5</v>
      </c>
    </row>
    <row r="83" spans="1:7" x14ac:dyDescent="0.25">
      <c r="A83" s="9" t="s">
        <v>28</v>
      </c>
      <c r="B83" s="10">
        <v>0</v>
      </c>
      <c r="C83" s="11">
        <v>5</v>
      </c>
      <c r="D83" s="10">
        <v>0</v>
      </c>
      <c r="E83" s="11">
        <v>16</v>
      </c>
      <c r="F83" s="10">
        <v>0</v>
      </c>
      <c r="G83" s="11">
        <v>21</v>
      </c>
    </row>
    <row r="84" spans="1:7" x14ac:dyDescent="0.25">
      <c r="A84" s="12" t="s">
        <v>29</v>
      </c>
      <c r="B84" s="10">
        <v>0</v>
      </c>
      <c r="C84" s="13">
        <v>1</v>
      </c>
      <c r="D84" s="10">
        <v>0</v>
      </c>
      <c r="E84" s="13">
        <v>3</v>
      </c>
      <c r="F84" s="10">
        <v>0</v>
      </c>
      <c r="G84" s="13">
        <v>4</v>
      </c>
    </row>
    <row r="85" spans="1:7" x14ac:dyDescent="0.25">
      <c r="A85" s="14" t="s">
        <v>30</v>
      </c>
      <c r="B85" s="10">
        <v>0</v>
      </c>
      <c r="C85" s="15">
        <v>5</v>
      </c>
      <c r="D85" s="10">
        <v>0</v>
      </c>
      <c r="E85" s="15">
        <v>9</v>
      </c>
      <c r="F85" s="10">
        <v>0</v>
      </c>
      <c r="G85" s="15">
        <v>14</v>
      </c>
    </row>
    <row r="86" spans="1:7" x14ac:dyDescent="0.25">
      <c r="A86" s="9" t="s">
        <v>31</v>
      </c>
      <c r="B86" s="10">
        <v>0</v>
      </c>
      <c r="C86" s="11">
        <v>6</v>
      </c>
      <c r="D86" s="10">
        <v>0</v>
      </c>
      <c r="E86" s="11">
        <v>25</v>
      </c>
      <c r="F86" s="10">
        <v>0</v>
      </c>
      <c r="G86" s="11">
        <v>31</v>
      </c>
    </row>
    <row r="87" spans="1:7" x14ac:dyDescent="0.25">
      <c r="A87" s="12" t="s">
        <v>32</v>
      </c>
      <c r="B87" s="10">
        <v>0</v>
      </c>
      <c r="C87" s="13">
        <v>39</v>
      </c>
      <c r="D87" s="10">
        <v>0</v>
      </c>
      <c r="E87" s="13">
        <v>94</v>
      </c>
      <c r="F87" s="10">
        <v>0</v>
      </c>
      <c r="G87" s="13">
        <v>133</v>
      </c>
    </row>
    <row r="88" spans="1:7" x14ac:dyDescent="0.25">
      <c r="A88" s="14" t="s">
        <v>33</v>
      </c>
      <c r="B88" s="10">
        <v>0</v>
      </c>
      <c r="C88" s="15">
        <v>37</v>
      </c>
      <c r="D88" s="10">
        <v>0</v>
      </c>
      <c r="E88" s="15">
        <v>26</v>
      </c>
      <c r="F88" s="10">
        <v>0</v>
      </c>
      <c r="G88" s="15">
        <v>63</v>
      </c>
    </row>
    <row r="89" spans="1:7" x14ac:dyDescent="0.25">
      <c r="A89" s="9" t="s">
        <v>34</v>
      </c>
      <c r="B89" s="10">
        <v>0</v>
      </c>
      <c r="C89" s="11">
        <v>58</v>
      </c>
      <c r="D89" s="10">
        <v>0</v>
      </c>
      <c r="E89" s="11">
        <v>75</v>
      </c>
      <c r="F89" s="10">
        <v>0</v>
      </c>
      <c r="G89" s="11">
        <v>133</v>
      </c>
    </row>
    <row r="90" spans="1:7" x14ac:dyDescent="0.25">
      <c r="A90" s="12" t="s">
        <v>35</v>
      </c>
      <c r="B90" s="10">
        <v>0</v>
      </c>
      <c r="C90" s="13">
        <v>151</v>
      </c>
      <c r="D90" s="10">
        <v>0</v>
      </c>
      <c r="E90" s="13">
        <v>172</v>
      </c>
      <c r="F90" s="10">
        <v>0</v>
      </c>
      <c r="G90" s="13">
        <v>323</v>
      </c>
    </row>
    <row r="91" spans="1:7" x14ac:dyDescent="0.25">
      <c r="A91" s="14" t="s">
        <v>36</v>
      </c>
      <c r="B91" s="10">
        <v>0</v>
      </c>
      <c r="C91" s="15">
        <v>52</v>
      </c>
      <c r="D91" s="10">
        <v>0</v>
      </c>
      <c r="E91" s="15">
        <v>22</v>
      </c>
      <c r="F91" s="10">
        <v>0</v>
      </c>
      <c r="G91" s="15">
        <v>74</v>
      </c>
    </row>
    <row r="92" spans="1:7" x14ac:dyDescent="0.25">
      <c r="A92" s="9" t="s">
        <v>37</v>
      </c>
      <c r="B92" s="10">
        <v>0</v>
      </c>
      <c r="C92" s="11">
        <v>43</v>
      </c>
      <c r="D92" s="10">
        <v>0</v>
      </c>
      <c r="E92" s="11">
        <v>27</v>
      </c>
      <c r="F92" s="10">
        <v>0</v>
      </c>
      <c r="G92" s="11">
        <v>70</v>
      </c>
    </row>
    <row r="93" spans="1:7" x14ac:dyDescent="0.25">
      <c r="A93" s="12" t="s">
        <v>38</v>
      </c>
      <c r="B93" s="10">
        <v>0</v>
      </c>
      <c r="C93" s="13">
        <v>4</v>
      </c>
      <c r="D93" s="10">
        <v>0</v>
      </c>
      <c r="E93" s="13">
        <v>57</v>
      </c>
      <c r="F93" s="10">
        <v>0</v>
      </c>
      <c r="G93" s="13">
        <v>61</v>
      </c>
    </row>
    <row r="94" spans="1:7" x14ac:dyDescent="0.25">
      <c r="A94" s="14" t="s">
        <v>39</v>
      </c>
      <c r="B94" s="10">
        <v>0</v>
      </c>
      <c r="C94" s="15">
        <v>69</v>
      </c>
      <c r="D94" s="10">
        <v>0</v>
      </c>
      <c r="E94" s="15">
        <v>8</v>
      </c>
      <c r="F94" s="10">
        <v>0</v>
      </c>
      <c r="G94" s="15">
        <v>77</v>
      </c>
    </row>
    <row r="95" spans="1:7" x14ac:dyDescent="0.25">
      <c r="A95" s="9" t="s">
        <v>40</v>
      </c>
      <c r="B95" s="10">
        <v>0</v>
      </c>
      <c r="C95" s="11">
        <v>13</v>
      </c>
      <c r="D95" s="10">
        <v>0</v>
      </c>
      <c r="E95" s="11">
        <v>8</v>
      </c>
      <c r="F95" s="10">
        <v>0</v>
      </c>
      <c r="G95" s="11">
        <v>21</v>
      </c>
    </row>
    <row r="96" spans="1:7" x14ac:dyDescent="0.25">
      <c r="A96" s="12" t="s">
        <v>41</v>
      </c>
      <c r="B96" s="10">
        <v>0</v>
      </c>
      <c r="C96" s="13">
        <v>4</v>
      </c>
      <c r="D96" s="10">
        <v>0</v>
      </c>
      <c r="E96" s="13">
        <v>5</v>
      </c>
      <c r="F96" s="10">
        <v>0</v>
      </c>
      <c r="G96" s="13">
        <v>9</v>
      </c>
    </row>
    <row r="97" spans="1:7" x14ac:dyDescent="0.25">
      <c r="A97" s="14" t="s">
        <v>42</v>
      </c>
      <c r="B97" s="10">
        <v>0</v>
      </c>
      <c r="C97" s="15">
        <v>7</v>
      </c>
      <c r="D97" s="10">
        <v>0</v>
      </c>
      <c r="E97" s="15">
        <v>10</v>
      </c>
      <c r="F97" s="10">
        <v>0</v>
      </c>
      <c r="G97" s="15">
        <v>17</v>
      </c>
    </row>
    <row r="98" spans="1:7" x14ac:dyDescent="0.25">
      <c r="A98" s="9" t="s">
        <v>43</v>
      </c>
      <c r="B98" s="10">
        <v>0</v>
      </c>
      <c r="C98" s="11">
        <v>13</v>
      </c>
      <c r="D98" s="10">
        <v>0</v>
      </c>
      <c r="E98" s="11">
        <v>5</v>
      </c>
      <c r="F98" s="10">
        <v>0</v>
      </c>
      <c r="G98" s="11">
        <v>18</v>
      </c>
    </row>
    <row r="99" spans="1:7" x14ac:dyDescent="0.25">
      <c r="A99" s="12" t="s">
        <v>44</v>
      </c>
      <c r="B99" s="10">
        <v>0</v>
      </c>
      <c r="C99" s="13">
        <v>87</v>
      </c>
      <c r="D99" s="10">
        <v>0</v>
      </c>
      <c r="E99" s="13">
        <v>90</v>
      </c>
      <c r="F99" s="10">
        <v>0</v>
      </c>
      <c r="G99" s="13">
        <v>177</v>
      </c>
    </row>
    <row r="100" spans="1:7" x14ac:dyDescent="0.25">
      <c r="A100" s="7"/>
      <c r="B100" s="16"/>
      <c r="C100" s="7"/>
      <c r="D100" s="17"/>
      <c r="E100" s="7"/>
      <c r="F100" s="17"/>
      <c r="G100" s="7"/>
    </row>
    <row r="101" spans="1:7" x14ac:dyDescent="0.25">
      <c r="A101" s="18" t="s">
        <v>45</v>
      </c>
      <c r="B101" s="19">
        <v>0</v>
      </c>
      <c r="C101" s="20">
        <v>1217</v>
      </c>
      <c r="D101" s="19">
        <v>0</v>
      </c>
      <c r="E101" s="20">
        <v>1171</v>
      </c>
      <c r="F101" s="19">
        <v>0</v>
      </c>
      <c r="G101" s="20">
        <v>2388</v>
      </c>
    </row>
    <row r="102" spans="1:7" x14ac:dyDescent="0.25">
      <c r="A102" s="7"/>
      <c r="B102" s="16"/>
      <c r="C102" s="7"/>
      <c r="D102" s="17"/>
      <c r="E102" s="7"/>
      <c r="F102" s="17"/>
      <c r="G102" s="7"/>
    </row>
    <row r="103" spans="1:7" x14ac:dyDescent="0.25">
      <c r="A103" s="12" t="s">
        <v>46</v>
      </c>
      <c r="B103" s="10">
        <v>0</v>
      </c>
      <c r="C103" s="13">
        <v>438</v>
      </c>
      <c r="D103" s="10">
        <v>0</v>
      </c>
      <c r="E103" s="13">
        <v>129</v>
      </c>
      <c r="F103" s="10">
        <v>0</v>
      </c>
      <c r="G103" s="13">
        <v>567</v>
      </c>
    </row>
    <row r="104" spans="1:7" x14ac:dyDescent="0.25">
      <c r="A104" s="14" t="s">
        <v>47</v>
      </c>
      <c r="B104" s="10">
        <v>0</v>
      </c>
      <c r="C104" s="15">
        <v>92</v>
      </c>
      <c r="D104" s="10">
        <v>0</v>
      </c>
      <c r="E104" s="15">
        <v>196</v>
      </c>
      <c r="F104" s="10">
        <v>0</v>
      </c>
      <c r="G104" s="15">
        <v>288</v>
      </c>
    </row>
    <row r="105" spans="1:7" x14ac:dyDescent="0.25">
      <c r="A105" s="9" t="s">
        <v>48</v>
      </c>
      <c r="B105" s="10">
        <v>0</v>
      </c>
      <c r="C105" s="11">
        <v>337</v>
      </c>
      <c r="D105" s="10">
        <v>0</v>
      </c>
      <c r="E105" s="11">
        <v>389</v>
      </c>
      <c r="F105" s="10">
        <v>0</v>
      </c>
      <c r="G105" s="11">
        <v>726</v>
      </c>
    </row>
    <row r="106" spans="1:7" x14ac:dyDescent="0.25">
      <c r="A106" s="21"/>
      <c r="B106" s="21"/>
      <c r="C106" s="21"/>
      <c r="D106" s="21"/>
      <c r="E106" s="21"/>
      <c r="F106" s="21"/>
      <c r="G106" s="21"/>
    </row>
    <row r="107" spans="1:7" x14ac:dyDescent="0.25">
      <c r="A107" s="21"/>
      <c r="B107" s="21"/>
      <c r="C107" s="21"/>
      <c r="D107" s="21"/>
      <c r="E107" s="21"/>
      <c r="F107" s="21"/>
      <c r="G107" s="21"/>
    </row>
    <row r="108" spans="1:7" x14ac:dyDescent="0.25">
      <c r="A108" s="21"/>
      <c r="B108" s="7"/>
      <c r="C108" s="22"/>
      <c r="D108" s="5"/>
      <c r="E108" s="22"/>
      <c r="F108" s="22"/>
      <c r="G108" s="22"/>
    </row>
    <row r="109" spans="1:7" x14ac:dyDescent="0.25">
      <c r="A109" s="21"/>
      <c r="B109" s="7"/>
      <c r="C109" s="22"/>
      <c r="D109" s="5"/>
      <c r="E109" s="22"/>
      <c r="F109" s="22"/>
      <c r="G109" s="22"/>
    </row>
    <row r="110" spans="1:7" x14ac:dyDescent="0.25">
      <c r="A110" s="21"/>
      <c r="B110" s="7"/>
      <c r="C110" s="22"/>
      <c r="D110" s="5"/>
      <c r="E110" s="22"/>
      <c r="F110" s="22"/>
      <c r="G110" s="22"/>
    </row>
    <row r="111" spans="1:7" x14ac:dyDescent="0.25">
      <c r="A111" s="21"/>
      <c r="B111" s="7"/>
      <c r="C111" s="22"/>
      <c r="D111" s="5"/>
      <c r="E111" s="22"/>
      <c r="F111" s="22"/>
      <c r="G111" s="22"/>
    </row>
    <row r="112" spans="1:7" ht="15.75" x14ac:dyDescent="0.25">
      <c r="A112" s="2" t="s">
        <v>60</v>
      </c>
      <c r="B112" s="3">
        <v>0</v>
      </c>
      <c r="F112" s="3">
        <v>0</v>
      </c>
    </row>
    <row r="113" spans="1:7" x14ac:dyDescent="0.25">
      <c r="B113" s="3">
        <v>0</v>
      </c>
      <c r="F113" s="3">
        <v>0</v>
      </c>
    </row>
    <row r="114" spans="1:7" x14ac:dyDescent="0.25">
      <c r="A114" s="4"/>
      <c r="B114" s="5">
        <v>0</v>
      </c>
      <c r="C114" s="6" t="s">
        <v>3</v>
      </c>
      <c r="D114" s="5">
        <v>0</v>
      </c>
      <c r="E114" s="6" t="s">
        <v>4</v>
      </c>
      <c r="F114" s="6">
        <v>0</v>
      </c>
      <c r="G114" s="6" t="s">
        <v>1</v>
      </c>
    </row>
    <row r="115" spans="1:7" x14ac:dyDescent="0.25">
      <c r="A115" s="7"/>
      <c r="B115" s="7">
        <v>0</v>
      </c>
      <c r="C115" s="8"/>
      <c r="D115" s="5"/>
      <c r="E115" s="8"/>
      <c r="F115" s="8">
        <v>0</v>
      </c>
      <c r="G115" s="8"/>
    </row>
    <row r="116" spans="1:7" x14ac:dyDescent="0.25">
      <c r="A116" s="9" t="s">
        <v>7</v>
      </c>
      <c r="B116" s="10">
        <v>0</v>
      </c>
      <c r="C116" s="11">
        <v>153</v>
      </c>
      <c r="D116" s="10">
        <v>0</v>
      </c>
      <c r="E116" s="11">
        <v>62</v>
      </c>
      <c r="F116" s="10">
        <v>0</v>
      </c>
      <c r="G116" s="11">
        <v>215</v>
      </c>
    </row>
    <row r="117" spans="1:7" x14ac:dyDescent="0.25">
      <c r="A117" s="12" t="s">
        <v>8</v>
      </c>
      <c r="B117" s="10">
        <v>0</v>
      </c>
      <c r="C117" s="13">
        <v>291</v>
      </c>
      <c r="D117" s="10">
        <v>0</v>
      </c>
      <c r="E117" s="13">
        <v>66</v>
      </c>
      <c r="F117" s="10">
        <v>0</v>
      </c>
      <c r="G117" s="13">
        <v>357</v>
      </c>
    </row>
    <row r="118" spans="1:7" x14ac:dyDescent="0.25">
      <c r="A118" s="14" t="s">
        <v>9</v>
      </c>
      <c r="B118" s="10">
        <v>0</v>
      </c>
      <c r="C118" s="15">
        <v>60</v>
      </c>
      <c r="D118" s="10">
        <v>0</v>
      </c>
      <c r="E118" s="15">
        <v>40</v>
      </c>
      <c r="F118" s="10">
        <v>0</v>
      </c>
      <c r="G118" s="15">
        <v>100</v>
      </c>
    </row>
    <row r="119" spans="1:7" x14ac:dyDescent="0.25">
      <c r="A119" s="9" t="s">
        <v>10</v>
      </c>
      <c r="B119" s="10">
        <v>0</v>
      </c>
      <c r="C119" s="11">
        <v>69</v>
      </c>
      <c r="D119" s="10">
        <v>0</v>
      </c>
      <c r="E119" s="11">
        <v>172</v>
      </c>
      <c r="F119" s="10">
        <v>0</v>
      </c>
      <c r="G119" s="11">
        <v>241</v>
      </c>
    </row>
    <row r="120" spans="1:7" x14ac:dyDescent="0.25">
      <c r="A120" s="12" t="s">
        <v>11</v>
      </c>
      <c r="B120" s="10">
        <v>0</v>
      </c>
      <c r="C120" s="13">
        <v>40</v>
      </c>
      <c r="D120" s="10">
        <v>0</v>
      </c>
      <c r="E120" s="13">
        <v>57</v>
      </c>
      <c r="F120" s="10">
        <v>0</v>
      </c>
      <c r="G120" s="13">
        <v>97</v>
      </c>
    </row>
    <row r="121" spans="1:7" x14ac:dyDescent="0.25">
      <c r="A121" s="14" t="s">
        <v>12</v>
      </c>
      <c r="B121" s="10">
        <v>0</v>
      </c>
      <c r="C121" s="15">
        <v>2</v>
      </c>
      <c r="D121" s="10">
        <v>0</v>
      </c>
      <c r="E121" s="15">
        <v>6</v>
      </c>
      <c r="F121" s="10">
        <v>0</v>
      </c>
      <c r="G121" s="15">
        <v>8</v>
      </c>
    </row>
    <row r="122" spans="1:7" x14ac:dyDescent="0.25">
      <c r="A122" s="9" t="s">
        <v>13</v>
      </c>
      <c r="B122" s="10">
        <v>0</v>
      </c>
      <c r="C122" s="11">
        <v>11</v>
      </c>
      <c r="D122" s="10">
        <v>0</v>
      </c>
      <c r="E122" s="11">
        <v>28</v>
      </c>
      <c r="F122" s="10">
        <v>0</v>
      </c>
      <c r="G122" s="11">
        <v>39</v>
      </c>
    </row>
    <row r="123" spans="1:7" x14ac:dyDescent="0.25">
      <c r="A123" s="12" t="s">
        <v>14</v>
      </c>
      <c r="B123" s="10">
        <v>0</v>
      </c>
      <c r="C123" s="13">
        <v>6</v>
      </c>
      <c r="D123" s="10">
        <v>0</v>
      </c>
      <c r="E123" s="13">
        <v>16</v>
      </c>
      <c r="F123" s="10">
        <v>0</v>
      </c>
      <c r="G123" s="13">
        <v>22</v>
      </c>
    </row>
    <row r="124" spans="1:7" x14ac:dyDescent="0.25">
      <c r="A124" s="14" t="s">
        <v>15</v>
      </c>
      <c r="B124" s="10">
        <v>0</v>
      </c>
      <c r="C124" s="15">
        <v>14</v>
      </c>
      <c r="D124" s="10">
        <v>0</v>
      </c>
      <c r="E124" s="15">
        <v>19</v>
      </c>
      <c r="F124" s="10">
        <v>0</v>
      </c>
      <c r="G124" s="15">
        <v>33</v>
      </c>
    </row>
    <row r="125" spans="1:7" x14ac:dyDescent="0.25">
      <c r="A125" s="9" t="s">
        <v>16</v>
      </c>
      <c r="B125" s="10">
        <v>0</v>
      </c>
      <c r="C125" s="11">
        <v>0</v>
      </c>
      <c r="D125" s="10">
        <v>0</v>
      </c>
      <c r="E125" s="11">
        <v>7</v>
      </c>
      <c r="F125" s="10">
        <v>0</v>
      </c>
      <c r="G125" s="11">
        <v>7</v>
      </c>
    </row>
    <row r="126" spans="1:7" x14ac:dyDescent="0.25">
      <c r="A126" s="12" t="s">
        <v>17</v>
      </c>
      <c r="B126" s="10">
        <v>0</v>
      </c>
      <c r="C126" s="13">
        <v>2</v>
      </c>
      <c r="D126" s="10">
        <v>0</v>
      </c>
      <c r="E126" s="13">
        <v>4</v>
      </c>
      <c r="F126" s="10">
        <v>0</v>
      </c>
      <c r="G126" s="13">
        <v>6</v>
      </c>
    </row>
    <row r="127" spans="1:7" x14ac:dyDescent="0.25">
      <c r="A127" s="14" t="s">
        <v>18</v>
      </c>
      <c r="B127" s="10">
        <v>0</v>
      </c>
      <c r="C127" s="15">
        <v>3</v>
      </c>
      <c r="D127" s="10">
        <v>0</v>
      </c>
      <c r="E127" s="15">
        <v>1</v>
      </c>
      <c r="F127" s="10">
        <v>0</v>
      </c>
      <c r="G127" s="15">
        <v>4</v>
      </c>
    </row>
    <row r="128" spans="1:7" x14ac:dyDescent="0.25">
      <c r="A128" s="9" t="s">
        <v>19</v>
      </c>
      <c r="B128" s="10">
        <v>0</v>
      </c>
      <c r="C128" s="11">
        <v>19</v>
      </c>
      <c r="D128" s="10">
        <v>0</v>
      </c>
      <c r="E128" s="11">
        <v>31</v>
      </c>
      <c r="F128" s="10">
        <v>0</v>
      </c>
      <c r="G128" s="11">
        <v>50</v>
      </c>
    </row>
    <row r="129" spans="1:7" x14ac:dyDescent="0.25">
      <c r="A129" s="12" t="s">
        <v>20</v>
      </c>
      <c r="B129" s="10">
        <v>0</v>
      </c>
      <c r="C129" s="13">
        <v>0</v>
      </c>
      <c r="D129" s="10">
        <v>0</v>
      </c>
      <c r="E129" s="13">
        <v>0</v>
      </c>
      <c r="F129" s="10">
        <v>0</v>
      </c>
      <c r="G129" s="13">
        <v>0</v>
      </c>
    </row>
    <row r="130" spans="1:7" x14ac:dyDescent="0.25">
      <c r="A130" s="14" t="s">
        <v>21</v>
      </c>
      <c r="B130" s="10">
        <v>0</v>
      </c>
      <c r="C130" s="15">
        <v>1</v>
      </c>
      <c r="D130" s="10">
        <v>0</v>
      </c>
      <c r="E130" s="15">
        <v>6</v>
      </c>
      <c r="F130" s="10">
        <v>0</v>
      </c>
      <c r="G130" s="15">
        <v>7</v>
      </c>
    </row>
    <row r="131" spans="1:7" x14ac:dyDescent="0.25">
      <c r="A131" s="9" t="s">
        <v>22</v>
      </c>
      <c r="B131" s="10">
        <v>0</v>
      </c>
      <c r="C131" s="11">
        <v>7</v>
      </c>
      <c r="D131" s="10">
        <v>0</v>
      </c>
      <c r="E131" s="11">
        <v>30</v>
      </c>
      <c r="F131" s="10">
        <v>0</v>
      </c>
      <c r="G131" s="11">
        <v>37</v>
      </c>
    </row>
    <row r="132" spans="1:7" x14ac:dyDescent="0.25">
      <c r="A132" s="12" t="s">
        <v>23</v>
      </c>
      <c r="B132" s="10">
        <v>0</v>
      </c>
      <c r="C132" s="13">
        <v>11</v>
      </c>
      <c r="D132" s="10">
        <v>0</v>
      </c>
      <c r="E132" s="13">
        <v>42</v>
      </c>
      <c r="F132" s="10">
        <v>0</v>
      </c>
      <c r="G132" s="13">
        <v>53</v>
      </c>
    </row>
    <row r="133" spans="1:7" x14ac:dyDescent="0.25">
      <c r="A133" s="14" t="s">
        <v>24</v>
      </c>
      <c r="B133" s="10">
        <v>0</v>
      </c>
      <c r="C133" s="15">
        <v>25</v>
      </c>
      <c r="D133" s="10">
        <v>0</v>
      </c>
      <c r="E133" s="15">
        <v>33</v>
      </c>
      <c r="F133" s="10">
        <v>0</v>
      </c>
      <c r="G133" s="15">
        <v>58</v>
      </c>
    </row>
    <row r="134" spans="1:7" x14ac:dyDescent="0.25">
      <c r="A134" s="9" t="s">
        <v>25</v>
      </c>
      <c r="B134" s="10">
        <v>0</v>
      </c>
      <c r="C134" s="11">
        <v>2</v>
      </c>
      <c r="D134" s="10">
        <v>0</v>
      </c>
      <c r="E134" s="11">
        <v>15</v>
      </c>
      <c r="F134" s="10">
        <v>0</v>
      </c>
      <c r="G134" s="11">
        <v>17</v>
      </c>
    </row>
    <row r="135" spans="1:7" x14ac:dyDescent="0.25">
      <c r="A135" s="12" t="s">
        <v>26</v>
      </c>
      <c r="B135" s="10">
        <v>0</v>
      </c>
      <c r="C135" s="13">
        <v>6</v>
      </c>
      <c r="D135" s="10">
        <v>0</v>
      </c>
      <c r="E135" s="13">
        <v>8</v>
      </c>
      <c r="F135" s="10">
        <v>0</v>
      </c>
      <c r="G135" s="13">
        <v>14</v>
      </c>
    </row>
    <row r="136" spans="1:7" x14ac:dyDescent="0.25">
      <c r="A136" s="14" t="s">
        <v>27</v>
      </c>
      <c r="B136" s="10">
        <v>0</v>
      </c>
      <c r="C136" s="15">
        <v>4</v>
      </c>
      <c r="D136" s="10">
        <v>0</v>
      </c>
      <c r="E136" s="15">
        <v>2</v>
      </c>
      <c r="F136" s="10">
        <v>0</v>
      </c>
      <c r="G136" s="15">
        <v>6</v>
      </c>
    </row>
    <row r="137" spans="1:7" x14ac:dyDescent="0.25">
      <c r="A137" s="9" t="s">
        <v>28</v>
      </c>
      <c r="B137" s="10">
        <v>0</v>
      </c>
      <c r="C137" s="11">
        <v>3</v>
      </c>
      <c r="D137" s="10">
        <v>0</v>
      </c>
      <c r="E137" s="11">
        <v>26</v>
      </c>
      <c r="F137" s="10">
        <v>0</v>
      </c>
      <c r="G137" s="11">
        <v>29</v>
      </c>
    </row>
    <row r="138" spans="1:7" x14ac:dyDescent="0.25">
      <c r="A138" s="12" t="s">
        <v>29</v>
      </c>
      <c r="B138" s="10">
        <v>0</v>
      </c>
      <c r="C138" s="13">
        <v>3</v>
      </c>
      <c r="D138" s="10">
        <v>0</v>
      </c>
      <c r="E138" s="13">
        <v>4</v>
      </c>
      <c r="F138" s="10">
        <v>0</v>
      </c>
      <c r="G138" s="13">
        <v>7</v>
      </c>
    </row>
    <row r="139" spans="1:7" x14ac:dyDescent="0.25">
      <c r="A139" s="14" t="s">
        <v>30</v>
      </c>
      <c r="B139" s="10">
        <v>0</v>
      </c>
      <c r="C139" s="15">
        <v>5</v>
      </c>
      <c r="D139" s="10">
        <v>0</v>
      </c>
      <c r="E139" s="15">
        <v>5</v>
      </c>
      <c r="F139" s="10">
        <v>0</v>
      </c>
      <c r="G139" s="15">
        <v>10</v>
      </c>
    </row>
    <row r="140" spans="1:7" x14ac:dyDescent="0.25">
      <c r="A140" s="9" t="s">
        <v>31</v>
      </c>
      <c r="B140" s="10">
        <v>0</v>
      </c>
      <c r="C140" s="11">
        <v>11</v>
      </c>
      <c r="D140" s="10">
        <v>0</v>
      </c>
      <c r="E140" s="11">
        <v>46</v>
      </c>
      <c r="F140" s="10">
        <v>0</v>
      </c>
      <c r="G140" s="11">
        <v>57</v>
      </c>
    </row>
    <row r="141" spans="1:7" x14ac:dyDescent="0.25">
      <c r="A141" s="12" t="s">
        <v>32</v>
      </c>
      <c r="B141" s="10">
        <v>0</v>
      </c>
      <c r="C141" s="13">
        <v>37</v>
      </c>
      <c r="D141" s="10">
        <v>0</v>
      </c>
      <c r="E141" s="13">
        <v>99</v>
      </c>
      <c r="F141" s="10">
        <v>0</v>
      </c>
      <c r="G141" s="13">
        <v>136</v>
      </c>
    </row>
    <row r="142" spans="1:7" x14ac:dyDescent="0.25">
      <c r="A142" s="14" t="s">
        <v>33</v>
      </c>
      <c r="B142" s="10">
        <v>0</v>
      </c>
      <c r="C142" s="15">
        <v>45</v>
      </c>
      <c r="D142" s="10">
        <v>0</v>
      </c>
      <c r="E142" s="15">
        <v>29</v>
      </c>
      <c r="F142" s="10">
        <v>0</v>
      </c>
      <c r="G142" s="15">
        <v>74</v>
      </c>
    </row>
    <row r="143" spans="1:7" x14ac:dyDescent="0.25">
      <c r="A143" s="9" t="s">
        <v>34</v>
      </c>
      <c r="B143" s="10">
        <v>0</v>
      </c>
      <c r="C143" s="11">
        <v>70</v>
      </c>
      <c r="D143" s="10">
        <v>0</v>
      </c>
      <c r="E143" s="11">
        <v>112</v>
      </c>
      <c r="F143" s="10">
        <v>0</v>
      </c>
      <c r="G143" s="11">
        <v>182</v>
      </c>
    </row>
    <row r="144" spans="1:7" x14ac:dyDescent="0.25">
      <c r="A144" s="12" t="s">
        <v>35</v>
      </c>
      <c r="B144" s="10">
        <v>0</v>
      </c>
      <c r="C144" s="13">
        <v>121</v>
      </c>
      <c r="D144" s="10">
        <v>0</v>
      </c>
      <c r="E144" s="13">
        <v>133</v>
      </c>
      <c r="F144" s="10">
        <v>0</v>
      </c>
      <c r="G144" s="13">
        <v>254</v>
      </c>
    </row>
    <row r="145" spans="1:7" x14ac:dyDescent="0.25">
      <c r="A145" s="14" t="s">
        <v>36</v>
      </c>
      <c r="B145" s="10">
        <v>0</v>
      </c>
      <c r="C145" s="15">
        <v>25</v>
      </c>
      <c r="D145" s="10">
        <v>0</v>
      </c>
      <c r="E145" s="15">
        <v>24</v>
      </c>
      <c r="F145" s="10">
        <v>0</v>
      </c>
      <c r="G145" s="15">
        <v>49</v>
      </c>
    </row>
    <row r="146" spans="1:7" x14ac:dyDescent="0.25">
      <c r="A146" s="9" t="s">
        <v>37</v>
      </c>
      <c r="B146" s="10">
        <v>0</v>
      </c>
      <c r="C146" s="11">
        <v>25</v>
      </c>
      <c r="D146" s="10">
        <v>0</v>
      </c>
      <c r="E146" s="11">
        <v>27</v>
      </c>
      <c r="F146" s="10">
        <v>0</v>
      </c>
      <c r="G146" s="11">
        <v>52</v>
      </c>
    </row>
    <row r="147" spans="1:7" x14ac:dyDescent="0.25">
      <c r="A147" s="12" t="s">
        <v>38</v>
      </c>
      <c r="B147" s="10">
        <v>0</v>
      </c>
      <c r="C147" s="13">
        <v>8</v>
      </c>
      <c r="D147" s="10">
        <v>0</v>
      </c>
      <c r="E147" s="13">
        <v>55</v>
      </c>
      <c r="F147" s="10">
        <v>0</v>
      </c>
      <c r="G147" s="13">
        <v>63</v>
      </c>
    </row>
    <row r="148" spans="1:7" x14ac:dyDescent="0.25">
      <c r="A148" s="14" t="s">
        <v>39</v>
      </c>
      <c r="B148" s="10">
        <v>0</v>
      </c>
      <c r="C148" s="15">
        <v>87</v>
      </c>
      <c r="D148" s="10">
        <v>0</v>
      </c>
      <c r="E148" s="15">
        <v>16</v>
      </c>
      <c r="F148" s="10">
        <v>0</v>
      </c>
      <c r="G148" s="15">
        <v>103</v>
      </c>
    </row>
    <row r="149" spans="1:7" x14ac:dyDescent="0.25">
      <c r="A149" s="9" t="s">
        <v>40</v>
      </c>
      <c r="B149" s="10">
        <v>0</v>
      </c>
      <c r="C149" s="11">
        <v>23</v>
      </c>
      <c r="D149" s="10">
        <v>0</v>
      </c>
      <c r="E149" s="11">
        <v>12</v>
      </c>
      <c r="F149" s="10">
        <v>0</v>
      </c>
      <c r="G149" s="11">
        <v>35</v>
      </c>
    </row>
    <row r="150" spans="1:7" x14ac:dyDescent="0.25">
      <c r="A150" s="12" t="s">
        <v>41</v>
      </c>
      <c r="B150" s="10">
        <v>0</v>
      </c>
      <c r="C150" s="13">
        <v>6</v>
      </c>
      <c r="D150" s="10">
        <v>0</v>
      </c>
      <c r="E150" s="13">
        <v>3</v>
      </c>
      <c r="F150" s="10">
        <v>0</v>
      </c>
      <c r="G150" s="13">
        <v>9</v>
      </c>
    </row>
    <row r="151" spans="1:7" x14ac:dyDescent="0.25">
      <c r="A151" s="14" t="s">
        <v>42</v>
      </c>
      <c r="B151" s="10">
        <v>0</v>
      </c>
      <c r="C151" s="15">
        <v>7</v>
      </c>
      <c r="D151" s="10">
        <v>0</v>
      </c>
      <c r="E151" s="15">
        <v>23</v>
      </c>
      <c r="F151" s="10">
        <v>0</v>
      </c>
      <c r="G151" s="15">
        <v>30</v>
      </c>
    </row>
    <row r="152" spans="1:7" x14ac:dyDescent="0.25">
      <c r="A152" s="9" t="s">
        <v>43</v>
      </c>
      <c r="B152" s="10">
        <v>0</v>
      </c>
      <c r="C152" s="11">
        <v>14</v>
      </c>
      <c r="D152" s="10">
        <v>0</v>
      </c>
      <c r="E152" s="11">
        <v>11</v>
      </c>
      <c r="F152" s="10">
        <v>0</v>
      </c>
      <c r="G152" s="11">
        <v>25</v>
      </c>
    </row>
    <row r="153" spans="1:7" x14ac:dyDescent="0.25">
      <c r="A153" s="12" t="s">
        <v>44</v>
      </c>
      <c r="B153" s="10">
        <v>0</v>
      </c>
      <c r="C153" s="13">
        <v>97</v>
      </c>
      <c r="D153" s="10">
        <v>0</v>
      </c>
      <c r="E153" s="13">
        <v>89</v>
      </c>
      <c r="F153" s="10">
        <v>0</v>
      </c>
      <c r="G153" s="13">
        <v>186</v>
      </c>
    </row>
    <row r="154" spans="1:7" x14ac:dyDescent="0.25">
      <c r="A154" s="7"/>
      <c r="B154" s="16"/>
      <c r="C154" s="7"/>
      <c r="D154" s="17"/>
      <c r="E154" s="7"/>
      <c r="F154" s="17"/>
      <c r="G154" s="7"/>
    </row>
    <row r="155" spans="1:7" x14ac:dyDescent="0.25">
      <c r="A155" s="18" t="s">
        <v>45</v>
      </c>
      <c r="B155" s="19">
        <v>0</v>
      </c>
      <c r="C155" s="20">
        <v>1294</v>
      </c>
      <c r="D155" s="19">
        <v>0</v>
      </c>
      <c r="E155" s="20">
        <v>1328</v>
      </c>
      <c r="F155" s="19">
        <v>0</v>
      </c>
      <c r="G155" s="20">
        <v>2622</v>
      </c>
    </row>
    <row r="156" spans="1:7" x14ac:dyDescent="0.25">
      <c r="A156" s="7"/>
      <c r="B156" s="16"/>
      <c r="C156" s="7"/>
      <c r="D156" s="17"/>
      <c r="E156" s="7"/>
      <c r="F156" s="17"/>
      <c r="G156" s="7"/>
    </row>
    <row r="157" spans="1:7" x14ac:dyDescent="0.25">
      <c r="A157" s="12" t="s">
        <v>46</v>
      </c>
      <c r="B157" s="10">
        <v>0</v>
      </c>
      <c r="C157" s="13">
        <v>444</v>
      </c>
      <c r="D157" s="10">
        <v>0</v>
      </c>
      <c r="E157" s="13">
        <v>128</v>
      </c>
      <c r="F157" s="10">
        <v>0</v>
      </c>
      <c r="G157" s="13">
        <v>572</v>
      </c>
    </row>
    <row r="158" spans="1:7" x14ac:dyDescent="0.25">
      <c r="A158" s="14" t="s">
        <v>47</v>
      </c>
      <c r="B158" s="10">
        <v>0</v>
      </c>
      <c r="C158" s="15">
        <v>128</v>
      </c>
      <c r="D158" s="10">
        <v>0</v>
      </c>
      <c r="E158" s="15">
        <v>279</v>
      </c>
      <c r="F158" s="10">
        <v>0</v>
      </c>
      <c r="G158" s="15">
        <v>407</v>
      </c>
    </row>
    <row r="159" spans="1:7" x14ac:dyDescent="0.25">
      <c r="A159" s="9" t="s">
        <v>48</v>
      </c>
      <c r="B159" s="10">
        <v>0</v>
      </c>
      <c r="C159" s="11">
        <v>298</v>
      </c>
      <c r="D159" s="10">
        <v>0</v>
      </c>
      <c r="E159" s="11">
        <v>397</v>
      </c>
      <c r="F159" s="10">
        <v>0</v>
      </c>
      <c r="G159" s="11">
        <v>695</v>
      </c>
    </row>
    <row r="160" spans="1:7" x14ac:dyDescent="0.25">
      <c r="A160" s="21"/>
      <c r="B160" s="7"/>
      <c r="C160" s="22"/>
      <c r="D160" s="5"/>
      <c r="E160" s="22"/>
      <c r="F160" s="22"/>
      <c r="G160" s="22"/>
    </row>
    <row r="161" spans="1:7" x14ac:dyDescent="0.25">
      <c r="A161" s="21"/>
      <c r="B161" s="7"/>
      <c r="C161" s="22"/>
      <c r="D161" s="5"/>
      <c r="E161" s="22"/>
      <c r="F161" s="22"/>
      <c r="G161" s="22"/>
    </row>
    <row r="162" spans="1:7" x14ac:dyDescent="0.25">
      <c r="A162" s="21"/>
      <c r="B162" s="7"/>
      <c r="C162" s="22"/>
      <c r="D162" s="5"/>
      <c r="E162" s="22"/>
      <c r="F162" s="22"/>
      <c r="G162" s="22"/>
    </row>
    <row r="163" spans="1:7" x14ac:dyDescent="0.25">
      <c r="A163" s="21"/>
      <c r="B163" s="7"/>
      <c r="C163" s="22"/>
      <c r="D163" s="5"/>
      <c r="E163" s="22"/>
      <c r="F163" s="22"/>
      <c r="G163" s="22"/>
    </row>
    <row r="164" spans="1:7" x14ac:dyDescent="0.25">
      <c r="A164" s="21"/>
      <c r="B164" s="7"/>
      <c r="C164" s="22"/>
      <c r="D164" s="5"/>
      <c r="E164" s="22"/>
      <c r="F164" s="22"/>
      <c r="G164" s="22"/>
    </row>
    <row r="165" spans="1:7" x14ac:dyDescent="0.25">
      <c r="A165" s="21"/>
      <c r="B165" s="7"/>
      <c r="C165" s="22"/>
      <c r="D165" s="5"/>
      <c r="E165" s="22"/>
      <c r="F165" s="22"/>
      <c r="G165" s="22"/>
    </row>
    <row r="166" spans="1:7" ht="15.75" x14ac:dyDescent="0.25">
      <c r="A166" s="2" t="s">
        <v>61</v>
      </c>
      <c r="B166" s="3">
        <v>0</v>
      </c>
    </row>
    <row r="167" spans="1:7" x14ac:dyDescent="0.25">
      <c r="B167" s="3">
        <v>0</v>
      </c>
    </row>
    <row r="168" spans="1:7" x14ac:dyDescent="0.25">
      <c r="A168" s="4"/>
      <c r="B168" s="5">
        <v>0</v>
      </c>
      <c r="C168" s="6" t="s">
        <v>3</v>
      </c>
      <c r="D168" s="5">
        <v>0</v>
      </c>
      <c r="E168" s="6" t="s">
        <v>4</v>
      </c>
      <c r="F168" s="6"/>
      <c r="G168" s="6" t="s">
        <v>1</v>
      </c>
    </row>
    <row r="169" spans="1:7" x14ac:dyDescent="0.25">
      <c r="A169" s="7"/>
      <c r="B169" s="7">
        <v>0</v>
      </c>
      <c r="C169" s="8"/>
      <c r="D169" s="5"/>
      <c r="E169" s="8"/>
      <c r="F169" s="8"/>
      <c r="G169" s="8"/>
    </row>
    <row r="170" spans="1:7" x14ac:dyDescent="0.25">
      <c r="A170" s="9" t="s">
        <v>7</v>
      </c>
      <c r="B170" s="10">
        <v>0</v>
      </c>
      <c r="C170" s="11">
        <v>539</v>
      </c>
      <c r="D170" s="10">
        <v>0</v>
      </c>
      <c r="E170" s="11">
        <v>206</v>
      </c>
      <c r="F170" s="10">
        <v>0</v>
      </c>
      <c r="G170" s="11">
        <v>745</v>
      </c>
    </row>
    <row r="171" spans="1:7" x14ac:dyDescent="0.25">
      <c r="A171" s="12" t="s">
        <v>8</v>
      </c>
      <c r="B171" s="10">
        <v>0</v>
      </c>
      <c r="C171" s="13">
        <v>651</v>
      </c>
      <c r="D171" s="10">
        <v>0</v>
      </c>
      <c r="E171" s="13">
        <v>177</v>
      </c>
      <c r="F171" s="10">
        <v>0</v>
      </c>
      <c r="G171" s="13">
        <v>828</v>
      </c>
    </row>
    <row r="172" spans="1:7" x14ac:dyDescent="0.25">
      <c r="A172" s="14" t="s">
        <v>9</v>
      </c>
      <c r="B172" s="10">
        <v>0</v>
      </c>
      <c r="C172" s="15">
        <v>201</v>
      </c>
      <c r="D172" s="10">
        <v>0</v>
      </c>
      <c r="E172" s="15">
        <v>188</v>
      </c>
      <c r="F172" s="10">
        <v>0</v>
      </c>
      <c r="G172" s="15">
        <v>389</v>
      </c>
    </row>
    <row r="173" spans="1:7" x14ac:dyDescent="0.25">
      <c r="A173" s="9" t="s">
        <v>10</v>
      </c>
      <c r="B173" s="10">
        <v>0</v>
      </c>
      <c r="C173" s="11">
        <v>230</v>
      </c>
      <c r="D173" s="10">
        <v>0</v>
      </c>
      <c r="E173" s="11">
        <v>554</v>
      </c>
      <c r="F173" s="10">
        <v>0</v>
      </c>
      <c r="G173" s="11">
        <v>784</v>
      </c>
    </row>
    <row r="174" spans="1:7" x14ac:dyDescent="0.25">
      <c r="A174" s="12" t="s">
        <v>11</v>
      </c>
      <c r="B174" s="10">
        <v>0</v>
      </c>
      <c r="C174" s="13">
        <v>201</v>
      </c>
      <c r="D174" s="10">
        <v>0</v>
      </c>
      <c r="E174" s="13">
        <v>202</v>
      </c>
      <c r="F174" s="10">
        <v>0</v>
      </c>
      <c r="G174" s="13">
        <v>403</v>
      </c>
    </row>
    <row r="175" spans="1:7" x14ac:dyDescent="0.25">
      <c r="A175" s="14" t="s">
        <v>12</v>
      </c>
      <c r="B175" s="10">
        <v>0</v>
      </c>
      <c r="C175" s="15">
        <v>33</v>
      </c>
      <c r="D175" s="10">
        <v>0</v>
      </c>
      <c r="E175" s="15">
        <v>15</v>
      </c>
      <c r="F175" s="10">
        <v>0</v>
      </c>
      <c r="G175" s="15">
        <v>48</v>
      </c>
    </row>
    <row r="176" spans="1:7" x14ac:dyDescent="0.25">
      <c r="A176" s="9" t="s">
        <v>13</v>
      </c>
      <c r="B176" s="10">
        <v>0</v>
      </c>
      <c r="C176" s="11">
        <v>39</v>
      </c>
      <c r="D176" s="10">
        <v>0</v>
      </c>
      <c r="E176" s="11">
        <v>87</v>
      </c>
      <c r="F176" s="10">
        <v>0</v>
      </c>
      <c r="G176" s="11">
        <v>126</v>
      </c>
    </row>
    <row r="177" spans="1:7" x14ac:dyDescent="0.25">
      <c r="A177" s="12" t="s">
        <v>14</v>
      </c>
      <c r="B177" s="10">
        <v>0</v>
      </c>
      <c r="C177" s="13">
        <v>21</v>
      </c>
      <c r="D177" s="10">
        <v>0</v>
      </c>
      <c r="E177" s="13">
        <v>47</v>
      </c>
      <c r="F177" s="10">
        <v>0</v>
      </c>
      <c r="G177" s="13">
        <v>68</v>
      </c>
    </row>
    <row r="178" spans="1:7" x14ac:dyDescent="0.25">
      <c r="A178" s="14" t="s">
        <v>15</v>
      </c>
      <c r="B178" s="10">
        <v>0</v>
      </c>
      <c r="C178" s="15">
        <v>35</v>
      </c>
      <c r="D178" s="10">
        <v>0</v>
      </c>
      <c r="E178" s="15">
        <v>39</v>
      </c>
      <c r="F178" s="10">
        <v>0</v>
      </c>
      <c r="G178" s="15">
        <v>74</v>
      </c>
    </row>
    <row r="179" spans="1:7" x14ac:dyDescent="0.25">
      <c r="A179" s="9" t="s">
        <v>16</v>
      </c>
      <c r="B179" s="10">
        <v>0</v>
      </c>
      <c r="C179" s="11">
        <v>3</v>
      </c>
      <c r="D179" s="10">
        <v>0</v>
      </c>
      <c r="E179" s="11">
        <v>22</v>
      </c>
      <c r="F179" s="10">
        <v>0</v>
      </c>
      <c r="G179" s="11">
        <v>25</v>
      </c>
    </row>
    <row r="180" spans="1:7" x14ac:dyDescent="0.25">
      <c r="A180" s="12" t="s">
        <v>17</v>
      </c>
      <c r="B180" s="10">
        <v>0</v>
      </c>
      <c r="C180" s="13">
        <v>2</v>
      </c>
      <c r="D180" s="10">
        <v>0</v>
      </c>
      <c r="E180" s="13">
        <v>1</v>
      </c>
      <c r="F180" s="10">
        <v>0</v>
      </c>
      <c r="G180" s="13">
        <v>3</v>
      </c>
    </row>
    <row r="181" spans="1:7" x14ac:dyDescent="0.25">
      <c r="A181" s="14" t="s">
        <v>18</v>
      </c>
      <c r="B181" s="10">
        <v>0</v>
      </c>
      <c r="C181" s="15">
        <v>11</v>
      </c>
      <c r="D181" s="10">
        <v>0</v>
      </c>
      <c r="E181" s="15">
        <v>5</v>
      </c>
      <c r="F181" s="10">
        <v>0</v>
      </c>
      <c r="G181" s="15">
        <v>16</v>
      </c>
    </row>
    <row r="182" spans="1:7" x14ac:dyDescent="0.25">
      <c r="A182" s="9" t="s">
        <v>19</v>
      </c>
      <c r="B182" s="10">
        <v>0</v>
      </c>
      <c r="C182" s="11">
        <v>51</v>
      </c>
      <c r="D182" s="10">
        <v>0</v>
      </c>
      <c r="E182" s="11">
        <v>67</v>
      </c>
      <c r="F182" s="10">
        <v>0</v>
      </c>
      <c r="G182" s="11">
        <v>118</v>
      </c>
    </row>
    <row r="183" spans="1:7" x14ac:dyDescent="0.25">
      <c r="A183" s="12" t="s">
        <v>20</v>
      </c>
      <c r="B183" s="10">
        <v>0</v>
      </c>
      <c r="C183" s="13">
        <v>2</v>
      </c>
      <c r="D183" s="10">
        <v>0</v>
      </c>
      <c r="E183" s="13">
        <v>2</v>
      </c>
      <c r="F183" s="10">
        <v>0</v>
      </c>
      <c r="G183" s="13">
        <v>4</v>
      </c>
    </row>
    <row r="184" spans="1:7" x14ac:dyDescent="0.25">
      <c r="A184" s="14" t="s">
        <v>21</v>
      </c>
      <c r="B184" s="10">
        <v>0</v>
      </c>
      <c r="C184" s="15">
        <v>6</v>
      </c>
      <c r="D184" s="10">
        <v>0</v>
      </c>
      <c r="E184" s="15">
        <v>13</v>
      </c>
      <c r="F184" s="10">
        <v>0</v>
      </c>
      <c r="G184" s="15">
        <v>19</v>
      </c>
    </row>
    <row r="185" spans="1:7" x14ac:dyDescent="0.25">
      <c r="A185" s="9" t="s">
        <v>22</v>
      </c>
      <c r="B185" s="10">
        <v>0</v>
      </c>
      <c r="C185" s="11">
        <v>14</v>
      </c>
      <c r="D185" s="10">
        <v>0</v>
      </c>
      <c r="E185" s="11">
        <v>48</v>
      </c>
      <c r="F185" s="10">
        <v>0</v>
      </c>
      <c r="G185" s="11">
        <v>62</v>
      </c>
    </row>
    <row r="186" spans="1:7" x14ac:dyDescent="0.25">
      <c r="A186" s="12" t="s">
        <v>23</v>
      </c>
      <c r="B186" s="10">
        <v>0</v>
      </c>
      <c r="C186" s="13">
        <v>36</v>
      </c>
      <c r="D186" s="10">
        <v>0</v>
      </c>
      <c r="E186" s="13">
        <v>139</v>
      </c>
      <c r="F186" s="10">
        <v>0</v>
      </c>
      <c r="G186" s="13">
        <v>175</v>
      </c>
    </row>
    <row r="187" spans="1:7" x14ac:dyDescent="0.25">
      <c r="A187" s="14" t="s">
        <v>24</v>
      </c>
      <c r="B187" s="10">
        <v>0</v>
      </c>
      <c r="C187" s="15">
        <v>66</v>
      </c>
      <c r="D187" s="10">
        <v>0</v>
      </c>
      <c r="E187" s="15">
        <v>154</v>
      </c>
      <c r="F187" s="10">
        <v>0</v>
      </c>
      <c r="G187" s="15">
        <v>220</v>
      </c>
    </row>
    <row r="188" spans="1:7" x14ac:dyDescent="0.25">
      <c r="A188" s="9" t="s">
        <v>25</v>
      </c>
      <c r="B188" s="10">
        <v>0</v>
      </c>
      <c r="C188" s="11">
        <v>6</v>
      </c>
      <c r="D188" s="10">
        <v>0</v>
      </c>
      <c r="E188" s="11">
        <v>30</v>
      </c>
      <c r="F188" s="10">
        <v>0</v>
      </c>
      <c r="G188" s="11">
        <v>36</v>
      </c>
    </row>
    <row r="189" spans="1:7" x14ac:dyDescent="0.25">
      <c r="A189" s="12" t="s">
        <v>26</v>
      </c>
      <c r="B189" s="10">
        <v>0</v>
      </c>
      <c r="C189" s="13">
        <v>25</v>
      </c>
      <c r="D189" s="10">
        <v>0</v>
      </c>
      <c r="E189" s="13">
        <v>39</v>
      </c>
      <c r="F189" s="10">
        <v>0</v>
      </c>
      <c r="G189" s="13">
        <v>64</v>
      </c>
    </row>
    <row r="190" spans="1:7" x14ac:dyDescent="0.25">
      <c r="A190" s="14" t="s">
        <v>27</v>
      </c>
      <c r="B190" s="10">
        <v>0</v>
      </c>
      <c r="C190" s="15">
        <v>9</v>
      </c>
      <c r="D190" s="10">
        <v>0</v>
      </c>
      <c r="E190" s="15">
        <v>5</v>
      </c>
      <c r="F190" s="10">
        <v>0</v>
      </c>
      <c r="G190" s="15">
        <v>14</v>
      </c>
    </row>
    <row r="191" spans="1:7" x14ac:dyDescent="0.25">
      <c r="A191" s="9" t="s">
        <v>28</v>
      </c>
      <c r="B191" s="10">
        <v>0</v>
      </c>
      <c r="C191" s="11">
        <v>22</v>
      </c>
      <c r="D191" s="10">
        <v>0</v>
      </c>
      <c r="E191" s="11">
        <v>62</v>
      </c>
      <c r="F191" s="10">
        <v>0</v>
      </c>
      <c r="G191" s="11">
        <v>84</v>
      </c>
    </row>
    <row r="192" spans="1:7" x14ac:dyDescent="0.25">
      <c r="A192" s="12" t="s">
        <v>29</v>
      </c>
      <c r="B192" s="10">
        <v>0</v>
      </c>
      <c r="C192" s="13">
        <v>4</v>
      </c>
      <c r="D192" s="10">
        <v>0</v>
      </c>
      <c r="E192" s="13">
        <v>11</v>
      </c>
      <c r="F192" s="10">
        <v>0</v>
      </c>
      <c r="G192" s="13">
        <v>15</v>
      </c>
    </row>
    <row r="193" spans="1:7" x14ac:dyDescent="0.25">
      <c r="A193" s="14" t="s">
        <v>30</v>
      </c>
      <c r="B193" s="10">
        <v>0</v>
      </c>
      <c r="C193" s="15">
        <v>11</v>
      </c>
      <c r="D193" s="10">
        <v>0</v>
      </c>
      <c r="E193" s="15">
        <v>18</v>
      </c>
      <c r="F193" s="10">
        <v>0</v>
      </c>
      <c r="G193" s="15">
        <v>29</v>
      </c>
    </row>
    <row r="194" spans="1:7" x14ac:dyDescent="0.25">
      <c r="A194" s="9" t="s">
        <v>31</v>
      </c>
      <c r="B194" s="10">
        <v>0</v>
      </c>
      <c r="C194" s="11">
        <v>21</v>
      </c>
      <c r="D194" s="10">
        <v>0</v>
      </c>
      <c r="E194" s="11">
        <v>123</v>
      </c>
      <c r="F194" s="10">
        <v>0</v>
      </c>
      <c r="G194" s="11">
        <v>144</v>
      </c>
    </row>
    <row r="195" spans="1:7" x14ac:dyDescent="0.25">
      <c r="A195" s="12" t="s">
        <v>32</v>
      </c>
      <c r="B195" s="10">
        <v>0</v>
      </c>
      <c r="C195" s="13">
        <v>82</v>
      </c>
      <c r="D195" s="10">
        <v>0</v>
      </c>
      <c r="E195" s="13">
        <v>188</v>
      </c>
      <c r="F195" s="10">
        <v>0</v>
      </c>
      <c r="G195" s="13">
        <v>270</v>
      </c>
    </row>
    <row r="196" spans="1:7" x14ac:dyDescent="0.25">
      <c r="A196" s="14" t="s">
        <v>33</v>
      </c>
      <c r="B196" s="10">
        <v>0</v>
      </c>
      <c r="C196" s="15">
        <v>91</v>
      </c>
      <c r="D196" s="10">
        <v>0</v>
      </c>
      <c r="E196" s="15">
        <v>71</v>
      </c>
      <c r="F196" s="10">
        <v>0</v>
      </c>
      <c r="G196" s="15">
        <v>162</v>
      </c>
    </row>
    <row r="197" spans="1:7" x14ac:dyDescent="0.25">
      <c r="A197" s="9" t="s">
        <v>34</v>
      </c>
      <c r="B197" s="10">
        <v>0</v>
      </c>
      <c r="C197" s="11">
        <v>303</v>
      </c>
      <c r="D197" s="10">
        <v>0</v>
      </c>
      <c r="E197" s="11">
        <v>383</v>
      </c>
      <c r="F197" s="10">
        <v>0</v>
      </c>
      <c r="G197" s="11">
        <v>686</v>
      </c>
    </row>
    <row r="198" spans="1:7" x14ac:dyDescent="0.25">
      <c r="A198" s="12" t="s">
        <v>35</v>
      </c>
      <c r="B198" s="10">
        <v>0</v>
      </c>
      <c r="C198" s="13">
        <v>291</v>
      </c>
      <c r="D198" s="10">
        <v>0</v>
      </c>
      <c r="E198" s="13">
        <v>319</v>
      </c>
      <c r="F198" s="10">
        <v>0</v>
      </c>
      <c r="G198" s="13">
        <v>610</v>
      </c>
    </row>
    <row r="199" spans="1:7" x14ac:dyDescent="0.25">
      <c r="A199" s="14" t="s">
        <v>36</v>
      </c>
      <c r="B199" s="10">
        <v>0</v>
      </c>
      <c r="C199" s="15">
        <v>53</v>
      </c>
      <c r="D199" s="10">
        <v>0</v>
      </c>
      <c r="E199" s="15">
        <v>65</v>
      </c>
      <c r="F199" s="10">
        <v>0</v>
      </c>
      <c r="G199" s="15">
        <v>118</v>
      </c>
    </row>
    <row r="200" spans="1:7" x14ac:dyDescent="0.25">
      <c r="A200" s="9" t="s">
        <v>37</v>
      </c>
      <c r="B200" s="10">
        <v>0</v>
      </c>
      <c r="C200" s="11">
        <v>56</v>
      </c>
      <c r="D200" s="10">
        <v>0</v>
      </c>
      <c r="E200" s="11">
        <v>43</v>
      </c>
      <c r="F200" s="10">
        <v>0</v>
      </c>
      <c r="G200" s="11">
        <v>99</v>
      </c>
    </row>
    <row r="201" spans="1:7" x14ac:dyDescent="0.25">
      <c r="A201" s="12" t="s">
        <v>38</v>
      </c>
      <c r="B201" s="10">
        <v>0</v>
      </c>
      <c r="C201" s="13">
        <v>14</v>
      </c>
      <c r="D201" s="10">
        <v>0</v>
      </c>
      <c r="E201" s="13">
        <v>113</v>
      </c>
      <c r="F201" s="10">
        <v>0</v>
      </c>
      <c r="G201" s="13">
        <v>127</v>
      </c>
    </row>
    <row r="202" spans="1:7" x14ac:dyDescent="0.25">
      <c r="A202" s="14" t="s">
        <v>39</v>
      </c>
      <c r="B202" s="10">
        <v>0</v>
      </c>
      <c r="C202" s="15">
        <v>126</v>
      </c>
      <c r="D202" s="10">
        <v>0</v>
      </c>
      <c r="E202" s="15">
        <v>31</v>
      </c>
      <c r="F202" s="10">
        <v>0</v>
      </c>
      <c r="G202" s="15">
        <v>157</v>
      </c>
    </row>
    <row r="203" spans="1:7" x14ac:dyDescent="0.25">
      <c r="A203" s="9" t="s">
        <v>40</v>
      </c>
      <c r="B203" s="10">
        <v>0</v>
      </c>
      <c r="C203" s="11">
        <v>33</v>
      </c>
      <c r="D203" s="10">
        <v>0</v>
      </c>
      <c r="E203" s="11">
        <v>34</v>
      </c>
      <c r="F203" s="10">
        <v>0</v>
      </c>
      <c r="G203" s="11">
        <v>67</v>
      </c>
    </row>
    <row r="204" spans="1:7" x14ac:dyDescent="0.25">
      <c r="A204" s="12" t="s">
        <v>41</v>
      </c>
      <c r="B204" s="10">
        <v>0</v>
      </c>
      <c r="C204" s="13">
        <v>8</v>
      </c>
      <c r="D204" s="10">
        <v>0</v>
      </c>
      <c r="E204" s="13">
        <v>18</v>
      </c>
      <c r="F204" s="10">
        <v>0</v>
      </c>
      <c r="G204" s="13">
        <v>26</v>
      </c>
    </row>
    <row r="205" spans="1:7" x14ac:dyDescent="0.25">
      <c r="A205" s="14" t="s">
        <v>42</v>
      </c>
      <c r="B205" s="10">
        <v>0</v>
      </c>
      <c r="C205" s="15">
        <v>39</v>
      </c>
      <c r="D205" s="10">
        <v>0</v>
      </c>
      <c r="E205" s="15">
        <v>50</v>
      </c>
      <c r="F205" s="10">
        <v>0</v>
      </c>
      <c r="G205" s="15">
        <v>89</v>
      </c>
    </row>
    <row r="206" spans="1:7" x14ac:dyDescent="0.25">
      <c r="A206" s="9" t="s">
        <v>43</v>
      </c>
      <c r="B206" s="10">
        <v>0</v>
      </c>
      <c r="C206" s="11">
        <v>43</v>
      </c>
      <c r="D206" s="10">
        <v>0</v>
      </c>
      <c r="E206" s="11">
        <v>10</v>
      </c>
      <c r="F206" s="10">
        <v>0</v>
      </c>
      <c r="G206" s="11">
        <v>53</v>
      </c>
    </row>
    <row r="207" spans="1:7" x14ac:dyDescent="0.25">
      <c r="A207" s="12" t="s">
        <v>44</v>
      </c>
      <c r="B207" s="10">
        <v>0</v>
      </c>
      <c r="C207" s="13">
        <v>194</v>
      </c>
      <c r="D207" s="10">
        <v>0</v>
      </c>
      <c r="E207" s="13">
        <v>224</v>
      </c>
      <c r="F207" s="10">
        <v>0</v>
      </c>
      <c r="G207" s="13">
        <v>418</v>
      </c>
    </row>
    <row r="208" spans="1:7" x14ac:dyDescent="0.25">
      <c r="A208" s="7"/>
      <c r="B208" s="16"/>
      <c r="C208" s="7"/>
      <c r="D208" s="17"/>
      <c r="E208" s="7"/>
      <c r="F208" s="17"/>
      <c r="G208" s="7"/>
    </row>
    <row r="209" spans="1:7" x14ac:dyDescent="0.25">
      <c r="A209" s="18" t="s">
        <v>45</v>
      </c>
      <c r="B209" s="19">
        <v>0</v>
      </c>
      <c r="C209" s="20">
        <v>3521</v>
      </c>
      <c r="D209" s="19">
        <v>0</v>
      </c>
      <c r="E209" s="20">
        <v>3736</v>
      </c>
      <c r="F209" s="19">
        <v>0</v>
      </c>
      <c r="G209" s="20">
        <v>7257</v>
      </c>
    </row>
    <row r="210" spans="1:7" x14ac:dyDescent="0.25">
      <c r="A210" s="7"/>
      <c r="B210" s="16"/>
      <c r="C210" s="7"/>
      <c r="D210" s="17"/>
      <c r="E210" s="7"/>
      <c r="F210" s="17"/>
      <c r="G210" s="7"/>
    </row>
    <row r="211" spans="1:7" x14ac:dyDescent="0.25">
      <c r="A211" s="12" t="s">
        <v>46</v>
      </c>
      <c r="B211" s="10">
        <v>0</v>
      </c>
      <c r="C211" s="13">
        <v>1190</v>
      </c>
      <c r="D211" s="10">
        <v>0</v>
      </c>
      <c r="E211" s="13">
        <v>383</v>
      </c>
      <c r="F211" s="10">
        <v>0</v>
      </c>
      <c r="G211" s="13">
        <v>1573</v>
      </c>
    </row>
    <row r="212" spans="1:7" x14ac:dyDescent="0.25">
      <c r="A212" s="14" t="s">
        <v>47</v>
      </c>
      <c r="B212" s="10">
        <v>0</v>
      </c>
      <c r="C212" s="15">
        <v>524</v>
      </c>
      <c r="D212" s="10">
        <v>0</v>
      </c>
      <c r="E212" s="15">
        <v>905</v>
      </c>
      <c r="F212" s="10">
        <v>0</v>
      </c>
      <c r="G212" s="15">
        <v>1429</v>
      </c>
    </row>
    <row r="213" spans="1:7" x14ac:dyDescent="0.25">
      <c r="A213" s="9" t="s">
        <v>48</v>
      </c>
      <c r="B213" s="10">
        <v>0</v>
      </c>
      <c r="C213" s="11">
        <v>820</v>
      </c>
      <c r="D213" s="10">
        <v>0</v>
      </c>
      <c r="E213" s="11">
        <v>1026</v>
      </c>
      <c r="F213" s="10">
        <v>0</v>
      </c>
      <c r="G213" s="11">
        <v>1846</v>
      </c>
    </row>
    <row r="220" spans="1:7" ht="15.75" x14ac:dyDescent="0.25">
      <c r="A220" s="2" t="s">
        <v>62</v>
      </c>
      <c r="B220" s="3">
        <v>0</v>
      </c>
    </row>
    <row r="221" spans="1:7" x14ac:dyDescent="0.25">
      <c r="B221" s="3">
        <v>0</v>
      </c>
    </row>
    <row r="222" spans="1:7" x14ac:dyDescent="0.25">
      <c r="A222" s="4"/>
      <c r="B222" s="5">
        <v>0</v>
      </c>
      <c r="C222" s="6" t="s">
        <v>3</v>
      </c>
      <c r="D222" s="5">
        <v>0</v>
      </c>
      <c r="E222" s="6" t="s">
        <v>4</v>
      </c>
      <c r="F222" s="6"/>
      <c r="G222" s="6" t="s">
        <v>1</v>
      </c>
    </row>
    <row r="223" spans="1:7" x14ac:dyDescent="0.25">
      <c r="A223" s="7"/>
      <c r="B223" s="7">
        <v>0</v>
      </c>
      <c r="C223" s="8"/>
      <c r="D223" s="5"/>
      <c r="E223" s="8"/>
      <c r="F223" s="8"/>
      <c r="G223" s="8"/>
    </row>
    <row r="224" spans="1:7" x14ac:dyDescent="0.25">
      <c r="A224" s="9" t="s">
        <v>7</v>
      </c>
      <c r="B224" s="10">
        <v>0</v>
      </c>
      <c r="C224" s="11">
        <v>96</v>
      </c>
      <c r="D224" s="10">
        <v>0</v>
      </c>
      <c r="E224" s="11">
        <v>40</v>
      </c>
      <c r="F224" s="10">
        <v>0</v>
      </c>
      <c r="G224" s="11">
        <v>136</v>
      </c>
    </row>
    <row r="225" spans="1:7" x14ac:dyDescent="0.25">
      <c r="A225" s="12" t="s">
        <v>8</v>
      </c>
      <c r="B225" s="10">
        <v>0</v>
      </c>
      <c r="C225" s="13">
        <v>151</v>
      </c>
      <c r="D225" s="10">
        <v>0</v>
      </c>
      <c r="E225" s="13">
        <v>33</v>
      </c>
      <c r="F225" s="10">
        <v>0</v>
      </c>
      <c r="G225" s="13">
        <v>184</v>
      </c>
    </row>
    <row r="226" spans="1:7" x14ac:dyDescent="0.25">
      <c r="A226" s="14" t="s">
        <v>9</v>
      </c>
      <c r="B226" s="10">
        <v>0</v>
      </c>
      <c r="C226" s="15">
        <v>27</v>
      </c>
      <c r="D226" s="10">
        <v>0</v>
      </c>
      <c r="E226" s="15">
        <v>31</v>
      </c>
      <c r="F226" s="10">
        <v>0</v>
      </c>
      <c r="G226" s="15">
        <v>58</v>
      </c>
    </row>
    <row r="227" spans="1:7" x14ac:dyDescent="0.25">
      <c r="A227" s="9" t="s">
        <v>10</v>
      </c>
      <c r="B227" s="10">
        <v>0</v>
      </c>
      <c r="C227" s="11">
        <v>26</v>
      </c>
      <c r="D227" s="10">
        <v>0</v>
      </c>
      <c r="E227" s="11">
        <v>66</v>
      </c>
      <c r="F227" s="10">
        <v>0</v>
      </c>
      <c r="G227" s="11">
        <v>92</v>
      </c>
    </row>
    <row r="228" spans="1:7" x14ac:dyDescent="0.25">
      <c r="A228" s="12" t="s">
        <v>11</v>
      </c>
      <c r="B228" s="10">
        <v>0</v>
      </c>
      <c r="C228" s="13">
        <v>21</v>
      </c>
      <c r="D228" s="10">
        <v>0</v>
      </c>
      <c r="E228" s="13">
        <v>17</v>
      </c>
      <c r="F228" s="10">
        <v>0</v>
      </c>
      <c r="G228" s="13">
        <v>38</v>
      </c>
    </row>
    <row r="229" spans="1:7" x14ac:dyDescent="0.25">
      <c r="A229" s="14" t="s">
        <v>12</v>
      </c>
      <c r="B229" s="10">
        <v>0</v>
      </c>
      <c r="C229" s="15">
        <v>2</v>
      </c>
      <c r="D229" s="10">
        <v>0</v>
      </c>
      <c r="E229" s="15">
        <v>1</v>
      </c>
      <c r="F229" s="10">
        <v>0</v>
      </c>
      <c r="G229" s="15">
        <v>3</v>
      </c>
    </row>
    <row r="230" spans="1:7" x14ac:dyDescent="0.25">
      <c r="A230" s="9" t="s">
        <v>13</v>
      </c>
      <c r="B230" s="10">
        <v>0</v>
      </c>
      <c r="C230" s="11">
        <v>4</v>
      </c>
      <c r="D230" s="10">
        <v>0</v>
      </c>
      <c r="E230" s="11">
        <v>14</v>
      </c>
      <c r="F230" s="10">
        <v>0</v>
      </c>
      <c r="G230" s="11">
        <v>18</v>
      </c>
    </row>
    <row r="231" spans="1:7" x14ac:dyDescent="0.25">
      <c r="A231" s="12" t="s">
        <v>14</v>
      </c>
      <c r="B231" s="10">
        <v>0</v>
      </c>
      <c r="C231" s="13">
        <v>7</v>
      </c>
      <c r="D231" s="10">
        <v>0</v>
      </c>
      <c r="E231" s="13">
        <v>5</v>
      </c>
      <c r="F231" s="10">
        <v>0</v>
      </c>
      <c r="G231" s="13">
        <v>12</v>
      </c>
    </row>
    <row r="232" spans="1:7" x14ac:dyDescent="0.25">
      <c r="A232" s="14" t="s">
        <v>15</v>
      </c>
      <c r="B232" s="10">
        <v>0</v>
      </c>
      <c r="C232" s="15">
        <v>4</v>
      </c>
      <c r="D232" s="10">
        <v>0</v>
      </c>
      <c r="E232" s="15">
        <v>1</v>
      </c>
      <c r="F232" s="10">
        <v>0</v>
      </c>
      <c r="G232" s="15">
        <v>5</v>
      </c>
    </row>
    <row r="233" spans="1:7" x14ac:dyDescent="0.25">
      <c r="A233" s="9" t="s">
        <v>16</v>
      </c>
      <c r="B233" s="10">
        <v>0</v>
      </c>
      <c r="C233" s="11">
        <v>0</v>
      </c>
      <c r="D233" s="10">
        <v>0</v>
      </c>
      <c r="E233" s="11">
        <v>1</v>
      </c>
      <c r="F233" s="10">
        <v>0</v>
      </c>
      <c r="G233" s="11">
        <v>1</v>
      </c>
    </row>
    <row r="234" spans="1:7" x14ac:dyDescent="0.25">
      <c r="A234" s="12" t="s">
        <v>17</v>
      </c>
      <c r="B234" s="10">
        <v>0</v>
      </c>
      <c r="C234" s="13">
        <v>0</v>
      </c>
      <c r="D234" s="10">
        <v>0</v>
      </c>
      <c r="E234" s="13">
        <v>2</v>
      </c>
      <c r="F234" s="10">
        <v>0</v>
      </c>
      <c r="G234" s="13">
        <v>2</v>
      </c>
    </row>
    <row r="235" spans="1:7" x14ac:dyDescent="0.25">
      <c r="A235" s="14" t="s">
        <v>18</v>
      </c>
      <c r="B235" s="10">
        <v>0</v>
      </c>
      <c r="C235" s="15">
        <v>0</v>
      </c>
      <c r="D235" s="10">
        <v>0</v>
      </c>
      <c r="E235" s="15">
        <v>0</v>
      </c>
      <c r="F235" s="10">
        <v>0</v>
      </c>
      <c r="G235" s="15">
        <v>0</v>
      </c>
    </row>
    <row r="236" spans="1:7" x14ac:dyDescent="0.25">
      <c r="A236" s="9" t="s">
        <v>19</v>
      </c>
      <c r="B236" s="10">
        <v>0</v>
      </c>
      <c r="C236" s="11">
        <v>4</v>
      </c>
      <c r="D236" s="10">
        <v>0</v>
      </c>
      <c r="E236" s="11">
        <v>4</v>
      </c>
      <c r="F236" s="10">
        <v>0</v>
      </c>
      <c r="G236" s="11">
        <v>8</v>
      </c>
    </row>
    <row r="237" spans="1:7" x14ac:dyDescent="0.25">
      <c r="A237" s="12" t="s">
        <v>20</v>
      </c>
      <c r="B237" s="10">
        <v>0</v>
      </c>
      <c r="C237" s="13">
        <v>0</v>
      </c>
      <c r="D237" s="10">
        <v>0</v>
      </c>
      <c r="E237" s="13">
        <v>1</v>
      </c>
      <c r="F237" s="10">
        <v>0</v>
      </c>
      <c r="G237" s="13">
        <v>1</v>
      </c>
    </row>
    <row r="238" spans="1:7" x14ac:dyDescent="0.25">
      <c r="A238" s="14" t="s">
        <v>21</v>
      </c>
      <c r="B238" s="10">
        <v>0</v>
      </c>
      <c r="C238" s="15">
        <v>1</v>
      </c>
      <c r="D238" s="10">
        <v>0</v>
      </c>
      <c r="E238" s="15">
        <v>2</v>
      </c>
      <c r="F238" s="10">
        <v>0</v>
      </c>
      <c r="G238" s="15">
        <v>3</v>
      </c>
    </row>
    <row r="239" spans="1:7" x14ac:dyDescent="0.25">
      <c r="A239" s="9" t="s">
        <v>22</v>
      </c>
      <c r="B239" s="10">
        <v>0</v>
      </c>
      <c r="C239" s="11">
        <v>2</v>
      </c>
      <c r="D239" s="10">
        <v>0</v>
      </c>
      <c r="E239" s="11">
        <v>11</v>
      </c>
      <c r="F239" s="10">
        <v>0</v>
      </c>
      <c r="G239" s="11">
        <v>13</v>
      </c>
    </row>
    <row r="240" spans="1:7" x14ac:dyDescent="0.25">
      <c r="A240" s="12" t="s">
        <v>23</v>
      </c>
      <c r="B240" s="10">
        <v>0</v>
      </c>
      <c r="C240" s="13">
        <v>6</v>
      </c>
      <c r="D240" s="10">
        <v>0</v>
      </c>
      <c r="E240" s="13">
        <v>22</v>
      </c>
      <c r="F240" s="10">
        <v>0</v>
      </c>
      <c r="G240" s="13">
        <v>28</v>
      </c>
    </row>
    <row r="241" spans="1:7" x14ac:dyDescent="0.25">
      <c r="A241" s="14" t="s">
        <v>24</v>
      </c>
      <c r="B241" s="10">
        <v>0</v>
      </c>
      <c r="C241" s="15">
        <v>8</v>
      </c>
      <c r="D241" s="10">
        <v>0</v>
      </c>
      <c r="E241" s="15">
        <v>24</v>
      </c>
      <c r="F241" s="10">
        <v>0</v>
      </c>
      <c r="G241" s="15">
        <v>32</v>
      </c>
    </row>
    <row r="242" spans="1:7" x14ac:dyDescent="0.25">
      <c r="A242" s="9" t="s">
        <v>25</v>
      </c>
      <c r="B242" s="10">
        <v>0</v>
      </c>
      <c r="C242" s="11">
        <v>0</v>
      </c>
      <c r="D242" s="10">
        <v>0</v>
      </c>
      <c r="E242" s="11">
        <v>5</v>
      </c>
      <c r="F242" s="10">
        <v>0</v>
      </c>
      <c r="G242" s="11">
        <v>5</v>
      </c>
    </row>
    <row r="243" spans="1:7" x14ac:dyDescent="0.25">
      <c r="A243" s="12" t="s">
        <v>26</v>
      </c>
      <c r="B243" s="10">
        <v>0</v>
      </c>
      <c r="C243" s="13">
        <v>4</v>
      </c>
      <c r="D243" s="10">
        <v>0</v>
      </c>
      <c r="E243" s="13">
        <v>3</v>
      </c>
      <c r="F243" s="10">
        <v>0</v>
      </c>
      <c r="G243" s="13">
        <v>7</v>
      </c>
    </row>
    <row r="244" spans="1:7" x14ac:dyDescent="0.25">
      <c r="A244" s="14" t="s">
        <v>27</v>
      </c>
      <c r="B244" s="10">
        <v>0</v>
      </c>
      <c r="C244" s="15">
        <v>1</v>
      </c>
      <c r="D244" s="10">
        <v>0</v>
      </c>
      <c r="E244" s="15">
        <v>1</v>
      </c>
      <c r="F244" s="10">
        <v>0</v>
      </c>
      <c r="G244" s="15">
        <v>2</v>
      </c>
    </row>
    <row r="245" spans="1:7" x14ac:dyDescent="0.25">
      <c r="A245" s="9" t="s">
        <v>28</v>
      </c>
      <c r="B245" s="10">
        <v>0</v>
      </c>
      <c r="C245" s="11">
        <v>0</v>
      </c>
      <c r="D245" s="10">
        <v>0</v>
      </c>
      <c r="E245" s="11">
        <v>9</v>
      </c>
      <c r="F245" s="10">
        <v>0</v>
      </c>
      <c r="G245" s="11">
        <v>9</v>
      </c>
    </row>
    <row r="246" spans="1:7" x14ac:dyDescent="0.25">
      <c r="A246" s="12" t="s">
        <v>29</v>
      </c>
      <c r="B246" s="10">
        <v>0</v>
      </c>
      <c r="C246" s="13">
        <v>0</v>
      </c>
      <c r="D246" s="10">
        <v>0</v>
      </c>
      <c r="E246" s="13">
        <v>2</v>
      </c>
      <c r="F246" s="10">
        <v>0</v>
      </c>
      <c r="G246" s="13">
        <v>2</v>
      </c>
    </row>
    <row r="247" spans="1:7" x14ac:dyDescent="0.25">
      <c r="A247" s="14" t="s">
        <v>30</v>
      </c>
      <c r="B247" s="10">
        <v>0</v>
      </c>
      <c r="C247" s="15">
        <v>2</v>
      </c>
      <c r="D247" s="10">
        <v>0</v>
      </c>
      <c r="E247" s="15">
        <v>6</v>
      </c>
      <c r="F247" s="10">
        <v>0</v>
      </c>
      <c r="G247" s="15">
        <v>8</v>
      </c>
    </row>
    <row r="248" spans="1:7" x14ac:dyDescent="0.25">
      <c r="A248" s="9" t="s">
        <v>31</v>
      </c>
      <c r="B248" s="10">
        <v>0</v>
      </c>
      <c r="C248" s="11">
        <v>0</v>
      </c>
      <c r="D248" s="10">
        <v>0</v>
      </c>
      <c r="E248" s="11">
        <v>18</v>
      </c>
      <c r="F248" s="10">
        <v>0</v>
      </c>
      <c r="G248" s="11">
        <v>18</v>
      </c>
    </row>
    <row r="249" spans="1:7" x14ac:dyDescent="0.25">
      <c r="A249" s="12" t="s">
        <v>32</v>
      </c>
      <c r="B249" s="10">
        <v>0</v>
      </c>
      <c r="C249" s="13">
        <v>10</v>
      </c>
      <c r="D249" s="10">
        <v>0</v>
      </c>
      <c r="E249" s="13">
        <v>52</v>
      </c>
      <c r="F249" s="10">
        <v>0</v>
      </c>
      <c r="G249" s="13">
        <v>62</v>
      </c>
    </row>
    <row r="250" spans="1:7" x14ac:dyDescent="0.25">
      <c r="A250" s="14" t="s">
        <v>33</v>
      </c>
      <c r="B250" s="10">
        <v>0</v>
      </c>
      <c r="C250" s="15">
        <v>11</v>
      </c>
      <c r="D250" s="10">
        <v>0</v>
      </c>
      <c r="E250" s="15">
        <v>21</v>
      </c>
      <c r="F250" s="10">
        <v>0</v>
      </c>
      <c r="G250" s="15">
        <v>32</v>
      </c>
    </row>
    <row r="251" spans="1:7" x14ac:dyDescent="0.25">
      <c r="A251" s="9" t="s">
        <v>34</v>
      </c>
      <c r="B251" s="10">
        <v>0</v>
      </c>
      <c r="C251" s="11">
        <v>30</v>
      </c>
      <c r="D251" s="10">
        <v>0</v>
      </c>
      <c r="E251" s="11">
        <v>54</v>
      </c>
      <c r="F251" s="10">
        <v>0</v>
      </c>
      <c r="G251" s="11">
        <v>84</v>
      </c>
    </row>
    <row r="252" spans="1:7" x14ac:dyDescent="0.25">
      <c r="A252" s="12" t="s">
        <v>35</v>
      </c>
      <c r="B252" s="10">
        <v>0</v>
      </c>
      <c r="C252" s="13">
        <v>101</v>
      </c>
      <c r="D252" s="10">
        <v>0</v>
      </c>
      <c r="E252" s="13">
        <v>92</v>
      </c>
      <c r="F252" s="10">
        <v>0</v>
      </c>
      <c r="G252" s="13">
        <v>193</v>
      </c>
    </row>
    <row r="253" spans="1:7" x14ac:dyDescent="0.25">
      <c r="A253" s="14" t="s">
        <v>36</v>
      </c>
      <c r="B253" s="10">
        <v>0</v>
      </c>
      <c r="C253" s="15">
        <v>13</v>
      </c>
      <c r="D253" s="10">
        <v>0</v>
      </c>
      <c r="E253" s="15">
        <v>11</v>
      </c>
      <c r="F253" s="10">
        <v>0</v>
      </c>
      <c r="G253" s="15">
        <v>24</v>
      </c>
    </row>
    <row r="254" spans="1:7" x14ac:dyDescent="0.25">
      <c r="A254" s="9" t="s">
        <v>37</v>
      </c>
      <c r="B254" s="10">
        <v>0</v>
      </c>
      <c r="C254" s="11">
        <v>17</v>
      </c>
      <c r="D254" s="10">
        <v>0</v>
      </c>
      <c r="E254" s="11">
        <v>15</v>
      </c>
      <c r="F254" s="10">
        <v>0</v>
      </c>
      <c r="G254" s="11">
        <v>32</v>
      </c>
    </row>
    <row r="255" spans="1:7" x14ac:dyDescent="0.25">
      <c r="A255" s="12" t="s">
        <v>38</v>
      </c>
      <c r="B255" s="10">
        <v>0</v>
      </c>
      <c r="C255" s="13">
        <v>2</v>
      </c>
      <c r="D255" s="10">
        <v>0</v>
      </c>
      <c r="E255" s="13">
        <v>32</v>
      </c>
      <c r="F255" s="10">
        <v>0</v>
      </c>
      <c r="G255" s="13">
        <v>34</v>
      </c>
    </row>
    <row r="256" spans="1:7" x14ac:dyDescent="0.25">
      <c r="A256" s="14" t="s">
        <v>39</v>
      </c>
      <c r="B256" s="10">
        <v>0</v>
      </c>
      <c r="C256" s="15">
        <v>29</v>
      </c>
      <c r="D256" s="10">
        <v>0</v>
      </c>
      <c r="E256" s="15">
        <v>5</v>
      </c>
      <c r="F256" s="10">
        <v>0</v>
      </c>
      <c r="G256" s="15">
        <v>34</v>
      </c>
    </row>
    <row r="257" spans="1:7" x14ac:dyDescent="0.25">
      <c r="A257" s="9" t="s">
        <v>40</v>
      </c>
      <c r="B257" s="10">
        <v>0</v>
      </c>
      <c r="C257" s="11">
        <v>8</v>
      </c>
      <c r="D257" s="10">
        <v>0</v>
      </c>
      <c r="E257" s="11">
        <v>6</v>
      </c>
      <c r="F257" s="10">
        <v>0</v>
      </c>
      <c r="G257" s="11">
        <v>14</v>
      </c>
    </row>
    <row r="258" spans="1:7" x14ac:dyDescent="0.25">
      <c r="A258" s="12" t="s">
        <v>41</v>
      </c>
      <c r="B258" s="10">
        <v>0</v>
      </c>
      <c r="C258" s="13">
        <v>2</v>
      </c>
      <c r="D258" s="10">
        <v>0</v>
      </c>
      <c r="E258" s="13">
        <v>5</v>
      </c>
      <c r="F258" s="10">
        <v>0</v>
      </c>
      <c r="G258" s="13">
        <v>7</v>
      </c>
    </row>
    <row r="259" spans="1:7" x14ac:dyDescent="0.25">
      <c r="A259" s="14" t="s">
        <v>42</v>
      </c>
      <c r="B259" s="10">
        <v>0</v>
      </c>
      <c r="C259" s="15">
        <v>2</v>
      </c>
      <c r="D259" s="10">
        <v>0</v>
      </c>
      <c r="E259" s="15">
        <v>7</v>
      </c>
      <c r="F259" s="10">
        <v>0</v>
      </c>
      <c r="G259" s="15">
        <v>9</v>
      </c>
    </row>
    <row r="260" spans="1:7" x14ac:dyDescent="0.25">
      <c r="A260" s="9" t="s">
        <v>43</v>
      </c>
      <c r="B260" s="10">
        <v>0</v>
      </c>
      <c r="C260" s="11">
        <v>9</v>
      </c>
      <c r="D260" s="10">
        <v>0</v>
      </c>
      <c r="E260" s="11">
        <v>3</v>
      </c>
      <c r="F260" s="10">
        <v>0</v>
      </c>
      <c r="G260" s="11">
        <v>12</v>
      </c>
    </row>
    <row r="261" spans="1:7" x14ac:dyDescent="0.25">
      <c r="A261" s="12" t="s">
        <v>44</v>
      </c>
      <c r="B261" s="10">
        <v>0</v>
      </c>
      <c r="C261" s="13">
        <v>46</v>
      </c>
      <c r="D261" s="10">
        <v>0</v>
      </c>
      <c r="E261" s="13">
        <v>52</v>
      </c>
      <c r="F261" s="10">
        <v>0</v>
      </c>
      <c r="G261" s="13">
        <v>98</v>
      </c>
    </row>
    <row r="262" spans="1:7" x14ac:dyDescent="0.25">
      <c r="A262" s="7"/>
      <c r="B262" s="16"/>
      <c r="C262" s="7"/>
      <c r="D262" s="17"/>
      <c r="E262" s="7"/>
      <c r="F262" s="17"/>
      <c r="G262" s="7"/>
    </row>
    <row r="263" spans="1:7" x14ac:dyDescent="0.25">
      <c r="A263" s="18" t="s">
        <v>45</v>
      </c>
      <c r="B263" s="19">
        <v>0</v>
      </c>
      <c r="C263" s="20">
        <v>642</v>
      </c>
      <c r="D263" s="19">
        <v>0</v>
      </c>
      <c r="E263" s="20">
        <v>670</v>
      </c>
      <c r="F263" s="19">
        <v>0</v>
      </c>
      <c r="G263" s="20">
        <v>1312</v>
      </c>
    </row>
    <row r="264" spans="1:7" x14ac:dyDescent="0.25">
      <c r="A264" s="7"/>
      <c r="B264" s="16"/>
      <c r="C264" s="7"/>
      <c r="D264" s="17"/>
      <c r="E264" s="7"/>
      <c r="F264" s="17"/>
      <c r="G264" s="7"/>
    </row>
    <row r="265" spans="1:7" x14ac:dyDescent="0.25">
      <c r="A265" s="12" t="s">
        <v>46</v>
      </c>
      <c r="B265" s="10">
        <v>0</v>
      </c>
      <c r="C265" s="13">
        <v>247</v>
      </c>
      <c r="D265" s="10">
        <v>0</v>
      </c>
      <c r="E265" s="13">
        <v>73</v>
      </c>
      <c r="F265" s="10">
        <v>0</v>
      </c>
      <c r="G265" s="13">
        <v>320</v>
      </c>
    </row>
    <row r="266" spans="1:7" x14ac:dyDescent="0.25">
      <c r="A266" s="14" t="s">
        <v>47</v>
      </c>
      <c r="B266" s="10">
        <v>0</v>
      </c>
      <c r="C266" s="15">
        <v>60</v>
      </c>
      <c r="D266" s="10">
        <v>0</v>
      </c>
      <c r="E266" s="15">
        <v>103</v>
      </c>
      <c r="F266" s="10">
        <v>0</v>
      </c>
      <c r="G266" s="15">
        <v>163</v>
      </c>
    </row>
    <row r="267" spans="1:7" x14ac:dyDescent="0.25">
      <c r="A267" s="9" t="s">
        <v>48</v>
      </c>
      <c r="B267" s="10">
        <v>0</v>
      </c>
      <c r="C267" s="11">
        <v>165</v>
      </c>
      <c r="D267" s="10">
        <v>0</v>
      </c>
      <c r="E267" s="11">
        <v>230</v>
      </c>
      <c r="F267" s="10">
        <v>0</v>
      </c>
      <c r="G267" s="11">
        <v>395</v>
      </c>
    </row>
    <row r="274" spans="1:7" ht="15.75" x14ac:dyDescent="0.25">
      <c r="A274" s="2" t="s">
        <v>63</v>
      </c>
      <c r="B274" s="3">
        <v>0</v>
      </c>
    </row>
    <row r="275" spans="1:7" x14ac:dyDescent="0.25">
      <c r="B275" s="3">
        <v>0</v>
      </c>
    </row>
    <row r="276" spans="1:7" x14ac:dyDescent="0.25">
      <c r="A276" s="4"/>
      <c r="B276" s="5">
        <v>0</v>
      </c>
      <c r="C276" s="6" t="s">
        <v>3</v>
      </c>
      <c r="D276" s="5">
        <v>0</v>
      </c>
      <c r="E276" s="6" t="s">
        <v>4</v>
      </c>
      <c r="F276" s="6"/>
      <c r="G276" s="6" t="s">
        <v>1</v>
      </c>
    </row>
    <row r="277" spans="1:7" x14ac:dyDescent="0.25">
      <c r="A277" s="7"/>
      <c r="B277" s="7">
        <v>0</v>
      </c>
      <c r="C277" s="8"/>
      <c r="D277" s="5"/>
      <c r="E277" s="8"/>
      <c r="F277" s="8"/>
      <c r="G277" s="8"/>
    </row>
    <row r="278" spans="1:7" x14ac:dyDescent="0.25">
      <c r="A278" s="9" t="s">
        <v>7</v>
      </c>
      <c r="B278" s="10">
        <v>0</v>
      </c>
      <c r="C278" s="11">
        <v>19</v>
      </c>
      <c r="D278" s="10">
        <v>0</v>
      </c>
      <c r="E278" s="11">
        <v>9</v>
      </c>
      <c r="F278" s="10">
        <v>0</v>
      </c>
      <c r="G278" s="11">
        <v>28</v>
      </c>
    </row>
    <row r="279" spans="1:7" x14ac:dyDescent="0.25">
      <c r="A279" s="12" t="s">
        <v>8</v>
      </c>
      <c r="B279" s="10">
        <v>0</v>
      </c>
      <c r="C279" s="13">
        <v>50</v>
      </c>
      <c r="D279" s="10">
        <v>0</v>
      </c>
      <c r="E279" s="13">
        <v>11</v>
      </c>
      <c r="F279" s="10">
        <v>0</v>
      </c>
      <c r="G279" s="13">
        <v>61</v>
      </c>
    </row>
    <row r="280" spans="1:7" x14ac:dyDescent="0.25">
      <c r="A280" s="14" t="s">
        <v>9</v>
      </c>
      <c r="B280" s="10">
        <v>0</v>
      </c>
      <c r="C280" s="15">
        <v>9</v>
      </c>
      <c r="D280" s="10">
        <v>0</v>
      </c>
      <c r="E280" s="15">
        <v>13</v>
      </c>
      <c r="F280" s="10">
        <v>0</v>
      </c>
      <c r="G280" s="15">
        <v>22</v>
      </c>
    </row>
    <row r="281" spans="1:7" x14ac:dyDescent="0.25">
      <c r="A281" s="9" t="s">
        <v>10</v>
      </c>
      <c r="B281" s="10">
        <v>0</v>
      </c>
      <c r="C281" s="11">
        <v>34</v>
      </c>
      <c r="D281" s="10">
        <v>0</v>
      </c>
      <c r="E281" s="11">
        <v>55</v>
      </c>
      <c r="F281" s="10">
        <v>0</v>
      </c>
      <c r="G281" s="11">
        <v>89</v>
      </c>
    </row>
    <row r="282" spans="1:7" x14ac:dyDescent="0.25">
      <c r="A282" s="12" t="s">
        <v>11</v>
      </c>
      <c r="B282" s="10">
        <v>0</v>
      </c>
      <c r="C282" s="13">
        <v>15</v>
      </c>
      <c r="D282" s="10">
        <v>0</v>
      </c>
      <c r="E282" s="13">
        <v>11</v>
      </c>
      <c r="F282" s="10">
        <v>0</v>
      </c>
      <c r="G282" s="13">
        <v>26</v>
      </c>
    </row>
    <row r="283" spans="1:7" x14ac:dyDescent="0.25">
      <c r="A283" s="14" t="s">
        <v>12</v>
      </c>
      <c r="B283" s="10">
        <v>0</v>
      </c>
      <c r="C283" s="15">
        <v>0</v>
      </c>
      <c r="D283" s="10">
        <v>0</v>
      </c>
      <c r="E283" s="15">
        <v>0</v>
      </c>
      <c r="F283" s="10">
        <v>0</v>
      </c>
      <c r="G283" s="15">
        <v>0</v>
      </c>
    </row>
    <row r="284" spans="1:7" x14ac:dyDescent="0.25">
      <c r="A284" s="9" t="s">
        <v>13</v>
      </c>
      <c r="B284" s="10">
        <v>0</v>
      </c>
      <c r="C284" s="11">
        <v>2</v>
      </c>
      <c r="D284" s="10">
        <v>0</v>
      </c>
      <c r="E284" s="11">
        <v>8</v>
      </c>
      <c r="F284" s="10">
        <v>0</v>
      </c>
      <c r="G284" s="11">
        <v>10</v>
      </c>
    </row>
    <row r="285" spans="1:7" x14ac:dyDescent="0.25">
      <c r="A285" s="12" t="s">
        <v>14</v>
      </c>
      <c r="B285" s="10">
        <v>0</v>
      </c>
      <c r="C285" s="13">
        <v>2</v>
      </c>
      <c r="D285" s="10">
        <v>0</v>
      </c>
      <c r="E285" s="13">
        <v>8</v>
      </c>
      <c r="F285" s="10">
        <v>0</v>
      </c>
      <c r="G285" s="13">
        <v>10</v>
      </c>
    </row>
    <row r="286" spans="1:7" x14ac:dyDescent="0.25">
      <c r="A286" s="14" t="s">
        <v>15</v>
      </c>
      <c r="B286" s="10">
        <v>0</v>
      </c>
      <c r="C286" s="15">
        <v>7</v>
      </c>
      <c r="D286" s="10">
        <v>0</v>
      </c>
      <c r="E286" s="15">
        <v>13</v>
      </c>
      <c r="F286" s="10">
        <v>0</v>
      </c>
      <c r="G286" s="15">
        <v>20</v>
      </c>
    </row>
    <row r="287" spans="1:7" x14ac:dyDescent="0.25">
      <c r="A287" s="9" t="s">
        <v>16</v>
      </c>
      <c r="B287" s="10">
        <v>0</v>
      </c>
      <c r="C287" s="11">
        <v>1</v>
      </c>
      <c r="D287" s="10">
        <v>0</v>
      </c>
      <c r="E287" s="11">
        <v>2</v>
      </c>
      <c r="F287" s="10">
        <v>0</v>
      </c>
      <c r="G287" s="11">
        <v>3</v>
      </c>
    </row>
    <row r="288" spans="1:7" x14ac:dyDescent="0.25">
      <c r="A288" s="12" t="s">
        <v>17</v>
      </c>
      <c r="B288" s="10">
        <v>0</v>
      </c>
      <c r="C288" s="13">
        <v>0</v>
      </c>
      <c r="D288" s="10">
        <v>0</v>
      </c>
      <c r="E288" s="13">
        <v>0</v>
      </c>
      <c r="F288" s="10">
        <v>0</v>
      </c>
      <c r="G288" s="13">
        <v>0</v>
      </c>
    </row>
    <row r="289" spans="1:7" x14ac:dyDescent="0.25">
      <c r="A289" s="14" t="s">
        <v>18</v>
      </c>
      <c r="B289" s="10">
        <v>0</v>
      </c>
      <c r="C289" s="15">
        <v>3</v>
      </c>
      <c r="D289" s="10">
        <v>0</v>
      </c>
      <c r="E289" s="15">
        <v>1</v>
      </c>
      <c r="F289" s="10">
        <v>0</v>
      </c>
      <c r="G289" s="15">
        <v>4</v>
      </c>
    </row>
    <row r="290" spans="1:7" x14ac:dyDescent="0.25">
      <c r="A290" s="9" t="s">
        <v>19</v>
      </c>
      <c r="B290" s="10">
        <v>0</v>
      </c>
      <c r="C290" s="11">
        <v>11</v>
      </c>
      <c r="D290" s="10">
        <v>0</v>
      </c>
      <c r="E290" s="11">
        <v>16</v>
      </c>
      <c r="F290" s="10">
        <v>0</v>
      </c>
      <c r="G290" s="11">
        <v>27</v>
      </c>
    </row>
    <row r="291" spans="1:7" x14ac:dyDescent="0.25">
      <c r="A291" s="12" t="s">
        <v>20</v>
      </c>
      <c r="B291" s="10">
        <v>0</v>
      </c>
      <c r="C291" s="13">
        <v>1</v>
      </c>
      <c r="D291" s="10">
        <v>0</v>
      </c>
      <c r="E291" s="13">
        <v>0</v>
      </c>
      <c r="F291" s="10">
        <v>0</v>
      </c>
      <c r="G291" s="13">
        <v>1</v>
      </c>
    </row>
    <row r="292" spans="1:7" x14ac:dyDescent="0.25">
      <c r="A292" s="14" t="s">
        <v>21</v>
      </c>
      <c r="B292" s="10">
        <v>0</v>
      </c>
      <c r="C292" s="15">
        <v>0</v>
      </c>
      <c r="D292" s="10">
        <v>0</v>
      </c>
      <c r="E292" s="15">
        <v>1</v>
      </c>
      <c r="F292" s="10">
        <v>0</v>
      </c>
      <c r="G292" s="15">
        <v>1</v>
      </c>
    </row>
    <row r="293" spans="1:7" x14ac:dyDescent="0.25">
      <c r="A293" s="9" t="s">
        <v>22</v>
      </c>
      <c r="B293" s="10">
        <v>0</v>
      </c>
      <c r="C293" s="11">
        <v>1</v>
      </c>
      <c r="D293" s="10">
        <v>0</v>
      </c>
      <c r="E293" s="11">
        <v>11</v>
      </c>
      <c r="F293" s="10">
        <v>0</v>
      </c>
      <c r="G293" s="11">
        <v>12</v>
      </c>
    </row>
    <row r="294" spans="1:7" x14ac:dyDescent="0.25">
      <c r="A294" s="12" t="s">
        <v>23</v>
      </c>
      <c r="B294" s="10">
        <v>0</v>
      </c>
      <c r="C294" s="13">
        <v>2</v>
      </c>
      <c r="D294" s="10">
        <v>0</v>
      </c>
      <c r="E294" s="13">
        <v>3</v>
      </c>
      <c r="F294" s="10">
        <v>0</v>
      </c>
      <c r="G294" s="13">
        <v>5</v>
      </c>
    </row>
    <row r="295" spans="1:7" x14ac:dyDescent="0.25">
      <c r="A295" s="14" t="s">
        <v>24</v>
      </c>
      <c r="B295" s="10">
        <v>0</v>
      </c>
      <c r="C295" s="15">
        <v>1</v>
      </c>
      <c r="D295" s="10">
        <v>0</v>
      </c>
      <c r="E295" s="15">
        <v>1</v>
      </c>
      <c r="F295" s="10">
        <v>0</v>
      </c>
      <c r="G295" s="15">
        <v>2</v>
      </c>
    </row>
    <row r="296" spans="1:7" x14ac:dyDescent="0.25">
      <c r="A296" s="9" t="s">
        <v>25</v>
      </c>
      <c r="B296" s="10">
        <v>0</v>
      </c>
      <c r="C296" s="11">
        <v>0</v>
      </c>
      <c r="D296" s="10">
        <v>0</v>
      </c>
      <c r="E296" s="11">
        <v>5</v>
      </c>
      <c r="F296" s="10">
        <v>0</v>
      </c>
      <c r="G296" s="11">
        <v>5</v>
      </c>
    </row>
    <row r="297" spans="1:7" x14ac:dyDescent="0.25">
      <c r="A297" s="12" t="s">
        <v>26</v>
      </c>
      <c r="B297" s="10">
        <v>0</v>
      </c>
      <c r="C297" s="13">
        <v>5</v>
      </c>
      <c r="D297" s="10">
        <v>0</v>
      </c>
      <c r="E297" s="13">
        <v>2</v>
      </c>
      <c r="F297" s="10">
        <v>0</v>
      </c>
      <c r="G297" s="13">
        <v>7</v>
      </c>
    </row>
    <row r="298" spans="1:7" x14ac:dyDescent="0.25">
      <c r="A298" s="14" t="s">
        <v>27</v>
      </c>
      <c r="B298" s="10">
        <v>0</v>
      </c>
      <c r="C298" s="15">
        <v>1</v>
      </c>
      <c r="D298" s="10">
        <v>0</v>
      </c>
      <c r="E298" s="15">
        <v>1</v>
      </c>
      <c r="F298" s="10">
        <v>0</v>
      </c>
      <c r="G298" s="15">
        <v>2</v>
      </c>
    </row>
    <row r="299" spans="1:7" x14ac:dyDescent="0.25">
      <c r="A299" s="9" t="s">
        <v>28</v>
      </c>
      <c r="B299" s="10">
        <v>0</v>
      </c>
      <c r="C299" s="11">
        <v>3</v>
      </c>
      <c r="D299" s="10">
        <v>0</v>
      </c>
      <c r="E299" s="11">
        <v>8</v>
      </c>
      <c r="F299" s="10">
        <v>0</v>
      </c>
      <c r="G299" s="11">
        <v>11</v>
      </c>
    </row>
    <row r="300" spans="1:7" x14ac:dyDescent="0.25">
      <c r="A300" s="12" t="s">
        <v>29</v>
      </c>
      <c r="B300" s="10">
        <v>0</v>
      </c>
      <c r="C300" s="13">
        <v>2</v>
      </c>
      <c r="D300" s="10">
        <v>0</v>
      </c>
      <c r="E300" s="13">
        <v>3</v>
      </c>
      <c r="F300" s="10">
        <v>0</v>
      </c>
      <c r="G300" s="13">
        <v>5</v>
      </c>
    </row>
    <row r="301" spans="1:7" x14ac:dyDescent="0.25">
      <c r="A301" s="14" t="s">
        <v>30</v>
      </c>
      <c r="B301" s="10">
        <v>0</v>
      </c>
      <c r="C301" s="15">
        <v>3</v>
      </c>
      <c r="D301" s="10">
        <v>0</v>
      </c>
      <c r="E301" s="15">
        <v>6</v>
      </c>
      <c r="F301" s="10">
        <v>0</v>
      </c>
      <c r="G301" s="15">
        <v>9</v>
      </c>
    </row>
    <row r="302" spans="1:7" x14ac:dyDescent="0.25">
      <c r="A302" s="9" t="s">
        <v>31</v>
      </c>
      <c r="B302" s="10">
        <v>0</v>
      </c>
      <c r="C302" s="11">
        <v>2</v>
      </c>
      <c r="D302" s="10">
        <v>0</v>
      </c>
      <c r="E302" s="11">
        <v>14</v>
      </c>
      <c r="F302" s="10">
        <v>0</v>
      </c>
      <c r="G302" s="11">
        <v>16</v>
      </c>
    </row>
    <row r="303" spans="1:7" x14ac:dyDescent="0.25">
      <c r="A303" s="12" t="s">
        <v>32</v>
      </c>
      <c r="B303" s="10">
        <v>0</v>
      </c>
      <c r="C303" s="13">
        <v>4</v>
      </c>
      <c r="D303" s="10">
        <v>0</v>
      </c>
      <c r="E303" s="13">
        <v>16</v>
      </c>
      <c r="F303" s="10">
        <v>0</v>
      </c>
      <c r="G303" s="13">
        <v>20</v>
      </c>
    </row>
    <row r="304" spans="1:7" x14ac:dyDescent="0.25">
      <c r="A304" s="14" t="s">
        <v>33</v>
      </c>
      <c r="B304" s="10">
        <v>0</v>
      </c>
      <c r="C304" s="15">
        <v>6</v>
      </c>
      <c r="D304" s="10">
        <v>0</v>
      </c>
      <c r="E304" s="15">
        <v>3</v>
      </c>
      <c r="F304" s="10">
        <v>0</v>
      </c>
      <c r="G304" s="15">
        <v>9</v>
      </c>
    </row>
    <row r="305" spans="1:7" x14ac:dyDescent="0.25">
      <c r="A305" s="9" t="s">
        <v>34</v>
      </c>
      <c r="B305" s="10">
        <v>0</v>
      </c>
      <c r="C305" s="11">
        <v>10</v>
      </c>
      <c r="D305" s="10">
        <v>0</v>
      </c>
      <c r="E305" s="11">
        <v>24</v>
      </c>
      <c r="F305" s="10">
        <v>0</v>
      </c>
      <c r="G305" s="11">
        <v>34</v>
      </c>
    </row>
    <row r="306" spans="1:7" x14ac:dyDescent="0.25">
      <c r="A306" s="12" t="s">
        <v>35</v>
      </c>
      <c r="B306" s="10">
        <v>0</v>
      </c>
      <c r="C306" s="13">
        <v>7</v>
      </c>
      <c r="D306" s="10">
        <v>0</v>
      </c>
      <c r="E306" s="13">
        <v>5</v>
      </c>
      <c r="F306" s="10">
        <v>0</v>
      </c>
      <c r="G306" s="13">
        <v>12</v>
      </c>
    </row>
    <row r="307" spans="1:7" x14ac:dyDescent="0.25">
      <c r="A307" s="14" t="s">
        <v>36</v>
      </c>
      <c r="B307" s="10">
        <v>0</v>
      </c>
      <c r="C307" s="15">
        <v>5</v>
      </c>
      <c r="D307" s="10">
        <v>0</v>
      </c>
      <c r="E307" s="15">
        <v>3</v>
      </c>
      <c r="F307" s="10">
        <v>0</v>
      </c>
      <c r="G307" s="15">
        <v>8</v>
      </c>
    </row>
    <row r="308" spans="1:7" x14ac:dyDescent="0.25">
      <c r="A308" s="9" t="s">
        <v>37</v>
      </c>
      <c r="B308" s="10">
        <v>0</v>
      </c>
      <c r="C308" s="11">
        <v>5</v>
      </c>
      <c r="D308" s="10">
        <v>0</v>
      </c>
      <c r="E308" s="11">
        <v>2</v>
      </c>
      <c r="F308" s="10">
        <v>0</v>
      </c>
      <c r="G308" s="11">
        <v>7</v>
      </c>
    </row>
    <row r="309" spans="1:7" x14ac:dyDescent="0.25">
      <c r="A309" s="12" t="s">
        <v>38</v>
      </c>
      <c r="B309" s="10">
        <v>0</v>
      </c>
      <c r="C309" s="13">
        <v>1</v>
      </c>
      <c r="D309" s="10">
        <v>0</v>
      </c>
      <c r="E309" s="13">
        <v>7</v>
      </c>
      <c r="F309" s="10">
        <v>0</v>
      </c>
      <c r="G309" s="13">
        <v>8</v>
      </c>
    </row>
    <row r="310" spans="1:7" x14ac:dyDescent="0.25">
      <c r="A310" s="14" t="s">
        <v>39</v>
      </c>
      <c r="B310" s="10">
        <v>0</v>
      </c>
      <c r="C310" s="15">
        <v>25</v>
      </c>
      <c r="D310" s="10">
        <v>0</v>
      </c>
      <c r="E310" s="15">
        <v>1</v>
      </c>
      <c r="F310" s="10">
        <v>0</v>
      </c>
      <c r="G310" s="15">
        <v>26</v>
      </c>
    </row>
    <row r="311" spans="1:7" x14ac:dyDescent="0.25">
      <c r="A311" s="9" t="s">
        <v>40</v>
      </c>
      <c r="B311" s="10">
        <v>0</v>
      </c>
      <c r="C311" s="11">
        <v>2</v>
      </c>
      <c r="D311" s="10">
        <v>0</v>
      </c>
      <c r="E311" s="11">
        <v>2</v>
      </c>
      <c r="F311" s="10">
        <v>0</v>
      </c>
      <c r="G311" s="11">
        <v>4</v>
      </c>
    </row>
    <row r="312" spans="1:7" x14ac:dyDescent="0.25">
      <c r="A312" s="12" t="s">
        <v>41</v>
      </c>
      <c r="B312" s="10">
        <v>0</v>
      </c>
      <c r="C312" s="13">
        <v>1</v>
      </c>
      <c r="D312" s="10">
        <v>0</v>
      </c>
      <c r="E312" s="13">
        <v>1</v>
      </c>
      <c r="F312" s="10">
        <v>0</v>
      </c>
      <c r="G312" s="13">
        <v>2</v>
      </c>
    </row>
    <row r="313" spans="1:7" x14ac:dyDescent="0.25">
      <c r="A313" s="14" t="s">
        <v>42</v>
      </c>
      <c r="B313" s="10">
        <v>0</v>
      </c>
      <c r="C313" s="15">
        <v>3</v>
      </c>
      <c r="D313" s="10">
        <v>0</v>
      </c>
      <c r="E313" s="15">
        <v>5</v>
      </c>
      <c r="F313" s="10">
        <v>0</v>
      </c>
      <c r="G313" s="15">
        <v>8</v>
      </c>
    </row>
    <row r="314" spans="1:7" x14ac:dyDescent="0.25">
      <c r="A314" s="9" t="s">
        <v>43</v>
      </c>
      <c r="B314" s="10">
        <v>0</v>
      </c>
      <c r="C314" s="11">
        <v>4</v>
      </c>
      <c r="D314" s="10">
        <v>0</v>
      </c>
      <c r="E314" s="11">
        <v>4</v>
      </c>
      <c r="F314" s="10">
        <v>0</v>
      </c>
      <c r="G314" s="11">
        <v>8</v>
      </c>
    </row>
    <row r="315" spans="1:7" x14ac:dyDescent="0.25">
      <c r="A315" s="12" t="s">
        <v>44</v>
      </c>
      <c r="B315" s="10">
        <v>0</v>
      </c>
      <c r="C315" s="13">
        <v>23</v>
      </c>
      <c r="D315" s="10">
        <v>0</v>
      </c>
      <c r="E315" s="13">
        <v>22</v>
      </c>
      <c r="F315" s="10">
        <v>0</v>
      </c>
      <c r="G315" s="13">
        <v>45</v>
      </c>
    </row>
    <row r="316" spans="1:7" x14ac:dyDescent="0.25">
      <c r="A316" s="7"/>
      <c r="B316" s="16"/>
      <c r="C316" s="7"/>
      <c r="D316" s="17"/>
      <c r="E316" s="7"/>
      <c r="F316" s="17"/>
      <c r="G316" s="7"/>
    </row>
    <row r="317" spans="1:7" x14ac:dyDescent="0.25">
      <c r="A317" s="18" t="s">
        <v>45</v>
      </c>
      <c r="B317" s="19">
        <v>0</v>
      </c>
      <c r="C317" s="20">
        <v>259</v>
      </c>
      <c r="D317" s="19">
        <v>0</v>
      </c>
      <c r="E317" s="20">
        <v>281</v>
      </c>
      <c r="F317" s="19">
        <v>0</v>
      </c>
      <c r="G317" s="20">
        <v>540</v>
      </c>
    </row>
    <row r="318" spans="1:7" x14ac:dyDescent="0.25">
      <c r="A318" s="7"/>
      <c r="B318" s="16"/>
      <c r="C318" s="7"/>
      <c r="D318" s="17"/>
      <c r="E318" s="7"/>
      <c r="F318" s="17"/>
      <c r="G318" s="7"/>
    </row>
    <row r="319" spans="1:7" x14ac:dyDescent="0.25">
      <c r="A319" s="12" t="s">
        <v>46</v>
      </c>
      <c r="B319" s="10">
        <v>0</v>
      </c>
      <c r="C319" s="13">
        <v>69</v>
      </c>
      <c r="D319" s="10">
        <v>0</v>
      </c>
      <c r="E319" s="13">
        <v>20</v>
      </c>
      <c r="F319" s="10">
        <v>0</v>
      </c>
      <c r="G319" s="13">
        <v>89</v>
      </c>
    </row>
    <row r="320" spans="1:7" x14ac:dyDescent="0.25">
      <c r="A320" s="14" t="s">
        <v>47</v>
      </c>
      <c r="B320" s="10">
        <v>0</v>
      </c>
      <c r="C320" s="15">
        <v>53</v>
      </c>
      <c r="D320" s="10">
        <v>0</v>
      </c>
      <c r="E320" s="15">
        <v>82</v>
      </c>
      <c r="F320" s="10">
        <v>0</v>
      </c>
      <c r="G320" s="15">
        <v>135</v>
      </c>
    </row>
    <row r="321" spans="1:7" x14ac:dyDescent="0.25">
      <c r="A321" s="9" t="s">
        <v>48</v>
      </c>
      <c r="B321" s="10">
        <v>0</v>
      </c>
      <c r="C321" s="11">
        <v>32</v>
      </c>
      <c r="D321" s="10">
        <v>0</v>
      </c>
      <c r="E321" s="11">
        <v>51</v>
      </c>
      <c r="F321" s="10">
        <v>0</v>
      </c>
      <c r="G321" s="11">
        <v>83</v>
      </c>
    </row>
    <row r="328" spans="1:7" ht="15.75" x14ac:dyDescent="0.25">
      <c r="A328" s="2" t="s">
        <v>64</v>
      </c>
      <c r="B328" s="3">
        <v>0</v>
      </c>
    </row>
    <row r="329" spans="1:7" x14ac:dyDescent="0.25">
      <c r="B329" s="3">
        <v>0</v>
      </c>
    </row>
    <row r="330" spans="1:7" x14ac:dyDescent="0.25">
      <c r="A330" s="4"/>
      <c r="B330" s="5">
        <v>0</v>
      </c>
      <c r="C330" s="6" t="s">
        <v>3</v>
      </c>
      <c r="D330" s="5">
        <v>0</v>
      </c>
      <c r="E330" s="6" t="s">
        <v>4</v>
      </c>
      <c r="F330" s="6"/>
      <c r="G330" s="6" t="s">
        <v>1</v>
      </c>
    </row>
    <row r="331" spans="1:7" x14ac:dyDescent="0.25">
      <c r="A331" s="7"/>
      <c r="B331" s="7">
        <v>0</v>
      </c>
      <c r="C331" s="8"/>
      <c r="D331" s="5"/>
      <c r="E331" s="8"/>
      <c r="F331" s="8"/>
      <c r="G331" s="8"/>
    </row>
    <row r="332" spans="1:7" x14ac:dyDescent="0.25">
      <c r="A332" s="9" t="s">
        <v>7</v>
      </c>
      <c r="B332" s="10">
        <v>0</v>
      </c>
      <c r="C332" s="11">
        <v>127</v>
      </c>
      <c r="D332" s="10">
        <v>0</v>
      </c>
      <c r="E332" s="11">
        <v>54</v>
      </c>
      <c r="F332" s="10">
        <v>0</v>
      </c>
      <c r="G332" s="11">
        <v>181</v>
      </c>
    </row>
    <row r="333" spans="1:7" x14ac:dyDescent="0.25">
      <c r="A333" s="12" t="s">
        <v>8</v>
      </c>
      <c r="B333" s="10">
        <v>0</v>
      </c>
      <c r="C333" s="13">
        <v>269</v>
      </c>
      <c r="D333" s="10">
        <v>0</v>
      </c>
      <c r="E333" s="13">
        <v>71</v>
      </c>
      <c r="F333" s="10">
        <v>0</v>
      </c>
      <c r="G333" s="13">
        <v>340</v>
      </c>
    </row>
    <row r="334" spans="1:7" x14ac:dyDescent="0.25">
      <c r="A334" s="14" t="s">
        <v>9</v>
      </c>
      <c r="B334" s="10">
        <v>0</v>
      </c>
      <c r="C334" s="15">
        <v>57</v>
      </c>
      <c r="D334" s="10">
        <v>0</v>
      </c>
      <c r="E334" s="15">
        <v>68</v>
      </c>
      <c r="F334" s="10">
        <v>0</v>
      </c>
      <c r="G334" s="15">
        <v>125</v>
      </c>
    </row>
    <row r="335" spans="1:7" x14ac:dyDescent="0.25">
      <c r="A335" s="9" t="s">
        <v>10</v>
      </c>
      <c r="B335" s="10">
        <v>0</v>
      </c>
      <c r="C335" s="11">
        <v>86</v>
      </c>
      <c r="D335" s="10">
        <v>0</v>
      </c>
      <c r="E335" s="11">
        <v>196</v>
      </c>
      <c r="F335" s="10">
        <v>0</v>
      </c>
      <c r="G335" s="11">
        <v>282</v>
      </c>
    </row>
    <row r="336" spans="1:7" x14ac:dyDescent="0.25">
      <c r="A336" s="12" t="s">
        <v>11</v>
      </c>
      <c r="B336" s="10">
        <v>0</v>
      </c>
      <c r="C336" s="13">
        <v>44</v>
      </c>
      <c r="D336" s="10">
        <v>0</v>
      </c>
      <c r="E336" s="13">
        <v>60</v>
      </c>
      <c r="F336" s="10">
        <v>0</v>
      </c>
      <c r="G336" s="13">
        <v>104</v>
      </c>
    </row>
    <row r="337" spans="1:7" x14ac:dyDescent="0.25">
      <c r="A337" s="14" t="s">
        <v>12</v>
      </c>
      <c r="B337" s="10">
        <v>0</v>
      </c>
      <c r="C337" s="15">
        <v>8</v>
      </c>
      <c r="D337" s="10">
        <v>0</v>
      </c>
      <c r="E337" s="15">
        <v>7</v>
      </c>
      <c r="F337" s="10">
        <v>0</v>
      </c>
      <c r="G337" s="15">
        <v>15</v>
      </c>
    </row>
    <row r="338" spans="1:7" x14ac:dyDescent="0.25">
      <c r="A338" s="9" t="s">
        <v>13</v>
      </c>
      <c r="B338" s="10">
        <v>0</v>
      </c>
      <c r="C338" s="11">
        <v>14</v>
      </c>
      <c r="D338" s="10">
        <v>0</v>
      </c>
      <c r="E338" s="11">
        <v>38</v>
      </c>
      <c r="F338" s="10">
        <v>0</v>
      </c>
      <c r="G338" s="11">
        <v>52</v>
      </c>
    </row>
    <row r="339" spans="1:7" x14ac:dyDescent="0.25">
      <c r="A339" s="12" t="s">
        <v>14</v>
      </c>
      <c r="B339" s="10">
        <v>0</v>
      </c>
      <c r="C339" s="13">
        <v>8</v>
      </c>
      <c r="D339" s="10">
        <v>0</v>
      </c>
      <c r="E339" s="13">
        <v>14</v>
      </c>
      <c r="F339" s="10">
        <v>0</v>
      </c>
      <c r="G339" s="13">
        <v>22</v>
      </c>
    </row>
    <row r="340" spans="1:7" x14ac:dyDescent="0.25">
      <c r="A340" s="14" t="s">
        <v>15</v>
      </c>
      <c r="B340" s="10">
        <v>0</v>
      </c>
      <c r="C340" s="15">
        <v>17</v>
      </c>
      <c r="D340" s="10">
        <v>0</v>
      </c>
      <c r="E340" s="15">
        <v>18</v>
      </c>
      <c r="F340" s="10">
        <v>0</v>
      </c>
      <c r="G340" s="15">
        <v>35</v>
      </c>
    </row>
    <row r="341" spans="1:7" x14ac:dyDescent="0.25">
      <c r="A341" s="9" t="s">
        <v>16</v>
      </c>
      <c r="B341" s="10">
        <v>0</v>
      </c>
      <c r="C341" s="11">
        <v>4</v>
      </c>
      <c r="D341" s="10">
        <v>0</v>
      </c>
      <c r="E341" s="11">
        <v>8</v>
      </c>
      <c r="F341" s="10">
        <v>0</v>
      </c>
      <c r="G341" s="11">
        <v>12</v>
      </c>
    </row>
    <row r="342" spans="1:7" x14ac:dyDescent="0.25">
      <c r="A342" s="12" t="s">
        <v>17</v>
      </c>
      <c r="B342" s="10">
        <v>0</v>
      </c>
      <c r="C342" s="13">
        <v>2</v>
      </c>
      <c r="D342" s="10">
        <v>0</v>
      </c>
      <c r="E342" s="13">
        <v>3</v>
      </c>
      <c r="F342" s="10">
        <v>0</v>
      </c>
      <c r="G342" s="13">
        <v>5</v>
      </c>
    </row>
    <row r="343" spans="1:7" x14ac:dyDescent="0.25">
      <c r="A343" s="14" t="s">
        <v>18</v>
      </c>
      <c r="B343" s="10">
        <v>0</v>
      </c>
      <c r="C343" s="15">
        <v>7</v>
      </c>
      <c r="D343" s="10">
        <v>0</v>
      </c>
      <c r="E343" s="15">
        <v>2</v>
      </c>
      <c r="F343" s="10">
        <v>0</v>
      </c>
      <c r="G343" s="15">
        <v>9</v>
      </c>
    </row>
    <row r="344" spans="1:7" x14ac:dyDescent="0.25">
      <c r="A344" s="9" t="s">
        <v>19</v>
      </c>
      <c r="B344" s="10">
        <v>0</v>
      </c>
      <c r="C344" s="11">
        <v>30</v>
      </c>
      <c r="D344" s="10">
        <v>0</v>
      </c>
      <c r="E344" s="11">
        <v>31</v>
      </c>
      <c r="F344" s="10">
        <v>0</v>
      </c>
      <c r="G344" s="11">
        <v>61</v>
      </c>
    </row>
    <row r="345" spans="1:7" x14ac:dyDescent="0.25">
      <c r="A345" s="12" t="s">
        <v>20</v>
      </c>
      <c r="B345" s="10">
        <v>0</v>
      </c>
      <c r="C345" s="13">
        <v>3</v>
      </c>
      <c r="D345" s="10">
        <v>0</v>
      </c>
      <c r="E345" s="13">
        <v>4</v>
      </c>
      <c r="F345" s="10">
        <v>0</v>
      </c>
      <c r="G345" s="13">
        <v>7</v>
      </c>
    </row>
    <row r="346" spans="1:7" x14ac:dyDescent="0.25">
      <c r="A346" s="14" t="s">
        <v>21</v>
      </c>
      <c r="B346" s="10">
        <v>0</v>
      </c>
      <c r="C346" s="15">
        <v>0</v>
      </c>
      <c r="D346" s="10">
        <v>0</v>
      </c>
      <c r="E346" s="15">
        <v>5</v>
      </c>
      <c r="F346" s="10">
        <v>0</v>
      </c>
      <c r="G346" s="15">
        <v>5</v>
      </c>
    </row>
    <row r="347" spans="1:7" x14ac:dyDescent="0.25">
      <c r="A347" s="9" t="s">
        <v>22</v>
      </c>
      <c r="B347" s="10">
        <v>0</v>
      </c>
      <c r="C347" s="11">
        <v>6</v>
      </c>
      <c r="D347" s="10">
        <v>0</v>
      </c>
      <c r="E347" s="11">
        <v>37</v>
      </c>
      <c r="F347" s="10">
        <v>0</v>
      </c>
      <c r="G347" s="11">
        <v>43</v>
      </c>
    </row>
    <row r="348" spans="1:7" x14ac:dyDescent="0.25">
      <c r="A348" s="12" t="s">
        <v>23</v>
      </c>
      <c r="B348" s="10">
        <v>0</v>
      </c>
      <c r="C348" s="13">
        <v>9</v>
      </c>
      <c r="D348" s="10">
        <v>0</v>
      </c>
      <c r="E348" s="13">
        <v>38</v>
      </c>
      <c r="F348" s="10">
        <v>0</v>
      </c>
      <c r="G348" s="13">
        <v>47</v>
      </c>
    </row>
    <row r="349" spans="1:7" x14ac:dyDescent="0.25">
      <c r="A349" s="14" t="s">
        <v>24</v>
      </c>
      <c r="B349" s="10">
        <v>0</v>
      </c>
      <c r="C349" s="15">
        <v>22</v>
      </c>
      <c r="D349" s="10">
        <v>0</v>
      </c>
      <c r="E349" s="15">
        <v>57</v>
      </c>
      <c r="F349" s="10">
        <v>0</v>
      </c>
      <c r="G349" s="15">
        <v>79</v>
      </c>
    </row>
    <row r="350" spans="1:7" x14ac:dyDescent="0.25">
      <c r="A350" s="9" t="s">
        <v>25</v>
      </c>
      <c r="B350" s="10">
        <v>0</v>
      </c>
      <c r="C350" s="11">
        <v>3</v>
      </c>
      <c r="D350" s="10">
        <v>0</v>
      </c>
      <c r="E350" s="11">
        <v>15</v>
      </c>
      <c r="F350" s="10">
        <v>0</v>
      </c>
      <c r="G350" s="11">
        <v>18</v>
      </c>
    </row>
    <row r="351" spans="1:7" x14ac:dyDescent="0.25">
      <c r="A351" s="12" t="s">
        <v>26</v>
      </c>
      <c r="B351" s="10">
        <v>0</v>
      </c>
      <c r="C351" s="13">
        <v>14</v>
      </c>
      <c r="D351" s="10">
        <v>0</v>
      </c>
      <c r="E351" s="13">
        <v>12</v>
      </c>
      <c r="F351" s="10">
        <v>0</v>
      </c>
      <c r="G351" s="13">
        <v>26</v>
      </c>
    </row>
    <row r="352" spans="1:7" x14ac:dyDescent="0.25">
      <c r="A352" s="14" t="s">
        <v>27</v>
      </c>
      <c r="B352" s="10">
        <v>0</v>
      </c>
      <c r="C352" s="15">
        <v>6</v>
      </c>
      <c r="D352" s="10">
        <v>0</v>
      </c>
      <c r="E352" s="15">
        <v>1</v>
      </c>
      <c r="F352" s="10">
        <v>0</v>
      </c>
      <c r="G352" s="15">
        <v>7</v>
      </c>
    </row>
    <row r="353" spans="1:7" x14ac:dyDescent="0.25">
      <c r="A353" s="9" t="s">
        <v>28</v>
      </c>
      <c r="B353" s="10">
        <v>0</v>
      </c>
      <c r="C353" s="11">
        <v>9</v>
      </c>
      <c r="D353" s="10">
        <v>0</v>
      </c>
      <c r="E353" s="11">
        <v>27</v>
      </c>
      <c r="F353" s="10">
        <v>0</v>
      </c>
      <c r="G353" s="11">
        <v>36</v>
      </c>
    </row>
    <row r="354" spans="1:7" x14ac:dyDescent="0.25">
      <c r="A354" s="12" t="s">
        <v>29</v>
      </c>
      <c r="B354" s="10">
        <v>0</v>
      </c>
      <c r="C354" s="13">
        <v>5</v>
      </c>
      <c r="D354" s="10">
        <v>0</v>
      </c>
      <c r="E354" s="13">
        <v>0</v>
      </c>
      <c r="F354" s="10">
        <v>0</v>
      </c>
      <c r="G354" s="13">
        <v>5</v>
      </c>
    </row>
    <row r="355" spans="1:7" x14ac:dyDescent="0.25">
      <c r="A355" s="14" t="s">
        <v>30</v>
      </c>
      <c r="B355" s="10">
        <v>0</v>
      </c>
      <c r="C355" s="15">
        <v>8</v>
      </c>
      <c r="D355" s="10">
        <v>0</v>
      </c>
      <c r="E355" s="15">
        <v>10</v>
      </c>
      <c r="F355" s="10">
        <v>0</v>
      </c>
      <c r="G355" s="15">
        <v>18</v>
      </c>
    </row>
    <row r="356" spans="1:7" x14ac:dyDescent="0.25">
      <c r="A356" s="9" t="s">
        <v>31</v>
      </c>
      <c r="B356" s="10">
        <v>0</v>
      </c>
      <c r="C356" s="11">
        <v>9</v>
      </c>
      <c r="D356" s="10">
        <v>0</v>
      </c>
      <c r="E356" s="11">
        <v>57</v>
      </c>
      <c r="F356" s="10">
        <v>0</v>
      </c>
      <c r="G356" s="11">
        <v>66</v>
      </c>
    </row>
    <row r="357" spans="1:7" x14ac:dyDescent="0.25">
      <c r="A357" s="12" t="s">
        <v>32</v>
      </c>
      <c r="B357" s="10">
        <v>0</v>
      </c>
      <c r="C357" s="13">
        <v>17</v>
      </c>
      <c r="D357" s="10">
        <v>0</v>
      </c>
      <c r="E357" s="13">
        <v>51</v>
      </c>
      <c r="F357" s="10">
        <v>0</v>
      </c>
      <c r="G357" s="13">
        <v>68</v>
      </c>
    </row>
    <row r="358" spans="1:7" x14ac:dyDescent="0.25">
      <c r="A358" s="14" t="s">
        <v>33</v>
      </c>
      <c r="B358" s="10">
        <v>0</v>
      </c>
      <c r="C358" s="15">
        <v>16</v>
      </c>
      <c r="D358" s="10">
        <v>0</v>
      </c>
      <c r="E358" s="15">
        <v>20</v>
      </c>
      <c r="F358" s="10">
        <v>0</v>
      </c>
      <c r="G358" s="15">
        <v>36</v>
      </c>
    </row>
    <row r="359" spans="1:7" x14ac:dyDescent="0.25">
      <c r="A359" s="9" t="s">
        <v>34</v>
      </c>
      <c r="B359" s="10">
        <v>0</v>
      </c>
      <c r="C359" s="11">
        <v>66</v>
      </c>
      <c r="D359" s="10">
        <v>0</v>
      </c>
      <c r="E359" s="11">
        <v>101</v>
      </c>
      <c r="F359" s="10">
        <v>0</v>
      </c>
      <c r="G359" s="11">
        <v>167</v>
      </c>
    </row>
    <row r="360" spans="1:7" x14ac:dyDescent="0.25">
      <c r="A360" s="12" t="s">
        <v>35</v>
      </c>
      <c r="B360" s="10">
        <v>0</v>
      </c>
      <c r="C360" s="13">
        <v>88</v>
      </c>
      <c r="D360" s="10">
        <v>0</v>
      </c>
      <c r="E360" s="13">
        <v>68</v>
      </c>
      <c r="F360" s="10">
        <v>0</v>
      </c>
      <c r="G360" s="13">
        <v>156</v>
      </c>
    </row>
    <row r="361" spans="1:7" x14ac:dyDescent="0.25">
      <c r="A361" s="14" t="s">
        <v>36</v>
      </c>
      <c r="B361" s="10">
        <v>0</v>
      </c>
      <c r="C361" s="15">
        <v>17</v>
      </c>
      <c r="D361" s="10">
        <v>0</v>
      </c>
      <c r="E361" s="15">
        <v>19</v>
      </c>
      <c r="F361" s="10">
        <v>0</v>
      </c>
      <c r="G361" s="15">
        <v>36</v>
      </c>
    </row>
    <row r="362" spans="1:7" x14ac:dyDescent="0.25">
      <c r="A362" s="9" t="s">
        <v>37</v>
      </c>
      <c r="B362" s="10">
        <v>0</v>
      </c>
      <c r="C362" s="11">
        <v>24</v>
      </c>
      <c r="D362" s="10">
        <v>0</v>
      </c>
      <c r="E362" s="11">
        <v>24</v>
      </c>
      <c r="F362" s="10">
        <v>0</v>
      </c>
      <c r="G362" s="11">
        <v>48</v>
      </c>
    </row>
    <row r="363" spans="1:7" x14ac:dyDescent="0.25">
      <c r="A363" s="12" t="s">
        <v>38</v>
      </c>
      <c r="B363" s="10">
        <v>0</v>
      </c>
      <c r="C363" s="13">
        <v>8</v>
      </c>
      <c r="D363" s="10">
        <v>0</v>
      </c>
      <c r="E363" s="13">
        <v>44</v>
      </c>
      <c r="F363" s="10">
        <v>0</v>
      </c>
      <c r="G363" s="13">
        <v>52</v>
      </c>
    </row>
    <row r="364" spans="1:7" x14ac:dyDescent="0.25">
      <c r="A364" s="14" t="s">
        <v>39</v>
      </c>
      <c r="B364" s="10">
        <v>0</v>
      </c>
      <c r="C364" s="15">
        <v>112</v>
      </c>
      <c r="D364" s="10">
        <v>0</v>
      </c>
      <c r="E364" s="15">
        <v>14</v>
      </c>
      <c r="F364" s="10">
        <v>0</v>
      </c>
      <c r="G364" s="15">
        <v>126</v>
      </c>
    </row>
    <row r="365" spans="1:7" x14ac:dyDescent="0.25">
      <c r="A365" s="9" t="s">
        <v>40</v>
      </c>
      <c r="B365" s="10">
        <v>0</v>
      </c>
      <c r="C365" s="11">
        <v>6</v>
      </c>
      <c r="D365" s="10">
        <v>0</v>
      </c>
      <c r="E365" s="11">
        <v>13</v>
      </c>
      <c r="F365" s="10">
        <v>0</v>
      </c>
      <c r="G365" s="11">
        <v>19</v>
      </c>
    </row>
    <row r="366" spans="1:7" x14ac:dyDescent="0.25">
      <c r="A366" s="12" t="s">
        <v>41</v>
      </c>
      <c r="B366" s="10">
        <v>0</v>
      </c>
      <c r="C366" s="13">
        <v>5</v>
      </c>
      <c r="D366" s="10">
        <v>0</v>
      </c>
      <c r="E366" s="13">
        <v>4</v>
      </c>
      <c r="F366" s="10">
        <v>0</v>
      </c>
      <c r="G366" s="13">
        <v>9</v>
      </c>
    </row>
    <row r="367" spans="1:7" x14ac:dyDescent="0.25">
      <c r="A367" s="14" t="s">
        <v>42</v>
      </c>
      <c r="B367" s="10">
        <v>0</v>
      </c>
      <c r="C367" s="15">
        <v>3</v>
      </c>
      <c r="D367" s="10">
        <v>0</v>
      </c>
      <c r="E367" s="15">
        <v>24</v>
      </c>
      <c r="F367" s="10">
        <v>0</v>
      </c>
      <c r="G367" s="15">
        <v>27</v>
      </c>
    </row>
    <row r="368" spans="1:7" x14ac:dyDescent="0.25">
      <c r="A368" s="9" t="s">
        <v>43</v>
      </c>
      <c r="B368" s="10">
        <v>0</v>
      </c>
      <c r="C368" s="11">
        <v>25</v>
      </c>
      <c r="D368" s="10">
        <v>0</v>
      </c>
      <c r="E368" s="11">
        <v>5</v>
      </c>
      <c r="F368" s="10">
        <v>0</v>
      </c>
      <c r="G368" s="11">
        <v>30</v>
      </c>
    </row>
    <row r="369" spans="1:7" x14ac:dyDescent="0.25">
      <c r="A369" s="12" t="s">
        <v>44</v>
      </c>
      <c r="B369" s="10">
        <v>0</v>
      </c>
      <c r="C369" s="13">
        <v>89</v>
      </c>
      <c r="D369" s="10">
        <v>0</v>
      </c>
      <c r="E369" s="13">
        <v>53</v>
      </c>
      <c r="F369" s="10">
        <v>0</v>
      </c>
      <c r="G369" s="13">
        <v>142</v>
      </c>
    </row>
    <row r="370" spans="1:7" x14ac:dyDescent="0.25">
      <c r="A370" s="7"/>
      <c r="B370" s="16"/>
      <c r="C370" s="7"/>
      <c r="D370" s="17"/>
      <c r="E370" s="7"/>
      <c r="F370" s="17"/>
      <c r="G370" s="7"/>
    </row>
    <row r="371" spans="1:7" x14ac:dyDescent="0.25">
      <c r="A371" s="18" t="s">
        <v>45</v>
      </c>
      <c r="B371" s="19">
        <v>0</v>
      </c>
      <c r="C371" s="20">
        <v>1213</v>
      </c>
      <c r="D371" s="19">
        <v>0</v>
      </c>
      <c r="E371" s="20">
        <v>1242</v>
      </c>
      <c r="F371" s="19">
        <v>0</v>
      </c>
      <c r="G371" s="20">
        <v>2455</v>
      </c>
    </row>
    <row r="372" spans="1:7" x14ac:dyDescent="0.25">
      <c r="A372" s="7"/>
      <c r="B372" s="16"/>
      <c r="C372" s="7"/>
      <c r="D372" s="17"/>
      <c r="E372" s="7"/>
      <c r="F372" s="17"/>
      <c r="G372" s="7"/>
    </row>
    <row r="373" spans="1:7" x14ac:dyDescent="0.25">
      <c r="A373" s="12" t="s">
        <v>46</v>
      </c>
      <c r="B373" s="10">
        <v>0</v>
      </c>
      <c r="C373" s="13">
        <v>396</v>
      </c>
      <c r="D373" s="10">
        <v>0</v>
      </c>
      <c r="E373" s="13">
        <v>125</v>
      </c>
      <c r="F373" s="10">
        <v>0</v>
      </c>
      <c r="G373" s="13">
        <v>521</v>
      </c>
    </row>
    <row r="374" spans="1:7" x14ac:dyDescent="0.25">
      <c r="A374" s="14" t="s">
        <v>47</v>
      </c>
      <c r="B374" s="10">
        <v>0</v>
      </c>
      <c r="C374" s="15">
        <v>160</v>
      </c>
      <c r="D374" s="10">
        <v>0</v>
      </c>
      <c r="E374" s="15">
        <v>315</v>
      </c>
      <c r="F374" s="10">
        <v>0</v>
      </c>
      <c r="G374" s="15">
        <v>475</v>
      </c>
    </row>
    <row r="375" spans="1:7" x14ac:dyDescent="0.25">
      <c r="A375" s="9" t="s">
        <v>48</v>
      </c>
      <c r="B375" s="10">
        <v>0</v>
      </c>
      <c r="C375" s="11">
        <v>204</v>
      </c>
      <c r="D375" s="10">
        <v>0</v>
      </c>
      <c r="E375" s="11">
        <v>259</v>
      </c>
      <c r="F375" s="10">
        <v>0</v>
      </c>
      <c r="G375" s="11">
        <v>463</v>
      </c>
    </row>
    <row r="382" spans="1:7" ht="15.75" x14ac:dyDescent="0.25">
      <c r="A382" s="2" t="s">
        <v>65</v>
      </c>
      <c r="B382" s="3">
        <v>0</v>
      </c>
    </row>
    <row r="383" spans="1:7" x14ac:dyDescent="0.25">
      <c r="B383" s="3">
        <v>0</v>
      </c>
    </row>
    <row r="384" spans="1:7" x14ac:dyDescent="0.25">
      <c r="A384" s="4"/>
      <c r="B384" s="5">
        <v>0</v>
      </c>
      <c r="C384" s="6" t="s">
        <v>3</v>
      </c>
      <c r="D384" s="5">
        <v>0</v>
      </c>
      <c r="E384" s="6" t="s">
        <v>4</v>
      </c>
      <c r="F384" s="6"/>
      <c r="G384" s="6" t="s">
        <v>1</v>
      </c>
    </row>
    <row r="385" spans="1:7" x14ac:dyDescent="0.25">
      <c r="A385" s="7"/>
      <c r="B385" s="7">
        <v>0</v>
      </c>
      <c r="C385" s="8"/>
      <c r="D385" s="5"/>
      <c r="E385" s="8"/>
      <c r="F385" s="8"/>
      <c r="G385" s="8"/>
    </row>
    <row r="386" spans="1:7" x14ac:dyDescent="0.25">
      <c r="A386" s="9" t="s">
        <v>7</v>
      </c>
      <c r="B386" s="10">
        <v>0</v>
      </c>
      <c r="C386" s="11">
        <v>45</v>
      </c>
      <c r="D386" s="10">
        <v>0</v>
      </c>
      <c r="E386" s="11">
        <v>15</v>
      </c>
      <c r="F386" s="10">
        <v>0</v>
      </c>
      <c r="G386" s="11">
        <v>60</v>
      </c>
    </row>
    <row r="387" spans="1:7" x14ac:dyDescent="0.25">
      <c r="A387" s="12" t="s">
        <v>8</v>
      </c>
      <c r="B387" s="10">
        <v>0</v>
      </c>
      <c r="C387" s="13">
        <v>135</v>
      </c>
      <c r="D387" s="10">
        <v>0</v>
      </c>
      <c r="E387" s="13">
        <v>26</v>
      </c>
      <c r="F387" s="10">
        <v>0</v>
      </c>
      <c r="G387" s="13">
        <v>161</v>
      </c>
    </row>
    <row r="388" spans="1:7" x14ac:dyDescent="0.25">
      <c r="A388" s="14" t="s">
        <v>9</v>
      </c>
      <c r="B388" s="10">
        <v>0</v>
      </c>
      <c r="C388" s="15">
        <v>24</v>
      </c>
      <c r="D388" s="10">
        <v>0</v>
      </c>
      <c r="E388" s="15">
        <v>18</v>
      </c>
      <c r="F388" s="10">
        <v>0</v>
      </c>
      <c r="G388" s="15">
        <v>42</v>
      </c>
    </row>
    <row r="389" spans="1:7" x14ac:dyDescent="0.25">
      <c r="A389" s="9" t="s">
        <v>10</v>
      </c>
      <c r="B389" s="10">
        <v>0</v>
      </c>
      <c r="C389" s="11">
        <v>27</v>
      </c>
      <c r="D389" s="10">
        <v>0</v>
      </c>
      <c r="E389" s="11">
        <v>76</v>
      </c>
      <c r="F389" s="10">
        <v>0</v>
      </c>
      <c r="G389" s="11">
        <v>103</v>
      </c>
    </row>
    <row r="390" spans="1:7" x14ac:dyDescent="0.25">
      <c r="A390" s="12" t="s">
        <v>11</v>
      </c>
      <c r="B390" s="10">
        <v>0</v>
      </c>
      <c r="C390" s="13">
        <v>12</v>
      </c>
      <c r="D390" s="10">
        <v>0</v>
      </c>
      <c r="E390" s="13">
        <v>24</v>
      </c>
      <c r="F390" s="10">
        <v>0</v>
      </c>
      <c r="G390" s="13">
        <v>36</v>
      </c>
    </row>
    <row r="391" spans="1:7" x14ac:dyDescent="0.25">
      <c r="A391" s="14" t="s">
        <v>12</v>
      </c>
      <c r="B391" s="10">
        <v>0</v>
      </c>
      <c r="C391" s="15">
        <v>3</v>
      </c>
      <c r="D391" s="10">
        <v>0</v>
      </c>
      <c r="E391" s="15">
        <v>2</v>
      </c>
      <c r="F391" s="10">
        <v>0</v>
      </c>
      <c r="G391" s="15">
        <v>5</v>
      </c>
    </row>
    <row r="392" spans="1:7" x14ac:dyDescent="0.25">
      <c r="A392" s="9" t="s">
        <v>13</v>
      </c>
      <c r="B392" s="10">
        <v>0</v>
      </c>
      <c r="C392" s="11">
        <v>2</v>
      </c>
      <c r="D392" s="10">
        <v>0</v>
      </c>
      <c r="E392" s="11">
        <v>10</v>
      </c>
      <c r="F392" s="10">
        <v>0</v>
      </c>
      <c r="G392" s="11">
        <v>12</v>
      </c>
    </row>
    <row r="393" spans="1:7" x14ac:dyDescent="0.25">
      <c r="A393" s="12" t="s">
        <v>14</v>
      </c>
      <c r="B393" s="10">
        <v>0</v>
      </c>
      <c r="C393" s="13">
        <v>7</v>
      </c>
      <c r="D393" s="10">
        <v>0</v>
      </c>
      <c r="E393" s="13">
        <v>2</v>
      </c>
      <c r="F393" s="10">
        <v>0</v>
      </c>
      <c r="G393" s="13">
        <v>9</v>
      </c>
    </row>
    <row r="394" spans="1:7" x14ac:dyDescent="0.25">
      <c r="A394" s="14" t="s">
        <v>15</v>
      </c>
      <c r="B394" s="10">
        <v>0</v>
      </c>
      <c r="C394" s="15">
        <v>5</v>
      </c>
      <c r="D394" s="10">
        <v>0</v>
      </c>
      <c r="E394" s="15">
        <v>7</v>
      </c>
      <c r="F394" s="10">
        <v>0</v>
      </c>
      <c r="G394" s="15">
        <v>12</v>
      </c>
    </row>
    <row r="395" spans="1:7" x14ac:dyDescent="0.25">
      <c r="A395" s="9" t="s">
        <v>16</v>
      </c>
      <c r="B395" s="10">
        <v>0</v>
      </c>
      <c r="C395" s="11">
        <v>1</v>
      </c>
      <c r="D395" s="10">
        <v>0</v>
      </c>
      <c r="E395" s="11">
        <v>3</v>
      </c>
      <c r="F395" s="10">
        <v>0</v>
      </c>
      <c r="G395" s="11">
        <v>4</v>
      </c>
    </row>
    <row r="396" spans="1:7" x14ac:dyDescent="0.25">
      <c r="A396" s="12" t="s">
        <v>17</v>
      </c>
      <c r="B396" s="10">
        <v>0</v>
      </c>
      <c r="C396" s="13">
        <v>2</v>
      </c>
      <c r="D396" s="10">
        <v>0</v>
      </c>
      <c r="E396" s="13">
        <v>0</v>
      </c>
      <c r="F396" s="10">
        <v>0</v>
      </c>
      <c r="G396" s="13">
        <v>2</v>
      </c>
    </row>
    <row r="397" spans="1:7" x14ac:dyDescent="0.25">
      <c r="A397" s="14" t="s">
        <v>18</v>
      </c>
      <c r="B397" s="10">
        <v>0</v>
      </c>
      <c r="C397" s="15">
        <v>3</v>
      </c>
      <c r="D397" s="10">
        <v>0</v>
      </c>
      <c r="E397" s="15">
        <v>1</v>
      </c>
      <c r="F397" s="10">
        <v>0</v>
      </c>
      <c r="G397" s="15">
        <v>4</v>
      </c>
    </row>
    <row r="398" spans="1:7" x14ac:dyDescent="0.25">
      <c r="A398" s="9" t="s">
        <v>19</v>
      </c>
      <c r="B398" s="10">
        <v>0</v>
      </c>
      <c r="C398" s="11">
        <v>11</v>
      </c>
      <c r="D398" s="10">
        <v>0</v>
      </c>
      <c r="E398" s="11">
        <v>11</v>
      </c>
      <c r="F398" s="10">
        <v>0</v>
      </c>
      <c r="G398" s="11">
        <v>22</v>
      </c>
    </row>
    <row r="399" spans="1:7" x14ac:dyDescent="0.25">
      <c r="A399" s="12" t="s">
        <v>20</v>
      </c>
      <c r="B399" s="10">
        <v>0</v>
      </c>
      <c r="C399" s="13">
        <v>1</v>
      </c>
      <c r="D399" s="10">
        <v>0</v>
      </c>
      <c r="E399" s="13">
        <v>0</v>
      </c>
      <c r="F399" s="10">
        <v>0</v>
      </c>
      <c r="G399" s="13">
        <v>1</v>
      </c>
    </row>
    <row r="400" spans="1:7" x14ac:dyDescent="0.25">
      <c r="A400" s="14" t="s">
        <v>21</v>
      </c>
      <c r="B400" s="10">
        <v>0</v>
      </c>
      <c r="C400" s="15">
        <v>0</v>
      </c>
      <c r="D400" s="10">
        <v>0</v>
      </c>
      <c r="E400" s="15">
        <v>4</v>
      </c>
      <c r="F400" s="10">
        <v>0</v>
      </c>
      <c r="G400" s="15">
        <v>4</v>
      </c>
    </row>
    <row r="401" spans="1:7" x14ac:dyDescent="0.25">
      <c r="A401" s="9" t="s">
        <v>22</v>
      </c>
      <c r="B401" s="10">
        <v>0</v>
      </c>
      <c r="C401" s="11">
        <v>3</v>
      </c>
      <c r="D401" s="10">
        <v>0</v>
      </c>
      <c r="E401" s="11">
        <v>15</v>
      </c>
      <c r="F401" s="10">
        <v>0</v>
      </c>
      <c r="G401" s="11">
        <v>18</v>
      </c>
    </row>
    <row r="402" spans="1:7" x14ac:dyDescent="0.25">
      <c r="A402" s="12" t="s">
        <v>23</v>
      </c>
      <c r="B402" s="10">
        <v>0</v>
      </c>
      <c r="C402" s="13">
        <v>1</v>
      </c>
      <c r="D402" s="10">
        <v>0</v>
      </c>
      <c r="E402" s="13">
        <v>7</v>
      </c>
      <c r="F402" s="10">
        <v>0</v>
      </c>
      <c r="G402" s="13">
        <v>8</v>
      </c>
    </row>
    <row r="403" spans="1:7" x14ac:dyDescent="0.25">
      <c r="A403" s="14" t="s">
        <v>24</v>
      </c>
      <c r="B403" s="10">
        <v>0</v>
      </c>
      <c r="C403" s="15">
        <v>8</v>
      </c>
      <c r="D403" s="10">
        <v>0</v>
      </c>
      <c r="E403" s="15">
        <v>15</v>
      </c>
      <c r="F403" s="10">
        <v>0</v>
      </c>
      <c r="G403" s="15">
        <v>23</v>
      </c>
    </row>
    <row r="404" spans="1:7" x14ac:dyDescent="0.25">
      <c r="A404" s="9" t="s">
        <v>25</v>
      </c>
      <c r="B404" s="10">
        <v>0</v>
      </c>
      <c r="C404" s="11">
        <v>0</v>
      </c>
      <c r="D404" s="10">
        <v>0</v>
      </c>
      <c r="E404" s="11">
        <v>2</v>
      </c>
      <c r="F404" s="10">
        <v>0</v>
      </c>
      <c r="G404" s="11">
        <v>2</v>
      </c>
    </row>
    <row r="405" spans="1:7" x14ac:dyDescent="0.25">
      <c r="A405" s="12" t="s">
        <v>26</v>
      </c>
      <c r="B405" s="10">
        <v>0</v>
      </c>
      <c r="C405" s="13">
        <v>0</v>
      </c>
      <c r="D405" s="10">
        <v>0</v>
      </c>
      <c r="E405" s="13">
        <v>6</v>
      </c>
      <c r="F405" s="10">
        <v>0</v>
      </c>
      <c r="G405" s="13">
        <v>6</v>
      </c>
    </row>
    <row r="406" spans="1:7" x14ac:dyDescent="0.25">
      <c r="A406" s="14" t="s">
        <v>27</v>
      </c>
      <c r="B406" s="10">
        <v>0</v>
      </c>
      <c r="C406" s="15">
        <v>1</v>
      </c>
      <c r="D406" s="10">
        <v>0</v>
      </c>
      <c r="E406" s="15">
        <v>1</v>
      </c>
      <c r="F406" s="10">
        <v>0</v>
      </c>
      <c r="G406" s="15">
        <v>2</v>
      </c>
    </row>
    <row r="407" spans="1:7" x14ac:dyDescent="0.25">
      <c r="A407" s="9" t="s">
        <v>28</v>
      </c>
      <c r="B407" s="10">
        <v>0</v>
      </c>
      <c r="C407" s="11">
        <v>2</v>
      </c>
      <c r="D407" s="10">
        <v>0</v>
      </c>
      <c r="E407" s="11">
        <v>10</v>
      </c>
      <c r="F407" s="10">
        <v>0</v>
      </c>
      <c r="G407" s="11">
        <v>12</v>
      </c>
    </row>
    <row r="408" spans="1:7" x14ac:dyDescent="0.25">
      <c r="A408" s="12" t="s">
        <v>29</v>
      </c>
      <c r="B408" s="10">
        <v>0</v>
      </c>
      <c r="C408" s="13">
        <v>0</v>
      </c>
      <c r="D408" s="10">
        <v>0</v>
      </c>
      <c r="E408" s="13">
        <v>3</v>
      </c>
      <c r="F408" s="10">
        <v>0</v>
      </c>
      <c r="G408" s="13">
        <v>3</v>
      </c>
    </row>
    <row r="409" spans="1:7" x14ac:dyDescent="0.25">
      <c r="A409" s="14" t="s">
        <v>30</v>
      </c>
      <c r="B409" s="10">
        <v>0</v>
      </c>
      <c r="C409" s="15">
        <v>3</v>
      </c>
      <c r="D409" s="10">
        <v>0</v>
      </c>
      <c r="E409" s="15">
        <v>5</v>
      </c>
      <c r="F409" s="10">
        <v>0</v>
      </c>
      <c r="G409" s="15">
        <v>8</v>
      </c>
    </row>
    <row r="410" spans="1:7" x14ac:dyDescent="0.25">
      <c r="A410" s="9" t="s">
        <v>31</v>
      </c>
      <c r="B410" s="10">
        <v>0</v>
      </c>
      <c r="C410" s="11">
        <v>3</v>
      </c>
      <c r="D410" s="10">
        <v>0</v>
      </c>
      <c r="E410" s="11">
        <v>20</v>
      </c>
      <c r="F410" s="10">
        <v>0</v>
      </c>
      <c r="G410" s="11">
        <v>23</v>
      </c>
    </row>
    <row r="411" spans="1:7" x14ac:dyDescent="0.25">
      <c r="A411" s="12" t="s">
        <v>32</v>
      </c>
      <c r="B411" s="10">
        <v>0</v>
      </c>
      <c r="C411" s="13">
        <v>13</v>
      </c>
      <c r="D411" s="10">
        <v>0</v>
      </c>
      <c r="E411" s="13">
        <v>23</v>
      </c>
      <c r="F411" s="10">
        <v>0</v>
      </c>
      <c r="G411" s="13">
        <v>36</v>
      </c>
    </row>
    <row r="412" spans="1:7" x14ac:dyDescent="0.25">
      <c r="A412" s="14" t="s">
        <v>33</v>
      </c>
      <c r="B412" s="10">
        <v>0</v>
      </c>
      <c r="C412" s="15">
        <v>4</v>
      </c>
      <c r="D412" s="10">
        <v>0</v>
      </c>
      <c r="E412" s="15">
        <v>8</v>
      </c>
      <c r="F412" s="10">
        <v>0</v>
      </c>
      <c r="G412" s="15">
        <v>12</v>
      </c>
    </row>
    <row r="413" spans="1:7" x14ac:dyDescent="0.25">
      <c r="A413" s="9" t="s">
        <v>34</v>
      </c>
      <c r="B413" s="10">
        <v>0</v>
      </c>
      <c r="C413" s="11">
        <v>14</v>
      </c>
      <c r="D413" s="10">
        <v>0</v>
      </c>
      <c r="E413" s="11">
        <v>39</v>
      </c>
      <c r="F413" s="10">
        <v>0</v>
      </c>
      <c r="G413" s="11">
        <v>53</v>
      </c>
    </row>
    <row r="414" spans="1:7" x14ac:dyDescent="0.25">
      <c r="A414" s="12" t="s">
        <v>35</v>
      </c>
      <c r="B414" s="10">
        <v>0</v>
      </c>
      <c r="C414" s="13">
        <v>27</v>
      </c>
      <c r="D414" s="10">
        <v>0</v>
      </c>
      <c r="E414" s="13">
        <v>22</v>
      </c>
      <c r="F414" s="10">
        <v>0</v>
      </c>
      <c r="G414" s="13">
        <v>49</v>
      </c>
    </row>
    <row r="415" spans="1:7" x14ac:dyDescent="0.25">
      <c r="A415" s="14" t="s">
        <v>36</v>
      </c>
      <c r="B415" s="10">
        <v>0</v>
      </c>
      <c r="C415" s="15">
        <v>11</v>
      </c>
      <c r="D415" s="10">
        <v>0</v>
      </c>
      <c r="E415" s="15">
        <v>6</v>
      </c>
      <c r="F415" s="10">
        <v>0</v>
      </c>
      <c r="G415" s="15">
        <v>17</v>
      </c>
    </row>
    <row r="416" spans="1:7" x14ac:dyDescent="0.25">
      <c r="A416" s="9" t="s">
        <v>37</v>
      </c>
      <c r="B416" s="10">
        <v>0</v>
      </c>
      <c r="C416" s="11">
        <v>9</v>
      </c>
      <c r="D416" s="10">
        <v>0</v>
      </c>
      <c r="E416" s="11">
        <v>3</v>
      </c>
      <c r="F416" s="10">
        <v>0</v>
      </c>
      <c r="G416" s="11">
        <v>12</v>
      </c>
    </row>
    <row r="417" spans="1:7" x14ac:dyDescent="0.25">
      <c r="A417" s="12" t="s">
        <v>38</v>
      </c>
      <c r="B417" s="10">
        <v>0</v>
      </c>
      <c r="C417" s="13">
        <v>3</v>
      </c>
      <c r="D417" s="10">
        <v>0</v>
      </c>
      <c r="E417" s="13">
        <v>22</v>
      </c>
      <c r="F417" s="10">
        <v>0</v>
      </c>
      <c r="G417" s="13">
        <v>25</v>
      </c>
    </row>
    <row r="418" spans="1:7" x14ac:dyDescent="0.25">
      <c r="A418" s="14" t="s">
        <v>39</v>
      </c>
      <c r="B418" s="10">
        <v>0</v>
      </c>
      <c r="C418" s="15">
        <v>50</v>
      </c>
      <c r="D418" s="10">
        <v>0</v>
      </c>
      <c r="E418" s="15">
        <v>19</v>
      </c>
      <c r="F418" s="10">
        <v>0</v>
      </c>
      <c r="G418" s="15">
        <v>69</v>
      </c>
    </row>
    <row r="419" spans="1:7" x14ac:dyDescent="0.25">
      <c r="A419" s="9" t="s">
        <v>40</v>
      </c>
      <c r="B419" s="10">
        <v>0</v>
      </c>
      <c r="C419" s="11">
        <v>3</v>
      </c>
      <c r="D419" s="10">
        <v>0</v>
      </c>
      <c r="E419" s="11">
        <v>3</v>
      </c>
      <c r="F419" s="10">
        <v>0</v>
      </c>
      <c r="G419" s="11">
        <v>6</v>
      </c>
    </row>
    <row r="420" spans="1:7" x14ac:dyDescent="0.25">
      <c r="A420" s="12" t="s">
        <v>41</v>
      </c>
      <c r="B420" s="10">
        <v>0</v>
      </c>
      <c r="C420" s="13">
        <v>1</v>
      </c>
      <c r="D420" s="10">
        <v>0</v>
      </c>
      <c r="E420" s="13">
        <v>2</v>
      </c>
      <c r="F420" s="10">
        <v>0</v>
      </c>
      <c r="G420" s="13">
        <v>3</v>
      </c>
    </row>
    <row r="421" spans="1:7" x14ac:dyDescent="0.25">
      <c r="A421" s="14" t="s">
        <v>42</v>
      </c>
      <c r="B421" s="10">
        <v>0</v>
      </c>
      <c r="C421" s="15">
        <v>8</v>
      </c>
      <c r="D421" s="10">
        <v>0</v>
      </c>
      <c r="E421" s="15">
        <v>5</v>
      </c>
      <c r="F421" s="10">
        <v>0</v>
      </c>
      <c r="G421" s="15">
        <v>13</v>
      </c>
    </row>
    <row r="422" spans="1:7" x14ac:dyDescent="0.25">
      <c r="A422" s="9" t="s">
        <v>43</v>
      </c>
      <c r="B422" s="10">
        <v>0</v>
      </c>
      <c r="C422" s="11">
        <v>10</v>
      </c>
      <c r="D422" s="10">
        <v>0</v>
      </c>
      <c r="E422" s="11">
        <v>5</v>
      </c>
      <c r="F422" s="10">
        <v>0</v>
      </c>
      <c r="G422" s="11">
        <v>15</v>
      </c>
    </row>
    <row r="423" spans="1:7" x14ac:dyDescent="0.25">
      <c r="A423" s="12" t="s">
        <v>44</v>
      </c>
      <c r="B423" s="10">
        <v>0</v>
      </c>
      <c r="C423" s="13">
        <v>36</v>
      </c>
      <c r="D423" s="10">
        <v>0</v>
      </c>
      <c r="E423" s="13">
        <v>28</v>
      </c>
      <c r="F423" s="10">
        <v>0</v>
      </c>
      <c r="G423" s="13">
        <v>64</v>
      </c>
    </row>
    <row r="424" spans="1:7" x14ac:dyDescent="0.25">
      <c r="A424" s="7"/>
      <c r="B424" s="16"/>
      <c r="C424" s="7"/>
      <c r="D424" s="17"/>
      <c r="E424" s="7"/>
      <c r="F424" s="17"/>
      <c r="G424" s="7"/>
    </row>
    <row r="425" spans="1:7" x14ac:dyDescent="0.25">
      <c r="A425" s="18" t="s">
        <v>45</v>
      </c>
      <c r="B425" s="19">
        <v>0</v>
      </c>
      <c r="C425" s="20">
        <v>477</v>
      </c>
      <c r="D425" s="19">
        <v>0</v>
      </c>
      <c r="E425" s="20">
        <v>457</v>
      </c>
      <c r="F425" s="19">
        <v>0</v>
      </c>
      <c r="G425" s="20">
        <v>934</v>
      </c>
    </row>
    <row r="426" spans="1:7" x14ac:dyDescent="0.25">
      <c r="A426" s="7"/>
      <c r="B426" s="16"/>
      <c r="C426" s="7"/>
      <c r="D426" s="17"/>
      <c r="E426" s="7"/>
      <c r="F426" s="17"/>
      <c r="G426" s="7"/>
    </row>
    <row r="427" spans="1:7" x14ac:dyDescent="0.25">
      <c r="A427" s="12" t="s">
        <v>46</v>
      </c>
      <c r="B427" s="10">
        <v>0</v>
      </c>
      <c r="C427" s="13">
        <v>180</v>
      </c>
      <c r="D427" s="10">
        <v>0</v>
      </c>
      <c r="E427" s="13">
        <v>41</v>
      </c>
      <c r="F427" s="10">
        <v>0</v>
      </c>
      <c r="G427" s="13">
        <v>221</v>
      </c>
    </row>
    <row r="428" spans="1:7" x14ac:dyDescent="0.25">
      <c r="A428" s="14" t="s">
        <v>47</v>
      </c>
      <c r="B428" s="10">
        <v>0</v>
      </c>
      <c r="C428" s="15">
        <v>51</v>
      </c>
      <c r="D428" s="10">
        <v>0</v>
      </c>
      <c r="E428" s="15">
        <v>114</v>
      </c>
      <c r="F428" s="10">
        <v>0</v>
      </c>
      <c r="G428" s="15">
        <v>165</v>
      </c>
    </row>
    <row r="429" spans="1:7" x14ac:dyDescent="0.25">
      <c r="A429" s="9" t="s">
        <v>48</v>
      </c>
      <c r="B429" s="10">
        <v>0</v>
      </c>
      <c r="C429" s="11">
        <v>69</v>
      </c>
      <c r="D429" s="10">
        <v>0</v>
      </c>
      <c r="E429" s="11">
        <v>98</v>
      </c>
      <c r="F429" s="10">
        <v>0</v>
      </c>
      <c r="G429" s="11">
        <v>167</v>
      </c>
    </row>
    <row r="436" spans="1:7" ht="15.75" x14ac:dyDescent="0.25">
      <c r="A436" s="2" t="s">
        <v>66</v>
      </c>
      <c r="B436" s="3">
        <v>0</v>
      </c>
    </row>
    <row r="437" spans="1:7" x14ac:dyDescent="0.25">
      <c r="B437" s="3">
        <v>0</v>
      </c>
    </row>
    <row r="438" spans="1:7" x14ac:dyDescent="0.25">
      <c r="A438" s="4"/>
      <c r="B438" s="5">
        <v>0</v>
      </c>
      <c r="C438" s="6" t="s">
        <v>3</v>
      </c>
      <c r="D438" s="5">
        <v>0</v>
      </c>
      <c r="E438" s="6" t="s">
        <v>4</v>
      </c>
      <c r="F438" s="6"/>
      <c r="G438" s="6" t="s">
        <v>1</v>
      </c>
    </row>
    <row r="439" spans="1:7" x14ac:dyDescent="0.25">
      <c r="A439" s="7"/>
      <c r="B439" s="7">
        <v>0</v>
      </c>
      <c r="C439" s="8"/>
      <c r="D439" s="5"/>
      <c r="E439" s="8"/>
      <c r="F439" s="8"/>
      <c r="G439" s="8"/>
    </row>
    <row r="440" spans="1:7" x14ac:dyDescent="0.25">
      <c r="A440" s="9" t="s">
        <v>7</v>
      </c>
      <c r="B440" s="10">
        <v>0</v>
      </c>
      <c r="C440" s="11">
        <v>98</v>
      </c>
      <c r="D440" s="10">
        <v>0</v>
      </c>
      <c r="E440" s="11">
        <v>46</v>
      </c>
      <c r="F440" s="10">
        <v>0</v>
      </c>
      <c r="G440" s="11">
        <v>144</v>
      </c>
    </row>
    <row r="441" spans="1:7" x14ac:dyDescent="0.25">
      <c r="A441" s="12" t="s">
        <v>8</v>
      </c>
      <c r="B441" s="10">
        <v>0</v>
      </c>
      <c r="C441" s="13">
        <v>161</v>
      </c>
      <c r="D441" s="10">
        <v>0</v>
      </c>
      <c r="E441" s="13">
        <v>64</v>
      </c>
      <c r="F441" s="10">
        <v>0</v>
      </c>
      <c r="G441" s="13">
        <v>225</v>
      </c>
    </row>
    <row r="442" spans="1:7" x14ac:dyDescent="0.25">
      <c r="A442" s="14" t="s">
        <v>9</v>
      </c>
      <c r="B442" s="10">
        <v>0</v>
      </c>
      <c r="C442" s="15">
        <v>49</v>
      </c>
      <c r="D442" s="10">
        <v>0</v>
      </c>
      <c r="E442" s="15">
        <v>58</v>
      </c>
      <c r="F442" s="10">
        <v>0</v>
      </c>
      <c r="G442" s="15">
        <v>107</v>
      </c>
    </row>
    <row r="443" spans="1:7" x14ac:dyDescent="0.25">
      <c r="A443" s="9" t="s">
        <v>10</v>
      </c>
      <c r="B443" s="10">
        <v>0</v>
      </c>
      <c r="C443" s="11">
        <v>26</v>
      </c>
      <c r="D443" s="10">
        <v>0</v>
      </c>
      <c r="E443" s="11">
        <v>57</v>
      </c>
      <c r="F443" s="10">
        <v>0</v>
      </c>
      <c r="G443" s="11">
        <v>83</v>
      </c>
    </row>
    <row r="444" spans="1:7" x14ac:dyDescent="0.25">
      <c r="A444" s="12" t="s">
        <v>11</v>
      </c>
      <c r="B444" s="10">
        <v>0</v>
      </c>
      <c r="C444" s="13">
        <v>45</v>
      </c>
      <c r="D444" s="10">
        <v>0</v>
      </c>
      <c r="E444" s="13">
        <v>41</v>
      </c>
      <c r="F444" s="10">
        <v>0</v>
      </c>
      <c r="G444" s="13">
        <v>86</v>
      </c>
    </row>
    <row r="445" spans="1:7" x14ac:dyDescent="0.25">
      <c r="A445" s="14" t="s">
        <v>12</v>
      </c>
      <c r="B445" s="10">
        <v>0</v>
      </c>
      <c r="C445" s="15">
        <v>3</v>
      </c>
      <c r="D445" s="10">
        <v>0</v>
      </c>
      <c r="E445" s="15">
        <v>4</v>
      </c>
      <c r="F445" s="10">
        <v>0</v>
      </c>
      <c r="G445" s="15">
        <v>7</v>
      </c>
    </row>
    <row r="446" spans="1:7" x14ac:dyDescent="0.25">
      <c r="A446" s="9" t="s">
        <v>13</v>
      </c>
      <c r="B446" s="10">
        <v>0</v>
      </c>
      <c r="C446" s="11">
        <v>5</v>
      </c>
      <c r="D446" s="10">
        <v>0</v>
      </c>
      <c r="E446" s="11">
        <v>10</v>
      </c>
      <c r="F446" s="10">
        <v>0</v>
      </c>
      <c r="G446" s="11">
        <v>15</v>
      </c>
    </row>
    <row r="447" spans="1:7" x14ac:dyDescent="0.25">
      <c r="A447" s="12" t="s">
        <v>14</v>
      </c>
      <c r="B447" s="10">
        <v>0</v>
      </c>
      <c r="C447" s="13">
        <v>1</v>
      </c>
      <c r="D447" s="10">
        <v>0</v>
      </c>
      <c r="E447" s="13">
        <v>5</v>
      </c>
      <c r="F447" s="10">
        <v>0</v>
      </c>
      <c r="G447" s="13">
        <v>6</v>
      </c>
    </row>
    <row r="448" spans="1:7" x14ac:dyDescent="0.25">
      <c r="A448" s="14" t="s">
        <v>15</v>
      </c>
      <c r="B448" s="10">
        <v>0</v>
      </c>
      <c r="C448" s="15">
        <v>9</v>
      </c>
      <c r="D448" s="10">
        <v>0</v>
      </c>
      <c r="E448" s="15">
        <v>13</v>
      </c>
      <c r="F448" s="10">
        <v>0</v>
      </c>
      <c r="G448" s="15">
        <v>22</v>
      </c>
    </row>
    <row r="449" spans="1:7" x14ac:dyDescent="0.25">
      <c r="A449" s="9" t="s">
        <v>16</v>
      </c>
      <c r="B449" s="10">
        <v>0</v>
      </c>
      <c r="C449" s="11">
        <v>0</v>
      </c>
      <c r="D449" s="10">
        <v>0</v>
      </c>
      <c r="E449" s="11">
        <v>1</v>
      </c>
      <c r="F449" s="10">
        <v>0</v>
      </c>
      <c r="G449" s="11">
        <v>1</v>
      </c>
    </row>
    <row r="450" spans="1:7" x14ac:dyDescent="0.25">
      <c r="A450" s="12" t="s">
        <v>17</v>
      </c>
      <c r="B450" s="10">
        <v>0</v>
      </c>
      <c r="C450" s="13">
        <v>0</v>
      </c>
      <c r="D450" s="10">
        <v>0</v>
      </c>
      <c r="E450" s="13">
        <v>1</v>
      </c>
      <c r="F450" s="10">
        <v>0</v>
      </c>
      <c r="G450" s="13">
        <v>1</v>
      </c>
    </row>
    <row r="451" spans="1:7" x14ac:dyDescent="0.25">
      <c r="A451" s="14" t="s">
        <v>18</v>
      </c>
      <c r="B451" s="10">
        <v>0</v>
      </c>
      <c r="C451" s="15">
        <v>0</v>
      </c>
      <c r="D451" s="10">
        <v>0</v>
      </c>
      <c r="E451" s="15">
        <v>0</v>
      </c>
      <c r="F451" s="10">
        <v>0</v>
      </c>
      <c r="G451" s="15">
        <v>0</v>
      </c>
    </row>
    <row r="452" spans="1:7" x14ac:dyDescent="0.25">
      <c r="A452" s="9" t="s">
        <v>19</v>
      </c>
      <c r="B452" s="10">
        <v>0</v>
      </c>
      <c r="C452" s="11">
        <v>9</v>
      </c>
      <c r="D452" s="10">
        <v>0</v>
      </c>
      <c r="E452" s="11">
        <v>15</v>
      </c>
      <c r="F452" s="10">
        <v>0</v>
      </c>
      <c r="G452" s="11">
        <v>24</v>
      </c>
    </row>
    <row r="453" spans="1:7" x14ac:dyDescent="0.25">
      <c r="A453" s="12" t="s">
        <v>20</v>
      </c>
      <c r="B453" s="10">
        <v>0</v>
      </c>
      <c r="C453" s="13">
        <v>0</v>
      </c>
      <c r="D453" s="10">
        <v>0</v>
      </c>
      <c r="E453" s="13">
        <v>3</v>
      </c>
      <c r="F453" s="10">
        <v>0</v>
      </c>
      <c r="G453" s="13">
        <v>3</v>
      </c>
    </row>
    <row r="454" spans="1:7" x14ac:dyDescent="0.25">
      <c r="A454" s="14" t="s">
        <v>21</v>
      </c>
      <c r="B454" s="10">
        <v>0</v>
      </c>
      <c r="C454" s="15">
        <v>0</v>
      </c>
      <c r="D454" s="10">
        <v>0</v>
      </c>
      <c r="E454" s="15">
        <v>5</v>
      </c>
      <c r="F454" s="10">
        <v>0</v>
      </c>
      <c r="G454" s="15">
        <v>5</v>
      </c>
    </row>
    <row r="455" spans="1:7" x14ac:dyDescent="0.25">
      <c r="A455" s="9" t="s">
        <v>22</v>
      </c>
      <c r="B455" s="10">
        <v>0</v>
      </c>
      <c r="C455" s="11">
        <v>3</v>
      </c>
      <c r="D455" s="10">
        <v>0</v>
      </c>
      <c r="E455" s="11">
        <v>21</v>
      </c>
      <c r="F455" s="10">
        <v>0</v>
      </c>
      <c r="G455" s="11">
        <v>24</v>
      </c>
    </row>
    <row r="456" spans="1:7" x14ac:dyDescent="0.25">
      <c r="A456" s="12" t="s">
        <v>23</v>
      </c>
      <c r="B456" s="10">
        <v>0</v>
      </c>
      <c r="C456" s="13">
        <v>14</v>
      </c>
      <c r="D456" s="10">
        <v>0</v>
      </c>
      <c r="E456" s="13">
        <v>27</v>
      </c>
      <c r="F456" s="10">
        <v>0</v>
      </c>
      <c r="G456" s="13">
        <v>41</v>
      </c>
    </row>
    <row r="457" spans="1:7" x14ac:dyDescent="0.25">
      <c r="A457" s="14" t="s">
        <v>24</v>
      </c>
      <c r="B457" s="10">
        <v>0</v>
      </c>
      <c r="C457" s="15">
        <v>5</v>
      </c>
      <c r="D457" s="10">
        <v>0</v>
      </c>
      <c r="E457" s="15">
        <v>4</v>
      </c>
      <c r="F457" s="10">
        <v>0</v>
      </c>
      <c r="G457" s="15">
        <v>9</v>
      </c>
    </row>
    <row r="458" spans="1:7" x14ac:dyDescent="0.25">
      <c r="A458" s="9" t="s">
        <v>25</v>
      </c>
      <c r="B458" s="10">
        <v>0</v>
      </c>
      <c r="C458" s="11">
        <v>1</v>
      </c>
      <c r="D458" s="10">
        <v>0</v>
      </c>
      <c r="E458" s="11">
        <v>3</v>
      </c>
      <c r="F458" s="10">
        <v>0</v>
      </c>
      <c r="G458" s="11">
        <v>4</v>
      </c>
    </row>
    <row r="459" spans="1:7" x14ac:dyDescent="0.25">
      <c r="A459" s="12" t="s">
        <v>26</v>
      </c>
      <c r="B459" s="10">
        <v>0</v>
      </c>
      <c r="C459" s="13">
        <v>0</v>
      </c>
      <c r="D459" s="10">
        <v>0</v>
      </c>
      <c r="E459" s="13">
        <v>4</v>
      </c>
      <c r="F459" s="10">
        <v>0</v>
      </c>
      <c r="G459" s="13">
        <v>4</v>
      </c>
    </row>
    <row r="460" spans="1:7" x14ac:dyDescent="0.25">
      <c r="A460" s="14" t="s">
        <v>27</v>
      </c>
      <c r="B460" s="10">
        <v>0</v>
      </c>
      <c r="C460" s="15">
        <v>2</v>
      </c>
      <c r="D460" s="10">
        <v>0</v>
      </c>
      <c r="E460" s="15">
        <v>1</v>
      </c>
      <c r="F460" s="10">
        <v>0</v>
      </c>
      <c r="G460" s="15">
        <v>3</v>
      </c>
    </row>
    <row r="461" spans="1:7" x14ac:dyDescent="0.25">
      <c r="A461" s="9" t="s">
        <v>28</v>
      </c>
      <c r="B461" s="10">
        <v>0</v>
      </c>
      <c r="C461" s="11">
        <v>2</v>
      </c>
      <c r="D461" s="10">
        <v>0</v>
      </c>
      <c r="E461" s="11">
        <v>11</v>
      </c>
      <c r="F461" s="10">
        <v>0</v>
      </c>
      <c r="G461" s="11">
        <v>13</v>
      </c>
    </row>
    <row r="462" spans="1:7" x14ac:dyDescent="0.25">
      <c r="A462" s="12" t="s">
        <v>29</v>
      </c>
      <c r="B462" s="10">
        <v>0</v>
      </c>
      <c r="C462" s="13">
        <v>1</v>
      </c>
      <c r="D462" s="10">
        <v>0</v>
      </c>
      <c r="E462" s="13">
        <v>7</v>
      </c>
      <c r="F462" s="10">
        <v>0</v>
      </c>
      <c r="G462" s="13">
        <v>8</v>
      </c>
    </row>
    <row r="463" spans="1:7" x14ac:dyDescent="0.25">
      <c r="A463" s="14" t="s">
        <v>30</v>
      </c>
      <c r="B463" s="10">
        <v>0</v>
      </c>
      <c r="C463" s="15">
        <v>5</v>
      </c>
      <c r="D463" s="10">
        <v>0</v>
      </c>
      <c r="E463" s="15">
        <v>9</v>
      </c>
      <c r="F463" s="10">
        <v>0</v>
      </c>
      <c r="G463" s="15">
        <v>14</v>
      </c>
    </row>
    <row r="464" spans="1:7" x14ac:dyDescent="0.25">
      <c r="A464" s="9" t="s">
        <v>31</v>
      </c>
      <c r="B464" s="10">
        <v>0</v>
      </c>
      <c r="C464" s="11">
        <v>1</v>
      </c>
      <c r="D464" s="10">
        <v>0</v>
      </c>
      <c r="E464" s="11">
        <v>17</v>
      </c>
      <c r="F464" s="10">
        <v>0</v>
      </c>
      <c r="G464" s="11">
        <v>18</v>
      </c>
    </row>
    <row r="465" spans="1:7" x14ac:dyDescent="0.25">
      <c r="A465" s="12" t="s">
        <v>32</v>
      </c>
      <c r="B465" s="10">
        <v>0</v>
      </c>
      <c r="C465" s="13">
        <v>9</v>
      </c>
      <c r="D465" s="10">
        <v>0</v>
      </c>
      <c r="E465" s="13">
        <v>14</v>
      </c>
      <c r="F465" s="10">
        <v>0</v>
      </c>
      <c r="G465" s="13">
        <v>23</v>
      </c>
    </row>
    <row r="466" spans="1:7" x14ac:dyDescent="0.25">
      <c r="A466" s="14" t="s">
        <v>33</v>
      </c>
      <c r="B466" s="10">
        <v>0</v>
      </c>
      <c r="C466" s="15">
        <v>3</v>
      </c>
      <c r="D466" s="10">
        <v>0</v>
      </c>
      <c r="E466" s="15">
        <v>3</v>
      </c>
      <c r="F466" s="10">
        <v>0</v>
      </c>
      <c r="G466" s="15">
        <v>6</v>
      </c>
    </row>
    <row r="467" spans="1:7" x14ac:dyDescent="0.25">
      <c r="A467" s="9" t="s">
        <v>34</v>
      </c>
      <c r="B467" s="10">
        <v>0</v>
      </c>
      <c r="C467" s="11">
        <v>16</v>
      </c>
      <c r="D467" s="10">
        <v>0</v>
      </c>
      <c r="E467" s="11">
        <v>34</v>
      </c>
      <c r="F467" s="10">
        <v>0</v>
      </c>
      <c r="G467" s="11">
        <v>50</v>
      </c>
    </row>
    <row r="468" spans="1:7" x14ac:dyDescent="0.25">
      <c r="A468" s="12" t="s">
        <v>35</v>
      </c>
      <c r="B468" s="10">
        <v>0</v>
      </c>
      <c r="C468" s="13">
        <v>17</v>
      </c>
      <c r="D468" s="10">
        <v>0</v>
      </c>
      <c r="E468" s="13">
        <v>21</v>
      </c>
      <c r="F468" s="10">
        <v>0</v>
      </c>
      <c r="G468" s="13">
        <v>38</v>
      </c>
    </row>
    <row r="469" spans="1:7" x14ac:dyDescent="0.25">
      <c r="A469" s="14" t="s">
        <v>36</v>
      </c>
      <c r="B469" s="10">
        <v>0</v>
      </c>
      <c r="C469" s="15">
        <v>9</v>
      </c>
      <c r="D469" s="10">
        <v>0</v>
      </c>
      <c r="E469" s="15">
        <v>9</v>
      </c>
      <c r="F469" s="10">
        <v>0</v>
      </c>
      <c r="G469" s="15">
        <v>18</v>
      </c>
    </row>
    <row r="470" spans="1:7" x14ac:dyDescent="0.25">
      <c r="A470" s="9" t="s">
        <v>37</v>
      </c>
      <c r="B470" s="10">
        <v>0</v>
      </c>
      <c r="C470" s="11">
        <v>7</v>
      </c>
      <c r="D470" s="10">
        <v>0</v>
      </c>
      <c r="E470" s="11">
        <v>10</v>
      </c>
      <c r="F470" s="10">
        <v>0</v>
      </c>
      <c r="G470" s="11">
        <v>17</v>
      </c>
    </row>
    <row r="471" spans="1:7" x14ac:dyDescent="0.25">
      <c r="A471" s="12" t="s">
        <v>38</v>
      </c>
      <c r="B471" s="10">
        <v>0</v>
      </c>
      <c r="C471" s="13">
        <v>1</v>
      </c>
      <c r="D471" s="10">
        <v>0</v>
      </c>
      <c r="E471" s="13">
        <v>16</v>
      </c>
      <c r="F471" s="10">
        <v>0</v>
      </c>
      <c r="G471" s="13">
        <v>17</v>
      </c>
    </row>
    <row r="472" spans="1:7" x14ac:dyDescent="0.25">
      <c r="A472" s="14" t="s">
        <v>39</v>
      </c>
      <c r="B472" s="10">
        <v>0</v>
      </c>
      <c r="C472" s="15">
        <v>24</v>
      </c>
      <c r="D472" s="10">
        <v>0</v>
      </c>
      <c r="E472" s="15">
        <v>7</v>
      </c>
      <c r="F472" s="10">
        <v>0</v>
      </c>
      <c r="G472" s="15">
        <v>31</v>
      </c>
    </row>
    <row r="473" spans="1:7" x14ac:dyDescent="0.25">
      <c r="A473" s="9" t="s">
        <v>40</v>
      </c>
      <c r="B473" s="10">
        <v>0</v>
      </c>
      <c r="C473" s="11">
        <v>1</v>
      </c>
      <c r="D473" s="10">
        <v>0</v>
      </c>
      <c r="E473" s="11">
        <v>2</v>
      </c>
      <c r="F473" s="10">
        <v>0</v>
      </c>
      <c r="G473" s="11">
        <v>3</v>
      </c>
    </row>
    <row r="474" spans="1:7" x14ac:dyDescent="0.25">
      <c r="A474" s="12" t="s">
        <v>41</v>
      </c>
      <c r="B474" s="10">
        <v>0</v>
      </c>
      <c r="C474" s="13">
        <v>3</v>
      </c>
      <c r="D474" s="10">
        <v>0</v>
      </c>
      <c r="E474" s="13">
        <v>2</v>
      </c>
      <c r="F474" s="10">
        <v>0</v>
      </c>
      <c r="G474" s="13">
        <v>5</v>
      </c>
    </row>
    <row r="475" spans="1:7" x14ac:dyDescent="0.25">
      <c r="A475" s="14" t="s">
        <v>42</v>
      </c>
      <c r="B475" s="10">
        <v>0</v>
      </c>
      <c r="C475" s="15">
        <v>5</v>
      </c>
      <c r="D475" s="10">
        <v>0</v>
      </c>
      <c r="E475" s="15">
        <v>9</v>
      </c>
      <c r="F475" s="10">
        <v>0</v>
      </c>
      <c r="G475" s="15">
        <v>14</v>
      </c>
    </row>
    <row r="476" spans="1:7" x14ac:dyDescent="0.25">
      <c r="A476" s="9" t="s">
        <v>43</v>
      </c>
      <c r="B476" s="10">
        <v>0</v>
      </c>
      <c r="C476" s="11">
        <v>21</v>
      </c>
      <c r="D476" s="10">
        <v>0</v>
      </c>
      <c r="E476" s="11">
        <v>11</v>
      </c>
      <c r="F476" s="10">
        <v>0</v>
      </c>
      <c r="G476" s="11">
        <v>32</v>
      </c>
    </row>
    <row r="477" spans="1:7" x14ac:dyDescent="0.25">
      <c r="A477" s="12" t="s">
        <v>44</v>
      </c>
      <c r="B477" s="10">
        <v>0</v>
      </c>
      <c r="C477" s="13">
        <v>36</v>
      </c>
      <c r="D477" s="10">
        <v>0</v>
      </c>
      <c r="E477" s="13">
        <v>38</v>
      </c>
      <c r="F477" s="10">
        <v>0</v>
      </c>
      <c r="G477" s="13">
        <v>74</v>
      </c>
    </row>
    <row r="478" spans="1:7" x14ac:dyDescent="0.25">
      <c r="A478" s="7"/>
      <c r="B478" s="16"/>
      <c r="C478" s="7"/>
      <c r="D478" s="17"/>
      <c r="E478" s="7"/>
      <c r="F478" s="17"/>
      <c r="G478" s="7"/>
    </row>
    <row r="479" spans="1:7" x14ac:dyDescent="0.25">
      <c r="A479" s="18" t="s">
        <v>45</v>
      </c>
      <c r="B479" s="19">
        <v>0</v>
      </c>
      <c r="C479" s="20">
        <v>583</v>
      </c>
      <c r="D479" s="19">
        <v>0</v>
      </c>
      <c r="E479" s="20">
        <v>588</v>
      </c>
      <c r="F479" s="19">
        <v>0</v>
      </c>
      <c r="G479" s="20">
        <v>1171</v>
      </c>
    </row>
    <row r="480" spans="1:7" x14ac:dyDescent="0.25">
      <c r="A480" s="7"/>
      <c r="B480" s="16"/>
      <c r="C480" s="7"/>
      <c r="D480" s="17"/>
      <c r="E480" s="7"/>
      <c r="F480" s="17"/>
      <c r="G480" s="7"/>
    </row>
    <row r="481" spans="1:7" x14ac:dyDescent="0.25">
      <c r="A481" s="12" t="s">
        <v>46</v>
      </c>
      <c r="B481" s="10">
        <v>0</v>
      </c>
      <c r="C481" s="13">
        <v>259</v>
      </c>
      <c r="D481" s="10">
        <v>0</v>
      </c>
      <c r="E481" s="13">
        <v>110</v>
      </c>
      <c r="F481" s="10">
        <v>0</v>
      </c>
      <c r="G481" s="13">
        <v>369</v>
      </c>
    </row>
    <row r="482" spans="1:7" x14ac:dyDescent="0.25">
      <c r="A482" s="14" t="s">
        <v>47</v>
      </c>
      <c r="B482" s="10">
        <v>0</v>
      </c>
      <c r="C482" s="15">
        <v>80</v>
      </c>
      <c r="D482" s="10">
        <v>0</v>
      </c>
      <c r="E482" s="15">
        <v>117</v>
      </c>
      <c r="F482" s="10">
        <v>0</v>
      </c>
      <c r="G482" s="15">
        <v>197</v>
      </c>
    </row>
    <row r="483" spans="1:7" x14ac:dyDescent="0.25">
      <c r="A483" s="9" t="s">
        <v>48</v>
      </c>
      <c r="B483" s="10">
        <v>0</v>
      </c>
      <c r="C483" s="11">
        <v>54</v>
      </c>
      <c r="D483" s="10">
        <v>0</v>
      </c>
      <c r="E483" s="11">
        <v>81</v>
      </c>
      <c r="F483" s="10">
        <v>0</v>
      </c>
      <c r="G483" s="11">
        <v>135</v>
      </c>
    </row>
    <row r="490" spans="1:7" ht="15.75" x14ac:dyDescent="0.25">
      <c r="A490" s="2" t="s">
        <v>67</v>
      </c>
      <c r="B490" s="3">
        <v>0</v>
      </c>
    </row>
    <row r="491" spans="1:7" x14ac:dyDescent="0.25">
      <c r="B491" s="3">
        <v>0</v>
      </c>
    </row>
    <row r="492" spans="1:7" x14ac:dyDescent="0.25">
      <c r="A492" s="4"/>
      <c r="B492" s="5">
        <v>0</v>
      </c>
      <c r="C492" s="6" t="s">
        <v>3</v>
      </c>
      <c r="D492" s="5">
        <v>0</v>
      </c>
      <c r="E492" s="6" t="s">
        <v>4</v>
      </c>
      <c r="F492" s="6"/>
      <c r="G492" s="6" t="s">
        <v>1</v>
      </c>
    </row>
    <row r="493" spans="1:7" x14ac:dyDescent="0.25">
      <c r="A493" s="7"/>
      <c r="B493" s="7">
        <v>0</v>
      </c>
      <c r="C493" s="8"/>
      <c r="D493" s="5"/>
      <c r="E493" s="8"/>
      <c r="F493" s="8"/>
      <c r="G493" s="8"/>
    </row>
    <row r="494" spans="1:7" x14ac:dyDescent="0.25">
      <c r="A494" s="9" t="s">
        <v>7</v>
      </c>
      <c r="B494" s="10">
        <v>0</v>
      </c>
      <c r="C494" s="11">
        <v>74</v>
      </c>
      <c r="D494" s="10">
        <v>0</v>
      </c>
      <c r="E494" s="11">
        <v>32</v>
      </c>
      <c r="F494" s="10">
        <v>0</v>
      </c>
      <c r="G494" s="11">
        <v>106</v>
      </c>
    </row>
    <row r="495" spans="1:7" x14ac:dyDescent="0.25">
      <c r="A495" s="12" t="s">
        <v>8</v>
      </c>
      <c r="B495" s="10">
        <v>0</v>
      </c>
      <c r="C495" s="13">
        <v>161</v>
      </c>
      <c r="D495" s="10">
        <v>0</v>
      </c>
      <c r="E495" s="13">
        <v>47</v>
      </c>
      <c r="F495" s="10">
        <v>0</v>
      </c>
      <c r="G495" s="13">
        <v>208</v>
      </c>
    </row>
    <row r="496" spans="1:7" x14ac:dyDescent="0.25">
      <c r="A496" s="14" t="s">
        <v>9</v>
      </c>
      <c r="B496" s="10">
        <v>0</v>
      </c>
      <c r="C496" s="15">
        <v>39</v>
      </c>
      <c r="D496" s="10">
        <v>0</v>
      </c>
      <c r="E496" s="15">
        <v>32</v>
      </c>
      <c r="F496" s="10">
        <v>0</v>
      </c>
      <c r="G496" s="15">
        <v>71</v>
      </c>
    </row>
    <row r="497" spans="1:7" x14ac:dyDescent="0.25">
      <c r="A497" s="9" t="s">
        <v>10</v>
      </c>
      <c r="B497" s="10">
        <v>0</v>
      </c>
      <c r="C497" s="11">
        <v>44</v>
      </c>
      <c r="D497" s="10">
        <v>0</v>
      </c>
      <c r="E497" s="11">
        <v>128</v>
      </c>
      <c r="F497" s="10">
        <v>0</v>
      </c>
      <c r="G497" s="11">
        <v>172</v>
      </c>
    </row>
    <row r="498" spans="1:7" x14ac:dyDescent="0.25">
      <c r="A498" s="12" t="s">
        <v>11</v>
      </c>
      <c r="B498" s="10">
        <v>0</v>
      </c>
      <c r="C498" s="13">
        <v>29</v>
      </c>
      <c r="D498" s="10">
        <v>0</v>
      </c>
      <c r="E498" s="13">
        <v>40</v>
      </c>
      <c r="F498" s="10">
        <v>0</v>
      </c>
      <c r="G498" s="13">
        <v>69</v>
      </c>
    </row>
    <row r="499" spans="1:7" x14ac:dyDescent="0.25">
      <c r="A499" s="14" t="s">
        <v>12</v>
      </c>
      <c r="B499" s="10">
        <v>0</v>
      </c>
      <c r="C499" s="15">
        <v>4</v>
      </c>
      <c r="D499" s="10">
        <v>0</v>
      </c>
      <c r="E499" s="15">
        <v>1</v>
      </c>
      <c r="F499" s="10">
        <v>0</v>
      </c>
      <c r="G499" s="15">
        <v>5</v>
      </c>
    </row>
    <row r="500" spans="1:7" x14ac:dyDescent="0.25">
      <c r="A500" s="9" t="s">
        <v>13</v>
      </c>
      <c r="B500" s="10">
        <v>0</v>
      </c>
      <c r="C500" s="11">
        <v>6</v>
      </c>
      <c r="D500" s="10">
        <v>0</v>
      </c>
      <c r="E500" s="11">
        <v>13</v>
      </c>
      <c r="F500" s="10">
        <v>0</v>
      </c>
      <c r="G500" s="11">
        <v>19</v>
      </c>
    </row>
    <row r="501" spans="1:7" x14ac:dyDescent="0.25">
      <c r="A501" s="12" t="s">
        <v>14</v>
      </c>
      <c r="B501" s="10">
        <v>0</v>
      </c>
      <c r="C501" s="13">
        <v>6</v>
      </c>
      <c r="D501" s="10">
        <v>0</v>
      </c>
      <c r="E501" s="13">
        <v>6</v>
      </c>
      <c r="F501" s="10">
        <v>0</v>
      </c>
      <c r="G501" s="13">
        <v>12</v>
      </c>
    </row>
    <row r="502" spans="1:7" x14ac:dyDescent="0.25">
      <c r="A502" s="14" t="s">
        <v>15</v>
      </c>
      <c r="B502" s="10">
        <v>0</v>
      </c>
      <c r="C502" s="15">
        <v>14</v>
      </c>
      <c r="D502" s="10">
        <v>0</v>
      </c>
      <c r="E502" s="15">
        <v>13</v>
      </c>
      <c r="F502" s="10">
        <v>0</v>
      </c>
      <c r="G502" s="15">
        <v>27</v>
      </c>
    </row>
    <row r="503" spans="1:7" x14ac:dyDescent="0.25">
      <c r="A503" s="9" t="s">
        <v>16</v>
      </c>
      <c r="B503" s="10">
        <v>0</v>
      </c>
      <c r="C503" s="11">
        <v>1</v>
      </c>
      <c r="D503" s="10">
        <v>0</v>
      </c>
      <c r="E503" s="11">
        <v>2</v>
      </c>
      <c r="F503" s="10">
        <v>0</v>
      </c>
      <c r="G503" s="11">
        <v>3</v>
      </c>
    </row>
    <row r="504" spans="1:7" x14ac:dyDescent="0.25">
      <c r="A504" s="12" t="s">
        <v>17</v>
      </c>
      <c r="B504" s="10">
        <v>0</v>
      </c>
      <c r="C504" s="13">
        <v>2</v>
      </c>
      <c r="D504" s="10">
        <v>0</v>
      </c>
      <c r="E504" s="13">
        <v>4</v>
      </c>
      <c r="F504" s="10">
        <v>0</v>
      </c>
      <c r="G504" s="13">
        <v>6</v>
      </c>
    </row>
    <row r="505" spans="1:7" x14ac:dyDescent="0.25">
      <c r="A505" s="14" t="s">
        <v>18</v>
      </c>
      <c r="B505" s="10">
        <v>0</v>
      </c>
      <c r="C505" s="15">
        <v>3</v>
      </c>
      <c r="D505" s="10">
        <v>0</v>
      </c>
      <c r="E505" s="15">
        <v>2</v>
      </c>
      <c r="F505" s="10">
        <v>0</v>
      </c>
      <c r="G505" s="15">
        <v>5</v>
      </c>
    </row>
    <row r="506" spans="1:7" x14ac:dyDescent="0.25">
      <c r="A506" s="9" t="s">
        <v>19</v>
      </c>
      <c r="B506" s="10">
        <v>0</v>
      </c>
      <c r="C506" s="11">
        <v>20</v>
      </c>
      <c r="D506" s="10">
        <v>0</v>
      </c>
      <c r="E506" s="11">
        <v>21</v>
      </c>
      <c r="F506" s="10">
        <v>0</v>
      </c>
      <c r="G506" s="11">
        <v>41</v>
      </c>
    </row>
    <row r="507" spans="1:7" x14ac:dyDescent="0.25">
      <c r="A507" s="12" t="s">
        <v>20</v>
      </c>
      <c r="B507" s="10">
        <v>0</v>
      </c>
      <c r="C507" s="13">
        <v>1</v>
      </c>
      <c r="D507" s="10">
        <v>0</v>
      </c>
      <c r="E507" s="13">
        <v>2</v>
      </c>
      <c r="F507" s="10">
        <v>0</v>
      </c>
      <c r="G507" s="13">
        <v>3</v>
      </c>
    </row>
    <row r="508" spans="1:7" x14ac:dyDescent="0.25">
      <c r="A508" s="14" t="s">
        <v>21</v>
      </c>
      <c r="B508" s="10">
        <v>0</v>
      </c>
      <c r="C508" s="15">
        <v>0</v>
      </c>
      <c r="D508" s="10">
        <v>0</v>
      </c>
      <c r="E508" s="15">
        <v>1</v>
      </c>
      <c r="F508" s="10">
        <v>0</v>
      </c>
      <c r="G508" s="15">
        <v>1</v>
      </c>
    </row>
    <row r="509" spans="1:7" x14ac:dyDescent="0.25">
      <c r="A509" s="9" t="s">
        <v>22</v>
      </c>
      <c r="B509" s="10">
        <v>0</v>
      </c>
      <c r="C509" s="11">
        <v>9</v>
      </c>
      <c r="D509" s="10">
        <v>0</v>
      </c>
      <c r="E509" s="11">
        <v>28</v>
      </c>
      <c r="F509" s="10">
        <v>0</v>
      </c>
      <c r="G509" s="11">
        <v>37</v>
      </c>
    </row>
    <row r="510" spans="1:7" x14ac:dyDescent="0.25">
      <c r="A510" s="12" t="s">
        <v>23</v>
      </c>
      <c r="B510" s="10">
        <v>0</v>
      </c>
      <c r="C510" s="13">
        <v>5</v>
      </c>
      <c r="D510" s="10">
        <v>0</v>
      </c>
      <c r="E510" s="13">
        <v>23</v>
      </c>
      <c r="F510" s="10">
        <v>0</v>
      </c>
      <c r="G510" s="13">
        <v>28</v>
      </c>
    </row>
    <row r="511" spans="1:7" x14ac:dyDescent="0.25">
      <c r="A511" s="14" t="s">
        <v>24</v>
      </c>
      <c r="B511" s="10">
        <v>0</v>
      </c>
      <c r="C511" s="15">
        <v>3</v>
      </c>
      <c r="D511" s="10">
        <v>0</v>
      </c>
      <c r="E511" s="15">
        <v>21</v>
      </c>
      <c r="F511" s="10">
        <v>0</v>
      </c>
      <c r="G511" s="15">
        <v>24</v>
      </c>
    </row>
    <row r="512" spans="1:7" x14ac:dyDescent="0.25">
      <c r="A512" s="9" t="s">
        <v>25</v>
      </c>
      <c r="B512" s="10">
        <v>0</v>
      </c>
      <c r="C512" s="11">
        <v>1</v>
      </c>
      <c r="D512" s="10">
        <v>0</v>
      </c>
      <c r="E512" s="11">
        <v>4</v>
      </c>
      <c r="F512" s="10">
        <v>0</v>
      </c>
      <c r="G512" s="11">
        <v>5</v>
      </c>
    </row>
    <row r="513" spans="1:7" x14ac:dyDescent="0.25">
      <c r="A513" s="12" t="s">
        <v>26</v>
      </c>
      <c r="B513" s="10">
        <v>0</v>
      </c>
      <c r="C513" s="13">
        <v>5</v>
      </c>
      <c r="D513" s="10">
        <v>0</v>
      </c>
      <c r="E513" s="13">
        <v>6</v>
      </c>
      <c r="F513" s="10">
        <v>0</v>
      </c>
      <c r="G513" s="13">
        <v>11</v>
      </c>
    </row>
    <row r="514" spans="1:7" x14ac:dyDescent="0.25">
      <c r="A514" s="14" t="s">
        <v>27</v>
      </c>
      <c r="B514" s="10">
        <v>0</v>
      </c>
      <c r="C514" s="15">
        <v>1</v>
      </c>
      <c r="D514" s="10">
        <v>0</v>
      </c>
      <c r="E514" s="15">
        <v>1</v>
      </c>
      <c r="F514" s="10">
        <v>0</v>
      </c>
      <c r="G514" s="15">
        <v>2</v>
      </c>
    </row>
    <row r="515" spans="1:7" x14ac:dyDescent="0.25">
      <c r="A515" s="9" t="s">
        <v>28</v>
      </c>
      <c r="B515" s="10">
        <v>0</v>
      </c>
      <c r="C515" s="11">
        <v>2</v>
      </c>
      <c r="D515" s="10">
        <v>0</v>
      </c>
      <c r="E515" s="11">
        <v>9</v>
      </c>
      <c r="F515" s="10">
        <v>0</v>
      </c>
      <c r="G515" s="11">
        <v>11</v>
      </c>
    </row>
    <row r="516" spans="1:7" x14ac:dyDescent="0.25">
      <c r="A516" s="12" t="s">
        <v>29</v>
      </c>
      <c r="B516" s="10">
        <v>0</v>
      </c>
      <c r="C516" s="13">
        <v>4</v>
      </c>
      <c r="D516" s="10">
        <v>0</v>
      </c>
      <c r="E516" s="13">
        <v>2</v>
      </c>
      <c r="F516" s="10">
        <v>0</v>
      </c>
      <c r="G516" s="13">
        <v>6</v>
      </c>
    </row>
    <row r="517" spans="1:7" x14ac:dyDescent="0.25">
      <c r="A517" s="14" t="s">
        <v>30</v>
      </c>
      <c r="B517" s="10">
        <v>0</v>
      </c>
      <c r="C517" s="15">
        <v>4</v>
      </c>
      <c r="D517" s="10">
        <v>0</v>
      </c>
      <c r="E517" s="15">
        <v>5</v>
      </c>
      <c r="F517" s="10">
        <v>0</v>
      </c>
      <c r="G517" s="15">
        <v>9</v>
      </c>
    </row>
    <row r="518" spans="1:7" x14ac:dyDescent="0.25">
      <c r="A518" s="9" t="s">
        <v>31</v>
      </c>
      <c r="B518" s="10">
        <v>0</v>
      </c>
      <c r="C518" s="11">
        <v>8</v>
      </c>
      <c r="D518" s="10">
        <v>0</v>
      </c>
      <c r="E518" s="11">
        <v>15</v>
      </c>
      <c r="F518" s="10">
        <v>0</v>
      </c>
      <c r="G518" s="11">
        <v>23</v>
      </c>
    </row>
    <row r="519" spans="1:7" x14ac:dyDescent="0.25">
      <c r="A519" s="12" t="s">
        <v>32</v>
      </c>
      <c r="B519" s="10">
        <v>0</v>
      </c>
      <c r="C519" s="13">
        <v>19</v>
      </c>
      <c r="D519" s="10">
        <v>0</v>
      </c>
      <c r="E519" s="13">
        <v>36</v>
      </c>
      <c r="F519" s="10">
        <v>0</v>
      </c>
      <c r="G519" s="13">
        <v>55</v>
      </c>
    </row>
    <row r="520" spans="1:7" x14ac:dyDescent="0.25">
      <c r="A520" s="14" t="s">
        <v>33</v>
      </c>
      <c r="B520" s="10">
        <v>0</v>
      </c>
      <c r="C520" s="15">
        <v>19</v>
      </c>
      <c r="D520" s="10">
        <v>0</v>
      </c>
      <c r="E520" s="15">
        <v>10</v>
      </c>
      <c r="F520" s="10">
        <v>0</v>
      </c>
      <c r="G520" s="15">
        <v>29</v>
      </c>
    </row>
    <row r="521" spans="1:7" x14ac:dyDescent="0.25">
      <c r="A521" s="9" t="s">
        <v>34</v>
      </c>
      <c r="B521" s="10">
        <v>0</v>
      </c>
      <c r="C521" s="11">
        <v>31</v>
      </c>
      <c r="D521" s="10">
        <v>0</v>
      </c>
      <c r="E521" s="11">
        <v>55</v>
      </c>
      <c r="F521" s="10">
        <v>0</v>
      </c>
      <c r="G521" s="11">
        <v>86</v>
      </c>
    </row>
    <row r="522" spans="1:7" x14ac:dyDescent="0.25">
      <c r="A522" s="12" t="s">
        <v>35</v>
      </c>
      <c r="B522" s="10">
        <v>0</v>
      </c>
      <c r="C522" s="13">
        <v>34</v>
      </c>
      <c r="D522" s="10">
        <v>0</v>
      </c>
      <c r="E522" s="13">
        <v>55</v>
      </c>
      <c r="F522" s="10">
        <v>0</v>
      </c>
      <c r="G522" s="13">
        <v>89</v>
      </c>
    </row>
    <row r="523" spans="1:7" x14ac:dyDescent="0.25">
      <c r="A523" s="14" t="s">
        <v>36</v>
      </c>
      <c r="B523" s="10">
        <v>0</v>
      </c>
      <c r="C523" s="15">
        <v>14</v>
      </c>
      <c r="D523" s="10">
        <v>0</v>
      </c>
      <c r="E523" s="15">
        <v>16</v>
      </c>
      <c r="F523" s="10">
        <v>0</v>
      </c>
      <c r="G523" s="15">
        <v>30</v>
      </c>
    </row>
    <row r="524" spans="1:7" x14ac:dyDescent="0.25">
      <c r="A524" s="9" t="s">
        <v>37</v>
      </c>
      <c r="B524" s="10">
        <v>0</v>
      </c>
      <c r="C524" s="11">
        <v>14</v>
      </c>
      <c r="D524" s="10">
        <v>0</v>
      </c>
      <c r="E524" s="11">
        <v>7</v>
      </c>
      <c r="F524" s="10">
        <v>0</v>
      </c>
      <c r="G524" s="11">
        <v>21</v>
      </c>
    </row>
    <row r="525" spans="1:7" x14ac:dyDescent="0.25">
      <c r="A525" s="12" t="s">
        <v>38</v>
      </c>
      <c r="B525" s="10">
        <v>0</v>
      </c>
      <c r="C525" s="13">
        <v>5</v>
      </c>
      <c r="D525" s="10">
        <v>0</v>
      </c>
      <c r="E525" s="13">
        <v>35</v>
      </c>
      <c r="F525" s="10">
        <v>0</v>
      </c>
      <c r="G525" s="13">
        <v>40</v>
      </c>
    </row>
    <row r="526" spans="1:7" x14ac:dyDescent="0.25">
      <c r="A526" s="14" t="s">
        <v>39</v>
      </c>
      <c r="B526" s="10">
        <v>0</v>
      </c>
      <c r="C526" s="15">
        <v>47</v>
      </c>
      <c r="D526" s="10">
        <v>0</v>
      </c>
      <c r="E526" s="15">
        <v>12</v>
      </c>
      <c r="F526" s="10">
        <v>0</v>
      </c>
      <c r="G526" s="15">
        <v>59</v>
      </c>
    </row>
    <row r="527" spans="1:7" x14ac:dyDescent="0.25">
      <c r="A527" s="9" t="s">
        <v>40</v>
      </c>
      <c r="B527" s="10">
        <v>0</v>
      </c>
      <c r="C527" s="11">
        <v>4</v>
      </c>
      <c r="D527" s="10">
        <v>0</v>
      </c>
      <c r="E527" s="11">
        <v>5</v>
      </c>
      <c r="F527" s="10">
        <v>0</v>
      </c>
      <c r="G527" s="11">
        <v>9</v>
      </c>
    </row>
    <row r="528" spans="1:7" x14ac:dyDescent="0.25">
      <c r="A528" s="12" t="s">
        <v>41</v>
      </c>
      <c r="B528" s="10">
        <v>0</v>
      </c>
      <c r="C528" s="13">
        <v>6</v>
      </c>
      <c r="D528" s="10">
        <v>0</v>
      </c>
      <c r="E528" s="13">
        <v>6</v>
      </c>
      <c r="F528" s="10">
        <v>0</v>
      </c>
      <c r="G528" s="13">
        <v>12</v>
      </c>
    </row>
    <row r="529" spans="1:7" x14ac:dyDescent="0.25">
      <c r="A529" s="14" t="s">
        <v>42</v>
      </c>
      <c r="B529" s="10">
        <v>0</v>
      </c>
      <c r="C529" s="15">
        <v>2</v>
      </c>
      <c r="D529" s="10">
        <v>0</v>
      </c>
      <c r="E529" s="15">
        <v>8</v>
      </c>
      <c r="F529" s="10">
        <v>0</v>
      </c>
      <c r="G529" s="15">
        <v>10</v>
      </c>
    </row>
    <row r="530" spans="1:7" x14ac:dyDescent="0.25">
      <c r="A530" s="9" t="s">
        <v>43</v>
      </c>
      <c r="B530" s="10">
        <v>0</v>
      </c>
      <c r="C530" s="11">
        <v>11</v>
      </c>
      <c r="D530" s="10">
        <v>0</v>
      </c>
      <c r="E530" s="11">
        <v>7</v>
      </c>
      <c r="F530" s="10">
        <v>0</v>
      </c>
      <c r="G530" s="11">
        <v>18</v>
      </c>
    </row>
    <row r="531" spans="1:7" x14ac:dyDescent="0.25">
      <c r="A531" s="12" t="s">
        <v>44</v>
      </c>
      <c r="B531" s="10">
        <v>0</v>
      </c>
      <c r="C531" s="13">
        <v>49</v>
      </c>
      <c r="D531" s="10">
        <v>0</v>
      </c>
      <c r="E531" s="13">
        <v>32</v>
      </c>
      <c r="F531" s="10">
        <v>0</v>
      </c>
      <c r="G531" s="13">
        <v>81</v>
      </c>
    </row>
    <row r="532" spans="1:7" x14ac:dyDescent="0.25">
      <c r="A532" s="7"/>
      <c r="B532" s="16"/>
      <c r="C532" s="7"/>
      <c r="D532" s="17"/>
      <c r="E532" s="7"/>
      <c r="F532" s="17"/>
      <c r="G532" s="7"/>
    </row>
    <row r="533" spans="1:7" x14ac:dyDescent="0.25">
      <c r="A533" s="18" t="s">
        <v>45</v>
      </c>
      <c r="B533" s="19">
        <v>0</v>
      </c>
      <c r="C533" s="20">
        <v>681</v>
      </c>
      <c r="D533" s="19">
        <v>0</v>
      </c>
      <c r="E533" s="20">
        <v>721</v>
      </c>
      <c r="F533" s="19">
        <v>0</v>
      </c>
      <c r="G533" s="20">
        <v>1402</v>
      </c>
    </row>
    <row r="534" spans="1:7" x14ac:dyDescent="0.25">
      <c r="A534" s="7"/>
      <c r="B534" s="16"/>
      <c r="C534" s="7"/>
      <c r="D534" s="17"/>
      <c r="E534" s="7"/>
      <c r="F534" s="17"/>
      <c r="G534" s="7"/>
    </row>
    <row r="535" spans="1:7" x14ac:dyDescent="0.25">
      <c r="A535" s="12" t="s">
        <v>46</v>
      </c>
      <c r="B535" s="10">
        <v>0</v>
      </c>
      <c r="C535" s="13">
        <v>235</v>
      </c>
      <c r="D535" s="10">
        <v>0</v>
      </c>
      <c r="E535" s="13">
        <v>79</v>
      </c>
      <c r="F535" s="10">
        <v>0</v>
      </c>
      <c r="G535" s="13">
        <v>314</v>
      </c>
    </row>
    <row r="536" spans="1:7" x14ac:dyDescent="0.25">
      <c r="A536" s="14" t="s">
        <v>47</v>
      </c>
      <c r="B536" s="10">
        <v>0</v>
      </c>
      <c r="C536" s="15">
        <v>89</v>
      </c>
      <c r="D536" s="10">
        <v>0</v>
      </c>
      <c r="E536" s="15">
        <v>188</v>
      </c>
      <c r="F536" s="10">
        <v>0</v>
      </c>
      <c r="G536" s="15">
        <v>277</v>
      </c>
    </row>
    <row r="537" spans="1:7" x14ac:dyDescent="0.25">
      <c r="A537" s="9" t="s">
        <v>48</v>
      </c>
      <c r="B537" s="10">
        <v>0</v>
      </c>
      <c r="C537" s="11">
        <v>117</v>
      </c>
      <c r="D537" s="10">
        <v>0</v>
      </c>
      <c r="E537" s="11">
        <v>172</v>
      </c>
      <c r="F537" s="10">
        <v>0</v>
      </c>
      <c r="G537" s="11">
        <v>289</v>
      </c>
    </row>
    <row r="544" spans="1:7" ht="15.75" x14ac:dyDescent="0.25">
      <c r="A544" s="2" t="s">
        <v>68</v>
      </c>
      <c r="B544" s="3">
        <v>0</v>
      </c>
    </row>
    <row r="545" spans="1:7" x14ac:dyDescent="0.25">
      <c r="B545" s="3">
        <v>0</v>
      </c>
    </row>
    <row r="546" spans="1:7" x14ac:dyDescent="0.25">
      <c r="A546" s="4"/>
      <c r="B546" s="5">
        <v>0</v>
      </c>
      <c r="C546" s="6" t="s">
        <v>3</v>
      </c>
      <c r="D546" s="5">
        <v>0</v>
      </c>
      <c r="E546" s="6" t="s">
        <v>4</v>
      </c>
      <c r="F546" s="6"/>
      <c r="G546" s="6" t="s">
        <v>1</v>
      </c>
    </row>
    <row r="547" spans="1:7" x14ac:dyDescent="0.25">
      <c r="A547" s="7"/>
      <c r="B547" s="7">
        <v>0</v>
      </c>
      <c r="C547" s="8"/>
      <c r="D547" s="5"/>
      <c r="E547" s="8"/>
      <c r="F547" s="8"/>
      <c r="G547" s="8"/>
    </row>
    <row r="548" spans="1:7" x14ac:dyDescent="0.25">
      <c r="A548" s="9" t="s">
        <v>7</v>
      </c>
      <c r="B548" s="10">
        <v>0</v>
      </c>
      <c r="C548" s="11">
        <v>69</v>
      </c>
      <c r="D548" s="10">
        <v>0</v>
      </c>
      <c r="E548" s="11">
        <v>32</v>
      </c>
      <c r="F548" s="10">
        <v>0</v>
      </c>
      <c r="G548" s="11">
        <v>101</v>
      </c>
    </row>
    <row r="549" spans="1:7" x14ac:dyDescent="0.25">
      <c r="A549" s="12" t="s">
        <v>8</v>
      </c>
      <c r="B549" s="10">
        <v>0</v>
      </c>
      <c r="C549" s="13">
        <v>203</v>
      </c>
      <c r="D549" s="10">
        <v>0</v>
      </c>
      <c r="E549" s="13">
        <v>44</v>
      </c>
      <c r="F549" s="10">
        <v>0</v>
      </c>
      <c r="G549" s="13">
        <v>247</v>
      </c>
    </row>
    <row r="550" spans="1:7" x14ac:dyDescent="0.25">
      <c r="A550" s="14" t="s">
        <v>9</v>
      </c>
      <c r="B550" s="10">
        <v>0</v>
      </c>
      <c r="C550" s="15">
        <v>62</v>
      </c>
      <c r="D550" s="10">
        <v>0</v>
      </c>
      <c r="E550" s="15">
        <v>45</v>
      </c>
      <c r="F550" s="10">
        <v>0</v>
      </c>
      <c r="G550" s="15">
        <v>107</v>
      </c>
    </row>
    <row r="551" spans="1:7" x14ac:dyDescent="0.25">
      <c r="A551" s="9" t="s">
        <v>10</v>
      </c>
      <c r="B551" s="10">
        <v>0</v>
      </c>
      <c r="C551" s="11">
        <v>57</v>
      </c>
      <c r="D551" s="10">
        <v>0</v>
      </c>
      <c r="E551" s="11">
        <v>146</v>
      </c>
      <c r="F551" s="10">
        <v>0</v>
      </c>
      <c r="G551" s="11">
        <v>203</v>
      </c>
    </row>
    <row r="552" spans="1:7" x14ac:dyDescent="0.25">
      <c r="A552" s="12" t="s">
        <v>11</v>
      </c>
      <c r="B552" s="10">
        <v>0</v>
      </c>
      <c r="C552" s="13">
        <v>34</v>
      </c>
      <c r="D552" s="10">
        <v>0</v>
      </c>
      <c r="E552" s="13">
        <v>39</v>
      </c>
      <c r="F552" s="10">
        <v>0</v>
      </c>
      <c r="G552" s="13">
        <v>73</v>
      </c>
    </row>
    <row r="553" spans="1:7" x14ac:dyDescent="0.25">
      <c r="A553" s="14" t="s">
        <v>12</v>
      </c>
      <c r="B553" s="10">
        <v>0</v>
      </c>
      <c r="C553" s="15">
        <v>4</v>
      </c>
      <c r="D553" s="10">
        <v>0</v>
      </c>
      <c r="E553" s="15">
        <v>3</v>
      </c>
      <c r="F553" s="10">
        <v>0</v>
      </c>
      <c r="G553" s="15">
        <v>7</v>
      </c>
    </row>
    <row r="554" spans="1:7" x14ac:dyDescent="0.25">
      <c r="A554" s="9" t="s">
        <v>13</v>
      </c>
      <c r="B554" s="10">
        <v>0</v>
      </c>
      <c r="C554" s="11">
        <v>5</v>
      </c>
      <c r="D554" s="10">
        <v>0</v>
      </c>
      <c r="E554" s="11">
        <v>14</v>
      </c>
      <c r="F554" s="10">
        <v>0</v>
      </c>
      <c r="G554" s="11">
        <v>19</v>
      </c>
    </row>
    <row r="555" spans="1:7" x14ac:dyDescent="0.25">
      <c r="A555" s="12" t="s">
        <v>14</v>
      </c>
      <c r="B555" s="10">
        <v>0</v>
      </c>
      <c r="C555" s="13">
        <v>4</v>
      </c>
      <c r="D555" s="10">
        <v>0</v>
      </c>
      <c r="E555" s="13">
        <v>12</v>
      </c>
      <c r="F555" s="10">
        <v>0</v>
      </c>
      <c r="G555" s="13">
        <v>16</v>
      </c>
    </row>
    <row r="556" spans="1:7" x14ac:dyDescent="0.25">
      <c r="A556" s="14" t="s">
        <v>15</v>
      </c>
      <c r="B556" s="10">
        <v>0</v>
      </c>
      <c r="C556" s="15">
        <v>18</v>
      </c>
      <c r="D556" s="10">
        <v>0</v>
      </c>
      <c r="E556" s="15">
        <v>21</v>
      </c>
      <c r="F556" s="10">
        <v>0</v>
      </c>
      <c r="G556" s="15">
        <v>39</v>
      </c>
    </row>
    <row r="557" spans="1:7" x14ac:dyDescent="0.25">
      <c r="A557" s="9" t="s">
        <v>16</v>
      </c>
      <c r="B557" s="10">
        <v>0</v>
      </c>
      <c r="C557" s="11">
        <v>0</v>
      </c>
      <c r="D557" s="10">
        <v>0</v>
      </c>
      <c r="E557" s="11">
        <v>2</v>
      </c>
      <c r="F557" s="10">
        <v>0</v>
      </c>
      <c r="G557" s="11">
        <v>2</v>
      </c>
    </row>
    <row r="558" spans="1:7" x14ac:dyDescent="0.25">
      <c r="A558" s="12" t="s">
        <v>17</v>
      </c>
      <c r="B558" s="10">
        <v>0</v>
      </c>
      <c r="C558" s="13">
        <v>1</v>
      </c>
      <c r="D558" s="10">
        <v>0</v>
      </c>
      <c r="E558" s="13">
        <v>3</v>
      </c>
      <c r="F558" s="10">
        <v>0</v>
      </c>
      <c r="G558" s="13">
        <v>4</v>
      </c>
    </row>
    <row r="559" spans="1:7" x14ac:dyDescent="0.25">
      <c r="A559" s="14" t="s">
        <v>18</v>
      </c>
      <c r="B559" s="10">
        <v>0</v>
      </c>
      <c r="C559" s="15">
        <v>4</v>
      </c>
      <c r="D559" s="10">
        <v>0</v>
      </c>
      <c r="E559" s="15">
        <v>1</v>
      </c>
      <c r="F559" s="10">
        <v>0</v>
      </c>
      <c r="G559" s="15">
        <v>5</v>
      </c>
    </row>
    <row r="560" spans="1:7" x14ac:dyDescent="0.25">
      <c r="A560" s="9" t="s">
        <v>19</v>
      </c>
      <c r="B560" s="10">
        <v>0</v>
      </c>
      <c r="C560" s="11">
        <v>23</v>
      </c>
      <c r="D560" s="10">
        <v>0</v>
      </c>
      <c r="E560" s="11">
        <v>27</v>
      </c>
      <c r="F560" s="10">
        <v>0</v>
      </c>
      <c r="G560" s="11">
        <v>50</v>
      </c>
    </row>
    <row r="561" spans="1:7" x14ac:dyDescent="0.25">
      <c r="A561" s="12" t="s">
        <v>20</v>
      </c>
      <c r="B561" s="10">
        <v>0</v>
      </c>
      <c r="C561" s="13">
        <v>3</v>
      </c>
      <c r="D561" s="10">
        <v>0</v>
      </c>
      <c r="E561" s="13">
        <v>1</v>
      </c>
      <c r="F561" s="10">
        <v>0</v>
      </c>
      <c r="G561" s="13">
        <v>4</v>
      </c>
    </row>
    <row r="562" spans="1:7" x14ac:dyDescent="0.25">
      <c r="A562" s="14" t="s">
        <v>21</v>
      </c>
      <c r="B562" s="10">
        <v>0</v>
      </c>
      <c r="C562" s="15">
        <v>1</v>
      </c>
      <c r="D562" s="10">
        <v>0</v>
      </c>
      <c r="E562" s="15">
        <v>1</v>
      </c>
      <c r="F562" s="10">
        <v>0</v>
      </c>
      <c r="G562" s="15">
        <v>2</v>
      </c>
    </row>
    <row r="563" spans="1:7" x14ac:dyDescent="0.25">
      <c r="A563" s="9" t="s">
        <v>22</v>
      </c>
      <c r="B563" s="10">
        <v>0</v>
      </c>
      <c r="C563" s="11">
        <v>6</v>
      </c>
      <c r="D563" s="10">
        <v>0</v>
      </c>
      <c r="E563" s="11">
        <v>15</v>
      </c>
      <c r="F563" s="10">
        <v>0</v>
      </c>
      <c r="G563" s="11">
        <v>21</v>
      </c>
    </row>
    <row r="564" spans="1:7" x14ac:dyDescent="0.25">
      <c r="A564" s="12" t="s">
        <v>23</v>
      </c>
      <c r="B564" s="10">
        <v>0</v>
      </c>
      <c r="C564" s="13">
        <v>12</v>
      </c>
      <c r="D564" s="10">
        <v>0</v>
      </c>
      <c r="E564" s="13">
        <v>28</v>
      </c>
      <c r="F564" s="10">
        <v>0</v>
      </c>
      <c r="G564" s="13">
        <v>40</v>
      </c>
    </row>
    <row r="565" spans="1:7" x14ac:dyDescent="0.25">
      <c r="A565" s="14" t="s">
        <v>24</v>
      </c>
      <c r="B565" s="10">
        <v>0</v>
      </c>
      <c r="C565" s="15">
        <v>13</v>
      </c>
      <c r="D565" s="10">
        <v>0</v>
      </c>
      <c r="E565" s="15">
        <v>45</v>
      </c>
      <c r="F565" s="10">
        <v>0</v>
      </c>
      <c r="G565" s="15">
        <v>58</v>
      </c>
    </row>
    <row r="566" spans="1:7" x14ac:dyDescent="0.25">
      <c r="A566" s="9" t="s">
        <v>25</v>
      </c>
      <c r="B566" s="10">
        <v>0</v>
      </c>
      <c r="C566" s="11">
        <v>4</v>
      </c>
      <c r="D566" s="10">
        <v>0</v>
      </c>
      <c r="E566" s="11">
        <v>8</v>
      </c>
      <c r="F566" s="10">
        <v>0</v>
      </c>
      <c r="G566" s="11">
        <v>12</v>
      </c>
    </row>
    <row r="567" spans="1:7" x14ac:dyDescent="0.25">
      <c r="A567" s="12" t="s">
        <v>26</v>
      </c>
      <c r="B567" s="10">
        <v>0</v>
      </c>
      <c r="C567" s="13">
        <v>7</v>
      </c>
      <c r="D567" s="10">
        <v>0</v>
      </c>
      <c r="E567" s="13">
        <v>9</v>
      </c>
      <c r="F567" s="10">
        <v>0</v>
      </c>
      <c r="G567" s="13">
        <v>16</v>
      </c>
    </row>
    <row r="568" spans="1:7" x14ac:dyDescent="0.25">
      <c r="A568" s="14" t="s">
        <v>27</v>
      </c>
      <c r="B568" s="10">
        <v>0</v>
      </c>
      <c r="C568" s="15">
        <v>7</v>
      </c>
      <c r="D568" s="10">
        <v>0</v>
      </c>
      <c r="E568" s="15">
        <v>1</v>
      </c>
      <c r="F568" s="10">
        <v>0</v>
      </c>
      <c r="G568" s="15">
        <v>8</v>
      </c>
    </row>
    <row r="569" spans="1:7" x14ac:dyDescent="0.25">
      <c r="A569" s="9" t="s">
        <v>28</v>
      </c>
      <c r="B569" s="10">
        <v>0</v>
      </c>
      <c r="C569" s="11">
        <v>6</v>
      </c>
      <c r="D569" s="10">
        <v>0</v>
      </c>
      <c r="E569" s="11">
        <v>19</v>
      </c>
      <c r="F569" s="10">
        <v>0</v>
      </c>
      <c r="G569" s="11">
        <v>25</v>
      </c>
    </row>
    <row r="570" spans="1:7" x14ac:dyDescent="0.25">
      <c r="A570" s="12" t="s">
        <v>29</v>
      </c>
      <c r="B570" s="10">
        <v>0</v>
      </c>
      <c r="C570" s="13">
        <v>4</v>
      </c>
      <c r="D570" s="10">
        <v>0</v>
      </c>
      <c r="E570" s="13">
        <v>6</v>
      </c>
      <c r="F570" s="10">
        <v>0</v>
      </c>
      <c r="G570" s="13">
        <v>10</v>
      </c>
    </row>
    <row r="571" spans="1:7" x14ac:dyDescent="0.25">
      <c r="A571" s="14" t="s">
        <v>30</v>
      </c>
      <c r="B571" s="10">
        <v>0</v>
      </c>
      <c r="C571" s="15">
        <v>7</v>
      </c>
      <c r="D571" s="10">
        <v>0</v>
      </c>
      <c r="E571" s="15">
        <v>16</v>
      </c>
      <c r="F571" s="10">
        <v>0</v>
      </c>
      <c r="G571" s="15">
        <v>23</v>
      </c>
    </row>
    <row r="572" spans="1:7" x14ac:dyDescent="0.25">
      <c r="A572" s="9" t="s">
        <v>31</v>
      </c>
      <c r="B572" s="10">
        <v>0</v>
      </c>
      <c r="C572" s="11">
        <v>9</v>
      </c>
      <c r="D572" s="10">
        <v>0</v>
      </c>
      <c r="E572" s="11">
        <v>28</v>
      </c>
      <c r="F572" s="10">
        <v>0</v>
      </c>
      <c r="G572" s="11">
        <v>37</v>
      </c>
    </row>
    <row r="573" spans="1:7" x14ac:dyDescent="0.25">
      <c r="A573" s="12" t="s">
        <v>32</v>
      </c>
      <c r="B573" s="10">
        <v>0</v>
      </c>
      <c r="C573" s="13">
        <v>18</v>
      </c>
      <c r="D573" s="10">
        <v>0</v>
      </c>
      <c r="E573" s="13">
        <v>56</v>
      </c>
      <c r="F573" s="10">
        <v>0</v>
      </c>
      <c r="G573" s="13">
        <v>74</v>
      </c>
    </row>
    <row r="574" spans="1:7" x14ac:dyDescent="0.25">
      <c r="A574" s="14" t="s">
        <v>33</v>
      </c>
      <c r="B574" s="10">
        <v>0</v>
      </c>
      <c r="C574" s="15">
        <v>19</v>
      </c>
      <c r="D574" s="10">
        <v>0</v>
      </c>
      <c r="E574" s="15">
        <v>16</v>
      </c>
      <c r="F574" s="10">
        <v>0</v>
      </c>
      <c r="G574" s="15">
        <v>35</v>
      </c>
    </row>
    <row r="575" spans="1:7" x14ac:dyDescent="0.25">
      <c r="A575" s="9" t="s">
        <v>34</v>
      </c>
      <c r="B575" s="10">
        <v>0</v>
      </c>
      <c r="C575" s="11">
        <v>42</v>
      </c>
      <c r="D575" s="10">
        <v>0</v>
      </c>
      <c r="E575" s="11">
        <v>61</v>
      </c>
      <c r="F575" s="10">
        <v>0</v>
      </c>
      <c r="G575" s="11">
        <v>103</v>
      </c>
    </row>
    <row r="576" spans="1:7" x14ac:dyDescent="0.25">
      <c r="A576" s="12" t="s">
        <v>35</v>
      </c>
      <c r="B576" s="10">
        <v>0</v>
      </c>
      <c r="C576" s="13">
        <v>95</v>
      </c>
      <c r="D576" s="10">
        <v>0</v>
      </c>
      <c r="E576" s="13">
        <v>78</v>
      </c>
      <c r="F576" s="10">
        <v>0</v>
      </c>
      <c r="G576" s="13">
        <v>173</v>
      </c>
    </row>
    <row r="577" spans="1:7" x14ac:dyDescent="0.25">
      <c r="A577" s="14" t="s">
        <v>36</v>
      </c>
      <c r="B577" s="10">
        <v>0</v>
      </c>
      <c r="C577" s="15">
        <v>32</v>
      </c>
      <c r="D577" s="10">
        <v>0</v>
      </c>
      <c r="E577" s="15">
        <v>17</v>
      </c>
      <c r="F577" s="10">
        <v>0</v>
      </c>
      <c r="G577" s="15">
        <v>49</v>
      </c>
    </row>
    <row r="578" spans="1:7" x14ac:dyDescent="0.25">
      <c r="A578" s="9" t="s">
        <v>37</v>
      </c>
      <c r="B578" s="10">
        <v>0</v>
      </c>
      <c r="C578" s="11">
        <v>23</v>
      </c>
      <c r="D578" s="10">
        <v>0</v>
      </c>
      <c r="E578" s="11">
        <v>14</v>
      </c>
      <c r="F578" s="10">
        <v>0</v>
      </c>
      <c r="G578" s="11">
        <v>37</v>
      </c>
    </row>
    <row r="579" spans="1:7" x14ac:dyDescent="0.25">
      <c r="A579" s="12" t="s">
        <v>38</v>
      </c>
      <c r="B579" s="10">
        <v>0</v>
      </c>
      <c r="C579" s="13">
        <v>9</v>
      </c>
      <c r="D579" s="10">
        <v>0</v>
      </c>
      <c r="E579" s="13">
        <v>45</v>
      </c>
      <c r="F579" s="10">
        <v>0</v>
      </c>
      <c r="G579" s="13">
        <v>54</v>
      </c>
    </row>
    <row r="580" spans="1:7" x14ac:dyDescent="0.25">
      <c r="A580" s="14" t="s">
        <v>39</v>
      </c>
      <c r="B580" s="10">
        <v>0</v>
      </c>
      <c r="C580" s="15">
        <v>102</v>
      </c>
      <c r="D580" s="10">
        <v>0</v>
      </c>
      <c r="E580" s="15">
        <v>14</v>
      </c>
      <c r="F580" s="10">
        <v>0</v>
      </c>
      <c r="G580" s="15">
        <v>116</v>
      </c>
    </row>
    <row r="581" spans="1:7" x14ac:dyDescent="0.25">
      <c r="A581" s="9" t="s">
        <v>40</v>
      </c>
      <c r="B581" s="10">
        <v>0</v>
      </c>
      <c r="C581" s="11">
        <v>12</v>
      </c>
      <c r="D581" s="10">
        <v>0</v>
      </c>
      <c r="E581" s="11">
        <v>3</v>
      </c>
      <c r="F581" s="10">
        <v>0</v>
      </c>
      <c r="G581" s="11">
        <v>15</v>
      </c>
    </row>
    <row r="582" spans="1:7" x14ac:dyDescent="0.25">
      <c r="A582" s="12" t="s">
        <v>41</v>
      </c>
      <c r="B582" s="10">
        <v>0</v>
      </c>
      <c r="C582" s="13">
        <v>4</v>
      </c>
      <c r="D582" s="10">
        <v>0</v>
      </c>
      <c r="E582" s="13">
        <v>1</v>
      </c>
      <c r="F582" s="10">
        <v>0</v>
      </c>
      <c r="G582" s="13">
        <v>5</v>
      </c>
    </row>
    <row r="583" spans="1:7" x14ac:dyDescent="0.25">
      <c r="A583" s="14" t="s">
        <v>42</v>
      </c>
      <c r="B583" s="10">
        <v>0</v>
      </c>
      <c r="C583" s="15">
        <v>5</v>
      </c>
      <c r="D583" s="10">
        <v>0</v>
      </c>
      <c r="E583" s="15">
        <v>22</v>
      </c>
      <c r="F583" s="10">
        <v>0</v>
      </c>
      <c r="G583" s="15">
        <v>27</v>
      </c>
    </row>
    <row r="584" spans="1:7" x14ac:dyDescent="0.25">
      <c r="A584" s="9" t="s">
        <v>43</v>
      </c>
      <c r="B584" s="10">
        <v>0</v>
      </c>
      <c r="C584" s="11">
        <v>18</v>
      </c>
      <c r="D584" s="10">
        <v>0</v>
      </c>
      <c r="E584" s="11">
        <v>9</v>
      </c>
      <c r="F584" s="10">
        <v>0</v>
      </c>
      <c r="G584" s="11">
        <v>27</v>
      </c>
    </row>
    <row r="585" spans="1:7" x14ac:dyDescent="0.25">
      <c r="A585" s="12" t="s">
        <v>44</v>
      </c>
      <c r="B585" s="10">
        <v>0</v>
      </c>
      <c r="C585" s="13">
        <v>84</v>
      </c>
      <c r="D585" s="10">
        <v>0</v>
      </c>
      <c r="E585" s="13">
        <v>52</v>
      </c>
      <c r="F585" s="10">
        <v>0</v>
      </c>
      <c r="G585" s="13">
        <v>136</v>
      </c>
    </row>
    <row r="586" spans="1:7" x14ac:dyDescent="0.25">
      <c r="A586" s="7"/>
      <c r="B586" s="16"/>
      <c r="C586" s="7"/>
      <c r="D586" s="17"/>
      <c r="E586" s="7"/>
      <c r="F586" s="17"/>
      <c r="G586" s="7"/>
    </row>
    <row r="587" spans="1:7" x14ac:dyDescent="0.25">
      <c r="A587" s="18" t="s">
        <v>45</v>
      </c>
      <c r="B587" s="19">
        <v>0</v>
      </c>
      <c r="C587" s="20">
        <v>1003</v>
      </c>
      <c r="D587" s="19">
        <v>0</v>
      </c>
      <c r="E587" s="20">
        <v>927</v>
      </c>
      <c r="F587" s="19">
        <v>0</v>
      </c>
      <c r="G587" s="20">
        <v>1930</v>
      </c>
    </row>
    <row r="588" spans="1:7" x14ac:dyDescent="0.25">
      <c r="A588" s="7"/>
      <c r="B588" s="16"/>
      <c r="C588" s="7"/>
      <c r="D588" s="17"/>
      <c r="E588" s="7"/>
      <c r="F588" s="17"/>
      <c r="G588" s="7"/>
    </row>
    <row r="589" spans="1:7" x14ac:dyDescent="0.25">
      <c r="A589" s="12" t="s">
        <v>46</v>
      </c>
      <c r="B589" s="10">
        <v>0</v>
      </c>
      <c r="C589" s="13">
        <v>272</v>
      </c>
      <c r="D589" s="10">
        <v>0</v>
      </c>
      <c r="E589" s="13">
        <v>76</v>
      </c>
      <c r="F589" s="10">
        <v>0</v>
      </c>
      <c r="G589" s="13">
        <v>348</v>
      </c>
    </row>
    <row r="590" spans="1:7" x14ac:dyDescent="0.25">
      <c r="A590" s="14" t="s">
        <v>47</v>
      </c>
      <c r="B590" s="10">
        <v>0</v>
      </c>
      <c r="C590" s="15">
        <v>104</v>
      </c>
      <c r="D590" s="10">
        <v>0</v>
      </c>
      <c r="E590" s="15">
        <v>214</v>
      </c>
      <c r="F590" s="10">
        <v>0</v>
      </c>
      <c r="G590" s="15">
        <v>318</v>
      </c>
    </row>
    <row r="591" spans="1:7" x14ac:dyDescent="0.25">
      <c r="A591" s="9" t="s">
        <v>48</v>
      </c>
      <c r="B591" s="10">
        <v>0</v>
      </c>
      <c r="C591" s="11">
        <v>206</v>
      </c>
      <c r="D591" s="10">
        <v>0</v>
      </c>
      <c r="E591" s="11">
        <v>228</v>
      </c>
      <c r="F591" s="10">
        <v>0</v>
      </c>
      <c r="G591" s="11">
        <v>434</v>
      </c>
    </row>
    <row r="598" spans="1:7" ht="15.75" x14ac:dyDescent="0.25">
      <c r="A598" s="2" t="s">
        <v>69</v>
      </c>
      <c r="B598" s="3">
        <v>0</v>
      </c>
    </row>
    <row r="599" spans="1:7" x14ac:dyDescent="0.25">
      <c r="B599" s="3">
        <v>0</v>
      </c>
    </row>
    <row r="600" spans="1:7" x14ac:dyDescent="0.25">
      <c r="A600" s="4"/>
      <c r="B600" s="5">
        <v>0</v>
      </c>
      <c r="C600" s="6" t="s">
        <v>3</v>
      </c>
      <c r="D600" s="5">
        <v>0</v>
      </c>
      <c r="E600" s="6" t="s">
        <v>4</v>
      </c>
      <c r="F600" s="6"/>
      <c r="G600" s="6" t="s">
        <v>1</v>
      </c>
    </row>
    <row r="601" spans="1:7" x14ac:dyDescent="0.25">
      <c r="A601" s="7"/>
      <c r="B601" s="7">
        <v>0</v>
      </c>
      <c r="C601" s="8"/>
      <c r="D601" s="5"/>
      <c r="E601" s="8"/>
      <c r="F601" s="8"/>
      <c r="G601" s="8"/>
    </row>
    <row r="602" spans="1:7" x14ac:dyDescent="0.25">
      <c r="A602" s="9" t="s">
        <v>7</v>
      </c>
      <c r="B602" s="10">
        <v>0</v>
      </c>
      <c r="C602" s="11">
        <v>32</v>
      </c>
      <c r="D602" s="10">
        <v>0</v>
      </c>
      <c r="E602" s="11">
        <v>12</v>
      </c>
      <c r="F602" s="10">
        <v>0</v>
      </c>
      <c r="G602" s="11">
        <v>44</v>
      </c>
    </row>
    <row r="603" spans="1:7" x14ac:dyDescent="0.25">
      <c r="A603" s="12" t="s">
        <v>8</v>
      </c>
      <c r="B603" s="10">
        <v>0</v>
      </c>
      <c r="C603" s="13">
        <v>77</v>
      </c>
      <c r="D603" s="10">
        <v>0</v>
      </c>
      <c r="E603" s="13">
        <v>13</v>
      </c>
      <c r="F603" s="10">
        <v>0</v>
      </c>
      <c r="G603" s="13">
        <v>90</v>
      </c>
    </row>
    <row r="604" spans="1:7" x14ac:dyDescent="0.25">
      <c r="A604" s="14" t="s">
        <v>9</v>
      </c>
      <c r="B604" s="10">
        <v>0</v>
      </c>
      <c r="C604" s="15">
        <v>11</v>
      </c>
      <c r="D604" s="10">
        <v>0</v>
      </c>
      <c r="E604" s="15">
        <v>10</v>
      </c>
      <c r="F604" s="10">
        <v>0</v>
      </c>
      <c r="G604" s="15">
        <v>21</v>
      </c>
    </row>
    <row r="605" spans="1:7" x14ac:dyDescent="0.25">
      <c r="A605" s="9" t="s">
        <v>10</v>
      </c>
      <c r="B605" s="10">
        <v>0</v>
      </c>
      <c r="C605" s="11">
        <v>23</v>
      </c>
      <c r="D605" s="10">
        <v>0</v>
      </c>
      <c r="E605" s="11">
        <v>45</v>
      </c>
      <c r="F605" s="10">
        <v>0</v>
      </c>
      <c r="G605" s="11">
        <v>68</v>
      </c>
    </row>
    <row r="606" spans="1:7" x14ac:dyDescent="0.25">
      <c r="A606" s="12" t="s">
        <v>11</v>
      </c>
      <c r="B606" s="10">
        <v>0</v>
      </c>
      <c r="C606" s="13">
        <v>15</v>
      </c>
      <c r="D606" s="10">
        <v>0</v>
      </c>
      <c r="E606" s="13">
        <v>22</v>
      </c>
      <c r="F606" s="10">
        <v>0</v>
      </c>
      <c r="G606" s="13">
        <v>37</v>
      </c>
    </row>
    <row r="607" spans="1:7" x14ac:dyDescent="0.25">
      <c r="A607" s="14" t="s">
        <v>12</v>
      </c>
      <c r="B607" s="10">
        <v>0</v>
      </c>
      <c r="C607" s="15">
        <v>0</v>
      </c>
      <c r="D607" s="10">
        <v>0</v>
      </c>
      <c r="E607" s="15">
        <v>1</v>
      </c>
      <c r="F607" s="10">
        <v>0</v>
      </c>
      <c r="G607" s="15">
        <v>1</v>
      </c>
    </row>
    <row r="608" spans="1:7" x14ac:dyDescent="0.25">
      <c r="A608" s="9" t="s">
        <v>13</v>
      </c>
      <c r="B608" s="10">
        <v>0</v>
      </c>
      <c r="C608" s="11">
        <v>1</v>
      </c>
      <c r="D608" s="10">
        <v>0</v>
      </c>
      <c r="E608" s="11">
        <v>10</v>
      </c>
      <c r="F608" s="10">
        <v>0</v>
      </c>
      <c r="G608" s="11">
        <v>11</v>
      </c>
    </row>
    <row r="609" spans="1:7" x14ac:dyDescent="0.25">
      <c r="A609" s="12" t="s">
        <v>14</v>
      </c>
      <c r="B609" s="10">
        <v>0</v>
      </c>
      <c r="C609" s="13">
        <v>1</v>
      </c>
      <c r="D609" s="10">
        <v>0</v>
      </c>
      <c r="E609" s="13">
        <v>6</v>
      </c>
      <c r="F609" s="10">
        <v>0</v>
      </c>
      <c r="G609" s="13">
        <v>7</v>
      </c>
    </row>
    <row r="610" spans="1:7" x14ac:dyDescent="0.25">
      <c r="A610" s="14" t="s">
        <v>15</v>
      </c>
      <c r="B610" s="10">
        <v>0</v>
      </c>
      <c r="C610" s="15">
        <v>4</v>
      </c>
      <c r="D610" s="10">
        <v>0</v>
      </c>
      <c r="E610" s="15">
        <v>13</v>
      </c>
      <c r="F610" s="10">
        <v>0</v>
      </c>
      <c r="G610" s="15">
        <v>17</v>
      </c>
    </row>
    <row r="611" spans="1:7" x14ac:dyDescent="0.25">
      <c r="A611" s="9" t="s">
        <v>16</v>
      </c>
      <c r="B611" s="10">
        <v>0</v>
      </c>
      <c r="C611" s="11">
        <v>1</v>
      </c>
      <c r="D611" s="10">
        <v>0</v>
      </c>
      <c r="E611" s="11">
        <v>1</v>
      </c>
      <c r="F611" s="10">
        <v>0</v>
      </c>
      <c r="G611" s="11">
        <v>2</v>
      </c>
    </row>
    <row r="612" spans="1:7" x14ac:dyDescent="0.25">
      <c r="A612" s="12" t="s">
        <v>17</v>
      </c>
      <c r="B612" s="10">
        <v>0</v>
      </c>
      <c r="C612" s="13">
        <v>2</v>
      </c>
      <c r="D612" s="10">
        <v>0</v>
      </c>
      <c r="E612" s="13">
        <v>3</v>
      </c>
      <c r="F612" s="10">
        <v>0</v>
      </c>
      <c r="G612" s="13">
        <v>5</v>
      </c>
    </row>
    <row r="613" spans="1:7" x14ac:dyDescent="0.25">
      <c r="A613" s="14" t="s">
        <v>18</v>
      </c>
      <c r="B613" s="10">
        <v>0</v>
      </c>
      <c r="C613" s="15">
        <v>1</v>
      </c>
      <c r="D613" s="10">
        <v>0</v>
      </c>
      <c r="E613" s="15">
        <v>0</v>
      </c>
      <c r="F613" s="10">
        <v>0</v>
      </c>
      <c r="G613" s="15">
        <v>1</v>
      </c>
    </row>
    <row r="614" spans="1:7" x14ac:dyDescent="0.25">
      <c r="A614" s="9" t="s">
        <v>19</v>
      </c>
      <c r="B614" s="10">
        <v>0</v>
      </c>
      <c r="C614" s="11">
        <v>8</v>
      </c>
      <c r="D614" s="10">
        <v>0</v>
      </c>
      <c r="E614" s="11">
        <v>17</v>
      </c>
      <c r="F614" s="10">
        <v>0</v>
      </c>
      <c r="G614" s="11">
        <v>25</v>
      </c>
    </row>
    <row r="615" spans="1:7" x14ac:dyDescent="0.25">
      <c r="A615" s="12" t="s">
        <v>20</v>
      </c>
      <c r="B615" s="10">
        <v>0</v>
      </c>
      <c r="C615" s="13">
        <v>2</v>
      </c>
      <c r="D615" s="10">
        <v>0</v>
      </c>
      <c r="E615" s="13">
        <v>0</v>
      </c>
      <c r="F615" s="10">
        <v>0</v>
      </c>
      <c r="G615" s="13">
        <v>2</v>
      </c>
    </row>
    <row r="616" spans="1:7" x14ac:dyDescent="0.25">
      <c r="A616" s="14" t="s">
        <v>21</v>
      </c>
      <c r="B616" s="10">
        <v>0</v>
      </c>
      <c r="C616" s="15">
        <v>0</v>
      </c>
      <c r="D616" s="10">
        <v>0</v>
      </c>
      <c r="E616" s="15">
        <v>2</v>
      </c>
      <c r="F616" s="10">
        <v>0</v>
      </c>
      <c r="G616" s="15">
        <v>2</v>
      </c>
    </row>
    <row r="617" spans="1:7" x14ac:dyDescent="0.25">
      <c r="A617" s="9" t="s">
        <v>22</v>
      </c>
      <c r="B617" s="10">
        <v>0</v>
      </c>
      <c r="C617" s="11">
        <v>3</v>
      </c>
      <c r="D617" s="10">
        <v>0</v>
      </c>
      <c r="E617" s="11">
        <v>11</v>
      </c>
      <c r="F617" s="10">
        <v>0</v>
      </c>
      <c r="G617" s="11">
        <v>14</v>
      </c>
    </row>
    <row r="618" spans="1:7" x14ac:dyDescent="0.25">
      <c r="A618" s="12" t="s">
        <v>23</v>
      </c>
      <c r="B618" s="10">
        <v>0</v>
      </c>
      <c r="C618" s="13">
        <v>4</v>
      </c>
      <c r="D618" s="10">
        <v>0</v>
      </c>
      <c r="E618" s="13">
        <v>5</v>
      </c>
      <c r="F618" s="10">
        <v>0</v>
      </c>
      <c r="G618" s="13">
        <v>9</v>
      </c>
    </row>
    <row r="619" spans="1:7" x14ac:dyDescent="0.25">
      <c r="A619" s="14" t="s">
        <v>24</v>
      </c>
      <c r="B619" s="10">
        <v>0</v>
      </c>
      <c r="C619" s="15">
        <v>2</v>
      </c>
      <c r="D619" s="10">
        <v>0</v>
      </c>
      <c r="E619" s="15">
        <v>2</v>
      </c>
      <c r="F619" s="10">
        <v>0</v>
      </c>
      <c r="G619" s="15">
        <v>4</v>
      </c>
    </row>
    <row r="620" spans="1:7" x14ac:dyDescent="0.25">
      <c r="A620" s="9" t="s">
        <v>25</v>
      </c>
      <c r="B620" s="10">
        <v>0</v>
      </c>
      <c r="C620" s="11">
        <v>0</v>
      </c>
      <c r="D620" s="10">
        <v>0</v>
      </c>
      <c r="E620" s="11">
        <v>3</v>
      </c>
      <c r="F620" s="10">
        <v>0</v>
      </c>
      <c r="G620" s="11">
        <v>3</v>
      </c>
    </row>
    <row r="621" spans="1:7" x14ac:dyDescent="0.25">
      <c r="A621" s="12" t="s">
        <v>26</v>
      </c>
      <c r="B621" s="10">
        <v>0</v>
      </c>
      <c r="C621" s="13">
        <v>1</v>
      </c>
      <c r="D621" s="10">
        <v>0</v>
      </c>
      <c r="E621" s="13">
        <v>3</v>
      </c>
      <c r="F621" s="10">
        <v>0</v>
      </c>
      <c r="G621" s="13">
        <v>4</v>
      </c>
    </row>
    <row r="622" spans="1:7" x14ac:dyDescent="0.25">
      <c r="A622" s="14" t="s">
        <v>27</v>
      </c>
      <c r="B622" s="10">
        <v>0</v>
      </c>
      <c r="C622" s="15">
        <v>0</v>
      </c>
      <c r="D622" s="10">
        <v>0</v>
      </c>
      <c r="E622" s="15">
        <v>0</v>
      </c>
      <c r="F622" s="10">
        <v>0</v>
      </c>
      <c r="G622" s="15">
        <v>0</v>
      </c>
    </row>
    <row r="623" spans="1:7" x14ac:dyDescent="0.25">
      <c r="A623" s="9" t="s">
        <v>28</v>
      </c>
      <c r="B623" s="10">
        <v>0</v>
      </c>
      <c r="C623" s="11">
        <v>4</v>
      </c>
      <c r="D623" s="10">
        <v>0</v>
      </c>
      <c r="E623" s="11">
        <v>2</v>
      </c>
      <c r="F623" s="10">
        <v>0</v>
      </c>
      <c r="G623" s="11">
        <v>6</v>
      </c>
    </row>
    <row r="624" spans="1:7" x14ac:dyDescent="0.25">
      <c r="A624" s="12" t="s">
        <v>29</v>
      </c>
      <c r="B624" s="10">
        <v>0</v>
      </c>
      <c r="C624" s="13">
        <v>1</v>
      </c>
      <c r="D624" s="10">
        <v>0</v>
      </c>
      <c r="E624" s="13">
        <v>1</v>
      </c>
      <c r="F624" s="10">
        <v>0</v>
      </c>
      <c r="G624" s="13">
        <v>2</v>
      </c>
    </row>
    <row r="625" spans="1:7" x14ac:dyDescent="0.25">
      <c r="A625" s="14" t="s">
        <v>30</v>
      </c>
      <c r="B625" s="10">
        <v>0</v>
      </c>
      <c r="C625" s="15">
        <v>3</v>
      </c>
      <c r="D625" s="10">
        <v>0</v>
      </c>
      <c r="E625" s="15">
        <v>6</v>
      </c>
      <c r="F625" s="10">
        <v>0</v>
      </c>
      <c r="G625" s="15">
        <v>9</v>
      </c>
    </row>
    <row r="626" spans="1:7" x14ac:dyDescent="0.25">
      <c r="A626" s="9" t="s">
        <v>31</v>
      </c>
      <c r="B626" s="10">
        <v>0</v>
      </c>
      <c r="C626" s="11">
        <v>1</v>
      </c>
      <c r="D626" s="10">
        <v>0</v>
      </c>
      <c r="E626" s="11">
        <v>12</v>
      </c>
      <c r="F626" s="10">
        <v>0</v>
      </c>
      <c r="G626" s="11">
        <v>13</v>
      </c>
    </row>
    <row r="627" spans="1:7" x14ac:dyDescent="0.25">
      <c r="A627" s="12" t="s">
        <v>32</v>
      </c>
      <c r="B627" s="10">
        <v>0</v>
      </c>
      <c r="C627" s="13">
        <v>7</v>
      </c>
      <c r="D627" s="10">
        <v>0</v>
      </c>
      <c r="E627" s="13">
        <v>16</v>
      </c>
      <c r="F627" s="10">
        <v>0</v>
      </c>
      <c r="G627" s="13">
        <v>23</v>
      </c>
    </row>
    <row r="628" spans="1:7" x14ac:dyDescent="0.25">
      <c r="A628" s="14" t="s">
        <v>33</v>
      </c>
      <c r="B628" s="10">
        <v>0</v>
      </c>
      <c r="C628" s="15">
        <v>5</v>
      </c>
      <c r="D628" s="10">
        <v>0</v>
      </c>
      <c r="E628" s="15">
        <v>6</v>
      </c>
      <c r="F628" s="10">
        <v>0</v>
      </c>
      <c r="G628" s="15">
        <v>11</v>
      </c>
    </row>
    <row r="629" spans="1:7" x14ac:dyDescent="0.25">
      <c r="A629" s="9" t="s">
        <v>34</v>
      </c>
      <c r="B629" s="10">
        <v>0</v>
      </c>
      <c r="C629" s="11">
        <v>10</v>
      </c>
      <c r="D629" s="10">
        <v>0</v>
      </c>
      <c r="E629" s="11">
        <v>22</v>
      </c>
      <c r="F629" s="10">
        <v>0</v>
      </c>
      <c r="G629" s="11">
        <v>32</v>
      </c>
    </row>
    <row r="630" spans="1:7" x14ac:dyDescent="0.25">
      <c r="A630" s="12" t="s">
        <v>35</v>
      </c>
      <c r="B630" s="10">
        <v>0</v>
      </c>
      <c r="C630" s="13">
        <v>23</v>
      </c>
      <c r="D630" s="10">
        <v>0</v>
      </c>
      <c r="E630" s="13">
        <v>30</v>
      </c>
      <c r="F630" s="10">
        <v>0</v>
      </c>
      <c r="G630" s="13">
        <v>53</v>
      </c>
    </row>
    <row r="631" spans="1:7" x14ac:dyDescent="0.25">
      <c r="A631" s="14" t="s">
        <v>36</v>
      </c>
      <c r="B631" s="10">
        <v>0</v>
      </c>
      <c r="C631" s="15">
        <v>7</v>
      </c>
      <c r="D631" s="10">
        <v>0</v>
      </c>
      <c r="E631" s="15">
        <v>7</v>
      </c>
      <c r="F631" s="10">
        <v>0</v>
      </c>
      <c r="G631" s="15">
        <v>14</v>
      </c>
    </row>
    <row r="632" spans="1:7" x14ac:dyDescent="0.25">
      <c r="A632" s="9" t="s">
        <v>37</v>
      </c>
      <c r="B632" s="10">
        <v>0</v>
      </c>
      <c r="C632" s="11">
        <v>5</v>
      </c>
      <c r="D632" s="10">
        <v>0</v>
      </c>
      <c r="E632" s="11">
        <v>3</v>
      </c>
      <c r="F632" s="10">
        <v>0</v>
      </c>
      <c r="G632" s="11">
        <v>8</v>
      </c>
    </row>
    <row r="633" spans="1:7" x14ac:dyDescent="0.25">
      <c r="A633" s="12" t="s">
        <v>38</v>
      </c>
      <c r="B633" s="10">
        <v>0</v>
      </c>
      <c r="C633" s="13">
        <v>0</v>
      </c>
      <c r="D633" s="10">
        <v>0</v>
      </c>
      <c r="E633" s="13">
        <v>12</v>
      </c>
      <c r="F633" s="10">
        <v>0</v>
      </c>
      <c r="G633" s="13">
        <v>12</v>
      </c>
    </row>
    <row r="634" spans="1:7" x14ac:dyDescent="0.25">
      <c r="A634" s="14" t="s">
        <v>39</v>
      </c>
      <c r="B634" s="10">
        <v>0</v>
      </c>
      <c r="C634" s="15">
        <v>37</v>
      </c>
      <c r="D634" s="10">
        <v>0</v>
      </c>
      <c r="E634" s="15">
        <v>10</v>
      </c>
      <c r="F634" s="10">
        <v>0</v>
      </c>
      <c r="G634" s="15">
        <v>47</v>
      </c>
    </row>
    <row r="635" spans="1:7" x14ac:dyDescent="0.25">
      <c r="A635" s="9" t="s">
        <v>40</v>
      </c>
      <c r="B635" s="10">
        <v>0</v>
      </c>
      <c r="C635" s="11">
        <v>4</v>
      </c>
      <c r="D635" s="10">
        <v>0</v>
      </c>
      <c r="E635" s="11">
        <v>3</v>
      </c>
      <c r="F635" s="10">
        <v>0</v>
      </c>
      <c r="G635" s="11">
        <v>7</v>
      </c>
    </row>
    <row r="636" spans="1:7" x14ac:dyDescent="0.25">
      <c r="A636" s="12" t="s">
        <v>41</v>
      </c>
      <c r="B636" s="10">
        <v>0</v>
      </c>
      <c r="C636" s="13">
        <v>2</v>
      </c>
      <c r="D636" s="10">
        <v>0</v>
      </c>
      <c r="E636" s="13">
        <v>1</v>
      </c>
      <c r="F636" s="10">
        <v>0</v>
      </c>
      <c r="G636" s="13">
        <v>3</v>
      </c>
    </row>
    <row r="637" spans="1:7" x14ac:dyDescent="0.25">
      <c r="A637" s="14" t="s">
        <v>42</v>
      </c>
      <c r="B637" s="10">
        <v>0</v>
      </c>
      <c r="C637" s="15">
        <v>3</v>
      </c>
      <c r="D637" s="10">
        <v>0</v>
      </c>
      <c r="E637" s="15">
        <v>3</v>
      </c>
      <c r="F637" s="10">
        <v>0</v>
      </c>
      <c r="G637" s="15">
        <v>6</v>
      </c>
    </row>
    <row r="638" spans="1:7" x14ac:dyDescent="0.25">
      <c r="A638" s="9" t="s">
        <v>43</v>
      </c>
      <c r="B638" s="10">
        <v>0</v>
      </c>
      <c r="C638" s="11">
        <v>3</v>
      </c>
      <c r="D638" s="10">
        <v>0</v>
      </c>
      <c r="E638" s="11">
        <v>4</v>
      </c>
      <c r="F638" s="10">
        <v>0</v>
      </c>
      <c r="G638" s="11">
        <v>7</v>
      </c>
    </row>
    <row r="639" spans="1:7" x14ac:dyDescent="0.25">
      <c r="A639" s="12" t="s">
        <v>44</v>
      </c>
      <c r="B639" s="10">
        <v>0</v>
      </c>
      <c r="C639" s="13">
        <v>26</v>
      </c>
      <c r="D639" s="10">
        <v>0</v>
      </c>
      <c r="E639" s="13">
        <v>24</v>
      </c>
      <c r="F639" s="10">
        <v>0</v>
      </c>
      <c r="G639" s="13">
        <v>50</v>
      </c>
    </row>
    <row r="640" spans="1:7" x14ac:dyDescent="0.25">
      <c r="A640" s="7"/>
      <c r="B640" s="16"/>
      <c r="C640" s="7"/>
      <c r="D640" s="17"/>
      <c r="E640" s="7"/>
      <c r="F640" s="17"/>
      <c r="G640" s="7"/>
    </row>
    <row r="641" spans="1:7" x14ac:dyDescent="0.25">
      <c r="A641" s="18" t="s">
        <v>45</v>
      </c>
      <c r="B641" s="19">
        <v>0</v>
      </c>
      <c r="C641" s="20">
        <v>321</v>
      </c>
      <c r="D641" s="19">
        <v>0</v>
      </c>
      <c r="E641" s="20">
        <v>324</v>
      </c>
      <c r="F641" s="19">
        <v>0</v>
      </c>
      <c r="G641" s="20">
        <v>645</v>
      </c>
    </row>
    <row r="642" spans="1:7" x14ac:dyDescent="0.25">
      <c r="A642" s="7"/>
      <c r="B642" s="16"/>
      <c r="C642" s="7"/>
      <c r="D642" s="17"/>
      <c r="E642" s="7"/>
      <c r="F642" s="17"/>
      <c r="G642" s="7"/>
    </row>
    <row r="643" spans="1:7" x14ac:dyDescent="0.25">
      <c r="A643" s="12" t="s">
        <v>46</v>
      </c>
      <c r="B643" s="10">
        <v>0</v>
      </c>
      <c r="C643" s="13">
        <v>109</v>
      </c>
      <c r="D643" s="10">
        <v>0</v>
      </c>
      <c r="E643" s="13">
        <v>25</v>
      </c>
      <c r="F643" s="10">
        <v>0</v>
      </c>
      <c r="G643" s="13">
        <v>134</v>
      </c>
    </row>
    <row r="644" spans="1:7" x14ac:dyDescent="0.25">
      <c r="A644" s="14" t="s">
        <v>47</v>
      </c>
      <c r="B644" s="10">
        <v>0</v>
      </c>
      <c r="C644" s="15">
        <v>40</v>
      </c>
      <c r="D644" s="10">
        <v>0</v>
      </c>
      <c r="E644" s="15">
        <v>84</v>
      </c>
      <c r="F644" s="10">
        <v>0</v>
      </c>
      <c r="G644" s="15">
        <v>124</v>
      </c>
    </row>
    <row r="645" spans="1:7" x14ac:dyDescent="0.25">
      <c r="A645" s="9" t="s">
        <v>48</v>
      </c>
      <c r="B645" s="10">
        <v>0</v>
      </c>
      <c r="C645" s="11">
        <v>52</v>
      </c>
      <c r="D645" s="10">
        <v>0</v>
      </c>
      <c r="E645" s="11">
        <v>81</v>
      </c>
      <c r="F645" s="10">
        <v>0</v>
      </c>
      <c r="G645" s="11">
        <v>133</v>
      </c>
    </row>
    <row r="646" spans="1:7" x14ac:dyDescent="0.25">
      <c r="A646" s="21"/>
      <c r="B646" s="7"/>
      <c r="C646" s="22"/>
      <c r="D646" s="5"/>
      <c r="E646" s="22"/>
      <c r="F646" s="22"/>
      <c r="G646" s="22"/>
    </row>
    <row r="647" spans="1:7" x14ac:dyDescent="0.25">
      <c r="A647" s="21"/>
      <c r="B647" s="7"/>
      <c r="C647" s="22"/>
      <c r="D647" s="5"/>
      <c r="E647" s="22"/>
      <c r="F647" s="22"/>
      <c r="G647" s="22"/>
    </row>
    <row r="648" spans="1:7" x14ac:dyDescent="0.25">
      <c r="A648" s="21"/>
      <c r="B648" s="7"/>
      <c r="C648" s="22"/>
      <c r="D648" s="5"/>
      <c r="E648" s="22"/>
      <c r="F648" s="22"/>
      <c r="G648" s="22"/>
    </row>
    <row r="649" spans="1:7" x14ac:dyDescent="0.25">
      <c r="A649" s="21"/>
      <c r="B649" s="7"/>
      <c r="C649" s="22"/>
      <c r="D649" s="5"/>
      <c r="E649" s="22"/>
      <c r="F649" s="22"/>
      <c r="G649" s="22"/>
    </row>
    <row r="650" spans="1:7" x14ac:dyDescent="0.25">
      <c r="A650" s="21"/>
      <c r="B650" s="7"/>
      <c r="C650" s="22"/>
      <c r="D650" s="5"/>
      <c r="E650" s="22"/>
      <c r="F650" s="22"/>
      <c r="G650" s="22"/>
    </row>
    <row r="652" spans="1:7" ht="15.75" x14ac:dyDescent="0.25">
      <c r="A652" s="2" t="s">
        <v>70</v>
      </c>
      <c r="B652" s="3">
        <v>0</v>
      </c>
    </row>
    <row r="653" spans="1:7" x14ac:dyDescent="0.25">
      <c r="B653" s="3">
        <v>0</v>
      </c>
    </row>
    <row r="654" spans="1:7" x14ac:dyDescent="0.25">
      <c r="A654" s="4"/>
      <c r="B654" s="5">
        <v>0</v>
      </c>
      <c r="C654" s="6" t="s">
        <v>3</v>
      </c>
      <c r="D654" s="5">
        <v>0</v>
      </c>
      <c r="E654" s="6" t="s">
        <v>4</v>
      </c>
      <c r="F654" s="6"/>
      <c r="G654" s="6" t="s">
        <v>1</v>
      </c>
    </row>
    <row r="655" spans="1:7" x14ac:dyDescent="0.25">
      <c r="A655" s="7"/>
      <c r="B655" s="7">
        <v>0</v>
      </c>
      <c r="C655" s="8"/>
      <c r="D655" s="5"/>
      <c r="E655" s="8"/>
      <c r="F655" s="8"/>
      <c r="G655" s="8"/>
    </row>
    <row r="656" spans="1:7" x14ac:dyDescent="0.25">
      <c r="A656" s="9" t="s">
        <v>7</v>
      </c>
      <c r="B656" s="10">
        <v>0</v>
      </c>
      <c r="C656" s="11">
        <v>66</v>
      </c>
      <c r="D656" s="10">
        <v>0</v>
      </c>
      <c r="E656" s="11">
        <v>16</v>
      </c>
      <c r="F656" s="10">
        <v>0</v>
      </c>
      <c r="G656" s="11">
        <v>82</v>
      </c>
    </row>
    <row r="657" spans="1:7" x14ac:dyDescent="0.25">
      <c r="A657" s="12" t="s">
        <v>8</v>
      </c>
      <c r="B657" s="10">
        <v>0</v>
      </c>
      <c r="C657" s="13">
        <v>119</v>
      </c>
      <c r="D657" s="10">
        <v>0</v>
      </c>
      <c r="E657" s="13">
        <v>19</v>
      </c>
      <c r="F657" s="10">
        <v>0</v>
      </c>
      <c r="G657" s="13">
        <v>138</v>
      </c>
    </row>
    <row r="658" spans="1:7" x14ac:dyDescent="0.25">
      <c r="A658" s="14" t="s">
        <v>9</v>
      </c>
      <c r="B658" s="10">
        <v>0</v>
      </c>
      <c r="C658" s="15">
        <v>23</v>
      </c>
      <c r="D658" s="10">
        <v>0</v>
      </c>
      <c r="E658" s="15">
        <v>39</v>
      </c>
      <c r="F658" s="10">
        <v>0</v>
      </c>
      <c r="G658" s="15">
        <v>62</v>
      </c>
    </row>
    <row r="659" spans="1:7" x14ac:dyDescent="0.25">
      <c r="A659" s="9" t="s">
        <v>10</v>
      </c>
      <c r="B659" s="10">
        <v>0</v>
      </c>
      <c r="C659" s="11">
        <v>81</v>
      </c>
      <c r="D659" s="10">
        <v>0</v>
      </c>
      <c r="E659" s="11">
        <v>132</v>
      </c>
      <c r="F659" s="10">
        <v>0</v>
      </c>
      <c r="G659" s="11">
        <v>213</v>
      </c>
    </row>
    <row r="660" spans="1:7" x14ac:dyDescent="0.25">
      <c r="A660" s="12" t="s">
        <v>11</v>
      </c>
      <c r="B660" s="10">
        <v>0</v>
      </c>
      <c r="C660" s="13">
        <v>45</v>
      </c>
      <c r="D660" s="10">
        <v>0</v>
      </c>
      <c r="E660" s="13">
        <v>53</v>
      </c>
      <c r="F660" s="10">
        <v>0</v>
      </c>
      <c r="G660" s="13">
        <v>98</v>
      </c>
    </row>
    <row r="661" spans="1:7" x14ac:dyDescent="0.25">
      <c r="A661" s="14" t="s">
        <v>12</v>
      </c>
      <c r="B661" s="10">
        <v>0</v>
      </c>
      <c r="C661" s="15">
        <v>4</v>
      </c>
      <c r="D661" s="10">
        <v>0</v>
      </c>
      <c r="E661" s="15">
        <v>7</v>
      </c>
      <c r="F661" s="10">
        <v>0</v>
      </c>
      <c r="G661" s="15">
        <v>11</v>
      </c>
    </row>
    <row r="662" spans="1:7" x14ac:dyDescent="0.25">
      <c r="A662" s="9" t="s">
        <v>13</v>
      </c>
      <c r="B662" s="10">
        <v>0</v>
      </c>
      <c r="C662" s="11">
        <v>4</v>
      </c>
      <c r="D662" s="10">
        <v>0</v>
      </c>
      <c r="E662" s="11">
        <v>20</v>
      </c>
      <c r="F662" s="10">
        <v>0</v>
      </c>
      <c r="G662" s="11">
        <v>24</v>
      </c>
    </row>
    <row r="663" spans="1:7" x14ac:dyDescent="0.25">
      <c r="A663" s="12" t="s">
        <v>14</v>
      </c>
      <c r="B663" s="10">
        <v>0</v>
      </c>
      <c r="C663" s="13">
        <v>3</v>
      </c>
      <c r="D663" s="10">
        <v>0</v>
      </c>
      <c r="E663" s="13">
        <v>7</v>
      </c>
      <c r="F663" s="10">
        <v>0</v>
      </c>
      <c r="G663" s="13">
        <v>10</v>
      </c>
    </row>
    <row r="664" spans="1:7" x14ac:dyDescent="0.25">
      <c r="A664" s="14" t="s">
        <v>15</v>
      </c>
      <c r="B664" s="10">
        <v>0</v>
      </c>
      <c r="C664" s="15">
        <v>15</v>
      </c>
      <c r="D664" s="10">
        <v>0</v>
      </c>
      <c r="E664" s="15">
        <v>20</v>
      </c>
      <c r="F664" s="10">
        <v>0</v>
      </c>
      <c r="G664" s="15">
        <v>35</v>
      </c>
    </row>
    <row r="665" spans="1:7" x14ac:dyDescent="0.25">
      <c r="A665" s="9" t="s">
        <v>16</v>
      </c>
      <c r="B665" s="10">
        <v>0</v>
      </c>
      <c r="C665" s="11">
        <v>2</v>
      </c>
      <c r="D665" s="10">
        <v>0</v>
      </c>
      <c r="E665" s="11">
        <v>6</v>
      </c>
      <c r="F665" s="10">
        <v>0</v>
      </c>
      <c r="G665" s="11">
        <v>8</v>
      </c>
    </row>
    <row r="666" spans="1:7" x14ac:dyDescent="0.25">
      <c r="A666" s="12" t="s">
        <v>17</v>
      </c>
      <c r="B666" s="10">
        <v>0</v>
      </c>
      <c r="C666" s="13">
        <v>1</v>
      </c>
      <c r="D666" s="10">
        <v>0</v>
      </c>
      <c r="E666" s="13">
        <v>5</v>
      </c>
      <c r="F666" s="10">
        <v>0</v>
      </c>
      <c r="G666" s="13">
        <v>6</v>
      </c>
    </row>
    <row r="667" spans="1:7" x14ac:dyDescent="0.25">
      <c r="A667" s="14" t="s">
        <v>18</v>
      </c>
      <c r="B667" s="10">
        <v>0</v>
      </c>
      <c r="C667" s="15">
        <v>9</v>
      </c>
      <c r="D667" s="10">
        <v>0</v>
      </c>
      <c r="E667" s="15">
        <v>2</v>
      </c>
      <c r="F667" s="10">
        <v>0</v>
      </c>
      <c r="G667" s="15">
        <v>11</v>
      </c>
    </row>
    <row r="668" spans="1:7" x14ac:dyDescent="0.25">
      <c r="A668" s="9" t="s">
        <v>19</v>
      </c>
      <c r="B668" s="10">
        <v>0</v>
      </c>
      <c r="C668" s="11">
        <v>27</v>
      </c>
      <c r="D668" s="10">
        <v>0</v>
      </c>
      <c r="E668" s="11">
        <v>33</v>
      </c>
      <c r="F668" s="10">
        <v>0</v>
      </c>
      <c r="G668" s="11">
        <v>60</v>
      </c>
    </row>
    <row r="669" spans="1:7" x14ac:dyDescent="0.25">
      <c r="A669" s="12" t="s">
        <v>20</v>
      </c>
      <c r="B669" s="10">
        <v>0</v>
      </c>
      <c r="C669" s="13">
        <v>0</v>
      </c>
      <c r="D669" s="10">
        <v>0</v>
      </c>
      <c r="E669" s="13">
        <v>2</v>
      </c>
      <c r="F669" s="10">
        <v>0</v>
      </c>
      <c r="G669" s="13">
        <v>2</v>
      </c>
    </row>
    <row r="670" spans="1:7" x14ac:dyDescent="0.25">
      <c r="A670" s="14" t="s">
        <v>21</v>
      </c>
      <c r="B670" s="10">
        <v>0</v>
      </c>
      <c r="C670" s="15">
        <v>1</v>
      </c>
      <c r="D670" s="10">
        <v>0</v>
      </c>
      <c r="E670" s="15">
        <v>4</v>
      </c>
      <c r="F670" s="10">
        <v>0</v>
      </c>
      <c r="G670" s="15">
        <v>5</v>
      </c>
    </row>
    <row r="671" spans="1:7" x14ac:dyDescent="0.25">
      <c r="A671" s="9" t="s">
        <v>22</v>
      </c>
      <c r="B671" s="10">
        <v>0</v>
      </c>
      <c r="C671" s="11">
        <v>2</v>
      </c>
      <c r="D671" s="10">
        <v>0</v>
      </c>
      <c r="E671" s="11">
        <v>17</v>
      </c>
      <c r="F671" s="10">
        <v>0</v>
      </c>
      <c r="G671" s="11">
        <v>19</v>
      </c>
    </row>
    <row r="672" spans="1:7" x14ac:dyDescent="0.25">
      <c r="A672" s="12" t="s">
        <v>23</v>
      </c>
      <c r="B672" s="10">
        <v>0</v>
      </c>
      <c r="C672" s="13">
        <v>4</v>
      </c>
      <c r="D672" s="10">
        <v>0</v>
      </c>
      <c r="E672" s="13">
        <v>14</v>
      </c>
      <c r="F672" s="10">
        <v>0</v>
      </c>
      <c r="G672" s="13">
        <v>18</v>
      </c>
    </row>
    <row r="673" spans="1:7" x14ac:dyDescent="0.25">
      <c r="A673" s="14" t="s">
        <v>24</v>
      </c>
      <c r="B673" s="10">
        <v>0</v>
      </c>
      <c r="C673" s="15">
        <v>2</v>
      </c>
      <c r="D673" s="10">
        <v>0</v>
      </c>
      <c r="E673" s="15">
        <v>16</v>
      </c>
      <c r="F673" s="10">
        <v>0</v>
      </c>
      <c r="G673" s="15">
        <v>18</v>
      </c>
    </row>
    <row r="674" spans="1:7" x14ac:dyDescent="0.25">
      <c r="A674" s="9" t="s">
        <v>25</v>
      </c>
      <c r="B674" s="10">
        <v>0</v>
      </c>
      <c r="C674" s="11">
        <v>1</v>
      </c>
      <c r="D674" s="10">
        <v>0</v>
      </c>
      <c r="E674" s="11">
        <v>8</v>
      </c>
      <c r="F674" s="10">
        <v>0</v>
      </c>
      <c r="G674" s="11">
        <v>9</v>
      </c>
    </row>
    <row r="675" spans="1:7" x14ac:dyDescent="0.25">
      <c r="A675" s="12" t="s">
        <v>26</v>
      </c>
      <c r="B675" s="10">
        <v>0</v>
      </c>
      <c r="C675" s="13">
        <v>5</v>
      </c>
      <c r="D675" s="10">
        <v>0</v>
      </c>
      <c r="E675" s="13">
        <v>7</v>
      </c>
      <c r="F675" s="10">
        <v>0</v>
      </c>
      <c r="G675" s="13">
        <v>12</v>
      </c>
    </row>
    <row r="676" spans="1:7" x14ac:dyDescent="0.25">
      <c r="A676" s="14" t="s">
        <v>27</v>
      </c>
      <c r="B676" s="10">
        <v>0</v>
      </c>
      <c r="C676" s="15">
        <v>2</v>
      </c>
      <c r="D676" s="10">
        <v>0</v>
      </c>
      <c r="E676" s="15">
        <v>0</v>
      </c>
      <c r="F676" s="10">
        <v>0</v>
      </c>
      <c r="G676" s="15">
        <v>2</v>
      </c>
    </row>
    <row r="677" spans="1:7" x14ac:dyDescent="0.25">
      <c r="A677" s="9" t="s">
        <v>28</v>
      </c>
      <c r="B677" s="10">
        <v>0</v>
      </c>
      <c r="C677" s="11">
        <v>8</v>
      </c>
      <c r="D677" s="10">
        <v>0</v>
      </c>
      <c r="E677" s="11">
        <v>13</v>
      </c>
      <c r="F677" s="10">
        <v>0</v>
      </c>
      <c r="G677" s="11">
        <v>21</v>
      </c>
    </row>
    <row r="678" spans="1:7" x14ac:dyDescent="0.25">
      <c r="A678" s="12" t="s">
        <v>29</v>
      </c>
      <c r="B678" s="10">
        <v>0</v>
      </c>
      <c r="C678" s="13">
        <v>0</v>
      </c>
      <c r="D678" s="10">
        <v>0</v>
      </c>
      <c r="E678" s="13">
        <v>5</v>
      </c>
      <c r="F678" s="10">
        <v>0</v>
      </c>
      <c r="G678" s="13">
        <v>5</v>
      </c>
    </row>
    <row r="679" spans="1:7" x14ac:dyDescent="0.25">
      <c r="A679" s="14" t="s">
        <v>30</v>
      </c>
      <c r="B679" s="10">
        <v>0</v>
      </c>
      <c r="C679" s="15">
        <v>3</v>
      </c>
      <c r="D679" s="10">
        <v>0</v>
      </c>
      <c r="E679" s="15">
        <v>5</v>
      </c>
      <c r="F679" s="10">
        <v>0</v>
      </c>
      <c r="G679" s="15">
        <v>8</v>
      </c>
    </row>
    <row r="680" spans="1:7" x14ac:dyDescent="0.25">
      <c r="A680" s="9" t="s">
        <v>31</v>
      </c>
      <c r="B680" s="10">
        <v>0</v>
      </c>
      <c r="C680" s="11">
        <v>7</v>
      </c>
      <c r="D680" s="10">
        <v>0</v>
      </c>
      <c r="E680" s="11">
        <v>31</v>
      </c>
      <c r="F680" s="10">
        <v>0</v>
      </c>
      <c r="G680" s="11">
        <v>38</v>
      </c>
    </row>
    <row r="681" spans="1:7" x14ac:dyDescent="0.25">
      <c r="A681" s="12" t="s">
        <v>32</v>
      </c>
      <c r="B681" s="10">
        <v>0</v>
      </c>
      <c r="C681" s="13">
        <v>16</v>
      </c>
      <c r="D681" s="10">
        <v>0</v>
      </c>
      <c r="E681" s="13">
        <v>31</v>
      </c>
      <c r="F681" s="10">
        <v>0</v>
      </c>
      <c r="G681" s="13">
        <v>47</v>
      </c>
    </row>
    <row r="682" spans="1:7" x14ac:dyDescent="0.25">
      <c r="A682" s="14" t="s">
        <v>33</v>
      </c>
      <c r="B682" s="10">
        <v>0</v>
      </c>
      <c r="C682" s="15">
        <v>14</v>
      </c>
      <c r="D682" s="10">
        <v>0</v>
      </c>
      <c r="E682" s="15">
        <v>11</v>
      </c>
      <c r="F682" s="10">
        <v>0</v>
      </c>
      <c r="G682" s="15">
        <v>25</v>
      </c>
    </row>
    <row r="683" spans="1:7" x14ac:dyDescent="0.25">
      <c r="A683" s="9" t="s">
        <v>34</v>
      </c>
      <c r="B683" s="10">
        <v>0</v>
      </c>
      <c r="C683" s="11">
        <v>51</v>
      </c>
      <c r="D683" s="10">
        <v>0</v>
      </c>
      <c r="E683" s="11">
        <v>73</v>
      </c>
      <c r="F683" s="10">
        <v>0</v>
      </c>
      <c r="G683" s="11">
        <v>124</v>
      </c>
    </row>
    <row r="684" spans="1:7" x14ac:dyDescent="0.25">
      <c r="A684" s="12" t="s">
        <v>35</v>
      </c>
      <c r="B684" s="10">
        <v>0</v>
      </c>
      <c r="C684" s="13">
        <v>46</v>
      </c>
      <c r="D684" s="10">
        <v>0</v>
      </c>
      <c r="E684" s="13">
        <v>30</v>
      </c>
      <c r="F684" s="10">
        <v>0</v>
      </c>
      <c r="G684" s="13">
        <v>76</v>
      </c>
    </row>
    <row r="685" spans="1:7" x14ac:dyDescent="0.25">
      <c r="A685" s="14" t="s">
        <v>36</v>
      </c>
      <c r="B685" s="10">
        <v>0</v>
      </c>
      <c r="C685" s="15">
        <v>16</v>
      </c>
      <c r="D685" s="10">
        <v>0</v>
      </c>
      <c r="E685" s="15">
        <v>14</v>
      </c>
      <c r="F685" s="10">
        <v>0</v>
      </c>
      <c r="G685" s="15">
        <v>30</v>
      </c>
    </row>
    <row r="686" spans="1:7" x14ac:dyDescent="0.25">
      <c r="A686" s="9" t="s">
        <v>37</v>
      </c>
      <c r="B686" s="10">
        <v>0</v>
      </c>
      <c r="C686" s="11">
        <v>8</v>
      </c>
      <c r="D686" s="10">
        <v>0</v>
      </c>
      <c r="E686" s="11">
        <v>6</v>
      </c>
      <c r="F686" s="10">
        <v>0</v>
      </c>
      <c r="G686" s="11">
        <v>14</v>
      </c>
    </row>
    <row r="687" spans="1:7" x14ac:dyDescent="0.25">
      <c r="A687" s="12" t="s">
        <v>38</v>
      </c>
      <c r="B687" s="10">
        <v>0</v>
      </c>
      <c r="C687" s="13">
        <v>4</v>
      </c>
      <c r="D687" s="10">
        <v>0</v>
      </c>
      <c r="E687" s="13">
        <v>18</v>
      </c>
      <c r="F687" s="10">
        <v>0</v>
      </c>
      <c r="G687" s="13">
        <v>22</v>
      </c>
    </row>
    <row r="688" spans="1:7" x14ac:dyDescent="0.25">
      <c r="A688" s="14" t="s">
        <v>39</v>
      </c>
      <c r="B688" s="10">
        <v>0</v>
      </c>
      <c r="C688" s="15">
        <v>36</v>
      </c>
      <c r="D688" s="10">
        <v>0</v>
      </c>
      <c r="E688" s="15">
        <v>4</v>
      </c>
      <c r="F688" s="10">
        <v>0</v>
      </c>
      <c r="G688" s="15">
        <v>40</v>
      </c>
    </row>
    <row r="689" spans="1:7" x14ac:dyDescent="0.25">
      <c r="A689" s="9" t="s">
        <v>40</v>
      </c>
      <c r="B689" s="10">
        <v>0</v>
      </c>
      <c r="C689" s="11">
        <v>7</v>
      </c>
      <c r="D689" s="10">
        <v>0</v>
      </c>
      <c r="E689" s="11">
        <v>4</v>
      </c>
      <c r="F689" s="10">
        <v>0</v>
      </c>
      <c r="G689" s="11">
        <v>11</v>
      </c>
    </row>
    <row r="690" spans="1:7" x14ac:dyDescent="0.25">
      <c r="A690" s="12" t="s">
        <v>41</v>
      </c>
      <c r="B690" s="10">
        <v>0</v>
      </c>
      <c r="C690" s="13">
        <v>1</v>
      </c>
      <c r="D690" s="10">
        <v>0</v>
      </c>
      <c r="E690" s="13">
        <v>3</v>
      </c>
      <c r="F690" s="10">
        <v>0</v>
      </c>
      <c r="G690" s="13">
        <v>4</v>
      </c>
    </row>
    <row r="691" spans="1:7" x14ac:dyDescent="0.25">
      <c r="A691" s="14" t="s">
        <v>42</v>
      </c>
      <c r="B691" s="10">
        <v>0</v>
      </c>
      <c r="C691" s="15">
        <v>6</v>
      </c>
      <c r="D691" s="10">
        <v>0</v>
      </c>
      <c r="E691" s="15">
        <v>8</v>
      </c>
      <c r="F691" s="10">
        <v>0</v>
      </c>
      <c r="G691" s="15">
        <v>14</v>
      </c>
    </row>
    <row r="692" spans="1:7" x14ac:dyDescent="0.25">
      <c r="A692" s="9" t="s">
        <v>43</v>
      </c>
      <c r="B692" s="10">
        <v>0</v>
      </c>
      <c r="C692" s="11">
        <v>5</v>
      </c>
      <c r="D692" s="10">
        <v>0</v>
      </c>
      <c r="E692" s="11">
        <v>2</v>
      </c>
      <c r="F692" s="10">
        <v>0</v>
      </c>
      <c r="G692" s="11">
        <v>7</v>
      </c>
    </row>
    <row r="693" spans="1:7" x14ac:dyDescent="0.25">
      <c r="A693" s="12" t="s">
        <v>44</v>
      </c>
      <c r="B693" s="10">
        <v>0</v>
      </c>
      <c r="C693" s="13">
        <v>49</v>
      </c>
      <c r="D693" s="10">
        <v>0</v>
      </c>
      <c r="E693" s="13">
        <v>34</v>
      </c>
      <c r="F693" s="10">
        <v>0</v>
      </c>
      <c r="G693" s="13">
        <v>83</v>
      </c>
    </row>
    <row r="694" spans="1:7" x14ac:dyDescent="0.25">
      <c r="A694" s="7"/>
      <c r="B694" s="16"/>
      <c r="C694" s="7"/>
      <c r="D694" s="17"/>
      <c r="E694" s="7"/>
      <c r="F694" s="17"/>
      <c r="G694" s="7"/>
    </row>
    <row r="695" spans="1:7" x14ac:dyDescent="0.25">
      <c r="A695" s="18" t="s">
        <v>45</v>
      </c>
      <c r="B695" s="19">
        <v>0</v>
      </c>
      <c r="C695" s="20">
        <v>666</v>
      </c>
      <c r="D695" s="19">
        <v>0</v>
      </c>
      <c r="E695" s="20">
        <v>686</v>
      </c>
      <c r="F695" s="19">
        <v>0</v>
      </c>
      <c r="G695" s="20">
        <v>1352</v>
      </c>
    </row>
    <row r="696" spans="1:7" x14ac:dyDescent="0.25">
      <c r="A696" s="7"/>
      <c r="B696" s="16"/>
      <c r="C696" s="7"/>
      <c r="D696" s="17"/>
      <c r="E696" s="7"/>
      <c r="F696" s="17"/>
      <c r="G696" s="7"/>
    </row>
    <row r="697" spans="1:7" x14ac:dyDescent="0.25">
      <c r="A697" s="12" t="s">
        <v>46</v>
      </c>
      <c r="B697" s="10">
        <v>0</v>
      </c>
      <c r="C697" s="13">
        <v>185</v>
      </c>
      <c r="D697" s="10">
        <v>0</v>
      </c>
      <c r="E697" s="13">
        <v>35</v>
      </c>
      <c r="F697" s="10">
        <v>0</v>
      </c>
      <c r="G697" s="13">
        <v>220</v>
      </c>
    </row>
    <row r="698" spans="1:7" x14ac:dyDescent="0.25">
      <c r="A698" s="14" t="s">
        <v>47</v>
      </c>
      <c r="B698" s="10">
        <v>0</v>
      </c>
      <c r="C698" s="15">
        <v>137</v>
      </c>
      <c r="D698" s="10">
        <v>0</v>
      </c>
      <c r="E698" s="15">
        <v>219</v>
      </c>
      <c r="F698" s="10">
        <v>0</v>
      </c>
      <c r="G698" s="15">
        <v>356</v>
      </c>
    </row>
    <row r="699" spans="1:7" x14ac:dyDescent="0.25">
      <c r="A699" s="9" t="s">
        <v>48</v>
      </c>
      <c r="B699" s="10">
        <v>0</v>
      </c>
      <c r="C699" s="11">
        <v>143</v>
      </c>
      <c r="D699" s="10">
        <v>0</v>
      </c>
      <c r="E699" s="11">
        <v>159</v>
      </c>
      <c r="F699" s="10">
        <v>0</v>
      </c>
      <c r="G699" s="11">
        <v>302</v>
      </c>
    </row>
    <row r="700" spans="1:7" x14ac:dyDescent="0.25">
      <c r="A700" s="21"/>
      <c r="B700" s="7"/>
      <c r="C700" s="22"/>
      <c r="D700" s="5"/>
      <c r="E700" s="22"/>
      <c r="F700" s="22"/>
      <c r="G700" s="22"/>
    </row>
    <row r="701" spans="1:7" x14ac:dyDescent="0.25">
      <c r="A701" s="21"/>
      <c r="B701" s="7"/>
      <c r="C701" s="22"/>
      <c r="D701" s="5"/>
      <c r="E701" s="22"/>
      <c r="F701" s="22"/>
      <c r="G701" s="22"/>
    </row>
    <row r="702" spans="1:7" x14ac:dyDescent="0.25">
      <c r="A702" s="21"/>
      <c r="B702" s="7"/>
      <c r="C702" s="22"/>
      <c r="D702" s="5"/>
      <c r="E702" s="22"/>
      <c r="F702" s="22"/>
      <c r="G702" s="22"/>
    </row>
    <row r="703" spans="1:7" x14ac:dyDescent="0.25">
      <c r="A703" s="21"/>
      <c r="B703" s="7"/>
      <c r="C703" s="22"/>
      <c r="D703" s="5"/>
      <c r="E703" s="22"/>
      <c r="F703" s="22"/>
      <c r="G703" s="22"/>
    </row>
    <row r="704" spans="1:7" x14ac:dyDescent="0.25">
      <c r="A704" s="21"/>
      <c r="B704" s="7"/>
      <c r="C704" s="22"/>
      <c r="D704" s="5"/>
      <c r="E704" s="22"/>
      <c r="F704" s="22"/>
      <c r="G704" s="22"/>
    </row>
    <row r="706" spans="1:7" ht="15.75" x14ac:dyDescent="0.25">
      <c r="A706" s="2" t="s">
        <v>71</v>
      </c>
      <c r="B706" s="3">
        <v>0</v>
      </c>
    </row>
    <row r="707" spans="1:7" x14ac:dyDescent="0.25">
      <c r="B707" s="3">
        <v>0</v>
      </c>
    </row>
    <row r="708" spans="1:7" x14ac:dyDescent="0.25">
      <c r="A708" s="4"/>
      <c r="B708" s="5">
        <v>0</v>
      </c>
      <c r="C708" s="6" t="s">
        <v>3</v>
      </c>
      <c r="D708" s="5">
        <v>0</v>
      </c>
      <c r="E708" s="6" t="s">
        <v>4</v>
      </c>
      <c r="F708" s="6"/>
      <c r="G708" s="6" t="s">
        <v>1</v>
      </c>
    </row>
    <row r="709" spans="1:7" x14ac:dyDescent="0.25">
      <c r="A709" s="7"/>
      <c r="B709" s="7">
        <v>0</v>
      </c>
      <c r="C709" s="8"/>
      <c r="D709" s="5"/>
      <c r="E709" s="8"/>
      <c r="F709" s="8"/>
      <c r="G709" s="8"/>
    </row>
    <row r="710" spans="1:7" x14ac:dyDescent="0.25">
      <c r="A710" s="9" t="s">
        <v>7</v>
      </c>
      <c r="B710" s="10">
        <v>0</v>
      </c>
      <c r="C710" s="11">
        <v>103</v>
      </c>
      <c r="D710" s="10">
        <v>37</v>
      </c>
      <c r="E710" s="11">
        <v>37</v>
      </c>
      <c r="F710" s="10">
        <v>0</v>
      </c>
      <c r="G710" s="11">
        <v>140</v>
      </c>
    </row>
    <row r="711" spans="1:7" x14ac:dyDescent="0.25">
      <c r="A711" s="12" t="s">
        <v>8</v>
      </c>
      <c r="B711" s="10">
        <v>0</v>
      </c>
      <c r="C711" s="13">
        <v>162</v>
      </c>
      <c r="D711" s="10">
        <v>38</v>
      </c>
      <c r="E711" s="13">
        <v>38</v>
      </c>
      <c r="F711" s="10">
        <v>0</v>
      </c>
      <c r="G711" s="13">
        <v>200</v>
      </c>
    </row>
    <row r="712" spans="1:7" x14ac:dyDescent="0.25">
      <c r="A712" s="14" t="s">
        <v>9</v>
      </c>
      <c r="B712" s="10">
        <v>0</v>
      </c>
      <c r="C712" s="15">
        <v>47</v>
      </c>
      <c r="D712" s="10">
        <v>34</v>
      </c>
      <c r="E712" s="15">
        <v>34</v>
      </c>
      <c r="F712" s="10">
        <v>0</v>
      </c>
      <c r="G712" s="15">
        <v>81</v>
      </c>
    </row>
    <row r="713" spans="1:7" x14ac:dyDescent="0.25">
      <c r="A713" s="9" t="s">
        <v>10</v>
      </c>
      <c r="B713" s="10">
        <v>0</v>
      </c>
      <c r="C713" s="11">
        <v>64</v>
      </c>
      <c r="D713" s="10">
        <v>196</v>
      </c>
      <c r="E713" s="11">
        <v>196</v>
      </c>
      <c r="F713" s="10">
        <v>0</v>
      </c>
      <c r="G713" s="11">
        <v>260</v>
      </c>
    </row>
    <row r="714" spans="1:7" x14ac:dyDescent="0.25">
      <c r="A714" s="12" t="s">
        <v>11</v>
      </c>
      <c r="B714" s="10">
        <v>0</v>
      </c>
      <c r="C714" s="13">
        <v>55</v>
      </c>
      <c r="D714" s="10">
        <v>52</v>
      </c>
      <c r="E714" s="13">
        <v>52</v>
      </c>
      <c r="F714" s="10">
        <v>0</v>
      </c>
      <c r="G714" s="13">
        <v>107</v>
      </c>
    </row>
    <row r="715" spans="1:7" x14ac:dyDescent="0.25">
      <c r="A715" s="14" t="s">
        <v>12</v>
      </c>
      <c r="B715" s="10">
        <v>0</v>
      </c>
      <c r="C715" s="15">
        <v>8</v>
      </c>
      <c r="D715" s="10">
        <v>11</v>
      </c>
      <c r="E715" s="15">
        <v>11</v>
      </c>
      <c r="F715" s="10">
        <v>0</v>
      </c>
      <c r="G715" s="15">
        <v>19</v>
      </c>
    </row>
    <row r="716" spans="1:7" x14ac:dyDescent="0.25">
      <c r="A716" s="9" t="s">
        <v>13</v>
      </c>
      <c r="B716" s="10">
        <v>0</v>
      </c>
      <c r="C716" s="11">
        <v>11</v>
      </c>
      <c r="D716" s="10">
        <v>23</v>
      </c>
      <c r="E716" s="11">
        <v>23</v>
      </c>
      <c r="F716" s="10">
        <v>0</v>
      </c>
      <c r="G716" s="11">
        <v>34</v>
      </c>
    </row>
    <row r="717" spans="1:7" x14ac:dyDescent="0.25">
      <c r="A717" s="12" t="s">
        <v>14</v>
      </c>
      <c r="B717" s="10">
        <v>0</v>
      </c>
      <c r="C717" s="13">
        <v>8</v>
      </c>
      <c r="D717" s="10">
        <v>11</v>
      </c>
      <c r="E717" s="13">
        <v>11</v>
      </c>
      <c r="F717" s="10">
        <v>0</v>
      </c>
      <c r="G717" s="13">
        <v>19</v>
      </c>
    </row>
    <row r="718" spans="1:7" x14ac:dyDescent="0.25">
      <c r="A718" s="14" t="s">
        <v>15</v>
      </c>
      <c r="B718" s="10">
        <v>0</v>
      </c>
      <c r="C718" s="15">
        <v>8</v>
      </c>
      <c r="D718" s="10">
        <v>11</v>
      </c>
      <c r="E718" s="15">
        <v>11</v>
      </c>
      <c r="F718" s="10">
        <v>0</v>
      </c>
      <c r="G718" s="15">
        <v>19</v>
      </c>
    </row>
    <row r="719" spans="1:7" x14ac:dyDescent="0.25">
      <c r="A719" s="9" t="s">
        <v>16</v>
      </c>
      <c r="B719" s="10">
        <v>0</v>
      </c>
      <c r="C719" s="11">
        <v>5</v>
      </c>
      <c r="D719" s="10">
        <v>9</v>
      </c>
      <c r="E719" s="11">
        <v>9</v>
      </c>
      <c r="F719" s="10">
        <v>0</v>
      </c>
      <c r="G719" s="11">
        <v>14</v>
      </c>
    </row>
    <row r="720" spans="1:7" x14ac:dyDescent="0.25">
      <c r="A720" s="12" t="s">
        <v>17</v>
      </c>
      <c r="B720" s="10">
        <v>0</v>
      </c>
      <c r="C720" s="13">
        <v>1</v>
      </c>
      <c r="D720" s="10">
        <v>1</v>
      </c>
      <c r="E720" s="13">
        <v>1</v>
      </c>
      <c r="F720" s="10">
        <v>0</v>
      </c>
      <c r="G720" s="13">
        <v>2</v>
      </c>
    </row>
    <row r="721" spans="1:7" x14ac:dyDescent="0.25">
      <c r="A721" s="14" t="s">
        <v>18</v>
      </c>
      <c r="B721" s="10">
        <v>0</v>
      </c>
      <c r="C721" s="15">
        <v>6</v>
      </c>
      <c r="D721" s="10">
        <v>2</v>
      </c>
      <c r="E721" s="15">
        <v>2</v>
      </c>
      <c r="F721" s="10">
        <v>0</v>
      </c>
      <c r="G721" s="15">
        <v>8</v>
      </c>
    </row>
    <row r="722" spans="1:7" x14ac:dyDescent="0.25">
      <c r="A722" s="9" t="s">
        <v>19</v>
      </c>
      <c r="B722" s="10">
        <v>0</v>
      </c>
      <c r="C722" s="11">
        <v>20</v>
      </c>
      <c r="D722" s="10">
        <v>0</v>
      </c>
      <c r="E722" s="11">
        <v>23</v>
      </c>
      <c r="F722" s="10">
        <v>0</v>
      </c>
      <c r="G722" s="11">
        <v>43</v>
      </c>
    </row>
    <row r="723" spans="1:7" x14ac:dyDescent="0.25">
      <c r="A723" s="12" t="s">
        <v>20</v>
      </c>
      <c r="B723" s="10">
        <v>0</v>
      </c>
      <c r="C723" s="13">
        <v>1</v>
      </c>
      <c r="D723" s="10">
        <v>2</v>
      </c>
      <c r="E723" s="13">
        <v>2</v>
      </c>
      <c r="F723" s="10">
        <v>0</v>
      </c>
      <c r="G723" s="13">
        <v>3</v>
      </c>
    </row>
    <row r="724" spans="1:7" x14ac:dyDescent="0.25">
      <c r="A724" s="14" t="s">
        <v>21</v>
      </c>
      <c r="B724" s="10">
        <v>0</v>
      </c>
      <c r="C724" s="15">
        <v>0</v>
      </c>
      <c r="D724" s="10">
        <v>3</v>
      </c>
      <c r="E724" s="15">
        <v>3</v>
      </c>
      <c r="F724" s="10">
        <v>0</v>
      </c>
      <c r="G724" s="15">
        <v>3</v>
      </c>
    </row>
    <row r="725" spans="1:7" x14ac:dyDescent="0.25">
      <c r="A725" s="9" t="s">
        <v>22</v>
      </c>
      <c r="B725" s="10">
        <v>0</v>
      </c>
      <c r="C725" s="11">
        <v>6</v>
      </c>
      <c r="D725" s="10">
        <v>29</v>
      </c>
      <c r="E725" s="11">
        <v>29</v>
      </c>
      <c r="F725" s="10">
        <v>0</v>
      </c>
      <c r="G725" s="11">
        <v>35</v>
      </c>
    </row>
    <row r="726" spans="1:7" x14ac:dyDescent="0.25">
      <c r="A726" s="12" t="s">
        <v>23</v>
      </c>
      <c r="B726" s="10">
        <v>0</v>
      </c>
      <c r="C726" s="13">
        <v>6</v>
      </c>
      <c r="D726" s="10">
        <v>26</v>
      </c>
      <c r="E726" s="13">
        <v>26</v>
      </c>
      <c r="F726" s="10">
        <v>0</v>
      </c>
      <c r="G726" s="13">
        <v>32</v>
      </c>
    </row>
    <row r="727" spans="1:7" x14ac:dyDescent="0.25">
      <c r="A727" s="14" t="s">
        <v>24</v>
      </c>
      <c r="B727" s="10">
        <v>0</v>
      </c>
      <c r="C727" s="15">
        <v>13</v>
      </c>
      <c r="D727" s="10">
        <v>40</v>
      </c>
      <c r="E727" s="15">
        <v>40</v>
      </c>
      <c r="F727" s="10">
        <v>0</v>
      </c>
      <c r="G727" s="15">
        <v>53</v>
      </c>
    </row>
    <row r="728" spans="1:7" x14ac:dyDescent="0.25">
      <c r="A728" s="9" t="s">
        <v>25</v>
      </c>
      <c r="B728" s="10">
        <v>0</v>
      </c>
      <c r="C728" s="11">
        <v>0</v>
      </c>
      <c r="D728" s="10">
        <v>9</v>
      </c>
      <c r="E728" s="11">
        <v>9</v>
      </c>
      <c r="F728" s="10">
        <v>0</v>
      </c>
      <c r="G728" s="11">
        <v>9</v>
      </c>
    </row>
    <row r="729" spans="1:7" x14ac:dyDescent="0.25">
      <c r="A729" s="12" t="s">
        <v>26</v>
      </c>
      <c r="B729" s="10">
        <v>0</v>
      </c>
      <c r="C729" s="13">
        <v>12</v>
      </c>
      <c r="D729" s="10">
        <v>8</v>
      </c>
      <c r="E729" s="13">
        <v>8</v>
      </c>
      <c r="F729" s="10">
        <v>0</v>
      </c>
      <c r="G729" s="13">
        <v>20</v>
      </c>
    </row>
    <row r="730" spans="1:7" x14ac:dyDescent="0.25">
      <c r="A730" s="14" t="s">
        <v>27</v>
      </c>
      <c r="B730" s="10">
        <v>0</v>
      </c>
      <c r="C730" s="15">
        <v>4</v>
      </c>
      <c r="D730" s="10">
        <v>1</v>
      </c>
      <c r="E730" s="15">
        <v>1</v>
      </c>
      <c r="F730" s="10">
        <v>0</v>
      </c>
      <c r="G730" s="15">
        <v>5</v>
      </c>
    </row>
    <row r="731" spans="1:7" x14ac:dyDescent="0.25">
      <c r="A731" s="9" t="s">
        <v>28</v>
      </c>
      <c r="B731" s="10">
        <v>0</v>
      </c>
      <c r="C731" s="11">
        <v>7</v>
      </c>
      <c r="D731" s="10">
        <v>13</v>
      </c>
      <c r="E731" s="11">
        <v>13</v>
      </c>
      <c r="F731" s="10">
        <v>0</v>
      </c>
      <c r="G731" s="11">
        <v>20</v>
      </c>
    </row>
    <row r="732" spans="1:7" x14ac:dyDescent="0.25">
      <c r="A732" s="12" t="s">
        <v>29</v>
      </c>
      <c r="B732" s="10">
        <v>0</v>
      </c>
      <c r="C732" s="13">
        <v>1</v>
      </c>
      <c r="D732" s="10">
        <v>6</v>
      </c>
      <c r="E732" s="13">
        <v>6</v>
      </c>
      <c r="F732" s="10">
        <v>0</v>
      </c>
      <c r="G732" s="13">
        <v>7</v>
      </c>
    </row>
    <row r="733" spans="1:7" x14ac:dyDescent="0.25">
      <c r="A733" s="14" t="s">
        <v>30</v>
      </c>
      <c r="B733" s="10">
        <v>0</v>
      </c>
      <c r="C733" s="15">
        <v>2</v>
      </c>
      <c r="D733" s="10">
        <v>3</v>
      </c>
      <c r="E733" s="15">
        <v>3</v>
      </c>
      <c r="F733" s="10">
        <v>0</v>
      </c>
      <c r="G733" s="15">
        <v>5</v>
      </c>
    </row>
    <row r="734" spans="1:7" x14ac:dyDescent="0.25">
      <c r="A734" s="9" t="s">
        <v>31</v>
      </c>
      <c r="B734" s="10">
        <v>0</v>
      </c>
      <c r="C734" s="11">
        <v>4</v>
      </c>
      <c r="D734" s="10">
        <v>29</v>
      </c>
      <c r="E734" s="11">
        <v>29</v>
      </c>
      <c r="F734" s="10">
        <v>0</v>
      </c>
      <c r="G734" s="11">
        <v>33</v>
      </c>
    </row>
    <row r="735" spans="1:7" x14ac:dyDescent="0.25">
      <c r="A735" s="12" t="s">
        <v>32</v>
      </c>
      <c r="B735" s="10">
        <v>0</v>
      </c>
      <c r="C735" s="13">
        <v>25</v>
      </c>
      <c r="D735" s="10">
        <v>40</v>
      </c>
      <c r="E735" s="13">
        <v>40</v>
      </c>
      <c r="F735" s="10">
        <v>0</v>
      </c>
      <c r="G735" s="13">
        <v>65</v>
      </c>
    </row>
    <row r="736" spans="1:7" x14ac:dyDescent="0.25">
      <c r="A736" s="14" t="s">
        <v>33</v>
      </c>
      <c r="B736" s="10">
        <v>0</v>
      </c>
      <c r="C736" s="15">
        <v>23</v>
      </c>
      <c r="D736" s="10">
        <v>22</v>
      </c>
      <c r="E736" s="15">
        <v>22</v>
      </c>
      <c r="F736" s="10">
        <v>0</v>
      </c>
      <c r="G736" s="15">
        <v>45</v>
      </c>
    </row>
    <row r="737" spans="1:7" x14ac:dyDescent="0.25">
      <c r="A737" s="9" t="s">
        <v>34</v>
      </c>
      <c r="B737" s="10">
        <v>0</v>
      </c>
      <c r="C737" s="11">
        <v>66</v>
      </c>
      <c r="D737" s="10">
        <v>94</v>
      </c>
      <c r="E737" s="11">
        <v>94</v>
      </c>
      <c r="F737" s="10">
        <v>0</v>
      </c>
      <c r="G737" s="11">
        <v>160</v>
      </c>
    </row>
    <row r="738" spans="1:7" x14ac:dyDescent="0.25">
      <c r="A738" s="12" t="s">
        <v>35</v>
      </c>
      <c r="B738" s="10">
        <v>0</v>
      </c>
      <c r="C738" s="13">
        <v>56</v>
      </c>
      <c r="D738" s="10">
        <v>54</v>
      </c>
      <c r="E738" s="13">
        <v>54</v>
      </c>
      <c r="F738" s="10">
        <v>0</v>
      </c>
      <c r="G738" s="13">
        <v>110</v>
      </c>
    </row>
    <row r="739" spans="1:7" x14ac:dyDescent="0.25">
      <c r="A739" s="14" t="s">
        <v>36</v>
      </c>
      <c r="B739" s="10">
        <v>0</v>
      </c>
      <c r="C739" s="15">
        <v>11</v>
      </c>
      <c r="D739" s="10">
        <v>12</v>
      </c>
      <c r="E739" s="15">
        <v>12</v>
      </c>
      <c r="F739" s="10">
        <v>0</v>
      </c>
      <c r="G739" s="15">
        <v>23</v>
      </c>
    </row>
    <row r="740" spans="1:7" x14ac:dyDescent="0.25">
      <c r="A740" s="9" t="s">
        <v>37</v>
      </c>
      <c r="B740" s="10">
        <v>0</v>
      </c>
      <c r="C740" s="11">
        <v>11</v>
      </c>
      <c r="D740" s="10">
        <v>9</v>
      </c>
      <c r="E740" s="11">
        <v>9</v>
      </c>
      <c r="F740" s="10">
        <v>0</v>
      </c>
      <c r="G740" s="11">
        <v>20</v>
      </c>
    </row>
    <row r="741" spans="1:7" x14ac:dyDescent="0.25">
      <c r="A741" s="12" t="s">
        <v>38</v>
      </c>
      <c r="B741" s="10">
        <v>0</v>
      </c>
      <c r="C741" s="13">
        <v>0</v>
      </c>
      <c r="D741" s="10">
        <v>32</v>
      </c>
      <c r="E741" s="13">
        <v>32</v>
      </c>
      <c r="F741" s="10">
        <v>0</v>
      </c>
      <c r="G741" s="13">
        <v>32</v>
      </c>
    </row>
    <row r="742" spans="1:7" x14ac:dyDescent="0.25">
      <c r="A742" s="14" t="s">
        <v>39</v>
      </c>
      <c r="B742" s="10">
        <v>0</v>
      </c>
      <c r="C742" s="15">
        <v>37</v>
      </c>
      <c r="D742" s="10">
        <v>7</v>
      </c>
      <c r="E742" s="15">
        <v>7</v>
      </c>
      <c r="F742" s="10">
        <v>0</v>
      </c>
      <c r="G742" s="15">
        <v>0</v>
      </c>
    </row>
    <row r="743" spans="1:7" x14ac:dyDescent="0.25">
      <c r="A743" s="9" t="s">
        <v>40</v>
      </c>
      <c r="B743" s="10">
        <v>0</v>
      </c>
      <c r="C743" s="11">
        <v>13</v>
      </c>
      <c r="D743" s="10">
        <v>8</v>
      </c>
      <c r="E743" s="11">
        <v>8</v>
      </c>
      <c r="F743" s="10">
        <v>0</v>
      </c>
      <c r="G743" s="11">
        <v>21</v>
      </c>
    </row>
    <row r="744" spans="1:7" x14ac:dyDescent="0.25">
      <c r="A744" s="12" t="s">
        <v>41</v>
      </c>
      <c r="B744" s="10">
        <v>0</v>
      </c>
      <c r="C744" s="13">
        <v>2</v>
      </c>
      <c r="D744" s="10">
        <v>0</v>
      </c>
      <c r="E744" s="13">
        <v>0</v>
      </c>
      <c r="F744" s="10">
        <v>0</v>
      </c>
      <c r="G744" s="13">
        <v>2</v>
      </c>
    </row>
    <row r="745" spans="1:7" x14ac:dyDescent="0.25">
      <c r="A745" s="14" t="s">
        <v>42</v>
      </c>
      <c r="B745" s="10">
        <v>0</v>
      </c>
      <c r="C745" s="15">
        <v>8</v>
      </c>
      <c r="D745" s="10">
        <v>6</v>
      </c>
      <c r="E745" s="15">
        <v>6</v>
      </c>
      <c r="F745" s="10">
        <v>0</v>
      </c>
      <c r="G745" s="15">
        <v>14</v>
      </c>
    </row>
    <row r="746" spans="1:7" x14ac:dyDescent="0.25">
      <c r="A746" s="9" t="s">
        <v>43</v>
      </c>
      <c r="B746" s="10">
        <v>0</v>
      </c>
      <c r="C746" s="11">
        <v>8</v>
      </c>
      <c r="D746" s="10">
        <v>6</v>
      </c>
      <c r="E746" s="11">
        <v>6</v>
      </c>
      <c r="F746" s="10">
        <v>0</v>
      </c>
      <c r="G746" s="11">
        <v>14</v>
      </c>
    </row>
    <row r="747" spans="1:7" x14ac:dyDescent="0.25">
      <c r="A747" s="12" t="s">
        <v>44</v>
      </c>
      <c r="B747" s="10">
        <v>0</v>
      </c>
      <c r="C747" s="13">
        <v>38</v>
      </c>
      <c r="D747" s="10">
        <v>49</v>
      </c>
      <c r="E747" s="13">
        <v>49</v>
      </c>
      <c r="F747" s="10">
        <v>0</v>
      </c>
      <c r="G747" s="13">
        <v>87</v>
      </c>
    </row>
    <row r="748" spans="1:7" x14ac:dyDescent="0.25">
      <c r="A748" s="7"/>
      <c r="B748" s="16"/>
      <c r="C748" s="7"/>
      <c r="D748" s="17"/>
      <c r="E748" s="7"/>
      <c r="F748" s="17"/>
      <c r="G748" s="7"/>
    </row>
    <row r="749" spans="1:7" x14ac:dyDescent="0.25">
      <c r="A749" s="18" t="s">
        <v>45</v>
      </c>
      <c r="B749" s="19">
        <v>0</v>
      </c>
      <c r="C749" s="20">
        <v>832</v>
      </c>
      <c r="D749" s="19">
        <v>0</v>
      </c>
      <c r="E749" s="20">
        <v>933</v>
      </c>
      <c r="F749" s="19">
        <v>0</v>
      </c>
      <c r="G749" s="20">
        <v>1765</v>
      </c>
    </row>
    <row r="750" spans="1:7" x14ac:dyDescent="0.25">
      <c r="A750" s="7"/>
      <c r="B750" s="16"/>
      <c r="C750" s="7"/>
      <c r="D750" s="17"/>
      <c r="E750" s="7"/>
      <c r="F750" s="17"/>
      <c r="G750" s="7"/>
    </row>
    <row r="751" spans="1:7" x14ac:dyDescent="0.25">
      <c r="A751" s="12" t="s">
        <v>46</v>
      </c>
      <c r="B751" s="10">
        <v>0</v>
      </c>
      <c r="C751" s="13">
        <v>265</v>
      </c>
      <c r="D751" s="10">
        <v>0</v>
      </c>
      <c r="E751" s="13">
        <v>75</v>
      </c>
      <c r="F751" s="10">
        <v>0</v>
      </c>
      <c r="G751" s="13">
        <v>340</v>
      </c>
    </row>
    <row r="752" spans="1:7" x14ac:dyDescent="0.25">
      <c r="A752" s="14" t="s">
        <v>47</v>
      </c>
      <c r="B752" s="10">
        <v>0</v>
      </c>
      <c r="C752" s="15">
        <v>146</v>
      </c>
      <c r="D752" s="10">
        <v>0</v>
      </c>
      <c r="E752" s="15">
        <v>293</v>
      </c>
      <c r="F752" s="10">
        <v>0</v>
      </c>
      <c r="G752" s="15">
        <v>439</v>
      </c>
    </row>
    <row r="753" spans="1:7" x14ac:dyDescent="0.25">
      <c r="A753" s="9" t="s">
        <v>48</v>
      </c>
      <c r="B753" s="10">
        <v>0</v>
      </c>
      <c r="C753" s="11">
        <v>181</v>
      </c>
      <c r="D753" s="10">
        <v>0</v>
      </c>
      <c r="E753" s="11">
        <v>222</v>
      </c>
      <c r="F753" s="10">
        <v>0</v>
      </c>
      <c r="G753" s="11">
        <v>403</v>
      </c>
    </row>
    <row r="760" spans="1:7" ht="15.75" x14ac:dyDescent="0.25">
      <c r="A760" s="2" t="s">
        <v>72</v>
      </c>
      <c r="B760" s="3">
        <v>0</v>
      </c>
    </row>
    <row r="761" spans="1:7" x14ac:dyDescent="0.25">
      <c r="B761" s="3">
        <v>0</v>
      </c>
    </row>
    <row r="762" spans="1:7" x14ac:dyDescent="0.25">
      <c r="A762" s="4"/>
      <c r="B762" s="5">
        <v>0</v>
      </c>
      <c r="C762" s="6" t="s">
        <v>3</v>
      </c>
      <c r="D762" s="5">
        <v>0</v>
      </c>
      <c r="E762" s="6" t="s">
        <v>4</v>
      </c>
      <c r="F762" s="6"/>
      <c r="G762" s="6" t="s">
        <v>1</v>
      </c>
    </row>
    <row r="763" spans="1:7" x14ac:dyDescent="0.25">
      <c r="A763" s="7"/>
      <c r="B763" s="7">
        <v>0</v>
      </c>
      <c r="C763" s="8"/>
      <c r="D763" s="5"/>
      <c r="E763" s="8"/>
      <c r="F763" s="8"/>
      <c r="G763" s="8"/>
    </row>
    <row r="764" spans="1:7" x14ac:dyDescent="0.25">
      <c r="A764" s="9" t="s">
        <v>7</v>
      </c>
      <c r="B764" s="10">
        <v>0</v>
      </c>
      <c r="C764" s="11">
        <v>20</v>
      </c>
      <c r="D764" s="10">
        <v>0</v>
      </c>
      <c r="E764" s="11">
        <v>5</v>
      </c>
      <c r="F764" s="10">
        <v>0</v>
      </c>
      <c r="G764" s="11">
        <v>25</v>
      </c>
    </row>
    <row r="765" spans="1:7" x14ac:dyDescent="0.25">
      <c r="A765" s="12" t="s">
        <v>8</v>
      </c>
      <c r="B765" s="10">
        <v>0</v>
      </c>
      <c r="C765" s="13">
        <v>38</v>
      </c>
      <c r="D765" s="10">
        <v>0</v>
      </c>
      <c r="E765" s="13">
        <v>10</v>
      </c>
      <c r="F765" s="10">
        <v>0</v>
      </c>
      <c r="G765" s="13">
        <v>48</v>
      </c>
    </row>
    <row r="766" spans="1:7" x14ac:dyDescent="0.25">
      <c r="A766" s="14" t="s">
        <v>9</v>
      </c>
      <c r="B766" s="10">
        <v>0</v>
      </c>
      <c r="C766" s="15">
        <v>3</v>
      </c>
      <c r="D766" s="10">
        <v>0</v>
      </c>
      <c r="E766" s="15">
        <v>9</v>
      </c>
      <c r="F766" s="10">
        <v>0</v>
      </c>
      <c r="G766" s="15">
        <v>12</v>
      </c>
    </row>
    <row r="767" spans="1:7" x14ac:dyDescent="0.25">
      <c r="A767" s="9" t="s">
        <v>10</v>
      </c>
      <c r="B767" s="10">
        <v>0</v>
      </c>
      <c r="C767" s="11">
        <v>20</v>
      </c>
      <c r="D767" s="10">
        <v>0</v>
      </c>
      <c r="E767" s="11">
        <v>41</v>
      </c>
      <c r="F767" s="10">
        <v>0</v>
      </c>
      <c r="G767" s="11">
        <v>61</v>
      </c>
    </row>
    <row r="768" spans="1:7" x14ac:dyDescent="0.25">
      <c r="A768" s="12" t="s">
        <v>11</v>
      </c>
      <c r="B768" s="10">
        <v>0</v>
      </c>
      <c r="C768" s="13">
        <v>10</v>
      </c>
      <c r="D768" s="10">
        <v>0</v>
      </c>
      <c r="E768" s="13">
        <v>14</v>
      </c>
      <c r="F768" s="10">
        <v>0</v>
      </c>
      <c r="G768" s="13">
        <v>24</v>
      </c>
    </row>
    <row r="769" spans="1:7" x14ac:dyDescent="0.25">
      <c r="A769" s="14" t="s">
        <v>12</v>
      </c>
      <c r="B769" s="10">
        <v>0</v>
      </c>
      <c r="C769" s="15">
        <v>1</v>
      </c>
      <c r="D769" s="10">
        <v>0</v>
      </c>
      <c r="E769" s="15">
        <v>1</v>
      </c>
      <c r="F769" s="10">
        <v>0</v>
      </c>
      <c r="G769" s="15">
        <v>2</v>
      </c>
    </row>
    <row r="770" spans="1:7" x14ac:dyDescent="0.25">
      <c r="A770" s="9" t="s">
        <v>13</v>
      </c>
      <c r="B770" s="10">
        <v>0</v>
      </c>
      <c r="C770" s="11">
        <v>1</v>
      </c>
      <c r="D770" s="10">
        <v>0</v>
      </c>
      <c r="E770" s="11">
        <v>3</v>
      </c>
      <c r="F770" s="10">
        <v>0</v>
      </c>
      <c r="G770" s="11">
        <v>4</v>
      </c>
    </row>
    <row r="771" spans="1:7" x14ac:dyDescent="0.25">
      <c r="A771" s="12" t="s">
        <v>14</v>
      </c>
      <c r="B771" s="10">
        <v>0</v>
      </c>
      <c r="C771" s="13">
        <v>1</v>
      </c>
      <c r="D771" s="10">
        <v>0</v>
      </c>
      <c r="E771" s="13">
        <v>6</v>
      </c>
      <c r="F771" s="10">
        <v>0</v>
      </c>
      <c r="G771" s="13">
        <v>7</v>
      </c>
    </row>
    <row r="772" spans="1:7" x14ac:dyDescent="0.25">
      <c r="A772" s="14" t="s">
        <v>15</v>
      </c>
      <c r="B772" s="10">
        <v>0</v>
      </c>
      <c r="C772" s="15">
        <v>7</v>
      </c>
      <c r="D772" s="10">
        <v>0</v>
      </c>
      <c r="E772" s="15">
        <v>2</v>
      </c>
      <c r="F772" s="10">
        <v>0</v>
      </c>
      <c r="G772" s="15">
        <v>9</v>
      </c>
    </row>
    <row r="773" spans="1:7" x14ac:dyDescent="0.25">
      <c r="A773" s="9" t="s">
        <v>16</v>
      </c>
      <c r="B773" s="10">
        <v>0</v>
      </c>
      <c r="C773" s="11">
        <v>0</v>
      </c>
      <c r="D773" s="10">
        <v>0</v>
      </c>
      <c r="E773" s="11">
        <v>0</v>
      </c>
      <c r="F773" s="10">
        <v>0</v>
      </c>
      <c r="G773" s="11">
        <v>0</v>
      </c>
    </row>
    <row r="774" spans="1:7" x14ac:dyDescent="0.25">
      <c r="A774" s="12" t="s">
        <v>17</v>
      </c>
      <c r="B774" s="10">
        <v>0</v>
      </c>
      <c r="C774" s="13">
        <v>1</v>
      </c>
      <c r="D774" s="10">
        <v>0</v>
      </c>
      <c r="E774" s="13">
        <v>2</v>
      </c>
      <c r="F774" s="10">
        <v>0</v>
      </c>
      <c r="G774" s="13">
        <v>3</v>
      </c>
    </row>
    <row r="775" spans="1:7" x14ac:dyDescent="0.25">
      <c r="A775" s="14" t="s">
        <v>18</v>
      </c>
      <c r="B775" s="10">
        <v>0</v>
      </c>
      <c r="C775" s="15">
        <v>2</v>
      </c>
      <c r="D775" s="10">
        <v>0</v>
      </c>
      <c r="E775" s="15">
        <v>0</v>
      </c>
      <c r="F775" s="10">
        <v>0</v>
      </c>
      <c r="G775" s="15">
        <v>2</v>
      </c>
    </row>
    <row r="776" spans="1:7" x14ac:dyDescent="0.25">
      <c r="A776" s="9" t="s">
        <v>19</v>
      </c>
      <c r="B776" s="10">
        <v>0</v>
      </c>
      <c r="C776" s="11">
        <v>10</v>
      </c>
      <c r="D776" s="10">
        <v>0</v>
      </c>
      <c r="E776" s="11">
        <v>4</v>
      </c>
      <c r="F776" s="10">
        <v>0</v>
      </c>
      <c r="G776" s="11">
        <v>14</v>
      </c>
    </row>
    <row r="777" spans="1:7" x14ac:dyDescent="0.25">
      <c r="A777" s="12" t="s">
        <v>20</v>
      </c>
      <c r="B777" s="10">
        <v>0</v>
      </c>
      <c r="C777" s="13">
        <v>0</v>
      </c>
      <c r="D777" s="10">
        <v>0</v>
      </c>
      <c r="E777" s="13">
        <v>1</v>
      </c>
      <c r="F777" s="10">
        <v>0</v>
      </c>
      <c r="G777" s="13">
        <v>1</v>
      </c>
    </row>
    <row r="778" spans="1:7" x14ac:dyDescent="0.25">
      <c r="A778" s="14" t="s">
        <v>21</v>
      </c>
      <c r="B778" s="10">
        <v>0</v>
      </c>
      <c r="C778" s="15">
        <v>0</v>
      </c>
      <c r="D778" s="10">
        <v>0</v>
      </c>
      <c r="E778" s="15">
        <v>1</v>
      </c>
      <c r="F778" s="10">
        <v>0</v>
      </c>
      <c r="G778" s="15">
        <v>1</v>
      </c>
    </row>
    <row r="779" spans="1:7" x14ac:dyDescent="0.25">
      <c r="A779" s="9" t="s">
        <v>22</v>
      </c>
      <c r="B779" s="10">
        <v>0</v>
      </c>
      <c r="C779" s="11">
        <v>0</v>
      </c>
      <c r="D779" s="10">
        <v>0</v>
      </c>
      <c r="E779" s="11">
        <v>3</v>
      </c>
      <c r="F779" s="10">
        <v>0</v>
      </c>
      <c r="G779" s="11">
        <v>3</v>
      </c>
    </row>
    <row r="780" spans="1:7" x14ac:dyDescent="0.25">
      <c r="A780" s="12" t="s">
        <v>23</v>
      </c>
      <c r="B780" s="10">
        <v>0</v>
      </c>
      <c r="C780" s="13">
        <v>0</v>
      </c>
      <c r="D780" s="10">
        <v>0</v>
      </c>
      <c r="E780" s="13">
        <v>2</v>
      </c>
      <c r="F780" s="10">
        <v>0</v>
      </c>
      <c r="G780" s="13">
        <v>2</v>
      </c>
    </row>
    <row r="781" spans="1:7" x14ac:dyDescent="0.25">
      <c r="A781" s="14" t="s">
        <v>24</v>
      </c>
      <c r="B781" s="10">
        <v>0</v>
      </c>
      <c r="C781" s="15">
        <v>1</v>
      </c>
      <c r="D781" s="10">
        <v>0</v>
      </c>
      <c r="E781" s="15">
        <v>1</v>
      </c>
      <c r="F781" s="10">
        <v>0</v>
      </c>
      <c r="G781" s="15">
        <v>2</v>
      </c>
    </row>
    <row r="782" spans="1:7" x14ac:dyDescent="0.25">
      <c r="A782" s="9" t="s">
        <v>25</v>
      </c>
      <c r="B782" s="10">
        <v>0</v>
      </c>
      <c r="C782" s="11">
        <v>0</v>
      </c>
      <c r="D782" s="10">
        <v>0</v>
      </c>
      <c r="E782" s="11">
        <v>3</v>
      </c>
      <c r="F782" s="10">
        <v>0</v>
      </c>
      <c r="G782" s="11">
        <v>3</v>
      </c>
    </row>
    <row r="783" spans="1:7" x14ac:dyDescent="0.25">
      <c r="A783" s="12" t="s">
        <v>26</v>
      </c>
      <c r="B783" s="10">
        <v>0</v>
      </c>
      <c r="C783" s="13">
        <v>2</v>
      </c>
      <c r="D783" s="10">
        <v>0</v>
      </c>
      <c r="E783" s="13">
        <v>1</v>
      </c>
      <c r="F783" s="10">
        <v>0</v>
      </c>
      <c r="G783" s="13">
        <v>3</v>
      </c>
    </row>
    <row r="784" spans="1:7" x14ac:dyDescent="0.25">
      <c r="A784" s="14" t="s">
        <v>27</v>
      </c>
      <c r="B784" s="10">
        <v>0</v>
      </c>
      <c r="C784" s="15">
        <v>1</v>
      </c>
      <c r="D784" s="10">
        <v>0</v>
      </c>
      <c r="E784" s="15">
        <v>1</v>
      </c>
      <c r="F784" s="10">
        <v>0</v>
      </c>
      <c r="G784" s="15">
        <v>2</v>
      </c>
    </row>
    <row r="785" spans="1:7" x14ac:dyDescent="0.25">
      <c r="A785" s="9" t="s">
        <v>28</v>
      </c>
      <c r="B785" s="10">
        <v>0</v>
      </c>
      <c r="C785" s="11">
        <v>5</v>
      </c>
      <c r="D785" s="10">
        <v>0</v>
      </c>
      <c r="E785" s="11">
        <v>8</v>
      </c>
      <c r="F785" s="10">
        <v>0</v>
      </c>
      <c r="G785" s="11">
        <v>13</v>
      </c>
    </row>
    <row r="786" spans="1:7" x14ac:dyDescent="0.25">
      <c r="A786" s="12" t="s">
        <v>29</v>
      </c>
      <c r="B786" s="10">
        <v>0</v>
      </c>
      <c r="C786" s="13">
        <v>1</v>
      </c>
      <c r="D786" s="10">
        <v>0</v>
      </c>
      <c r="E786" s="13">
        <v>2</v>
      </c>
      <c r="F786" s="10">
        <v>0</v>
      </c>
      <c r="G786" s="13">
        <v>3</v>
      </c>
    </row>
    <row r="787" spans="1:7" x14ac:dyDescent="0.25">
      <c r="A787" s="14" t="s">
        <v>30</v>
      </c>
      <c r="B787" s="10">
        <v>0</v>
      </c>
      <c r="C787" s="15">
        <v>1</v>
      </c>
      <c r="D787" s="10">
        <v>0</v>
      </c>
      <c r="E787" s="15">
        <v>11</v>
      </c>
      <c r="F787" s="10">
        <v>0</v>
      </c>
      <c r="G787" s="15">
        <v>12</v>
      </c>
    </row>
    <row r="788" spans="1:7" x14ac:dyDescent="0.25">
      <c r="A788" s="9" t="s">
        <v>31</v>
      </c>
      <c r="B788" s="10">
        <v>0</v>
      </c>
      <c r="C788" s="11">
        <v>0</v>
      </c>
      <c r="D788" s="10">
        <v>0</v>
      </c>
      <c r="E788" s="11">
        <v>2</v>
      </c>
      <c r="F788" s="10">
        <v>0</v>
      </c>
      <c r="G788" s="11">
        <v>2</v>
      </c>
    </row>
    <row r="789" spans="1:7" x14ac:dyDescent="0.25">
      <c r="A789" s="12" t="s">
        <v>32</v>
      </c>
      <c r="B789" s="10">
        <v>0</v>
      </c>
      <c r="C789" s="13">
        <v>2</v>
      </c>
      <c r="D789" s="10">
        <v>0</v>
      </c>
      <c r="E789" s="13">
        <v>10</v>
      </c>
      <c r="F789" s="10">
        <v>0</v>
      </c>
      <c r="G789" s="13">
        <v>12</v>
      </c>
    </row>
    <row r="790" spans="1:7" x14ac:dyDescent="0.25">
      <c r="A790" s="14" t="s">
        <v>33</v>
      </c>
      <c r="B790" s="10">
        <v>0</v>
      </c>
      <c r="C790" s="15">
        <v>1</v>
      </c>
      <c r="D790" s="10">
        <v>0</v>
      </c>
      <c r="E790" s="15">
        <v>3</v>
      </c>
      <c r="F790" s="10">
        <v>0</v>
      </c>
      <c r="G790" s="15">
        <v>4</v>
      </c>
    </row>
    <row r="791" spans="1:7" x14ac:dyDescent="0.25">
      <c r="A791" s="9" t="s">
        <v>34</v>
      </c>
      <c r="B791" s="10">
        <v>0</v>
      </c>
      <c r="C791" s="11">
        <v>7</v>
      </c>
      <c r="D791" s="10">
        <v>0</v>
      </c>
      <c r="E791" s="11">
        <v>9</v>
      </c>
      <c r="F791" s="10">
        <v>0</v>
      </c>
      <c r="G791" s="11">
        <v>16</v>
      </c>
    </row>
    <row r="792" spans="1:7" x14ac:dyDescent="0.25">
      <c r="A792" s="12" t="s">
        <v>35</v>
      </c>
      <c r="B792" s="10">
        <v>0</v>
      </c>
      <c r="C792" s="13">
        <v>10</v>
      </c>
      <c r="D792" s="10">
        <v>0</v>
      </c>
      <c r="E792" s="13">
        <v>8</v>
      </c>
      <c r="F792" s="10">
        <v>0</v>
      </c>
      <c r="G792" s="13">
        <v>18</v>
      </c>
    </row>
    <row r="793" spans="1:7" x14ac:dyDescent="0.25">
      <c r="A793" s="14" t="s">
        <v>36</v>
      </c>
      <c r="B793" s="10">
        <v>0</v>
      </c>
      <c r="C793" s="15">
        <v>4</v>
      </c>
      <c r="D793" s="10">
        <v>0</v>
      </c>
      <c r="E793" s="15">
        <v>5</v>
      </c>
      <c r="F793" s="10">
        <v>0</v>
      </c>
      <c r="G793" s="15">
        <v>9</v>
      </c>
    </row>
    <row r="794" spans="1:7" x14ac:dyDescent="0.25">
      <c r="A794" s="9" t="s">
        <v>37</v>
      </c>
      <c r="B794" s="10">
        <v>0</v>
      </c>
      <c r="C794" s="11">
        <v>2</v>
      </c>
      <c r="D794" s="10">
        <v>0</v>
      </c>
      <c r="E794" s="11">
        <v>0</v>
      </c>
      <c r="F794" s="10">
        <v>0</v>
      </c>
      <c r="G794" s="11">
        <v>2</v>
      </c>
    </row>
    <row r="795" spans="1:7" x14ac:dyDescent="0.25">
      <c r="A795" s="12" t="s">
        <v>38</v>
      </c>
      <c r="B795" s="10">
        <v>0</v>
      </c>
      <c r="C795" s="13">
        <v>0</v>
      </c>
      <c r="D795" s="10">
        <v>0</v>
      </c>
      <c r="E795" s="13">
        <v>8</v>
      </c>
      <c r="F795" s="10">
        <v>0</v>
      </c>
      <c r="G795" s="13">
        <v>8</v>
      </c>
    </row>
    <row r="796" spans="1:7" x14ac:dyDescent="0.25">
      <c r="A796" s="14" t="s">
        <v>39</v>
      </c>
      <c r="B796" s="10">
        <v>0</v>
      </c>
      <c r="C796" s="15">
        <v>17</v>
      </c>
      <c r="D796" s="10">
        <v>0</v>
      </c>
      <c r="E796" s="15">
        <v>1</v>
      </c>
      <c r="F796" s="10">
        <v>0</v>
      </c>
      <c r="G796" s="15">
        <v>18</v>
      </c>
    </row>
    <row r="797" spans="1:7" x14ac:dyDescent="0.25">
      <c r="A797" s="9" t="s">
        <v>40</v>
      </c>
      <c r="B797" s="10">
        <v>0</v>
      </c>
      <c r="C797" s="11">
        <v>1</v>
      </c>
      <c r="D797" s="10">
        <v>0</v>
      </c>
      <c r="E797" s="11">
        <v>0</v>
      </c>
      <c r="F797" s="10">
        <v>0</v>
      </c>
      <c r="G797" s="11">
        <v>1</v>
      </c>
    </row>
    <row r="798" spans="1:7" x14ac:dyDescent="0.25">
      <c r="A798" s="12" t="s">
        <v>41</v>
      </c>
      <c r="B798" s="10">
        <v>0</v>
      </c>
      <c r="C798" s="13">
        <v>3</v>
      </c>
      <c r="D798" s="10">
        <v>0</v>
      </c>
      <c r="E798" s="13">
        <v>0</v>
      </c>
      <c r="F798" s="10">
        <v>0</v>
      </c>
      <c r="G798" s="13">
        <v>3</v>
      </c>
    </row>
    <row r="799" spans="1:7" x14ac:dyDescent="0.25">
      <c r="A799" s="14" t="s">
        <v>42</v>
      </c>
      <c r="B799" s="10">
        <v>0</v>
      </c>
      <c r="C799" s="15">
        <v>3</v>
      </c>
      <c r="D799" s="10">
        <v>0</v>
      </c>
      <c r="E799" s="15">
        <v>3</v>
      </c>
      <c r="F799" s="10">
        <v>0</v>
      </c>
      <c r="G799" s="15">
        <v>6</v>
      </c>
    </row>
    <row r="800" spans="1:7" x14ac:dyDescent="0.25">
      <c r="A800" s="9" t="s">
        <v>43</v>
      </c>
      <c r="B800" s="10">
        <v>0</v>
      </c>
      <c r="C800" s="11">
        <v>2</v>
      </c>
      <c r="D800" s="10">
        <v>0</v>
      </c>
      <c r="E800" s="11">
        <v>0</v>
      </c>
      <c r="F800" s="10">
        <v>0</v>
      </c>
      <c r="G800" s="11">
        <v>2</v>
      </c>
    </row>
    <row r="801" spans="1:7" x14ac:dyDescent="0.25">
      <c r="A801" s="12" t="s">
        <v>44</v>
      </c>
      <c r="B801" s="10">
        <v>0</v>
      </c>
      <c r="C801" s="13">
        <v>17</v>
      </c>
      <c r="D801" s="10">
        <v>0</v>
      </c>
      <c r="E801" s="13">
        <v>7</v>
      </c>
      <c r="F801" s="10">
        <v>0</v>
      </c>
      <c r="G801" s="13">
        <v>24</v>
      </c>
    </row>
    <row r="802" spans="1:7" x14ac:dyDescent="0.25">
      <c r="A802" s="7"/>
      <c r="B802" s="16"/>
      <c r="C802" s="7"/>
      <c r="D802" s="17"/>
      <c r="E802" s="7"/>
      <c r="F802" s="17"/>
      <c r="G802" s="7"/>
    </row>
    <row r="803" spans="1:7" x14ac:dyDescent="0.25">
      <c r="A803" s="18" t="s">
        <v>45</v>
      </c>
      <c r="B803" s="19">
        <v>0</v>
      </c>
      <c r="C803" s="20">
        <v>184</v>
      </c>
      <c r="D803" s="19">
        <v>0</v>
      </c>
      <c r="E803" s="20">
        <v>183</v>
      </c>
      <c r="F803" s="19">
        <v>0</v>
      </c>
      <c r="G803" s="20">
        <v>367</v>
      </c>
    </row>
    <row r="804" spans="1:7" x14ac:dyDescent="0.25">
      <c r="A804" s="7"/>
      <c r="B804" s="16"/>
      <c r="C804" s="7"/>
      <c r="D804" s="17"/>
      <c r="E804" s="7"/>
      <c r="F804" s="17"/>
      <c r="G804" s="7"/>
    </row>
    <row r="805" spans="1:7" x14ac:dyDescent="0.25">
      <c r="A805" s="12" t="s">
        <v>46</v>
      </c>
      <c r="B805" s="10">
        <v>0</v>
      </c>
      <c r="C805" s="13">
        <v>58</v>
      </c>
      <c r="D805" s="10">
        <v>0</v>
      </c>
      <c r="E805" s="13">
        <v>15</v>
      </c>
      <c r="F805" s="10">
        <v>0</v>
      </c>
      <c r="G805" s="13">
        <v>73</v>
      </c>
    </row>
    <row r="806" spans="1:7" x14ac:dyDescent="0.25">
      <c r="A806" s="14" t="s">
        <v>47</v>
      </c>
      <c r="B806" s="10">
        <v>0</v>
      </c>
      <c r="C806" s="15">
        <v>33</v>
      </c>
      <c r="D806" s="10">
        <v>0</v>
      </c>
      <c r="E806" s="15">
        <v>65</v>
      </c>
      <c r="F806" s="10">
        <v>0</v>
      </c>
      <c r="G806" s="15">
        <v>98</v>
      </c>
    </row>
    <row r="807" spans="1:7" x14ac:dyDescent="0.25">
      <c r="A807" s="9" t="s">
        <v>48</v>
      </c>
      <c r="B807" s="10">
        <v>0</v>
      </c>
      <c r="C807" s="11">
        <v>24</v>
      </c>
      <c r="D807" s="10">
        <v>0</v>
      </c>
      <c r="E807" s="11">
        <v>35</v>
      </c>
      <c r="F807" s="10">
        <v>0</v>
      </c>
      <c r="G807" s="11">
        <v>59</v>
      </c>
    </row>
    <row r="814" spans="1:7" ht="15.75" x14ac:dyDescent="0.25">
      <c r="A814" s="2" t="s">
        <v>73</v>
      </c>
      <c r="B814" s="3">
        <v>0</v>
      </c>
    </row>
    <row r="815" spans="1:7" x14ac:dyDescent="0.25">
      <c r="B815" s="3">
        <v>0</v>
      </c>
    </row>
    <row r="816" spans="1:7" x14ac:dyDescent="0.25">
      <c r="A816" s="4"/>
      <c r="B816" s="5">
        <v>0</v>
      </c>
      <c r="C816" s="6" t="s">
        <v>3</v>
      </c>
      <c r="D816" s="5">
        <v>0</v>
      </c>
      <c r="E816" s="6" t="s">
        <v>4</v>
      </c>
      <c r="F816" s="6"/>
      <c r="G816" s="6" t="s">
        <v>1</v>
      </c>
    </row>
    <row r="817" spans="1:7" x14ac:dyDescent="0.25">
      <c r="A817" s="7"/>
      <c r="B817" s="7">
        <v>0</v>
      </c>
      <c r="C817" s="8"/>
      <c r="D817" s="5"/>
      <c r="E817" s="8"/>
      <c r="F817" s="8"/>
      <c r="G817" s="8"/>
    </row>
    <row r="818" spans="1:7" x14ac:dyDescent="0.25">
      <c r="A818" s="9" t="s">
        <v>7</v>
      </c>
      <c r="B818" s="10">
        <v>0</v>
      </c>
      <c r="C818" s="11">
        <v>97</v>
      </c>
      <c r="D818" s="10">
        <v>0</v>
      </c>
      <c r="E818" s="11">
        <v>25</v>
      </c>
      <c r="F818" s="10">
        <v>0</v>
      </c>
      <c r="G818" s="11">
        <v>122</v>
      </c>
    </row>
    <row r="819" spans="1:7" x14ac:dyDescent="0.25">
      <c r="A819" s="12" t="s">
        <v>8</v>
      </c>
      <c r="B819" s="10">
        <v>0</v>
      </c>
      <c r="C819" s="13">
        <v>265</v>
      </c>
      <c r="D819" s="10">
        <v>0</v>
      </c>
      <c r="E819" s="13">
        <v>53</v>
      </c>
      <c r="F819" s="10">
        <v>0</v>
      </c>
      <c r="G819" s="13">
        <v>318</v>
      </c>
    </row>
    <row r="820" spans="1:7" x14ac:dyDescent="0.25">
      <c r="A820" s="14" t="s">
        <v>9</v>
      </c>
      <c r="B820" s="10">
        <v>0</v>
      </c>
      <c r="C820" s="15">
        <v>35</v>
      </c>
      <c r="D820" s="10">
        <v>0</v>
      </c>
      <c r="E820" s="15">
        <v>29</v>
      </c>
      <c r="F820" s="10">
        <v>0</v>
      </c>
      <c r="G820" s="15">
        <v>64</v>
      </c>
    </row>
    <row r="821" spans="1:7" x14ac:dyDescent="0.25">
      <c r="A821" s="9" t="s">
        <v>10</v>
      </c>
      <c r="B821" s="10">
        <v>0</v>
      </c>
      <c r="C821" s="11">
        <v>81</v>
      </c>
      <c r="D821" s="10">
        <v>0</v>
      </c>
      <c r="E821" s="11">
        <v>176</v>
      </c>
      <c r="F821" s="10">
        <v>0</v>
      </c>
      <c r="G821" s="11">
        <v>257</v>
      </c>
    </row>
    <row r="822" spans="1:7" x14ac:dyDescent="0.25">
      <c r="A822" s="12" t="s">
        <v>11</v>
      </c>
      <c r="B822" s="10">
        <v>0</v>
      </c>
      <c r="C822" s="13">
        <v>55</v>
      </c>
      <c r="D822" s="10">
        <v>0</v>
      </c>
      <c r="E822" s="13">
        <v>38</v>
      </c>
      <c r="F822" s="10">
        <v>0</v>
      </c>
      <c r="G822" s="13">
        <v>93</v>
      </c>
    </row>
    <row r="823" spans="1:7" x14ac:dyDescent="0.25">
      <c r="A823" s="14" t="s">
        <v>12</v>
      </c>
      <c r="B823" s="10">
        <v>0</v>
      </c>
      <c r="C823" s="15">
        <v>4</v>
      </c>
      <c r="D823" s="10">
        <v>0</v>
      </c>
      <c r="E823" s="15">
        <v>4</v>
      </c>
      <c r="F823" s="10">
        <v>0</v>
      </c>
      <c r="G823" s="15">
        <v>8</v>
      </c>
    </row>
    <row r="824" spans="1:7" x14ac:dyDescent="0.25">
      <c r="A824" s="9" t="s">
        <v>13</v>
      </c>
      <c r="B824" s="10">
        <v>0</v>
      </c>
      <c r="C824" s="11">
        <v>4</v>
      </c>
      <c r="D824" s="10">
        <v>0</v>
      </c>
      <c r="E824" s="11">
        <v>24</v>
      </c>
      <c r="F824" s="10">
        <v>0</v>
      </c>
      <c r="G824" s="11">
        <v>28</v>
      </c>
    </row>
    <row r="825" spans="1:7" x14ac:dyDescent="0.25">
      <c r="A825" s="12" t="s">
        <v>14</v>
      </c>
      <c r="B825" s="10">
        <v>0</v>
      </c>
      <c r="C825" s="13">
        <v>3</v>
      </c>
      <c r="D825" s="10">
        <v>0</v>
      </c>
      <c r="E825" s="13">
        <v>11</v>
      </c>
      <c r="F825" s="10">
        <v>0</v>
      </c>
      <c r="G825" s="13">
        <v>14</v>
      </c>
    </row>
    <row r="826" spans="1:7" x14ac:dyDescent="0.25">
      <c r="A826" s="14" t="s">
        <v>15</v>
      </c>
      <c r="B826" s="10">
        <v>0</v>
      </c>
      <c r="C826" s="15">
        <v>18</v>
      </c>
      <c r="D826" s="10">
        <v>0</v>
      </c>
      <c r="E826" s="15">
        <v>19</v>
      </c>
      <c r="F826" s="10">
        <v>0</v>
      </c>
      <c r="G826" s="15">
        <v>37</v>
      </c>
    </row>
    <row r="827" spans="1:7" x14ac:dyDescent="0.25">
      <c r="A827" s="9" t="s">
        <v>16</v>
      </c>
      <c r="B827" s="10">
        <v>0</v>
      </c>
      <c r="C827" s="11">
        <v>1</v>
      </c>
      <c r="D827" s="10">
        <v>0</v>
      </c>
      <c r="E827" s="11">
        <v>2</v>
      </c>
      <c r="F827" s="10">
        <v>0</v>
      </c>
      <c r="G827" s="11">
        <v>3</v>
      </c>
    </row>
    <row r="828" spans="1:7" x14ac:dyDescent="0.25">
      <c r="A828" s="12" t="s">
        <v>17</v>
      </c>
      <c r="B828" s="10">
        <v>0</v>
      </c>
      <c r="C828" s="13">
        <v>1</v>
      </c>
      <c r="D828" s="10">
        <v>0</v>
      </c>
      <c r="E828" s="13">
        <v>3</v>
      </c>
      <c r="F828" s="10">
        <v>0</v>
      </c>
      <c r="G828" s="13">
        <v>4</v>
      </c>
    </row>
    <row r="829" spans="1:7" x14ac:dyDescent="0.25">
      <c r="A829" s="14" t="s">
        <v>18</v>
      </c>
      <c r="B829" s="10">
        <v>0</v>
      </c>
      <c r="C829" s="15">
        <v>4</v>
      </c>
      <c r="D829" s="10">
        <v>0</v>
      </c>
      <c r="E829" s="15">
        <v>0</v>
      </c>
      <c r="F829" s="10">
        <v>0</v>
      </c>
      <c r="G829" s="15">
        <v>4</v>
      </c>
    </row>
    <row r="830" spans="1:7" x14ac:dyDescent="0.25">
      <c r="A830" s="9" t="s">
        <v>19</v>
      </c>
      <c r="B830" s="10">
        <v>0</v>
      </c>
      <c r="C830" s="11">
        <v>24</v>
      </c>
      <c r="D830" s="10">
        <v>0</v>
      </c>
      <c r="E830" s="11">
        <v>24</v>
      </c>
      <c r="F830" s="10">
        <v>0</v>
      </c>
      <c r="G830" s="11">
        <v>48</v>
      </c>
    </row>
    <row r="831" spans="1:7" x14ac:dyDescent="0.25">
      <c r="A831" s="12" t="s">
        <v>20</v>
      </c>
      <c r="B831" s="10">
        <v>0</v>
      </c>
      <c r="C831" s="13">
        <v>0</v>
      </c>
      <c r="D831" s="10">
        <v>0</v>
      </c>
      <c r="E831" s="13">
        <v>4</v>
      </c>
      <c r="F831" s="10">
        <v>0</v>
      </c>
      <c r="G831" s="13">
        <v>4</v>
      </c>
    </row>
    <row r="832" spans="1:7" x14ac:dyDescent="0.25">
      <c r="A832" s="14" t="s">
        <v>21</v>
      </c>
      <c r="B832" s="10">
        <v>0</v>
      </c>
      <c r="C832" s="15">
        <v>0</v>
      </c>
      <c r="D832" s="10">
        <v>0</v>
      </c>
      <c r="E832" s="15">
        <v>3</v>
      </c>
      <c r="F832" s="10">
        <v>0</v>
      </c>
      <c r="G832" s="15">
        <v>3</v>
      </c>
    </row>
    <row r="833" spans="1:7" x14ac:dyDescent="0.25">
      <c r="A833" s="9" t="s">
        <v>22</v>
      </c>
      <c r="B833" s="10">
        <v>0</v>
      </c>
      <c r="C833" s="11">
        <v>4</v>
      </c>
      <c r="D833" s="10">
        <v>0</v>
      </c>
      <c r="E833" s="11">
        <v>29</v>
      </c>
      <c r="F833" s="10">
        <v>0</v>
      </c>
      <c r="G833" s="11">
        <v>33</v>
      </c>
    </row>
    <row r="834" spans="1:7" x14ac:dyDescent="0.25">
      <c r="A834" s="12" t="s">
        <v>23</v>
      </c>
      <c r="B834" s="10">
        <v>0</v>
      </c>
      <c r="C834" s="13">
        <v>8</v>
      </c>
      <c r="D834" s="10">
        <v>0</v>
      </c>
      <c r="E834" s="13">
        <v>25</v>
      </c>
      <c r="F834" s="10">
        <v>0</v>
      </c>
      <c r="G834" s="13">
        <v>33</v>
      </c>
    </row>
    <row r="835" spans="1:7" x14ac:dyDescent="0.25">
      <c r="A835" s="14" t="s">
        <v>24</v>
      </c>
      <c r="B835" s="10">
        <v>0</v>
      </c>
      <c r="C835" s="15">
        <v>17</v>
      </c>
      <c r="D835" s="10">
        <v>0</v>
      </c>
      <c r="E835" s="15">
        <v>33</v>
      </c>
      <c r="F835" s="10">
        <v>0</v>
      </c>
      <c r="G835" s="15">
        <v>50</v>
      </c>
    </row>
    <row r="836" spans="1:7" x14ac:dyDescent="0.25">
      <c r="A836" s="9" t="s">
        <v>25</v>
      </c>
      <c r="B836" s="10">
        <v>0</v>
      </c>
      <c r="C836" s="11">
        <v>4</v>
      </c>
      <c r="D836" s="10">
        <v>0</v>
      </c>
      <c r="E836" s="11">
        <v>10</v>
      </c>
      <c r="F836" s="10">
        <v>0</v>
      </c>
      <c r="G836" s="11">
        <v>14</v>
      </c>
    </row>
    <row r="837" spans="1:7" x14ac:dyDescent="0.25">
      <c r="A837" s="12" t="s">
        <v>26</v>
      </c>
      <c r="B837" s="10">
        <v>0</v>
      </c>
      <c r="C837" s="13">
        <v>3</v>
      </c>
      <c r="D837" s="10">
        <v>0</v>
      </c>
      <c r="E837" s="13">
        <v>4</v>
      </c>
      <c r="F837" s="10">
        <v>0</v>
      </c>
      <c r="G837" s="13">
        <v>7</v>
      </c>
    </row>
    <row r="838" spans="1:7" x14ac:dyDescent="0.25">
      <c r="A838" s="14" t="s">
        <v>27</v>
      </c>
      <c r="B838" s="10">
        <v>0</v>
      </c>
      <c r="C838" s="15">
        <v>1</v>
      </c>
      <c r="D838" s="10">
        <v>0</v>
      </c>
      <c r="E838" s="15">
        <v>1</v>
      </c>
      <c r="F838" s="10">
        <v>0</v>
      </c>
      <c r="G838" s="15">
        <v>2</v>
      </c>
    </row>
    <row r="839" spans="1:7" x14ac:dyDescent="0.25">
      <c r="A839" s="9" t="s">
        <v>28</v>
      </c>
      <c r="B839" s="10">
        <v>0</v>
      </c>
      <c r="C839" s="11">
        <v>8</v>
      </c>
      <c r="D839" s="10">
        <v>0</v>
      </c>
      <c r="E839" s="11">
        <v>22</v>
      </c>
      <c r="F839" s="10">
        <v>0</v>
      </c>
      <c r="G839" s="11">
        <v>30</v>
      </c>
    </row>
    <row r="840" spans="1:7" x14ac:dyDescent="0.25">
      <c r="A840" s="12" t="s">
        <v>29</v>
      </c>
      <c r="B840" s="10">
        <v>0</v>
      </c>
      <c r="C840" s="13">
        <v>3</v>
      </c>
      <c r="D840" s="10">
        <v>0</v>
      </c>
      <c r="E840" s="13">
        <v>5</v>
      </c>
      <c r="F840" s="10">
        <v>0</v>
      </c>
      <c r="G840" s="13">
        <v>8</v>
      </c>
    </row>
    <row r="841" spans="1:7" x14ac:dyDescent="0.25">
      <c r="A841" s="14" t="s">
        <v>30</v>
      </c>
      <c r="B841" s="10">
        <v>0</v>
      </c>
      <c r="C841" s="15">
        <v>6</v>
      </c>
      <c r="D841" s="10">
        <v>0</v>
      </c>
      <c r="E841" s="15">
        <v>9</v>
      </c>
      <c r="F841" s="10">
        <v>0</v>
      </c>
      <c r="G841" s="15">
        <v>15</v>
      </c>
    </row>
    <row r="842" spans="1:7" x14ac:dyDescent="0.25">
      <c r="A842" s="9" t="s">
        <v>31</v>
      </c>
      <c r="B842" s="10">
        <v>0</v>
      </c>
      <c r="C842" s="11">
        <v>10</v>
      </c>
      <c r="D842" s="10">
        <v>0</v>
      </c>
      <c r="E842" s="11">
        <v>48</v>
      </c>
      <c r="F842" s="10">
        <v>0</v>
      </c>
      <c r="G842" s="11">
        <v>58</v>
      </c>
    </row>
    <row r="843" spans="1:7" x14ac:dyDescent="0.25">
      <c r="A843" s="12" t="s">
        <v>32</v>
      </c>
      <c r="B843" s="10">
        <v>0</v>
      </c>
      <c r="C843" s="13">
        <v>28</v>
      </c>
      <c r="D843" s="10">
        <v>0</v>
      </c>
      <c r="E843" s="13">
        <v>81</v>
      </c>
      <c r="F843" s="10">
        <v>0</v>
      </c>
      <c r="G843" s="13">
        <v>109</v>
      </c>
    </row>
    <row r="844" spans="1:7" x14ac:dyDescent="0.25">
      <c r="A844" s="14" t="s">
        <v>33</v>
      </c>
      <c r="B844" s="10">
        <v>0</v>
      </c>
      <c r="C844" s="15">
        <v>30</v>
      </c>
      <c r="D844" s="10">
        <v>0</v>
      </c>
      <c r="E844" s="15">
        <v>18</v>
      </c>
      <c r="F844" s="10">
        <v>0</v>
      </c>
      <c r="G844" s="15">
        <v>48</v>
      </c>
    </row>
    <row r="845" spans="1:7" x14ac:dyDescent="0.25">
      <c r="A845" s="9" t="s">
        <v>34</v>
      </c>
      <c r="B845" s="10">
        <v>0</v>
      </c>
      <c r="C845" s="11">
        <v>54</v>
      </c>
      <c r="D845" s="10">
        <v>0</v>
      </c>
      <c r="E845" s="11">
        <v>74</v>
      </c>
      <c r="F845" s="10">
        <v>0</v>
      </c>
      <c r="G845" s="11">
        <v>128</v>
      </c>
    </row>
    <row r="846" spans="1:7" x14ac:dyDescent="0.25">
      <c r="A846" s="12" t="s">
        <v>35</v>
      </c>
      <c r="B846" s="10">
        <v>0</v>
      </c>
      <c r="C846" s="13">
        <v>101</v>
      </c>
      <c r="D846" s="10">
        <v>0</v>
      </c>
      <c r="E846" s="13">
        <v>77</v>
      </c>
      <c r="F846" s="10">
        <v>0</v>
      </c>
      <c r="G846" s="13">
        <v>178</v>
      </c>
    </row>
    <row r="847" spans="1:7" x14ac:dyDescent="0.25">
      <c r="A847" s="14" t="s">
        <v>36</v>
      </c>
      <c r="B847" s="10">
        <v>0</v>
      </c>
      <c r="C847" s="15">
        <v>25</v>
      </c>
      <c r="D847" s="10">
        <v>0</v>
      </c>
      <c r="E847" s="15">
        <v>17</v>
      </c>
      <c r="F847" s="10">
        <v>0</v>
      </c>
      <c r="G847" s="15">
        <v>42</v>
      </c>
    </row>
    <row r="848" spans="1:7" x14ac:dyDescent="0.25">
      <c r="A848" s="9" t="s">
        <v>37</v>
      </c>
      <c r="B848" s="10">
        <v>0</v>
      </c>
      <c r="C848" s="11">
        <v>28</v>
      </c>
      <c r="D848" s="10">
        <v>0</v>
      </c>
      <c r="E848" s="11">
        <v>16</v>
      </c>
      <c r="F848" s="10">
        <v>0</v>
      </c>
      <c r="G848" s="11">
        <v>44</v>
      </c>
    </row>
    <row r="849" spans="1:7" x14ac:dyDescent="0.25">
      <c r="A849" s="12" t="s">
        <v>38</v>
      </c>
      <c r="B849" s="10">
        <v>0</v>
      </c>
      <c r="C849" s="13">
        <v>5</v>
      </c>
      <c r="D849" s="10">
        <v>0</v>
      </c>
      <c r="E849" s="13">
        <v>40</v>
      </c>
      <c r="F849" s="10">
        <v>0</v>
      </c>
      <c r="G849" s="13">
        <v>45</v>
      </c>
    </row>
    <row r="850" spans="1:7" x14ac:dyDescent="0.25">
      <c r="A850" s="14" t="s">
        <v>39</v>
      </c>
      <c r="B850" s="10">
        <v>0</v>
      </c>
      <c r="C850" s="15">
        <v>195</v>
      </c>
      <c r="D850" s="10">
        <v>0</v>
      </c>
      <c r="E850" s="15">
        <v>25</v>
      </c>
      <c r="F850" s="10">
        <v>0</v>
      </c>
      <c r="G850" s="15">
        <v>220</v>
      </c>
    </row>
    <row r="851" spans="1:7" x14ac:dyDescent="0.25">
      <c r="A851" s="9" t="s">
        <v>40</v>
      </c>
      <c r="B851" s="10">
        <v>0</v>
      </c>
      <c r="C851" s="11">
        <v>8</v>
      </c>
      <c r="D851" s="10">
        <v>0</v>
      </c>
      <c r="E851" s="11">
        <v>7</v>
      </c>
      <c r="F851" s="10">
        <v>0</v>
      </c>
      <c r="G851" s="11">
        <v>15</v>
      </c>
    </row>
    <row r="852" spans="1:7" x14ac:dyDescent="0.25">
      <c r="A852" s="12" t="s">
        <v>41</v>
      </c>
      <c r="B852" s="10">
        <v>0</v>
      </c>
      <c r="C852" s="13">
        <v>2</v>
      </c>
      <c r="D852" s="10">
        <v>0</v>
      </c>
      <c r="E852" s="13">
        <v>7</v>
      </c>
      <c r="F852" s="10">
        <v>0</v>
      </c>
      <c r="G852" s="13">
        <v>9</v>
      </c>
    </row>
    <row r="853" spans="1:7" x14ac:dyDescent="0.25">
      <c r="A853" s="14" t="s">
        <v>42</v>
      </c>
      <c r="B853" s="10">
        <v>0</v>
      </c>
      <c r="C853" s="15">
        <v>10</v>
      </c>
      <c r="D853" s="10">
        <v>0</v>
      </c>
      <c r="E853" s="15">
        <v>21</v>
      </c>
      <c r="F853" s="10">
        <v>0</v>
      </c>
      <c r="G853" s="15">
        <v>31</v>
      </c>
    </row>
    <row r="854" spans="1:7" x14ac:dyDescent="0.25">
      <c r="A854" s="9" t="s">
        <v>43</v>
      </c>
      <c r="B854" s="10">
        <v>0</v>
      </c>
      <c r="C854" s="11">
        <v>9</v>
      </c>
      <c r="D854" s="10">
        <v>0</v>
      </c>
      <c r="E854" s="11">
        <v>6</v>
      </c>
      <c r="F854" s="10">
        <v>0</v>
      </c>
      <c r="G854" s="11">
        <v>15</v>
      </c>
    </row>
    <row r="855" spans="1:7" x14ac:dyDescent="0.25">
      <c r="A855" s="12" t="s">
        <v>44</v>
      </c>
      <c r="B855" s="10">
        <v>0</v>
      </c>
      <c r="C855" s="13">
        <v>82</v>
      </c>
      <c r="D855" s="10">
        <v>0</v>
      </c>
      <c r="E855" s="13">
        <v>84</v>
      </c>
      <c r="F855" s="10">
        <v>0</v>
      </c>
      <c r="G855" s="13">
        <v>166</v>
      </c>
    </row>
    <row r="856" spans="1:7" x14ac:dyDescent="0.25">
      <c r="A856" s="7"/>
      <c r="B856" s="16"/>
      <c r="C856" s="7"/>
      <c r="D856" s="17"/>
      <c r="E856" s="7"/>
      <c r="F856" s="17"/>
      <c r="G856" s="7"/>
    </row>
    <row r="857" spans="1:7" x14ac:dyDescent="0.25">
      <c r="A857" s="18" t="s">
        <v>45</v>
      </c>
      <c r="B857" s="19">
        <v>0</v>
      </c>
      <c r="C857" s="20">
        <v>1209</v>
      </c>
      <c r="D857" s="19">
        <v>0</v>
      </c>
      <c r="E857" s="20">
        <v>1050</v>
      </c>
      <c r="F857" s="19">
        <v>0</v>
      </c>
      <c r="G857" s="20">
        <v>2259</v>
      </c>
    </row>
    <row r="858" spans="1:7" x14ac:dyDescent="0.25">
      <c r="A858" s="7"/>
      <c r="B858" s="16"/>
      <c r="C858" s="7"/>
      <c r="D858" s="17"/>
      <c r="E858" s="7"/>
      <c r="F858" s="17"/>
      <c r="G858" s="7"/>
    </row>
    <row r="859" spans="1:7" x14ac:dyDescent="0.25">
      <c r="A859" s="12" t="s">
        <v>46</v>
      </c>
      <c r="B859" s="10">
        <v>0</v>
      </c>
      <c r="C859" s="13">
        <v>362</v>
      </c>
      <c r="D859" s="10">
        <v>0</v>
      </c>
      <c r="E859" s="13">
        <v>78</v>
      </c>
      <c r="F859" s="10">
        <v>0</v>
      </c>
      <c r="G859" s="13">
        <v>440</v>
      </c>
    </row>
    <row r="860" spans="1:7" x14ac:dyDescent="0.25">
      <c r="A860" s="14" t="s">
        <v>47</v>
      </c>
      <c r="B860" s="10">
        <v>0</v>
      </c>
      <c r="C860" s="15">
        <v>147</v>
      </c>
      <c r="D860" s="10">
        <v>0</v>
      </c>
      <c r="E860" s="15">
        <v>253</v>
      </c>
      <c r="F860" s="10">
        <v>0</v>
      </c>
      <c r="G860" s="15">
        <v>400</v>
      </c>
    </row>
    <row r="861" spans="1:7" x14ac:dyDescent="0.25">
      <c r="A861" s="9" t="s">
        <v>48</v>
      </c>
      <c r="B861" s="10">
        <v>0</v>
      </c>
      <c r="C861" s="11">
        <v>238</v>
      </c>
      <c r="D861" s="10">
        <v>0</v>
      </c>
      <c r="E861" s="11">
        <v>267</v>
      </c>
      <c r="F861" s="10">
        <v>0</v>
      </c>
      <c r="G861" s="11">
        <v>505</v>
      </c>
    </row>
    <row r="868" spans="1:7" ht="15.75" x14ac:dyDescent="0.25">
      <c r="A868" s="2" t="s">
        <v>74</v>
      </c>
      <c r="B868" s="3">
        <v>0</v>
      </c>
    </row>
    <row r="869" spans="1:7" x14ac:dyDescent="0.25">
      <c r="B869" s="3">
        <v>0</v>
      </c>
    </row>
    <row r="870" spans="1:7" x14ac:dyDescent="0.25">
      <c r="A870" s="4"/>
      <c r="B870" s="5">
        <v>0</v>
      </c>
      <c r="C870" s="6" t="s">
        <v>3</v>
      </c>
      <c r="D870" s="5">
        <v>0</v>
      </c>
      <c r="E870" s="6" t="s">
        <v>4</v>
      </c>
      <c r="F870" s="6"/>
      <c r="G870" s="6" t="s">
        <v>1</v>
      </c>
    </row>
    <row r="871" spans="1:7" x14ac:dyDescent="0.25">
      <c r="A871" s="7"/>
      <c r="B871" s="7">
        <v>0</v>
      </c>
      <c r="C871" s="8"/>
      <c r="D871" s="5"/>
      <c r="E871" s="8"/>
      <c r="F871" s="8"/>
      <c r="G871" s="8"/>
    </row>
    <row r="872" spans="1:7" x14ac:dyDescent="0.25">
      <c r="A872" s="9" t="s">
        <v>7</v>
      </c>
      <c r="B872" s="10">
        <v>0</v>
      </c>
      <c r="C872" s="11">
        <v>38</v>
      </c>
      <c r="D872" s="10">
        <v>0</v>
      </c>
      <c r="E872" s="11">
        <v>8</v>
      </c>
      <c r="F872" s="10">
        <v>0</v>
      </c>
      <c r="G872" s="11">
        <v>46</v>
      </c>
    </row>
    <row r="873" spans="1:7" x14ac:dyDescent="0.25">
      <c r="A873" s="12" t="s">
        <v>8</v>
      </c>
      <c r="B873" s="10">
        <v>0</v>
      </c>
      <c r="C873" s="13">
        <v>80</v>
      </c>
      <c r="D873" s="10">
        <v>0</v>
      </c>
      <c r="E873" s="13">
        <v>12</v>
      </c>
      <c r="F873" s="10">
        <v>0</v>
      </c>
      <c r="G873" s="13">
        <v>92</v>
      </c>
    </row>
    <row r="874" spans="1:7" x14ac:dyDescent="0.25">
      <c r="A874" s="14" t="s">
        <v>9</v>
      </c>
      <c r="B874" s="10">
        <v>0</v>
      </c>
      <c r="C874" s="15">
        <v>16</v>
      </c>
      <c r="D874" s="10">
        <v>0</v>
      </c>
      <c r="E874" s="15">
        <v>16</v>
      </c>
      <c r="F874" s="10">
        <v>0</v>
      </c>
      <c r="G874" s="15">
        <v>32</v>
      </c>
    </row>
    <row r="875" spans="1:7" x14ac:dyDescent="0.25">
      <c r="A875" s="9" t="s">
        <v>10</v>
      </c>
      <c r="B875" s="10">
        <v>0</v>
      </c>
      <c r="C875" s="11">
        <v>56</v>
      </c>
      <c r="D875" s="10">
        <v>0</v>
      </c>
      <c r="E875" s="11">
        <v>100</v>
      </c>
      <c r="F875" s="10">
        <v>0</v>
      </c>
      <c r="G875" s="11">
        <v>156</v>
      </c>
    </row>
    <row r="876" spans="1:7" x14ac:dyDescent="0.25">
      <c r="A876" s="12" t="s">
        <v>11</v>
      </c>
      <c r="B876" s="10">
        <v>0</v>
      </c>
      <c r="C876" s="13">
        <v>30</v>
      </c>
      <c r="D876" s="10">
        <v>0</v>
      </c>
      <c r="E876" s="13">
        <v>23</v>
      </c>
      <c r="F876" s="10">
        <v>0</v>
      </c>
      <c r="G876" s="13">
        <v>53</v>
      </c>
    </row>
    <row r="877" spans="1:7" x14ac:dyDescent="0.25">
      <c r="A877" s="14" t="s">
        <v>12</v>
      </c>
      <c r="B877" s="10">
        <v>0</v>
      </c>
      <c r="C877" s="15">
        <v>1</v>
      </c>
      <c r="D877" s="10">
        <v>0</v>
      </c>
      <c r="E877" s="15">
        <v>0</v>
      </c>
      <c r="F877" s="10">
        <v>0</v>
      </c>
      <c r="G877" s="15">
        <v>1</v>
      </c>
    </row>
    <row r="878" spans="1:7" x14ac:dyDescent="0.25">
      <c r="A878" s="9" t="s">
        <v>13</v>
      </c>
      <c r="B878" s="10">
        <v>0</v>
      </c>
      <c r="C878" s="11">
        <v>3</v>
      </c>
      <c r="D878" s="10">
        <v>0</v>
      </c>
      <c r="E878" s="11">
        <v>10</v>
      </c>
      <c r="F878" s="10">
        <v>0</v>
      </c>
      <c r="G878" s="11">
        <v>13</v>
      </c>
    </row>
    <row r="879" spans="1:7" x14ac:dyDescent="0.25">
      <c r="A879" s="12" t="s">
        <v>14</v>
      </c>
      <c r="B879" s="10">
        <v>0</v>
      </c>
      <c r="C879" s="13">
        <v>4</v>
      </c>
      <c r="D879" s="10">
        <v>0</v>
      </c>
      <c r="E879" s="13">
        <v>14</v>
      </c>
      <c r="F879" s="10">
        <v>0</v>
      </c>
      <c r="G879" s="13">
        <v>18</v>
      </c>
    </row>
    <row r="880" spans="1:7" x14ac:dyDescent="0.25">
      <c r="A880" s="14" t="s">
        <v>15</v>
      </c>
      <c r="B880" s="10">
        <v>0</v>
      </c>
      <c r="C880" s="15">
        <v>8</v>
      </c>
      <c r="D880" s="10">
        <v>0</v>
      </c>
      <c r="E880" s="15">
        <v>13</v>
      </c>
      <c r="F880" s="10">
        <v>0</v>
      </c>
      <c r="G880" s="15">
        <v>21</v>
      </c>
    </row>
    <row r="881" spans="1:7" x14ac:dyDescent="0.25">
      <c r="A881" s="9" t="s">
        <v>16</v>
      </c>
      <c r="B881" s="10">
        <v>0</v>
      </c>
      <c r="C881" s="11">
        <v>2</v>
      </c>
      <c r="D881" s="10">
        <v>0</v>
      </c>
      <c r="E881" s="11">
        <v>0</v>
      </c>
      <c r="F881" s="10">
        <v>0</v>
      </c>
      <c r="G881" s="11">
        <v>2</v>
      </c>
    </row>
    <row r="882" spans="1:7" x14ac:dyDescent="0.25">
      <c r="A882" s="12" t="s">
        <v>17</v>
      </c>
      <c r="B882" s="10">
        <v>0</v>
      </c>
      <c r="C882" s="13">
        <v>1</v>
      </c>
      <c r="D882" s="10">
        <v>0</v>
      </c>
      <c r="E882" s="13">
        <v>0</v>
      </c>
      <c r="F882" s="10">
        <v>0</v>
      </c>
      <c r="G882" s="13">
        <v>1</v>
      </c>
    </row>
    <row r="883" spans="1:7" x14ac:dyDescent="0.25">
      <c r="A883" s="14" t="s">
        <v>18</v>
      </c>
      <c r="B883" s="10">
        <v>0</v>
      </c>
      <c r="C883" s="15">
        <v>4</v>
      </c>
      <c r="D883" s="10">
        <v>0</v>
      </c>
      <c r="E883" s="15">
        <v>0</v>
      </c>
      <c r="F883" s="10">
        <v>0</v>
      </c>
      <c r="G883" s="15">
        <v>4</v>
      </c>
    </row>
    <row r="884" spans="1:7" x14ac:dyDescent="0.25">
      <c r="A884" s="9" t="s">
        <v>19</v>
      </c>
      <c r="B884" s="10">
        <v>0</v>
      </c>
      <c r="C884" s="11">
        <v>15</v>
      </c>
      <c r="D884" s="10">
        <v>0</v>
      </c>
      <c r="E884" s="11">
        <v>13</v>
      </c>
      <c r="F884" s="10">
        <v>0</v>
      </c>
      <c r="G884" s="11">
        <v>28</v>
      </c>
    </row>
    <row r="885" spans="1:7" x14ac:dyDescent="0.25">
      <c r="A885" s="12" t="s">
        <v>20</v>
      </c>
      <c r="B885" s="10">
        <v>0</v>
      </c>
      <c r="C885" s="13">
        <v>1</v>
      </c>
      <c r="D885" s="10">
        <v>0</v>
      </c>
      <c r="E885" s="13">
        <v>0</v>
      </c>
      <c r="F885" s="10">
        <v>0</v>
      </c>
      <c r="G885" s="13">
        <v>1</v>
      </c>
    </row>
    <row r="886" spans="1:7" x14ac:dyDescent="0.25">
      <c r="A886" s="14" t="s">
        <v>21</v>
      </c>
      <c r="B886" s="10">
        <v>0</v>
      </c>
      <c r="C886" s="15">
        <v>0</v>
      </c>
      <c r="D886" s="10">
        <v>0</v>
      </c>
      <c r="E886" s="15">
        <v>0</v>
      </c>
      <c r="F886" s="10">
        <v>0</v>
      </c>
      <c r="G886" s="15">
        <v>0</v>
      </c>
    </row>
    <row r="887" spans="1:7" x14ac:dyDescent="0.25">
      <c r="A887" s="9" t="s">
        <v>22</v>
      </c>
      <c r="B887" s="10">
        <v>0</v>
      </c>
      <c r="C887" s="11">
        <v>5</v>
      </c>
      <c r="D887" s="10">
        <v>0</v>
      </c>
      <c r="E887" s="11">
        <v>15</v>
      </c>
      <c r="F887" s="10">
        <v>0</v>
      </c>
      <c r="G887" s="11">
        <v>20</v>
      </c>
    </row>
    <row r="888" spans="1:7" x14ac:dyDescent="0.25">
      <c r="A888" s="12" t="s">
        <v>23</v>
      </c>
      <c r="B888" s="10">
        <v>0</v>
      </c>
      <c r="C888" s="13">
        <v>1</v>
      </c>
      <c r="D888" s="10">
        <v>0</v>
      </c>
      <c r="E888" s="13">
        <v>11</v>
      </c>
      <c r="F888" s="10">
        <v>0</v>
      </c>
      <c r="G888" s="13">
        <v>12</v>
      </c>
    </row>
    <row r="889" spans="1:7" x14ac:dyDescent="0.25">
      <c r="A889" s="14" t="s">
        <v>24</v>
      </c>
      <c r="B889" s="10">
        <v>0</v>
      </c>
      <c r="C889" s="15">
        <v>23</v>
      </c>
      <c r="D889" s="10">
        <v>0</v>
      </c>
      <c r="E889" s="15">
        <v>24</v>
      </c>
      <c r="F889" s="10">
        <v>0</v>
      </c>
      <c r="G889" s="15">
        <v>47</v>
      </c>
    </row>
    <row r="890" spans="1:7" x14ac:dyDescent="0.25">
      <c r="A890" s="9" t="s">
        <v>25</v>
      </c>
      <c r="B890" s="10">
        <v>0</v>
      </c>
      <c r="C890" s="11">
        <v>2</v>
      </c>
      <c r="D890" s="10">
        <v>0</v>
      </c>
      <c r="E890" s="11">
        <v>5</v>
      </c>
      <c r="F890" s="10">
        <v>0</v>
      </c>
      <c r="G890" s="11">
        <v>7</v>
      </c>
    </row>
    <row r="891" spans="1:7" x14ac:dyDescent="0.25">
      <c r="A891" s="12" t="s">
        <v>26</v>
      </c>
      <c r="B891" s="10">
        <v>0</v>
      </c>
      <c r="C891" s="13">
        <v>5</v>
      </c>
      <c r="D891" s="10">
        <v>0</v>
      </c>
      <c r="E891" s="13">
        <v>6</v>
      </c>
      <c r="F891" s="10">
        <v>0</v>
      </c>
      <c r="G891" s="13">
        <v>11</v>
      </c>
    </row>
    <row r="892" spans="1:7" x14ac:dyDescent="0.25">
      <c r="A892" s="14" t="s">
        <v>27</v>
      </c>
      <c r="B892" s="10">
        <v>0</v>
      </c>
      <c r="C892" s="15">
        <v>7</v>
      </c>
      <c r="D892" s="10">
        <v>0</v>
      </c>
      <c r="E892" s="15">
        <v>2</v>
      </c>
      <c r="F892" s="10">
        <v>0</v>
      </c>
      <c r="G892" s="15">
        <v>9</v>
      </c>
    </row>
    <row r="893" spans="1:7" x14ac:dyDescent="0.25">
      <c r="A893" s="9" t="s">
        <v>28</v>
      </c>
      <c r="B893" s="10">
        <v>0</v>
      </c>
      <c r="C893" s="11">
        <v>8</v>
      </c>
      <c r="D893" s="10">
        <v>0</v>
      </c>
      <c r="E893" s="11">
        <v>14</v>
      </c>
      <c r="F893" s="10">
        <v>0</v>
      </c>
      <c r="G893" s="11">
        <v>22</v>
      </c>
    </row>
    <row r="894" spans="1:7" x14ac:dyDescent="0.25">
      <c r="A894" s="12" t="s">
        <v>29</v>
      </c>
      <c r="B894" s="10">
        <v>0</v>
      </c>
      <c r="C894" s="13">
        <v>1</v>
      </c>
      <c r="D894" s="10">
        <v>0</v>
      </c>
      <c r="E894" s="13">
        <v>3</v>
      </c>
      <c r="F894" s="10">
        <v>0</v>
      </c>
      <c r="G894" s="13">
        <v>4</v>
      </c>
    </row>
    <row r="895" spans="1:7" x14ac:dyDescent="0.25">
      <c r="A895" s="14" t="s">
        <v>30</v>
      </c>
      <c r="B895" s="10">
        <v>0</v>
      </c>
      <c r="C895" s="15">
        <v>5</v>
      </c>
      <c r="D895" s="10">
        <v>0</v>
      </c>
      <c r="E895" s="15">
        <v>12</v>
      </c>
      <c r="F895" s="10">
        <v>0</v>
      </c>
      <c r="G895" s="15">
        <v>17</v>
      </c>
    </row>
    <row r="896" spans="1:7" x14ac:dyDescent="0.25">
      <c r="A896" s="9" t="s">
        <v>31</v>
      </c>
      <c r="B896" s="10">
        <v>0</v>
      </c>
      <c r="C896" s="11">
        <v>7</v>
      </c>
      <c r="D896" s="10">
        <v>0</v>
      </c>
      <c r="E896" s="11">
        <v>21</v>
      </c>
      <c r="F896" s="10">
        <v>0</v>
      </c>
      <c r="G896" s="11">
        <v>28</v>
      </c>
    </row>
    <row r="897" spans="1:7" x14ac:dyDescent="0.25">
      <c r="A897" s="12" t="s">
        <v>32</v>
      </c>
      <c r="B897" s="10">
        <v>0</v>
      </c>
      <c r="C897" s="13">
        <v>17</v>
      </c>
      <c r="D897" s="10">
        <v>0</v>
      </c>
      <c r="E897" s="13">
        <v>39</v>
      </c>
      <c r="F897" s="10">
        <v>0</v>
      </c>
      <c r="G897" s="13">
        <v>56</v>
      </c>
    </row>
    <row r="898" spans="1:7" x14ac:dyDescent="0.25">
      <c r="A898" s="14" t="s">
        <v>33</v>
      </c>
      <c r="B898" s="10">
        <v>0</v>
      </c>
      <c r="C898" s="15">
        <v>8</v>
      </c>
      <c r="D898" s="10">
        <v>0</v>
      </c>
      <c r="E898" s="15">
        <v>5</v>
      </c>
      <c r="F898" s="10">
        <v>0</v>
      </c>
      <c r="G898" s="15">
        <v>13</v>
      </c>
    </row>
    <row r="899" spans="1:7" x14ac:dyDescent="0.25">
      <c r="A899" s="9" t="s">
        <v>34</v>
      </c>
      <c r="B899" s="10">
        <v>0</v>
      </c>
      <c r="C899" s="11">
        <v>23</v>
      </c>
      <c r="D899" s="10">
        <v>0</v>
      </c>
      <c r="E899" s="11">
        <v>37</v>
      </c>
      <c r="F899" s="10">
        <v>0</v>
      </c>
      <c r="G899" s="11">
        <v>60</v>
      </c>
    </row>
    <row r="900" spans="1:7" x14ac:dyDescent="0.25">
      <c r="A900" s="12" t="s">
        <v>35</v>
      </c>
      <c r="B900" s="10">
        <v>0</v>
      </c>
      <c r="C900" s="13">
        <v>36</v>
      </c>
      <c r="D900" s="10">
        <v>0</v>
      </c>
      <c r="E900" s="13">
        <v>25</v>
      </c>
      <c r="F900" s="10">
        <v>0</v>
      </c>
      <c r="G900" s="13">
        <v>61</v>
      </c>
    </row>
    <row r="901" spans="1:7" x14ac:dyDescent="0.25">
      <c r="A901" s="14" t="s">
        <v>36</v>
      </c>
      <c r="B901" s="10">
        <v>0</v>
      </c>
      <c r="C901" s="15">
        <v>12</v>
      </c>
      <c r="D901" s="10">
        <v>0</v>
      </c>
      <c r="E901" s="15">
        <v>14</v>
      </c>
      <c r="F901" s="10">
        <v>0</v>
      </c>
      <c r="G901" s="15">
        <v>26</v>
      </c>
    </row>
    <row r="902" spans="1:7" x14ac:dyDescent="0.25">
      <c r="A902" s="9" t="s">
        <v>37</v>
      </c>
      <c r="B902" s="10">
        <v>0</v>
      </c>
      <c r="C902" s="11">
        <v>6</v>
      </c>
      <c r="D902" s="10">
        <v>0</v>
      </c>
      <c r="E902" s="11">
        <v>6</v>
      </c>
      <c r="F902" s="10">
        <v>0</v>
      </c>
      <c r="G902" s="11">
        <v>12</v>
      </c>
    </row>
    <row r="903" spans="1:7" x14ac:dyDescent="0.25">
      <c r="A903" s="12" t="s">
        <v>38</v>
      </c>
      <c r="B903" s="10">
        <v>0</v>
      </c>
      <c r="C903" s="13">
        <v>1</v>
      </c>
      <c r="D903" s="10">
        <v>0</v>
      </c>
      <c r="E903" s="13">
        <v>18</v>
      </c>
      <c r="F903" s="10">
        <v>0</v>
      </c>
      <c r="G903" s="13">
        <v>19</v>
      </c>
    </row>
    <row r="904" spans="1:7" x14ac:dyDescent="0.25">
      <c r="A904" s="14" t="s">
        <v>39</v>
      </c>
      <c r="B904" s="10">
        <v>0</v>
      </c>
      <c r="C904" s="15">
        <v>64</v>
      </c>
      <c r="D904" s="10">
        <v>0</v>
      </c>
      <c r="E904" s="15">
        <v>9</v>
      </c>
      <c r="F904" s="10">
        <v>0</v>
      </c>
      <c r="G904" s="15">
        <v>73</v>
      </c>
    </row>
    <row r="905" spans="1:7" x14ac:dyDescent="0.25">
      <c r="A905" s="9" t="s">
        <v>40</v>
      </c>
      <c r="B905" s="10">
        <v>0</v>
      </c>
      <c r="C905" s="11">
        <v>0</v>
      </c>
      <c r="D905" s="10">
        <v>0</v>
      </c>
      <c r="E905" s="11">
        <v>8</v>
      </c>
      <c r="F905" s="10">
        <v>0</v>
      </c>
      <c r="G905" s="11">
        <v>8</v>
      </c>
    </row>
    <row r="906" spans="1:7" x14ac:dyDescent="0.25">
      <c r="A906" s="12" t="s">
        <v>41</v>
      </c>
      <c r="B906" s="10">
        <v>0</v>
      </c>
      <c r="C906" s="13">
        <v>2</v>
      </c>
      <c r="D906" s="10">
        <v>0</v>
      </c>
      <c r="E906" s="13">
        <v>2</v>
      </c>
      <c r="F906" s="10">
        <v>0</v>
      </c>
      <c r="G906" s="13">
        <v>4</v>
      </c>
    </row>
    <row r="907" spans="1:7" x14ac:dyDescent="0.25">
      <c r="A907" s="14" t="s">
        <v>42</v>
      </c>
      <c r="B907" s="10">
        <v>0</v>
      </c>
      <c r="C907" s="15">
        <v>9</v>
      </c>
      <c r="D907" s="10">
        <v>0</v>
      </c>
      <c r="E907" s="15">
        <v>8</v>
      </c>
      <c r="F907" s="10">
        <v>0</v>
      </c>
      <c r="G907" s="15">
        <v>17</v>
      </c>
    </row>
    <row r="908" spans="1:7" x14ac:dyDescent="0.25">
      <c r="A908" s="9" t="s">
        <v>43</v>
      </c>
      <c r="B908" s="10">
        <v>0</v>
      </c>
      <c r="C908" s="11">
        <v>6</v>
      </c>
      <c r="D908" s="10">
        <v>0</v>
      </c>
      <c r="E908" s="11">
        <v>4</v>
      </c>
      <c r="F908" s="10">
        <v>0</v>
      </c>
      <c r="G908" s="11">
        <v>10</v>
      </c>
    </row>
    <row r="909" spans="1:7" x14ac:dyDescent="0.25">
      <c r="A909" s="12" t="s">
        <v>44</v>
      </c>
      <c r="B909" s="10">
        <v>0</v>
      </c>
      <c r="C909" s="13">
        <v>47</v>
      </c>
      <c r="D909" s="10">
        <v>0</v>
      </c>
      <c r="E909" s="13">
        <v>35</v>
      </c>
      <c r="F909" s="10">
        <v>0</v>
      </c>
      <c r="G909" s="13">
        <v>82</v>
      </c>
    </row>
    <row r="910" spans="1:7" x14ac:dyDescent="0.25">
      <c r="A910" s="7"/>
      <c r="B910" s="16"/>
      <c r="C910" s="7"/>
      <c r="D910" s="17"/>
      <c r="E910" s="7"/>
      <c r="F910" s="17"/>
      <c r="G910" s="7"/>
    </row>
    <row r="911" spans="1:7" x14ac:dyDescent="0.25">
      <c r="A911" s="18" t="s">
        <v>45</v>
      </c>
      <c r="B911" s="19">
        <v>0</v>
      </c>
      <c r="C911" s="20">
        <v>539</v>
      </c>
      <c r="D911" s="19">
        <v>0</v>
      </c>
      <c r="E911" s="20">
        <v>519</v>
      </c>
      <c r="F911" s="19">
        <v>0</v>
      </c>
      <c r="G911" s="20">
        <v>1058</v>
      </c>
    </row>
    <row r="912" spans="1:7" x14ac:dyDescent="0.25">
      <c r="A912" s="7"/>
      <c r="B912" s="16"/>
      <c r="C912" s="7"/>
      <c r="D912" s="17"/>
      <c r="E912" s="7"/>
      <c r="F912" s="17"/>
      <c r="G912" s="7"/>
    </row>
    <row r="913" spans="1:7" x14ac:dyDescent="0.25">
      <c r="A913" s="12" t="s">
        <v>46</v>
      </c>
      <c r="B913" s="10">
        <v>0</v>
      </c>
      <c r="C913" s="13">
        <v>118</v>
      </c>
      <c r="D913" s="10">
        <v>0</v>
      </c>
      <c r="E913" s="13">
        <v>20</v>
      </c>
      <c r="F913" s="10">
        <v>0</v>
      </c>
      <c r="G913" s="13">
        <v>138</v>
      </c>
    </row>
    <row r="914" spans="1:7" x14ac:dyDescent="0.25">
      <c r="A914" s="14" t="s">
        <v>47</v>
      </c>
      <c r="B914" s="10">
        <v>0</v>
      </c>
      <c r="C914" s="15">
        <v>94</v>
      </c>
      <c r="D914" s="10">
        <v>0</v>
      </c>
      <c r="E914" s="15">
        <v>147</v>
      </c>
      <c r="F914" s="10">
        <v>0</v>
      </c>
      <c r="G914" s="15">
        <v>241</v>
      </c>
    </row>
    <row r="915" spans="1:7" x14ac:dyDescent="0.25">
      <c r="A915" s="9" t="s">
        <v>48</v>
      </c>
      <c r="B915" s="10">
        <v>0</v>
      </c>
      <c r="C915" s="11">
        <v>96</v>
      </c>
      <c r="D915" s="10">
        <v>0</v>
      </c>
      <c r="E915" s="11">
        <v>120</v>
      </c>
      <c r="F915" s="10">
        <v>0</v>
      </c>
      <c r="G915" s="11">
        <v>216</v>
      </c>
    </row>
    <row r="921" spans="1:7" ht="13.5" customHeight="1" x14ac:dyDescent="0.25"/>
    <row r="922" spans="1:7" ht="15.75" x14ac:dyDescent="0.25">
      <c r="A922" s="2" t="s">
        <v>77</v>
      </c>
      <c r="B922" s="3">
        <v>0</v>
      </c>
    </row>
    <row r="923" spans="1:7" x14ac:dyDescent="0.25">
      <c r="B923" s="3">
        <v>0</v>
      </c>
    </row>
    <row r="924" spans="1:7" x14ac:dyDescent="0.25">
      <c r="A924" s="4"/>
      <c r="B924" s="5">
        <v>0</v>
      </c>
      <c r="C924" s="6" t="s">
        <v>3</v>
      </c>
      <c r="D924" s="5">
        <v>0</v>
      </c>
      <c r="E924" s="6" t="s">
        <v>4</v>
      </c>
      <c r="F924" s="6">
        <v>0</v>
      </c>
      <c r="G924" s="6" t="s">
        <v>1</v>
      </c>
    </row>
    <row r="925" spans="1:7" x14ac:dyDescent="0.25">
      <c r="A925" s="7"/>
      <c r="B925" s="7">
        <v>0</v>
      </c>
      <c r="C925" s="8"/>
      <c r="D925" s="5">
        <v>0</v>
      </c>
      <c r="E925" s="8"/>
      <c r="F925" s="8">
        <v>0</v>
      </c>
      <c r="G925" s="8"/>
    </row>
    <row r="926" spans="1:7" x14ac:dyDescent="0.25">
      <c r="A926" s="9" t="s">
        <v>7</v>
      </c>
      <c r="B926" s="10">
        <v>0</v>
      </c>
      <c r="C926" s="11">
        <v>40</v>
      </c>
      <c r="D926" s="10">
        <v>0</v>
      </c>
      <c r="E926" s="11">
        <v>14</v>
      </c>
      <c r="F926" s="10">
        <v>0</v>
      </c>
      <c r="G926" s="11">
        <v>54</v>
      </c>
    </row>
    <row r="927" spans="1:7" x14ac:dyDescent="0.25">
      <c r="A927" s="12" t="s">
        <v>8</v>
      </c>
      <c r="B927" s="10">
        <v>0</v>
      </c>
      <c r="C927" s="13">
        <v>111</v>
      </c>
      <c r="D927" s="10">
        <v>0</v>
      </c>
      <c r="E927" s="13">
        <v>24</v>
      </c>
      <c r="F927" s="10">
        <v>0</v>
      </c>
      <c r="G927" s="13">
        <v>135</v>
      </c>
    </row>
    <row r="928" spans="1:7" x14ac:dyDescent="0.25">
      <c r="A928" s="14" t="s">
        <v>9</v>
      </c>
      <c r="B928" s="10">
        <v>0</v>
      </c>
      <c r="C928" s="15">
        <v>28</v>
      </c>
      <c r="D928" s="10">
        <v>0</v>
      </c>
      <c r="E928" s="15">
        <v>13</v>
      </c>
      <c r="F928" s="10">
        <v>0</v>
      </c>
      <c r="G928" s="15">
        <v>41</v>
      </c>
    </row>
    <row r="929" spans="1:7" x14ac:dyDescent="0.25">
      <c r="A929" s="9" t="s">
        <v>10</v>
      </c>
      <c r="B929" s="10">
        <v>0</v>
      </c>
      <c r="C929" s="11">
        <v>47</v>
      </c>
      <c r="D929" s="10">
        <v>0</v>
      </c>
      <c r="E929" s="11">
        <v>104</v>
      </c>
      <c r="F929" s="10">
        <v>0</v>
      </c>
      <c r="G929" s="11">
        <v>151</v>
      </c>
    </row>
    <row r="930" spans="1:7" x14ac:dyDescent="0.25">
      <c r="A930" s="12" t="s">
        <v>11</v>
      </c>
      <c r="B930" s="10">
        <v>0</v>
      </c>
      <c r="C930" s="13">
        <v>29</v>
      </c>
      <c r="D930" s="10">
        <v>0</v>
      </c>
      <c r="E930" s="13">
        <v>25</v>
      </c>
      <c r="F930" s="10">
        <v>0</v>
      </c>
      <c r="G930" s="13">
        <v>54</v>
      </c>
    </row>
    <row r="931" spans="1:7" x14ac:dyDescent="0.25">
      <c r="A931" s="14" t="s">
        <v>12</v>
      </c>
      <c r="B931" s="10">
        <v>0</v>
      </c>
      <c r="C931" s="15">
        <v>4</v>
      </c>
      <c r="D931" s="10">
        <v>0</v>
      </c>
      <c r="E931" s="15">
        <v>3</v>
      </c>
      <c r="F931" s="10">
        <v>0</v>
      </c>
      <c r="G931" s="15">
        <v>7</v>
      </c>
    </row>
    <row r="932" spans="1:7" x14ac:dyDescent="0.25">
      <c r="A932" s="9" t="s">
        <v>13</v>
      </c>
      <c r="B932" s="10">
        <v>0</v>
      </c>
      <c r="C932" s="11">
        <v>7</v>
      </c>
      <c r="D932" s="10">
        <v>0</v>
      </c>
      <c r="E932" s="11">
        <v>18</v>
      </c>
      <c r="F932" s="10">
        <v>0</v>
      </c>
      <c r="G932" s="11">
        <v>25</v>
      </c>
    </row>
    <row r="933" spans="1:7" x14ac:dyDescent="0.25">
      <c r="A933" s="12" t="s">
        <v>14</v>
      </c>
      <c r="B933" s="10">
        <v>0</v>
      </c>
      <c r="C933" s="13">
        <v>5</v>
      </c>
      <c r="D933" s="10">
        <v>0</v>
      </c>
      <c r="E933" s="13">
        <v>14</v>
      </c>
      <c r="F933" s="10">
        <v>0</v>
      </c>
      <c r="G933" s="13">
        <v>19</v>
      </c>
    </row>
    <row r="934" spans="1:7" x14ac:dyDescent="0.25">
      <c r="A934" s="14" t="s">
        <v>15</v>
      </c>
      <c r="B934" s="10">
        <v>0</v>
      </c>
      <c r="C934" s="15">
        <v>15</v>
      </c>
      <c r="D934" s="10">
        <v>0</v>
      </c>
      <c r="E934" s="15">
        <v>9</v>
      </c>
      <c r="F934" s="10">
        <v>0</v>
      </c>
      <c r="G934" s="15">
        <v>24</v>
      </c>
    </row>
    <row r="935" spans="1:7" x14ac:dyDescent="0.25">
      <c r="A935" s="9" t="s">
        <v>16</v>
      </c>
      <c r="B935" s="10">
        <v>0</v>
      </c>
      <c r="C935" s="11">
        <v>0</v>
      </c>
      <c r="D935" s="10">
        <v>0</v>
      </c>
      <c r="E935" s="11">
        <v>0</v>
      </c>
      <c r="F935" s="10">
        <v>0</v>
      </c>
      <c r="G935" s="11">
        <v>0</v>
      </c>
    </row>
    <row r="936" spans="1:7" x14ac:dyDescent="0.25">
      <c r="A936" s="12" t="s">
        <v>17</v>
      </c>
      <c r="B936" s="10">
        <v>0</v>
      </c>
      <c r="C936" s="13">
        <v>0</v>
      </c>
      <c r="D936" s="10">
        <v>0</v>
      </c>
      <c r="E936" s="13">
        <v>1</v>
      </c>
      <c r="F936" s="10">
        <v>0</v>
      </c>
      <c r="G936" s="13">
        <v>1</v>
      </c>
    </row>
    <row r="937" spans="1:7" x14ac:dyDescent="0.25">
      <c r="A937" s="14" t="s">
        <v>18</v>
      </c>
      <c r="B937" s="10">
        <v>0</v>
      </c>
      <c r="C937" s="15">
        <v>1</v>
      </c>
      <c r="D937" s="10">
        <v>0</v>
      </c>
      <c r="E937" s="15">
        <v>1</v>
      </c>
      <c r="F937" s="10">
        <v>0</v>
      </c>
      <c r="G937" s="15">
        <v>2</v>
      </c>
    </row>
    <row r="938" spans="1:7" x14ac:dyDescent="0.25">
      <c r="A938" s="9" t="s">
        <v>19</v>
      </c>
      <c r="B938" s="10">
        <v>0</v>
      </c>
      <c r="C938" s="11">
        <v>16</v>
      </c>
      <c r="D938" s="10">
        <v>0</v>
      </c>
      <c r="E938" s="11">
        <v>11</v>
      </c>
      <c r="F938" s="10">
        <v>0</v>
      </c>
      <c r="G938" s="11">
        <v>27</v>
      </c>
    </row>
    <row r="939" spans="1:7" x14ac:dyDescent="0.25">
      <c r="A939" s="12" t="s">
        <v>20</v>
      </c>
      <c r="B939" s="10">
        <v>0</v>
      </c>
      <c r="C939" s="13">
        <v>2</v>
      </c>
      <c r="D939" s="10">
        <v>0</v>
      </c>
      <c r="E939" s="13">
        <v>1</v>
      </c>
      <c r="F939" s="10">
        <v>0</v>
      </c>
      <c r="G939" s="13">
        <v>3</v>
      </c>
    </row>
    <row r="940" spans="1:7" x14ac:dyDescent="0.25">
      <c r="A940" s="14" t="s">
        <v>21</v>
      </c>
      <c r="B940" s="10">
        <v>0</v>
      </c>
      <c r="C940" s="15">
        <v>0</v>
      </c>
      <c r="D940" s="10">
        <v>0</v>
      </c>
      <c r="E940" s="15">
        <v>0</v>
      </c>
      <c r="F940" s="10">
        <v>0</v>
      </c>
      <c r="G940" s="15">
        <v>0</v>
      </c>
    </row>
    <row r="941" spans="1:7" x14ac:dyDescent="0.25">
      <c r="A941" s="9" t="s">
        <v>22</v>
      </c>
      <c r="B941" s="10">
        <v>0</v>
      </c>
      <c r="C941" s="11">
        <v>3</v>
      </c>
      <c r="D941" s="10">
        <v>0</v>
      </c>
      <c r="E941" s="11">
        <v>15</v>
      </c>
      <c r="F941" s="10">
        <v>0</v>
      </c>
      <c r="G941" s="11">
        <v>18</v>
      </c>
    </row>
    <row r="942" spans="1:7" x14ac:dyDescent="0.25">
      <c r="A942" s="12" t="s">
        <v>23</v>
      </c>
      <c r="B942" s="10">
        <v>0</v>
      </c>
      <c r="C942" s="13">
        <v>3</v>
      </c>
      <c r="D942" s="10">
        <v>0</v>
      </c>
      <c r="E942" s="13">
        <v>7</v>
      </c>
      <c r="F942" s="10">
        <v>0</v>
      </c>
      <c r="G942" s="13">
        <v>10</v>
      </c>
    </row>
    <row r="943" spans="1:7" x14ac:dyDescent="0.25">
      <c r="A943" s="14" t="s">
        <v>24</v>
      </c>
      <c r="B943" s="10">
        <v>0</v>
      </c>
      <c r="C943" s="15">
        <v>3</v>
      </c>
      <c r="D943" s="10">
        <v>0</v>
      </c>
      <c r="E943" s="15">
        <v>12</v>
      </c>
      <c r="F943" s="10">
        <v>0</v>
      </c>
      <c r="G943" s="15">
        <v>15</v>
      </c>
    </row>
    <row r="944" spans="1:7" x14ac:dyDescent="0.25">
      <c r="A944" s="9" t="s">
        <v>25</v>
      </c>
      <c r="B944" s="10">
        <v>0</v>
      </c>
      <c r="C944" s="11">
        <v>0</v>
      </c>
      <c r="D944" s="10">
        <v>0</v>
      </c>
      <c r="E944" s="11">
        <v>8</v>
      </c>
      <c r="F944" s="10">
        <v>0</v>
      </c>
      <c r="G944" s="11">
        <v>8</v>
      </c>
    </row>
    <row r="945" spans="1:7" x14ac:dyDescent="0.25">
      <c r="A945" s="12" t="s">
        <v>26</v>
      </c>
      <c r="B945" s="10">
        <v>0</v>
      </c>
      <c r="C945" s="13">
        <v>11</v>
      </c>
      <c r="D945" s="10">
        <v>0</v>
      </c>
      <c r="E945" s="13">
        <v>10</v>
      </c>
      <c r="F945" s="10">
        <v>0</v>
      </c>
      <c r="G945" s="13">
        <v>21</v>
      </c>
    </row>
    <row r="946" spans="1:7" x14ac:dyDescent="0.25">
      <c r="A946" s="14" t="s">
        <v>27</v>
      </c>
      <c r="B946" s="10">
        <v>0</v>
      </c>
      <c r="C946" s="15">
        <v>2</v>
      </c>
      <c r="D946" s="10">
        <v>0</v>
      </c>
      <c r="E946" s="15">
        <v>0</v>
      </c>
      <c r="F946" s="10">
        <v>0</v>
      </c>
      <c r="G946" s="15">
        <v>2</v>
      </c>
    </row>
    <row r="947" spans="1:7" x14ac:dyDescent="0.25">
      <c r="A947" s="9" t="s">
        <v>28</v>
      </c>
      <c r="B947" s="10">
        <v>0</v>
      </c>
      <c r="C947" s="11">
        <v>4</v>
      </c>
      <c r="D947" s="10">
        <v>0</v>
      </c>
      <c r="E947" s="11">
        <v>14</v>
      </c>
      <c r="F947" s="10">
        <v>0</v>
      </c>
      <c r="G947" s="11">
        <v>18</v>
      </c>
    </row>
    <row r="948" spans="1:7" x14ac:dyDescent="0.25">
      <c r="A948" s="12" t="s">
        <v>29</v>
      </c>
      <c r="B948" s="10">
        <v>0</v>
      </c>
      <c r="C948" s="13">
        <v>6</v>
      </c>
      <c r="D948" s="10">
        <v>0</v>
      </c>
      <c r="E948" s="13">
        <v>0</v>
      </c>
      <c r="F948" s="10">
        <v>0</v>
      </c>
      <c r="G948" s="13">
        <v>6</v>
      </c>
    </row>
    <row r="949" spans="1:7" x14ac:dyDescent="0.25">
      <c r="A949" s="14" t="s">
        <v>30</v>
      </c>
      <c r="B949" s="10">
        <v>0</v>
      </c>
      <c r="C949" s="15">
        <v>4</v>
      </c>
      <c r="D949" s="10">
        <v>0</v>
      </c>
      <c r="E949" s="15">
        <v>7</v>
      </c>
      <c r="F949" s="10">
        <v>0</v>
      </c>
      <c r="G949" s="15">
        <v>11</v>
      </c>
    </row>
    <row r="950" spans="1:7" x14ac:dyDescent="0.25">
      <c r="A950" s="9" t="s">
        <v>31</v>
      </c>
      <c r="B950" s="10">
        <v>0</v>
      </c>
      <c r="C950" s="11">
        <v>8</v>
      </c>
      <c r="D950" s="10">
        <v>0</v>
      </c>
      <c r="E950" s="11">
        <v>20</v>
      </c>
      <c r="F950" s="10">
        <v>0</v>
      </c>
      <c r="G950" s="11">
        <v>28</v>
      </c>
    </row>
    <row r="951" spans="1:7" x14ac:dyDescent="0.25">
      <c r="A951" s="12" t="s">
        <v>32</v>
      </c>
      <c r="B951" s="10">
        <v>0</v>
      </c>
      <c r="C951" s="13">
        <v>6</v>
      </c>
      <c r="D951" s="10">
        <v>0</v>
      </c>
      <c r="E951" s="13">
        <v>33</v>
      </c>
      <c r="F951" s="10">
        <v>0</v>
      </c>
      <c r="G951" s="13">
        <v>39</v>
      </c>
    </row>
    <row r="952" spans="1:7" x14ac:dyDescent="0.25">
      <c r="A952" s="14" t="s">
        <v>33</v>
      </c>
      <c r="B952" s="10">
        <v>0</v>
      </c>
      <c r="C952" s="15">
        <v>3</v>
      </c>
      <c r="D952" s="10">
        <v>0</v>
      </c>
      <c r="E952" s="15">
        <v>9</v>
      </c>
      <c r="F952" s="10">
        <v>0</v>
      </c>
      <c r="G952" s="15">
        <v>12</v>
      </c>
    </row>
    <row r="953" spans="1:7" x14ac:dyDescent="0.25">
      <c r="A953" s="9" t="s">
        <v>34</v>
      </c>
      <c r="B953" s="10">
        <v>0</v>
      </c>
      <c r="C953" s="11">
        <v>30</v>
      </c>
      <c r="D953" s="10">
        <v>0</v>
      </c>
      <c r="E953" s="11">
        <v>40</v>
      </c>
      <c r="F953" s="10">
        <v>0</v>
      </c>
      <c r="G953" s="11">
        <v>70</v>
      </c>
    </row>
    <row r="954" spans="1:7" x14ac:dyDescent="0.25">
      <c r="A954" s="12" t="s">
        <v>35</v>
      </c>
      <c r="B954" s="10">
        <v>0</v>
      </c>
      <c r="C954" s="13">
        <v>33</v>
      </c>
      <c r="D954" s="10">
        <v>0</v>
      </c>
      <c r="E954" s="13">
        <v>29</v>
      </c>
      <c r="F954" s="10">
        <v>0</v>
      </c>
      <c r="G954" s="13">
        <v>62</v>
      </c>
    </row>
    <row r="955" spans="1:7" x14ac:dyDescent="0.25">
      <c r="A955" s="14" t="s">
        <v>36</v>
      </c>
      <c r="B955" s="10">
        <v>0</v>
      </c>
      <c r="C955" s="15">
        <v>10</v>
      </c>
      <c r="D955" s="10">
        <v>0</v>
      </c>
      <c r="E955" s="15">
        <v>6</v>
      </c>
      <c r="F955" s="10">
        <v>0</v>
      </c>
      <c r="G955" s="15">
        <v>16</v>
      </c>
    </row>
    <row r="956" spans="1:7" x14ac:dyDescent="0.25">
      <c r="A956" s="9" t="s">
        <v>37</v>
      </c>
      <c r="B956" s="10">
        <v>0</v>
      </c>
      <c r="C956" s="11">
        <v>8</v>
      </c>
      <c r="D956" s="10">
        <v>0</v>
      </c>
      <c r="E956" s="11">
        <v>5</v>
      </c>
      <c r="F956" s="10">
        <v>0</v>
      </c>
      <c r="G956" s="11">
        <v>13</v>
      </c>
    </row>
    <row r="957" spans="1:7" x14ac:dyDescent="0.25">
      <c r="A957" s="12" t="s">
        <v>38</v>
      </c>
      <c r="B957" s="10">
        <v>0</v>
      </c>
      <c r="C957" s="13">
        <v>4</v>
      </c>
      <c r="D957" s="10">
        <v>0</v>
      </c>
      <c r="E957" s="13">
        <v>13</v>
      </c>
      <c r="F957" s="10">
        <v>0</v>
      </c>
      <c r="G957" s="13">
        <v>17</v>
      </c>
    </row>
    <row r="958" spans="1:7" x14ac:dyDescent="0.25">
      <c r="A958" s="14" t="s">
        <v>39</v>
      </c>
      <c r="B958" s="10">
        <v>0</v>
      </c>
      <c r="C958" s="15">
        <v>34</v>
      </c>
      <c r="D958" s="10">
        <v>0</v>
      </c>
      <c r="E958" s="15">
        <v>4</v>
      </c>
      <c r="F958" s="10">
        <v>0</v>
      </c>
      <c r="G958" s="15">
        <v>38</v>
      </c>
    </row>
    <row r="959" spans="1:7" x14ac:dyDescent="0.25">
      <c r="A959" s="9" t="s">
        <v>40</v>
      </c>
      <c r="B959" s="10">
        <v>0</v>
      </c>
      <c r="C959" s="11">
        <v>3</v>
      </c>
      <c r="D959" s="10">
        <v>0</v>
      </c>
      <c r="E959" s="11">
        <v>1</v>
      </c>
      <c r="F959" s="10">
        <v>0</v>
      </c>
      <c r="G959" s="11">
        <v>4</v>
      </c>
    </row>
    <row r="960" spans="1:7" x14ac:dyDescent="0.25">
      <c r="A960" s="12" t="s">
        <v>41</v>
      </c>
      <c r="B960" s="10">
        <v>0</v>
      </c>
      <c r="C960" s="13">
        <v>0</v>
      </c>
      <c r="D960" s="10">
        <v>0</v>
      </c>
      <c r="E960" s="13">
        <v>0</v>
      </c>
      <c r="F960" s="10">
        <v>0</v>
      </c>
      <c r="G960" s="13">
        <v>0</v>
      </c>
    </row>
    <row r="961" spans="1:7" x14ac:dyDescent="0.25">
      <c r="A961" s="14" t="s">
        <v>42</v>
      </c>
      <c r="B961" s="10">
        <v>0</v>
      </c>
      <c r="C961" s="15">
        <v>5</v>
      </c>
      <c r="D961" s="10">
        <v>0</v>
      </c>
      <c r="E961" s="15">
        <v>18</v>
      </c>
      <c r="F961" s="10">
        <v>0</v>
      </c>
      <c r="G961" s="15">
        <v>23</v>
      </c>
    </row>
    <row r="962" spans="1:7" x14ac:dyDescent="0.25">
      <c r="A962" s="9" t="s">
        <v>43</v>
      </c>
      <c r="B962" s="10">
        <v>0</v>
      </c>
      <c r="C962" s="11">
        <v>4</v>
      </c>
      <c r="D962" s="10">
        <v>0</v>
      </c>
      <c r="E962" s="11">
        <v>6</v>
      </c>
      <c r="F962" s="10">
        <v>0</v>
      </c>
      <c r="G962" s="11">
        <v>10</v>
      </c>
    </row>
    <row r="963" spans="1:7" x14ac:dyDescent="0.25">
      <c r="A963" s="12" t="s">
        <v>44</v>
      </c>
      <c r="B963" s="10">
        <v>0</v>
      </c>
      <c r="C963" s="13">
        <v>43</v>
      </c>
      <c r="D963" s="10">
        <v>0</v>
      </c>
      <c r="E963" s="13">
        <v>34</v>
      </c>
      <c r="F963" s="10">
        <v>0</v>
      </c>
      <c r="G963" s="13">
        <v>77</v>
      </c>
    </row>
    <row r="964" spans="1:7" x14ac:dyDescent="0.25">
      <c r="A964" s="7"/>
      <c r="B964" s="16"/>
      <c r="C964" s="7"/>
      <c r="D964" s="17"/>
      <c r="E964" s="7"/>
      <c r="F964" s="17"/>
      <c r="G964" s="7"/>
    </row>
    <row r="965" spans="1:7" x14ac:dyDescent="0.25">
      <c r="A965" s="18" t="s">
        <v>45</v>
      </c>
      <c r="B965" s="19">
        <v>0</v>
      </c>
      <c r="C965" s="20">
        <v>516</v>
      </c>
      <c r="D965" s="19">
        <v>0</v>
      </c>
      <c r="E965" s="20">
        <v>518</v>
      </c>
      <c r="F965" s="19">
        <v>0</v>
      </c>
      <c r="G965" s="20">
        <v>1034</v>
      </c>
    </row>
    <row r="966" spans="1:7" x14ac:dyDescent="0.25">
      <c r="A966" s="7"/>
      <c r="B966" s="16"/>
      <c r="C966" s="7"/>
      <c r="D966" s="17"/>
      <c r="E966" s="7"/>
      <c r="F966" s="17"/>
      <c r="G966" s="7"/>
    </row>
    <row r="967" spans="1:7" x14ac:dyDescent="0.25">
      <c r="A967" s="12" t="s">
        <v>46</v>
      </c>
      <c r="B967" s="10">
        <v>0</v>
      </c>
      <c r="C967" s="13">
        <v>151</v>
      </c>
      <c r="D967" s="10">
        <v>0</v>
      </c>
      <c r="E967" s="13">
        <v>38</v>
      </c>
      <c r="F967" s="10">
        <v>0</v>
      </c>
      <c r="G967" s="13">
        <v>189</v>
      </c>
    </row>
    <row r="968" spans="1:7" x14ac:dyDescent="0.25">
      <c r="A968" s="14" t="s">
        <v>47</v>
      </c>
      <c r="B968" s="10">
        <v>0</v>
      </c>
      <c r="C968" s="15">
        <v>92</v>
      </c>
      <c r="D968" s="10">
        <v>0</v>
      </c>
      <c r="E968" s="15">
        <v>164</v>
      </c>
      <c r="F968" s="10">
        <v>0</v>
      </c>
      <c r="G968" s="15">
        <v>256</v>
      </c>
    </row>
    <row r="969" spans="1:7" x14ac:dyDescent="0.25">
      <c r="A969" s="9" t="s">
        <v>48</v>
      </c>
      <c r="B969" s="10">
        <v>0</v>
      </c>
      <c r="C969" s="11">
        <v>82</v>
      </c>
      <c r="D969" s="10">
        <v>0</v>
      </c>
      <c r="E969" s="11">
        <v>117</v>
      </c>
      <c r="F969" s="10">
        <v>0</v>
      </c>
      <c r="G969" s="11">
        <v>199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6F3CF-9996-4F0B-89FA-EF24C7777504}">
  <dimension ref="A1:J1471"/>
  <sheetViews>
    <sheetView showGridLines="0" workbookViewId="0">
      <selection activeCell="A49" sqref="A49:E49"/>
    </sheetView>
  </sheetViews>
  <sheetFormatPr defaultRowHeight="15" x14ac:dyDescent="0.25"/>
  <cols>
    <col min="1" max="1" width="16.7109375" style="3" customWidth="1"/>
    <col min="2" max="2" width="1.140625" style="3" customWidth="1"/>
    <col min="3" max="4" width="9.140625" style="3"/>
    <col min="5" max="5" width="1" style="3" customWidth="1"/>
    <col min="6" max="7" width="9.140625" style="3"/>
    <col min="8" max="8" width="1.28515625" style="3" customWidth="1"/>
    <col min="9" max="16384" width="9.140625" style="3"/>
  </cols>
  <sheetData>
    <row r="1" spans="1:10" ht="15.75" x14ac:dyDescent="0.25">
      <c r="A1" s="2" t="s">
        <v>78</v>
      </c>
    </row>
    <row r="3" spans="1:10" ht="15.75" x14ac:dyDescent="0.25">
      <c r="A3" s="23" t="s">
        <v>50</v>
      </c>
    </row>
    <row r="4" spans="1:10" ht="15.75" x14ac:dyDescent="0.25">
      <c r="A4" s="23"/>
    </row>
    <row r="5" spans="1:10" ht="15" customHeight="1" x14ac:dyDescent="0.25">
      <c r="A5" s="24"/>
      <c r="B5" s="17"/>
      <c r="C5" s="25" t="s">
        <v>3</v>
      </c>
      <c r="D5" s="25"/>
      <c r="E5" s="5"/>
      <c r="F5" s="26" t="s">
        <v>4</v>
      </c>
      <c r="G5" s="26"/>
      <c r="H5" s="17"/>
      <c r="I5" s="26" t="s">
        <v>1</v>
      </c>
      <c r="J5" s="26"/>
    </row>
    <row r="6" spans="1:10" ht="18.75" customHeight="1" x14ac:dyDescent="0.25">
      <c r="A6" s="24"/>
      <c r="B6" s="17"/>
      <c r="C6" s="27" t="s">
        <v>5</v>
      </c>
      <c r="D6" s="27" t="s">
        <v>6</v>
      </c>
      <c r="E6" s="28"/>
      <c r="F6" s="27" t="s">
        <v>5</v>
      </c>
      <c r="G6" s="27" t="s">
        <v>6</v>
      </c>
      <c r="H6" s="29"/>
      <c r="I6" s="27" t="s">
        <v>5</v>
      </c>
      <c r="J6" s="27" t="s">
        <v>6</v>
      </c>
    </row>
    <row r="7" spans="1:10" x14ac:dyDescent="0.25">
      <c r="A7" s="24"/>
      <c r="B7" s="17"/>
      <c r="C7" s="30"/>
      <c r="D7" s="30"/>
      <c r="E7" s="5"/>
      <c r="F7" s="30"/>
      <c r="G7" s="30"/>
      <c r="H7" s="17"/>
      <c r="I7" s="30"/>
      <c r="J7" s="30"/>
    </row>
    <row r="8" spans="1:10" x14ac:dyDescent="0.25">
      <c r="A8" s="24"/>
      <c r="B8" s="17"/>
      <c r="C8" s="31"/>
      <c r="D8" s="32"/>
      <c r="E8" s="5"/>
      <c r="F8" s="31"/>
      <c r="G8" s="32"/>
      <c r="H8" s="17"/>
      <c r="I8" s="31"/>
      <c r="J8" s="32"/>
    </row>
    <row r="9" spans="1:10" x14ac:dyDescent="0.25">
      <c r="A9" s="9" t="s">
        <v>7</v>
      </c>
      <c r="B9" s="10"/>
      <c r="C9" s="11">
        <v>33</v>
      </c>
      <c r="D9" s="11">
        <v>27.16335058940933</v>
      </c>
      <c r="E9" s="33"/>
      <c r="F9" s="11">
        <v>15</v>
      </c>
      <c r="G9" s="11">
        <v>12.412524168901641</v>
      </c>
      <c r="H9" s="33"/>
      <c r="I9" s="11">
        <v>48</v>
      </c>
      <c r="J9" s="11">
        <v>39.575874758310974</v>
      </c>
    </row>
    <row r="10" spans="1:10" x14ac:dyDescent="0.25">
      <c r="A10" s="12" t="s">
        <v>8</v>
      </c>
      <c r="B10" s="10"/>
      <c r="C10" s="13">
        <v>51</v>
      </c>
      <c r="D10" s="13">
        <v>43.285099482317705</v>
      </c>
      <c r="E10" s="34"/>
      <c r="F10" s="13">
        <v>16</v>
      </c>
      <c r="G10" s="13">
        <v>11.085261647851308</v>
      </c>
      <c r="H10" s="34"/>
      <c r="I10" s="13">
        <v>67</v>
      </c>
      <c r="J10" s="13">
        <v>54.370361130169016</v>
      </c>
    </row>
    <row r="11" spans="1:10" x14ac:dyDescent="0.25">
      <c r="A11" s="14" t="s">
        <v>9</v>
      </c>
      <c r="B11" s="10"/>
      <c r="C11" s="15">
        <v>32</v>
      </c>
      <c r="D11" s="15">
        <v>28.14757063556414</v>
      </c>
      <c r="E11" s="33"/>
      <c r="F11" s="15">
        <v>36</v>
      </c>
      <c r="G11" s="15">
        <v>30.001871140772131</v>
      </c>
      <c r="H11" s="33"/>
      <c r="I11" s="15">
        <v>68</v>
      </c>
      <c r="J11" s="15">
        <v>58.149441776336275</v>
      </c>
    </row>
    <row r="12" spans="1:10" x14ac:dyDescent="0.25">
      <c r="A12" s="9" t="s">
        <v>10</v>
      </c>
      <c r="B12" s="10"/>
      <c r="C12" s="11">
        <v>60</v>
      </c>
      <c r="D12" s="11">
        <v>49.966943179691881</v>
      </c>
      <c r="E12" s="33"/>
      <c r="F12" s="11">
        <v>146</v>
      </c>
      <c r="G12" s="11">
        <v>103.96681843697361</v>
      </c>
      <c r="H12" s="33"/>
      <c r="I12" s="11">
        <v>206</v>
      </c>
      <c r="J12" s="11">
        <v>153.93376161666549</v>
      </c>
    </row>
    <row r="13" spans="1:10" x14ac:dyDescent="0.25">
      <c r="A13" s="12" t="s">
        <v>11</v>
      </c>
      <c r="B13" s="10"/>
      <c r="C13" s="13">
        <v>17</v>
      </c>
      <c r="D13" s="13">
        <v>14.042911495041478</v>
      </c>
      <c r="E13" s="34"/>
      <c r="F13" s="13">
        <v>29</v>
      </c>
      <c r="G13" s="13">
        <v>22.72812324580552</v>
      </c>
      <c r="H13" s="34"/>
      <c r="I13" s="13">
        <v>46</v>
      </c>
      <c r="J13" s="13">
        <v>36.771034740847</v>
      </c>
    </row>
    <row r="14" spans="1:10" x14ac:dyDescent="0.25">
      <c r="A14" s="14" t="s">
        <v>12</v>
      </c>
      <c r="B14" s="10"/>
      <c r="C14" s="15">
        <v>2</v>
      </c>
      <c r="D14" s="15">
        <v>1.9073161604191355</v>
      </c>
      <c r="E14" s="33"/>
      <c r="F14" s="15">
        <v>2</v>
      </c>
      <c r="G14" s="15">
        <v>1.7688517432794861</v>
      </c>
      <c r="H14" s="33"/>
      <c r="I14" s="15">
        <v>4</v>
      </c>
      <c r="J14" s="15">
        <v>3.6761679036986217</v>
      </c>
    </row>
    <row r="15" spans="1:10" x14ac:dyDescent="0.25">
      <c r="A15" s="9" t="s">
        <v>13</v>
      </c>
      <c r="B15" s="10"/>
      <c r="C15" s="11">
        <v>14</v>
      </c>
      <c r="D15" s="11">
        <v>10.139711844321086</v>
      </c>
      <c r="E15" s="33"/>
      <c r="F15" s="11">
        <v>30</v>
      </c>
      <c r="G15" s="11">
        <v>23.175949603941863</v>
      </c>
      <c r="H15" s="33"/>
      <c r="I15" s="11">
        <v>44</v>
      </c>
      <c r="J15" s="11">
        <v>33.315661448262951</v>
      </c>
    </row>
    <row r="16" spans="1:10" x14ac:dyDescent="0.25">
      <c r="A16" s="12" t="s">
        <v>14</v>
      </c>
      <c r="B16" s="10"/>
      <c r="C16" s="13">
        <v>3</v>
      </c>
      <c r="D16" s="13">
        <v>2.9532838520551365</v>
      </c>
      <c r="E16" s="34"/>
      <c r="F16" s="13">
        <v>10</v>
      </c>
      <c r="G16" s="13">
        <v>8.7656708039668185</v>
      </c>
      <c r="H16" s="34"/>
      <c r="I16" s="13">
        <v>13</v>
      </c>
      <c r="J16" s="13">
        <v>11.718954656021955</v>
      </c>
    </row>
    <row r="17" spans="1:10" x14ac:dyDescent="0.25">
      <c r="A17" s="14" t="s">
        <v>15</v>
      </c>
      <c r="B17" s="10"/>
      <c r="C17" s="15">
        <v>3</v>
      </c>
      <c r="D17" s="15">
        <v>1.8848624711532465</v>
      </c>
      <c r="E17" s="33"/>
      <c r="F17" s="15">
        <v>8</v>
      </c>
      <c r="G17" s="15">
        <v>5.8803717333000689</v>
      </c>
      <c r="H17" s="33"/>
      <c r="I17" s="15">
        <v>11</v>
      </c>
      <c r="J17" s="15">
        <v>7.7652342044533151</v>
      </c>
    </row>
    <row r="18" spans="1:10" x14ac:dyDescent="0.25">
      <c r="A18" s="9" t="s">
        <v>16</v>
      </c>
      <c r="B18" s="10"/>
      <c r="C18" s="11">
        <v>2</v>
      </c>
      <c r="D18" s="11">
        <v>1.3534584918605377</v>
      </c>
      <c r="E18" s="33"/>
      <c r="F18" s="11">
        <v>2</v>
      </c>
      <c r="G18" s="11">
        <v>1.9996257718455686</v>
      </c>
      <c r="H18" s="33"/>
      <c r="I18" s="11">
        <v>4</v>
      </c>
      <c r="J18" s="11">
        <v>3.3530842637061062</v>
      </c>
    </row>
    <row r="19" spans="1:10" x14ac:dyDescent="0.25">
      <c r="A19" s="12" t="s">
        <v>17</v>
      </c>
      <c r="B19" s="10"/>
      <c r="C19" s="13">
        <v>1</v>
      </c>
      <c r="D19" s="13">
        <v>0.99981288592278428</v>
      </c>
      <c r="E19" s="34"/>
      <c r="F19" s="13">
        <v>0</v>
      </c>
      <c r="G19" s="13">
        <v>0</v>
      </c>
      <c r="H19" s="34"/>
      <c r="I19" s="13">
        <v>1</v>
      </c>
      <c r="J19" s="13">
        <v>0.99981288592278428</v>
      </c>
    </row>
    <row r="20" spans="1:10" x14ac:dyDescent="0.25">
      <c r="A20" s="14" t="s">
        <v>18</v>
      </c>
      <c r="B20" s="10"/>
      <c r="C20" s="15">
        <v>2</v>
      </c>
      <c r="D20" s="15">
        <v>1.4919229090001871</v>
      </c>
      <c r="E20" s="33"/>
      <c r="F20" s="15">
        <v>0</v>
      </c>
      <c r="G20" s="15">
        <v>0</v>
      </c>
      <c r="H20" s="33"/>
      <c r="I20" s="15">
        <v>2</v>
      </c>
      <c r="J20" s="15">
        <v>1.4919229090001871</v>
      </c>
    </row>
    <row r="21" spans="1:10" x14ac:dyDescent="0.25">
      <c r="A21" s="9" t="s">
        <v>19</v>
      </c>
      <c r="B21" s="10"/>
      <c r="C21" s="11">
        <v>8</v>
      </c>
      <c r="D21" s="11">
        <v>5.7300567579367554</v>
      </c>
      <c r="E21" s="33"/>
      <c r="F21" s="11">
        <v>10</v>
      </c>
      <c r="G21" s="11">
        <v>7.8799975051456377</v>
      </c>
      <c r="H21" s="33"/>
      <c r="I21" s="11">
        <v>18</v>
      </c>
      <c r="J21" s="11">
        <v>13.610054263082393</v>
      </c>
    </row>
    <row r="22" spans="1:10" x14ac:dyDescent="0.25">
      <c r="A22" s="12" t="s">
        <v>20</v>
      </c>
      <c r="B22" s="10"/>
      <c r="C22" s="13">
        <v>1</v>
      </c>
      <c r="D22" s="13">
        <v>0.99981288592278428</v>
      </c>
      <c r="E22" s="34"/>
      <c r="F22" s="13">
        <v>0</v>
      </c>
      <c r="G22" s="13">
        <v>0</v>
      </c>
      <c r="H22" s="34"/>
      <c r="I22" s="13">
        <v>1</v>
      </c>
      <c r="J22" s="13">
        <v>0.99981288592278428</v>
      </c>
    </row>
    <row r="23" spans="1:10" x14ac:dyDescent="0.25">
      <c r="A23" s="14" t="s">
        <v>21</v>
      </c>
      <c r="B23" s="10"/>
      <c r="C23" s="15">
        <v>1</v>
      </c>
      <c r="D23" s="15">
        <v>0.99981288592278428</v>
      </c>
      <c r="E23" s="33"/>
      <c r="F23" s="15">
        <v>2</v>
      </c>
      <c r="G23" s="15">
        <v>1.9559658204952286</v>
      </c>
      <c r="H23" s="33"/>
      <c r="I23" s="15">
        <v>3</v>
      </c>
      <c r="J23" s="15">
        <v>2.955778706418013</v>
      </c>
    </row>
    <row r="24" spans="1:10" x14ac:dyDescent="0.25">
      <c r="A24" s="9" t="s">
        <v>22</v>
      </c>
      <c r="B24" s="10"/>
      <c r="C24" s="11">
        <v>2</v>
      </c>
      <c r="D24" s="11">
        <v>0.6149816004490738</v>
      </c>
      <c r="E24" s="33"/>
      <c r="F24" s="11">
        <v>3</v>
      </c>
      <c r="G24" s="11">
        <v>1.9378781263643732</v>
      </c>
      <c r="H24" s="33"/>
      <c r="I24" s="11">
        <v>5</v>
      </c>
      <c r="J24" s="11">
        <v>2.552859726813447</v>
      </c>
    </row>
    <row r="25" spans="1:10" x14ac:dyDescent="0.25">
      <c r="A25" s="12" t="s">
        <v>23</v>
      </c>
      <c r="B25" s="10"/>
      <c r="C25" s="13">
        <v>2</v>
      </c>
      <c r="D25" s="13">
        <v>1.3073036861473211</v>
      </c>
      <c r="E25" s="34"/>
      <c r="F25" s="13">
        <v>6</v>
      </c>
      <c r="G25" s="13">
        <v>5.8142580926838399</v>
      </c>
      <c r="H25" s="34"/>
      <c r="I25" s="13">
        <v>8</v>
      </c>
      <c r="J25" s="13">
        <v>7.1215617788311611</v>
      </c>
    </row>
    <row r="26" spans="1:10" x14ac:dyDescent="0.25">
      <c r="A26" s="14" t="s">
        <v>24</v>
      </c>
      <c r="B26" s="10"/>
      <c r="C26" s="15">
        <v>4</v>
      </c>
      <c r="D26" s="15">
        <v>2.568452566581426</v>
      </c>
      <c r="E26" s="33"/>
      <c r="F26" s="15">
        <v>10</v>
      </c>
      <c r="G26" s="15">
        <v>5.877876878937192</v>
      </c>
      <c r="H26" s="33"/>
      <c r="I26" s="15">
        <v>14</v>
      </c>
      <c r="J26" s="15">
        <v>8.446329445518618</v>
      </c>
    </row>
    <row r="27" spans="1:10" x14ac:dyDescent="0.25">
      <c r="A27" s="9" t="s">
        <v>25</v>
      </c>
      <c r="B27" s="10"/>
      <c r="C27" s="11">
        <v>1</v>
      </c>
      <c r="D27" s="11">
        <v>0.99981288592278428</v>
      </c>
      <c r="E27" s="33"/>
      <c r="F27" s="11">
        <v>3</v>
      </c>
      <c r="G27" s="11">
        <v>2.1224973492172392</v>
      </c>
      <c r="H27" s="33"/>
      <c r="I27" s="11">
        <v>4</v>
      </c>
      <c r="J27" s="11">
        <v>3.1223102351400236</v>
      </c>
    </row>
    <row r="28" spans="1:10" x14ac:dyDescent="0.25">
      <c r="A28" s="12" t="s">
        <v>26</v>
      </c>
      <c r="B28" s="10"/>
      <c r="C28" s="13">
        <v>3</v>
      </c>
      <c r="D28" s="13">
        <v>1.7532589035115074</v>
      </c>
      <c r="E28" s="34"/>
      <c r="F28" s="13">
        <v>4</v>
      </c>
      <c r="G28" s="13">
        <v>3.0206449198528036</v>
      </c>
      <c r="H28" s="34"/>
      <c r="I28" s="13">
        <v>7</v>
      </c>
      <c r="J28" s="13">
        <v>4.7739038233643107</v>
      </c>
    </row>
    <row r="29" spans="1:10" x14ac:dyDescent="0.25">
      <c r="A29" s="14" t="s">
        <v>27</v>
      </c>
      <c r="B29" s="10"/>
      <c r="C29" s="15">
        <v>1</v>
      </c>
      <c r="D29" s="15">
        <v>0.95365808020956777</v>
      </c>
      <c r="E29" s="33"/>
      <c r="F29" s="15">
        <v>0</v>
      </c>
      <c r="G29" s="15">
        <v>0</v>
      </c>
      <c r="H29" s="33"/>
      <c r="I29" s="15">
        <v>1</v>
      </c>
      <c r="J29" s="15">
        <v>0.95365808020956777</v>
      </c>
    </row>
    <row r="30" spans="1:10" x14ac:dyDescent="0.25">
      <c r="A30" s="9" t="s">
        <v>28</v>
      </c>
      <c r="B30" s="10"/>
      <c r="C30" s="11">
        <v>2</v>
      </c>
      <c r="D30" s="11">
        <v>1.9996257718455686</v>
      </c>
      <c r="E30" s="33"/>
      <c r="F30" s="11">
        <v>9</v>
      </c>
      <c r="G30" s="11">
        <v>6.3787188922846632</v>
      </c>
      <c r="H30" s="33"/>
      <c r="I30" s="11">
        <v>11</v>
      </c>
      <c r="J30" s="11">
        <v>8.3783446641302319</v>
      </c>
    </row>
    <row r="31" spans="1:10" x14ac:dyDescent="0.25">
      <c r="A31" s="12" t="s">
        <v>29</v>
      </c>
      <c r="B31" s="10"/>
      <c r="C31" s="13">
        <v>1</v>
      </c>
      <c r="D31" s="13">
        <v>0.99981288592278428</v>
      </c>
      <c r="E31" s="34"/>
      <c r="F31" s="13">
        <v>3</v>
      </c>
      <c r="G31" s="13">
        <v>1.6010727873760366</v>
      </c>
      <c r="H31" s="34"/>
      <c r="I31" s="13">
        <v>4</v>
      </c>
      <c r="J31" s="13">
        <v>2.600885673298821</v>
      </c>
    </row>
    <row r="32" spans="1:10" x14ac:dyDescent="0.25">
      <c r="A32" s="14" t="s">
        <v>30</v>
      </c>
      <c r="B32" s="10"/>
      <c r="C32" s="15">
        <v>2</v>
      </c>
      <c r="D32" s="15">
        <v>1.1164473273872637</v>
      </c>
      <c r="E32" s="33"/>
      <c r="F32" s="15">
        <v>6</v>
      </c>
      <c r="G32" s="15">
        <v>3.7572506704921098</v>
      </c>
      <c r="H32" s="33"/>
      <c r="I32" s="15">
        <v>8</v>
      </c>
      <c r="J32" s="15">
        <v>4.8736979978793737</v>
      </c>
    </row>
    <row r="33" spans="1:10" x14ac:dyDescent="0.25">
      <c r="A33" s="9" t="s">
        <v>31</v>
      </c>
      <c r="B33" s="10"/>
      <c r="C33" s="11">
        <v>4</v>
      </c>
      <c r="D33" s="11">
        <v>3.3992390694193229</v>
      </c>
      <c r="E33" s="33"/>
      <c r="F33" s="11">
        <v>18</v>
      </c>
      <c r="G33" s="11">
        <v>14.762053265140645</v>
      </c>
      <c r="H33" s="33"/>
      <c r="I33" s="11">
        <v>22</v>
      </c>
      <c r="J33" s="11">
        <v>18.161292334559967</v>
      </c>
    </row>
    <row r="34" spans="1:10" x14ac:dyDescent="0.25">
      <c r="A34" s="12" t="s">
        <v>32</v>
      </c>
      <c r="B34" s="10"/>
      <c r="C34" s="13">
        <v>5</v>
      </c>
      <c r="D34" s="13">
        <v>4.0609991891723318</v>
      </c>
      <c r="E34" s="34"/>
      <c r="F34" s="13">
        <v>14</v>
      </c>
      <c r="G34" s="13">
        <v>12.751200648662135</v>
      </c>
      <c r="H34" s="34"/>
      <c r="I34" s="13">
        <v>19</v>
      </c>
      <c r="J34" s="13">
        <v>16.812199837834466</v>
      </c>
    </row>
    <row r="35" spans="1:10" x14ac:dyDescent="0.25">
      <c r="A35" s="14" t="s">
        <v>33</v>
      </c>
      <c r="B35" s="10"/>
      <c r="C35" s="15">
        <v>4</v>
      </c>
      <c r="D35" s="15">
        <v>3.3530842637061062</v>
      </c>
      <c r="E35" s="33"/>
      <c r="F35" s="15">
        <v>3</v>
      </c>
      <c r="G35" s="15">
        <v>2.1212499220358012</v>
      </c>
      <c r="H35" s="33"/>
      <c r="I35" s="15">
        <v>7</v>
      </c>
      <c r="J35" s="15">
        <v>5.4743341857419079</v>
      </c>
    </row>
    <row r="36" spans="1:10" x14ac:dyDescent="0.25">
      <c r="A36" s="9" t="s">
        <v>34</v>
      </c>
      <c r="B36" s="10"/>
      <c r="C36" s="11">
        <v>35</v>
      </c>
      <c r="D36" s="11">
        <v>28.548618474396545</v>
      </c>
      <c r="E36" s="33"/>
      <c r="F36" s="11">
        <v>49</v>
      </c>
      <c r="G36" s="11">
        <v>38.182498596644415</v>
      </c>
      <c r="H36" s="33"/>
      <c r="I36" s="11">
        <v>84</v>
      </c>
      <c r="J36" s="11">
        <v>66.731117071040956</v>
      </c>
    </row>
    <row r="37" spans="1:10" x14ac:dyDescent="0.25">
      <c r="A37" s="12" t="s">
        <v>35</v>
      </c>
      <c r="B37" s="10"/>
      <c r="C37" s="13">
        <v>28</v>
      </c>
      <c r="D37" s="13">
        <v>21.936630699182924</v>
      </c>
      <c r="E37" s="34"/>
      <c r="F37" s="13">
        <v>56</v>
      </c>
      <c r="G37" s="13">
        <v>42.773030624337295</v>
      </c>
      <c r="H37" s="34"/>
      <c r="I37" s="13">
        <v>84</v>
      </c>
      <c r="J37" s="13">
        <v>64.709661323520223</v>
      </c>
    </row>
    <row r="38" spans="1:10" x14ac:dyDescent="0.25">
      <c r="A38" s="14" t="s">
        <v>36</v>
      </c>
      <c r="B38" s="10"/>
      <c r="C38" s="15">
        <v>17</v>
      </c>
      <c r="D38" s="15">
        <v>13.284475768727001</v>
      </c>
      <c r="E38" s="33"/>
      <c r="F38" s="15">
        <v>12</v>
      </c>
      <c r="G38" s="15">
        <v>7.867523233331255</v>
      </c>
      <c r="H38" s="33"/>
      <c r="I38" s="15">
        <v>29</v>
      </c>
      <c r="J38" s="15">
        <v>21.151999002058254</v>
      </c>
    </row>
    <row r="39" spans="1:10" x14ac:dyDescent="0.25">
      <c r="A39" s="9" t="s">
        <v>37</v>
      </c>
      <c r="B39" s="10"/>
      <c r="C39" s="11">
        <v>9</v>
      </c>
      <c r="D39" s="11">
        <v>6.3219609555292209</v>
      </c>
      <c r="E39" s="33"/>
      <c r="F39" s="11">
        <v>9</v>
      </c>
      <c r="G39" s="11">
        <v>6.01072787376037</v>
      </c>
      <c r="H39" s="33"/>
      <c r="I39" s="11">
        <v>18</v>
      </c>
      <c r="J39" s="11">
        <v>12.332688829289591</v>
      </c>
    </row>
    <row r="40" spans="1:10" x14ac:dyDescent="0.25">
      <c r="A40" s="12" t="s">
        <v>38</v>
      </c>
      <c r="B40" s="10"/>
      <c r="C40" s="13">
        <v>6</v>
      </c>
      <c r="D40" s="13">
        <v>5.3502151811887986</v>
      </c>
      <c r="E40" s="34"/>
      <c r="F40" s="13">
        <v>23</v>
      </c>
      <c r="G40" s="13">
        <v>18.349653838957149</v>
      </c>
      <c r="H40" s="34"/>
      <c r="I40" s="13">
        <v>29</v>
      </c>
      <c r="J40" s="13">
        <v>23.699869020145947</v>
      </c>
    </row>
    <row r="41" spans="1:10" x14ac:dyDescent="0.25">
      <c r="A41" s="14" t="s">
        <v>39</v>
      </c>
      <c r="B41" s="10"/>
      <c r="C41" s="15">
        <v>30</v>
      </c>
      <c r="D41" s="15">
        <v>22.002744339799165</v>
      </c>
      <c r="E41" s="33"/>
      <c r="F41" s="15">
        <v>3</v>
      </c>
      <c r="G41" s="15">
        <v>2.173579492297137</v>
      </c>
      <c r="H41" s="33"/>
      <c r="I41" s="15">
        <v>33</v>
      </c>
      <c r="J41" s="15">
        <v>24.176323832096301</v>
      </c>
    </row>
    <row r="42" spans="1:10" x14ac:dyDescent="0.25">
      <c r="A42" s="9" t="s">
        <v>40</v>
      </c>
      <c r="B42" s="10"/>
      <c r="C42" s="11">
        <v>8</v>
      </c>
      <c r="D42" s="11">
        <v>7.1215617788311611</v>
      </c>
      <c r="E42" s="33"/>
      <c r="F42" s="11">
        <v>11</v>
      </c>
      <c r="G42" s="11">
        <v>9.391255535458118</v>
      </c>
      <c r="H42" s="33"/>
      <c r="I42" s="11">
        <v>19</v>
      </c>
      <c r="J42" s="11">
        <v>16.512817314289279</v>
      </c>
    </row>
    <row r="43" spans="1:10" x14ac:dyDescent="0.25">
      <c r="A43" s="12" t="s">
        <v>41</v>
      </c>
      <c r="B43" s="10"/>
      <c r="C43" s="13">
        <v>1</v>
      </c>
      <c r="D43" s="13">
        <v>0.76903885735670174</v>
      </c>
      <c r="E43" s="34"/>
      <c r="F43" s="13">
        <v>5</v>
      </c>
      <c r="G43" s="13">
        <v>4.4452067610553234</v>
      </c>
      <c r="H43" s="34"/>
      <c r="I43" s="13">
        <v>6</v>
      </c>
      <c r="J43" s="13">
        <v>5.2142456184120256</v>
      </c>
    </row>
    <row r="44" spans="1:10" x14ac:dyDescent="0.25">
      <c r="A44" s="14" t="s">
        <v>42</v>
      </c>
      <c r="B44" s="10"/>
      <c r="C44" s="15">
        <v>9</v>
      </c>
      <c r="D44" s="15">
        <v>7.4290525790556972</v>
      </c>
      <c r="E44" s="33"/>
      <c r="F44" s="15">
        <v>33</v>
      </c>
      <c r="G44" s="15">
        <v>26.522173018150053</v>
      </c>
      <c r="H44" s="33"/>
      <c r="I44" s="15">
        <v>42</v>
      </c>
      <c r="J44" s="15">
        <v>33.951225597205749</v>
      </c>
    </row>
    <row r="45" spans="1:10" x14ac:dyDescent="0.25">
      <c r="A45" s="9" t="s">
        <v>43</v>
      </c>
      <c r="B45" s="10"/>
      <c r="C45" s="11">
        <v>13</v>
      </c>
      <c r="D45" s="11">
        <v>11.702114389072538</v>
      </c>
      <c r="E45" s="33"/>
      <c r="F45" s="11">
        <v>8</v>
      </c>
      <c r="G45" s="11">
        <v>6.6824674109648852</v>
      </c>
      <c r="H45" s="33"/>
      <c r="I45" s="11">
        <v>21</v>
      </c>
      <c r="J45" s="11">
        <v>18.384581800037424</v>
      </c>
    </row>
    <row r="46" spans="1:10" x14ac:dyDescent="0.25">
      <c r="A46" s="12" t="s">
        <v>44</v>
      </c>
      <c r="B46" s="10"/>
      <c r="C46" s="13">
        <v>37</v>
      </c>
      <c r="D46" s="13">
        <v>30.356764173891342</v>
      </c>
      <c r="E46" s="34"/>
      <c r="F46" s="13">
        <v>72</v>
      </c>
      <c r="G46" s="13">
        <v>54.802594648537372</v>
      </c>
      <c r="H46" s="34"/>
      <c r="I46" s="13">
        <v>109</v>
      </c>
      <c r="J46" s="13">
        <v>85.159358822428715</v>
      </c>
    </row>
    <row r="47" spans="1:10" x14ac:dyDescent="0.25">
      <c r="A47" s="35"/>
      <c r="B47" s="35"/>
      <c r="C47" s="36"/>
      <c r="D47" s="36"/>
      <c r="E47" s="36"/>
      <c r="F47" s="36"/>
      <c r="G47" s="36"/>
      <c r="H47" s="36"/>
      <c r="I47" s="36"/>
      <c r="J47" s="36"/>
    </row>
    <row r="48" spans="1:10" x14ac:dyDescent="0.25">
      <c r="A48" s="18" t="s">
        <v>45</v>
      </c>
      <c r="B48" s="19"/>
      <c r="C48" s="20">
        <v>446</v>
      </c>
      <c r="D48" s="20">
        <v>363.2857231959083</v>
      </c>
      <c r="E48" s="34"/>
      <c r="F48" s="20">
        <v>656</v>
      </c>
      <c r="G48" s="20">
        <v>501.08644670367346</v>
      </c>
      <c r="H48" s="34"/>
      <c r="I48" s="20">
        <v>1102</v>
      </c>
      <c r="J48" s="20">
        <v>864.37216989958165</v>
      </c>
    </row>
    <row r="49" spans="1:10" x14ac:dyDescent="0.25">
      <c r="A49" s="37"/>
      <c r="B49" s="38"/>
      <c r="C49" s="39"/>
      <c r="D49" s="39"/>
      <c r="E49" s="34"/>
      <c r="F49" s="39"/>
      <c r="G49" s="39"/>
      <c r="H49" s="34"/>
      <c r="I49" s="39"/>
      <c r="J49" s="39"/>
    </row>
    <row r="50" spans="1:10" x14ac:dyDescent="0.25">
      <c r="A50" s="12" t="s">
        <v>46</v>
      </c>
      <c r="B50" s="10"/>
      <c r="C50" s="13">
        <v>84</v>
      </c>
      <c r="D50" s="13">
        <v>70.448450071727038</v>
      </c>
      <c r="E50" s="34"/>
      <c r="F50" s="13">
        <v>31</v>
      </c>
      <c r="G50" s="13">
        <v>23.497785816752948</v>
      </c>
      <c r="H50" s="34"/>
      <c r="I50" s="13">
        <v>115</v>
      </c>
      <c r="J50" s="13">
        <v>93.94623588847999</v>
      </c>
    </row>
    <row r="51" spans="1:10" x14ac:dyDescent="0.25">
      <c r="A51" s="14" t="s">
        <v>47</v>
      </c>
      <c r="B51" s="10"/>
      <c r="C51" s="15">
        <v>96</v>
      </c>
      <c r="D51" s="15">
        <v>79.010166531528711</v>
      </c>
      <c r="E51" s="33"/>
      <c r="F51" s="15">
        <v>217</v>
      </c>
      <c r="G51" s="15">
        <v>160.40541383396732</v>
      </c>
      <c r="H51" s="33"/>
      <c r="I51" s="15">
        <v>313</v>
      </c>
      <c r="J51" s="15">
        <v>239.41558036549603</v>
      </c>
    </row>
    <row r="52" spans="1:10" x14ac:dyDescent="0.25">
      <c r="A52" s="9" t="s">
        <v>48</v>
      </c>
      <c r="B52" s="10"/>
      <c r="C52" s="11">
        <v>89</v>
      </c>
      <c r="D52" s="11">
        <v>71.183808395184911</v>
      </c>
      <c r="E52" s="33"/>
      <c r="F52" s="11">
        <v>134</v>
      </c>
      <c r="G52" s="11">
        <v>103.69550302501089</v>
      </c>
      <c r="H52" s="33"/>
      <c r="I52" s="11">
        <v>223</v>
      </c>
      <c r="J52" s="11">
        <v>174.87931142019582</v>
      </c>
    </row>
    <row r="54" spans="1:10" ht="15.75" x14ac:dyDescent="0.25">
      <c r="D54" s="23"/>
    </row>
    <row r="55" spans="1:10" ht="15.75" x14ac:dyDescent="0.25">
      <c r="D55" s="23"/>
    </row>
    <row r="56" spans="1:10" ht="15.75" x14ac:dyDescent="0.25">
      <c r="A56" s="23" t="s">
        <v>59</v>
      </c>
    </row>
    <row r="58" spans="1:10" x14ac:dyDescent="0.25">
      <c r="A58" s="24"/>
      <c r="B58" s="17"/>
      <c r="C58" s="25" t="s">
        <v>3</v>
      </c>
      <c r="D58" s="25"/>
      <c r="E58" s="17"/>
      <c r="F58" s="26" t="s">
        <v>4</v>
      </c>
      <c r="G58" s="26"/>
      <c r="H58" s="17"/>
      <c r="I58" s="26" t="s">
        <v>1</v>
      </c>
      <c r="J58" s="26"/>
    </row>
    <row r="59" spans="1:10" ht="15" customHeight="1" x14ac:dyDescent="0.25">
      <c r="A59" s="24"/>
      <c r="B59" s="17"/>
      <c r="C59" s="27" t="s">
        <v>5</v>
      </c>
      <c r="D59" s="40" t="s">
        <v>6</v>
      </c>
      <c r="E59" s="17"/>
      <c r="F59" s="27" t="s">
        <v>5</v>
      </c>
      <c r="G59" s="41" t="s">
        <v>6</v>
      </c>
      <c r="H59" s="17"/>
      <c r="I59" s="27" t="s">
        <v>5</v>
      </c>
      <c r="J59" s="40" t="s">
        <v>6</v>
      </c>
    </row>
    <row r="60" spans="1:10" ht="20.25" customHeight="1" x14ac:dyDescent="0.25">
      <c r="A60" s="24"/>
      <c r="B60" s="17"/>
      <c r="C60" s="30"/>
      <c r="D60" s="42"/>
      <c r="E60" s="17"/>
      <c r="F60" s="30"/>
      <c r="G60" s="43"/>
      <c r="H60" s="17"/>
      <c r="I60" s="30"/>
      <c r="J60" s="42"/>
    </row>
    <row r="61" spans="1:10" ht="18.75" customHeight="1" x14ac:dyDescent="0.25">
      <c r="A61" s="24"/>
      <c r="B61" s="17"/>
      <c r="C61" s="31"/>
      <c r="D61" s="32"/>
      <c r="E61" s="17"/>
      <c r="F61" s="31"/>
      <c r="G61" s="44"/>
      <c r="H61" s="17"/>
      <c r="I61" s="31"/>
      <c r="J61" s="32"/>
    </row>
    <row r="62" spans="1:10" ht="15" customHeight="1" x14ac:dyDescent="0.25">
      <c r="A62" s="9" t="s">
        <v>7</v>
      </c>
      <c r="B62" s="10"/>
      <c r="C62" s="11">
        <v>2</v>
      </c>
      <c r="D62" s="11">
        <v>1.8698933449759871</v>
      </c>
      <c r="E62" s="33"/>
      <c r="F62" s="11">
        <v>3</v>
      </c>
      <c r="G62" s="11">
        <v>2.3532713777833218</v>
      </c>
      <c r="H62" s="33"/>
      <c r="I62" s="11">
        <v>5</v>
      </c>
      <c r="J62" s="11">
        <v>4.223164722759309</v>
      </c>
    </row>
    <row r="63" spans="1:10" x14ac:dyDescent="0.25">
      <c r="A63" s="12" t="s">
        <v>8</v>
      </c>
      <c r="B63" s="10"/>
      <c r="C63" s="13">
        <v>4</v>
      </c>
      <c r="D63" s="13">
        <v>3.5377034865589723</v>
      </c>
      <c r="E63" s="34"/>
      <c r="F63" s="13">
        <v>3</v>
      </c>
      <c r="G63" s="13">
        <v>2.5378906006361879</v>
      </c>
      <c r="H63" s="34"/>
      <c r="I63" s="13">
        <v>7</v>
      </c>
      <c r="J63" s="13">
        <v>6.0755940871951601</v>
      </c>
    </row>
    <row r="64" spans="1:10" x14ac:dyDescent="0.25">
      <c r="A64" s="14" t="s">
        <v>9</v>
      </c>
      <c r="B64" s="10"/>
      <c r="C64" s="15">
        <v>1</v>
      </c>
      <c r="D64" s="15">
        <v>0.99981288592278428</v>
      </c>
      <c r="E64" s="33"/>
      <c r="F64" s="15">
        <v>0</v>
      </c>
      <c r="G64" s="15">
        <v>0</v>
      </c>
      <c r="H64" s="33"/>
      <c r="I64" s="15">
        <v>1</v>
      </c>
      <c r="J64" s="15">
        <v>0.99981288592278428</v>
      </c>
    </row>
    <row r="65" spans="1:10" x14ac:dyDescent="0.25">
      <c r="A65" s="9" t="s">
        <v>10</v>
      </c>
      <c r="B65" s="10"/>
      <c r="C65" s="11">
        <v>1</v>
      </c>
      <c r="D65" s="11">
        <v>0.99981288592278428</v>
      </c>
      <c r="E65" s="33"/>
      <c r="F65" s="11">
        <v>8</v>
      </c>
      <c r="G65" s="11">
        <v>5.2865963949354455</v>
      </c>
      <c r="H65" s="33"/>
      <c r="I65" s="11">
        <v>9</v>
      </c>
      <c r="J65" s="11">
        <v>6.2864092808582299</v>
      </c>
    </row>
    <row r="66" spans="1:10" x14ac:dyDescent="0.25">
      <c r="A66" s="12" t="s">
        <v>11</v>
      </c>
      <c r="B66" s="10"/>
      <c r="C66" s="13">
        <v>0</v>
      </c>
      <c r="D66" s="13">
        <v>0</v>
      </c>
      <c r="E66" s="34"/>
      <c r="F66" s="13">
        <v>2</v>
      </c>
      <c r="G66" s="13">
        <v>1.9996257718455686</v>
      </c>
      <c r="H66" s="34"/>
      <c r="I66" s="13">
        <v>2</v>
      </c>
      <c r="J66" s="13">
        <v>1.9996257718455686</v>
      </c>
    </row>
    <row r="67" spans="1:10" x14ac:dyDescent="0.25">
      <c r="A67" s="14" t="s">
        <v>12</v>
      </c>
      <c r="B67" s="10"/>
      <c r="C67" s="15">
        <v>0</v>
      </c>
      <c r="D67" s="15">
        <v>0</v>
      </c>
      <c r="E67" s="33"/>
      <c r="F67" s="15">
        <v>0</v>
      </c>
      <c r="G67" s="15">
        <v>0</v>
      </c>
      <c r="H67" s="33"/>
      <c r="I67" s="15">
        <v>0</v>
      </c>
      <c r="J67" s="15">
        <v>0</v>
      </c>
    </row>
    <row r="68" spans="1:10" x14ac:dyDescent="0.25">
      <c r="A68" s="9" t="s">
        <v>13</v>
      </c>
      <c r="B68" s="10"/>
      <c r="C68" s="11">
        <v>2</v>
      </c>
      <c r="D68" s="11">
        <v>1.3073036861473208</v>
      </c>
      <c r="E68" s="33"/>
      <c r="F68" s="11">
        <v>3</v>
      </c>
      <c r="G68" s="11">
        <v>2.4455809892097551</v>
      </c>
      <c r="H68" s="33"/>
      <c r="I68" s="11">
        <v>5</v>
      </c>
      <c r="J68" s="11">
        <v>3.7528846753570759</v>
      </c>
    </row>
    <row r="69" spans="1:10" x14ac:dyDescent="0.25">
      <c r="A69" s="12" t="s">
        <v>14</v>
      </c>
      <c r="B69" s="10"/>
      <c r="C69" s="13">
        <v>0</v>
      </c>
      <c r="D69" s="13">
        <v>0</v>
      </c>
      <c r="E69" s="34"/>
      <c r="F69" s="13">
        <v>1</v>
      </c>
      <c r="G69" s="13">
        <v>0.99981288592278428</v>
      </c>
      <c r="H69" s="34"/>
      <c r="I69" s="13">
        <v>1</v>
      </c>
      <c r="J69" s="13">
        <v>0.99981288592278428</v>
      </c>
    </row>
    <row r="70" spans="1:10" x14ac:dyDescent="0.25">
      <c r="A70" s="14" t="s">
        <v>15</v>
      </c>
      <c r="B70" s="10"/>
      <c r="C70" s="15">
        <v>0</v>
      </c>
      <c r="D70" s="15">
        <v>0</v>
      </c>
      <c r="E70" s="33"/>
      <c r="F70" s="15">
        <v>1</v>
      </c>
      <c r="G70" s="15">
        <v>0.30749080022453684</v>
      </c>
      <c r="H70" s="33"/>
      <c r="I70" s="15">
        <v>1</v>
      </c>
      <c r="J70" s="15">
        <v>0.30749080022453684</v>
      </c>
    </row>
    <row r="71" spans="1:10" x14ac:dyDescent="0.25">
      <c r="A71" s="9" t="s">
        <v>16</v>
      </c>
      <c r="B71" s="10"/>
      <c r="C71" s="11">
        <v>1</v>
      </c>
      <c r="D71" s="11">
        <v>0.35364560593775335</v>
      </c>
      <c r="E71" s="33"/>
      <c r="F71" s="11">
        <v>0</v>
      </c>
      <c r="G71" s="11">
        <v>0</v>
      </c>
      <c r="H71" s="33"/>
      <c r="I71" s="11">
        <v>1</v>
      </c>
      <c r="J71" s="11">
        <v>0.35364560593775335</v>
      </c>
    </row>
    <row r="72" spans="1:10" x14ac:dyDescent="0.25">
      <c r="A72" s="12" t="s">
        <v>17</v>
      </c>
      <c r="B72" s="10"/>
      <c r="C72" s="13">
        <v>0</v>
      </c>
      <c r="D72" s="13">
        <v>0</v>
      </c>
      <c r="E72" s="34"/>
      <c r="F72" s="13">
        <v>0</v>
      </c>
      <c r="G72" s="13">
        <v>0</v>
      </c>
      <c r="H72" s="34"/>
      <c r="I72" s="13">
        <v>0</v>
      </c>
      <c r="J72" s="13">
        <v>0</v>
      </c>
    </row>
    <row r="73" spans="1:10" x14ac:dyDescent="0.25">
      <c r="A73" s="14" t="s">
        <v>18</v>
      </c>
      <c r="B73" s="10"/>
      <c r="C73" s="15">
        <v>0</v>
      </c>
      <c r="D73" s="15">
        <v>0</v>
      </c>
      <c r="E73" s="33"/>
      <c r="F73" s="15">
        <v>0</v>
      </c>
      <c r="G73" s="15">
        <v>0</v>
      </c>
      <c r="H73" s="33"/>
      <c r="I73" s="15">
        <v>0</v>
      </c>
      <c r="J73" s="15">
        <v>0</v>
      </c>
    </row>
    <row r="74" spans="1:10" x14ac:dyDescent="0.25">
      <c r="A74" s="9" t="s">
        <v>19</v>
      </c>
      <c r="B74" s="10"/>
      <c r="C74" s="11">
        <v>1</v>
      </c>
      <c r="D74" s="11">
        <v>0.35364560593775335</v>
      </c>
      <c r="E74" s="33"/>
      <c r="F74" s="11">
        <v>1</v>
      </c>
      <c r="G74" s="11">
        <v>0.30749080022453684</v>
      </c>
      <c r="H74" s="33"/>
      <c r="I74" s="11">
        <v>2</v>
      </c>
      <c r="J74" s="11">
        <v>0.66113640616229019</v>
      </c>
    </row>
    <row r="75" spans="1:10" x14ac:dyDescent="0.25">
      <c r="A75" s="12" t="s">
        <v>20</v>
      </c>
      <c r="B75" s="10"/>
      <c r="C75" s="13">
        <v>0</v>
      </c>
      <c r="D75" s="13">
        <v>0</v>
      </c>
      <c r="E75" s="34"/>
      <c r="F75" s="13">
        <v>0</v>
      </c>
      <c r="G75" s="13">
        <v>0</v>
      </c>
      <c r="H75" s="34"/>
      <c r="I75" s="13">
        <v>0</v>
      </c>
      <c r="J75" s="13">
        <v>0</v>
      </c>
    </row>
    <row r="76" spans="1:10" x14ac:dyDescent="0.25">
      <c r="A76" s="14" t="s">
        <v>21</v>
      </c>
      <c r="B76" s="10"/>
      <c r="C76" s="15">
        <v>0</v>
      </c>
      <c r="D76" s="15">
        <v>0</v>
      </c>
      <c r="E76" s="33"/>
      <c r="F76" s="15">
        <v>0</v>
      </c>
      <c r="G76" s="15">
        <v>0</v>
      </c>
      <c r="H76" s="33"/>
      <c r="I76" s="15">
        <v>0</v>
      </c>
      <c r="J76" s="15">
        <v>0</v>
      </c>
    </row>
    <row r="77" spans="1:10" x14ac:dyDescent="0.25">
      <c r="A77" s="9" t="s">
        <v>22</v>
      </c>
      <c r="B77" s="10"/>
      <c r="C77" s="11">
        <v>0</v>
      </c>
      <c r="D77" s="11">
        <v>0</v>
      </c>
      <c r="E77" s="33"/>
      <c r="F77" s="11">
        <v>0</v>
      </c>
      <c r="G77" s="11">
        <v>0</v>
      </c>
      <c r="H77" s="33"/>
      <c r="I77" s="11">
        <v>0</v>
      </c>
      <c r="J77" s="11">
        <v>0</v>
      </c>
    </row>
    <row r="78" spans="1:10" x14ac:dyDescent="0.25">
      <c r="A78" s="12" t="s">
        <v>23</v>
      </c>
      <c r="B78" s="10"/>
      <c r="C78" s="13">
        <v>1</v>
      </c>
      <c r="D78" s="13">
        <v>0.30749080022453684</v>
      </c>
      <c r="E78" s="34"/>
      <c r="F78" s="13">
        <v>0</v>
      </c>
      <c r="G78" s="13">
        <v>0</v>
      </c>
      <c r="H78" s="34"/>
      <c r="I78" s="13">
        <v>1</v>
      </c>
      <c r="J78" s="13">
        <v>0.30749080022453684</v>
      </c>
    </row>
    <row r="79" spans="1:10" x14ac:dyDescent="0.25">
      <c r="A79" s="14" t="s">
        <v>24</v>
      </c>
      <c r="B79" s="10"/>
      <c r="C79" s="15">
        <v>1</v>
      </c>
      <c r="D79" s="15">
        <v>0.30749080022453684</v>
      </c>
      <c r="E79" s="33"/>
      <c r="F79" s="15">
        <v>0</v>
      </c>
      <c r="G79" s="15">
        <v>0</v>
      </c>
      <c r="H79" s="33"/>
      <c r="I79" s="15">
        <v>1</v>
      </c>
      <c r="J79" s="15">
        <v>0.30749080022453684</v>
      </c>
    </row>
    <row r="80" spans="1:10" x14ac:dyDescent="0.25">
      <c r="A80" s="9" t="s">
        <v>25</v>
      </c>
      <c r="B80" s="10"/>
      <c r="C80" s="11">
        <v>0</v>
      </c>
      <c r="D80" s="11">
        <v>0</v>
      </c>
      <c r="E80" s="33"/>
      <c r="F80" s="11">
        <v>0</v>
      </c>
      <c r="G80" s="11">
        <v>0</v>
      </c>
      <c r="H80" s="33"/>
      <c r="I80" s="11">
        <v>0</v>
      </c>
      <c r="J80" s="11">
        <v>0</v>
      </c>
    </row>
    <row r="81" spans="1:10" x14ac:dyDescent="0.25">
      <c r="A81" s="12" t="s">
        <v>26</v>
      </c>
      <c r="B81" s="10"/>
      <c r="C81" s="13">
        <v>0</v>
      </c>
      <c r="D81" s="13">
        <v>0</v>
      </c>
      <c r="E81" s="34"/>
      <c r="F81" s="13">
        <v>0</v>
      </c>
      <c r="G81" s="13">
        <v>0</v>
      </c>
      <c r="H81" s="34"/>
      <c r="I81" s="13">
        <v>0</v>
      </c>
      <c r="J81" s="13">
        <v>0</v>
      </c>
    </row>
    <row r="82" spans="1:10" x14ac:dyDescent="0.25">
      <c r="A82" s="14" t="s">
        <v>27</v>
      </c>
      <c r="B82" s="10"/>
      <c r="C82" s="15">
        <v>0</v>
      </c>
      <c r="D82" s="15">
        <v>0</v>
      </c>
      <c r="E82" s="33"/>
      <c r="F82" s="15">
        <v>0</v>
      </c>
      <c r="G82" s="15">
        <v>0</v>
      </c>
      <c r="H82" s="33"/>
      <c r="I82" s="15">
        <v>0</v>
      </c>
      <c r="J82" s="15">
        <v>0</v>
      </c>
    </row>
    <row r="83" spans="1:10" x14ac:dyDescent="0.25">
      <c r="A83" s="9" t="s">
        <v>28</v>
      </c>
      <c r="B83" s="10"/>
      <c r="C83" s="11">
        <v>0</v>
      </c>
      <c r="D83" s="11">
        <v>0</v>
      </c>
      <c r="E83" s="33"/>
      <c r="F83" s="11">
        <v>1</v>
      </c>
      <c r="G83" s="11">
        <v>0.81519366306991814</v>
      </c>
      <c r="H83" s="33"/>
      <c r="I83" s="11">
        <v>1</v>
      </c>
      <c r="J83" s="11">
        <v>0.81519366306991814</v>
      </c>
    </row>
    <row r="84" spans="1:10" x14ac:dyDescent="0.25">
      <c r="A84" s="12" t="s">
        <v>29</v>
      </c>
      <c r="B84" s="10"/>
      <c r="C84" s="13">
        <v>0</v>
      </c>
      <c r="D84" s="13">
        <v>0</v>
      </c>
      <c r="E84" s="34"/>
      <c r="F84" s="13">
        <v>1</v>
      </c>
      <c r="G84" s="13">
        <v>0.63057444021705222</v>
      </c>
      <c r="H84" s="34"/>
      <c r="I84" s="13">
        <v>1</v>
      </c>
      <c r="J84" s="13">
        <v>0.63057444021705222</v>
      </c>
    </row>
    <row r="85" spans="1:10" x14ac:dyDescent="0.25">
      <c r="A85" s="14" t="s">
        <v>30</v>
      </c>
      <c r="B85" s="10"/>
      <c r="C85" s="15">
        <v>0</v>
      </c>
      <c r="D85" s="15">
        <v>0</v>
      </c>
      <c r="E85" s="33"/>
      <c r="F85" s="15">
        <v>1</v>
      </c>
      <c r="G85" s="15">
        <v>0.99981288592278428</v>
      </c>
      <c r="H85" s="33"/>
      <c r="I85" s="15">
        <v>1</v>
      </c>
      <c r="J85" s="15">
        <v>0.99981288592278428</v>
      </c>
    </row>
    <row r="86" spans="1:10" x14ac:dyDescent="0.25">
      <c r="A86" s="9" t="s">
        <v>31</v>
      </c>
      <c r="B86" s="10"/>
      <c r="C86" s="11">
        <v>0</v>
      </c>
      <c r="D86" s="11">
        <v>0</v>
      </c>
      <c r="E86" s="33"/>
      <c r="F86" s="11">
        <v>2</v>
      </c>
      <c r="G86" s="11">
        <v>1.8530530780265702</v>
      </c>
      <c r="H86" s="33"/>
      <c r="I86" s="11">
        <v>2</v>
      </c>
      <c r="J86" s="11">
        <v>1.8530530780265702</v>
      </c>
    </row>
    <row r="87" spans="1:10" x14ac:dyDescent="0.25">
      <c r="A87" s="12" t="s">
        <v>32</v>
      </c>
      <c r="B87" s="10"/>
      <c r="C87" s="13">
        <v>0</v>
      </c>
      <c r="D87" s="13">
        <v>0</v>
      </c>
      <c r="E87" s="34"/>
      <c r="F87" s="13">
        <v>4</v>
      </c>
      <c r="G87" s="13">
        <v>3.5377034865589723</v>
      </c>
      <c r="H87" s="34"/>
      <c r="I87" s="13">
        <v>4</v>
      </c>
      <c r="J87" s="13">
        <v>3.5377034865589723</v>
      </c>
    </row>
    <row r="88" spans="1:10" x14ac:dyDescent="0.25">
      <c r="A88" s="14" t="s">
        <v>33</v>
      </c>
      <c r="B88" s="10"/>
      <c r="C88" s="15">
        <v>0</v>
      </c>
      <c r="D88" s="15">
        <v>0</v>
      </c>
      <c r="E88" s="33"/>
      <c r="F88" s="15">
        <v>1</v>
      </c>
      <c r="G88" s="15">
        <v>0.44595521736418631</v>
      </c>
      <c r="H88" s="33"/>
      <c r="I88" s="15">
        <v>1</v>
      </c>
      <c r="J88" s="15">
        <v>0.44595521736418631</v>
      </c>
    </row>
    <row r="89" spans="1:10" x14ac:dyDescent="0.25">
      <c r="A89" s="9" t="s">
        <v>34</v>
      </c>
      <c r="B89" s="10"/>
      <c r="C89" s="11">
        <v>1</v>
      </c>
      <c r="D89" s="11">
        <v>0.72413147882492346</v>
      </c>
      <c r="E89" s="33"/>
      <c r="F89" s="11">
        <v>3</v>
      </c>
      <c r="G89" s="11">
        <v>1.8455685149379404</v>
      </c>
      <c r="H89" s="33"/>
      <c r="I89" s="11">
        <v>4</v>
      </c>
      <c r="J89" s="11">
        <v>2.569699993762864</v>
      </c>
    </row>
    <row r="90" spans="1:10" x14ac:dyDescent="0.25">
      <c r="A90" s="12" t="s">
        <v>35</v>
      </c>
      <c r="B90" s="10"/>
      <c r="C90" s="13">
        <v>4</v>
      </c>
      <c r="D90" s="13">
        <v>2.976361254911744</v>
      </c>
      <c r="E90" s="34"/>
      <c r="F90" s="13">
        <v>5</v>
      </c>
      <c r="G90" s="13">
        <v>4.7327387263768479</v>
      </c>
      <c r="H90" s="34"/>
      <c r="I90" s="13">
        <v>9</v>
      </c>
      <c r="J90" s="13">
        <v>7.7090999812885919</v>
      </c>
    </row>
    <row r="91" spans="1:10" x14ac:dyDescent="0.25">
      <c r="A91" s="14" t="s">
        <v>36</v>
      </c>
      <c r="B91" s="10"/>
      <c r="C91" s="15">
        <v>0</v>
      </c>
      <c r="D91" s="15">
        <v>0</v>
      </c>
      <c r="E91" s="33"/>
      <c r="F91" s="15">
        <v>0</v>
      </c>
      <c r="G91" s="15">
        <v>0</v>
      </c>
      <c r="H91" s="33"/>
      <c r="I91" s="15">
        <v>0</v>
      </c>
      <c r="J91" s="15">
        <v>0</v>
      </c>
    </row>
    <row r="92" spans="1:10" x14ac:dyDescent="0.25">
      <c r="A92" s="9" t="s">
        <v>37</v>
      </c>
      <c r="B92" s="10"/>
      <c r="C92" s="11">
        <v>0</v>
      </c>
      <c r="D92" s="11">
        <v>0</v>
      </c>
      <c r="E92" s="33"/>
      <c r="F92" s="11">
        <v>1</v>
      </c>
      <c r="G92" s="11">
        <v>0.99981288592278428</v>
      </c>
      <c r="H92" s="33"/>
      <c r="I92" s="11">
        <v>1</v>
      </c>
      <c r="J92" s="11">
        <v>0.99981288592278428</v>
      </c>
    </row>
    <row r="93" spans="1:10" x14ac:dyDescent="0.25">
      <c r="A93" s="12" t="s">
        <v>38</v>
      </c>
      <c r="B93" s="10"/>
      <c r="C93" s="13">
        <v>0</v>
      </c>
      <c r="D93" s="13">
        <v>0</v>
      </c>
      <c r="E93" s="34"/>
      <c r="F93" s="13">
        <v>3</v>
      </c>
      <c r="G93" s="13">
        <v>1.799413709224724</v>
      </c>
      <c r="H93" s="34"/>
      <c r="I93" s="13">
        <v>3</v>
      </c>
      <c r="J93" s="13">
        <v>1.799413709224724</v>
      </c>
    </row>
    <row r="94" spans="1:10" x14ac:dyDescent="0.25">
      <c r="A94" s="14" t="s">
        <v>39</v>
      </c>
      <c r="B94" s="10"/>
      <c r="C94" s="15">
        <v>1</v>
      </c>
      <c r="D94" s="15">
        <v>1</v>
      </c>
      <c r="E94" s="33"/>
      <c r="F94" s="15">
        <v>0</v>
      </c>
      <c r="G94" s="15">
        <v>0</v>
      </c>
      <c r="H94" s="33"/>
      <c r="I94" s="15">
        <v>1</v>
      </c>
      <c r="J94" s="15">
        <v>1</v>
      </c>
    </row>
    <row r="95" spans="1:10" x14ac:dyDescent="0.25">
      <c r="A95" s="9" t="s">
        <v>40</v>
      </c>
      <c r="B95" s="10"/>
      <c r="C95" s="11">
        <v>0</v>
      </c>
      <c r="D95" s="11">
        <v>0</v>
      </c>
      <c r="E95" s="33"/>
      <c r="F95" s="11">
        <v>0</v>
      </c>
      <c r="G95" s="11">
        <v>0</v>
      </c>
      <c r="H95" s="33"/>
      <c r="I95" s="11">
        <v>0</v>
      </c>
      <c r="J95" s="11">
        <v>0</v>
      </c>
    </row>
    <row r="96" spans="1:10" x14ac:dyDescent="0.25">
      <c r="A96" s="12" t="s">
        <v>41</v>
      </c>
      <c r="B96" s="10"/>
      <c r="C96" s="13">
        <v>0</v>
      </c>
      <c r="D96" s="13">
        <v>0</v>
      </c>
      <c r="E96" s="34"/>
      <c r="F96" s="13">
        <v>1</v>
      </c>
      <c r="G96" s="13">
        <v>0.90750327449635115</v>
      </c>
      <c r="H96" s="34"/>
      <c r="I96" s="13">
        <v>1</v>
      </c>
      <c r="J96" s="13">
        <v>0.90750327449635115</v>
      </c>
    </row>
    <row r="97" spans="1:10" x14ac:dyDescent="0.25">
      <c r="A97" s="14" t="s">
        <v>42</v>
      </c>
      <c r="B97" s="10"/>
      <c r="C97" s="15">
        <v>0</v>
      </c>
      <c r="D97" s="15">
        <v>0</v>
      </c>
      <c r="E97" s="33"/>
      <c r="F97" s="15">
        <v>1</v>
      </c>
      <c r="G97" s="15">
        <v>0.67672924593026873</v>
      </c>
      <c r="H97" s="33"/>
      <c r="I97" s="15">
        <v>1</v>
      </c>
      <c r="J97" s="15">
        <v>0.67672924593026873</v>
      </c>
    </row>
    <row r="98" spans="1:10" x14ac:dyDescent="0.25">
      <c r="A98" s="9" t="s">
        <v>43</v>
      </c>
      <c r="B98" s="10"/>
      <c r="C98" s="11">
        <v>1</v>
      </c>
      <c r="D98" s="11">
        <v>0.99981288592278428</v>
      </c>
      <c r="E98" s="33"/>
      <c r="F98" s="11">
        <v>0</v>
      </c>
      <c r="G98" s="11">
        <v>0</v>
      </c>
      <c r="H98" s="33"/>
      <c r="I98" s="11">
        <v>1</v>
      </c>
      <c r="J98" s="11">
        <v>0.99981288592278428</v>
      </c>
    </row>
    <row r="99" spans="1:10" x14ac:dyDescent="0.25">
      <c r="A99" s="12" t="s">
        <v>44</v>
      </c>
      <c r="B99" s="10"/>
      <c r="C99" s="13">
        <v>4</v>
      </c>
      <c r="D99" s="13">
        <v>3.9992515436911371</v>
      </c>
      <c r="E99" s="34"/>
      <c r="F99" s="13">
        <v>9</v>
      </c>
      <c r="G99" s="13">
        <v>6.8290401047838838</v>
      </c>
      <c r="H99" s="34"/>
      <c r="I99" s="13">
        <v>13</v>
      </c>
      <c r="J99" s="13">
        <v>10.828291648475021</v>
      </c>
    </row>
    <row r="100" spans="1:10" x14ac:dyDescent="0.25">
      <c r="A100" s="35"/>
      <c r="B100" s="35"/>
      <c r="C100" s="36"/>
      <c r="D100" s="36"/>
      <c r="E100" s="36"/>
      <c r="F100" s="36"/>
      <c r="G100" s="36"/>
      <c r="H100" s="36"/>
      <c r="I100" s="36"/>
      <c r="J100" s="36"/>
    </row>
    <row r="101" spans="1:10" x14ac:dyDescent="0.25">
      <c r="A101" s="18" t="s">
        <v>45</v>
      </c>
      <c r="B101" s="19"/>
      <c r="C101" s="20">
        <v>24</v>
      </c>
      <c r="D101" s="20">
        <v>19.382710659265264</v>
      </c>
      <c r="E101" s="34"/>
      <c r="F101" s="20">
        <v>54</v>
      </c>
      <c r="G101" s="20">
        <v>42.003368053389885</v>
      </c>
      <c r="H101" s="34"/>
      <c r="I101" s="20">
        <v>78</v>
      </c>
      <c r="J101" s="20">
        <v>61.386078712655149</v>
      </c>
    </row>
    <row r="102" spans="1:10" x14ac:dyDescent="0.25">
      <c r="A102" s="37"/>
      <c r="B102" s="38"/>
      <c r="C102" s="39"/>
      <c r="D102" s="39"/>
      <c r="E102" s="34"/>
      <c r="F102" s="39"/>
      <c r="G102" s="39"/>
      <c r="H102" s="34"/>
      <c r="I102" s="39"/>
      <c r="J102" s="39"/>
    </row>
    <row r="103" spans="1:10" x14ac:dyDescent="0.25">
      <c r="A103" s="12" t="s">
        <v>46</v>
      </c>
      <c r="B103" s="10"/>
      <c r="C103" s="13">
        <v>6</v>
      </c>
      <c r="D103" s="13">
        <v>5.4075968315349598</v>
      </c>
      <c r="E103" s="34"/>
      <c r="F103" s="13">
        <v>6</v>
      </c>
      <c r="G103" s="13">
        <v>4.8911619784195093</v>
      </c>
      <c r="H103" s="34"/>
      <c r="I103" s="13">
        <v>12</v>
      </c>
      <c r="J103" s="13">
        <v>10.298758809954469</v>
      </c>
    </row>
    <row r="104" spans="1:10" x14ac:dyDescent="0.25">
      <c r="A104" s="14" t="s">
        <v>47</v>
      </c>
      <c r="B104" s="10"/>
      <c r="C104" s="15">
        <v>3</v>
      </c>
      <c r="D104" s="15">
        <v>2.3071165720701052</v>
      </c>
      <c r="E104" s="33"/>
      <c r="F104" s="15">
        <v>14</v>
      </c>
      <c r="G104" s="15">
        <v>10.731616041913554</v>
      </c>
      <c r="H104" s="33"/>
      <c r="I104" s="15">
        <v>17</v>
      </c>
      <c r="J104" s="15">
        <v>13.03873261398366</v>
      </c>
    </row>
    <row r="105" spans="1:10" x14ac:dyDescent="0.25">
      <c r="A105" s="9" t="s">
        <v>48</v>
      </c>
      <c r="B105" s="10"/>
      <c r="C105" s="11">
        <v>5</v>
      </c>
      <c r="D105" s="11">
        <v>3.7004927337366675</v>
      </c>
      <c r="E105" s="33"/>
      <c r="F105" s="11">
        <v>13</v>
      </c>
      <c r="G105" s="11">
        <v>10.561965945237947</v>
      </c>
      <c r="H105" s="33"/>
      <c r="I105" s="11">
        <v>18</v>
      </c>
      <c r="J105" s="11">
        <v>14.262458678974614</v>
      </c>
    </row>
    <row r="110" spans="1:10" ht="15.75" x14ac:dyDescent="0.25">
      <c r="A110" s="23" t="s">
        <v>60</v>
      </c>
    </row>
    <row r="112" spans="1:10" x14ac:dyDescent="0.25">
      <c r="A112" s="24"/>
      <c r="B112" s="17"/>
      <c r="C112" s="25" t="s">
        <v>3</v>
      </c>
      <c r="D112" s="25"/>
      <c r="E112" s="17"/>
      <c r="F112" s="26" t="s">
        <v>4</v>
      </c>
      <c r="G112" s="26"/>
      <c r="H112" s="17"/>
      <c r="I112" s="26" t="s">
        <v>1</v>
      </c>
      <c r="J112" s="26"/>
    </row>
    <row r="113" spans="1:10" ht="15" customHeight="1" x14ac:dyDescent="0.25">
      <c r="A113" s="24"/>
      <c r="B113" s="17"/>
      <c r="C113" s="27" t="s">
        <v>5</v>
      </c>
      <c r="D113" s="40" t="s">
        <v>6</v>
      </c>
      <c r="E113" s="17"/>
      <c r="F113" s="27" t="s">
        <v>5</v>
      </c>
      <c r="G113" s="41" t="s">
        <v>6</v>
      </c>
      <c r="H113" s="17"/>
      <c r="I113" s="27" t="s">
        <v>5</v>
      </c>
      <c r="J113" s="40" t="s">
        <v>6</v>
      </c>
    </row>
    <row r="114" spans="1:10" ht="18.75" customHeight="1" x14ac:dyDescent="0.25">
      <c r="A114" s="24"/>
      <c r="B114" s="17"/>
      <c r="C114" s="30"/>
      <c r="D114" s="42"/>
      <c r="E114" s="17"/>
      <c r="F114" s="30"/>
      <c r="G114" s="43"/>
      <c r="H114" s="17"/>
      <c r="I114" s="30"/>
      <c r="J114" s="42"/>
    </row>
    <row r="115" spans="1:10" ht="20.25" customHeight="1" x14ac:dyDescent="0.25">
      <c r="A115" s="24"/>
      <c r="B115" s="17"/>
      <c r="C115" s="31"/>
      <c r="D115" s="32"/>
      <c r="E115" s="17"/>
      <c r="F115" s="31"/>
      <c r="G115" s="44"/>
      <c r="H115" s="17"/>
      <c r="I115" s="31"/>
      <c r="J115" s="32"/>
    </row>
    <row r="116" spans="1:10" x14ac:dyDescent="0.25">
      <c r="A116" s="9" t="s">
        <v>7</v>
      </c>
      <c r="B116" s="10"/>
      <c r="C116" s="11">
        <v>2</v>
      </c>
      <c r="D116" s="11">
        <v>1.7226969375662695</v>
      </c>
      <c r="E116" s="33"/>
      <c r="F116" s="11">
        <v>4</v>
      </c>
      <c r="G116" s="11">
        <v>2.7992265951475082</v>
      </c>
      <c r="H116" s="33"/>
      <c r="I116" s="11">
        <v>6</v>
      </c>
      <c r="J116" s="11">
        <v>4.5219235327137781</v>
      </c>
    </row>
    <row r="117" spans="1:10" x14ac:dyDescent="0.25">
      <c r="A117" s="12" t="s">
        <v>8</v>
      </c>
      <c r="B117" s="10"/>
      <c r="C117" s="13">
        <v>5</v>
      </c>
      <c r="D117" s="13">
        <v>3.9836587039231581</v>
      </c>
      <c r="E117" s="34"/>
      <c r="F117" s="13">
        <v>2</v>
      </c>
      <c r="G117" s="13">
        <v>1.9996257718455686</v>
      </c>
      <c r="H117" s="34"/>
      <c r="I117" s="13">
        <v>7</v>
      </c>
      <c r="J117" s="13">
        <v>5.9832844757687269</v>
      </c>
    </row>
    <row r="118" spans="1:10" x14ac:dyDescent="0.25">
      <c r="A118" s="14" t="s">
        <v>9</v>
      </c>
      <c r="B118" s="10"/>
      <c r="C118" s="15">
        <v>4</v>
      </c>
      <c r="D118" s="15">
        <v>2.568452566581426</v>
      </c>
      <c r="E118" s="33"/>
      <c r="F118" s="15">
        <v>2</v>
      </c>
      <c r="G118" s="15">
        <v>1.9996257718455686</v>
      </c>
      <c r="H118" s="33"/>
      <c r="I118" s="15">
        <v>6</v>
      </c>
      <c r="J118" s="15">
        <v>4.5680783384269947</v>
      </c>
    </row>
    <row r="119" spans="1:10" x14ac:dyDescent="0.25">
      <c r="A119" s="9" t="s">
        <v>10</v>
      </c>
      <c r="B119" s="10"/>
      <c r="C119" s="11">
        <v>5</v>
      </c>
      <c r="D119" s="11">
        <v>3.983658703923159</v>
      </c>
      <c r="E119" s="33"/>
      <c r="F119" s="11">
        <v>7</v>
      </c>
      <c r="G119" s="11">
        <v>5.0601883615043972</v>
      </c>
      <c r="H119" s="33"/>
      <c r="I119" s="11">
        <v>12</v>
      </c>
      <c r="J119" s="11">
        <v>9.0438470654275562</v>
      </c>
    </row>
    <row r="120" spans="1:10" x14ac:dyDescent="0.25">
      <c r="A120" s="12" t="s">
        <v>11</v>
      </c>
      <c r="B120" s="10"/>
      <c r="C120" s="13">
        <v>1</v>
      </c>
      <c r="D120" s="13">
        <v>0.76903885735670174</v>
      </c>
      <c r="E120" s="34"/>
      <c r="F120" s="13">
        <v>3</v>
      </c>
      <c r="G120" s="13">
        <v>1.8455685149379404</v>
      </c>
      <c r="H120" s="34"/>
      <c r="I120" s="13">
        <v>4</v>
      </c>
      <c r="J120" s="13">
        <v>2.6146073722946421</v>
      </c>
    </row>
    <row r="121" spans="1:10" x14ac:dyDescent="0.25">
      <c r="A121" s="14" t="s">
        <v>12</v>
      </c>
      <c r="B121" s="10"/>
      <c r="C121" s="15">
        <v>0</v>
      </c>
      <c r="D121" s="15">
        <v>0</v>
      </c>
      <c r="E121" s="33"/>
      <c r="F121" s="15">
        <v>0</v>
      </c>
      <c r="G121" s="15">
        <v>0</v>
      </c>
      <c r="H121" s="33"/>
      <c r="I121" s="15">
        <v>0</v>
      </c>
      <c r="J121" s="15">
        <v>0</v>
      </c>
    </row>
    <row r="122" spans="1:10" x14ac:dyDescent="0.25">
      <c r="A122" s="9" t="s">
        <v>13</v>
      </c>
      <c r="B122" s="10"/>
      <c r="C122" s="11">
        <v>0</v>
      </c>
      <c r="D122" s="11">
        <v>0</v>
      </c>
      <c r="E122" s="33"/>
      <c r="F122" s="11">
        <v>4</v>
      </c>
      <c r="G122" s="11">
        <v>3.2146198465664564</v>
      </c>
      <c r="H122" s="33"/>
      <c r="I122" s="11">
        <v>4</v>
      </c>
      <c r="J122" s="11">
        <v>3.2146198465664564</v>
      </c>
    </row>
    <row r="123" spans="1:10" x14ac:dyDescent="0.25">
      <c r="A123" s="12" t="s">
        <v>14</v>
      </c>
      <c r="B123" s="10"/>
      <c r="C123" s="13">
        <v>0</v>
      </c>
      <c r="D123" s="13">
        <v>0</v>
      </c>
      <c r="E123" s="34"/>
      <c r="F123" s="13">
        <v>2</v>
      </c>
      <c r="G123" s="13">
        <v>1.3210253851431424</v>
      </c>
      <c r="H123" s="34"/>
      <c r="I123" s="13">
        <v>2</v>
      </c>
      <c r="J123" s="13">
        <v>1.3210253851431424</v>
      </c>
    </row>
    <row r="124" spans="1:10" x14ac:dyDescent="0.25">
      <c r="A124" s="14" t="s">
        <v>15</v>
      </c>
      <c r="B124" s="10"/>
      <c r="C124" s="15">
        <v>0</v>
      </c>
      <c r="D124" s="15">
        <v>0</v>
      </c>
      <c r="E124" s="33"/>
      <c r="F124" s="15">
        <v>1</v>
      </c>
      <c r="G124" s="15">
        <v>0.16403667435913427</v>
      </c>
      <c r="H124" s="33"/>
      <c r="I124" s="15">
        <v>1</v>
      </c>
      <c r="J124" s="15">
        <v>0.16403667435913427</v>
      </c>
    </row>
    <row r="125" spans="1:10" x14ac:dyDescent="0.25">
      <c r="A125" s="9" t="s">
        <v>16</v>
      </c>
      <c r="B125" s="10"/>
      <c r="C125" s="11">
        <v>0</v>
      </c>
      <c r="D125" s="11">
        <v>0</v>
      </c>
      <c r="E125" s="33"/>
      <c r="F125" s="11">
        <v>0</v>
      </c>
      <c r="G125" s="11">
        <v>0</v>
      </c>
      <c r="H125" s="33"/>
      <c r="I125" s="11">
        <v>0</v>
      </c>
      <c r="J125" s="11">
        <v>0</v>
      </c>
    </row>
    <row r="126" spans="1:10" x14ac:dyDescent="0.25">
      <c r="A126" s="12" t="s">
        <v>17</v>
      </c>
      <c r="B126" s="10"/>
      <c r="C126" s="13">
        <v>0</v>
      </c>
      <c r="D126" s="13">
        <v>0</v>
      </c>
      <c r="E126" s="34"/>
      <c r="F126" s="13">
        <v>0</v>
      </c>
      <c r="G126" s="13">
        <v>0</v>
      </c>
      <c r="H126" s="34"/>
      <c r="I126" s="13">
        <v>0</v>
      </c>
      <c r="J126" s="13">
        <v>0</v>
      </c>
    </row>
    <row r="127" spans="1:10" x14ac:dyDescent="0.25">
      <c r="A127" s="14" t="s">
        <v>18</v>
      </c>
      <c r="B127" s="10"/>
      <c r="C127" s="15">
        <v>0</v>
      </c>
      <c r="D127" s="15">
        <v>0</v>
      </c>
      <c r="E127" s="33"/>
      <c r="F127" s="15">
        <v>0</v>
      </c>
      <c r="G127" s="15">
        <v>0</v>
      </c>
      <c r="H127" s="33"/>
      <c r="I127" s="15">
        <v>0</v>
      </c>
      <c r="J127" s="15">
        <v>0</v>
      </c>
    </row>
    <row r="128" spans="1:10" x14ac:dyDescent="0.25">
      <c r="A128" s="9" t="s">
        <v>19</v>
      </c>
      <c r="B128" s="10"/>
      <c r="C128" s="11">
        <v>0</v>
      </c>
      <c r="D128" s="11">
        <v>0</v>
      </c>
      <c r="E128" s="33"/>
      <c r="F128" s="11">
        <v>1</v>
      </c>
      <c r="G128" s="11">
        <v>0.16403667435913427</v>
      </c>
      <c r="H128" s="33"/>
      <c r="I128" s="11">
        <v>1</v>
      </c>
      <c r="J128" s="11">
        <v>0.16403667435913427</v>
      </c>
    </row>
    <row r="129" spans="1:10" x14ac:dyDescent="0.25">
      <c r="A129" s="12" t="s">
        <v>20</v>
      </c>
      <c r="B129" s="10"/>
      <c r="C129" s="13">
        <v>0</v>
      </c>
      <c r="D129" s="13">
        <v>0</v>
      </c>
      <c r="E129" s="34"/>
      <c r="F129" s="13">
        <v>0</v>
      </c>
      <c r="G129" s="13">
        <v>0</v>
      </c>
      <c r="H129" s="34"/>
      <c r="I129" s="13">
        <v>0</v>
      </c>
      <c r="J129" s="13">
        <v>0</v>
      </c>
    </row>
    <row r="130" spans="1:10" x14ac:dyDescent="0.25">
      <c r="A130" s="14" t="s">
        <v>21</v>
      </c>
      <c r="B130" s="10"/>
      <c r="C130" s="15">
        <v>0</v>
      </c>
      <c r="D130" s="15">
        <v>0</v>
      </c>
      <c r="E130" s="33"/>
      <c r="F130" s="15">
        <v>0</v>
      </c>
      <c r="G130" s="15">
        <v>0</v>
      </c>
      <c r="H130" s="33"/>
      <c r="I130" s="15">
        <v>0</v>
      </c>
      <c r="J130" s="15">
        <v>0</v>
      </c>
    </row>
    <row r="131" spans="1:10" x14ac:dyDescent="0.25">
      <c r="A131" s="9" t="s">
        <v>22</v>
      </c>
      <c r="B131" s="10"/>
      <c r="C131" s="11">
        <v>0</v>
      </c>
      <c r="D131" s="11">
        <v>0</v>
      </c>
      <c r="E131" s="33"/>
      <c r="F131" s="11">
        <v>0</v>
      </c>
      <c r="G131" s="11">
        <v>0</v>
      </c>
      <c r="H131" s="33"/>
      <c r="I131" s="11">
        <v>0</v>
      </c>
      <c r="J131" s="11">
        <v>0</v>
      </c>
    </row>
    <row r="132" spans="1:10" x14ac:dyDescent="0.25">
      <c r="A132" s="12" t="s">
        <v>23</v>
      </c>
      <c r="B132" s="10"/>
      <c r="C132" s="13">
        <v>0</v>
      </c>
      <c r="D132" s="13">
        <v>0</v>
      </c>
      <c r="E132" s="34"/>
      <c r="F132" s="13">
        <v>1</v>
      </c>
      <c r="G132" s="13">
        <v>0.99981288592278428</v>
      </c>
      <c r="H132" s="34"/>
      <c r="I132" s="13">
        <v>1</v>
      </c>
      <c r="J132" s="13">
        <v>0.99981288592278428</v>
      </c>
    </row>
    <row r="133" spans="1:10" x14ac:dyDescent="0.25">
      <c r="A133" s="14" t="s">
        <v>24</v>
      </c>
      <c r="B133" s="10"/>
      <c r="C133" s="15">
        <v>0</v>
      </c>
      <c r="D133" s="15">
        <v>0</v>
      </c>
      <c r="E133" s="33"/>
      <c r="F133" s="15">
        <v>0</v>
      </c>
      <c r="G133" s="15">
        <v>0</v>
      </c>
      <c r="H133" s="33"/>
      <c r="I133" s="15">
        <v>0</v>
      </c>
      <c r="J133" s="15">
        <v>0</v>
      </c>
    </row>
    <row r="134" spans="1:10" x14ac:dyDescent="0.25">
      <c r="A134" s="9" t="s">
        <v>25</v>
      </c>
      <c r="B134" s="10"/>
      <c r="C134" s="11">
        <v>0</v>
      </c>
      <c r="D134" s="11">
        <v>0</v>
      </c>
      <c r="E134" s="33"/>
      <c r="F134" s="11">
        <v>0</v>
      </c>
      <c r="G134" s="11">
        <v>0</v>
      </c>
      <c r="H134" s="33"/>
      <c r="I134" s="11">
        <v>0</v>
      </c>
      <c r="J134" s="11">
        <v>0</v>
      </c>
    </row>
    <row r="135" spans="1:10" x14ac:dyDescent="0.25">
      <c r="A135" s="12" t="s">
        <v>26</v>
      </c>
      <c r="B135" s="10"/>
      <c r="C135" s="13">
        <v>0</v>
      </c>
      <c r="D135" s="13">
        <v>0</v>
      </c>
      <c r="E135" s="34"/>
      <c r="F135" s="13">
        <v>0</v>
      </c>
      <c r="G135" s="13">
        <v>0</v>
      </c>
      <c r="H135" s="34"/>
      <c r="I135" s="13">
        <v>0</v>
      </c>
      <c r="J135" s="13">
        <v>0</v>
      </c>
    </row>
    <row r="136" spans="1:10" x14ac:dyDescent="0.25">
      <c r="A136" s="14" t="s">
        <v>27</v>
      </c>
      <c r="B136" s="10"/>
      <c r="C136" s="15">
        <v>0</v>
      </c>
      <c r="D136" s="15">
        <v>0</v>
      </c>
      <c r="E136" s="33"/>
      <c r="F136" s="15">
        <v>0</v>
      </c>
      <c r="G136" s="15">
        <v>0</v>
      </c>
      <c r="H136" s="33"/>
      <c r="I136" s="15">
        <v>0</v>
      </c>
      <c r="J136" s="15">
        <v>0</v>
      </c>
    </row>
    <row r="137" spans="1:10" x14ac:dyDescent="0.25">
      <c r="A137" s="9" t="s">
        <v>28</v>
      </c>
      <c r="B137" s="10"/>
      <c r="C137" s="11">
        <v>0</v>
      </c>
      <c r="D137" s="11">
        <v>0</v>
      </c>
      <c r="E137" s="33"/>
      <c r="F137" s="11">
        <v>1</v>
      </c>
      <c r="G137" s="11">
        <v>0.76903885735670174</v>
      </c>
      <c r="H137" s="33"/>
      <c r="I137" s="11">
        <v>1</v>
      </c>
      <c r="J137" s="11">
        <v>0.76903885735670174</v>
      </c>
    </row>
    <row r="138" spans="1:10" x14ac:dyDescent="0.25">
      <c r="A138" s="12" t="s">
        <v>29</v>
      </c>
      <c r="B138" s="10"/>
      <c r="C138" s="13">
        <v>0</v>
      </c>
      <c r="D138" s="13">
        <v>0</v>
      </c>
      <c r="E138" s="34"/>
      <c r="F138" s="13">
        <v>0</v>
      </c>
      <c r="G138" s="13">
        <v>0</v>
      </c>
      <c r="H138" s="34"/>
      <c r="I138" s="13">
        <v>0</v>
      </c>
      <c r="J138" s="13">
        <v>0</v>
      </c>
    </row>
    <row r="139" spans="1:10" x14ac:dyDescent="0.25">
      <c r="A139" s="14" t="s">
        <v>30</v>
      </c>
      <c r="B139" s="10"/>
      <c r="C139" s="15">
        <v>0</v>
      </c>
      <c r="D139" s="15">
        <v>0</v>
      </c>
      <c r="E139" s="33"/>
      <c r="F139" s="15">
        <v>1</v>
      </c>
      <c r="G139" s="15">
        <v>0.61622902763051202</v>
      </c>
      <c r="H139" s="33"/>
      <c r="I139" s="15">
        <v>1</v>
      </c>
      <c r="J139" s="15">
        <v>0.61622902763051202</v>
      </c>
    </row>
    <row r="140" spans="1:10" x14ac:dyDescent="0.25">
      <c r="A140" s="9" t="s">
        <v>31</v>
      </c>
      <c r="B140" s="10"/>
      <c r="C140" s="11">
        <v>0</v>
      </c>
      <c r="D140" s="11">
        <v>0</v>
      </c>
      <c r="E140" s="33"/>
      <c r="F140" s="11">
        <v>0</v>
      </c>
      <c r="G140" s="11">
        <v>0</v>
      </c>
      <c r="H140" s="33"/>
      <c r="I140" s="11">
        <v>0</v>
      </c>
      <c r="J140" s="11">
        <v>0</v>
      </c>
    </row>
    <row r="141" spans="1:10" x14ac:dyDescent="0.25">
      <c r="A141" s="12" t="s">
        <v>32</v>
      </c>
      <c r="B141" s="10"/>
      <c r="C141" s="13">
        <v>1</v>
      </c>
      <c r="D141" s="13">
        <v>0.99981288592278428</v>
      </c>
      <c r="E141" s="34"/>
      <c r="F141" s="13">
        <v>0</v>
      </c>
      <c r="G141" s="13">
        <v>0</v>
      </c>
      <c r="H141" s="34"/>
      <c r="I141" s="13">
        <v>1</v>
      </c>
      <c r="J141" s="13">
        <v>0.99981288592278428</v>
      </c>
    </row>
    <row r="142" spans="1:10" x14ac:dyDescent="0.25">
      <c r="A142" s="14" t="s">
        <v>33</v>
      </c>
      <c r="B142" s="10"/>
      <c r="C142" s="15">
        <v>0</v>
      </c>
      <c r="D142" s="15">
        <v>0</v>
      </c>
      <c r="E142" s="33"/>
      <c r="F142" s="15">
        <v>0</v>
      </c>
      <c r="G142" s="15">
        <v>0</v>
      </c>
      <c r="H142" s="33"/>
      <c r="I142" s="15">
        <v>0</v>
      </c>
      <c r="J142" s="15">
        <v>0</v>
      </c>
    </row>
    <row r="143" spans="1:10" x14ac:dyDescent="0.25">
      <c r="A143" s="9" t="s">
        <v>34</v>
      </c>
      <c r="B143" s="10"/>
      <c r="C143" s="11">
        <v>3</v>
      </c>
      <c r="D143" s="11">
        <v>2.2609617663568891</v>
      </c>
      <c r="E143" s="33"/>
      <c r="F143" s="11">
        <v>5</v>
      </c>
      <c r="G143" s="11">
        <v>3.414831909187301</v>
      </c>
      <c r="H143" s="33"/>
      <c r="I143" s="11">
        <v>8</v>
      </c>
      <c r="J143" s="11">
        <v>5.67579367554419</v>
      </c>
    </row>
    <row r="144" spans="1:10" x14ac:dyDescent="0.25">
      <c r="A144" s="12" t="s">
        <v>35</v>
      </c>
      <c r="B144" s="10"/>
      <c r="C144" s="13">
        <v>2</v>
      </c>
      <c r="D144" s="13">
        <v>1.5842325204266199</v>
      </c>
      <c r="E144" s="34"/>
      <c r="F144" s="13">
        <v>10</v>
      </c>
      <c r="G144" s="13">
        <v>7.1365309050084198</v>
      </c>
      <c r="H144" s="34"/>
      <c r="I144" s="13">
        <v>12</v>
      </c>
      <c r="J144" s="13">
        <v>8.7207634254350399</v>
      </c>
    </row>
    <row r="145" spans="1:10" x14ac:dyDescent="0.25">
      <c r="A145" s="14" t="s">
        <v>36</v>
      </c>
      <c r="B145" s="10"/>
      <c r="C145" s="15">
        <v>1</v>
      </c>
      <c r="D145" s="15">
        <v>0.76903885735670174</v>
      </c>
      <c r="E145" s="33"/>
      <c r="F145" s="15">
        <v>3</v>
      </c>
      <c r="G145" s="15">
        <v>1.5524231272999438</v>
      </c>
      <c r="H145" s="33"/>
      <c r="I145" s="15">
        <v>4</v>
      </c>
      <c r="J145" s="15">
        <v>2.3214619846566453</v>
      </c>
    </row>
    <row r="146" spans="1:10" x14ac:dyDescent="0.25">
      <c r="A146" s="9" t="s">
        <v>37</v>
      </c>
      <c r="B146" s="10"/>
      <c r="C146" s="11">
        <v>1</v>
      </c>
      <c r="D146" s="11">
        <v>0.29252167404727747</v>
      </c>
      <c r="E146" s="33"/>
      <c r="F146" s="11">
        <v>0</v>
      </c>
      <c r="G146" s="11">
        <v>0</v>
      </c>
      <c r="H146" s="33"/>
      <c r="I146" s="11">
        <v>1</v>
      </c>
      <c r="J146" s="11">
        <v>0.29252167404727747</v>
      </c>
    </row>
    <row r="147" spans="1:10" x14ac:dyDescent="0.25">
      <c r="A147" s="12" t="s">
        <v>38</v>
      </c>
      <c r="B147" s="10"/>
      <c r="C147" s="13">
        <v>2</v>
      </c>
      <c r="D147" s="13">
        <v>1.9996257718455686</v>
      </c>
      <c r="E147" s="34"/>
      <c r="F147" s="13">
        <v>1</v>
      </c>
      <c r="G147" s="13">
        <v>0.99981288592278428</v>
      </c>
      <c r="H147" s="34"/>
      <c r="I147" s="13">
        <v>3</v>
      </c>
      <c r="J147" s="13">
        <v>2.9994386577683527</v>
      </c>
    </row>
    <row r="148" spans="1:10" x14ac:dyDescent="0.25">
      <c r="A148" s="14" t="s">
        <v>39</v>
      </c>
      <c r="B148" s="10"/>
      <c r="C148" s="15">
        <v>0</v>
      </c>
      <c r="D148" s="15">
        <v>0</v>
      </c>
      <c r="E148" s="33"/>
      <c r="F148" s="15">
        <v>0</v>
      </c>
      <c r="G148" s="15">
        <v>0</v>
      </c>
      <c r="H148" s="33"/>
      <c r="I148" s="15">
        <v>0</v>
      </c>
      <c r="J148" s="15">
        <v>0</v>
      </c>
    </row>
    <row r="149" spans="1:10" x14ac:dyDescent="0.25">
      <c r="A149" s="9" t="s">
        <v>40</v>
      </c>
      <c r="B149" s="10"/>
      <c r="C149" s="11">
        <v>2</v>
      </c>
      <c r="D149" s="11">
        <v>1.9996257718455686</v>
      </c>
      <c r="E149" s="33"/>
      <c r="F149" s="11">
        <v>0</v>
      </c>
      <c r="G149" s="11">
        <v>0</v>
      </c>
      <c r="H149" s="33"/>
      <c r="I149" s="11">
        <v>2</v>
      </c>
      <c r="J149" s="11">
        <v>1.9996257718455686</v>
      </c>
    </row>
    <row r="150" spans="1:10" x14ac:dyDescent="0.25">
      <c r="A150" s="12" t="s">
        <v>41</v>
      </c>
      <c r="B150" s="10"/>
      <c r="C150" s="13">
        <v>0</v>
      </c>
      <c r="D150" s="13">
        <v>0</v>
      </c>
      <c r="E150" s="34"/>
      <c r="F150" s="13">
        <v>0</v>
      </c>
      <c r="G150" s="13">
        <v>0</v>
      </c>
      <c r="H150" s="34"/>
      <c r="I150" s="13">
        <v>0</v>
      </c>
      <c r="J150" s="13">
        <v>0</v>
      </c>
    </row>
    <row r="151" spans="1:10" x14ac:dyDescent="0.25">
      <c r="A151" s="14" t="s">
        <v>42</v>
      </c>
      <c r="B151" s="10"/>
      <c r="C151" s="15">
        <v>0</v>
      </c>
      <c r="D151" s="15">
        <v>0</v>
      </c>
      <c r="E151" s="33"/>
      <c r="F151" s="15">
        <v>2</v>
      </c>
      <c r="G151" s="15">
        <v>1.3416079336368738</v>
      </c>
      <c r="H151" s="33"/>
      <c r="I151" s="15">
        <v>2</v>
      </c>
      <c r="J151" s="15">
        <v>1.3416079336368738</v>
      </c>
    </row>
    <row r="152" spans="1:10" x14ac:dyDescent="0.25">
      <c r="A152" s="9" t="s">
        <v>43</v>
      </c>
      <c r="B152" s="10"/>
      <c r="C152" s="11">
        <v>2</v>
      </c>
      <c r="D152" s="11">
        <v>1.9996257718455686</v>
      </c>
      <c r="E152" s="33"/>
      <c r="F152" s="11">
        <v>0</v>
      </c>
      <c r="G152" s="11">
        <v>0</v>
      </c>
      <c r="H152" s="33"/>
      <c r="I152" s="11">
        <v>2</v>
      </c>
      <c r="J152" s="11">
        <v>1.9996257718455686</v>
      </c>
    </row>
    <row r="153" spans="1:10" x14ac:dyDescent="0.25">
      <c r="A153" s="12" t="s">
        <v>44</v>
      </c>
      <c r="B153" s="10"/>
      <c r="C153" s="13">
        <v>5</v>
      </c>
      <c r="D153" s="13">
        <v>3.7990394810702925</v>
      </c>
      <c r="E153" s="34"/>
      <c r="F153" s="13">
        <v>6</v>
      </c>
      <c r="G153" s="13">
        <v>5.9527225098234897</v>
      </c>
      <c r="H153" s="34"/>
      <c r="I153" s="13">
        <v>11</v>
      </c>
      <c r="J153" s="13">
        <v>9.7517619908937831</v>
      </c>
    </row>
    <row r="154" spans="1:10" x14ac:dyDescent="0.25">
      <c r="A154" s="35"/>
      <c r="B154" s="35"/>
      <c r="C154" s="36"/>
      <c r="D154" s="36"/>
      <c r="E154" s="36"/>
      <c r="F154" s="36"/>
      <c r="G154" s="36"/>
      <c r="H154" s="36"/>
      <c r="I154" s="36"/>
      <c r="J154" s="36"/>
    </row>
    <row r="155" spans="1:10" x14ac:dyDescent="0.25">
      <c r="A155" s="18" t="s">
        <v>45</v>
      </c>
      <c r="B155" s="19"/>
      <c r="C155" s="20">
        <v>36</v>
      </c>
      <c r="D155" s="20">
        <v>28.731990270067989</v>
      </c>
      <c r="E155" s="34"/>
      <c r="F155" s="20">
        <v>55</v>
      </c>
      <c r="G155" s="20">
        <v>41.186926963138525</v>
      </c>
      <c r="H155" s="34"/>
      <c r="I155" s="20">
        <v>91</v>
      </c>
      <c r="J155" s="20">
        <v>69.918917233206514</v>
      </c>
    </row>
    <row r="156" spans="1:10" x14ac:dyDescent="0.25">
      <c r="A156" s="37"/>
      <c r="B156" s="38"/>
      <c r="C156" s="39"/>
      <c r="D156" s="39"/>
      <c r="E156" s="34"/>
      <c r="F156" s="39"/>
      <c r="G156" s="39"/>
      <c r="H156" s="34"/>
      <c r="I156" s="39"/>
      <c r="J156" s="39"/>
    </row>
    <row r="157" spans="1:10" x14ac:dyDescent="0.25">
      <c r="A157" s="12" t="s">
        <v>46</v>
      </c>
      <c r="B157" s="10"/>
      <c r="C157" s="13">
        <v>7</v>
      </c>
      <c r="D157" s="13">
        <v>5.7063556414894272</v>
      </c>
      <c r="E157" s="34"/>
      <c r="F157" s="13">
        <v>6</v>
      </c>
      <c r="G157" s="13">
        <v>4.7988523669930769</v>
      </c>
      <c r="H157" s="34"/>
      <c r="I157" s="13">
        <v>13</v>
      </c>
      <c r="J157" s="13">
        <v>10.505208008482505</v>
      </c>
    </row>
    <row r="158" spans="1:10" x14ac:dyDescent="0.25">
      <c r="A158" s="14" t="s">
        <v>47</v>
      </c>
      <c r="B158" s="10"/>
      <c r="C158" s="15">
        <v>6</v>
      </c>
      <c r="D158" s="15">
        <v>4.7526975612798612</v>
      </c>
      <c r="E158" s="33"/>
      <c r="F158" s="15">
        <v>16</v>
      </c>
      <c r="G158" s="15">
        <v>11.441402108151937</v>
      </c>
      <c r="H158" s="33"/>
      <c r="I158" s="15">
        <v>22</v>
      </c>
      <c r="J158" s="15">
        <v>16.194099669431797</v>
      </c>
    </row>
    <row r="159" spans="1:10" x14ac:dyDescent="0.25">
      <c r="A159" s="9" t="s">
        <v>48</v>
      </c>
      <c r="B159" s="10"/>
      <c r="C159" s="11">
        <v>7</v>
      </c>
      <c r="D159" s="11">
        <v>5.6140460300629957</v>
      </c>
      <c r="E159" s="33"/>
      <c r="F159" s="11">
        <v>18</v>
      </c>
      <c r="G159" s="11">
        <v>12.103785941495664</v>
      </c>
      <c r="H159" s="33"/>
      <c r="I159" s="11">
        <v>25</v>
      </c>
      <c r="J159" s="11">
        <v>17.71783197155866</v>
      </c>
    </row>
    <row r="160" spans="1:10" x14ac:dyDescent="0.25">
      <c r="A160" s="45"/>
      <c r="B160" s="46"/>
      <c r="C160" s="46"/>
      <c r="D160" s="45"/>
      <c r="E160" s="46"/>
      <c r="F160" s="46"/>
    </row>
    <row r="164" spans="1:10" ht="15.75" x14ac:dyDescent="0.25">
      <c r="A164" s="23" t="s">
        <v>61</v>
      </c>
    </row>
    <row r="166" spans="1:10" ht="15" customHeight="1" x14ac:dyDescent="0.25">
      <c r="A166" s="24"/>
      <c r="B166" s="17"/>
      <c r="C166" s="25" t="s">
        <v>3</v>
      </c>
      <c r="D166" s="25"/>
      <c r="E166" s="17"/>
      <c r="F166" s="26" t="s">
        <v>4</v>
      </c>
      <c r="G166" s="26"/>
      <c r="H166" s="17"/>
      <c r="I166" s="26" t="s">
        <v>1</v>
      </c>
      <c r="J166" s="26"/>
    </row>
    <row r="167" spans="1:10" ht="18.75" customHeight="1" x14ac:dyDescent="0.25">
      <c r="A167" s="24"/>
      <c r="B167" s="17"/>
      <c r="C167" s="27" t="s">
        <v>5</v>
      </c>
      <c r="D167" s="40" t="s">
        <v>6</v>
      </c>
      <c r="E167" s="17"/>
      <c r="F167" s="27" t="s">
        <v>5</v>
      </c>
      <c r="G167" s="41" t="s">
        <v>6</v>
      </c>
      <c r="H167" s="17"/>
      <c r="I167" s="27" t="s">
        <v>5</v>
      </c>
      <c r="J167" s="40" t="s">
        <v>6</v>
      </c>
    </row>
    <row r="168" spans="1:10" ht="15" customHeight="1" x14ac:dyDescent="0.25">
      <c r="A168" s="24"/>
      <c r="B168" s="17"/>
      <c r="C168" s="30"/>
      <c r="D168" s="42"/>
      <c r="E168" s="17"/>
      <c r="F168" s="30"/>
      <c r="G168" s="43"/>
      <c r="H168" s="17"/>
      <c r="I168" s="30"/>
      <c r="J168" s="42"/>
    </row>
    <row r="169" spans="1:10" ht="20.25" customHeight="1" x14ac:dyDescent="0.25">
      <c r="A169" s="24"/>
      <c r="B169" s="17"/>
      <c r="C169" s="31"/>
      <c r="D169" s="32"/>
      <c r="E169" s="17"/>
      <c r="F169" s="31"/>
      <c r="G169" s="44"/>
      <c r="H169" s="17"/>
      <c r="I169" s="31"/>
      <c r="J169" s="32"/>
    </row>
    <row r="170" spans="1:10" x14ac:dyDescent="0.25">
      <c r="A170" s="9" t="s">
        <v>7</v>
      </c>
      <c r="B170" s="10"/>
      <c r="C170" s="11">
        <v>9</v>
      </c>
      <c r="D170" s="11">
        <v>8.2012100043659952</v>
      </c>
      <c r="E170" s="33"/>
      <c r="F170" s="11">
        <v>3</v>
      </c>
      <c r="G170" s="11">
        <v>2.4917357949229713</v>
      </c>
      <c r="H170" s="33"/>
      <c r="I170" s="11">
        <v>12</v>
      </c>
      <c r="J170" s="11">
        <v>10.692945799288967</v>
      </c>
    </row>
    <row r="171" spans="1:10" x14ac:dyDescent="0.25">
      <c r="A171" s="12" t="s">
        <v>8</v>
      </c>
      <c r="B171" s="10"/>
      <c r="C171" s="13">
        <v>7</v>
      </c>
      <c r="D171" s="13">
        <v>5.1524979729308296</v>
      </c>
      <c r="E171" s="34"/>
      <c r="F171" s="13">
        <v>4</v>
      </c>
      <c r="G171" s="13">
        <v>2.4387201397118443</v>
      </c>
      <c r="H171" s="34"/>
      <c r="I171" s="13">
        <v>11</v>
      </c>
      <c r="J171" s="13">
        <v>7.5912181126426734</v>
      </c>
    </row>
    <row r="172" spans="1:10" x14ac:dyDescent="0.25">
      <c r="A172" s="14" t="s">
        <v>9</v>
      </c>
      <c r="B172" s="10"/>
      <c r="C172" s="15">
        <v>10</v>
      </c>
      <c r="D172" s="15">
        <v>8.650907503274496</v>
      </c>
      <c r="E172" s="33"/>
      <c r="F172" s="15">
        <v>11</v>
      </c>
      <c r="G172" s="15">
        <v>9.0132850994823173</v>
      </c>
      <c r="H172" s="33"/>
      <c r="I172" s="15">
        <v>21</v>
      </c>
      <c r="J172" s="15">
        <v>17.664192602756813</v>
      </c>
    </row>
    <row r="173" spans="1:10" x14ac:dyDescent="0.25">
      <c r="A173" s="9" t="s">
        <v>10</v>
      </c>
      <c r="B173" s="10"/>
      <c r="C173" s="11">
        <v>19</v>
      </c>
      <c r="D173" s="11">
        <v>16.126114888043411</v>
      </c>
      <c r="E173" s="33"/>
      <c r="F173" s="11">
        <v>28</v>
      </c>
      <c r="G173" s="11">
        <v>20.096051892970742</v>
      </c>
      <c r="H173" s="33"/>
      <c r="I173" s="11">
        <v>47</v>
      </c>
      <c r="J173" s="11">
        <v>36.222166781014153</v>
      </c>
    </row>
    <row r="174" spans="1:10" x14ac:dyDescent="0.25">
      <c r="A174" s="12" t="s">
        <v>11</v>
      </c>
      <c r="B174" s="10"/>
      <c r="C174" s="13">
        <v>6</v>
      </c>
      <c r="D174" s="13">
        <v>5.0757812012723758</v>
      </c>
      <c r="E174" s="34"/>
      <c r="F174" s="13">
        <v>9</v>
      </c>
      <c r="G174" s="13">
        <v>6.0880683590095428</v>
      </c>
      <c r="H174" s="34"/>
      <c r="I174" s="13">
        <v>15</v>
      </c>
      <c r="J174" s="13">
        <v>11.163849560281918</v>
      </c>
    </row>
    <row r="175" spans="1:10" x14ac:dyDescent="0.25">
      <c r="A175" s="14" t="s">
        <v>12</v>
      </c>
      <c r="B175" s="10"/>
      <c r="C175" s="15">
        <v>2</v>
      </c>
      <c r="D175" s="15">
        <v>1.9073161604191355</v>
      </c>
      <c r="E175" s="33"/>
      <c r="F175" s="15">
        <v>1</v>
      </c>
      <c r="G175" s="15">
        <v>0.76903885735670174</v>
      </c>
      <c r="H175" s="33"/>
      <c r="I175" s="15">
        <v>3</v>
      </c>
      <c r="J175" s="15">
        <v>2.6763550177758373</v>
      </c>
    </row>
    <row r="176" spans="1:10" x14ac:dyDescent="0.25">
      <c r="A176" s="9" t="s">
        <v>13</v>
      </c>
      <c r="B176" s="10"/>
      <c r="C176" s="11">
        <v>5</v>
      </c>
      <c r="D176" s="11">
        <v>4.0029938252354516</v>
      </c>
      <c r="E176" s="33"/>
      <c r="F176" s="11">
        <v>8</v>
      </c>
      <c r="G176" s="11">
        <v>6.351275494293021</v>
      </c>
      <c r="H176" s="33"/>
      <c r="I176" s="11">
        <v>13</v>
      </c>
      <c r="J176" s="11">
        <v>10.354269319528473</v>
      </c>
    </row>
    <row r="177" spans="1:10" x14ac:dyDescent="0.25">
      <c r="A177" s="12" t="s">
        <v>14</v>
      </c>
      <c r="B177" s="10"/>
      <c r="C177" s="13">
        <v>1</v>
      </c>
      <c r="D177" s="13">
        <v>0.99981288592278428</v>
      </c>
      <c r="E177" s="34"/>
      <c r="F177" s="13">
        <v>2</v>
      </c>
      <c r="G177" s="13">
        <v>1.9996257718455686</v>
      </c>
      <c r="H177" s="34"/>
      <c r="I177" s="13">
        <v>3</v>
      </c>
      <c r="J177" s="13">
        <v>2.9994386577683527</v>
      </c>
    </row>
    <row r="178" spans="1:10" x14ac:dyDescent="0.25">
      <c r="A178" s="14" t="s">
        <v>15</v>
      </c>
      <c r="B178" s="10"/>
      <c r="C178" s="15">
        <v>0</v>
      </c>
      <c r="D178" s="15">
        <v>0</v>
      </c>
      <c r="E178" s="33"/>
      <c r="F178" s="15">
        <v>1</v>
      </c>
      <c r="G178" s="15">
        <v>0.71976548368988957</v>
      </c>
      <c r="H178" s="33"/>
      <c r="I178" s="15">
        <v>1</v>
      </c>
      <c r="J178" s="15">
        <v>0.71976548368988957</v>
      </c>
    </row>
    <row r="179" spans="1:10" x14ac:dyDescent="0.25">
      <c r="A179" s="9" t="s">
        <v>16</v>
      </c>
      <c r="B179" s="10"/>
      <c r="C179" s="11">
        <v>0</v>
      </c>
      <c r="D179" s="11">
        <v>0</v>
      </c>
      <c r="E179" s="33"/>
      <c r="F179" s="11">
        <v>0</v>
      </c>
      <c r="G179" s="11">
        <v>0</v>
      </c>
      <c r="H179" s="33"/>
      <c r="I179" s="11">
        <v>0</v>
      </c>
      <c r="J179" s="11">
        <v>0</v>
      </c>
    </row>
    <row r="180" spans="1:10" x14ac:dyDescent="0.25">
      <c r="A180" s="12" t="s">
        <v>17</v>
      </c>
      <c r="B180" s="10"/>
      <c r="C180" s="13">
        <v>0</v>
      </c>
      <c r="D180" s="13">
        <v>0</v>
      </c>
      <c r="E180" s="34"/>
      <c r="F180" s="13">
        <v>0</v>
      </c>
      <c r="G180" s="13">
        <v>0</v>
      </c>
      <c r="H180" s="34"/>
      <c r="I180" s="13">
        <v>0</v>
      </c>
      <c r="J180" s="13">
        <v>0</v>
      </c>
    </row>
    <row r="181" spans="1:10" x14ac:dyDescent="0.25">
      <c r="A181" s="14" t="s">
        <v>18</v>
      </c>
      <c r="B181" s="10"/>
      <c r="C181" s="15">
        <v>0</v>
      </c>
      <c r="D181" s="15">
        <v>0</v>
      </c>
      <c r="E181" s="33"/>
      <c r="F181" s="15">
        <v>0</v>
      </c>
      <c r="G181" s="15">
        <v>0</v>
      </c>
      <c r="H181" s="33"/>
      <c r="I181" s="15">
        <v>0</v>
      </c>
      <c r="J181" s="15">
        <v>0</v>
      </c>
    </row>
    <row r="182" spans="1:10" x14ac:dyDescent="0.25">
      <c r="A182" s="9" t="s">
        <v>19</v>
      </c>
      <c r="B182" s="10"/>
      <c r="C182" s="11">
        <v>0</v>
      </c>
      <c r="D182" s="11">
        <v>0</v>
      </c>
      <c r="E182" s="33"/>
      <c r="F182" s="11">
        <v>1</v>
      </c>
      <c r="G182" s="11">
        <v>0.71976548368988957</v>
      </c>
      <c r="H182" s="33"/>
      <c r="I182" s="11">
        <v>1</v>
      </c>
      <c r="J182" s="11">
        <v>0.71976548368988957</v>
      </c>
    </row>
    <row r="183" spans="1:10" x14ac:dyDescent="0.25">
      <c r="A183" s="12" t="s">
        <v>20</v>
      </c>
      <c r="B183" s="10"/>
      <c r="C183" s="13">
        <v>0</v>
      </c>
      <c r="D183" s="13">
        <v>0</v>
      </c>
      <c r="E183" s="34"/>
      <c r="F183" s="13">
        <v>0</v>
      </c>
      <c r="G183" s="13">
        <v>0</v>
      </c>
      <c r="H183" s="34"/>
      <c r="I183" s="13">
        <v>0</v>
      </c>
      <c r="J183" s="13">
        <v>0</v>
      </c>
    </row>
    <row r="184" spans="1:10" x14ac:dyDescent="0.25">
      <c r="A184" s="14" t="s">
        <v>21</v>
      </c>
      <c r="B184" s="10"/>
      <c r="C184" s="15">
        <v>1</v>
      </c>
      <c r="D184" s="15">
        <v>0.99981288592278428</v>
      </c>
      <c r="E184" s="33"/>
      <c r="F184" s="15">
        <v>0</v>
      </c>
      <c r="G184" s="15">
        <v>0</v>
      </c>
      <c r="H184" s="33"/>
      <c r="I184" s="15">
        <v>1</v>
      </c>
      <c r="J184" s="15">
        <v>0.99981288592278428</v>
      </c>
    </row>
    <row r="185" spans="1:10" x14ac:dyDescent="0.25">
      <c r="A185" s="9" t="s">
        <v>22</v>
      </c>
      <c r="B185" s="10"/>
      <c r="C185" s="11">
        <v>1</v>
      </c>
      <c r="D185" s="11">
        <v>7.6716771658454433E-2</v>
      </c>
      <c r="E185" s="33"/>
      <c r="F185" s="11">
        <v>0</v>
      </c>
      <c r="G185" s="11">
        <v>0</v>
      </c>
      <c r="H185" s="33"/>
      <c r="I185" s="11">
        <v>1</v>
      </c>
      <c r="J185" s="11">
        <v>7.6716771658454433E-2</v>
      </c>
    </row>
    <row r="186" spans="1:10" x14ac:dyDescent="0.25">
      <c r="A186" s="12" t="s">
        <v>23</v>
      </c>
      <c r="B186" s="10"/>
      <c r="C186" s="13">
        <v>1</v>
      </c>
      <c r="D186" s="13">
        <v>0.99981288592278428</v>
      </c>
      <c r="E186" s="34"/>
      <c r="F186" s="13">
        <v>1</v>
      </c>
      <c r="G186" s="13">
        <v>0.99981288592278428</v>
      </c>
      <c r="H186" s="34"/>
      <c r="I186" s="13">
        <v>2</v>
      </c>
      <c r="J186" s="13">
        <v>1.9996257718455686</v>
      </c>
    </row>
    <row r="187" spans="1:10" x14ac:dyDescent="0.25">
      <c r="A187" s="14" t="s">
        <v>24</v>
      </c>
      <c r="B187" s="10"/>
      <c r="C187" s="15">
        <v>1</v>
      </c>
      <c r="D187" s="15">
        <v>0.26133599451132039</v>
      </c>
      <c r="E187" s="33"/>
      <c r="F187" s="15">
        <v>2</v>
      </c>
      <c r="G187" s="15">
        <v>1.6303873261398365</v>
      </c>
      <c r="H187" s="33"/>
      <c r="I187" s="15">
        <v>3</v>
      </c>
      <c r="J187" s="15">
        <v>1.891723320651157</v>
      </c>
    </row>
    <row r="188" spans="1:10" x14ac:dyDescent="0.25">
      <c r="A188" s="9" t="s">
        <v>25</v>
      </c>
      <c r="B188" s="10"/>
      <c r="C188" s="11">
        <v>0</v>
      </c>
      <c r="D188" s="11">
        <v>0</v>
      </c>
      <c r="E188" s="33"/>
      <c r="F188" s="11">
        <v>0</v>
      </c>
      <c r="G188" s="11">
        <v>0</v>
      </c>
      <c r="H188" s="33"/>
      <c r="I188" s="11">
        <v>0</v>
      </c>
      <c r="J188" s="11">
        <v>0</v>
      </c>
    </row>
    <row r="189" spans="1:10" x14ac:dyDescent="0.25">
      <c r="A189" s="12" t="s">
        <v>26</v>
      </c>
      <c r="B189" s="10"/>
      <c r="C189" s="13">
        <v>2</v>
      </c>
      <c r="D189" s="13">
        <v>1.2149940747208881</v>
      </c>
      <c r="E189" s="34"/>
      <c r="F189" s="13">
        <v>1</v>
      </c>
      <c r="G189" s="13">
        <v>0.43659951350339921</v>
      </c>
      <c r="H189" s="34"/>
      <c r="I189" s="13">
        <v>3</v>
      </c>
      <c r="J189" s="13">
        <v>1.6515935882242871</v>
      </c>
    </row>
    <row r="190" spans="1:10" x14ac:dyDescent="0.25">
      <c r="A190" s="14" t="s">
        <v>27</v>
      </c>
      <c r="B190" s="10"/>
      <c r="C190" s="15">
        <v>0</v>
      </c>
      <c r="D190" s="15">
        <v>0</v>
      </c>
      <c r="E190" s="33"/>
      <c r="F190" s="15">
        <v>0</v>
      </c>
      <c r="G190" s="15">
        <v>0</v>
      </c>
      <c r="H190" s="33"/>
      <c r="I190" s="15">
        <v>0</v>
      </c>
      <c r="J190" s="15">
        <v>0</v>
      </c>
    </row>
    <row r="191" spans="1:10" x14ac:dyDescent="0.25">
      <c r="A191" s="9" t="s">
        <v>28</v>
      </c>
      <c r="B191" s="10"/>
      <c r="C191" s="11">
        <v>0</v>
      </c>
      <c r="D191" s="11">
        <v>0</v>
      </c>
      <c r="E191" s="33"/>
      <c r="F191" s="11">
        <v>0</v>
      </c>
      <c r="G191" s="11">
        <v>0</v>
      </c>
      <c r="H191" s="33"/>
      <c r="I191" s="11">
        <v>0</v>
      </c>
      <c r="J191" s="11">
        <v>0</v>
      </c>
    </row>
    <row r="192" spans="1:10" x14ac:dyDescent="0.25">
      <c r="A192" s="12" t="s">
        <v>29</v>
      </c>
      <c r="B192" s="10"/>
      <c r="C192" s="13">
        <v>0</v>
      </c>
      <c r="D192" s="13">
        <v>0</v>
      </c>
      <c r="E192" s="34"/>
      <c r="F192" s="13">
        <v>1</v>
      </c>
      <c r="G192" s="13">
        <v>0.15530468408906628</v>
      </c>
      <c r="H192" s="34"/>
      <c r="I192" s="13">
        <v>1</v>
      </c>
      <c r="J192" s="13">
        <v>0.15530468408906628</v>
      </c>
    </row>
    <row r="193" spans="1:10" x14ac:dyDescent="0.25">
      <c r="A193" s="14" t="s">
        <v>30</v>
      </c>
      <c r="B193" s="10"/>
      <c r="C193" s="15">
        <v>1</v>
      </c>
      <c r="D193" s="15">
        <v>0.1166344414644795</v>
      </c>
      <c r="E193" s="33"/>
      <c r="F193" s="15">
        <v>0</v>
      </c>
      <c r="G193" s="15">
        <v>0</v>
      </c>
      <c r="H193" s="33"/>
      <c r="I193" s="15">
        <v>1</v>
      </c>
      <c r="J193" s="15">
        <v>0.1166344414644795</v>
      </c>
    </row>
    <row r="194" spans="1:10" x14ac:dyDescent="0.25">
      <c r="A194" s="9" t="s">
        <v>31</v>
      </c>
      <c r="B194" s="10"/>
      <c r="C194" s="11">
        <v>1</v>
      </c>
      <c r="D194" s="11">
        <v>0.99981288592278428</v>
      </c>
      <c r="E194" s="33"/>
      <c r="F194" s="11">
        <v>4</v>
      </c>
      <c r="G194" s="11">
        <v>3.6300130979854051</v>
      </c>
      <c r="H194" s="33"/>
      <c r="I194" s="11">
        <v>5</v>
      </c>
      <c r="J194" s="11">
        <v>4.629825983908189</v>
      </c>
    </row>
    <row r="195" spans="1:10" x14ac:dyDescent="0.25">
      <c r="A195" s="12" t="s">
        <v>32</v>
      </c>
      <c r="B195" s="10"/>
      <c r="C195" s="13">
        <v>1</v>
      </c>
      <c r="D195" s="13">
        <v>0.76903885735670174</v>
      </c>
      <c r="E195" s="34"/>
      <c r="F195" s="13">
        <v>2</v>
      </c>
      <c r="G195" s="13">
        <v>1.4457681032869707</v>
      </c>
      <c r="H195" s="34"/>
      <c r="I195" s="13">
        <v>3</v>
      </c>
      <c r="J195" s="13">
        <v>2.2148069606436724</v>
      </c>
    </row>
    <row r="196" spans="1:10" x14ac:dyDescent="0.25">
      <c r="A196" s="14" t="s">
        <v>33</v>
      </c>
      <c r="B196" s="10"/>
      <c r="C196" s="15">
        <v>2</v>
      </c>
      <c r="D196" s="15">
        <v>1.3534584918605377</v>
      </c>
      <c r="E196" s="33"/>
      <c r="F196" s="15">
        <v>1</v>
      </c>
      <c r="G196" s="15">
        <v>0.67548181874883051</v>
      </c>
      <c r="H196" s="33"/>
      <c r="I196" s="15">
        <v>3</v>
      </c>
      <c r="J196" s="15">
        <v>2.028940310609368</v>
      </c>
    </row>
    <row r="197" spans="1:10" x14ac:dyDescent="0.25">
      <c r="A197" s="9" t="s">
        <v>34</v>
      </c>
      <c r="B197" s="10"/>
      <c r="C197" s="11">
        <v>10</v>
      </c>
      <c r="D197" s="11">
        <v>9.8696438595396998</v>
      </c>
      <c r="E197" s="33"/>
      <c r="F197" s="11">
        <v>17</v>
      </c>
      <c r="G197" s="11">
        <v>11.88174390319965</v>
      </c>
      <c r="H197" s="33"/>
      <c r="I197" s="11">
        <v>27</v>
      </c>
      <c r="J197" s="11">
        <v>21.751387762739348</v>
      </c>
    </row>
    <row r="198" spans="1:10" x14ac:dyDescent="0.25">
      <c r="A198" s="12" t="s">
        <v>35</v>
      </c>
      <c r="B198" s="10"/>
      <c r="C198" s="13">
        <v>6</v>
      </c>
      <c r="D198" s="13">
        <v>4.4377221979666936</v>
      </c>
      <c r="E198" s="34"/>
      <c r="F198" s="13">
        <v>9</v>
      </c>
      <c r="G198" s="13">
        <v>6.9631385267884989</v>
      </c>
      <c r="H198" s="34"/>
      <c r="I198" s="13">
        <v>15</v>
      </c>
      <c r="J198" s="13">
        <v>11.400860724755193</v>
      </c>
    </row>
    <row r="199" spans="1:10" x14ac:dyDescent="0.25">
      <c r="A199" s="14" t="s">
        <v>36</v>
      </c>
      <c r="B199" s="10"/>
      <c r="C199" s="15">
        <v>4</v>
      </c>
      <c r="D199" s="15">
        <v>2.2453689265889101</v>
      </c>
      <c r="E199" s="33"/>
      <c r="F199" s="15">
        <v>3</v>
      </c>
      <c r="G199" s="15">
        <v>2.2609617663568891</v>
      </c>
      <c r="H199" s="33"/>
      <c r="I199" s="15">
        <v>7</v>
      </c>
      <c r="J199" s="15">
        <v>4.5063306929457987</v>
      </c>
    </row>
    <row r="200" spans="1:10" x14ac:dyDescent="0.25">
      <c r="A200" s="9" t="s">
        <v>37</v>
      </c>
      <c r="B200" s="10"/>
      <c r="C200" s="11">
        <v>2</v>
      </c>
      <c r="D200" s="11">
        <v>0.77278113890101652</v>
      </c>
      <c r="E200" s="33"/>
      <c r="F200" s="11">
        <v>2</v>
      </c>
      <c r="G200" s="11">
        <v>0.83951849310796467</v>
      </c>
      <c r="H200" s="33"/>
      <c r="I200" s="11">
        <v>4</v>
      </c>
      <c r="J200" s="11">
        <v>1.6122996320089813</v>
      </c>
    </row>
    <row r="201" spans="1:10" x14ac:dyDescent="0.25">
      <c r="A201" s="12" t="s">
        <v>38</v>
      </c>
      <c r="B201" s="10"/>
      <c r="C201" s="13">
        <v>0</v>
      </c>
      <c r="D201" s="13">
        <v>0</v>
      </c>
      <c r="E201" s="34"/>
      <c r="F201" s="13">
        <v>1</v>
      </c>
      <c r="G201" s="13">
        <v>0.63057444021705222</v>
      </c>
      <c r="H201" s="34"/>
      <c r="I201" s="13">
        <v>1</v>
      </c>
      <c r="J201" s="13">
        <v>0.63057444021705222</v>
      </c>
    </row>
    <row r="202" spans="1:10" x14ac:dyDescent="0.25">
      <c r="A202" s="14" t="s">
        <v>39</v>
      </c>
      <c r="B202" s="10"/>
      <c r="C202" s="15">
        <v>2</v>
      </c>
      <c r="D202" s="15">
        <v>1.2615231085885361</v>
      </c>
      <c r="E202" s="33"/>
      <c r="F202" s="15">
        <v>1</v>
      </c>
      <c r="G202" s="15">
        <v>0.53845194286783504</v>
      </c>
      <c r="H202" s="33"/>
      <c r="I202" s="15">
        <v>3</v>
      </c>
      <c r="J202" s="15">
        <v>1.799975051456371</v>
      </c>
    </row>
    <row r="203" spans="1:10" x14ac:dyDescent="0.25">
      <c r="A203" s="9" t="s">
        <v>40</v>
      </c>
      <c r="B203" s="10"/>
      <c r="C203" s="11">
        <v>2</v>
      </c>
      <c r="D203" s="11">
        <v>1.3996132975737541</v>
      </c>
      <c r="E203" s="33"/>
      <c r="F203" s="11">
        <v>3</v>
      </c>
      <c r="G203" s="11">
        <v>2.3994261834965385</v>
      </c>
      <c r="H203" s="33"/>
      <c r="I203" s="11">
        <v>5</v>
      </c>
      <c r="J203" s="11">
        <v>3.7990394810702925</v>
      </c>
    </row>
    <row r="204" spans="1:10" x14ac:dyDescent="0.25">
      <c r="A204" s="12" t="s">
        <v>41</v>
      </c>
      <c r="B204" s="10"/>
      <c r="C204" s="13">
        <v>0</v>
      </c>
      <c r="D204" s="13">
        <v>0</v>
      </c>
      <c r="E204" s="34"/>
      <c r="F204" s="13">
        <v>0</v>
      </c>
      <c r="G204" s="13">
        <v>0</v>
      </c>
      <c r="H204" s="34"/>
      <c r="I204" s="13">
        <v>0</v>
      </c>
      <c r="J204" s="13">
        <v>0</v>
      </c>
    </row>
    <row r="205" spans="1:10" x14ac:dyDescent="0.25">
      <c r="A205" s="14" t="s">
        <v>42</v>
      </c>
      <c r="B205" s="10"/>
      <c r="C205" s="15">
        <v>4</v>
      </c>
      <c r="D205" s="15">
        <v>2.937691012287158</v>
      </c>
      <c r="E205" s="33"/>
      <c r="F205" s="15">
        <v>7</v>
      </c>
      <c r="G205" s="15">
        <v>4.9429302064491987</v>
      </c>
      <c r="H205" s="33"/>
      <c r="I205" s="15">
        <v>11</v>
      </c>
      <c r="J205" s="15">
        <v>7.8806212187363567</v>
      </c>
    </row>
    <row r="206" spans="1:10" x14ac:dyDescent="0.25">
      <c r="A206" s="9" t="s">
        <v>43</v>
      </c>
      <c r="B206" s="10"/>
      <c r="C206" s="11">
        <v>1</v>
      </c>
      <c r="D206" s="11">
        <v>0.76592028940310597</v>
      </c>
      <c r="E206" s="33"/>
      <c r="F206" s="11">
        <v>1</v>
      </c>
      <c r="G206" s="11">
        <v>0.56321337241938496</v>
      </c>
      <c r="H206" s="33"/>
      <c r="I206" s="11">
        <v>2</v>
      </c>
      <c r="J206" s="11">
        <v>1.3291336618224909</v>
      </c>
    </row>
    <row r="207" spans="1:10" x14ac:dyDescent="0.25">
      <c r="A207" s="12" t="s">
        <v>44</v>
      </c>
      <c r="B207" s="10"/>
      <c r="C207" s="13">
        <v>3</v>
      </c>
      <c r="D207" s="13">
        <v>2.3981787563151</v>
      </c>
      <c r="E207" s="34"/>
      <c r="F207" s="13">
        <v>13</v>
      </c>
      <c r="G207" s="13">
        <v>8.6477889353209001</v>
      </c>
      <c r="H207" s="34"/>
      <c r="I207" s="13">
        <v>16</v>
      </c>
      <c r="J207" s="13">
        <v>11.045967691636001</v>
      </c>
    </row>
    <row r="208" spans="1:10" x14ac:dyDescent="0.25">
      <c r="A208" s="35"/>
      <c r="B208" s="35"/>
      <c r="C208" s="36"/>
      <c r="D208" s="36"/>
      <c r="E208" s="36"/>
      <c r="F208" s="36"/>
      <c r="G208" s="36"/>
      <c r="H208" s="36"/>
      <c r="I208" s="36"/>
      <c r="J208" s="36"/>
    </row>
    <row r="209" spans="1:10" x14ac:dyDescent="0.25">
      <c r="A209" s="18" t="s">
        <v>45</v>
      </c>
      <c r="B209" s="19"/>
      <c r="C209" s="20">
        <v>104</v>
      </c>
      <c r="D209" s="20">
        <v>82.996694317969187</v>
      </c>
      <c r="E209" s="34"/>
      <c r="F209" s="20">
        <v>136</v>
      </c>
      <c r="G209" s="20">
        <v>98.608682093182807</v>
      </c>
      <c r="H209" s="34"/>
      <c r="I209" s="20">
        <v>240</v>
      </c>
      <c r="J209" s="20">
        <v>181.60537641115198</v>
      </c>
    </row>
    <row r="210" spans="1:10" x14ac:dyDescent="0.25">
      <c r="A210" s="37"/>
      <c r="B210" s="38"/>
      <c r="C210" s="39"/>
      <c r="D210" s="39"/>
      <c r="E210" s="34"/>
      <c r="F210" s="39"/>
      <c r="G210" s="39"/>
      <c r="H210" s="34"/>
      <c r="I210" s="39"/>
      <c r="J210" s="39"/>
    </row>
    <row r="211" spans="1:10" x14ac:dyDescent="0.25">
      <c r="A211" s="12" t="s">
        <v>46</v>
      </c>
      <c r="B211" s="10"/>
      <c r="C211" s="13">
        <v>16</v>
      </c>
      <c r="D211" s="13">
        <v>13.353707977296825</v>
      </c>
      <c r="E211" s="34"/>
      <c r="F211" s="13">
        <v>7</v>
      </c>
      <c r="G211" s="13">
        <v>4.930455934634816</v>
      </c>
      <c r="H211" s="34"/>
      <c r="I211" s="13">
        <v>23</v>
      </c>
      <c r="J211" s="13">
        <v>18.284163911931643</v>
      </c>
    </row>
    <row r="212" spans="1:10" x14ac:dyDescent="0.25">
      <c r="A212" s="14" t="s">
        <v>47</v>
      </c>
      <c r="B212" s="10"/>
      <c r="C212" s="15">
        <v>33</v>
      </c>
      <c r="D212" s="15">
        <v>28.112018960893156</v>
      </c>
      <c r="E212" s="33"/>
      <c r="F212" s="15">
        <v>48</v>
      </c>
      <c r="G212" s="15">
        <v>35.304060375475572</v>
      </c>
      <c r="H212" s="33"/>
      <c r="I212" s="15">
        <v>81</v>
      </c>
      <c r="J212" s="15">
        <v>63.416079336368739</v>
      </c>
    </row>
    <row r="213" spans="1:10" x14ac:dyDescent="0.25">
      <c r="A213" s="9" t="s">
        <v>48</v>
      </c>
      <c r="B213" s="10"/>
      <c r="C213" s="11">
        <v>23</v>
      </c>
      <c r="D213" s="11">
        <v>18.675232333312543</v>
      </c>
      <c r="E213" s="33"/>
      <c r="F213" s="11">
        <v>32</v>
      </c>
      <c r="G213" s="11">
        <v>23.22709411838084</v>
      </c>
      <c r="H213" s="33"/>
      <c r="I213" s="11">
        <v>55</v>
      </c>
      <c r="J213" s="11">
        <v>41.902326451693384</v>
      </c>
    </row>
    <row r="214" spans="1:10" x14ac:dyDescent="0.25">
      <c r="A214" s="45"/>
      <c r="B214" s="46"/>
      <c r="C214" s="46"/>
      <c r="D214" s="45"/>
      <c r="E214" s="46"/>
      <c r="F214" s="46"/>
    </row>
    <row r="218" spans="1:10" ht="15.75" x14ac:dyDescent="0.25">
      <c r="A218" s="23" t="s">
        <v>62</v>
      </c>
    </row>
    <row r="219" spans="1:10" ht="15.75" customHeight="1" x14ac:dyDescent="0.25"/>
    <row r="220" spans="1:10" ht="18.75" customHeight="1" x14ac:dyDescent="0.25">
      <c r="A220" s="24"/>
      <c r="B220" s="17"/>
      <c r="C220" s="25" t="s">
        <v>3</v>
      </c>
      <c r="D220" s="25"/>
      <c r="E220" s="17"/>
      <c r="F220" s="26" t="s">
        <v>4</v>
      </c>
      <c r="G220" s="26"/>
      <c r="H220" s="17"/>
      <c r="I220" s="26" t="s">
        <v>1</v>
      </c>
      <c r="J220" s="26"/>
    </row>
    <row r="221" spans="1:10" ht="15" customHeight="1" x14ac:dyDescent="0.25">
      <c r="A221" s="24"/>
      <c r="B221" s="17"/>
      <c r="C221" s="27" t="s">
        <v>5</v>
      </c>
      <c r="D221" s="40" t="s">
        <v>6</v>
      </c>
      <c r="E221" s="17"/>
      <c r="F221" s="27" t="s">
        <v>5</v>
      </c>
      <c r="G221" s="41" t="s">
        <v>6</v>
      </c>
      <c r="H221" s="17"/>
      <c r="I221" s="27" t="s">
        <v>5</v>
      </c>
      <c r="J221" s="40" t="s">
        <v>6</v>
      </c>
    </row>
    <row r="222" spans="1:10" ht="21" customHeight="1" x14ac:dyDescent="0.25">
      <c r="A222" s="24"/>
      <c r="B222" s="17"/>
      <c r="C222" s="30"/>
      <c r="D222" s="42"/>
      <c r="E222" s="17"/>
      <c r="F222" s="30"/>
      <c r="G222" s="43"/>
      <c r="H222" s="17"/>
      <c r="I222" s="30"/>
      <c r="J222" s="42"/>
    </row>
    <row r="223" spans="1:10" x14ac:dyDescent="0.25">
      <c r="A223" s="24"/>
      <c r="B223" s="17"/>
      <c r="C223" s="31"/>
      <c r="D223" s="32"/>
      <c r="E223" s="17"/>
      <c r="F223" s="31"/>
      <c r="G223" s="44"/>
      <c r="H223" s="17"/>
      <c r="I223" s="31"/>
      <c r="J223" s="32"/>
    </row>
    <row r="224" spans="1:10" x14ac:dyDescent="0.25">
      <c r="A224" s="9" t="s">
        <v>7</v>
      </c>
      <c r="B224" s="10"/>
      <c r="C224" s="11">
        <v>1</v>
      </c>
      <c r="D224" s="11">
        <v>0.30749080022453684</v>
      </c>
      <c r="E224" s="33"/>
      <c r="F224" s="11">
        <v>0</v>
      </c>
      <c r="G224" s="11">
        <v>0</v>
      </c>
      <c r="H224" s="33"/>
      <c r="I224" s="11">
        <v>1</v>
      </c>
      <c r="J224" s="11">
        <v>0.30749080022453684</v>
      </c>
    </row>
    <row r="225" spans="1:10" x14ac:dyDescent="0.25">
      <c r="A225" s="12" t="s">
        <v>8</v>
      </c>
      <c r="B225" s="10"/>
      <c r="C225" s="13">
        <v>2</v>
      </c>
      <c r="D225" s="13">
        <v>1.9996257718455686</v>
      </c>
      <c r="E225" s="34"/>
      <c r="F225" s="13">
        <v>0</v>
      </c>
      <c r="G225" s="13">
        <v>0</v>
      </c>
      <c r="H225" s="34"/>
      <c r="I225" s="13">
        <v>2</v>
      </c>
      <c r="J225" s="13">
        <v>1.9996257718455686</v>
      </c>
    </row>
    <row r="226" spans="1:10" x14ac:dyDescent="0.25">
      <c r="A226" s="14" t="s">
        <v>9</v>
      </c>
      <c r="B226" s="10"/>
      <c r="C226" s="15">
        <v>1</v>
      </c>
      <c r="D226" s="15">
        <v>0.72288405164348524</v>
      </c>
      <c r="E226" s="33"/>
      <c r="F226" s="15">
        <v>1</v>
      </c>
      <c r="G226" s="15">
        <v>0.53826482879061932</v>
      </c>
      <c r="H226" s="33"/>
      <c r="I226" s="15">
        <v>2</v>
      </c>
      <c r="J226" s="15">
        <v>1.2611488804341047</v>
      </c>
    </row>
    <row r="227" spans="1:10" x14ac:dyDescent="0.25">
      <c r="A227" s="9" t="s">
        <v>10</v>
      </c>
      <c r="B227" s="10"/>
      <c r="C227" s="11">
        <v>0</v>
      </c>
      <c r="D227" s="11">
        <v>0</v>
      </c>
      <c r="E227" s="33"/>
      <c r="F227" s="11">
        <v>4</v>
      </c>
      <c r="G227" s="11">
        <v>3.3493419821617914</v>
      </c>
      <c r="H227" s="33"/>
      <c r="I227" s="11">
        <v>4</v>
      </c>
      <c r="J227" s="11">
        <v>3.3493419821617914</v>
      </c>
    </row>
    <row r="228" spans="1:10" x14ac:dyDescent="0.25">
      <c r="A228" s="12" t="s">
        <v>11</v>
      </c>
      <c r="B228" s="10"/>
      <c r="C228" s="13">
        <v>1</v>
      </c>
      <c r="D228" s="13">
        <v>0.44595521736418631</v>
      </c>
      <c r="E228" s="34"/>
      <c r="F228" s="13">
        <v>1</v>
      </c>
      <c r="G228" s="13">
        <v>0.99981288592278428</v>
      </c>
      <c r="H228" s="34"/>
      <c r="I228" s="13">
        <v>2</v>
      </c>
      <c r="J228" s="13">
        <v>1.4457681032869707</v>
      </c>
    </row>
    <row r="229" spans="1:10" x14ac:dyDescent="0.25">
      <c r="A229" s="14" t="s">
        <v>12</v>
      </c>
      <c r="B229" s="10"/>
      <c r="C229" s="15">
        <v>0</v>
      </c>
      <c r="D229" s="15">
        <v>0</v>
      </c>
      <c r="E229" s="33"/>
      <c r="F229" s="15">
        <v>0</v>
      </c>
      <c r="G229" s="15">
        <v>0</v>
      </c>
      <c r="H229" s="33"/>
      <c r="I229" s="15">
        <v>0</v>
      </c>
      <c r="J229" s="15">
        <v>0</v>
      </c>
    </row>
    <row r="230" spans="1:10" x14ac:dyDescent="0.25">
      <c r="A230" s="9" t="s">
        <v>13</v>
      </c>
      <c r="B230" s="10"/>
      <c r="C230" s="11">
        <v>1</v>
      </c>
      <c r="D230" s="11">
        <v>0.49211002307740287</v>
      </c>
      <c r="E230" s="33"/>
      <c r="F230" s="11">
        <v>0</v>
      </c>
      <c r="G230" s="11">
        <v>0</v>
      </c>
      <c r="H230" s="33"/>
      <c r="I230" s="11">
        <v>1</v>
      </c>
      <c r="J230" s="11">
        <v>0.49211002307740287</v>
      </c>
    </row>
    <row r="231" spans="1:10" x14ac:dyDescent="0.25">
      <c r="A231" s="12" t="s">
        <v>14</v>
      </c>
      <c r="B231" s="10"/>
      <c r="C231" s="13">
        <v>0</v>
      </c>
      <c r="D231" s="13">
        <v>0</v>
      </c>
      <c r="E231" s="34"/>
      <c r="F231" s="13">
        <v>0</v>
      </c>
      <c r="G231" s="13">
        <v>0</v>
      </c>
      <c r="H231" s="34"/>
      <c r="I231" s="13">
        <v>0</v>
      </c>
      <c r="J231" s="13">
        <v>0</v>
      </c>
    </row>
    <row r="232" spans="1:10" x14ac:dyDescent="0.25">
      <c r="A232" s="14" t="s">
        <v>15</v>
      </c>
      <c r="B232" s="10"/>
      <c r="C232" s="15">
        <v>0</v>
      </c>
      <c r="D232" s="15">
        <v>0</v>
      </c>
      <c r="E232" s="33"/>
      <c r="F232" s="15">
        <v>1</v>
      </c>
      <c r="G232" s="15">
        <v>0.99981288592278428</v>
      </c>
      <c r="H232" s="33"/>
      <c r="I232" s="15">
        <v>1</v>
      </c>
      <c r="J232" s="15">
        <v>0.99981288592278428</v>
      </c>
    </row>
    <row r="233" spans="1:10" x14ac:dyDescent="0.25">
      <c r="A233" s="9" t="s">
        <v>16</v>
      </c>
      <c r="B233" s="10"/>
      <c r="C233" s="11">
        <v>0</v>
      </c>
      <c r="D233" s="11">
        <v>0</v>
      </c>
      <c r="E233" s="33"/>
      <c r="F233" s="11">
        <v>0</v>
      </c>
      <c r="G233" s="11">
        <v>0</v>
      </c>
      <c r="H233" s="33"/>
      <c r="I233" s="11">
        <v>0</v>
      </c>
      <c r="J233" s="11">
        <v>0</v>
      </c>
    </row>
    <row r="234" spans="1:10" x14ac:dyDescent="0.25">
      <c r="A234" s="12" t="s">
        <v>17</v>
      </c>
      <c r="B234" s="10"/>
      <c r="C234" s="13">
        <v>0</v>
      </c>
      <c r="D234" s="13">
        <v>0</v>
      </c>
      <c r="E234" s="34"/>
      <c r="F234" s="13">
        <v>0</v>
      </c>
      <c r="G234" s="13">
        <v>0</v>
      </c>
      <c r="H234" s="34"/>
      <c r="I234" s="13">
        <v>0</v>
      </c>
      <c r="J234" s="13">
        <v>0</v>
      </c>
    </row>
    <row r="235" spans="1:10" x14ac:dyDescent="0.25">
      <c r="A235" s="14" t="s">
        <v>18</v>
      </c>
      <c r="B235" s="10"/>
      <c r="C235" s="15">
        <v>0</v>
      </c>
      <c r="D235" s="15">
        <v>0</v>
      </c>
      <c r="E235" s="33"/>
      <c r="F235" s="15">
        <v>0</v>
      </c>
      <c r="G235" s="15">
        <v>0</v>
      </c>
      <c r="H235" s="33"/>
      <c r="I235" s="15">
        <v>0</v>
      </c>
      <c r="J235" s="15">
        <v>0</v>
      </c>
    </row>
    <row r="236" spans="1:10" x14ac:dyDescent="0.25">
      <c r="A236" s="9" t="s">
        <v>19</v>
      </c>
      <c r="B236" s="10"/>
      <c r="C236" s="11">
        <v>0</v>
      </c>
      <c r="D236" s="11">
        <v>0</v>
      </c>
      <c r="E236" s="33"/>
      <c r="F236" s="11">
        <v>1</v>
      </c>
      <c r="G236" s="11">
        <v>0.99981288592278428</v>
      </c>
      <c r="H236" s="33"/>
      <c r="I236" s="11">
        <v>1</v>
      </c>
      <c r="J236" s="11">
        <v>0.99981288592278428</v>
      </c>
    </row>
    <row r="237" spans="1:10" x14ac:dyDescent="0.25">
      <c r="A237" s="12" t="s">
        <v>20</v>
      </c>
      <c r="B237" s="10"/>
      <c r="C237" s="13">
        <v>0</v>
      </c>
      <c r="D237" s="13">
        <v>0</v>
      </c>
      <c r="E237" s="34"/>
      <c r="F237" s="13">
        <v>0</v>
      </c>
      <c r="G237" s="13">
        <v>0</v>
      </c>
      <c r="H237" s="34"/>
      <c r="I237" s="13">
        <v>0</v>
      </c>
      <c r="J237" s="13">
        <v>0</v>
      </c>
    </row>
    <row r="238" spans="1:10" x14ac:dyDescent="0.25">
      <c r="A238" s="14" t="s">
        <v>21</v>
      </c>
      <c r="B238" s="10"/>
      <c r="C238" s="15">
        <v>0</v>
      </c>
      <c r="D238" s="15">
        <v>0</v>
      </c>
      <c r="E238" s="33"/>
      <c r="F238" s="15">
        <v>0</v>
      </c>
      <c r="G238" s="15">
        <v>0</v>
      </c>
      <c r="H238" s="33"/>
      <c r="I238" s="15">
        <v>0</v>
      </c>
      <c r="J238" s="15">
        <v>0</v>
      </c>
    </row>
    <row r="239" spans="1:10" x14ac:dyDescent="0.25">
      <c r="A239" s="9" t="s">
        <v>22</v>
      </c>
      <c r="B239" s="10"/>
      <c r="C239" s="11">
        <v>0</v>
      </c>
      <c r="D239" s="11">
        <v>0</v>
      </c>
      <c r="E239" s="33"/>
      <c r="F239" s="11">
        <v>0</v>
      </c>
      <c r="G239" s="11">
        <v>0</v>
      </c>
      <c r="H239" s="33"/>
      <c r="I239" s="11">
        <v>0</v>
      </c>
      <c r="J239" s="11">
        <v>0</v>
      </c>
    </row>
    <row r="240" spans="1:10" x14ac:dyDescent="0.25">
      <c r="A240" s="12" t="s">
        <v>23</v>
      </c>
      <c r="B240" s="10"/>
      <c r="C240" s="13">
        <v>0</v>
      </c>
      <c r="D240" s="13">
        <v>0</v>
      </c>
      <c r="E240" s="34"/>
      <c r="F240" s="13">
        <v>1</v>
      </c>
      <c r="G240" s="13">
        <v>0.99981288592278428</v>
      </c>
      <c r="H240" s="34"/>
      <c r="I240" s="13">
        <v>1</v>
      </c>
      <c r="J240" s="13">
        <v>0.99981288592278428</v>
      </c>
    </row>
    <row r="241" spans="1:10" x14ac:dyDescent="0.25">
      <c r="A241" s="14" t="s">
        <v>24</v>
      </c>
      <c r="B241" s="10"/>
      <c r="C241" s="15">
        <v>0</v>
      </c>
      <c r="D241" s="15">
        <v>0</v>
      </c>
      <c r="E241" s="33"/>
      <c r="F241" s="15">
        <v>1</v>
      </c>
      <c r="G241" s="15">
        <v>0.99981288592278428</v>
      </c>
      <c r="H241" s="33"/>
      <c r="I241" s="15">
        <v>1</v>
      </c>
      <c r="J241" s="15">
        <v>0.99981288592278428</v>
      </c>
    </row>
    <row r="242" spans="1:10" x14ac:dyDescent="0.25">
      <c r="A242" s="9" t="s">
        <v>25</v>
      </c>
      <c r="B242" s="10"/>
      <c r="C242" s="11">
        <v>0</v>
      </c>
      <c r="D242" s="11">
        <v>0</v>
      </c>
      <c r="E242" s="33"/>
      <c r="F242" s="11">
        <v>0</v>
      </c>
      <c r="G242" s="11">
        <v>0</v>
      </c>
      <c r="H242" s="33"/>
      <c r="I242" s="11">
        <v>0</v>
      </c>
      <c r="J242" s="11">
        <v>0</v>
      </c>
    </row>
    <row r="243" spans="1:10" x14ac:dyDescent="0.25">
      <c r="A243" s="12" t="s">
        <v>26</v>
      </c>
      <c r="B243" s="10"/>
      <c r="C243" s="13">
        <v>1</v>
      </c>
      <c r="D243" s="13">
        <v>0.53826482879061932</v>
      </c>
      <c r="E243" s="34"/>
      <c r="F243" s="13">
        <v>0</v>
      </c>
      <c r="G243" s="13">
        <v>0</v>
      </c>
      <c r="H243" s="34"/>
      <c r="I243" s="13">
        <v>1</v>
      </c>
      <c r="J243" s="13">
        <v>0.53826482879061932</v>
      </c>
    </row>
    <row r="244" spans="1:10" x14ac:dyDescent="0.25">
      <c r="A244" s="14" t="s">
        <v>27</v>
      </c>
      <c r="B244" s="10"/>
      <c r="C244" s="15">
        <v>0</v>
      </c>
      <c r="D244" s="15">
        <v>0</v>
      </c>
      <c r="E244" s="33"/>
      <c r="F244" s="15">
        <v>0</v>
      </c>
      <c r="G244" s="15">
        <v>0</v>
      </c>
      <c r="H244" s="33"/>
      <c r="I244" s="15">
        <v>0</v>
      </c>
      <c r="J244" s="15">
        <v>0</v>
      </c>
    </row>
    <row r="245" spans="1:10" x14ac:dyDescent="0.25">
      <c r="A245" s="9" t="s">
        <v>28</v>
      </c>
      <c r="B245" s="10"/>
      <c r="C245" s="11">
        <v>0</v>
      </c>
      <c r="D245" s="11">
        <v>0</v>
      </c>
      <c r="E245" s="33"/>
      <c r="F245" s="11">
        <v>0</v>
      </c>
      <c r="G245" s="11">
        <v>0</v>
      </c>
      <c r="H245" s="33"/>
      <c r="I245" s="11">
        <v>0</v>
      </c>
      <c r="J245" s="11">
        <v>0</v>
      </c>
    </row>
    <row r="246" spans="1:10" x14ac:dyDescent="0.25">
      <c r="A246" s="12" t="s">
        <v>29</v>
      </c>
      <c r="B246" s="10"/>
      <c r="C246" s="13">
        <v>0</v>
      </c>
      <c r="D246" s="13">
        <v>0</v>
      </c>
      <c r="E246" s="34"/>
      <c r="F246" s="13">
        <v>0</v>
      </c>
      <c r="G246" s="13">
        <v>0</v>
      </c>
      <c r="H246" s="34"/>
      <c r="I246" s="13">
        <v>0</v>
      </c>
      <c r="J246" s="13">
        <v>0</v>
      </c>
    </row>
    <row r="247" spans="1:10" x14ac:dyDescent="0.25">
      <c r="A247" s="14" t="s">
        <v>30</v>
      </c>
      <c r="B247" s="10"/>
      <c r="C247" s="15">
        <v>0</v>
      </c>
      <c r="D247" s="15">
        <v>0</v>
      </c>
      <c r="E247" s="33"/>
      <c r="F247" s="15">
        <v>1</v>
      </c>
      <c r="G247" s="15">
        <v>0.53826482879061932</v>
      </c>
      <c r="H247" s="33"/>
      <c r="I247" s="15">
        <v>1</v>
      </c>
      <c r="J247" s="15">
        <v>0.53826482879061932</v>
      </c>
    </row>
    <row r="248" spans="1:10" x14ac:dyDescent="0.25">
      <c r="A248" s="9" t="s">
        <v>31</v>
      </c>
      <c r="B248" s="10"/>
      <c r="C248" s="11">
        <v>0</v>
      </c>
      <c r="D248" s="11">
        <v>0</v>
      </c>
      <c r="E248" s="33"/>
      <c r="F248" s="11">
        <v>0</v>
      </c>
      <c r="G248" s="11">
        <v>0</v>
      </c>
      <c r="H248" s="33"/>
      <c r="I248" s="11">
        <v>0</v>
      </c>
      <c r="J248" s="11">
        <v>0</v>
      </c>
    </row>
    <row r="249" spans="1:10" x14ac:dyDescent="0.25">
      <c r="A249" s="12" t="s">
        <v>32</v>
      </c>
      <c r="B249" s="10"/>
      <c r="C249" s="13">
        <v>1</v>
      </c>
      <c r="D249" s="13">
        <v>0.30749080022453684</v>
      </c>
      <c r="E249" s="34"/>
      <c r="F249" s="13">
        <v>0</v>
      </c>
      <c r="G249" s="13">
        <v>0</v>
      </c>
      <c r="H249" s="34"/>
      <c r="I249" s="13">
        <v>1</v>
      </c>
      <c r="J249" s="13">
        <v>0.30749080022453684</v>
      </c>
    </row>
    <row r="250" spans="1:10" x14ac:dyDescent="0.25">
      <c r="A250" s="14" t="s">
        <v>33</v>
      </c>
      <c r="B250" s="10"/>
      <c r="C250" s="15">
        <v>0</v>
      </c>
      <c r="D250" s="15">
        <v>0</v>
      </c>
      <c r="E250" s="33"/>
      <c r="F250" s="15">
        <v>0</v>
      </c>
      <c r="G250" s="15">
        <v>0</v>
      </c>
      <c r="H250" s="33"/>
      <c r="I250" s="15">
        <v>0</v>
      </c>
      <c r="J250" s="15">
        <v>0</v>
      </c>
    </row>
    <row r="251" spans="1:10" x14ac:dyDescent="0.25">
      <c r="A251" s="9" t="s">
        <v>34</v>
      </c>
      <c r="B251" s="10"/>
      <c r="C251" s="11">
        <v>1</v>
      </c>
      <c r="D251" s="11">
        <v>0.72288405164348524</v>
      </c>
      <c r="E251" s="33"/>
      <c r="F251" s="11">
        <v>1</v>
      </c>
      <c r="G251" s="11">
        <v>0.99981288592278428</v>
      </c>
      <c r="H251" s="33"/>
      <c r="I251" s="11">
        <v>2</v>
      </c>
      <c r="J251" s="11">
        <v>1.7226969375662695</v>
      </c>
    </row>
    <row r="252" spans="1:10" x14ac:dyDescent="0.25">
      <c r="A252" s="12" t="s">
        <v>35</v>
      </c>
      <c r="B252" s="10"/>
      <c r="C252" s="13">
        <v>1</v>
      </c>
      <c r="D252" s="13">
        <v>0.90750327449635115</v>
      </c>
      <c r="E252" s="34"/>
      <c r="F252" s="13">
        <v>4</v>
      </c>
      <c r="G252" s="13">
        <v>2.4611738289777332</v>
      </c>
      <c r="H252" s="34"/>
      <c r="I252" s="13">
        <v>5</v>
      </c>
      <c r="J252" s="13">
        <v>3.3686771034740843</v>
      </c>
    </row>
    <row r="253" spans="1:10" x14ac:dyDescent="0.25">
      <c r="A253" s="14" t="s">
        <v>36</v>
      </c>
      <c r="B253" s="10"/>
      <c r="C253" s="15">
        <v>1</v>
      </c>
      <c r="D253" s="15">
        <v>0.99981288592278428</v>
      </c>
      <c r="E253" s="33"/>
      <c r="F253" s="15">
        <v>0</v>
      </c>
      <c r="G253" s="15">
        <v>0</v>
      </c>
      <c r="H253" s="33"/>
      <c r="I253" s="15">
        <v>1</v>
      </c>
      <c r="J253" s="15">
        <v>0.99981288592278428</v>
      </c>
    </row>
    <row r="254" spans="1:10" x14ac:dyDescent="0.25">
      <c r="A254" s="9" t="s">
        <v>37</v>
      </c>
      <c r="B254" s="10"/>
      <c r="C254" s="11">
        <v>0</v>
      </c>
      <c r="D254" s="11">
        <v>0</v>
      </c>
      <c r="E254" s="33"/>
      <c r="F254" s="11">
        <v>1</v>
      </c>
      <c r="G254" s="11">
        <v>0.18773779080646166</v>
      </c>
      <c r="H254" s="33"/>
      <c r="I254" s="11">
        <v>1</v>
      </c>
      <c r="J254" s="11">
        <v>0.18773779080646166</v>
      </c>
    </row>
    <row r="255" spans="1:10" x14ac:dyDescent="0.25">
      <c r="A255" s="12" t="s">
        <v>38</v>
      </c>
      <c r="B255" s="10"/>
      <c r="C255" s="13">
        <v>0</v>
      </c>
      <c r="D255" s="13">
        <v>0</v>
      </c>
      <c r="E255" s="34"/>
      <c r="F255" s="13">
        <v>2</v>
      </c>
      <c r="G255" s="13">
        <v>1.9073161604191355</v>
      </c>
      <c r="H255" s="34"/>
      <c r="I255" s="13">
        <v>2</v>
      </c>
      <c r="J255" s="13">
        <v>1.9073161604191355</v>
      </c>
    </row>
    <row r="256" spans="1:10" x14ac:dyDescent="0.25">
      <c r="A256" s="14" t="s">
        <v>39</v>
      </c>
      <c r="B256" s="10"/>
      <c r="C256" s="15">
        <v>1</v>
      </c>
      <c r="D256" s="15">
        <v>0.26152310858853611</v>
      </c>
      <c r="E256" s="33"/>
      <c r="F256" s="15">
        <v>0</v>
      </c>
      <c r="G256" s="15">
        <v>0</v>
      </c>
      <c r="H256" s="33"/>
      <c r="I256" s="15">
        <v>1</v>
      </c>
      <c r="J256" s="15">
        <v>0.26152310858853611</v>
      </c>
    </row>
    <row r="257" spans="1:10" x14ac:dyDescent="0.25">
      <c r="A257" s="9" t="s">
        <v>40</v>
      </c>
      <c r="B257" s="10"/>
      <c r="C257" s="11">
        <v>0</v>
      </c>
      <c r="D257" s="11">
        <v>0</v>
      </c>
      <c r="E257" s="33"/>
      <c r="F257" s="11">
        <v>0</v>
      </c>
      <c r="G257" s="11">
        <v>0</v>
      </c>
      <c r="H257" s="33"/>
      <c r="I257" s="11">
        <v>0</v>
      </c>
      <c r="J257" s="11">
        <v>0</v>
      </c>
    </row>
    <row r="258" spans="1:10" x14ac:dyDescent="0.25">
      <c r="A258" s="12" t="s">
        <v>41</v>
      </c>
      <c r="B258" s="10"/>
      <c r="C258" s="13">
        <v>0</v>
      </c>
      <c r="D258" s="13">
        <v>0</v>
      </c>
      <c r="E258" s="34"/>
      <c r="F258" s="13">
        <v>0</v>
      </c>
      <c r="G258" s="13">
        <v>0</v>
      </c>
      <c r="H258" s="34"/>
      <c r="I258" s="13">
        <v>0</v>
      </c>
      <c r="J258" s="13">
        <v>0</v>
      </c>
    </row>
    <row r="259" spans="1:10" x14ac:dyDescent="0.25">
      <c r="A259" s="14" t="s">
        <v>42</v>
      </c>
      <c r="B259" s="10"/>
      <c r="C259" s="15">
        <v>0</v>
      </c>
      <c r="D259" s="15">
        <v>0</v>
      </c>
      <c r="E259" s="33"/>
      <c r="F259" s="15">
        <v>1</v>
      </c>
      <c r="G259" s="15">
        <v>0.99981288592278428</v>
      </c>
      <c r="H259" s="33"/>
      <c r="I259" s="15">
        <v>1</v>
      </c>
      <c r="J259" s="15">
        <v>0.99981288592278428</v>
      </c>
    </row>
    <row r="260" spans="1:10" x14ac:dyDescent="0.25">
      <c r="A260" s="9" t="s">
        <v>43</v>
      </c>
      <c r="B260" s="10"/>
      <c r="C260" s="11">
        <v>0</v>
      </c>
      <c r="D260" s="11">
        <v>0</v>
      </c>
      <c r="E260" s="33"/>
      <c r="F260" s="11">
        <v>0</v>
      </c>
      <c r="G260" s="11">
        <v>0</v>
      </c>
      <c r="H260" s="33"/>
      <c r="I260" s="11">
        <v>0</v>
      </c>
      <c r="J260" s="11">
        <v>0</v>
      </c>
    </row>
    <row r="261" spans="1:10" x14ac:dyDescent="0.25">
      <c r="A261" s="12" t="s">
        <v>44</v>
      </c>
      <c r="B261" s="10"/>
      <c r="C261" s="13">
        <v>2</v>
      </c>
      <c r="D261" s="13">
        <v>1.3465976423626271</v>
      </c>
      <c r="E261" s="34"/>
      <c r="F261" s="13">
        <v>8</v>
      </c>
      <c r="G261" s="13">
        <v>7.2138713902575944</v>
      </c>
      <c r="H261" s="34"/>
      <c r="I261" s="13">
        <v>10</v>
      </c>
      <c r="J261" s="13">
        <v>8.5604690326202224</v>
      </c>
    </row>
    <row r="262" spans="1:10" x14ac:dyDescent="0.25">
      <c r="A262" s="35"/>
      <c r="B262" s="35"/>
      <c r="C262" s="36"/>
      <c r="D262" s="36"/>
      <c r="E262" s="36"/>
      <c r="F262" s="36"/>
      <c r="G262" s="36"/>
      <c r="H262" s="36"/>
      <c r="I262" s="36"/>
      <c r="J262" s="36"/>
    </row>
    <row r="263" spans="1:10" x14ac:dyDescent="0.25">
      <c r="A263" s="18" t="s">
        <v>45</v>
      </c>
      <c r="B263" s="19"/>
      <c r="C263" s="20">
        <v>14</v>
      </c>
      <c r="D263" s="20">
        <v>9.0521424561841197</v>
      </c>
      <c r="E263" s="34"/>
      <c r="F263" s="20">
        <v>27</v>
      </c>
      <c r="G263" s="20">
        <v>22.194848125740663</v>
      </c>
      <c r="H263" s="34"/>
      <c r="I263" s="20">
        <v>41</v>
      </c>
      <c r="J263" s="20">
        <v>31.246990581924781</v>
      </c>
    </row>
    <row r="264" spans="1:10" x14ac:dyDescent="0.25">
      <c r="A264" s="37"/>
      <c r="B264" s="38"/>
      <c r="C264" s="39"/>
      <c r="D264" s="39"/>
      <c r="E264" s="34"/>
      <c r="F264" s="39"/>
      <c r="G264" s="39"/>
      <c r="H264" s="34"/>
      <c r="I264" s="39"/>
      <c r="J264" s="39"/>
    </row>
    <row r="265" spans="1:10" x14ac:dyDescent="0.25">
      <c r="A265" s="12" t="s">
        <v>46</v>
      </c>
      <c r="B265" s="10"/>
      <c r="C265" s="13">
        <v>3</v>
      </c>
      <c r="D265" s="13">
        <v>2.3071165720701052</v>
      </c>
      <c r="E265" s="34"/>
      <c r="F265" s="13">
        <v>0</v>
      </c>
      <c r="G265" s="13">
        <v>0</v>
      </c>
      <c r="H265" s="34"/>
      <c r="I265" s="13">
        <v>3</v>
      </c>
      <c r="J265" s="13">
        <v>2.3071165720701052</v>
      </c>
    </row>
    <row r="266" spans="1:10" x14ac:dyDescent="0.25">
      <c r="A266" s="14" t="s">
        <v>47</v>
      </c>
      <c r="B266" s="10"/>
      <c r="C266" s="15">
        <v>2</v>
      </c>
      <c r="D266" s="15">
        <v>0.93806524044158923</v>
      </c>
      <c r="E266" s="33"/>
      <c r="F266" s="15">
        <v>5</v>
      </c>
      <c r="G266" s="15">
        <v>4.3491548680845753</v>
      </c>
      <c r="H266" s="33"/>
      <c r="I266" s="15">
        <v>7</v>
      </c>
      <c r="J266" s="15">
        <v>5.2872201085261645</v>
      </c>
    </row>
    <row r="267" spans="1:10" x14ac:dyDescent="0.25">
      <c r="A267" s="9" t="s">
        <v>48</v>
      </c>
      <c r="B267" s="10"/>
      <c r="C267" s="11">
        <v>4</v>
      </c>
      <c r="D267" s="11">
        <v>2.9376910122871576</v>
      </c>
      <c r="E267" s="33"/>
      <c r="F267" s="11">
        <v>5</v>
      </c>
      <c r="G267" s="11">
        <v>3.4609867149005176</v>
      </c>
      <c r="H267" s="33"/>
      <c r="I267" s="11">
        <v>9</v>
      </c>
      <c r="J267" s="11">
        <v>6.3986777271876747</v>
      </c>
    </row>
    <row r="268" spans="1:10" x14ac:dyDescent="0.25">
      <c r="A268" s="45"/>
      <c r="B268" s="46"/>
      <c r="C268" s="46"/>
      <c r="D268" s="45"/>
      <c r="E268" s="46"/>
      <c r="F268" s="46"/>
    </row>
    <row r="272" spans="1:10" ht="15" customHeight="1" x14ac:dyDescent="0.25">
      <c r="A272" s="23" t="s">
        <v>63</v>
      </c>
    </row>
    <row r="273" spans="1:10" ht="18.75" customHeight="1" x14ac:dyDescent="0.25"/>
    <row r="274" spans="1:10" x14ac:dyDescent="0.25">
      <c r="A274" s="24"/>
      <c r="B274" s="17"/>
      <c r="C274" s="25" t="s">
        <v>3</v>
      </c>
      <c r="D274" s="25"/>
      <c r="E274" s="17"/>
      <c r="F274" s="26" t="s">
        <v>4</v>
      </c>
      <c r="G274" s="26"/>
      <c r="H274" s="17"/>
      <c r="I274" s="26" t="s">
        <v>1</v>
      </c>
      <c r="J274" s="26"/>
    </row>
    <row r="275" spans="1:10" ht="15" customHeight="1" x14ac:dyDescent="0.25">
      <c r="A275" s="24"/>
      <c r="B275" s="17"/>
      <c r="C275" s="27" t="s">
        <v>5</v>
      </c>
      <c r="D275" s="40" t="s">
        <v>6</v>
      </c>
      <c r="E275" s="17"/>
      <c r="F275" s="27" t="s">
        <v>5</v>
      </c>
      <c r="G275" s="41" t="s">
        <v>6</v>
      </c>
      <c r="H275" s="17"/>
      <c r="I275" s="27" t="s">
        <v>5</v>
      </c>
      <c r="J275" s="40" t="s">
        <v>6</v>
      </c>
    </row>
    <row r="276" spans="1:10" ht="17.25" customHeight="1" x14ac:dyDescent="0.25">
      <c r="A276" s="24"/>
      <c r="B276" s="17"/>
      <c r="C276" s="30"/>
      <c r="D276" s="42"/>
      <c r="E276" s="17"/>
      <c r="F276" s="30"/>
      <c r="G276" s="43"/>
      <c r="H276" s="17"/>
      <c r="I276" s="30"/>
      <c r="J276" s="42"/>
    </row>
    <row r="277" spans="1:10" x14ac:dyDescent="0.25">
      <c r="A277" s="24"/>
      <c r="B277" s="17"/>
      <c r="C277" s="31"/>
      <c r="D277" s="32"/>
      <c r="E277" s="17"/>
      <c r="F277" s="31"/>
      <c r="G277" s="44"/>
      <c r="H277" s="17"/>
      <c r="I277" s="31"/>
      <c r="J277" s="32"/>
    </row>
    <row r="278" spans="1:10" x14ac:dyDescent="0.25">
      <c r="A278" s="9" t="s">
        <v>7</v>
      </c>
      <c r="B278" s="10"/>
      <c r="C278" s="11">
        <v>2</v>
      </c>
      <c r="D278" s="11">
        <v>1.3073036861473211</v>
      </c>
      <c r="E278" s="33"/>
      <c r="F278" s="11">
        <v>0</v>
      </c>
      <c r="G278" s="11">
        <v>0</v>
      </c>
      <c r="H278" s="33"/>
      <c r="I278" s="11">
        <v>2</v>
      </c>
      <c r="J278" s="11">
        <v>1.3073036861473211</v>
      </c>
    </row>
    <row r="279" spans="1:10" x14ac:dyDescent="0.25">
      <c r="A279" s="12" t="s">
        <v>8</v>
      </c>
      <c r="B279" s="10"/>
      <c r="C279" s="13">
        <v>0</v>
      </c>
      <c r="D279" s="13">
        <v>0</v>
      </c>
      <c r="E279" s="34"/>
      <c r="F279" s="13">
        <v>0</v>
      </c>
      <c r="G279" s="13">
        <v>0</v>
      </c>
      <c r="H279" s="34"/>
      <c r="I279" s="13">
        <v>0</v>
      </c>
      <c r="J279" s="13">
        <v>0</v>
      </c>
    </row>
    <row r="280" spans="1:10" x14ac:dyDescent="0.25">
      <c r="A280" s="14" t="s">
        <v>9</v>
      </c>
      <c r="B280" s="10"/>
      <c r="C280" s="15">
        <v>0</v>
      </c>
      <c r="D280" s="15">
        <v>0</v>
      </c>
      <c r="E280" s="33"/>
      <c r="F280" s="15">
        <v>3</v>
      </c>
      <c r="G280" s="15">
        <v>2.2434977858167531</v>
      </c>
      <c r="H280" s="33"/>
      <c r="I280" s="15">
        <v>3</v>
      </c>
      <c r="J280" s="15">
        <v>2.2434977858167531</v>
      </c>
    </row>
    <row r="281" spans="1:10" x14ac:dyDescent="0.25">
      <c r="A281" s="9" t="s">
        <v>10</v>
      </c>
      <c r="B281" s="10"/>
      <c r="C281" s="11">
        <v>3</v>
      </c>
      <c r="D281" s="11">
        <v>2.9071290463419199</v>
      </c>
      <c r="E281" s="33"/>
      <c r="F281" s="11">
        <v>4</v>
      </c>
      <c r="G281" s="11">
        <v>3.9530967379779209</v>
      </c>
      <c r="H281" s="33"/>
      <c r="I281" s="11">
        <v>7</v>
      </c>
      <c r="J281" s="11">
        <v>6.8602257843198409</v>
      </c>
    </row>
    <row r="282" spans="1:10" x14ac:dyDescent="0.25">
      <c r="A282" s="12" t="s">
        <v>11</v>
      </c>
      <c r="B282" s="10"/>
      <c r="C282" s="13">
        <v>0</v>
      </c>
      <c r="D282" s="13">
        <v>0</v>
      </c>
      <c r="E282" s="34"/>
      <c r="F282" s="13">
        <v>1</v>
      </c>
      <c r="G282" s="13">
        <v>0.95365808020956777</v>
      </c>
      <c r="H282" s="34"/>
      <c r="I282" s="13">
        <v>1</v>
      </c>
      <c r="J282" s="13">
        <v>0.95365808020956777</v>
      </c>
    </row>
    <row r="283" spans="1:10" x14ac:dyDescent="0.25">
      <c r="A283" s="14" t="s">
        <v>12</v>
      </c>
      <c r="B283" s="10"/>
      <c r="C283" s="15">
        <v>0</v>
      </c>
      <c r="D283" s="15">
        <v>0</v>
      </c>
      <c r="E283" s="33"/>
      <c r="F283" s="15">
        <v>0</v>
      </c>
      <c r="G283" s="15">
        <v>0</v>
      </c>
      <c r="H283" s="33"/>
      <c r="I283" s="15">
        <v>0</v>
      </c>
      <c r="J283" s="15">
        <v>0</v>
      </c>
    </row>
    <row r="284" spans="1:10" x14ac:dyDescent="0.25">
      <c r="A284" s="9" t="s">
        <v>13</v>
      </c>
      <c r="B284" s="10"/>
      <c r="C284" s="11">
        <v>1</v>
      </c>
      <c r="D284" s="11">
        <v>0.99981288592278428</v>
      </c>
      <c r="E284" s="33"/>
      <c r="F284" s="11">
        <v>0</v>
      </c>
      <c r="G284" s="11">
        <v>0</v>
      </c>
      <c r="H284" s="33"/>
      <c r="I284" s="11">
        <v>1</v>
      </c>
      <c r="J284" s="11">
        <v>0.99981288592278428</v>
      </c>
    </row>
    <row r="285" spans="1:10" x14ac:dyDescent="0.25">
      <c r="A285" s="12" t="s">
        <v>14</v>
      </c>
      <c r="B285" s="10"/>
      <c r="C285" s="13">
        <v>0</v>
      </c>
      <c r="D285" s="13">
        <v>0</v>
      </c>
      <c r="E285" s="34"/>
      <c r="F285" s="13">
        <v>0</v>
      </c>
      <c r="G285" s="13">
        <v>0</v>
      </c>
      <c r="H285" s="34"/>
      <c r="I285" s="13">
        <v>0</v>
      </c>
      <c r="J285" s="13">
        <v>0</v>
      </c>
    </row>
    <row r="286" spans="1:10" x14ac:dyDescent="0.25">
      <c r="A286" s="14" t="s">
        <v>15</v>
      </c>
      <c r="B286" s="10"/>
      <c r="C286" s="15">
        <v>1</v>
      </c>
      <c r="D286" s="15">
        <v>0.76903885735670174</v>
      </c>
      <c r="E286" s="33"/>
      <c r="F286" s="15">
        <v>1</v>
      </c>
      <c r="G286" s="15">
        <v>0.68982723133537072</v>
      </c>
      <c r="H286" s="33"/>
      <c r="I286" s="15">
        <v>2</v>
      </c>
      <c r="J286" s="15">
        <v>1.4588660886920723</v>
      </c>
    </row>
    <row r="287" spans="1:10" x14ac:dyDescent="0.25">
      <c r="A287" s="9" t="s">
        <v>16</v>
      </c>
      <c r="B287" s="10"/>
      <c r="C287" s="11">
        <v>0</v>
      </c>
      <c r="D287" s="11">
        <v>0</v>
      </c>
      <c r="E287" s="33"/>
      <c r="F287" s="11">
        <v>0</v>
      </c>
      <c r="G287" s="11">
        <v>0</v>
      </c>
      <c r="H287" s="33"/>
      <c r="I287" s="11">
        <v>0</v>
      </c>
      <c r="J287" s="11">
        <v>0</v>
      </c>
    </row>
    <row r="288" spans="1:10" x14ac:dyDescent="0.25">
      <c r="A288" s="12" t="s">
        <v>17</v>
      </c>
      <c r="B288" s="10"/>
      <c r="C288" s="13">
        <v>0</v>
      </c>
      <c r="D288" s="13">
        <v>0</v>
      </c>
      <c r="E288" s="34"/>
      <c r="F288" s="13">
        <v>0</v>
      </c>
      <c r="G288" s="13">
        <v>0</v>
      </c>
      <c r="H288" s="34"/>
      <c r="I288" s="13">
        <v>0</v>
      </c>
      <c r="J288" s="13">
        <v>0</v>
      </c>
    </row>
    <row r="289" spans="1:10" x14ac:dyDescent="0.25">
      <c r="A289" s="14" t="s">
        <v>18</v>
      </c>
      <c r="B289" s="10"/>
      <c r="C289" s="15">
        <v>0</v>
      </c>
      <c r="D289" s="15">
        <v>0</v>
      </c>
      <c r="E289" s="33"/>
      <c r="F289" s="15">
        <v>0</v>
      </c>
      <c r="G289" s="15">
        <v>0</v>
      </c>
      <c r="H289" s="33"/>
      <c r="I289" s="15">
        <v>0</v>
      </c>
      <c r="J289" s="15">
        <v>0</v>
      </c>
    </row>
    <row r="290" spans="1:10" x14ac:dyDescent="0.25">
      <c r="A290" s="9" t="s">
        <v>19</v>
      </c>
      <c r="B290" s="10"/>
      <c r="C290" s="11">
        <v>1</v>
      </c>
      <c r="D290" s="11">
        <v>0.76903885735670174</v>
      </c>
      <c r="E290" s="33"/>
      <c r="F290" s="11">
        <v>1</v>
      </c>
      <c r="G290" s="11">
        <v>0.68982723133537072</v>
      </c>
      <c r="H290" s="33"/>
      <c r="I290" s="11">
        <v>2</v>
      </c>
      <c r="J290" s="11">
        <v>1.4588660886920723</v>
      </c>
    </row>
    <row r="291" spans="1:10" x14ac:dyDescent="0.25">
      <c r="A291" s="12" t="s">
        <v>20</v>
      </c>
      <c r="B291" s="10"/>
      <c r="C291" s="13">
        <v>0</v>
      </c>
      <c r="D291" s="13">
        <v>0</v>
      </c>
      <c r="E291" s="34"/>
      <c r="F291" s="13">
        <v>0</v>
      </c>
      <c r="G291" s="13">
        <v>0</v>
      </c>
      <c r="H291" s="34"/>
      <c r="I291" s="13">
        <v>0</v>
      </c>
      <c r="J291" s="13">
        <v>0</v>
      </c>
    </row>
    <row r="292" spans="1:10" x14ac:dyDescent="0.25">
      <c r="A292" s="14" t="s">
        <v>21</v>
      </c>
      <c r="B292" s="10"/>
      <c r="C292" s="15">
        <v>0</v>
      </c>
      <c r="D292" s="15">
        <v>0</v>
      </c>
      <c r="E292" s="33"/>
      <c r="F292" s="15">
        <v>0</v>
      </c>
      <c r="G292" s="15">
        <v>0</v>
      </c>
      <c r="H292" s="33"/>
      <c r="I292" s="15">
        <v>0</v>
      </c>
      <c r="J292" s="15">
        <v>0</v>
      </c>
    </row>
    <row r="293" spans="1:10" x14ac:dyDescent="0.25">
      <c r="A293" s="9" t="s">
        <v>22</v>
      </c>
      <c r="B293" s="10"/>
      <c r="C293" s="11">
        <v>0</v>
      </c>
      <c r="D293" s="11">
        <v>0</v>
      </c>
      <c r="E293" s="33"/>
      <c r="F293" s="11">
        <v>0</v>
      </c>
      <c r="G293" s="11">
        <v>0</v>
      </c>
      <c r="H293" s="33"/>
      <c r="I293" s="11">
        <v>0</v>
      </c>
      <c r="J293" s="11">
        <v>0</v>
      </c>
    </row>
    <row r="294" spans="1:10" x14ac:dyDescent="0.25">
      <c r="A294" s="12" t="s">
        <v>23</v>
      </c>
      <c r="B294" s="10"/>
      <c r="C294" s="13">
        <v>0</v>
      </c>
      <c r="D294" s="13">
        <v>0</v>
      </c>
      <c r="E294" s="34"/>
      <c r="F294" s="13">
        <v>0</v>
      </c>
      <c r="G294" s="13">
        <v>0</v>
      </c>
      <c r="H294" s="34"/>
      <c r="I294" s="13">
        <v>0</v>
      </c>
      <c r="J294" s="13">
        <v>0</v>
      </c>
    </row>
    <row r="295" spans="1:10" x14ac:dyDescent="0.25">
      <c r="A295" s="14" t="s">
        <v>24</v>
      </c>
      <c r="B295" s="10"/>
      <c r="C295" s="15">
        <v>0</v>
      </c>
      <c r="D295" s="15">
        <v>0</v>
      </c>
      <c r="E295" s="33"/>
      <c r="F295" s="15">
        <v>0</v>
      </c>
      <c r="G295" s="15">
        <v>0</v>
      </c>
      <c r="H295" s="33"/>
      <c r="I295" s="15">
        <v>0</v>
      </c>
      <c r="J295" s="15">
        <v>0</v>
      </c>
    </row>
    <row r="296" spans="1:10" x14ac:dyDescent="0.25">
      <c r="A296" s="9" t="s">
        <v>25</v>
      </c>
      <c r="B296" s="10"/>
      <c r="C296" s="11">
        <v>0</v>
      </c>
      <c r="D296" s="11">
        <v>0</v>
      </c>
      <c r="E296" s="33"/>
      <c r="F296" s="11">
        <v>0</v>
      </c>
      <c r="G296" s="11">
        <v>0</v>
      </c>
      <c r="H296" s="33"/>
      <c r="I296" s="11">
        <v>0</v>
      </c>
      <c r="J296" s="11">
        <v>0</v>
      </c>
    </row>
    <row r="297" spans="1:10" x14ac:dyDescent="0.25">
      <c r="A297" s="12" t="s">
        <v>26</v>
      </c>
      <c r="B297" s="10"/>
      <c r="C297" s="13">
        <v>0</v>
      </c>
      <c r="D297" s="13">
        <v>0</v>
      </c>
      <c r="E297" s="34"/>
      <c r="F297" s="13">
        <v>0</v>
      </c>
      <c r="G297" s="13">
        <v>0</v>
      </c>
      <c r="H297" s="34"/>
      <c r="I297" s="13">
        <v>0</v>
      </c>
      <c r="J297" s="13">
        <v>0</v>
      </c>
    </row>
    <row r="298" spans="1:10" x14ac:dyDescent="0.25">
      <c r="A298" s="14" t="s">
        <v>27</v>
      </c>
      <c r="B298" s="10"/>
      <c r="C298" s="15">
        <v>1</v>
      </c>
      <c r="D298" s="15">
        <v>0.95365808020956777</v>
      </c>
      <c r="E298" s="33"/>
      <c r="F298" s="15">
        <v>0</v>
      </c>
      <c r="G298" s="15">
        <v>0</v>
      </c>
      <c r="H298" s="33"/>
      <c r="I298" s="15">
        <v>1</v>
      </c>
      <c r="J298" s="15">
        <v>0.95365808020956777</v>
      </c>
    </row>
    <row r="299" spans="1:10" x14ac:dyDescent="0.25">
      <c r="A299" s="9" t="s">
        <v>28</v>
      </c>
      <c r="B299" s="10"/>
      <c r="C299" s="11">
        <v>0</v>
      </c>
      <c r="D299" s="11">
        <v>0</v>
      </c>
      <c r="E299" s="33"/>
      <c r="F299" s="11">
        <v>0</v>
      </c>
      <c r="G299" s="11">
        <v>0</v>
      </c>
      <c r="H299" s="33"/>
      <c r="I299" s="11">
        <v>0</v>
      </c>
      <c r="J299" s="11">
        <v>0</v>
      </c>
    </row>
    <row r="300" spans="1:10" x14ac:dyDescent="0.25">
      <c r="A300" s="12" t="s">
        <v>29</v>
      </c>
      <c r="B300" s="10"/>
      <c r="C300" s="13">
        <v>0</v>
      </c>
      <c r="D300" s="13">
        <v>0</v>
      </c>
      <c r="E300" s="34"/>
      <c r="F300" s="13">
        <v>0</v>
      </c>
      <c r="G300" s="13">
        <v>0</v>
      </c>
      <c r="H300" s="34"/>
      <c r="I300" s="13">
        <v>0</v>
      </c>
      <c r="J300" s="13">
        <v>0</v>
      </c>
    </row>
    <row r="301" spans="1:10" x14ac:dyDescent="0.25">
      <c r="A301" s="14" t="s">
        <v>30</v>
      </c>
      <c r="B301" s="10"/>
      <c r="C301" s="15">
        <v>0</v>
      </c>
      <c r="D301" s="15">
        <v>0</v>
      </c>
      <c r="E301" s="33"/>
      <c r="F301" s="15">
        <v>0</v>
      </c>
      <c r="G301" s="15">
        <v>0</v>
      </c>
      <c r="H301" s="33"/>
      <c r="I301" s="15">
        <v>0</v>
      </c>
      <c r="J301" s="15">
        <v>0</v>
      </c>
    </row>
    <row r="302" spans="1:10" x14ac:dyDescent="0.25">
      <c r="A302" s="9" t="s">
        <v>31</v>
      </c>
      <c r="B302" s="10"/>
      <c r="C302" s="11">
        <v>0</v>
      </c>
      <c r="D302" s="11">
        <v>0</v>
      </c>
      <c r="E302" s="33"/>
      <c r="F302" s="11">
        <v>1</v>
      </c>
      <c r="G302" s="11">
        <v>0.42599638246117377</v>
      </c>
      <c r="H302" s="33"/>
      <c r="I302" s="11">
        <v>1</v>
      </c>
      <c r="J302" s="11">
        <v>0.42599638246117377</v>
      </c>
    </row>
    <row r="303" spans="1:10" x14ac:dyDescent="0.25">
      <c r="A303" s="12" t="s">
        <v>32</v>
      </c>
      <c r="B303" s="10"/>
      <c r="C303" s="13">
        <v>0</v>
      </c>
      <c r="D303" s="13">
        <v>0</v>
      </c>
      <c r="E303" s="34"/>
      <c r="F303" s="13">
        <v>0</v>
      </c>
      <c r="G303" s="13">
        <v>0</v>
      </c>
      <c r="H303" s="34"/>
      <c r="I303" s="13">
        <v>0</v>
      </c>
      <c r="J303" s="13">
        <v>0</v>
      </c>
    </row>
    <row r="304" spans="1:10" x14ac:dyDescent="0.25">
      <c r="A304" s="14" t="s">
        <v>33</v>
      </c>
      <c r="B304" s="10"/>
      <c r="C304" s="15">
        <v>0</v>
      </c>
      <c r="D304" s="15">
        <v>0</v>
      </c>
      <c r="E304" s="33"/>
      <c r="F304" s="15">
        <v>0</v>
      </c>
      <c r="G304" s="15">
        <v>0</v>
      </c>
      <c r="H304" s="33"/>
      <c r="I304" s="15">
        <v>0</v>
      </c>
      <c r="J304" s="15">
        <v>0</v>
      </c>
    </row>
    <row r="305" spans="1:10" x14ac:dyDescent="0.25">
      <c r="A305" s="9" t="s">
        <v>34</v>
      </c>
      <c r="B305" s="10"/>
      <c r="C305" s="11">
        <v>1</v>
      </c>
      <c r="D305" s="11">
        <v>0.99981288592278428</v>
      </c>
      <c r="E305" s="33"/>
      <c r="F305" s="11">
        <v>1</v>
      </c>
      <c r="G305" s="11">
        <v>0.95365808020956777</v>
      </c>
      <c r="H305" s="33"/>
      <c r="I305" s="11">
        <v>2</v>
      </c>
      <c r="J305" s="11">
        <v>1.9534709661323522</v>
      </c>
    </row>
    <row r="306" spans="1:10" x14ac:dyDescent="0.25">
      <c r="A306" s="12" t="s">
        <v>35</v>
      </c>
      <c r="B306" s="10"/>
      <c r="C306" s="13">
        <v>0</v>
      </c>
      <c r="D306" s="13">
        <v>0</v>
      </c>
      <c r="E306" s="34"/>
      <c r="F306" s="13">
        <v>0</v>
      </c>
      <c r="G306" s="13">
        <v>0</v>
      </c>
      <c r="H306" s="34"/>
      <c r="I306" s="13">
        <v>0</v>
      </c>
      <c r="J306" s="13">
        <v>0</v>
      </c>
    </row>
    <row r="307" spans="1:10" x14ac:dyDescent="0.25">
      <c r="A307" s="14" t="s">
        <v>36</v>
      </c>
      <c r="B307" s="10"/>
      <c r="C307" s="15">
        <v>0</v>
      </c>
      <c r="D307" s="15">
        <v>0</v>
      </c>
      <c r="E307" s="33"/>
      <c r="F307" s="15">
        <v>0</v>
      </c>
      <c r="G307" s="15">
        <v>0</v>
      </c>
      <c r="H307" s="33"/>
      <c r="I307" s="15">
        <v>0</v>
      </c>
      <c r="J307" s="15">
        <v>0</v>
      </c>
    </row>
    <row r="308" spans="1:10" x14ac:dyDescent="0.25">
      <c r="A308" s="9" t="s">
        <v>37</v>
      </c>
      <c r="B308" s="10"/>
      <c r="C308" s="11">
        <v>1</v>
      </c>
      <c r="D308" s="11">
        <v>0.76903885735670174</v>
      </c>
      <c r="E308" s="33"/>
      <c r="F308" s="11">
        <v>0</v>
      </c>
      <c r="G308" s="11">
        <v>0</v>
      </c>
      <c r="H308" s="33"/>
      <c r="I308" s="11">
        <v>1</v>
      </c>
      <c r="J308" s="11">
        <v>0.76903885735670174</v>
      </c>
    </row>
    <row r="309" spans="1:10" x14ac:dyDescent="0.25">
      <c r="A309" s="12" t="s">
        <v>38</v>
      </c>
      <c r="B309" s="10"/>
      <c r="C309" s="13">
        <v>0</v>
      </c>
      <c r="D309" s="13">
        <v>0</v>
      </c>
      <c r="E309" s="34"/>
      <c r="F309" s="13">
        <v>0</v>
      </c>
      <c r="G309" s="13">
        <v>0</v>
      </c>
      <c r="H309" s="34"/>
      <c r="I309" s="13">
        <v>0</v>
      </c>
      <c r="J309" s="13">
        <v>0</v>
      </c>
    </row>
    <row r="310" spans="1:10" x14ac:dyDescent="0.25">
      <c r="A310" s="14" t="s">
        <v>39</v>
      </c>
      <c r="B310" s="10"/>
      <c r="C310" s="15">
        <v>0</v>
      </c>
      <c r="D310" s="15">
        <v>0</v>
      </c>
      <c r="E310" s="33"/>
      <c r="F310" s="15">
        <v>0</v>
      </c>
      <c r="G310" s="15">
        <v>0</v>
      </c>
      <c r="H310" s="33"/>
      <c r="I310" s="15">
        <v>0</v>
      </c>
      <c r="J310" s="15">
        <v>0</v>
      </c>
    </row>
    <row r="311" spans="1:10" x14ac:dyDescent="0.25">
      <c r="A311" s="9" t="s">
        <v>40</v>
      </c>
      <c r="B311" s="10"/>
      <c r="C311" s="11">
        <v>0</v>
      </c>
      <c r="D311" s="11">
        <v>0</v>
      </c>
      <c r="E311" s="33"/>
      <c r="F311" s="11">
        <v>0</v>
      </c>
      <c r="G311" s="11">
        <v>0</v>
      </c>
      <c r="H311" s="33"/>
      <c r="I311" s="11">
        <v>0</v>
      </c>
      <c r="J311" s="11">
        <v>0</v>
      </c>
    </row>
    <row r="312" spans="1:10" x14ac:dyDescent="0.25">
      <c r="A312" s="12" t="s">
        <v>41</v>
      </c>
      <c r="B312" s="10"/>
      <c r="C312" s="13">
        <v>0</v>
      </c>
      <c r="D312" s="13">
        <v>0</v>
      </c>
      <c r="E312" s="34"/>
      <c r="F312" s="13">
        <v>0</v>
      </c>
      <c r="G312" s="13">
        <v>0</v>
      </c>
      <c r="H312" s="34"/>
      <c r="I312" s="13">
        <v>0</v>
      </c>
      <c r="J312" s="13">
        <v>0</v>
      </c>
    </row>
    <row r="313" spans="1:10" x14ac:dyDescent="0.25">
      <c r="A313" s="14" t="s">
        <v>42</v>
      </c>
      <c r="B313" s="10"/>
      <c r="C313" s="15">
        <v>1</v>
      </c>
      <c r="D313" s="15">
        <v>0.58441963450383583</v>
      </c>
      <c r="E313" s="33"/>
      <c r="F313" s="15">
        <v>0</v>
      </c>
      <c r="G313" s="15">
        <v>0</v>
      </c>
      <c r="H313" s="33"/>
      <c r="I313" s="15">
        <v>1</v>
      </c>
      <c r="J313" s="15">
        <v>0.58441963450383583</v>
      </c>
    </row>
    <row r="314" spans="1:10" x14ac:dyDescent="0.25">
      <c r="A314" s="9" t="s">
        <v>43</v>
      </c>
      <c r="B314" s="10"/>
      <c r="C314" s="11">
        <v>1</v>
      </c>
      <c r="D314" s="11">
        <v>0.90750327449635115</v>
      </c>
      <c r="E314" s="33"/>
      <c r="F314" s="11">
        <v>0</v>
      </c>
      <c r="G314" s="11">
        <v>0</v>
      </c>
      <c r="H314" s="33"/>
      <c r="I314" s="11">
        <v>1</v>
      </c>
      <c r="J314" s="11">
        <v>0.90750327449635115</v>
      </c>
    </row>
    <row r="315" spans="1:10" x14ac:dyDescent="0.25">
      <c r="A315" s="12" t="s">
        <v>44</v>
      </c>
      <c r="B315" s="10"/>
      <c r="C315" s="13">
        <v>1</v>
      </c>
      <c r="D315" s="13">
        <v>0.51518742593401101</v>
      </c>
      <c r="E315" s="34"/>
      <c r="F315" s="13">
        <v>1</v>
      </c>
      <c r="G315" s="13">
        <v>0.53826482879061932</v>
      </c>
      <c r="H315" s="34"/>
      <c r="I315" s="13">
        <v>2</v>
      </c>
      <c r="J315" s="13">
        <v>1.0534522547246303</v>
      </c>
    </row>
    <row r="316" spans="1:10" x14ac:dyDescent="0.25">
      <c r="A316" s="35"/>
      <c r="B316" s="35"/>
      <c r="C316" s="36"/>
      <c r="D316" s="36"/>
      <c r="E316" s="36"/>
      <c r="F316" s="36"/>
      <c r="G316" s="36"/>
      <c r="H316" s="36"/>
      <c r="I316" s="36"/>
      <c r="J316" s="36"/>
    </row>
    <row r="317" spans="1:10" x14ac:dyDescent="0.25">
      <c r="A317" s="18" t="s">
        <v>45</v>
      </c>
      <c r="B317" s="19"/>
      <c r="C317" s="20">
        <v>13</v>
      </c>
      <c r="D317" s="20">
        <v>10.712904634191979</v>
      </c>
      <c r="E317" s="34"/>
      <c r="F317" s="20">
        <v>12</v>
      </c>
      <c r="G317" s="20">
        <v>9.7579991268009749</v>
      </c>
      <c r="H317" s="34"/>
      <c r="I317" s="20">
        <v>25</v>
      </c>
      <c r="J317" s="20">
        <v>20.47090376099295</v>
      </c>
    </row>
    <row r="318" spans="1:10" x14ac:dyDescent="0.25">
      <c r="A318" s="37"/>
      <c r="B318" s="38"/>
      <c r="C318" s="39"/>
      <c r="D318" s="39"/>
      <c r="E318" s="34"/>
      <c r="F318" s="39"/>
      <c r="G318" s="39"/>
      <c r="H318" s="34"/>
      <c r="I318" s="39"/>
      <c r="J318" s="39"/>
    </row>
    <row r="319" spans="1:10" x14ac:dyDescent="0.25">
      <c r="A319" s="12" t="s">
        <v>46</v>
      </c>
      <c r="B319" s="10"/>
      <c r="C319" s="13">
        <v>2</v>
      </c>
      <c r="D319" s="13">
        <v>1.3073036861473211</v>
      </c>
      <c r="E319" s="34"/>
      <c r="F319" s="13">
        <v>0</v>
      </c>
      <c r="G319" s="13">
        <v>0</v>
      </c>
      <c r="H319" s="34"/>
      <c r="I319" s="13">
        <v>2</v>
      </c>
      <c r="J319" s="13">
        <v>1.3073036861473211</v>
      </c>
    </row>
    <row r="320" spans="1:10" x14ac:dyDescent="0.25">
      <c r="A320" s="14" t="s">
        <v>47</v>
      </c>
      <c r="B320" s="10"/>
      <c r="C320" s="15">
        <v>4</v>
      </c>
      <c r="D320" s="15">
        <v>3.9069419322647043</v>
      </c>
      <c r="E320" s="33"/>
      <c r="F320" s="15">
        <v>5</v>
      </c>
      <c r="G320" s="15">
        <v>4.9067548181874887</v>
      </c>
      <c r="H320" s="33"/>
      <c r="I320" s="15">
        <v>9</v>
      </c>
      <c r="J320" s="15">
        <v>8.813696750452193</v>
      </c>
    </row>
    <row r="321" spans="1:10" x14ac:dyDescent="0.25">
      <c r="A321" s="9" t="s">
        <v>48</v>
      </c>
      <c r="B321" s="10"/>
      <c r="C321" s="11">
        <v>1</v>
      </c>
      <c r="D321" s="11">
        <v>0.99981288592278428</v>
      </c>
      <c r="E321" s="33"/>
      <c r="F321" s="11">
        <v>1</v>
      </c>
      <c r="G321" s="11">
        <v>0.95365808020956777</v>
      </c>
      <c r="H321" s="33"/>
      <c r="I321" s="11">
        <v>2</v>
      </c>
      <c r="J321" s="11">
        <v>1.9534709661323522</v>
      </c>
    </row>
    <row r="322" spans="1:10" x14ac:dyDescent="0.25">
      <c r="A322" s="45"/>
      <c r="B322" s="46"/>
      <c r="C322" s="46"/>
      <c r="D322" s="45"/>
      <c r="E322" s="46"/>
      <c r="F322" s="46"/>
    </row>
    <row r="324" spans="1:10" ht="15" customHeight="1" x14ac:dyDescent="0.25"/>
    <row r="325" spans="1:10" ht="15" customHeight="1" x14ac:dyDescent="0.25"/>
    <row r="326" spans="1:10" ht="18.75" customHeight="1" x14ac:dyDescent="0.25">
      <c r="A326" s="23" t="s">
        <v>64</v>
      </c>
    </row>
    <row r="328" spans="1:10" x14ac:dyDescent="0.25">
      <c r="A328" s="24"/>
      <c r="B328" s="17"/>
      <c r="C328" s="25" t="s">
        <v>3</v>
      </c>
      <c r="D328" s="25"/>
      <c r="E328" s="17"/>
      <c r="F328" s="26" t="s">
        <v>4</v>
      </c>
      <c r="G328" s="26"/>
      <c r="H328" s="17"/>
      <c r="I328" s="26" t="s">
        <v>1</v>
      </c>
      <c r="J328" s="26"/>
    </row>
    <row r="329" spans="1:10" ht="15" customHeight="1" x14ac:dyDescent="0.25">
      <c r="A329" s="24"/>
      <c r="B329" s="17"/>
      <c r="C329" s="27" t="s">
        <v>5</v>
      </c>
      <c r="D329" s="40" t="s">
        <v>6</v>
      </c>
      <c r="E329" s="17"/>
      <c r="F329" s="27" t="s">
        <v>5</v>
      </c>
      <c r="G329" s="41" t="s">
        <v>6</v>
      </c>
      <c r="H329" s="17"/>
      <c r="I329" s="27" t="s">
        <v>5</v>
      </c>
      <c r="J329" s="40" t="s">
        <v>6</v>
      </c>
    </row>
    <row r="330" spans="1:10" ht="18.75" customHeight="1" x14ac:dyDescent="0.25">
      <c r="A330" s="24"/>
      <c r="B330" s="17"/>
      <c r="C330" s="30"/>
      <c r="D330" s="42"/>
      <c r="E330" s="17"/>
      <c r="F330" s="30"/>
      <c r="G330" s="43"/>
      <c r="H330" s="17"/>
      <c r="I330" s="30"/>
      <c r="J330" s="42"/>
    </row>
    <row r="331" spans="1:10" x14ac:dyDescent="0.25">
      <c r="A331" s="24"/>
      <c r="B331" s="17"/>
      <c r="C331" s="31"/>
      <c r="D331" s="32"/>
      <c r="E331" s="17"/>
      <c r="F331" s="31"/>
      <c r="G331" s="44"/>
      <c r="H331" s="17"/>
      <c r="I331" s="31"/>
      <c r="J331" s="32"/>
    </row>
    <row r="332" spans="1:10" x14ac:dyDescent="0.25">
      <c r="A332" s="9" t="s">
        <v>7</v>
      </c>
      <c r="B332" s="10"/>
      <c r="C332" s="11">
        <v>3</v>
      </c>
      <c r="D332" s="11">
        <v>2.4805089502900266</v>
      </c>
      <c r="E332" s="33"/>
      <c r="F332" s="11">
        <v>2</v>
      </c>
      <c r="G332" s="11">
        <v>1.9996257718455686</v>
      </c>
      <c r="H332" s="33"/>
      <c r="I332" s="11">
        <v>5</v>
      </c>
      <c r="J332" s="11">
        <v>4.4801347221355954</v>
      </c>
    </row>
    <row r="333" spans="1:10" x14ac:dyDescent="0.25">
      <c r="A333" s="12" t="s">
        <v>8</v>
      </c>
      <c r="B333" s="10"/>
      <c r="C333" s="13">
        <v>8</v>
      </c>
      <c r="D333" s="13">
        <v>6.5907815131291709</v>
      </c>
      <c r="E333" s="34"/>
      <c r="F333" s="13">
        <v>0</v>
      </c>
      <c r="G333" s="13">
        <v>0</v>
      </c>
      <c r="H333" s="34"/>
      <c r="I333" s="13">
        <v>8</v>
      </c>
      <c r="J333" s="13">
        <v>6.5907815131291709</v>
      </c>
    </row>
    <row r="334" spans="1:10" x14ac:dyDescent="0.25">
      <c r="A334" s="14" t="s">
        <v>9</v>
      </c>
      <c r="B334" s="10"/>
      <c r="C334" s="15">
        <v>1</v>
      </c>
      <c r="D334" s="15">
        <v>0.99981288592278428</v>
      </c>
      <c r="E334" s="33"/>
      <c r="F334" s="15">
        <v>4</v>
      </c>
      <c r="G334" s="15">
        <v>3.0300006237135908</v>
      </c>
      <c r="H334" s="33"/>
      <c r="I334" s="15">
        <v>5</v>
      </c>
      <c r="J334" s="15">
        <v>4.0298135096363747</v>
      </c>
    </row>
    <row r="335" spans="1:10" x14ac:dyDescent="0.25">
      <c r="A335" s="9" t="s">
        <v>10</v>
      </c>
      <c r="B335" s="10"/>
      <c r="C335" s="11">
        <v>4</v>
      </c>
      <c r="D335" s="11">
        <v>2.9838458180003742</v>
      </c>
      <c r="E335" s="33"/>
      <c r="F335" s="11">
        <v>5</v>
      </c>
      <c r="G335" s="11">
        <v>4.525042100667374</v>
      </c>
      <c r="H335" s="33"/>
      <c r="I335" s="11">
        <v>9</v>
      </c>
      <c r="J335" s="11">
        <v>7.5088879186677477</v>
      </c>
    </row>
    <row r="336" spans="1:10" x14ac:dyDescent="0.25">
      <c r="A336" s="12" t="s">
        <v>11</v>
      </c>
      <c r="B336" s="10"/>
      <c r="C336" s="13">
        <v>0</v>
      </c>
      <c r="D336" s="13">
        <v>0</v>
      </c>
      <c r="E336" s="34"/>
      <c r="F336" s="13">
        <v>1</v>
      </c>
      <c r="G336" s="13">
        <v>0.53826482879061932</v>
      </c>
      <c r="H336" s="34"/>
      <c r="I336" s="13">
        <v>1</v>
      </c>
      <c r="J336" s="13">
        <v>0.53826482879061932</v>
      </c>
    </row>
    <row r="337" spans="1:10" x14ac:dyDescent="0.25">
      <c r="A337" s="14" t="s">
        <v>12</v>
      </c>
      <c r="B337" s="10"/>
      <c r="C337" s="15">
        <v>0</v>
      </c>
      <c r="D337" s="15">
        <v>0</v>
      </c>
      <c r="E337" s="33"/>
      <c r="F337" s="15">
        <v>0</v>
      </c>
      <c r="G337" s="15">
        <v>0</v>
      </c>
      <c r="H337" s="33"/>
      <c r="I337" s="15">
        <v>0</v>
      </c>
      <c r="J337" s="15">
        <v>0</v>
      </c>
    </row>
    <row r="338" spans="1:10" x14ac:dyDescent="0.25">
      <c r="A338" s="9" t="s">
        <v>13</v>
      </c>
      <c r="B338" s="10"/>
      <c r="C338" s="11">
        <v>3</v>
      </c>
      <c r="D338" s="11">
        <v>2.0301877377908064</v>
      </c>
      <c r="E338" s="33"/>
      <c r="F338" s="11">
        <v>1</v>
      </c>
      <c r="G338" s="11">
        <v>0.99981288592278428</v>
      </c>
      <c r="H338" s="33"/>
      <c r="I338" s="11">
        <v>4</v>
      </c>
      <c r="J338" s="11">
        <v>3.0300006237135908</v>
      </c>
    </row>
    <row r="339" spans="1:10" x14ac:dyDescent="0.25">
      <c r="A339" s="12" t="s">
        <v>14</v>
      </c>
      <c r="B339" s="10"/>
      <c r="C339" s="13">
        <v>0</v>
      </c>
      <c r="D339" s="13">
        <v>0</v>
      </c>
      <c r="E339" s="34"/>
      <c r="F339" s="13">
        <v>0</v>
      </c>
      <c r="G339" s="13">
        <v>0</v>
      </c>
      <c r="H339" s="34"/>
      <c r="I339" s="13">
        <v>0</v>
      </c>
      <c r="J339" s="13">
        <v>0</v>
      </c>
    </row>
    <row r="340" spans="1:10" x14ac:dyDescent="0.25">
      <c r="A340" s="14" t="s">
        <v>15</v>
      </c>
      <c r="B340" s="10"/>
      <c r="C340" s="15">
        <v>0</v>
      </c>
      <c r="D340" s="15">
        <v>0</v>
      </c>
      <c r="E340" s="33"/>
      <c r="F340" s="15">
        <v>0</v>
      </c>
      <c r="G340" s="15">
        <v>0</v>
      </c>
      <c r="H340" s="33"/>
      <c r="I340" s="15">
        <v>0</v>
      </c>
      <c r="J340" s="15">
        <v>0</v>
      </c>
    </row>
    <row r="341" spans="1:10" x14ac:dyDescent="0.25">
      <c r="A341" s="9" t="s">
        <v>16</v>
      </c>
      <c r="B341" s="10"/>
      <c r="C341" s="11">
        <v>1</v>
      </c>
      <c r="D341" s="11">
        <v>0.99981288592278428</v>
      </c>
      <c r="E341" s="33"/>
      <c r="F341" s="11">
        <v>1</v>
      </c>
      <c r="G341" s="11">
        <v>0.99981288592278428</v>
      </c>
      <c r="H341" s="33"/>
      <c r="I341" s="11">
        <v>2</v>
      </c>
      <c r="J341" s="11">
        <v>1.9996257718455686</v>
      </c>
    </row>
    <row r="342" spans="1:10" x14ac:dyDescent="0.25">
      <c r="A342" s="12" t="s">
        <v>17</v>
      </c>
      <c r="B342" s="10"/>
      <c r="C342" s="13">
        <v>0</v>
      </c>
      <c r="D342" s="13">
        <v>0</v>
      </c>
      <c r="E342" s="34"/>
      <c r="F342" s="13">
        <v>0</v>
      </c>
      <c r="G342" s="13">
        <v>0</v>
      </c>
      <c r="H342" s="34"/>
      <c r="I342" s="13">
        <v>0</v>
      </c>
      <c r="J342" s="13">
        <v>0</v>
      </c>
    </row>
    <row r="343" spans="1:10" x14ac:dyDescent="0.25">
      <c r="A343" s="14" t="s">
        <v>18</v>
      </c>
      <c r="B343" s="10"/>
      <c r="C343" s="15">
        <v>1</v>
      </c>
      <c r="D343" s="15">
        <v>0.99981288592278428</v>
      </c>
      <c r="E343" s="33"/>
      <c r="F343" s="15">
        <v>0</v>
      </c>
      <c r="G343" s="15">
        <v>0</v>
      </c>
      <c r="H343" s="33"/>
      <c r="I343" s="15">
        <v>1</v>
      </c>
      <c r="J343" s="15">
        <v>0.99981288592278428</v>
      </c>
    </row>
    <row r="344" spans="1:10" x14ac:dyDescent="0.25">
      <c r="A344" s="9" t="s">
        <v>19</v>
      </c>
      <c r="B344" s="10"/>
      <c r="C344" s="11">
        <v>2</v>
      </c>
      <c r="D344" s="11">
        <v>1.9996257718455686</v>
      </c>
      <c r="E344" s="33"/>
      <c r="F344" s="11">
        <v>1</v>
      </c>
      <c r="G344" s="11">
        <v>0.99981288592278428</v>
      </c>
      <c r="H344" s="33"/>
      <c r="I344" s="11">
        <v>3</v>
      </c>
      <c r="J344" s="11">
        <v>2.9994386577683527</v>
      </c>
    </row>
    <row r="345" spans="1:10" x14ac:dyDescent="0.25">
      <c r="A345" s="12" t="s">
        <v>20</v>
      </c>
      <c r="B345" s="10"/>
      <c r="C345" s="13">
        <v>1</v>
      </c>
      <c r="D345" s="13">
        <v>0.99981288592278428</v>
      </c>
      <c r="E345" s="34"/>
      <c r="F345" s="13">
        <v>0</v>
      </c>
      <c r="G345" s="13">
        <v>0</v>
      </c>
      <c r="H345" s="34"/>
      <c r="I345" s="13">
        <v>1</v>
      </c>
      <c r="J345" s="13">
        <v>0.99981288592278428</v>
      </c>
    </row>
    <row r="346" spans="1:10" x14ac:dyDescent="0.25">
      <c r="A346" s="14" t="s">
        <v>21</v>
      </c>
      <c r="B346" s="10"/>
      <c r="C346" s="15">
        <v>0</v>
      </c>
      <c r="D346" s="15">
        <v>0</v>
      </c>
      <c r="E346" s="33"/>
      <c r="F346" s="15">
        <v>0</v>
      </c>
      <c r="G346" s="15">
        <v>0</v>
      </c>
      <c r="H346" s="33"/>
      <c r="I346" s="15">
        <v>0</v>
      </c>
      <c r="J346" s="15">
        <v>0</v>
      </c>
    </row>
    <row r="347" spans="1:10" x14ac:dyDescent="0.25">
      <c r="A347" s="9" t="s">
        <v>22</v>
      </c>
      <c r="B347" s="10"/>
      <c r="C347" s="11">
        <v>1</v>
      </c>
      <c r="D347" s="11">
        <v>0.53826482879061932</v>
      </c>
      <c r="E347" s="33"/>
      <c r="F347" s="11">
        <v>0</v>
      </c>
      <c r="G347" s="11">
        <v>0</v>
      </c>
      <c r="H347" s="33"/>
      <c r="I347" s="11">
        <v>1</v>
      </c>
      <c r="J347" s="11">
        <v>0.53826482879061932</v>
      </c>
    </row>
    <row r="348" spans="1:10" x14ac:dyDescent="0.25">
      <c r="A348" s="12" t="s">
        <v>23</v>
      </c>
      <c r="B348" s="10"/>
      <c r="C348" s="13">
        <v>0</v>
      </c>
      <c r="D348" s="13">
        <v>0</v>
      </c>
      <c r="E348" s="34"/>
      <c r="F348" s="13">
        <v>0</v>
      </c>
      <c r="G348" s="13">
        <v>0</v>
      </c>
      <c r="H348" s="34"/>
      <c r="I348" s="13">
        <v>0</v>
      </c>
      <c r="J348" s="13">
        <v>0</v>
      </c>
    </row>
    <row r="349" spans="1:10" x14ac:dyDescent="0.25">
      <c r="A349" s="14" t="s">
        <v>24</v>
      </c>
      <c r="B349" s="10"/>
      <c r="C349" s="15">
        <v>0</v>
      </c>
      <c r="D349" s="15">
        <v>0</v>
      </c>
      <c r="E349" s="33"/>
      <c r="F349" s="15">
        <v>2</v>
      </c>
      <c r="G349" s="15">
        <v>0.84575562901515622</v>
      </c>
      <c r="H349" s="33"/>
      <c r="I349" s="15">
        <v>2</v>
      </c>
      <c r="J349" s="15">
        <v>0.84575562901515622</v>
      </c>
    </row>
    <row r="350" spans="1:10" x14ac:dyDescent="0.25">
      <c r="A350" s="9" t="s">
        <v>25</v>
      </c>
      <c r="B350" s="10"/>
      <c r="C350" s="11">
        <v>1</v>
      </c>
      <c r="D350" s="11">
        <v>0.99981288592278428</v>
      </c>
      <c r="E350" s="33"/>
      <c r="F350" s="11">
        <v>1</v>
      </c>
      <c r="G350" s="11">
        <v>0.72288405164348524</v>
      </c>
      <c r="H350" s="33"/>
      <c r="I350" s="11">
        <v>2</v>
      </c>
      <c r="J350" s="11">
        <v>1.7226969375662695</v>
      </c>
    </row>
    <row r="351" spans="1:10" x14ac:dyDescent="0.25">
      <c r="A351" s="12" t="s">
        <v>26</v>
      </c>
      <c r="B351" s="10"/>
      <c r="C351" s="13">
        <v>0</v>
      </c>
      <c r="D351" s="13">
        <v>0</v>
      </c>
      <c r="E351" s="34"/>
      <c r="F351" s="13">
        <v>1</v>
      </c>
      <c r="G351" s="13">
        <v>0.99981288592278428</v>
      </c>
      <c r="H351" s="34"/>
      <c r="I351" s="13">
        <v>1</v>
      </c>
      <c r="J351" s="13">
        <v>0.99981288592278428</v>
      </c>
    </row>
    <row r="352" spans="1:10" x14ac:dyDescent="0.25">
      <c r="A352" s="14" t="s">
        <v>27</v>
      </c>
      <c r="B352" s="10"/>
      <c r="C352" s="15">
        <v>0</v>
      </c>
      <c r="D352" s="15">
        <v>0</v>
      </c>
      <c r="E352" s="33"/>
      <c r="F352" s="15">
        <v>0</v>
      </c>
      <c r="G352" s="15">
        <v>0</v>
      </c>
      <c r="H352" s="33"/>
      <c r="I352" s="15">
        <v>0</v>
      </c>
      <c r="J352" s="15">
        <v>0</v>
      </c>
    </row>
    <row r="353" spans="1:10" x14ac:dyDescent="0.25">
      <c r="A353" s="9" t="s">
        <v>28</v>
      </c>
      <c r="B353" s="10"/>
      <c r="C353" s="11">
        <v>0</v>
      </c>
      <c r="D353" s="11">
        <v>0</v>
      </c>
      <c r="E353" s="33"/>
      <c r="F353" s="11">
        <v>2</v>
      </c>
      <c r="G353" s="11">
        <v>1.0933699245306554</v>
      </c>
      <c r="H353" s="33"/>
      <c r="I353" s="11">
        <v>2</v>
      </c>
      <c r="J353" s="11">
        <v>1.0933699245306554</v>
      </c>
    </row>
    <row r="354" spans="1:10" x14ac:dyDescent="0.25">
      <c r="A354" s="12" t="s">
        <v>29</v>
      </c>
      <c r="B354" s="10"/>
      <c r="C354" s="13">
        <v>0</v>
      </c>
      <c r="D354" s="13">
        <v>0</v>
      </c>
      <c r="E354" s="34"/>
      <c r="F354" s="13">
        <v>0</v>
      </c>
      <c r="G354" s="13">
        <v>0</v>
      </c>
      <c r="H354" s="34"/>
      <c r="I354" s="13">
        <v>0</v>
      </c>
      <c r="J354" s="13">
        <v>0</v>
      </c>
    </row>
    <row r="355" spans="1:10" x14ac:dyDescent="0.25">
      <c r="A355" s="14" t="s">
        <v>30</v>
      </c>
      <c r="B355" s="10"/>
      <c r="C355" s="15">
        <v>0</v>
      </c>
      <c r="D355" s="15">
        <v>0</v>
      </c>
      <c r="E355" s="33"/>
      <c r="F355" s="15">
        <v>1</v>
      </c>
      <c r="G355" s="15">
        <v>0.12287157737167091</v>
      </c>
      <c r="H355" s="33"/>
      <c r="I355" s="15">
        <v>1</v>
      </c>
      <c r="J355" s="15">
        <v>0.12287157737167091</v>
      </c>
    </row>
    <row r="356" spans="1:10" x14ac:dyDescent="0.25">
      <c r="A356" s="9" t="s">
        <v>31</v>
      </c>
      <c r="B356" s="10"/>
      <c r="C356" s="11">
        <v>0</v>
      </c>
      <c r="D356" s="11">
        <v>0</v>
      </c>
      <c r="E356" s="33"/>
      <c r="F356" s="11">
        <v>2</v>
      </c>
      <c r="G356" s="11">
        <v>1.5162477390382336</v>
      </c>
      <c r="H356" s="33"/>
      <c r="I356" s="11">
        <v>2</v>
      </c>
      <c r="J356" s="11">
        <v>1.5162477390382336</v>
      </c>
    </row>
    <row r="357" spans="1:10" x14ac:dyDescent="0.25">
      <c r="A357" s="12" t="s">
        <v>32</v>
      </c>
      <c r="B357" s="10"/>
      <c r="C357" s="13">
        <v>0</v>
      </c>
      <c r="D357" s="13">
        <v>0</v>
      </c>
      <c r="E357" s="34"/>
      <c r="F357" s="13">
        <v>1</v>
      </c>
      <c r="G357" s="13">
        <v>0.99981288592278428</v>
      </c>
      <c r="H357" s="34"/>
      <c r="I357" s="13">
        <v>1</v>
      </c>
      <c r="J357" s="13">
        <v>0.99981288592278428</v>
      </c>
    </row>
    <row r="358" spans="1:10" x14ac:dyDescent="0.25">
      <c r="A358" s="14" t="s">
        <v>33</v>
      </c>
      <c r="B358" s="10"/>
      <c r="C358" s="15">
        <v>0</v>
      </c>
      <c r="D358" s="15">
        <v>0</v>
      </c>
      <c r="E358" s="33"/>
      <c r="F358" s="15">
        <v>0</v>
      </c>
      <c r="G358" s="15">
        <v>0</v>
      </c>
      <c r="H358" s="33"/>
      <c r="I358" s="15">
        <v>0</v>
      </c>
      <c r="J358" s="15">
        <v>0</v>
      </c>
    </row>
    <row r="359" spans="1:10" x14ac:dyDescent="0.25">
      <c r="A359" s="9" t="s">
        <v>34</v>
      </c>
      <c r="B359" s="10"/>
      <c r="C359" s="11">
        <v>3</v>
      </c>
      <c r="D359" s="11">
        <v>2.9994386577683527</v>
      </c>
      <c r="E359" s="33"/>
      <c r="F359" s="11">
        <v>3</v>
      </c>
      <c r="G359" s="11">
        <v>2.5378906006361879</v>
      </c>
      <c r="H359" s="33"/>
      <c r="I359" s="11">
        <v>6</v>
      </c>
      <c r="J359" s="11">
        <v>5.5373292584045402</v>
      </c>
    </row>
    <row r="360" spans="1:10" x14ac:dyDescent="0.25">
      <c r="A360" s="12" t="s">
        <v>35</v>
      </c>
      <c r="B360" s="10"/>
      <c r="C360" s="13">
        <v>1</v>
      </c>
      <c r="D360" s="13">
        <v>0.90750327449635115</v>
      </c>
      <c r="E360" s="34"/>
      <c r="F360" s="13">
        <v>5</v>
      </c>
      <c r="G360" s="13">
        <v>4.5375163724817567</v>
      </c>
      <c r="H360" s="34"/>
      <c r="I360" s="13">
        <v>6</v>
      </c>
      <c r="J360" s="13">
        <v>5.4450196469781078</v>
      </c>
    </row>
    <row r="361" spans="1:10" x14ac:dyDescent="0.25">
      <c r="A361" s="14" t="s">
        <v>36</v>
      </c>
      <c r="B361" s="10"/>
      <c r="C361" s="15">
        <v>1</v>
      </c>
      <c r="D361" s="15">
        <v>0.30749080022453684</v>
      </c>
      <c r="E361" s="33"/>
      <c r="F361" s="15">
        <v>0</v>
      </c>
      <c r="G361" s="15">
        <v>0</v>
      </c>
      <c r="H361" s="33"/>
      <c r="I361" s="15">
        <v>1</v>
      </c>
      <c r="J361" s="15">
        <v>0.30749080022453684</v>
      </c>
    </row>
    <row r="362" spans="1:10" x14ac:dyDescent="0.25">
      <c r="A362" s="9" t="s">
        <v>37</v>
      </c>
      <c r="B362" s="10"/>
      <c r="C362" s="11">
        <v>1</v>
      </c>
      <c r="D362" s="11">
        <v>0.99981288592278428</v>
      </c>
      <c r="E362" s="33"/>
      <c r="F362" s="11">
        <v>3</v>
      </c>
      <c r="G362" s="11">
        <v>2.2148069606436724</v>
      </c>
      <c r="H362" s="33"/>
      <c r="I362" s="11">
        <v>4</v>
      </c>
      <c r="J362" s="11">
        <v>3.2146198465664568</v>
      </c>
    </row>
    <row r="363" spans="1:10" x14ac:dyDescent="0.25">
      <c r="A363" s="12" t="s">
        <v>38</v>
      </c>
      <c r="B363" s="10"/>
      <c r="C363" s="13">
        <v>0</v>
      </c>
      <c r="D363" s="13">
        <v>0</v>
      </c>
      <c r="E363" s="34"/>
      <c r="F363" s="13">
        <v>1</v>
      </c>
      <c r="G363" s="13">
        <v>0.53826482879061932</v>
      </c>
      <c r="H363" s="34"/>
      <c r="I363" s="13">
        <v>1</v>
      </c>
      <c r="J363" s="13">
        <v>0.53826482879061932</v>
      </c>
    </row>
    <row r="364" spans="1:10" x14ac:dyDescent="0.25">
      <c r="A364" s="14" t="s">
        <v>39</v>
      </c>
      <c r="B364" s="10"/>
      <c r="C364" s="15">
        <v>1</v>
      </c>
      <c r="D364" s="15">
        <v>1</v>
      </c>
      <c r="E364" s="33"/>
      <c r="F364" s="15">
        <v>0</v>
      </c>
      <c r="G364" s="15">
        <v>0</v>
      </c>
      <c r="H364" s="33"/>
      <c r="I364" s="15">
        <v>1</v>
      </c>
      <c r="J364" s="15">
        <v>1</v>
      </c>
    </row>
    <row r="365" spans="1:10" x14ac:dyDescent="0.25">
      <c r="A365" s="9" t="s">
        <v>40</v>
      </c>
      <c r="B365" s="10"/>
      <c r="C365" s="11">
        <v>1</v>
      </c>
      <c r="D365" s="11">
        <v>0.99981288592278428</v>
      </c>
      <c r="E365" s="33"/>
      <c r="F365" s="11">
        <v>2</v>
      </c>
      <c r="G365" s="11">
        <v>1.9996257718455686</v>
      </c>
      <c r="H365" s="33"/>
      <c r="I365" s="11">
        <v>3</v>
      </c>
      <c r="J365" s="11">
        <v>2.9994386577683527</v>
      </c>
    </row>
    <row r="366" spans="1:10" x14ac:dyDescent="0.25">
      <c r="A366" s="12" t="s">
        <v>41</v>
      </c>
      <c r="B366" s="10"/>
      <c r="C366" s="13">
        <v>1</v>
      </c>
      <c r="D366" s="13">
        <v>0.76903885735670174</v>
      </c>
      <c r="E366" s="34"/>
      <c r="F366" s="13">
        <v>1</v>
      </c>
      <c r="G366" s="13">
        <v>0.99981288592278428</v>
      </c>
      <c r="H366" s="34"/>
      <c r="I366" s="13">
        <v>2</v>
      </c>
      <c r="J366" s="13">
        <v>1.7688517432794861</v>
      </c>
    </row>
    <row r="367" spans="1:10" x14ac:dyDescent="0.25">
      <c r="A367" s="14" t="s">
        <v>42</v>
      </c>
      <c r="B367" s="10"/>
      <c r="C367" s="15">
        <v>0</v>
      </c>
      <c r="D367" s="15">
        <v>0</v>
      </c>
      <c r="E367" s="33"/>
      <c r="F367" s="15">
        <v>7</v>
      </c>
      <c r="G367" s="15">
        <v>6.4092808582299003</v>
      </c>
      <c r="H367" s="33"/>
      <c r="I367" s="15">
        <v>7</v>
      </c>
      <c r="J367" s="15">
        <v>6.4092808582299003</v>
      </c>
    </row>
    <row r="368" spans="1:10" x14ac:dyDescent="0.25">
      <c r="A368" s="9" t="s">
        <v>43</v>
      </c>
      <c r="B368" s="10"/>
      <c r="C368" s="11">
        <v>1</v>
      </c>
      <c r="D368" s="11">
        <v>0.99981288592278428</v>
      </c>
      <c r="E368" s="33"/>
      <c r="F368" s="11">
        <v>1</v>
      </c>
      <c r="G368" s="11">
        <v>0.99981288592278428</v>
      </c>
      <c r="H368" s="33"/>
      <c r="I368" s="11">
        <v>2</v>
      </c>
      <c r="J368" s="11">
        <v>1.9996257718455686</v>
      </c>
    </row>
    <row r="369" spans="1:10" x14ac:dyDescent="0.25">
      <c r="A369" s="12" t="s">
        <v>44</v>
      </c>
      <c r="B369" s="10"/>
      <c r="C369" s="13">
        <v>4</v>
      </c>
      <c r="D369" s="13">
        <v>2.4299881494417761</v>
      </c>
      <c r="E369" s="34"/>
      <c r="F369" s="13">
        <v>7</v>
      </c>
      <c r="G369" s="13">
        <v>5.1874259340111024</v>
      </c>
      <c r="H369" s="34"/>
      <c r="I369" s="13">
        <v>11</v>
      </c>
      <c r="J369" s="13">
        <v>7.6174140834528785</v>
      </c>
    </row>
    <row r="370" spans="1:10" x14ac:dyDescent="0.25">
      <c r="A370" s="35"/>
      <c r="B370" s="35"/>
      <c r="C370" s="36"/>
      <c r="D370" s="36"/>
      <c r="E370" s="36"/>
      <c r="F370" s="36"/>
      <c r="G370" s="36"/>
      <c r="H370" s="36"/>
      <c r="I370" s="36"/>
      <c r="J370" s="36"/>
    </row>
    <row r="371" spans="1:10" x14ac:dyDescent="0.25">
      <c r="A371" s="18" t="s">
        <v>45</v>
      </c>
      <c r="B371" s="19"/>
      <c r="C371" s="20">
        <v>38</v>
      </c>
      <c r="D371" s="20">
        <v>31.035551674670977</v>
      </c>
      <c r="E371" s="34"/>
      <c r="F371" s="20">
        <v>54</v>
      </c>
      <c r="G371" s="20">
        <v>43.817750888791871</v>
      </c>
      <c r="H371" s="34"/>
      <c r="I371" s="20">
        <v>92</v>
      </c>
      <c r="J371" s="20">
        <v>74.853302563462847</v>
      </c>
    </row>
    <row r="372" spans="1:10" x14ac:dyDescent="0.25">
      <c r="A372" s="37"/>
      <c r="B372" s="38"/>
      <c r="C372" s="39"/>
      <c r="D372" s="39"/>
      <c r="E372" s="34"/>
      <c r="F372" s="39"/>
      <c r="G372" s="39"/>
      <c r="H372" s="34"/>
      <c r="I372" s="39"/>
      <c r="J372" s="39"/>
    </row>
    <row r="373" spans="1:10" x14ac:dyDescent="0.25">
      <c r="A373" s="12" t="s">
        <v>46</v>
      </c>
      <c r="B373" s="10"/>
      <c r="C373" s="13">
        <v>11</v>
      </c>
      <c r="D373" s="13">
        <v>9.0712904634191975</v>
      </c>
      <c r="E373" s="34"/>
      <c r="F373" s="13">
        <v>2</v>
      </c>
      <c r="G373" s="13">
        <v>1.9996257718455686</v>
      </c>
      <c r="H373" s="34"/>
      <c r="I373" s="13">
        <v>13</v>
      </c>
      <c r="J373" s="13">
        <v>11.070916235264766</v>
      </c>
    </row>
    <row r="374" spans="1:10" x14ac:dyDescent="0.25">
      <c r="A374" s="14" t="s">
        <v>47</v>
      </c>
      <c r="B374" s="10"/>
      <c r="C374" s="15">
        <v>7</v>
      </c>
      <c r="D374" s="15">
        <v>5.0140335557911806</v>
      </c>
      <c r="E374" s="33"/>
      <c r="F374" s="15">
        <v>7</v>
      </c>
      <c r="G374" s="15">
        <v>6.0631198153807775</v>
      </c>
      <c r="H374" s="33"/>
      <c r="I374" s="15">
        <v>14</v>
      </c>
      <c r="J374" s="15">
        <v>11.077153371171958</v>
      </c>
    </row>
    <row r="375" spans="1:10" x14ac:dyDescent="0.25">
      <c r="A375" s="9" t="s">
        <v>48</v>
      </c>
      <c r="B375" s="10"/>
      <c r="C375" s="11">
        <v>5</v>
      </c>
      <c r="D375" s="11">
        <v>4.2144327324892403</v>
      </c>
      <c r="E375" s="33"/>
      <c r="F375" s="11">
        <v>9</v>
      </c>
      <c r="G375" s="11">
        <v>8.0752198590407289</v>
      </c>
      <c r="H375" s="33"/>
      <c r="I375" s="11">
        <v>14</v>
      </c>
      <c r="J375" s="11">
        <v>12.28965259152997</v>
      </c>
    </row>
    <row r="376" spans="1:10" x14ac:dyDescent="0.25">
      <c r="A376" s="45"/>
      <c r="B376" s="46"/>
      <c r="C376" s="46"/>
      <c r="D376" s="45"/>
      <c r="E376" s="46"/>
      <c r="F376" s="46"/>
    </row>
    <row r="377" spans="1:10" ht="15" customHeight="1" x14ac:dyDescent="0.25"/>
    <row r="378" spans="1:10" ht="18.75" customHeight="1" x14ac:dyDescent="0.25"/>
    <row r="379" spans="1:10" ht="18.75" customHeight="1" x14ac:dyDescent="0.25"/>
    <row r="380" spans="1:10" ht="15.75" x14ac:dyDescent="0.25">
      <c r="A380" s="23" t="s">
        <v>65</v>
      </c>
    </row>
    <row r="382" spans="1:10" x14ac:dyDescent="0.25">
      <c r="A382" s="24"/>
      <c r="B382" s="17"/>
      <c r="C382" s="25" t="s">
        <v>3</v>
      </c>
      <c r="D382" s="25"/>
      <c r="E382" s="17"/>
      <c r="F382" s="26" t="s">
        <v>4</v>
      </c>
      <c r="G382" s="26"/>
      <c r="H382" s="17"/>
      <c r="I382" s="26" t="s">
        <v>1</v>
      </c>
      <c r="J382" s="26"/>
    </row>
    <row r="383" spans="1:10" ht="15" customHeight="1" x14ac:dyDescent="0.25">
      <c r="A383" s="24"/>
      <c r="B383" s="17"/>
      <c r="C383" s="27" t="s">
        <v>5</v>
      </c>
      <c r="D383" s="40" t="s">
        <v>6</v>
      </c>
      <c r="E383" s="17"/>
      <c r="F383" s="27" t="s">
        <v>5</v>
      </c>
      <c r="G383" s="41" t="s">
        <v>6</v>
      </c>
      <c r="H383" s="17"/>
      <c r="I383" s="27" t="s">
        <v>5</v>
      </c>
      <c r="J383" s="40" t="s">
        <v>6</v>
      </c>
    </row>
    <row r="384" spans="1:10" ht="18.75" customHeight="1" x14ac:dyDescent="0.25">
      <c r="A384" s="24"/>
      <c r="B384" s="17"/>
      <c r="C384" s="30"/>
      <c r="D384" s="42"/>
      <c r="E384" s="17"/>
      <c r="F384" s="30"/>
      <c r="G384" s="43"/>
      <c r="H384" s="17"/>
      <c r="I384" s="30"/>
      <c r="J384" s="42"/>
    </row>
    <row r="385" spans="1:10" x14ac:dyDescent="0.25">
      <c r="A385" s="24"/>
      <c r="B385" s="17"/>
      <c r="C385" s="31"/>
      <c r="D385" s="32"/>
      <c r="E385" s="17"/>
      <c r="F385" s="31"/>
      <c r="G385" s="44"/>
      <c r="H385" s="17"/>
      <c r="I385" s="31"/>
      <c r="J385" s="32"/>
    </row>
    <row r="386" spans="1:10" x14ac:dyDescent="0.25">
      <c r="A386" s="9" t="s">
        <v>7</v>
      </c>
      <c r="B386" s="10"/>
      <c r="C386" s="11">
        <v>3</v>
      </c>
      <c r="D386" s="11">
        <v>2.3071165720701052</v>
      </c>
      <c r="E386" s="33"/>
      <c r="F386" s="11">
        <v>0</v>
      </c>
      <c r="G386" s="11">
        <v>0</v>
      </c>
      <c r="H386" s="33"/>
      <c r="I386" s="11">
        <v>3</v>
      </c>
      <c r="J386" s="11">
        <v>2.3071165720701052</v>
      </c>
    </row>
    <row r="387" spans="1:10" x14ac:dyDescent="0.25">
      <c r="A387" s="12" t="s">
        <v>8</v>
      </c>
      <c r="B387" s="10"/>
      <c r="C387" s="13">
        <v>3</v>
      </c>
      <c r="D387" s="13">
        <v>2.8010977359196656</v>
      </c>
      <c r="E387" s="34"/>
      <c r="F387" s="13">
        <v>0</v>
      </c>
      <c r="G387" s="13">
        <v>0</v>
      </c>
      <c r="H387" s="34"/>
      <c r="I387" s="13">
        <v>3</v>
      </c>
      <c r="J387" s="13">
        <v>2.8010977359196656</v>
      </c>
    </row>
    <row r="388" spans="1:10" x14ac:dyDescent="0.25">
      <c r="A388" s="14" t="s">
        <v>9</v>
      </c>
      <c r="B388" s="10"/>
      <c r="C388" s="15">
        <v>1</v>
      </c>
      <c r="D388" s="15">
        <v>0.6386827168964011</v>
      </c>
      <c r="E388" s="33"/>
      <c r="F388" s="15">
        <v>1</v>
      </c>
      <c r="G388" s="15">
        <v>0.99981288592278428</v>
      </c>
      <c r="H388" s="33"/>
      <c r="I388" s="15">
        <v>2</v>
      </c>
      <c r="J388" s="15">
        <v>1.6384956028191855</v>
      </c>
    </row>
    <row r="389" spans="1:10" x14ac:dyDescent="0.25">
      <c r="A389" s="9" t="s">
        <v>10</v>
      </c>
      <c r="B389" s="10"/>
      <c r="C389" s="11">
        <v>2</v>
      </c>
      <c r="D389" s="11">
        <v>1.2792365745649596</v>
      </c>
      <c r="E389" s="33"/>
      <c r="F389" s="11">
        <v>7</v>
      </c>
      <c r="G389" s="11">
        <v>6.3063681157612423</v>
      </c>
      <c r="H389" s="33"/>
      <c r="I389" s="11">
        <v>9</v>
      </c>
      <c r="J389" s="11">
        <v>7.5856046903262015</v>
      </c>
    </row>
    <row r="390" spans="1:10" x14ac:dyDescent="0.25">
      <c r="A390" s="12" t="s">
        <v>11</v>
      </c>
      <c r="B390" s="10"/>
      <c r="C390" s="13">
        <v>0</v>
      </c>
      <c r="D390" s="13">
        <v>0</v>
      </c>
      <c r="E390" s="34"/>
      <c r="F390" s="13">
        <v>0</v>
      </c>
      <c r="G390" s="13">
        <v>0</v>
      </c>
      <c r="H390" s="34"/>
      <c r="I390" s="13">
        <v>0</v>
      </c>
      <c r="J390" s="13">
        <v>0</v>
      </c>
    </row>
    <row r="391" spans="1:10" x14ac:dyDescent="0.25">
      <c r="A391" s="14" t="s">
        <v>12</v>
      </c>
      <c r="B391" s="10"/>
      <c r="C391" s="15">
        <v>0</v>
      </c>
      <c r="D391" s="15">
        <v>0</v>
      </c>
      <c r="E391" s="33"/>
      <c r="F391" s="15">
        <v>0</v>
      </c>
      <c r="G391" s="15">
        <v>0</v>
      </c>
      <c r="H391" s="33"/>
      <c r="I391" s="15">
        <v>0</v>
      </c>
      <c r="J391" s="15">
        <v>0</v>
      </c>
    </row>
    <row r="392" spans="1:10" x14ac:dyDescent="0.25">
      <c r="A392" s="9" t="s">
        <v>13</v>
      </c>
      <c r="B392" s="10"/>
      <c r="C392" s="11">
        <v>0</v>
      </c>
      <c r="D392" s="11">
        <v>0</v>
      </c>
      <c r="E392" s="33"/>
      <c r="F392" s="11">
        <v>0</v>
      </c>
      <c r="G392" s="11">
        <v>0</v>
      </c>
      <c r="H392" s="33"/>
      <c r="I392" s="11">
        <v>0</v>
      </c>
      <c r="J392" s="11">
        <v>0</v>
      </c>
    </row>
    <row r="393" spans="1:10" x14ac:dyDescent="0.25">
      <c r="A393" s="12" t="s">
        <v>14</v>
      </c>
      <c r="B393" s="10"/>
      <c r="C393" s="13">
        <v>1</v>
      </c>
      <c r="D393" s="13">
        <v>0.99981288592278428</v>
      </c>
      <c r="E393" s="34"/>
      <c r="F393" s="13">
        <v>0</v>
      </c>
      <c r="G393" s="13">
        <v>0</v>
      </c>
      <c r="H393" s="34"/>
      <c r="I393" s="13">
        <v>1</v>
      </c>
      <c r="J393" s="13">
        <v>0.99981288592278428</v>
      </c>
    </row>
    <row r="394" spans="1:10" x14ac:dyDescent="0.25">
      <c r="A394" s="14" t="s">
        <v>15</v>
      </c>
      <c r="B394" s="10"/>
      <c r="C394" s="15">
        <v>0</v>
      </c>
      <c r="D394" s="15">
        <v>0</v>
      </c>
      <c r="E394" s="33"/>
      <c r="F394" s="15">
        <v>0</v>
      </c>
      <c r="G394" s="15">
        <v>0</v>
      </c>
      <c r="H394" s="33"/>
      <c r="I394" s="15">
        <v>0</v>
      </c>
      <c r="J394" s="15">
        <v>0</v>
      </c>
    </row>
    <row r="395" spans="1:10" x14ac:dyDescent="0.25">
      <c r="A395" s="9" t="s">
        <v>16</v>
      </c>
      <c r="B395" s="10"/>
      <c r="C395" s="11">
        <v>0</v>
      </c>
      <c r="D395" s="11">
        <v>0</v>
      </c>
      <c r="E395" s="33"/>
      <c r="F395" s="11">
        <v>0</v>
      </c>
      <c r="G395" s="11">
        <v>0</v>
      </c>
      <c r="H395" s="33"/>
      <c r="I395" s="11">
        <v>0</v>
      </c>
      <c r="J395" s="11">
        <v>0</v>
      </c>
    </row>
    <row r="396" spans="1:10" x14ac:dyDescent="0.25">
      <c r="A396" s="12" t="s">
        <v>17</v>
      </c>
      <c r="B396" s="10"/>
      <c r="C396" s="13">
        <v>0</v>
      </c>
      <c r="D396" s="13">
        <v>0</v>
      </c>
      <c r="E396" s="34"/>
      <c r="F396" s="13">
        <v>0</v>
      </c>
      <c r="G396" s="13">
        <v>0</v>
      </c>
      <c r="H396" s="34"/>
      <c r="I396" s="13">
        <v>0</v>
      </c>
      <c r="J396" s="13">
        <v>0</v>
      </c>
    </row>
    <row r="397" spans="1:10" x14ac:dyDescent="0.25">
      <c r="A397" s="14" t="s">
        <v>18</v>
      </c>
      <c r="B397" s="10"/>
      <c r="C397" s="15">
        <v>0</v>
      </c>
      <c r="D397" s="15">
        <v>0</v>
      </c>
      <c r="E397" s="33"/>
      <c r="F397" s="15">
        <v>0</v>
      </c>
      <c r="G397" s="15">
        <v>0</v>
      </c>
      <c r="H397" s="33"/>
      <c r="I397" s="15">
        <v>0</v>
      </c>
      <c r="J397" s="15">
        <v>0</v>
      </c>
    </row>
    <row r="398" spans="1:10" x14ac:dyDescent="0.25">
      <c r="A398" s="9" t="s">
        <v>19</v>
      </c>
      <c r="B398" s="10"/>
      <c r="C398" s="11">
        <v>0</v>
      </c>
      <c r="D398" s="11">
        <v>0</v>
      </c>
      <c r="E398" s="33"/>
      <c r="F398" s="11">
        <v>0</v>
      </c>
      <c r="G398" s="11">
        <v>0</v>
      </c>
      <c r="H398" s="33"/>
      <c r="I398" s="11">
        <v>0</v>
      </c>
      <c r="J398" s="11">
        <v>0</v>
      </c>
    </row>
    <row r="399" spans="1:10" x14ac:dyDescent="0.25">
      <c r="A399" s="12" t="s">
        <v>20</v>
      </c>
      <c r="B399" s="10"/>
      <c r="C399" s="13">
        <v>0</v>
      </c>
      <c r="D399" s="13">
        <v>0</v>
      </c>
      <c r="E399" s="34"/>
      <c r="F399" s="13">
        <v>0</v>
      </c>
      <c r="G399" s="13">
        <v>0</v>
      </c>
      <c r="H399" s="34"/>
      <c r="I399" s="13">
        <v>0</v>
      </c>
      <c r="J399" s="13">
        <v>0</v>
      </c>
    </row>
    <row r="400" spans="1:10" x14ac:dyDescent="0.25">
      <c r="A400" s="14" t="s">
        <v>21</v>
      </c>
      <c r="B400" s="10"/>
      <c r="C400" s="15">
        <v>0</v>
      </c>
      <c r="D400" s="15">
        <v>0</v>
      </c>
      <c r="E400" s="33"/>
      <c r="F400" s="15">
        <v>0</v>
      </c>
      <c r="G400" s="15">
        <v>0</v>
      </c>
      <c r="H400" s="33"/>
      <c r="I400" s="15">
        <v>0</v>
      </c>
      <c r="J400" s="15">
        <v>0</v>
      </c>
    </row>
    <row r="401" spans="1:10" x14ac:dyDescent="0.25">
      <c r="A401" s="9" t="s">
        <v>22</v>
      </c>
      <c r="B401" s="10"/>
      <c r="C401" s="11">
        <v>0</v>
      </c>
      <c r="D401" s="11">
        <v>0</v>
      </c>
      <c r="E401" s="33"/>
      <c r="F401" s="11">
        <v>0</v>
      </c>
      <c r="G401" s="11">
        <v>0</v>
      </c>
      <c r="H401" s="33"/>
      <c r="I401" s="11">
        <v>0</v>
      </c>
      <c r="J401" s="11">
        <v>0</v>
      </c>
    </row>
    <row r="402" spans="1:10" x14ac:dyDescent="0.25">
      <c r="A402" s="12" t="s">
        <v>23</v>
      </c>
      <c r="B402" s="10"/>
      <c r="C402" s="13">
        <v>0</v>
      </c>
      <c r="D402" s="13">
        <v>0</v>
      </c>
      <c r="E402" s="34"/>
      <c r="F402" s="13">
        <v>0</v>
      </c>
      <c r="G402" s="13">
        <v>0</v>
      </c>
      <c r="H402" s="34"/>
      <c r="I402" s="13">
        <v>0</v>
      </c>
      <c r="J402" s="13">
        <v>0</v>
      </c>
    </row>
    <row r="403" spans="1:10" x14ac:dyDescent="0.25">
      <c r="A403" s="14" t="s">
        <v>24</v>
      </c>
      <c r="B403" s="10"/>
      <c r="C403" s="15">
        <v>1</v>
      </c>
      <c r="D403" s="15">
        <v>0.99981288592278428</v>
      </c>
      <c r="E403" s="33"/>
      <c r="F403" s="15">
        <v>1</v>
      </c>
      <c r="G403" s="15">
        <v>0.44595521736418631</v>
      </c>
      <c r="H403" s="33"/>
      <c r="I403" s="15">
        <v>2</v>
      </c>
      <c r="J403" s="15">
        <v>1.4457681032869707</v>
      </c>
    </row>
    <row r="404" spans="1:10" x14ac:dyDescent="0.25">
      <c r="A404" s="9" t="s">
        <v>25</v>
      </c>
      <c r="B404" s="10"/>
      <c r="C404" s="11">
        <v>0</v>
      </c>
      <c r="D404" s="11">
        <v>0</v>
      </c>
      <c r="E404" s="33"/>
      <c r="F404" s="11">
        <v>0</v>
      </c>
      <c r="G404" s="11">
        <v>0</v>
      </c>
      <c r="H404" s="33"/>
      <c r="I404" s="11">
        <v>0</v>
      </c>
      <c r="J404" s="11">
        <v>0</v>
      </c>
    </row>
    <row r="405" spans="1:10" x14ac:dyDescent="0.25">
      <c r="A405" s="12" t="s">
        <v>26</v>
      </c>
      <c r="B405" s="10"/>
      <c r="C405" s="13">
        <v>0</v>
      </c>
      <c r="D405" s="13">
        <v>0</v>
      </c>
      <c r="E405" s="34"/>
      <c r="F405" s="13">
        <v>0</v>
      </c>
      <c r="G405" s="13">
        <v>0</v>
      </c>
      <c r="H405" s="34"/>
      <c r="I405" s="13">
        <v>0</v>
      </c>
      <c r="J405" s="13">
        <v>0</v>
      </c>
    </row>
    <row r="406" spans="1:10" x14ac:dyDescent="0.25">
      <c r="A406" s="14" t="s">
        <v>27</v>
      </c>
      <c r="B406" s="10"/>
      <c r="C406" s="15">
        <v>0</v>
      </c>
      <c r="D406" s="15">
        <v>0</v>
      </c>
      <c r="E406" s="33"/>
      <c r="F406" s="15">
        <v>0</v>
      </c>
      <c r="G406" s="15">
        <v>0</v>
      </c>
      <c r="H406" s="33"/>
      <c r="I406" s="15">
        <v>0</v>
      </c>
      <c r="J406" s="15">
        <v>0</v>
      </c>
    </row>
    <row r="407" spans="1:10" x14ac:dyDescent="0.25">
      <c r="A407" s="9" t="s">
        <v>28</v>
      </c>
      <c r="B407" s="10"/>
      <c r="C407" s="11">
        <v>0</v>
      </c>
      <c r="D407" s="11">
        <v>0</v>
      </c>
      <c r="E407" s="33"/>
      <c r="F407" s="11">
        <v>0</v>
      </c>
      <c r="G407" s="11">
        <v>0</v>
      </c>
      <c r="H407" s="33"/>
      <c r="I407" s="11">
        <v>0</v>
      </c>
      <c r="J407" s="11">
        <v>0</v>
      </c>
    </row>
    <row r="408" spans="1:10" x14ac:dyDescent="0.25">
      <c r="A408" s="12" t="s">
        <v>29</v>
      </c>
      <c r="B408" s="10"/>
      <c r="C408" s="13">
        <v>0</v>
      </c>
      <c r="D408" s="13">
        <v>0</v>
      </c>
      <c r="E408" s="34"/>
      <c r="F408" s="13">
        <v>0</v>
      </c>
      <c r="G408" s="13">
        <v>0</v>
      </c>
      <c r="H408" s="34"/>
      <c r="I408" s="13">
        <v>0</v>
      </c>
      <c r="J408" s="13">
        <v>0</v>
      </c>
    </row>
    <row r="409" spans="1:10" x14ac:dyDescent="0.25">
      <c r="A409" s="14" t="s">
        <v>30</v>
      </c>
      <c r="B409" s="10"/>
      <c r="C409" s="15">
        <v>1</v>
      </c>
      <c r="D409" s="15">
        <v>0.99981288592278428</v>
      </c>
      <c r="E409" s="33"/>
      <c r="F409" s="15">
        <v>1</v>
      </c>
      <c r="G409" s="15">
        <v>0.63244558098920978</v>
      </c>
      <c r="H409" s="33"/>
      <c r="I409" s="15">
        <v>2</v>
      </c>
      <c r="J409" s="15">
        <v>1.6322584669119942</v>
      </c>
    </row>
    <row r="410" spans="1:10" x14ac:dyDescent="0.25">
      <c r="A410" s="9" t="s">
        <v>31</v>
      </c>
      <c r="B410" s="10"/>
      <c r="C410" s="11">
        <v>0</v>
      </c>
      <c r="D410" s="11">
        <v>0</v>
      </c>
      <c r="E410" s="33"/>
      <c r="F410" s="11">
        <v>0</v>
      </c>
      <c r="G410" s="11">
        <v>0</v>
      </c>
      <c r="H410" s="33"/>
      <c r="I410" s="11">
        <v>0</v>
      </c>
      <c r="J410" s="11">
        <v>0</v>
      </c>
    </row>
    <row r="411" spans="1:10" x14ac:dyDescent="0.25">
      <c r="A411" s="12" t="s">
        <v>32</v>
      </c>
      <c r="B411" s="10"/>
      <c r="C411" s="13">
        <v>0</v>
      </c>
      <c r="D411" s="13">
        <v>0</v>
      </c>
      <c r="E411" s="34"/>
      <c r="F411" s="13">
        <v>0</v>
      </c>
      <c r="G411" s="13">
        <v>0</v>
      </c>
      <c r="H411" s="34"/>
      <c r="I411" s="13">
        <v>0</v>
      </c>
      <c r="J411" s="13">
        <v>0</v>
      </c>
    </row>
    <row r="412" spans="1:10" x14ac:dyDescent="0.25">
      <c r="A412" s="14" t="s">
        <v>33</v>
      </c>
      <c r="B412" s="10"/>
      <c r="C412" s="15">
        <v>0</v>
      </c>
      <c r="D412" s="15">
        <v>0</v>
      </c>
      <c r="E412" s="33"/>
      <c r="F412" s="15">
        <v>0</v>
      </c>
      <c r="G412" s="15">
        <v>0</v>
      </c>
      <c r="H412" s="33"/>
      <c r="I412" s="15">
        <v>0</v>
      </c>
      <c r="J412" s="15">
        <v>0</v>
      </c>
    </row>
    <row r="413" spans="1:10" x14ac:dyDescent="0.25">
      <c r="A413" s="9" t="s">
        <v>34</v>
      </c>
      <c r="B413" s="10"/>
      <c r="C413" s="11">
        <v>0</v>
      </c>
      <c r="D413" s="11">
        <v>0</v>
      </c>
      <c r="E413" s="33"/>
      <c r="F413" s="11">
        <v>1</v>
      </c>
      <c r="G413" s="11">
        <v>0.99981288592278428</v>
      </c>
      <c r="H413" s="33"/>
      <c r="I413" s="11">
        <v>1</v>
      </c>
      <c r="J413" s="11">
        <v>0.99981288592278428</v>
      </c>
    </row>
    <row r="414" spans="1:10" x14ac:dyDescent="0.25">
      <c r="A414" s="12" t="s">
        <v>35</v>
      </c>
      <c r="B414" s="10"/>
      <c r="C414" s="13">
        <v>0</v>
      </c>
      <c r="D414" s="13">
        <v>0</v>
      </c>
      <c r="E414" s="34"/>
      <c r="F414" s="13">
        <v>1</v>
      </c>
      <c r="G414" s="13">
        <v>0.76903885735670174</v>
      </c>
      <c r="H414" s="34"/>
      <c r="I414" s="13">
        <v>1</v>
      </c>
      <c r="J414" s="13">
        <v>0.76903885735670174</v>
      </c>
    </row>
    <row r="415" spans="1:10" x14ac:dyDescent="0.25">
      <c r="A415" s="14" t="s">
        <v>36</v>
      </c>
      <c r="B415" s="10"/>
      <c r="C415" s="15">
        <v>1</v>
      </c>
      <c r="D415" s="15">
        <v>0.99981288592278428</v>
      </c>
      <c r="E415" s="33"/>
      <c r="F415" s="15">
        <v>0</v>
      </c>
      <c r="G415" s="15">
        <v>0</v>
      </c>
      <c r="H415" s="33"/>
      <c r="I415" s="15">
        <v>1</v>
      </c>
      <c r="J415" s="15">
        <v>0.99981288592278428</v>
      </c>
    </row>
    <row r="416" spans="1:10" x14ac:dyDescent="0.25">
      <c r="A416" s="9" t="s">
        <v>37</v>
      </c>
      <c r="B416" s="10"/>
      <c r="C416" s="11">
        <v>0</v>
      </c>
      <c r="D416" s="11">
        <v>0</v>
      </c>
      <c r="E416" s="33"/>
      <c r="F416" s="11">
        <v>1</v>
      </c>
      <c r="G416" s="11">
        <v>0.76903885735670174</v>
      </c>
      <c r="H416" s="33"/>
      <c r="I416" s="11">
        <v>1</v>
      </c>
      <c r="J416" s="11">
        <v>0.76903885735670174</v>
      </c>
    </row>
    <row r="417" spans="1:10" x14ac:dyDescent="0.25">
      <c r="A417" s="12" t="s">
        <v>38</v>
      </c>
      <c r="B417" s="10"/>
      <c r="C417" s="13">
        <v>0</v>
      </c>
      <c r="D417" s="13">
        <v>0</v>
      </c>
      <c r="E417" s="34"/>
      <c r="F417" s="13">
        <v>1</v>
      </c>
      <c r="G417" s="13">
        <v>0.99981288592278428</v>
      </c>
      <c r="H417" s="34"/>
      <c r="I417" s="13">
        <v>1</v>
      </c>
      <c r="J417" s="13">
        <v>0.99981288592278428</v>
      </c>
    </row>
    <row r="418" spans="1:10" x14ac:dyDescent="0.25">
      <c r="A418" s="14" t="s">
        <v>39</v>
      </c>
      <c r="B418" s="10"/>
      <c r="C418" s="15">
        <v>2</v>
      </c>
      <c r="D418" s="15">
        <v>1.7692259714339174</v>
      </c>
      <c r="E418" s="33"/>
      <c r="F418" s="15">
        <v>1</v>
      </c>
      <c r="G418" s="15">
        <v>0.63512754942930205</v>
      </c>
      <c r="H418" s="33"/>
      <c r="I418" s="15">
        <v>3</v>
      </c>
      <c r="J418" s="15">
        <v>2.4043535208632196</v>
      </c>
    </row>
    <row r="419" spans="1:10" x14ac:dyDescent="0.25">
      <c r="A419" s="9" t="s">
        <v>40</v>
      </c>
      <c r="B419" s="10"/>
      <c r="C419" s="11">
        <v>0</v>
      </c>
      <c r="D419" s="11">
        <v>0</v>
      </c>
      <c r="E419" s="33"/>
      <c r="F419" s="11">
        <v>0</v>
      </c>
      <c r="G419" s="11">
        <v>0</v>
      </c>
      <c r="H419" s="33"/>
      <c r="I419" s="11">
        <v>0</v>
      </c>
      <c r="J419" s="11">
        <v>0</v>
      </c>
    </row>
    <row r="420" spans="1:10" x14ac:dyDescent="0.25">
      <c r="A420" s="12" t="s">
        <v>41</v>
      </c>
      <c r="B420" s="10"/>
      <c r="C420" s="13">
        <v>0</v>
      </c>
      <c r="D420" s="13">
        <v>0</v>
      </c>
      <c r="E420" s="34"/>
      <c r="F420" s="13">
        <v>1</v>
      </c>
      <c r="G420" s="13">
        <v>0.99981288592278428</v>
      </c>
      <c r="H420" s="34"/>
      <c r="I420" s="13">
        <v>1</v>
      </c>
      <c r="J420" s="13">
        <v>0.99981288592278428</v>
      </c>
    </row>
    <row r="421" spans="1:10" x14ac:dyDescent="0.25">
      <c r="A421" s="14" t="s">
        <v>42</v>
      </c>
      <c r="B421" s="10"/>
      <c r="C421" s="15">
        <v>0</v>
      </c>
      <c r="D421" s="15">
        <v>0</v>
      </c>
      <c r="E421" s="33"/>
      <c r="F421" s="15">
        <v>2</v>
      </c>
      <c r="G421" s="15">
        <v>1.3073036861473211</v>
      </c>
      <c r="H421" s="33"/>
      <c r="I421" s="15">
        <v>2</v>
      </c>
      <c r="J421" s="15">
        <v>1.3073036861473211</v>
      </c>
    </row>
    <row r="422" spans="1:10" x14ac:dyDescent="0.25">
      <c r="A422" s="9" t="s">
        <v>43</v>
      </c>
      <c r="B422" s="10"/>
      <c r="C422" s="11">
        <v>0</v>
      </c>
      <c r="D422" s="11">
        <v>0</v>
      </c>
      <c r="E422" s="33"/>
      <c r="F422" s="11">
        <v>0</v>
      </c>
      <c r="G422" s="11">
        <v>0</v>
      </c>
      <c r="H422" s="33"/>
      <c r="I422" s="11">
        <v>0</v>
      </c>
      <c r="J422" s="11">
        <v>0</v>
      </c>
    </row>
    <row r="423" spans="1:10" x14ac:dyDescent="0.25">
      <c r="A423" s="12" t="s">
        <v>44</v>
      </c>
      <c r="B423" s="10"/>
      <c r="C423" s="13">
        <v>2</v>
      </c>
      <c r="D423" s="13">
        <v>1.9996257718455686</v>
      </c>
      <c r="E423" s="34"/>
      <c r="F423" s="13">
        <v>3</v>
      </c>
      <c r="G423" s="13">
        <v>1.9179192914613608</v>
      </c>
      <c r="H423" s="34"/>
      <c r="I423" s="13">
        <v>5</v>
      </c>
      <c r="J423" s="13">
        <v>3.9175450633069291</v>
      </c>
    </row>
    <row r="424" spans="1:10" x14ac:dyDescent="0.25">
      <c r="A424" s="35"/>
      <c r="B424" s="35"/>
      <c r="C424" s="36"/>
      <c r="D424" s="36"/>
      <c r="E424" s="36"/>
      <c r="F424" s="36"/>
      <c r="G424" s="36"/>
      <c r="H424" s="36"/>
      <c r="I424" s="36"/>
      <c r="J424" s="36"/>
    </row>
    <row r="425" spans="1:10" x14ac:dyDescent="0.25">
      <c r="A425" s="18" t="s">
        <v>45</v>
      </c>
      <c r="B425" s="19"/>
      <c r="C425" s="20">
        <v>17</v>
      </c>
      <c r="D425" s="20">
        <v>14.794236886421755</v>
      </c>
      <c r="E425" s="34"/>
      <c r="F425" s="20">
        <v>21</v>
      </c>
      <c r="G425" s="20">
        <v>16.782448699557161</v>
      </c>
      <c r="H425" s="34"/>
      <c r="I425" s="20">
        <v>38</v>
      </c>
      <c r="J425" s="20">
        <v>31.576685585978908</v>
      </c>
    </row>
    <row r="426" spans="1:10" x14ac:dyDescent="0.25">
      <c r="A426" s="37"/>
      <c r="B426" s="38"/>
      <c r="C426" s="39"/>
      <c r="D426" s="39"/>
      <c r="E426" s="34"/>
      <c r="F426" s="39"/>
      <c r="G426" s="39"/>
      <c r="H426" s="34"/>
      <c r="I426" s="39"/>
      <c r="J426" s="39"/>
    </row>
    <row r="427" spans="1:10" x14ac:dyDescent="0.25">
      <c r="A427" s="12" t="s">
        <v>46</v>
      </c>
      <c r="B427" s="10"/>
      <c r="C427" s="13">
        <v>6</v>
      </c>
      <c r="D427" s="13">
        <v>5.1082143079897708</v>
      </c>
      <c r="E427" s="34"/>
      <c r="F427" s="13">
        <v>0</v>
      </c>
      <c r="G427" s="13">
        <v>0</v>
      </c>
      <c r="H427" s="34"/>
      <c r="I427" s="13">
        <v>6</v>
      </c>
      <c r="J427" s="13">
        <v>5.1082143079897708</v>
      </c>
    </row>
    <row r="428" spans="1:10" x14ac:dyDescent="0.25">
      <c r="A428" s="14" t="s">
        <v>47</v>
      </c>
      <c r="B428" s="10"/>
      <c r="C428" s="15">
        <v>3</v>
      </c>
      <c r="D428" s="15">
        <v>2.279049460487744</v>
      </c>
      <c r="E428" s="33"/>
      <c r="F428" s="15">
        <v>7</v>
      </c>
      <c r="G428" s="15">
        <v>6.3063681157612423</v>
      </c>
      <c r="H428" s="33"/>
      <c r="I428" s="15">
        <v>10</v>
      </c>
      <c r="J428" s="15">
        <v>8.5854175762489859</v>
      </c>
    </row>
    <row r="429" spans="1:10" x14ac:dyDescent="0.25">
      <c r="A429" s="9" t="s">
        <v>48</v>
      </c>
      <c r="B429" s="10"/>
      <c r="C429" s="11">
        <v>1</v>
      </c>
      <c r="D429" s="11">
        <v>0.99981288592278428</v>
      </c>
      <c r="E429" s="33"/>
      <c r="F429" s="11">
        <v>2</v>
      </c>
      <c r="G429" s="11">
        <v>1.7688517432794861</v>
      </c>
      <c r="H429" s="33"/>
      <c r="I429" s="11">
        <v>3</v>
      </c>
      <c r="J429" s="11">
        <v>2.7686646292022705</v>
      </c>
    </row>
    <row r="430" spans="1:10" ht="15" customHeight="1" x14ac:dyDescent="0.25">
      <c r="A430" s="45"/>
      <c r="B430" s="46"/>
      <c r="C430" s="46"/>
      <c r="D430" s="45"/>
      <c r="E430" s="46"/>
      <c r="F430" s="46"/>
    </row>
    <row r="431" spans="1:10" ht="18.75" customHeight="1" x14ac:dyDescent="0.25"/>
    <row r="434" spans="1:10" ht="15.75" x14ac:dyDescent="0.25">
      <c r="A434" s="23" t="s">
        <v>66</v>
      </c>
    </row>
    <row r="436" spans="1:10" x14ac:dyDescent="0.25">
      <c r="A436" s="24"/>
      <c r="B436" s="17"/>
      <c r="C436" s="25" t="s">
        <v>3</v>
      </c>
      <c r="D436" s="25"/>
      <c r="E436" s="17"/>
      <c r="F436" s="26" t="s">
        <v>4</v>
      </c>
      <c r="G436" s="26"/>
      <c r="H436" s="17"/>
      <c r="I436" s="26" t="s">
        <v>1</v>
      </c>
      <c r="J436" s="26"/>
    </row>
    <row r="437" spans="1:10" ht="15" customHeight="1" x14ac:dyDescent="0.25">
      <c r="A437" s="24"/>
      <c r="B437" s="17"/>
      <c r="C437" s="27" t="s">
        <v>5</v>
      </c>
      <c r="D437" s="40" t="s">
        <v>6</v>
      </c>
      <c r="E437" s="17"/>
      <c r="F437" s="27" t="s">
        <v>5</v>
      </c>
      <c r="G437" s="41" t="s">
        <v>6</v>
      </c>
      <c r="H437" s="17"/>
      <c r="I437" s="27" t="s">
        <v>5</v>
      </c>
      <c r="J437" s="40" t="s">
        <v>6</v>
      </c>
    </row>
    <row r="438" spans="1:10" ht="19.5" customHeight="1" x14ac:dyDescent="0.25">
      <c r="A438" s="24"/>
      <c r="B438" s="17"/>
      <c r="C438" s="30"/>
      <c r="D438" s="42"/>
      <c r="E438" s="17"/>
      <c r="F438" s="30"/>
      <c r="G438" s="43"/>
      <c r="H438" s="17"/>
      <c r="I438" s="30"/>
      <c r="J438" s="42"/>
    </row>
    <row r="439" spans="1:10" x14ac:dyDescent="0.25">
      <c r="A439" s="24"/>
      <c r="B439" s="17"/>
      <c r="C439" s="31"/>
      <c r="D439" s="32"/>
      <c r="E439" s="17"/>
      <c r="F439" s="31"/>
      <c r="G439" s="44"/>
      <c r="H439" s="17"/>
      <c r="I439" s="31"/>
      <c r="J439" s="32"/>
    </row>
    <row r="440" spans="1:10" x14ac:dyDescent="0.25">
      <c r="A440" s="9" t="s">
        <v>7</v>
      </c>
      <c r="B440" s="10"/>
      <c r="C440" s="11">
        <v>0</v>
      </c>
      <c r="D440" s="11">
        <v>0</v>
      </c>
      <c r="E440" s="33"/>
      <c r="F440" s="11">
        <v>0</v>
      </c>
      <c r="G440" s="11">
        <v>0</v>
      </c>
      <c r="H440" s="33"/>
      <c r="I440" s="11">
        <v>0</v>
      </c>
      <c r="J440" s="11">
        <v>0</v>
      </c>
    </row>
    <row r="441" spans="1:10" x14ac:dyDescent="0.25">
      <c r="A441" s="12" t="s">
        <v>8</v>
      </c>
      <c r="B441" s="10"/>
      <c r="C441" s="13">
        <v>4</v>
      </c>
      <c r="D441" s="13">
        <v>3.8470654275556662</v>
      </c>
      <c r="E441" s="34"/>
      <c r="F441" s="13">
        <v>1</v>
      </c>
      <c r="G441" s="13">
        <v>0.90750327449635115</v>
      </c>
      <c r="H441" s="34"/>
      <c r="I441" s="13">
        <v>5</v>
      </c>
      <c r="J441" s="13">
        <v>4.7545687020520173</v>
      </c>
    </row>
    <row r="442" spans="1:10" x14ac:dyDescent="0.25">
      <c r="A442" s="14" t="s">
        <v>9</v>
      </c>
      <c r="B442" s="10"/>
      <c r="C442" s="15">
        <v>1</v>
      </c>
      <c r="D442" s="15">
        <v>0.99981288592278428</v>
      </c>
      <c r="E442" s="33"/>
      <c r="F442" s="15">
        <v>1</v>
      </c>
      <c r="G442" s="15">
        <v>0.99981288592278428</v>
      </c>
      <c r="H442" s="33"/>
      <c r="I442" s="15">
        <v>2</v>
      </c>
      <c r="J442" s="15">
        <v>1.9996257718455686</v>
      </c>
    </row>
    <row r="443" spans="1:10" x14ac:dyDescent="0.25">
      <c r="A443" s="9" t="s">
        <v>10</v>
      </c>
      <c r="B443" s="10"/>
      <c r="C443" s="11">
        <v>1</v>
      </c>
      <c r="D443" s="11">
        <v>0.99981288592278428</v>
      </c>
      <c r="E443" s="33"/>
      <c r="F443" s="11">
        <v>1</v>
      </c>
      <c r="G443" s="11">
        <v>0.49211002307740287</v>
      </c>
      <c r="H443" s="33"/>
      <c r="I443" s="11">
        <v>2</v>
      </c>
      <c r="J443" s="11">
        <v>1.4919229090001871</v>
      </c>
    </row>
    <row r="444" spans="1:10" x14ac:dyDescent="0.25">
      <c r="A444" s="12" t="s">
        <v>11</v>
      </c>
      <c r="B444" s="10"/>
      <c r="C444" s="13">
        <v>0</v>
      </c>
      <c r="D444" s="13">
        <v>0</v>
      </c>
      <c r="E444" s="34"/>
      <c r="F444" s="13">
        <v>1</v>
      </c>
      <c r="G444" s="13">
        <v>0.99981288592278428</v>
      </c>
      <c r="H444" s="34"/>
      <c r="I444" s="13">
        <v>1</v>
      </c>
      <c r="J444" s="13">
        <v>0.99981288592278428</v>
      </c>
    </row>
    <row r="445" spans="1:10" x14ac:dyDescent="0.25">
      <c r="A445" s="14" t="s">
        <v>12</v>
      </c>
      <c r="B445" s="10"/>
      <c r="C445" s="15">
        <v>0</v>
      </c>
      <c r="D445" s="15">
        <v>0</v>
      </c>
      <c r="E445" s="33"/>
      <c r="F445" s="15">
        <v>0</v>
      </c>
      <c r="G445" s="15">
        <v>0</v>
      </c>
      <c r="H445" s="33"/>
      <c r="I445" s="15">
        <v>0</v>
      </c>
      <c r="J445" s="15">
        <v>0</v>
      </c>
    </row>
    <row r="446" spans="1:10" x14ac:dyDescent="0.25">
      <c r="A446" s="9" t="s">
        <v>13</v>
      </c>
      <c r="B446" s="10"/>
      <c r="C446" s="11">
        <v>0</v>
      </c>
      <c r="D446" s="11">
        <v>0</v>
      </c>
      <c r="E446" s="33"/>
      <c r="F446" s="11">
        <v>1</v>
      </c>
      <c r="G446" s="11">
        <v>0.67361067797667307</v>
      </c>
      <c r="H446" s="33"/>
      <c r="I446" s="11">
        <v>1</v>
      </c>
      <c r="J446" s="11">
        <v>0.67361067797667307</v>
      </c>
    </row>
    <row r="447" spans="1:10" x14ac:dyDescent="0.25">
      <c r="A447" s="12" t="s">
        <v>14</v>
      </c>
      <c r="B447" s="10"/>
      <c r="C447" s="13">
        <v>0</v>
      </c>
      <c r="D447" s="13">
        <v>0</v>
      </c>
      <c r="E447" s="34"/>
      <c r="F447" s="13">
        <v>0</v>
      </c>
      <c r="G447" s="13">
        <v>0</v>
      </c>
      <c r="H447" s="34"/>
      <c r="I447" s="13">
        <v>0</v>
      </c>
      <c r="J447" s="13">
        <v>0</v>
      </c>
    </row>
    <row r="448" spans="1:10" x14ac:dyDescent="0.25">
      <c r="A448" s="14" t="s">
        <v>15</v>
      </c>
      <c r="B448" s="10"/>
      <c r="C448" s="15">
        <v>0</v>
      </c>
      <c r="D448" s="15">
        <v>0</v>
      </c>
      <c r="E448" s="33"/>
      <c r="F448" s="15">
        <v>0</v>
      </c>
      <c r="G448" s="15">
        <v>0</v>
      </c>
      <c r="H448" s="33"/>
      <c r="I448" s="15">
        <v>0</v>
      </c>
      <c r="J448" s="15">
        <v>0</v>
      </c>
    </row>
    <row r="449" spans="1:10" x14ac:dyDescent="0.25">
      <c r="A449" s="9" t="s">
        <v>16</v>
      </c>
      <c r="B449" s="10"/>
      <c r="C449" s="11">
        <v>0</v>
      </c>
      <c r="D449" s="11">
        <v>0</v>
      </c>
      <c r="E449" s="33"/>
      <c r="F449" s="11">
        <v>0</v>
      </c>
      <c r="G449" s="11">
        <v>0</v>
      </c>
      <c r="H449" s="33"/>
      <c r="I449" s="11">
        <v>0</v>
      </c>
      <c r="J449" s="11">
        <v>0</v>
      </c>
    </row>
    <row r="450" spans="1:10" x14ac:dyDescent="0.25">
      <c r="A450" s="12" t="s">
        <v>17</v>
      </c>
      <c r="B450" s="10"/>
      <c r="C450" s="13">
        <v>0</v>
      </c>
      <c r="D450" s="13">
        <v>0</v>
      </c>
      <c r="E450" s="34"/>
      <c r="F450" s="13">
        <v>0</v>
      </c>
      <c r="G450" s="13">
        <v>0</v>
      </c>
      <c r="H450" s="34"/>
      <c r="I450" s="13">
        <v>0</v>
      </c>
      <c r="J450" s="13">
        <v>0</v>
      </c>
    </row>
    <row r="451" spans="1:10" x14ac:dyDescent="0.25">
      <c r="A451" s="14" t="s">
        <v>18</v>
      </c>
      <c r="B451" s="10"/>
      <c r="C451" s="15">
        <v>0</v>
      </c>
      <c r="D451" s="15">
        <v>0</v>
      </c>
      <c r="E451" s="33"/>
      <c r="F451" s="15">
        <v>0</v>
      </c>
      <c r="G451" s="15">
        <v>0</v>
      </c>
      <c r="H451" s="33"/>
      <c r="I451" s="15">
        <v>0</v>
      </c>
      <c r="J451" s="15">
        <v>0</v>
      </c>
    </row>
    <row r="452" spans="1:10" x14ac:dyDescent="0.25">
      <c r="A452" s="9" t="s">
        <v>19</v>
      </c>
      <c r="B452" s="10"/>
      <c r="C452" s="11">
        <v>0</v>
      </c>
      <c r="D452" s="11">
        <v>0</v>
      </c>
      <c r="E452" s="33"/>
      <c r="F452" s="11">
        <v>0</v>
      </c>
      <c r="G452" s="11">
        <v>0</v>
      </c>
      <c r="H452" s="33"/>
      <c r="I452" s="11">
        <v>0</v>
      </c>
      <c r="J452" s="11">
        <v>0</v>
      </c>
    </row>
    <row r="453" spans="1:10" x14ac:dyDescent="0.25">
      <c r="A453" s="12" t="s">
        <v>20</v>
      </c>
      <c r="B453" s="10"/>
      <c r="C453" s="13">
        <v>0</v>
      </c>
      <c r="D453" s="13">
        <v>0</v>
      </c>
      <c r="E453" s="34"/>
      <c r="F453" s="13">
        <v>0</v>
      </c>
      <c r="G453" s="13">
        <v>0</v>
      </c>
      <c r="H453" s="34"/>
      <c r="I453" s="13">
        <v>0</v>
      </c>
      <c r="J453" s="13">
        <v>0</v>
      </c>
    </row>
    <row r="454" spans="1:10" x14ac:dyDescent="0.25">
      <c r="A454" s="14" t="s">
        <v>21</v>
      </c>
      <c r="B454" s="10"/>
      <c r="C454" s="15">
        <v>0</v>
      </c>
      <c r="D454" s="15">
        <v>0</v>
      </c>
      <c r="E454" s="33"/>
      <c r="F454" s="15">
        <v>0</v>
      </c>
      <c r="G454" s="15">
        <v>0</v>
      </c>
      <c r="H454" s="33"/>
      <c r="I454" s="15">
        <v>0</v>
      </c>
      <c r="J454" s="15">
        <v>0</v>
      </c>
    </row>
    <row r="455" spans="1:10" x14ac:dyDescent="0.25">
      <c r="A455" s="9" t="s">
        <v>22</v>
      </c>
      <c r="B455" s="10"/>
      <c r="C455" s="11">
        <v>0</v>
      </c>
      <c r="D455" s="11">
        <v>0</v>
      </c>
      <c r="E455" s="33"/>
      <c r="F455" s="11">
        <v>1</v>
      </c>
      <c r="G455" s="11">
        <v>0.76903885735670174</v>
      </c>
      <c r="H455" s="33"/>
      <c r="I455" s="11">
        <v>1</v>
      </c>
      <c r="J455" s="11">
        <v>0.76903885735670174</v>
      </c>
    </row>
    <row r="456" spans="1:10" x14ac:dyDescent="0.25">
      <c r="A456" s="12" t="s">
        <v>23</v>
      </c>
      <c r="B456" s="10"/>
      <c r="C456" s="13">
        <v>0</v>
      </c>
      <c r="D456" s="13">
        <v>0</v>
      </c>
      <c r="E456" s="34"/>
      <c r="F456" s="13">
        <v>0</v>
      </c>
      <c r="G456" s="13">
        <v>0</v>
      </c>
      <c r="H456" s="34"/>
      <c r="I456" s="13">
        <v>0</v>
      </c>
      <c r="J456" s="13">
        <v>0</v>
      </c>
    </row>
    <row r="457" spans="1:10" x14ac:dyDescent="0.25">
      <c r="A457" s="14" t="s">
        <v>24</v>
      </c>
      <c r="B457" s="10"/>
      <c r="C457" s="15">
        <v>0</v>
      </c>
      <c r="D457" s="15">
        <v>0</v>
      </c>
      <c r="E457" s="33"/>
      <c r="F457" s="15">
        <v>0</v>
      </c>
      <c r="G457" s="15">
        <v>0</v>
      </c>
      <c r="H457" s="33"/>
      <c r="I457" s="15">
        <v>0</v>
      </c>
      <c r="J457" s="15">
        <v>0</v>
      </c>
    </row>
    <row r="458" spans="1:10" x14ac:dyDescent="0.25">
      <c r="A458" s="9" t="s">
        <v>25</v>
      </c>
      <c r="B458" s="10"/>
      <c r="C458" s="11">
        <v>0</v>
      </c>
      <c r="D458" s="11">
        <v>0</v>
      </c>
      <c r="E458" s="33"/>
      <c r="F458" s="11">
        <v>0</v>
      </c>
      <c r="G458" s="11">
        <v>0</v>
      </c>
      <c r="H458" s="33"/>
      <c r="I458" s="11">
        <v>0</v>
      </c>
      <c r="J458" s="11">
        <v>0</v>
      </c>
    </row>
    <row r="459" spans="1:10" x14ac:dyDescent="0.25">
      <c r="A459" s="12" t="s">
        <v>26</v>
      </c>
      <c r="B459" s="10"/>
      <c r="C459" s="13">
        <v>0</v>
      </c>
      <c r="D459" s="13">
        <v>0</v>
      </c>
      <c r="E459" s="34"/>
      <c r="F459" s="13">
        <v>0</v>
      </c>
      <c r="G459" s="13">
        <v>0</v>
      </c>
      <c r="H459" s="34"/>
      <c r="I459" s="13">
        <v>0</v>
      </c>
      <c r="J459" s="13">
        <v>0</v>
      </c>
    </row>
    <row r="460" spans="1:10" x14ac:dyDescent="0.25">
      <c r="A460" s="14" t="s">
        <v>27</v>
      </c>
      <c r="B460" s="10"/>
      <c r="C460" s="15">
        <v>0</v>
      </c>
      <c r="D460" s="15">
        <v>0</v>
      </c>
      <c r="E460" s="33"/>
      <c r="F460" s="15">
        <v>0</v>
      </c>
      <c r="G460" s="15">
        <v>0</v>
      </c>
      <c r="H460" s="33"/>
      <c r="I460" s="15">
        <v>0</v>
      </c>
      <c r="J460" s="15">
        <v>0</v>
      </c>
    </row>
    <row r="461" spans="1:10" x14ac:dyDescent="0.25">
      <c r="A461" s="9" t="s">
        <v>28</v>
      </c>
      <c r="B461" s="10"/>
      <c r="C461" s="11">
        <v>0</v>
      </c>
      <c r="D461" s="11">
        <v>0</v>
      </c>
      <c r="E461" s="33"/>
      <c r="F461" s="11">
        <v>0</v>
      </c>
      <c r="G461" s="11">
        <v>0</v>
      </c>
      <c r="H461" s="33"/>
      <c r="I461" s="11">
        <v>0</v>
      </c>
      <c r="J461" s="11">
        <v>0</v>
      </c>
    </row>
    <row r="462" spans="1:10" x14ac:dyDescent="0.25">
      <c r="A462" s="12" t="s">
        <v>29</v>
      </c>
      <c r="B462" s="10"/>
      <c r="C462" s="13">
        <v>0</v>
      </c>
      <c r="D462" s="13">
        <v>0</v>
      </c>
      <c r="E462" s="34"/>
      <c r="F462" s="13">
        <v>0</v>
      </c>
      <c r="G462" s="13">
        <v>0</v>
      </c>
      <c r="H462" s="34"/>
      <c r="I462" s="13">
        <v>0</v>
      </c>
      <c r="J462" s="13">
        <v>0</v>
      </c>
    </row>
    <row r="463" spans="1:10" x14ac:dyDescent="0.25">
      <c r="A463" s="14" t="s">
        <v>30</v>
      </c>
      <c r="B463" s="10"/>
      <c r="C463" s="15">
        <v>0</v>
      </c>
      <c r="D463" s="15">
        <v>0</v>
      </c>
      <c r="E463" s="33"/>
      <c r="F463" s="15">
        <v>0</v>
      </c>
      <c r="G463" s="15">
        <v>0</v>
      </c>
      <c r="H463" s="33"/>
      <c r="I463" s="15">
        <v>0</v>
      </c>
      <c r="J463" s="15">
        <v>0</v>
      </c>
    </row>
    <row r="464" spans="1:10" x14ac:dyDescent="0.25">
      <c r="A464" s="9" t="s">
        <v>31</v>
      </c>
      <c r="B464" s="10"/>
      <c r="C464" s="11">
        <v>0</v>
      </c>
      <c r="D464" s="11">
        <v>0</v>
      </c>
      <c r="E464" s="33"/>
      <c r="F464" s="11">
        <v>1</v>
      </c>
      <c r="G464" s="11">
        <v>0.76903885735670174</v>
      </c>
      <c r="H464" s="33"/>
      <c r="I464" s="11">
        <v>1</v>
      </c>
      <c r="J464" s="11">
        <v>0.76903885735670174</v>
      </c>
    </row>
    <row r="465" spans="1:10" x14ac:dyDescent="0.25">
      <c r="A465" s="12" t="s">
        <v>32</v>
      </c>
      <c r="B465" s="10"/>
      <c r="C465" s="13">
        <v>0</v>
      </c>
      <c r="D465" s="13">
        <v>0</v>
      </c>
      <c r="E465" s="34"/>
      <c r="F465" s="13">
        <v>0</v>
      </c>
      <c r="G465" s="13">
        <v>0</v>
      </c>
      <c r="H465" s="34"/>
      <c r="I465" s="13">
        <v>0</v>
      </c>
      <c r="J465" s="13">
        <v>0</v>
      </c>
    </row>
    <row r="466" spans="1:10" x14ac:dyDescent="0.25">
      <c r="A466" s="14" t="s">
        <v>33</v>
      </c>
      <c r="B466" s="10"/>
      <c r="C466" s="15">
        <v>0</v>
      </c>
      <c r="D466" s="15">
        <v>0</v>
      </c>
      <c r="E466" s="33"/>
      <c r="F466" s="15">
        <v>0</v>
      </c>
      <c r="G466" s="15">
        <v>0</v>
      </c>
      <c r="H466" s="33"/>
      <c r="I466" s="15">
        <v>0</v>
      </c>
      <c r="J466" s="15">
        <v>0</v>
      </c>
    </row>
    <row r="467" spans="1:10" x14ac:dyDescent="0.25">
      <c r="A467" s="9" t="s">
        <v>34</v>
      </c>
      <c r="B467" s="10"/>
      <c r="C467" s="11">
        <v>1</v>
      </c>
      <c r="D467" s="11">
        <v>0.99981288592278428</v>
      </c>
      <c r="E467" s="33"/>
      <c r="F467" s="11">
        <v>1</v>
      </c>
      <c r="G467" s="11">
        <v>0.99981288592278428</v>
      </c>
      <c r="H467" s="33"/>
      <c r="I467" s="11">
        <v>2</v>
      </c>
      <c r="J467" s="11">
        <v>1.9996257718455686</v>
      </c>
    </row>
    <row r="468" spans="1:10" x14ac:dyDescent="0.25">
      <c r="A468" s="12" t="s">
        <v>35</v>
      </c>
      <c r="B468" s="10"/>
      <c r="C468" s="13">
        <v>1</v>
      </c>
      <c r="D468" s="13">
        <v>0.99981288592278428</v>
      </c>
      <c r="E468" s="34"/>
      <c r="F468" s="13">
        <v>2</v>
      </c>
      <c r="G468" s="13">
        <v>1.9996257718455686</v>
      </c>
      <c r="H468" s="34"/>
      <c r="I468" s="13">
        <v>3</v>
      </c>
      <c r="J468" s="13">
        <v>2.9994386577683527</v>
      </c>
    </row>
    <row r="469" spans="1:10" x14ac:dyDescent="0.25">
      <c r="A469" s="14" t="s">
        <v>36</v>
      </c>
      <c r="B469" s="10"/>
      <c r="C469" s="15">
        <v>0</v>
      </c>
      <c r="D469" s="15">
        <v>0</v>
      </c>
      <c r="E469" s="33"/>
      <c r="F469" s="15">
        <v>2</v>
      </c>
      <c r="G469" s="15">
        <v>1.4856857730929955</v>
      </c>
      <c r="H469" s="33"/>
      <c r="I469" s="15">
        <v>2</v>
      </c>
      <c r="J469" s="15">
        <v>1.4856857730929955</v>
      </c>
    </row>
    <row r="470" spans="1:10" x14ac:dyDescent="0.25">
      <c r="A470" s="9" t="s">
        <v>37</v>
      </c>
      <c r="B470" s="10"/>
      <c r="C470" s="11">
        <v>1</v>
      </c>
      <c r="D470" s="11">
        <v>0.48836774153308793</v>
      </c>
      <c r="E470" s="33"/>
      <c r="F470" s="11">
        <v>0</v>
      </c>
      <c r="G470" s="11">
        <v>0</v>
      </c>
      <c r="H470" s="33"/>
      <c r="I470" s="11">
        <v>1</v>
      </c>
      <c r="J470" s="11">
        <v>0.48836774153308793</v>
      </c>
    </row>
    <row r="471" spans="1:10" x14ac:dyDescent="0.25">
      <c r="A471" s="12" t="s">
        <v>38</v>
      </c>
      <c r="B471" s="10"/>
      <c r="C471" s="13">
        <v>1</v>
      </c>
      <c r="D471" s="13">
        <v>0.3511507515748768</v>
      </c>
      <c r="E471" s="34"/>
      <c r="F471" s="13">
        <v>0</v>
      </c>
      <c r="G471" s="13">
        <v>0</v>
      </c>
      <c r="H471" s="34"/>
      <c r="I471" s="13">
        <v>1</v>
      </c>
      <c r="J471" s="13">
        <v>0.3511507515748768</v>
      </c>
    </row>
    <row r="472" spans="1:10" x14ac:dyDescent="0.25">
      <c r="A472" s="14" t="s">
        <v>39</v>
      </c>
      <c r="B472" s="10"/>
      <c r="C472" s="15">
        <v>2</v>
      </c>
      <c r="D472" s="15">
        <v>1.5484313603193414</v>
      </c>
      <c r="E472" s="33"/>
      <c r="F472" s="15">
        <v>0</v>
      </c>
      <c r="G472" s="15">
        <v>0</v>
      </c>
      <c r="H472" s="33"/>
      <c r="I472" s="15">
        <v>2</v>
      </c>
      <c r="J472" s="15">
        <v>1.5484313603193414</v>
      </c>
    </row>
    <row r="473" spans="1:10" x14ac:dyDescent="0.25">
      <c r="A473" s="9" t="s">
        <v>40</v>
      </c>
      <c r="B473" s="10"/>
      <c r="C473" s="11">
        <v>0</v>
      </c>
      <c r="D473" s="11">
        <v>0</v>
      </c>
      <c r="E473" s="33"/>
      <c r="F473" s="11">
        <v>0</v>
      </c>
      <c r="G473" s="11">
        <v>0</v>
      </c>
      <c r="H473" s="33"/>
      <c r="I473" s="11">
        <v>0</v>
      </c>
      <c r="J473" s="11">
        <v>0</v>
      </c>
    </row>
    <row r="474" spans="1:10" x14ac:dyDescent="0.25">
      <c r="A474" s="12" t="s">
        <v>41</v>
      </c>
      <c r="B474" s="10"/>
      <c r="C474" s="13">
        <v>0</v>
      </c>
      <c r="D474" s="13">
        <v>0</v>
      </c>
      <c r="E474" s="34"/>
      <c r="F474" s="13">
        <v>0</v>
      </c>
      <c r="G474" s="13">
        <v>0</v>
      </c>
      <c r="H474" s="34"/>
      <c r="I474" s="13">
        <v>0</v>
      </c>
      <c r="J474" s="13">
        <v>0</v>
      </c>
    </row>
    <row r="475" spans="1:10" x14ac:dyDescent="0.25">
      <c r="A475" s="14" t="s">
        <v>42</v>
      </c>
      <c r="B475" s="10"/>
      <c r="C475" s="15">
        <v>1</v>
      </c>
      <c r="D475" s="15">
        <v>0.90750327449635115</v>
      </c>
      <c r="E475" s="33"/>
      <c r="F475" s="15">
        <v>2</v>
      </c>
      <c r="G475" s="15">
        <v>1.2611488804341047</v>
      </c>
      <c r="H475" s="33"/>
      <c r="I475" s="15">
        <v>3</v>
      </c>
      <c r="J475" s="15">
        <v>2.1686521549304558</v>
      </c>
    </row>
    <row r="476" spans="1:10" x14ac:dyDescent="0.25">
      <c r="A476" s="9" t="s">
        <v>43</v>
      </c>
      <c r="B476" s="10"/>
      <c r="C476" s="11">
        <v>2</v>
      </c>
      <c r="D476" s="11">
        <v>1.3073036861473211</v>
      </c>
      <c r="E476" s="33"/>
      <c r="F476" s="11">
        <v>1</v>
      </c>
      <c r="G476" s="11">
        <v>0.67672924593026873</v>
      </c>
      <c r="H476" s="33"/>
      <c r="I476" s="11">
        <v>3</v>
      </c>
      <c r="J476" s="11">
        <v>1.9840329320775898</v>
      </c>
    </row>
    <row r="477" spans="1:10" x14ac:dyDescent="0.25">
      <c r="A477" s="12" t="s">
        <v>44</v>
      </c>
      <c r="B477" s="10"/>
      <c r="C477" s="13">
        <v>2</v>
      </c>
      <c r="D477" s="13">
        <v>1.9996257718455686</v>
      </c>
      <c r="E477" s="34"/>
      <c r="F477" s="13">
        <v>0</v>
      </c>
      <c r="G477" s="13">
        <v>0</v>
      </c>
      <c r="H477" s="34"/>
      <c r="I477" s="13">
        <v>2</v>
      </c>
      <c r="J477" s="13">
        <v>1.9996257718455686</v>
      </c>
    </row>
    <row r="478" spans="1:10" x14ac:dyDescent="0.25">
      <c r="A478" s="35"/>
      <c r="B478" s="35"/>
      <c r="C478" s="36"/>
      <c r="D478" s="36"/>
      <c r="E478" s="36"/>
      <c r="F478" s="36"/>
      <c r="G478" s="36"/>
      <c r="H478" s="36"/>
      <c r="I478" s="36"/>
      <c r="J478" s="36"/>
    </row>
    <row r="479" spans="1:10" x14ac:dyDescent="0.25">
      <c r="A479" s="18" t="s">
        <v>45</v>
      </c>
      <c r="B479" s="19"/>
      <c r="C479" s="20">
        <v>17</v>
      </c>
      <c r="D479" s="20">
        <v>14.448699557163351</v>
      </c>
      <c r="E479" s="34"/>
      <c r="F479" s="20">
        <v>15</v>
      </c>
      <c r="G479" s="20">
        <v>12.03393001933512</v>
      </c>
      <c r="H479" s="34"/>
      <c r="I479" s="20">
        <v>32</v>
      </c>
      <c r="J479" s="20">
        <v>26.482629576498471</v>
      </c>
    </row>
    <row r="480" spans="1:10" x14ac:dyDescent="0.25">
      <c r="A480" s="37"/>
      <c r="B480" s="38"/>
      <c r="C480" s="39"/>
      <c r="D480" s="39"/>
      <c r="E480" s="34"/>
      <c r="F480" s="39"/>
      <c r="G480" s="39"/>
      <c r="H480" s="34"/>
      <c r="I480" s="39"/>
      <c r="J480" s="39"/>
    </row>
    <row r="481" spans="1:10" x14ac:dyDescent="0.25">
      <c r="A481" s="12" t="s">
        <v>46</v>
      </c>
      <c r="B481" s="10"/>
      <c r="C481" s="13">
        <v>4</v>
      </c>
      <c r="D481" s="13">
        <v>3.8470654275556662</v>
      </c>
      <c r="E481" s="34"/>
      <c r="F481" s="13">
        <v>1</v>
      </c>
      <c r="G481" s="13">
        <v>0.90750327449635115</v>
      </c>
      <c r="H481" s="34"/>
      <c r="I481" s="13">
        <v>5</v>
      </c>
      <c r="J481" s="13">
        <v>4.7545687020520173</v>
      </c>
    </row>
    <row r="482" spans="1:10" x14ac:dyDescent="0.25">
      <c r="A482" s="14" t="s">
        <v>47</v>
      </c>
      <c r="B482" s="10"/>
      <c r="C482" s="15">
        <v>1</v>
      </c>
      <c r="D482" s="15">
        <v>0.99981288592278428</v>
      </c>
      <c r="E482" s="33"/>
      <c r="F482" s="15">
        <v>3</v>
      </c>
      <c r="G482" s="15">
        <v>2.1655335869768599</v>
      </c>
      <c r="H482" s="33"/>
      <c r="I482" s="15">
        <v>4</v>
      </c>
      <c r="J482" s="15">
        <v>3.1653464728996443</v>
      </c>
    </row>
    <row r="483" spans="1:10" ht="15" customHeight="1" x14ac:dyDescent="0.25">
      <c r="A483" s="9" t="s">
        <v>48</v>
      </c>
      <c r="B483" s="10"/>
      <c r="C483" s="11">
        <v>2</v>
      </c>
      <c r="D483" s="11">
        <v>1.9996257718455686</v>
      </c>
      <c r="E483" s="33"/>
      <c r="F483" s="11">
        <v>5</v>
      </c>
      <c r="G483" s="11">
        <v>4.4851244308613483</v>
      </c>
      <c r="H483" s="33"/>
      <c r="I483" s="11">
        <v>7</v>
      </c>
      <c r="J483" s="11">
        <v>6.4847502027069162</v>
      </c>
    </row>
    <row r="484" spans="1:10" x14ac:dyDescent="0.25">
      <c r="A484" s="45"/>
      <c r="B484" s="46"/>
      <c r="C484" s="46"/>
      <c r="D484" s="45"/>
      <c r="E484" s="46"/>
      <c r="F484" s="46"/>
    </row>
    <row r="488" spans="1:10" ht="15.75" x14ac:dyDescent="0.25">
      <c r="A488" s="23" t="s">
        <v>67</v>
      </c>
    </row>
    <row r="490" spans="1:10" x14ac:dyDescent="0.25">
      <c r="A490" s="24"/>
      <c r="B490" s="17"/>
      <c r="C490" s="25" t="s">
        <v>3</v>
      </c>
      <c r="D490" s="25"/>
      <c r="E490" s="17"/>
      <c r="F490" s="26" t="s">
        <v>4</v>
      </c>
      <c r="G490" s="26"/>
      <c r="H490" s="17"/>
      <c r="I490" s="26" t="s">
        <v>1</v>
      </c>
      <c r="J490" s="26"/>
    </row>
    <row r="491" spans="1:10" ht="15" customHeight="1" x14ac:dyDescent="0.25">
      <c r="A491" s="24"/>
      <c r="B491" s="17"/>
      <c r="C491" s="27" t="s">
        <v>5</v>
      </c>
      <c r="D491" s="40" t="s">
        <v>6</v>
      </c>
      <c r="E491" s="17"/>
      <c r="F491" s="27" t="s">
        <v>5</v>
      </c>
      <c r="G491" s="41" t="s">
        <v>6</v>
      </c>
      <c r="H491" s="17"/>
      <c r="I491" s="27" t="s">
        <v>5</v>
      </c>
      <c r="J491" s="40" t="s">
        <v>6</v>
      </c>
    </row>
    <row r="492" spans="1:10" ht="18.75" customHeight="1" x14ac:dyDescent="0.25">
      <c r="A492" s="24"/>
      <c r="B492" s="17"/>
      <c r="C492" s="30"/>
      <c r="D492" s="42"/>
      <c r="E492" s="17"/>
      <c r="F492" s="30"/>
      <c r="G492" s="43"/>
      <c r="H492" s="17"/>
      <c r="I492" s="30"/>
      <c r="J492" s="42"/>
    </row>
    <row r="493" spans="1:10" x14ac:dyDescent="0.25">
      <c r="A493" s="24"/>
      <c r="B493" s="17"/>
      <c r="C493" s="31"/>
      <c r="D493" s="32"/>
      <c r="E493" s="17"/>
      <c r="F493" s="31"/>
      <c r="G493" s="44"/>
      <c r="H493" s="17"/>
      <c r="I493" s="31"/>
      <c r="J493" s="32"/>
    </row>
    <row r="494" spans="1:10" x14ac:dyDescent="0.25">
      <c r="A494" s="9" t="s">
        <v>7</v>
      </c>
      <c r="B494" s="10"/>
      <c r="C494" s="11">
        <v>0</v>
      </c>
      <c r="D494" s="11">
        <v>0</v>
      </c>
      <c r="E494" s="33"/>
      <c r="F494" s="11">
        <v>1</v>
      </c>
      <c r="G494" s="11">
        <v>0.99981288592278428</v>
      </c>
      <c r="H494" s="33"/>
      <c r="I494" s="11">
        <v>1</v>
      </c>
      <c r="J494" s="11">
        <v>0.99981288592278428</v>
      </c>
    </row>
    <row r="495" spans="1:10" x14ac:dyDescent="0.25">
      <c r="A495" s="12" t="s">
        <v>8</v>
      </c>
      <c r="B495" s="10"/>
      <c r="C495" s="13">
        <v>2</v>
      </c>
      <c r="D495" s="13">
        <v>1.9073161604191355</v>
      </c>
      <c r="E495" s="34"/>
      <c r="F495" s="13">
        <v>2</v>
      </c>
      <c r="G495" s="13">
        <v>0.89191043472837261</v>
      </c>
      <c r="H495" s="34"/>
      <c r="I495" s="13">
        <v>4</v>
      </c>
      <c r="J495" s="13">
        <v>2.7992265951475082</v>
      </c>
    </row>
    <row r="496" spans="1:10" x14ac:dyDescent="0.25">
      <c r="A496" s="14" t="s">
        <v>9</v>
      </c>
      <c r="B496" s="10"/>
      <c r="C496" s="15">
        <v>4</v>
      </c>
      <c r="D496" s="15">
        <v>3.9992515436911371</v>
      </c>
      <c r="E496" s="33"/>
      <c r="F496" s="15">
        <v>0</v>
      </c>
      <c r="G496" s="15">
        <v>0</v>
      </c>
      <c r="H496" s="33"/>
      <c r="I496" s="15">
        <v>4</v>
      </c>
      <c r="J496" s="15">
        <v>3.9992515436911371</v>
      </c>
    </row>
    <row r="497" spans="1:10" x14ac:dyDescent="0.25">
      <c r="A497" s="9" t="s">
        <v>10</v>
      </c>
      <c r="B497" s="10"/>
      <c r="C497" s="11">
        <v>1</v>
      </c>
      <c r="D497" s="11">
        <v>0.99981288592278428</v>
      </c>
      <c r="E497" s="33"/>
      <c r="F497" s="11">
        <v>10</v>
      </c>
      <c r="G497" s="11">
        <v>7.0354893033119197</v>
      </c>
      <c r="H497" s="33"/>
      <c r="I497" s="11">
        <v>11</v>
      </c>
      <c r="J497" s="11">
        <v>8.0353021892347041</v>
      </c>
    </row>
    <row r="498" spans="1:10" x14ac:dyDescent="0.25">
      <c r="A498" s="12" t="s">
        <v>11</v>
      </c>
      <c r="B498" s="10"/>
      <c r="C498" s="13">
        <v>1</v>
      </c>
      <c r="D498" s="13">
        <v>0.99981288592278428</v>
      </c>
      <c r="E498" s="34"/>
      <c r="F498" s="13">
        <v>0</v>
      </c>
      <c r="G498" s="13">
        <v>0</v>
      </c>
      <c r="H498" s="34"/>
      <c r="I498" s="13">
        <v>1</v>
      </c>
      <c r="J498" s="13">
        <v>0.99981288592278428</v>
      </c>
    </row>
    <row r="499" spans="1:10" x14ac:dyDescent="0.25">
      <c r="A499" s="14" t="s">
        <v>12</v>
      </c>
      <c r="B499" s="10"/>
      <c r="C499" s="15">
        <v>0</v>
      </c>
      <c r="D499" s="15">
        <v>0</v>
      </c>
      <c r="E499" s="33"/>
      <c r="F499" s="15">
        <v>0</v>
      </c>
      <c r="G499" s="15">
        <v>0</v>
      </c>
      <c r="H499" s="33"/>
      <c r="I499" s="15">
        <v>0</v>
      </c>
      <c r="J499" s="15">
        <v>0</v>
      </c>
    </row>
    <row r="500" spans="1:10" x14ac:dyDescent="0.25">
      <c r="A500" s="9" t="s">
        <v>13</v>
      </c>
      <c r="B500" s="10"/>
      <c r="C500" s="11">
        <v>1</v>
      </c>
      <c r="D500" s="11">
        <v>0.30749080022453684</v>
      </c>
      <c r="E500" s="33"/>
      <c r="F500" s="11">
        <v>0</v>
      </c>
      <c r="G500" s="11">
        <v>0</v>
      </c>
      <c r="H500" s="33"/>
      <c r="I500" s="11">
        <v>1</v>
      </c>
      <c r="J500" s="11">
        <v>0.30749080022453684</v>
      </c>
    </row>
    <row r="501" spans="1:10" x14ac:dyDescent="0.25">
      <c r="A501" s="12" t="s">
        <v>14</v>
      </c>
      <c r="B501" s="10"/>
      <c r="C501" s="13">
        <v>0</v>
      </c>
      <c r="D501" s="13">
        <v>0</v>
      </c>
      <c r="E501" s="34"/>
      <c r="F501" s="13">
        <v>1</v>
      </c>
      <c r="G501" s="13">
        <v>0.99981288592278428</v>
      </c>
      <c r="H501" s="34"/>
      <c r="I501" s="13">
        <v>1</v>
      </c>
      <c r="J501" s="13">
        <v>0.99981288592278428</v>
      </c>
    </row>
    <row r="502" spans="1:10" x14ac:dyDescent="0.25">
      <c r="A502" s="14" t="s">
        <v>15</v>
      </c>
      <c r="B502" s="10"/>
      <c r="C502" s="15">
        <v>1</v>
      </c>
      <c r="D502" s="15">
        <v>0.94679723071165722</v>
      </c>
      <c r="E502" s="33"/>
      <c r="F502" s="15">
        <v>1</v>
      </c>
      <c r="G502" s="15">
        <v>0.99981288592278428</v>
      </c>
      <c r="H502" s="33"/>
      <c r="I502" s="15">
        <v>2</v>
      </c>
      <c r="J502" s="15">
        <v>1.9466101166344414</v>
      </c>
    </row>
    <row r="503" spans="1:10" x14ac:dyDescent="0.25">
      <c r="A503" s="9" t="s">
        <v>16</v>
      </c>
      <c r="B503" s="10"/>
      <c r="C503" s="11">
        <v>0</v>
      </c>
      <c r="D503" s="11">
        <v>0</v>
      </c>
      <c r="E503" s="33"/>
      <c r="F503" s="11">
        <v>0</v>
      </c>
      <c r="G503" s="11">
        <v>0</v>
      </c>
      <c r="H503" s="33"/>
      <c r="I503" s="11">
        <v>0</v>
      </c>
      <c r="J503" s="11">
        <v>0</v>
      </c>
    </row>
    <row r="504" spans="1:10" x14ac:dyDescent="0.25">
      <c r="A504" s="12" t="s">
        <v>17</v>
      </c>
      <c r="B504" s="10"/>
      <c r="C504" s="13">
        <v>0</v>
      </c>
      <c r="D504" s="13">
        <v>0</v>
      </c>
      <c r="E504" s="34"/>
      <c r="F504" s="13">
        <v>0</v>
      </c>
      <c r="G504" s="13">
        <v>0</v>
      </c>
      <c r="H504" s="34"/>
      <c r="I504" s="13">
        <v>0</v>
      </c>
      <c r="J504" s="13">
        <v>0</v>
      </c>
    </row>
    <row r="505" spans="1:10" x14ac:dyDescent="0.25">
      <c r="A505" s="14" t="s">
        <v>18</v>
      </c>
      <c r="B505" s="10"/>
      <c r="C505" s="15">
        <v>0</v>
      </c>
      <c r="D505" s="15">
        <v>0</v>
      </c>
      <c r="E505" s="33"/>
      <c r="F505" s="15">
        <v>0</v>
      </c>
      <c r="G505" s="15">
        <v>0</v>
      </c>
      <c r="H505" s="33"/>
      <c r="I505" s="15">
        <v>0</v>
      </c>
      <c r="J505" s="15">
        <v>0</v>
      </c>
    </row>
    <row r="506" spans="1:10" x14ac:dyDescent="0.25">
      <c r="A506" s="9" t="s">
        <v>19</v>
      </c>
      <c r="B506" s="10"/>
      <c r="C506" s="11">
        <v>1</v>
      </c>
      <c r="D506" s="11">
        <v>0.94679723071165722</v>
      </c>
      <c r="E506" s="33"/>
      <c r="F506" s="11">
        <v>1</v>
      </c>
      <c r="G506" s="11">
        <v>0.99981288592278428</v>
      </c>
      <c r="H506" s="33"/>
      <c r="I506" s="11">
        <v>2</v>
      </c>
      <c r="J506" s="11">
        <v>1.9466101166344414</v>
      </c>
    </row>
    <row r="507" spans="1:10" x14ac:dyDescent="0.25">
      <c r="A507" s="12" t="s">
        <v>20</v>
      </c>
      <c r="B507" s="10"/>
      <c r="C507" s="13">
        <v>0</v>
      </c>
      <c r="D507" s="13">
        <v>0</v>
      </c>
      <c r="E507" s="34"/>
      <c r="F507" s="13">
        <v>0</v>
      </c>
      <c r="G507" s="13">
        <v>0</v>
      </c>
      <c r="H507" s="34"/>
      <c r="I507" s="13">
        <v>0</v>
      </c>
      <c r="J507" s="13">
        <v>0</v>
      </c>
    </row>
    <row r="508" spans="1:10" x14ac:dyDescent="0.25">
      <c r="A508" s="14" t="s">
        <v>21</v>
      </c>
      <c r="B508" s="10"/>
      <c r="C508" s="15">
        <v>0</v>
      </c>
      <c r="D508" s="15">
        <v>0</v>
      </c>
      <c r="E508" s="33"/>
      <c r="F508" s="15">
        <v>0</v>
      </c>
      <c r="G508" s="15">
        <v>0</v>
      </c>
      <c r="H508" s="33"/>
      <c r="I508" s="15">
        <v>0</v>
      </c>
      <c r="J508" s="15">
        <v>0</v>
      </c>
    </row>
    <row r="509" spans="1:10" x14ac:dyDescent="0.25">
      <c r="A509" s="9" t="s">
        <v>22</v>
      </c>
      <c r="B509" s="10"/>
      <c r="C509" s="11">
        <v>0</v>
      </c>
      <c r="D509" s="11">
        <v>0</v>
      </c>
      <c r="E509" s="33"/>
      <c r="F509" s="11">
        <v>0</v>
      </c>
      <c r="G509" s="11">
        <v>0</v>
      </c>
      <c r="H509" s="33"/>
      <c r="I509" s="11">
        <v>0</v>
      </c>
      <c r="J509" s="11">
        <v>0</v>
      </c>
    </row>
    <row r="510" spans="1:10" x14ac:dyDescent="0.25">
      <c r="A510" s="12" t="s">
        <v>23</v>
      </c>
      <c r="B510" s="10"/>
      <c r="C510" s="13">
        <v>0</v>
      </c>
      <c r="D510" s="13">
        <v>0</v>
      </c>
      <c r="E510" s="34"/>
      <c r="F510" s="13">
        <v>1</v>
      </c>
      <c r="G510" s="13">
        <v>0.99981288592278428</v>
      </c>
      <c r="H510" s="34"/>
      <c r="I510" s="13">
        <v>1</v>
      </c>
      <c r="J510" s="13">
        <v>0.99981288592278428</v>
      </c>
    </row>
    <row r="511" spans="1:10" x14ac:dyDescent="0.25">
      <c r="A511" s="14" t="s">
        <v>24</v>
      </c>
      <c r="B511" s="10"/>
      <c r="C511" s="15">
        <v>0</v>
      </c>
      <c r="D511" s="15">
        <v>0</v>
      </c>
      <c r="E511" s="33"/>
      <c r="F511" s="15">
        <v>1</v>
      </c>
      <c r="G511" s="15">
        <v>0.58441963450383583</v>
      </c>
      <c r="H511" s="33"/>
      <c r="I511" s="15">
        <v>1</v>
      </c>
      <c r="J511" s="15">
        <v>0.58441963450383583</v>
      </c>
    </row>
    <row r="512" spans="1:10" x14ac:dyDescent="0.25">
      <c r="A512" s="9" t="s">
        <v>25</v>
      </c>
      <c r="B512" s="10"/>
      <c r="C512" s="11">
        <v>0</v>
      </c>
      <c r="D512" s="11">
        <v>0</v>
      </c>
      <c r="E512" s="33"/>
      <c r="F512" s="11">
        <v>0</v>
      </c>
      <c r="G512" s="11">
        <v>0</v>
      </c>
      <c r="H512" s="33"/>
      <c r="I512" s="11">
        <v>0</v>
      </c>
      <c r="J512" s="11">
        <v>0</v>
      </c>
    </row>
    <row r="513" spans="1:10" x14ac:dyDescent="0.25">
      <c r="A513" s="12" t="s">
        <v>26</v>
      </c>
      <c r="B513" s="10"/>
      <c r="C513" s="13">
        <v>0</v>
      </c>
      <c r="D513" s="13">
        <v>0</v>
      </c>
      <c r="E513" s="34"/>
      <c r="F513" s="13">
        <v>1</v>
      </c>
      <c r="G513" s="13">
        <v>0.76903885735670174</v>
      </c>
      <c r="H513" s="34"/>
      <c r="I513" s="13">
        <v>1</v>
      </c>
      <c r="J513" s="13">
        <v>0.76903885735670174</v>
      </c>
    </row>
    <row r="514" spans="1:10" x14ac:dyDescent="0.25">
      <c r="A514" s="14" t="s">
        <v>27</v>
      </c>
      <c r="B514" s="10"/>
      <c r="C514" s="15">
        <v>0</v>
      </c>
      <c r="D514" s="15">
        <v>0</v>
      </c>
      <c r="E514" s="33"/>
      <c r="F514" s="15">
        <v>0</v>
      </c>
      <c r="G514" s="15">
        <v>0</v>
      </c>
      <c r="H514" s="33"/>
      <c r="I514" s="15">
        <v>0</v>
      </c>
      <c r="J514" s="15">
        <v>0</v>
      </c>
    </row>
    <row r="515" spans="1:10" x14ac:dyDescent="0.25">
      <c r="A515" s="9" t="s">
        <v>28</v>
      </c>
      <c r="B515" s="10"/>
      <c r="C515" s="11">
        <v>0</v>
      </c>
      <c r="D515" s="11">
        <v>0</v>
      </c>
      <c r="E515" s="33"/>
      <c r="F515" s="11">
        <v>0</v>
      </c>
      <c r="G515" s="11">
        <v>0</v>
      </c>
      <c r="H515" s="33"/>
      <c r="I515" s="11">
        <v>0</v>
      </c>
      <c r="J515" s="11">
        <v>0</v>
      </c>
    </row>
    <row r="516" spans="1:10" x14ac:dyDescent="0.25">
      <c r="A516" s="12" t="s">
        <v>29</v>
      </c>
      <c r="B516" s="10"/>
      <c r="C516" s="13">
        <v>0</v>
      </c>
      <c r="D516" s="13">
        <v>0</v>
      </c>
      <c r="E516" s="34"/>
      <c r="F516" s="13">
        <v>0</v>
      </c>
      <c r="G516" s="13">
        <v>0</v>
      </c>
      <c r="H516" s="34"/>
      <c r="I516" s="13">
        <v>0</v>
      </c>
      <c r="J516" s="13">
        <v>0</v>
      </c>
    </row>
    <row r="517" spans="1:10" x14ac:dyDescent="0.25">
      <c r="A517" s="14" t="s">
        <v>30</v>
      </c>
      <c r="B517" s="10"/>
      <c r="C517" s="15">
        <v>0</v>
      </c>
      <c r="D517" s="15">
        <v>0</v>
      </c>
      <c r="E517" s="33"/>
      <c r="F517" s="15">
        <v>0</v>
      </c>
      <c r="G517" s="15">
        <v>0</v>
      </c>
      <c r="H517" s="33"/>
      <c r="I517" s="15">
        <v>0</v>
      </c>
      <c r="J517" s="15">
        <v>0</v>
      </c>
    </row>
    <row r="518" spans="1:10" x14ac:dyDescent="0.25">
      <c r="A518" s="9" t="s">
        <v>31</v>
      </c>
      <c r="B518" s="10"/>
      <c r="C518" s="11">
        <v>0</v>
      </c>
      <c r="D518" s="11">
        <v>0</v>
      </c>
      <c r="E518" s="33"/>
      <c r="F518" s="11">
        <v>2</v>
      </c>
      <c r="G518" s="11">
        <v>1.6303873261398363</v>
      </c>
      <c r="H518" s="33"/>
      <c r="I518" s="11">
        <v>2</v>
      </c>
      <c r="J518" s="11">
        <v>1.6303873261398363</v>
      </c>
    </row>
    <row r="519" spans="1:10" x14ac:dyDescent="0.25">
      <c r="A519" s="12" t="s">
        <v>32</v>
      </c>
      <c r="B519" s="10"/>
      <c r="C519" s="13">
        <v>0</v>
      </c>
      <c r="D519" s="13">
        <v>0</v>
      </c>
      <c r="E519" s="34"/>
      <c r="F519" s="13">
        <v>1</v>
      </c>
      <c r="G519" s="13">
        <v>0.99981288592278428</v>
      </c>
      <c r="H519" s="34"/>
      <c r="I519" s="13">
        <v>1</v>
      </c>
      <c r="J519" s="13">
        <v>0.99981288592278428</v>
      </c>
    </row>
    <row r="520" spans="1:10" x14ac:dyDescent="0.25">
      <c r="A520" s="14" t="s">
        <v>33</v>
      </c>
      <c r="B520" s="10"/>
      <c r="C520" s="15">
        <v>0</v>
      </c>
      <c r="D520" s="15">
        <v>0</v>
      </c>
      <c r="E520" s="33"/>
      <c r="F520" s="15">
        <v>1</v>
      </c>
      <c r="G520" s="15">
        <v>0.99981288592278428</v>
      </c>
      <c r="H520" s="33"/>
      <c r="I520" s="15">
        <v>1</v>
      </c>
      <c r="J520" s="15">
        <v>0.99981288592278428</v>
      </c>
    </row>
    <row r="521" spans="1:10" x14ac:dyDescent="0.25">
      <c r="A521" s="9" t="s">
        <v>34</v>
      </c>
      <c r="B521" s="10"/>
      <c r="C521" s="11">
        <v>0</v>
      </c>
      <c r="D521" s="11">
        <v>0</v>
      </c>
      <c r="E521" s="33"/>
      <c r="F521" s="11">
        <v>4</v>
      </c>
      <c r="G521" s="11">
        <v>3.9518493107964825</v>
      </c>
      <c r="H521" s="33"/>
      <c r="I521" s="11">
        <v>4</v>
      </c>
      <c r="J521" s="11">
        <v>3.9518493107964825</v>
      </c>
    </row>
    <row r="522" spans="1:10" x14ac:dyDescent="0.25">
      <c r="A522" s="12" t="s">
        <v>35</v>
      </c>
      <c r="B522" s="10"/>
      <c r="C522" s="13">
        <v>3</v>
      </c>
      <c r="D522" s="13">
        <v>1.7083515249797294</v>
      </c>
      <c r="E522" s="34"/>
      <c r="F522" s="13">
        <v>3</v>
      </c>
      <c r="G522" s="13">
        <v>2.4455809892097546</v>
      </c>
      <c r="H522" s="34"/>
      <c r="I522" s="13">
        <v>6</v>
      </c>
      <c r="J522" s="13">
        <v>4.1539325141894841</v>
      </c>
    </row>
    <row r="523" spans="1:10" x14ac:dyDescent="0.25">
      <c r="A523" s="14" t="s">
        <v>36</v>
      </c>
      <c r="B523" s="10"/>
      <c r="C523" s="15">
        <v>1</v>
      </c>
      <c r="D523" s="15">
        <v>0.99981288592278428</v>
      </c>
      <c r="E523" s="33"/>
      <c r="F523" s="15">
        <v>0</v>
      </c>
      <c r="G523" s="15">
        <v>0</v>
      </c>
      <c r="H523" s="33"/>
      <c r="I523" s="15">
        <v>1</v>
      </c>
      <c r="J523" s="15">
        <v>0.99981288592278428</v>
      </c>
    </row>
    <row r="524" spans="1:10" x14ac:dyDescent="0.25">
      <c r="A524" s="9" t="s">
        <v>37</v>
      </c>
      <c r="B524" s="10"/>
      <c r="C524" s="11">
        <v>0</v>
      </c>
      <c r="D524" s="11">
        <v>0</v>
      </c>
      <c r="E524" s="33"/>
      <c r="F524" s="11">
        <v>0</v>
      </c>
      <c r="G524" s="11">
        <v>0</v>
      </c>
      <c r="H524" s="33"/>
      <c r="I524" s="11">
        <v>0</v>
      </c>
      <c r="J524" s="11">
        <v>0</v>
      </c>
    </row>
    <row r="525" spans="1:10" x14ac:dyDescent="0.25">
      <c r="A525" s="12" t="s">
        <v>38</v>
      </c>
      <c r="B525" s="10"/>
      <c r="C525" s="13">
        <v>0</v>
      </c>
      <c r="D525" s="13">
        <v>0</v>
      </c>
      <c r="E525" s="34"/>
      <c r="F525" s="13">
        <v>4</v>
      </c>
      <c r="G525" s="13">
        <v>3.0300006237135908</v>
      </c>
      <c r="H525" s="34"/>
      <c r="I525" s="13">
        <v>4</v>
      </c>
      <c r="J525" s="13">
        <v>3.0300006237135908</v>
      </c>
    </row>
    <row r="526" spans="1:10" x14ac:dyDescent="0.25">
      <c r="A526" s="14" t="s">
        <v>39</v>
      </c>
      <c r="B526" s="10"/>
      <c r="C526" s="15">
        <v>5</v>
      </c>
      <c r="D526" s="15">
        <v>3.5692010228902884</v>
      </c>
      <c r="E526" s="33"/>
      <c r="F526" s="15">
        <v>0</v>
      </c>
      <c r="G526" s="15">
        <v>0</v>
      </c>
      <c r="H526" s="33"/>
      <c r="I526" s="15">
        <v>5</v>
      </c>
      <c r="J526" s="15">
        <v>3.5692010228902884</v>
      </c>
    </row>
    <row r="527" spans="1:10" x14ac:dyDescent="0.25">
      <c r="A527" s="9" t="s">
        <v>40</v>
      </c>
      <c r="B527" s="10"/>
      <c r="C527" s="11">
        <v>0</v>
      </c>
      <c r="D527" s="11">
        <v>0</v>
      </c>
      <c r="E527" s="33"/>
      <c r="F527" s="11">
        <v>0</v>
      </c>
      <c r="G527" s="11">
        <v>0</v>
      </c>
      <c r="H527" s="33"/>
      <c r="I527" s="11">
        <v>0</v>
      </c>
      <c r="J527" s="11">
        <v>0</v>
      </c>
    </row>
    <row r="528" spans="1:10" x14ac:dyDescent="0.25">
      <c r="A528" s="12" t="s">
        <v>41</v>
      </c>
      <c r="B528" s="10"/>
      <c r="C528" s="13">
        <v>0</v>
      </c>
      <c r="D528" s="13">
        <v>0</v>
      </c>
      <c r="E528" s="34"/>
      <c r="F528" s="13">
        <v>1</v>
      </c>
      <c r="G528" s="13">
        <v>0.99981288592278428</v>
      </c>
      <c r="H528" s="34"/>
      <c r="I528" s="13">
        <v>1</v>
      </c>
      <c r="J528" s="13">
        <v>0.99981288592278428</v>
      </c>
    </row>
    <row r="529" spans="1:10" x14ac:dyDescent="0.25">
      <c r="A529" s="14" t="s">
        <v>42</v>
      </c>
      <c r="B529" s="10"/>
      <c r="C529" s="15">
        <v>0</v>
      </c>
      <c r="D529" s="15">
        <v>0</v>
      </c>
      <c r="E529" s="33"/>
      <c r="F529" s="15">
        <v>1</v>
      </c>
      <c r="G529" s="15">
        <v>0.99981288592278428</v>
      </c>
      <c r="H529" s="33"/>
      <c r="I529" s="15">
        <v>1</v>
      </c>
      <c r="J529" s="15">
        <v>0.99981288592278428</v>
      </c>
    </row>
    <row r="530" spans="1:10" ht="15" customHeight="1" x14ac:dyDescent="0.25">
      <c r="A530" s="9" t="s">
        <v>43</v>
      </c>
      <c r="B530" s="10"/>
      <c r="C530" s="11">
        <v>1</v>
      </c>
      <c r="D530" s="11">
        <v>0.95365808020956777</v>
      </c>
      <c r="E530" s="33"/>
      <c r="F530" s="11">
        <v>1</v>
      </c>
      <c r="G530" s="11">
        <v>0.99981288592278428</v>
      </c>
      <c r="H530" s="33"/>
      <c r="I530" s="11">
        <v>2</v>
      </c>
      <c r="J530" s="11">
        <v>1.9534709661323522</v>
      </c>
    </row>
    <row r="531" spans="1:10" x14ac:dyDescent="0.25">
      <c r="A531" s="12" t="s">
        <v>44</v>
      </c>
      <c r="B531" s="10"/>
      <c r="C531" s="13">
        <v>3</v>
      </c>
      <c r="D531" s="13">
        <v>2.4455809892097546</v>
      </c>
      <c r="E531" s="34"/>
      <c r="F531" s="13">
        <v>1</v>
      </c>
      <c r="G531" s="13">
        <v>0.49211002307740287</v>
      </c>
      <c r="H531" s="34"/>
      <c r="I531" s="13">
        <v>4</v>
      </c>
      <c r="J531" s="13">
        <v>2.9376910122871576</v>
      </c>
    </row>
    <row r="532" spans="1:10" x14ac:dyDescent="0.25">
      <c r="A532" s="35"/>
      <c r="B532" s="35"/>
      <c r="C532" s="36"/>
      <c r="D532" s="36"/>
      <c r="E532" s="36"/>
      <c r="F532" s="36"/>
      <c r="G532" s="36"/>
      <c r="H532" s="36"/>
      <c r="I532" s="36"/>
      <c r="J532" s="36"/>
    </row>
    <row r="533" spans="1:10" x14ac:dyDescent="0.25">
      <c r="A533" s="18" t="s">
        <v>45</v>
      </c>
      <c r="B533" s="19"/>
      <c r="C533" s="20">
        <v>23</v>
      </c>
      <c r="D533" s="20">
        <v>18.837086010104162</v>
      </c>
      <c r="E533" s="34"/>
      <c r="F533" s="20">
        <v>37</v>
      </c>
      <c r="G533" s="20">
        <v>29.82910247614295</v>
      </c>
      <c r="H533" s="34"/>
      <c r="I533" s="20">
        <v>60</v>
      </c>
      <c r="J533" s="20">
        <v>48.666188486247115</v>
      </c>
    </row>
    <row r="534" spans="1:10" x14ac:dyDescent="0.25">
      <c r="A534" s="37"/>
      <c r="B534" s="38"/>
      <c r="C534" s="39"/>
      <c r="D534" s="39"/>
      <c r="E534" s="34"/>
      <c r="F534" s="39"/>
      <c r="G534" s="39"/>
      <c r="H534" s="34"/>
      <c r="I534" s="39"/>
      <c r="J534" s="39"/>
    </row>
    <row r="535" spans="1:10" x14ac:dyDescent="0.25">
      <c r="A535" s="12" t="s">
        <v>46</v>
      </c>
      <c r="B535" s="10"/>
      <c r="C535" s="13">
        <v>2</v>
      </c>
      <c r="D535" s="13">
        <v>1.9073161604191355</v>
      </c>
      <c r="E535" s="34"/>
      <c r="F535" s="13">
        <v>3</v>
      </c>
      <c r="G535" s="13">
        <v>1.891723320651157</v>
      </c>
      <c r="H535" s="34"/>
      <c r="I535" s="13">
        <v>5</v>
      </c>
      <c r="J535" s="13">
        <v>3.7990394810702925</v>
      </c>
    </row>
    <row r="536" spans="1:10" ht="15" customHeight="1" x14ac:dyDescent="0.25">
      <c r="A536" s="14" t="s">
        <v>47</v>
      </c>
      <c r="B536" s="10"/>
      <c r="C536" s="15">
        <v>3</v>
      </c>
      <c r="D536" s="15">
        <v>2.3071165720701052</v>
      </c>
      <c r="E536" s="33"/>
      <c r="F536" s="15">
        <v>11</v>
      </c>
      <c r="G536" s="15">
        <v>8.0353021892347041</v>
      </c>
      <c r="H536" s="33"/>
      <c r="I536" s="15">
        <v>14</v>
      </c>
      <c r="J536" s="15">
        <v>10.34241876130481</v>
      </c>
    </row>
    <row r="537" spans="1:10" x14ac:dyDescent="0.25">
      <c r="A537" s="9" t="s">
        <v>48</v>
      </c>
      <c r="B537" s="10"/>
      <c r="C537" s="11">
        <v>4</v>
      </c>
      <c r="D537" s="11">
        <v>2.7081644109025138</v>
      </c>
      <c r="E537" s="33"/>
      <c r="F537" s="11">
        <v>9</v>
      </c>
      <c r="G537" s="11">
        <v>8.3970560718518055</v>
      </c>
      <c r="H537" s="33"/>
      <c r="I537" s="11">
        <v>13</v>
      </c>
      <c r="J537" s="11">
        <v>11.105220482754319</v>
      </c>
    </row>
    <row r="538" spans="1:10" x14ac:dyDescent="0.25">
      <c r="A538" s="45"/>
      <c r="B538" s="46"/>
      <c r="C538" s="46"/>
      <c r="D538" s="45"/>
      <c r="E538" s="46"/>
      <c r="F538" s="46"/>
    </row>
    <row r="542" spans="1:10" ht="15.75" x14ac:dyDescent="0.25">
      <c r="A542" s="23" t="s">
        <v>68</v>
      </c>
    </row>
    <row r="544" spans="1:10" x14ac:dyDescent="0.25">
      <c r="A544" s="24"/>
      <c r="B544" s="17"/>
      <c r="C544" s="25" t="s">
        <v>3</v>
      </c>
      <c r="D544" s="25"/>
      <c r="E544" s="17"/>
      <c r="F544" s="26" t="s">
        <v>4</v>
      </c>
      <c r="G544" s="26"/>
      <c r="H544" s="17"/>
      <c r="I544" s="26" t="s">
        <v>1</v>
      </c>
      <c r="J544" s="26"/>
    </row>
    <row r="545" spans="1:10" ht="15" customHeight="1" x14ac:dyDescent="0.25">
      <c r="A545" s="24"/>
      <c r="B545" s="17"/>
      <c r="C545" s="27" t="s">
        <v>5</v>
      </c>
      <c r="D545" s="40" t="s">
        <v>6</v>
      </c>
      <c r="E545" s="17"/>
      <c r="F545" s="27" t="s">
        <v>5</v>
      </c>
      <c r="G545" s="41" t="s">
        <v>6</v>
      </c>
      <c r="H545" s="17"/>
      <c r="I545" s="27" t="s">
        <v>5</v>
      </c>
      <c r="J545" s="40" t="s">
        <v>6</v>
      </c>
    </row>
    <row r="546" spans="1:10" ht="21.75" customHeight="1" x14ac:dyDescent="0.25">
      <c r="A546" s="24"/>
      <c r="B546" s="17"/>
      <c r="C546" s="30"/>
      <c r="D546" s="42"/>
      <c r="E546" s="17"/>
      <c r="F546" s="30"/>
      <c r="G546" s="43"/>
      <c r="H546" s="17"/>
      <c r="I546" s="30"/>
      <c r="J546" s="42"/>
    </row>
    <row r="547" spans="1:10" x14ac:dyDescent="0.25">
      <c r="A547" s="24"/>
      <c r="B547" s="17"/>
      <c r="C547" s="31"/>
      <c r="D547" s="32"/>
      <c r="E547" s="17"/>
      <c r="F547" s="31"/>
      <c r="G547" s="44"/>
      <c r="H547" s="17"/>
      <c r="I547" s="31"/>
      <c r="J547" s="32"/>
    </row>
    <row r="548" spans="1:10" x14ac:dyDescent="0.25">
      <c r="A548" s="9" t="s">
        <v>7</v>
      </c>
      <c r="B548" s="10"/>
      <c r="C548" s="11">
        <v>2</v>
      </c>
      <c r="D548" s="11">
        <v>1.9996257718455686</v>
      </c>
      <c r="E548" s="33"/>
      <c r="F548" s="11">
        <v>1</v>
      </c>
      <c r="G548" s="11">
        <v>0.99981288592278428</v>
      </c>
      <c r="H548" s="33"/>
      <c r="I548" s="11">
        <v>3</v>
      </c>
      <c r="J548" s="11">
        <v>2.9994386577683527</v>
      </c>
    </row>
    <row r="549" spans="1:10" x14ac:dyDescent="0.25">
      <c r="A549" s="12" t="s">
        <v>8</v>
      </c>
      <c r="B549" s="10"/>
      <c r="C549" s="13">
        <v>2</v>
      </c>
      <c r="D549" s="13">
        <v>1.6765421318530529</v>
      </c>
      <c r="E549" s="34"/>
      <c r="F549" s="13">
        <v>1</v>
      </c>
      <c r="G549" s="13">
        <v>0.30749080022453684</v>
      </c>
      <c r="H549" s="34"/>
      <c r="I549" s="13">
        <v>3</v>
      </c>
      <c r="J549" s="13">
        <v>1.9840329320775898</v>
      </c>
    </row>
    <row r="550" spans="1:10" x14ac:dyDescent="0.25">
      <c r="A550" s="14" t="s">
        <v>9</v>
      </c>
      <c r="B550" s="10"/>
      <c r="C550" s="15">
        <v>6</v>
      </c>
      <c r="D550" s="15">
        <v>5.5685149379404972</v>
      </c>
      <c r="E550" s="33"/>
      <c r="F550" s="15">
        <v>4</v>
      </c>
      <c r="G550" s="15">
        <v>2.9376910122871576</v>
      </c>
      <c r="H550" s="33"/>
      <c r="I550" s="15">
        <v>10</v>
      </c>
      <c r="J550" s="15">
        <v>8.5062059502276544</v>
      </c>
    </row>
    <row r="551" spans="1:10" x14ac:dyDescent="0.25">
      <c r="A551" s="9" t="s">
        <v>10</v>
      </c>
      <c r="B551" s="10"/>
      <c r="C551" s="11">
        <v>6</v>
      </c>
      <c r="D551" s="11">
        <v>5.4450196469781078</v>
      </c>
      <c r="E551" s="33"/>
      <c r="F551" s="11">
        <v>18</v>
      </c>
      <c r="G551" s="11">
        <v>12.347657955466849</v>
      </c>
      <c r="H551" s="33"/>
      <c r="I551" s="11">
        <v>24</v>
      </c>
      <c r="J551" s="11">
        <v>17.792677602444957</v>
      </c>
    </row>
    <row r="552" spans="1:10" x14ac:dyDescent="0.25">
      <c r="A552" s="12" t="s">
        <v>11</v>
      </c>
      <c r="B552" s="10"/>
      <c r="C552" s="13">
        <v>0</v>
      </c>
      <c r="D552" s="13">
        <v>0</v>
      </c>
      <c r="E552" s="34"/>
      <c r="F552" s="13">
        <v>1</v>
      </c>
      <c r="G552" s="13">
        <v>0.99981288592278428</v>
      </c>
      <c r="H552" s="34"/>
      <c r="I552" s="13">
        <v>1</v>
      </c>
      <c r="J552" s="13">
        <v>0.99981288592278428</v>
      </c>
    </row>
    <row r="553" spans="1:10" x14ac:dyDescent="0.25">
      <c r="A553" s="14" t="s">
        <v>12</v>
      </c>
      <c r="B553" s="10"/>
      <c r="C553" s="15">
        <v>0</v>
      </c>
      <c r="D553" s="15">
        <v>0</v>
      </c>
      <c r="E553" s="33"/>
      <c r="F553" s="15">
        <v>0</v>
      </c>
      <c r="G553" s="15">
        <v>0</v>
      </c>
      <c r="H553" s="33"/>
      <c r="I553" s="15">
        <v>0</v>
      </c>
      <c r="J553" s="15">
        <v>0</v>
      </c>
    </row>
    <row r="554" spans="1:10" x14ac:dyDescent="0.25">
      <c r="A554" s="9" t="s">
        <v>13</v>
      </c>
      <c r="B554" s="10"/>
      <c r="C554" s="11">
        <v>0</v>
      </c>
      <c r="D554" s="11">
        <v>0</v>
      </c>
      <c r="E554" s="33"/>
      <c r="F554" s="11">
        <v>2</v>
      </c>
      <c r="G554" s="11">
        <v>1.4201958460674855</v>
      </c>
      <c r="H554" s="33"/>
      <c r="I554" s="11">
        <v>2</v>
      </c>
      <c r="J554" s="11">
        <v>1.4201958460674855</v>
      </c>
    </row>
    <row r="555" spans="1:10" x14ac:dyDescent="0.25">
      <c r="A555" s="12" t="s">
        <v>14</v>
      </c>
      <c r="B555" s="10"/>
      <c r="C555" s="13">
        <v>0</v>
      </c>
      <c r="D555" s="13">
        <v>0</v>
      </c>
      <c r="E555" s="34"/>
      <c r="F555" s="13">
        <v>1</v>
      </c>
      <c r="G555" s="13">
        <v>0.72288405164348524</v>
      </c>
      <c r="H555" s="34"/>
      <c r="I555" s="13">
        <v>1</v>
      </c>
      <c r="J555" s="13">
        <v>0.72288405164348524</v>
      </c>
    </row>
    <row r="556" spans="1:10" x14ac:dyDescent="0.25">
      <c r="A556" s="14" t="s">
        <v>15</v>
      </c>
      <c r="B556" s="10"/>
      <c r="C556" s="15">
        <v>0</v>
      </c>
      <c r="D556" s="15">
        <v>0</v>
      </c>
      <c r="E556" s="33"/>
      <c r="F556" s="15">
        <v>0</v>
      </c>
      <c r="G556" s="15">
        <v>0</v>
      </c>
      <c r="H556" s="33"/>
      <c r="I556" s="15">
        <v>0</v>
      </c>
      <c r="J556" s="15">
        <v>0</v>
      </c>
    </row>
    <row r="557" spans="1:10" x14ac:dyDescent="0.25">
      <c r="A557" s="9" t="s">
        <v>16</v>
      </c>
      <c r="B557" s="10"/>
      <c r="C557" s="11">
        <v>0</v>
      </c>
      <c r="D557" s="11">
        <v>0</v>
      </c>
      <c r="E557" s="33"/>
      <c r="F557" s="11">
        <v>0</v>
      </c>
      <c r="G557" s="11">
        <v>0</v>
      </c>
      <c r="H557" s="33"/>
      <c r="I557" s="11">
        <v>0</v>
      </c>
      <c r="J557" s="11">
        <v>0</v>
      </c>
    </row>
    <row r="558" spans="1:10" x14ac:dyDescent="0.25">
      <c r="A558" s="12" t="s">
        <v>17</v>
      </c>
      <c r="B558" s="10"/>
      <c r="C558" s="13">
        <v>0</v>
      </c>
      <c r="D558" s="13">
        <v>0</v>
      </c>
      <c r="E558" s="34"/>
      <c r="F558" s="13">
        <v>0</v>
      </c>
      <c r="G558" s="13">
        <v>0</v>
      </c>
      <c r="H558" s="34"/>
      <c r="I558" s="13">
        <v>0</v>
      </c>
      <c r="J558" s="13">
        <v>0</v>
      </c>
    </row>
    <row r="559" spans="1:10" x14ac:dyDescent="0.25">
      <c r="A559" s="14" t="s">
        <v>18</v>
      </c>
      <c r="B559" s="10"/>
      <c r="C559" s="15">
        <v>0</v>
      </c>
      <c r="D559" s="15">
        <v>0</v>
      </c>
      <c r="E559" s="33"/>
      <c r="F559" s="15">
        <v>0</v>
      </c>
      <c r="G559" s="15">
        <v>0</v>
      </c>
      <c r="H559" s="33"/>
      <c r="I559" s="15">
        <v>0</v>
      </c>
      <c r="J559" s="15">
        <v>0</v>
      </c>
    </row>
    <row r="560" spans="1:10" x14ac:dyDescent="0.25">
      <c r="A560" s="9" t="s">
        <v>19</v>
      </c>
      <c r="B560" s="10"/>
      <c r="C560" s="11">
        <v>0</v>
      </c>
      <c r="D560" s="11">
        <v>0</v>
      </c>
      <c r="E560" s="33"/>
      <c r="F560" s="11">
        <v>0</v>
      </c>
      <c r="G560" s="11">
        <v>0</v>
      </c>
      <c r="H560" s="33"/>
      <c r="I560" s="11">
        <v>0</v>
      </c>
      <c r="J560" s="11">
        <v>0</v>
      </c>
    </row>
    <row r="561" spans="1:10" x14ac:dyDescent="0.25">
      <c r="A561" s="12" t="s">
        <v>20</v>
      </c>
      <c r="B561" s="10"/>
      <c r="C561" s="13">
        <v>0</v>
      </c>
      <c r="D561" s="13">
        <v>0</v>
      </c>
      <c r="E561" s="34"/>
      <c r="F561" s="13">
        <v>0</v>
      </c>
      <c r="G561" s="13">
        <v>0</v>
      </c>
      <c r="H561" s="34"/>
      <c r="I561" s="13">
        <v>0</v>
      </c>
      <c r="J561" s="13">
        <v>0</v>
      </c>
    </row>
    <row r="562" spans="1:10" x14ac:dyDescent="0.25">
      <c r="A562" s="14" t="s">
        <v>21</v>
      </c>
      <c r="B562" s="10"/>
      <c r="C562" s="15">
        <v>0</v>
      </c>
      <c r="D562" s="15">
        <v>0</v>
      </c>
      <c r="E562" s="33"/>
      <c r="F562" s="15">
        <v>0</v>
      </c>
      <c r="G562" s="15">
        <v>0</v>
      </c>
      <c r="H562" s="33"/>
      <c r="I562" s="15">
        <v>0</v>
      </c>
      <c r="J562" s="15">
        <v>0</v>
      </c>
    </row>
    <row r="563" spans="1:10" x14ac:dyDescent="0.25">
      <c r="A563" s="9" t="s">
        <v>22</v>
      </c>
      <c r="B563" s="10"/>
      <c r="C563" s="11">
        <v>0</v>
      </c>
      <c r="D563" s="11">
        <v>0</v>
      </c>
      <c r="E563" s="33"/>
      <c r="F563" s="11">
        <v>0</v>
      </c>
      <c r="G563" s="11">
        <v>0</v>
      </c>
      <c r="H563" s="33"/>
      <c r="I563" s="11">
        <v>0</v>
      </c>
      <c r="J563" s="11">
        <v>0</v>
      </c>
    </row>
    <row r="564" spans="1:10" x14ac:dyDescent="0.25">
      <c r="A564" s="12" t="s">
        <v>23</v>
      </c>
      <c r="B564" s="10"/>
      <c r="C564" s="13">
        <v>0</v>
      </c>
      <c r="D564" s="13">
        <v>0</v>
      </c>
      <c r="E564" s="34"/>
      <c r="F564" s="13">
        <v>2</v>
      </c>
      <c r="G564" s="13">
        <v>1.8150065489927023</v>
      </c>
      <c r="H564" s="34"/>
      <c r="I564" s="13">
        <v>2</v>
      </c>
      <c r="J564" s="13">
        <v>1.8150065489927023</v>
      </c>
    </row>
    <row r="565" spans="1:10" x14ac:dyDescent="0.25">
      <c r="A565" s="14" t="s">
        <v>24</v>
      </c>
      <c r="B565" s="10"/>
      <c r="C565" s="15">
        <v>0</v>
      </c>
      <c r="D565" s="15">
        <v>0</v>
      </c>
      <c r="E565" s="33"/>
      <c r="F565" s="15">
        <v>3</v>
      </c>
      <c r="G565" s="15">
        <v>1.3715461859913927</v>
      </c>
      <c r="H565" s="33"/>
      <c r="I565" s="15">
        <v>3</v>
      </c>
      <c r="J565" s="15">
        <v>1.3715461859913927</v>
      </c>
    </row>
    <row r="566" spans="1:10" x14ac:dyDescent="0.25">
      <c r="A566" s="9" t="s">
        <v>25</v>
      </c>
      <c r="B566" s="10"/>
      <c r="C566" s="11">
        <v>0</v>
      </c>
      <c r="D566" s="11">
        <v>0</v>
      </c>
      <c r="E566" s="33"/>
      <c r="F566" s="11">
        <v>1</v>
      </c>
      <c r="G566" s="11">
        <v>0.99981288592278428</v>
      </c>
      <c r="H566" s="33"/>
      <c r="I566" s="11">
        <v>1</v>
      </c>
      <c r="J566" s="11">
        <v>0.99981288592278428</v>
      </c>
    </row>
    <row r="567" spans="1:10" x14ac:dyDescent="0.25">
      <c r="A567" s="12" t="s">
        <v>26</v>
      </c>
      <c r="B567" s="10"/>
      <c r="C567" s="13">
        <v>0</v>
      </c>
      <c r="D567" s="13">
        <v>0</v>
      </c>
      <c r="E567" s="34"/>
      <c r="F567" s="13">
        <v>0</v>
      </c>
      <c r="G567" s="13">
        <v>0</v>
      </c>
      <c r="H567" s="34"/>
      <c r="I567" s="13">
        <v>0</v>
      </c>
      <c r="J567" s="13">
        <v>0</v>
      </c>
    </row>
    <row r="568" spans="1:10" x14ac:dyDescent="0.25">
      <c r="A568" s="14" t="s">
        <v>27</v>
      </c>
      <c r="B568" s="10"/>
      <c r="C568" s="15">
        <v>0</v>
      </c>
      <c r="D568" s="15">
        <v>0</v>
      </c>
      <c r="E568" s="33"/>
      <c r="F568" s="15">
        <v>0</v>
      </c>
      <c r="G568" s="15">
        <v>0</v>
      </c>
      <c r="H568" s="33"/>
      <c r="I568" s="15">
        <v>0</v>
      </c>
      <c r="J568" s="15">
        <v>0</v>
      </c>
    </row>
    <row r="569" spans="1:10" x14ac:dyDescent="0.25">
      <c r="A569" s="9" t="s">
        <v>28</v>
      </c>
      <c r="B569" s="10"/>
      <c r="C569" s="11">
        <v>1</v>
      </c>
      <c r="D569" s="11">
        <v>0.99981288592278428</v>
      </c>
      <c r="E569" s="33"/>
      <c r="F569" s="11">
        <v>0</v>
      </c>
      <c r="G569" s="11">
        <v>0</v>
      </c>
      <c r="H569" s="33"/>
      <c r="I569" s="11">
        <v>1</v>
      </c>
      <c r="J569" s="11">
        <v>0.99981288592278428</v>
      </c>
    </row>
    <row r="570" spans="1:10" x14ac:dyDescent="0.25">
      <c r="A570" s="12" t="s">
        <v>29</v>
      </c>
      <c r="B570" s="10"/>
      <c r="C570" s="13">
        <v>1</v>
      </c>
      <c r="D570" s="13">
        <v>0.99981288592278428</v>
      </c>
      <c r="E570" s="34"/>
      <c r="F570" s="13">
        <v>0</v>
      </c>
      <c r="G570" s="13">
        <v>0</v>
      </c>
      <c r="H570" s="34"/>
      <c r="I570" s="13">
        <v>1</v>
      </c>
      <c r="J570" s="13">
        <v>0.99981288592278428</v>
      </c>
    </row>
    <row r="571" spans="1:10" x14ac:dyDescent="0.25">
      <c r="A571" s="14" t="s">
        <v>30</v>
      </c>
      <c r="B571" s="10"/>
      <c r="C571" s="15">
        <v>0</v>
      </c>
      <c r="D571" s="15">
        <v>0</v>
      </c>
      <c r="E571" s="33"/>
      <c r="F571" s="15">
        <v>0</v>
      </c>
      <c r="G571" s="15">
        <v>0</v>
      </c>
      <c r="H571" s="33"/>
      <c r="I571" s="15">
        <v>0</v>
      </c>
      <c r="J571" s="15">
        <v>0</v>
      </c>
    </row>
    <row r="572" spans="1:10" x14ac:dyDescent="0.25">
      <c r="A572" s="9" t="s">
        <v>31</v>
      </c>
      <c r="B572" s="10"/>
      <c r="C572" s="11">
        <v>1</v>
      </c>
      <c r="D572" s="11">
        <v>0.3998004116509698</v>
      </c>
      <c r="E572" s="33"/>
      <c r="F572" s="11">
        <v>2</v>
      </c>
      <c r="G572" s="11">
        <v>1.5842325204266201</v>
      </c>
      <c r="H572" s="33"/>
      <c r="I572" s="11">
        <v>3</v>
      </c>
      <c r="J572" s="11">
        <v>1.9840329320775898</v>
      </c>
    </row>
    <row r="573" spans="1:10" x14ac:dyDescent="0.25">
      <c r="A573" s="12" t="s">
        <v>32</v>
      </c>
      <c r="B573" s="10"/>
      <c r="C573" s="13">
        <v>0</v>
      </c>
      <c r="D573" s="13">
        <v>0</v>
      </c>
      <c r="E573" s="34"/>
      <c r="F573" s="13">
        <v>2</v>
      </c>
      <c r="G573" s="13">
        <v>1.9996257718455686</v>
      </c>
      <c r="H573" s="34"/>
      <c r="I573" s="13">
        <v>2</v>
      </c>
      <c r="J573" s="13">
        <v>1.9996257718455686</v>
      </c>
    </row>
    <row r="574" spans="1:10" x14ac:dyDescent="0.25">
      <c r="A574" s="14" t="s">
        <v>33</v>
      </c>
      <c r="B574" s="10"/>
      <c r="C574" s="15">
        <v>1</v>
      </c>
      <c r="D574" s="15">
        <v>0.99981288592278428</v>
      </c>
      <c r="E574" s="33"/>
      <c r="F574" s="15">
        <v>0</v>
      </c>
      <c r="G574" s="15">
        <v>0</v>
      </c>
      <c r="H574" s="33"/>
      <c r="I574" s="15">
        <v>1</v>
      </c>
      <c r="J574" s="15">
        <v>0.99981288592278428</v>
      </c>
    </row>
    <row r="575" spans="1:10" x14ac:dyDescent="0.25">
      <c r="A575" s="9" t="s">
        <v>34</v>
      </c>
      <c r="B575" s="10"/>
      <c r="C575" s="11">
        <v>3</v>
      </c>
      <c r="D575" s="11">
        <v>2.1137653589471714</v>
      </c>
      <c r="E575" s="33"/>
      <c r="F575" s="11">
        <v>1</v>
      </c>
      <c r="G575" s="11">
        <v>0.99981288592278428</v>
      </c>
      <c r="H575" s="33"/>
      <c r="I575" s="11">
        <v>4</v>
      </c>
      <c r="J575" s="11">
        <v>3.1135782448699558</v>
      </c>
    </row>
    <row r="576" spans="1:10" x14ac:dyDescent="0.25">
      <c r="A576" s="12" t="s">
        <v>35</v>
      </c>
      <c r="B576" s="10"/>
      <c r="C576" s="13">
        <v>3</v>
      </c>
      <c r="D576" s="13">
        <v>2.2010852616478509</v>
      </c>
      <c r="E576" s="34"/>
      <c r="F576" s="13">
        <v>6</v>
      </c>
      <c r="G576" s="13">
        <v>3.5838582922721884</v>
      </c>
      <c r="H576" s="34"/>
      <c r="I576" s="13">
        <v>9</v>
      </c>
      <c r="J576" s="13">
        <v>5.7849435539200389</v>
      </c>
    </row>
    <row r="577" spans="1:10" x14ac:dyDescent="0.25">
      <c r="A577" s="14" t="s">
        <v>36</v>
      </c>
      <c r="B577" s="10"/>
      <c r="C577" s="15">
        <v>2</v>
      </c>
      <c r="D577" s="15">
        <v>1.1950352398178756</v>
      </c>
      <c r="E577" s="33"/>
      <c r="F577" s="15">
        <v>1</v>
      </c>
      <c r="G577" s="15">
        <v>0.76903885735670174</v>
      </c>
      <c r="H577" s="33"/>
      <c r="I577" s="15">
        <v>3</v>
      </c>
      <c r="J577" s="15">
        <v>1.9640740971745774</v>
      </c>
    </row>
    <row r="578" spans="1:10" x14ac:dyDescent="0.25">
      <c r="A578" s="9" t="s">
        <v>37</v>
      </c>
      <c r="B578" s="10"/>
      <c r="C578" s="11">
        <v>0</v>
      </c>
      <c r="D578" s="11">
        <v>0</v>
      </c>
      <c r="E578" s="33"/>
      <c r="F578" s="11">
        <v>0</v>
      </c>
      <c r="G578" s="11">
        <v>0</v>
      </c>
      <c r="H578" s="33"/>
      <c r="I578" s="11">
        <v>0</v>
      </c>
      <c r="J578" s="11">
        <v>0</v>
      </c>
    </row>
    <row r="579" spans="1:10" x14ac:dyDescent="0.25">
      <c r="A579" s="12" t="s">
        <v>38</v>
      </c>
      <c r="B579" s="10"/>
      <c r="C579" s="13">
        <v>1</v>
      </c>
      <c r="D579" s="13">
        <v>0.99981288592278428</v>
      </c>
      <c r="E579" s="34"/>
      <c r="F579" s="13">
        <v>3</v>
      </c>
      <c r="G579" s="13">
        <v>2.8304122746834652</v>
      </c>
      <c r="H579" s="34"/>
      <c r="I579" s="13">
        <v>4</v>
      </c>
      <c r="J579" s="13">
        <v>3.8302251606062496</v>
      </c>
    </row>
    <row r="580" spans="1:10" x14ac:dyDescent="0.25">
      <c r="A580" s="14" t="s">
        <v>39</v>
      </c>
      <c r="B580" s="10"/>
      <c r="C580" s="15">
        <v>3</v>
      </c>
      <c r="D580" s="15">
        <v>1.6153558286035052</v>
      </c>
      <c r="E580" s="33"/>
      <c r="F580" s="15">
        <v>0</v>
      </c>
      <c r="G580" s="15">
        <v>0</v>
      </c>
      <c r="H580" s="33"/>
      <c r="I580" s="15">
        <v>3</v>
      </c>
      <c r="J580" s="15">
        <v>1.6153558286035052</v>
      </c>
    </row>
    <row r="581" spans="1:10" x14ac:dyDescent="0.25">
      <c r="A581" s="9" t="s">
        <v>40</v>
      </c>
      <c r="B581" s="10"/>
      <c r="C581" s="11">
        <v>2</v>
      </c>
      <c r="D581" s="11">
        <v>1.9996257718455686</v>
      </c>
      <c r="E581" s="33"/>
      <c r="F581" s="11">
        <v>0</v>
      </c>
      <c r="G581" s="11">
        <v>0</v>
      </c>
      <c r="H581" s="33"/>
      <c r="I581" s="11">
        <v>2</v>
      </c>
      <c r="J581" s="11">
        <v>1.9996257718455686</v>
      </c>
    </row>
    <row r="582" spans="1:10" x14ac:dyDescent="0.25">
      <c r="A582" s="12" t="s">
        <v>41</v>
      </c>
      <c r="B582" s="10"/>
      <c r="C582" s="13">
        <v>0</v>
      </c>
      <c r="D582" s="13">
        <v>0</v>
      </c>
      <c r="E582" s="34"/>
      <c r="F582" s="13">
        <v>0</v>
      </c>
      <c r="G582" s="13">
        <v>0</v>
      </c>
      <c r="H582" s="34"/>
      <c r="I582" s="13">
        <v>0</v>
      </c>
      <c r="J582" s="13">
        <v>0</v>
      </c>
    </row>
    <row r="583" spans="1:10" x14ac:dyDescent="0.25">
      <c r="A583" s="14" t="s">
        <v>42</v>
      </c>
      <c r="B583" s="10"/>
      <c r="C583" s="15">
        <v>0</v>
      </c>
      <c r="D583" s="15">
        <v>0</v>
      </c>
      <c r="E583" s="33"/>
      <c r="F583" s="15">
        <v>1</v>
      </c>
      <c r="G583" s="15">
        <v>0.72288405164348524</v>
      </c>
      <c r="H583" s="33"/>
      <c r="I583" s="15">
        <v>1</v>
      </c>
      <c r="J583" s="15">
        <v>0.72288405164348524</v>
      </c>
    </row>
    <row r="584" spans="1:10" x14ac:dyDescent="0.25">
      <c r="A584" s="9" t="s">
        <v>43</v>
      </c>
      <c r="B584" s="10"/>
      <c r="C584" s="11">
        <v>4</v>
      </c>
      <c r="D584" s="11">
        <v>3.7684775151250545</v>
      </c>
      <c r="E584" s="33"/>
      <c r="F584" s="11">
        <v>1</v>
      </c>
      <c r="G584" s="11">
        <v>0.99981288592278428</v>
      </c>
      <c r="H584" s="33"/>
      <c r="I584" s="11">
        <v>5</v>
      </c>
      <c r="J584" s="11">
        <v>4.7682904010478389</v>
      </c>
    </row>
    <row r="585" spans="1:10" x14ac:dyDescent="0.25">
      <c r="A585" s="12" t="s">
        <v>44</v>
      </c>
      <c r="B585" s="10"/>
      <c r="C585" s="13">
        <v>1</v>
      </c>
      <c r="D585" s="13">
        <v>0.99981288592278428</v>
      </c>
      <c r="E585" s="34"/>
      <c r="F585" s="13">
        <v>5</v>
      </c>
      <c r="G585" s="13">
        <v>4.9067548181874887</v>
      </c>
      <c r="H585" s="34"/>
      <c r="I585" s="13">
        <v>6</v>
      </c>
      <c r="J585" s="13">
        <v>5.9065677041102731</v>
      </c>
    </row>
    <row r="586" spans="1:10" x14ac:dyDescent="0.25">
      <c r="A586" s="35"/>
      <c r="B586" s="35"/>
      <c r="C586" s="36"/>
      <c r="D586" s="36"/>
      <c r="E586" s="36"/>
      <c r="F586" s="36"/>
      <c r="G586" s="36"/>
      <c r="H586" s="36"/>
      <c r="I586" s="36"/>
      <c r="J586" s="36"/>
    </row>
    <row r="587" spans="1:10" x14ac:dyDescent="0.25">
      <c r="A587" s="18" t="s">
        <v>45</v>
      </c>
      <c r="B587" s="19"/>
      <c r="C587" s="20">
        <v>39</v>
      </c>
      <c r="D587" s="20">
        <v>32.981912305869137</v>
      </c>
      <c r="E587" s="34"/>
      <c r="F587" s="20">
        <v>56</v>
      </c>
      <c r="G587" s="20">
        <v>42.318343416703044</v>
      </c>
      <c r="H587" s="34"/>
      <c r="I587" s="20">
        <v>95</v>
      </c>
      <c r="J587" s="20">
        <v>75.300255722572174</v>
      </c>
    </row>
    <row r="588" spans="1:10" x14ac:dyDescent="0.25">
      <c r="A588" s="37"/>
      <c r="B588" s="38"/>
      <c r="C588" s="39"/>
      <c r="D588" s="39"/>
      <c r="E588" s="34"/>
      <c r="F588" s="39"/>
      <c r="G588" s="39"/>
      <c r="H588" s="34"/>
      <c r="I588" s="39"/>
      <c r="J588" s="39"/>
    </row>
    <row r="589" spans="1:10" ht="15" customHeight="1" x14ac:dyDescent="0.25">
      <c r="A589" s="12" t="s">
        <v>46</v>
      </c>
      <c r="B589" s="10"/>
      <c r="C589" s="13">
        <v>4</v>
      </c>
      <c r="D589" s="13">
        <v>3.6761679036986212</v>
      </c>
      <c r="E589" s="34"/>
      <c r="F589" s="13">
        <v>2</v>
      </c>
      <c r="G589" s="13">
        <v>1.3073036861473211</v>
      </c>
      <c r="H589" s="34"/>
      <c r="I589" s="13">
        <v>6</v>
      </c>
      <c r="J589" s="13">
        <v>4.9834715898459425</v>
      </c>
    </row>
    <row r="590" spans="1:10" ht="18.75" customHeight="1" x14ac:dyDescent="0.25">
      <c r="A590" s="14" t="s">
        <v>47</v>
      </c>
      <c r="B590" s="10"/>
      <c r="C590" s="15">
        <v>6</v>
      </c>
      <c r="D590" s="15">
        <v>5.4450196469781078</v>
      </c>
      <c r="E590" s="33"/>
      <c r="F590" s="15">
        <v>22</v>
      </c>
      <c r="G590" s="15">
        <v>15.490550739100604</v>
      </c>
      <c r="H590" s="33"/>
      <c r="I590" s="15">
        <v>28</v>
      </c>
      <c r="J590" s="15">
        <v>20.935570386078712</v>
      </c>
    </row>
    <row r="591" spans="1:10" x14ac:dyDescent="0.25">
      <c r="A591" s="9" t="s">
        <v>48</v>
      </c>
      <c r="B591" s="10"/>
      <c r="C591" s="11">
        <v>9</v>
      </c>
      <c r="D591" s="11">
        <v>6.5096987463356824</v>
      </c>
      <c r="E591" s="33"/>
      <c r="F591" s="11">
        <v>10</v>
      </c>
      <c r="G591" s="11">
        <v>7.3523358073972425</v>
      </c>
      <c r="H591" s="33"/>
      <c r="I591" s="11">
        <v>19</v>
      </c>
      <c r="J591" s="11">
        <v>13.862034553732926</v>
      </c>
    </row>
    <row r="592" spans="1:10" x14ac:dyDescent="0.25">
      <c r="A592" s="45"/>
      <c r="B592" s="46"/>
      <c r="C592" s="46"/>
      <c r="D592" s="45"/>
      <c r="E592" s="46"/>
      <c r="F592" s="46"/>
    </row>
    <row r="596" spans="1:10" ht="15.75" x14ac:dyDescent="0.25">
      <c r="A596" s="23" t="s">
        <v>79</v>
      </c>
    </row>
    <row r="598" spans="1:10" x14ac:dyDescent="0.25">
      <c r="A598" s="24"/>
      <c r="B598" s="17"/>
      <c r="C598" s="25" t="s">
        <v>3</v>
      </c>
      <c r="D598" s="25"/>
      <c r="E598" s="17"/>
      <c r="F598" s="26" t="s">
        <v>4</v>
      </c>
      <c r="G598" s="26"/>
      <c r="H598" s="17"/>
      <c r="I598" s="26" t="s">
        <v>1</v>
      </c>
      <c r="J598" s="26"/>
    </row>
    <row r="599" spans="1:10" ht="15" customHeight="1" x14ac:dyDescent="0.25">
      <c r="A599" s="24"/>
      <c r="B599" s="17"/>
      <c r="C599" s="27" t="s">
        <v>5</v>
      </c>
      <c r="D599" s="40" t="s">
        <v>6</v>
      </c>
      <c r="E599" s="17"/>
      <c r="F599" s="27" t="s">
        <v>5</v>
      </c>
      <c r="G599" s="41" t="s">
        <v>6</v>
      </c>
      <c r="H599" s="17"/>
      <c r="I599" s="27" t="s">
        <v>5</v>
      </c>
      <c r="J599" s="40" t="s">
        <v>6</v>
      </c>
    </row>
    <row r="600" spans="1:10" ht="18" customHeight="1" x14ac:dyDescent="0.25">
      <c r="A600" s="24"/>
      <c r="B600" s="17"/>
      <c r="C600" s="30"/>
      <c r="D600" s="42"/>
      <c r="E600" s="17"/>
      <c r="F600" s="30"/>
      <c r="G600" s="43"/>
      <c r="H600" s="17"/>
      <c r="I600" s="30"/>
      <c r="J600" s="42"/>
    </row>
    <row r="601" spans="1:10" x14ac:dyDescent="0.25">
      <c r="A601" s="24"/>
      <c r="B601" s="17"/>
      <c r="C601" s="31"/>
      <c r="D601" s="32"/>
      <c r="E601" s="17"/>
      <c r="F601" s="31"/>
      <c r="G601" s="44"/>
      <c r="H601" s="17"/>
      <c r="I601" s="31"/>
      <c r="J601" s="32"/>
    </row>
    <row r="602" spans="1:10" x14ac:dyDescent="0.25">
      <c r="A602" s="9" t="s">
        <v>7</v>
      </c>
      <c r="B602" s="10"/>
      <c r="C602" s="11">
        <v>0</v>
      </c>
      <c r="D602" s="11">
        <v>0</v>
      </c>
      <c r="E602" s="33"/>
      <c r="F602" s="11">
        <v>0</v>
      </c>
      <c r="G602" s="11">
        <v>0</v>
      </c>
      <c r="H602" s="33"/>
      <c r="I602" s="11">
        <v>0</v>
      </c>
      <c r="J602" s="11">
        <v>0</v>
      </c>
    </row>
    <row r="603" spans="1:10" x14ac:dyDescent="0.25">
      <c r="A603" s="12" t="s">
        <v>8</v>
      </c>
      <c r="B603" s="10"/>
      <c r="C603" s="13">
        <v>2</v>
      </c>
      <c r="D603" s="13">
        <v>1.9073161604191355</v>
      </c>
      <c r="E603" s="34"/>
      <c r="F603" s="13">
        <v>0</v>
      </c>
      <c r="G603" s="13">
        <v>0</v>
      </c>
      <c r="H603" s="34"/>
      <c r="I603" s="13">
        <v>2</v>
      </c>
      <c r="J603" s="13">
        <v>1.9073161604191355</v>
      </c>
    </row>
    <row r="604" spans="1:10" x14ac:dyDescent="0.25">
      <c r="A604" s="14" t="s">
        <v>9</v>
      </c>
      <c r="B604" s="10"/>
      <c r="C604" s="15">
        <v>0</v>
      </c>
      <c r="D604" s="15">
        <v>0</v>
      </c>
      <c r="E604" s="33"/>
      <c r="F604" s="15">
        <v>0</v>
      </c>
      <c r="G604" s="15">
        <v>0</v>
      </c>
      <c r="H604" s="33"/>
      <c r="I604" s="15">
        <v>0</v>
      </c>
      <c r="J604" s="15">
        <v>0</v>
      </c>
    </row>
    <row r="605" spans="1:10" x14ac:dyDescent="0.25">
      <c r="A605" s="9" t="s">
        <v>10</v>
      </c>
      <c r="B605" s="10"/>
      <c r="C605" s="11">
        <v>0</v>
      </c>
      <c r="D605" s="11">
        <v>0</v>
      </c>
      <c r="E605" s="33"/>
      <c r="F605" s="11">
        <v>2</v>
      </c>
      <c r="G605" s="11">
        <v>1.3073036861473211</v>
      </c>
      <c r="H605" s="33"/>
      <c r="I605" s="11">
        <v>2</v>
      </c>
      <c r="J605" s="11">
        <v>1.3073036861473211</v>
      </c>
    </row>
    <row r="606" spans="1:10" x14ac:dyDescent="0.25">
      <c r="A606" s="12" t="s">
        <v>11</v>
      </c>
      <c r="B606" s="10"/>
      <c r="C606" s="13">
        <v>2</v>
      </c>
      <c r="D606" s="13">
        <v>1.9996257718455686</v>
      </c>
      <c r="E606" s="34"/>
      <c r="F606" s="13">
        <v>1</v>
      </c>
      <c r="G606" s="13">
        <v>0.90750327449635115</v>
      </c>
      <c r="H606" s="34"/>
      <c r="I606" s="13">
        <v>3</v>
      </c>
      <c r="J606" s="13">
        <v>2.9071290463419199</v>
      </c>
    </row>
    <row r="607" spans="1:10" x14ac:dyDescent="0.25">
      <c r="A607" s="14" t="s">
        <v>12</v>
      </c>
      <c r="B607" s="10"/>
      <c r="C607" s="15">
        <v>0</v>
      </c>
      <c r="D607" s="15">
        <v>0</v>
      </c>
      <c r="E607" s="33"/>
      <c r="F607" s="15">
        <v>1</v>
      </c>
      <c r="G607" s="15">
        <v>0.99981288592278428</v>
      </c>
      <c r="H607" s="33"/>
      <c r="I607" s="15">
        <v>1</v>
      </c>
      <c r="J607" s="15">
        <v>0.99981288592278428</v>
      </c>
    </row>
    <row r="608" spans="1:10" x14ac:dyDescent="0.25">
      <c r="A608" s="9" t="s">
        <v>13</v>
      </c>
      <c r="B608" s="10"/>
      <c r="C608" s="11">
        <v>0</v>
      </c>
      <c r="D608" s="11">
        <v>0</v>
      </c>
      <c r="E608" s="33"/>
      <c r="F608" s="11">
        <v>0</v>
      </c>
      <c r="G608" s="11">
        <v>0</v>
      </c>
      <c r="H608" s="33"/>
      <c r="I608" s="11">
        <v>0</v>
      </c>
      <c r="J608" s="11">
        <v>0</v>
      </c>
    </row>
    <row r="609" spans="1:10" x14ac:dyDescent="0.25">
      <c r="A609" s="12" t="s">
        <v>14</v>
      </c>
      <c r="B609" s="10"/>
      <c r="C609" s="13">
        <v>0</v>
      </c>
      <c r="D609" s="13">
        <v>0</v>
      </c>
      <c r="E609" s="34"/>
      <c r="F609" s="13">
        <v>0</v>
      </c>
      <c r="G609" s="13">
        <v>0</v>
      </c>
      <c r="H609" s="34"/>
      <c r="I609" s="13">
        <v>0</v>
      </c>
      <c r="J609" s="13">
        <v>0</v>
      </c>
    </row>
    <row r="610" spans="1:10" x14ac:dyDescent="0.25">
      <c r="A610" s="14" t="s">
        <v>15</v>
      </c>
      <c r="B610" s="10"/>
      <c r="C610" s="15">
        <v>0</v>
      </c>
      <c r="D610" s="15">
        <v>0</v>
      </c>
      <c r="E610" s="33"/>
      <c r="F610" s="15">
        <v>1</v>
      </c>
      <c r="G610" s="15">
        <v>0.99981288592278428</v>
      </c>
      <c r="H610" s="33"/>
      <c r="I610" s="15">
        <v>1</v>
      </c>
      <c r="J610" s="15">
        <v>0.99981288592278428</v>
      </c>
    </row>
    <row r="611" spans="1:10" x14ac:dyDescent="0.25">
      <c r="A611" s="9" t="s">
        <v>16</v>
      </c>
      <c r="B611" s="10"/>
      <c r="C611" s="11">
        <v>0</v>
      </c>
      <c r="D611" s="11">
        <v>0</v>
      </c>
      <c r="E611" s="33"/>
      <c r="F611" s="11">
        <v>1</v>
      </c>
      <c r="G611" s="11">
        <v>0.99981288592278428</v>
      </c>
      <c r="H611" s="33"/>
      <c r="I611" s="11">
        <v>1</v>
      </c>
      <c r="J611" s="11">
        <v>0.99981288592278428</v>
      </c>
    </row>
    <row r="612" spans="1:10" x14ac:dyDescent="0.25">
      <c r="A612" s="12" t="s">
        <v>17</v>
      </c>
      <c r="B612" s="10"/>
      <c r="C612" s="13">
        <v>0</v>
      </c>
      <c r="D612" s="13">
        <v>0</v>
      </c>
      <c r="E612" s="34"/>
      <c r="F612" s="13">
        <v>0</v>
      </c>
      <c r="G612" s="13">
        <v>0</v>
      </c>
      <c r="H612" s="34"/>
      <c r="I612" s="13">
        <v>0</v>
      </c>
      <c r="J612" s="13">
        <v>0</v>
      </c>
    </row>
    <row r="613" spans="1:10" x14ac:dyDescent="0.25">
      <c r="A613" s="14" t="s">
        <v>18</v>
      </c>
      <c r="B613" s="10"/>
      <c r="C613" s="15">
        <v>0</v>
      </c>
      <c r="D613" s="15">
        <v>0</v>
      </c>
      <c r="E613" s="33"/>
      <c r="F613" s="15">
        <v>0</v>
      </c>
      <c r="G613" s="15">
        <v>0</v>
      </c>
      <c r="H613" s="33"/>
      <c r="I613" s="15">
        <v>0</v>
      </c>
      <c r="J613" s="15">
        <v>0</v>
      </c>
    </row>
    <row r="614" spans="1:10" x14ac:dyDescent="0.25">
      <c r="A614" s="9" t="s">
        <v>19</v>
      </c>
      <c r="B614" s="10"/>
      <c r="C614" s="11">
        <v>0</v>
      </c>
      <c r="D614" s="11">
        <v>0</v>
      </c>
      <c r="E614" s="33"/>
      <c r="F614" s="11">
        <v>2</v>
      </c>
      <c r="G614" s="11">
        <v>1.9996257718455686</v>
      </c>
      <c r="H614" s="33"/>
      <c r="I614" s="11">
        <v>2</v>
      </c>
      <c r="J614" s="11">
        <v>1.9996257718455686</v>
      </c>
    </row>
    <row r="615" spans="1:10" x14ac:dyDescent="0.25">
      <c r="A615" s="12" t="s">
        <v>20</v>
      </c>
      <c r="B615" s="10"/>
      <c r="C615" s="13">
        <v>0</v>
      </c>
      <c r="D615" s="13">
        <v>0</v>
      </c>
      <c r="E615" s="34"/>
      <c r="F615" s="13">
        <v>0</v>
      </c>
      <c r="G615" s="13">
        <v>0</v>
      </c>
      <c r="H615" s="34"/>
      <c r="I615" s="13">
        <v>0</v>
      </c>
      <c r="J615" s="13">
        <v>0</v>
      </c>
    </row>
    <row r="616" spans="1:10" x14ac:dyDescent="0.25">
      <c r="A616" s="14" t="s">
        <v>21</v>
      </c>
      <c r="B616" s="10"/>
      <c r="C616" s="15">
        <v>0</v>
      </c>
      <c r="D616" s="15">
        <v>0</v>
      </c>
      <c r="E616" s="33"/>
      <c r="F616" s="15">
        <v>0</v>
      </c>
      <c r="G616" s="15">
        <v>0</v>
      </c>
      <c r="H616" s="33"/>
      <c r="I616" s="15">
        <v>0</v>
      </c>
      <c r="J616" s="15">
        <v>0</v>
      </c>
    </row>
    <row r="617" spans="1:10" x14ac:dyDescent="0.25">
      <c r="A617" s="9" t="s">
        <v>22</v>
      </c>
      <c r="B617" s="10"/>
      <c r="C617" s="11">
        <v>0</v>
      </c>
      <c r="D617" s="11">
        <v>0</v>
      </c>
      <c r="E617" s="33"/>
      <c r="F617" s="11">
        <v>0</v>
      </c>
      <c r="G617" s="11">
        <v>0</v>
      </c>
      <c r="H617" s="33"/>
      <c r="I617" s="11">
        <v>0</v>
      </c>
      <c r="J617" s="11">
        <v>0</v>
      </c>
    </row>
    <row r="618" spans="1:10" x14ac:dyDescent="0.25">
      <c r="A618" s="12" t="s">
        <v>23</v>
      </c>
      <c r="B618" s="10"/>
      <c r="C618" s="13">
        <v>0</v>
      </c>
      <c r="D618" s="13">
        <v>0</v>
      </c>
      <c r="E618" s="34"/>
      <c r="F618" s="13">
        <v>0</v>
      </c>
      <c r="G618" s="13">
        <v>0</v>
      </c>
      <c r="H618" s="34"/>
      <c r="I618" s="13">
        <v>0</v>
      </c>
      <c r="J618" s="13">
        <v>0</v>
      </c>
    </row>
    <row r="619" spans="1:10" x14ac:dyDescent="0.25">
      <c r="A619" s="14" t="s">
        <v>24</v>
      </c>
      <c r="B619" s="10"/>
      <c r="C619" s="15">
        <v>0</v>
      </c>
      <c r="D619" s="15">
        <v>0</v>
      </c>
      <c r="E619" s="33"/>
      <c r="F619" s="15">
        <v>0</v>
      </c>
      <c r="G619" s="15">
        <v>0</v>
      </c>
      <c r="H619" s="33"/>
      <c r="I619" s="15">
        <v>0</v>
      </c>
      <c r="J619" s="15">
        <v>0</v>
      </c>
    </row>
    <row r="620" spans="1:10" x14ac:dyDescent="0.25">
      <c r="A620" s="9" t="s">
        <v>25</v>
      </c>
      <c r="B620" s="10"/>
      <c r="C620" s="11">
        <v>0</v>
      </c>
      <c r="D620" s="11">
        <v>0</v>
      </c>
      <c r="E620" s="33"/>
      <c r="F620" s="11">
        <v>1</v>
      </c>
      <c r="G620" s="11">
        <v>0.3998004116509698</v>
      </c>
      <c r="H620" s="33"/>
      <c r="I620" s="11">
        <v>1</v>
      </c>
      <c r="J620" s="11">
        <v>0.3998004116509698</v>
      </c>
    </row>
    <row r="621" spans="1:10" x14ac:dyDescent="0.25">
      <c r="A621" s="12" t="s">
        <v>26</v>
      </c>
      <c r="B621" s="10"/>
      <c r="C621" s="13">
        <v>0</v>
      </c>
      <c r="D621" s="13">
        <v>0</v>
      </c>
      <c r="E621" s="34"/>
      <c r="F621" s="13">
        <v>0</v>
      </c>
      <c r="G621" s="13">
        <v>0</v>
      </c>
      <c r="H621" s="34"/>
      <c r="I621" s="13">
        <v>0</v>
      </c>
      <c r="J621" s="13">
        <v>0</v>
      </c>
    </row>
    <row r="622" spans="1:10" x14ac:dyDescent="0.25">
      <c r="A622" s="14" t="s">
        <v>27</v>
      </c>
      <c r="B622" s="10"/>
      <c r="C622" s="15">
        <v>0</v>
      </c>
      <c r="D622" s="15">
        <v>0</v>
      </c>
      <c r="E622" s="33"/>
      <c r="F622" s="15">
        <v>0</v>
      </c>
      <c r="G622" s="15">
        <v>0</v>
      </c>
      <c r="H622" s="33"/>
      <c r="I622" s="15">
        <v>0</v>
      </c>
      <c r="J622" s="15">
        <v>0</v>
      </c>
    </row>
    <row r="623" spans="1:10" x14ac:dyDescent="0.25">
      <c r="A623" s="9" t="s">
        <v>28</v>
      </c>
      <c r="B623" s="10"/>
      <c r="C623" s="11">
        <v>0</v>
      </c>
      <c r="D623" s="11">
        <v>0</v>
      </c>
      <c r="E623" s="33"/>
      <c r="F623" s="11">
        <v>0</v>
      </c>
      <c r="G623" s="11">
        <v>0</v>
      </c>
      <c r="H623" s="33"/>
      <c r="I623" s="11">
        <v>0</v>
      </c>
      <c r="J623" s="11">
        <v>0</v>
      </c>
    </row>
    <row r="624" spans="1:10" x14ac:dyDescent="0.25">
      <c r="A624" s="12" t="s">
        <v>29</v>
      </c>
      <c r="B624" s="10"/>
      <c r="C624" s="13">
        <v>0</v>
      </c>
      <c r="D624" s="13">
        <v>0</v>
      </c>
      <c r="E624" s="34"/>
      <c r="F624" s="13">
        <v>0</v>
      </c>
      <c r="G624" s="13">
        <v>0</v>
      </c>
      <c r="H624" s="34"/>
      <c r="I624" s="13">
        <v>0</v>
      </c>
      <c r="J624" s="13">
        <v>0</v>
      </c>
    </row>
    <row r="625" spans="1:10" x14ac:dyDescent="0.25">
      <c r="A625" s="14" t="s">
        <v>30</v>
      </c>
      <c r="B625" s="10"/>
      <c r="C625" s="15">
        <v>0</v>
      </c>
      <c r="D625" s="15">
        <v>0</v>
      </c>
      <c r="E625" s="33"/>
      <c r="F625" s="15">
        <v>0</v>
      </c>
      <c r="G625" s="15">
        <v>0</v>
      </c>
      <c r="H625" s="33"/>
      <c r="I625" s="15">
        <v>0</v>
      </c>
      <c r="J625" s="15">
        <v>0</v>
      </c>
    </row>
    <row r="626" spans="1:10" x14ac:dyDescent="0.25">
      <c r="A626" s="9" t="s">
        <v>31</v>
      </c>
      <c r="B626" s="10"/>
      <c r="C626" s="11">
        <v>0</v>
      </c>
      <c r="D626" s="11">
        <v>0</v>
      </c>
      <c r="E626" s="33"/>
      <c r="F626" s="11">
        <v>1</v>
      </c>
      <c r="G626" s="11">
        <v>0.99981288592278428</v>
      </c>
      <c r="H626" s="33"/>
      <c r="I626" s="11">
        <v>1</v>
      </c>
      <c r="J626" s="11">
        <v>0.99981288592278428</v>
      </c>
    </row>
    <row r="627" spans="1:10" x14ac:dyDescent="0.25">
      <c r="A627" s="12" t="s">
        <v>32</v>
      </c>
      <c r="B627" s="10"/>
      <c r="C627" s="13">
        <v>0</v>
      </c>
      <c r="D627" s="13">
        <v>0</v>
      </c>
      <c r="E627" s="34"/>
      <c r="F627" s="13">
        <v>0</v>
      </c>
      <c r="G627" s="13">
        <v>0</v>
      </c>
      <c r="H627" s="34"/>
      <c r="I627" s="13">
        <v>0</v>
      </c>
      <c r="J627" s="13">
        <v>0</v>
      </c>
    </row>
    <row r="628" spans="1:10" x14ac:dyDescent="0.25">
      <c r="A628" s="14" t="s">
        <v>33</v>
      </c>
      <c r="B628" s="10"/>
      <c r="C628" s="15">
        <v>0</v>
      </c>
      <c r="D628" s="15">
        <v>0</v>
      </c>
      <c r="E628" s="33"/>
      <c r="F628" s="15">
        <v>0</v>
      </c>
      <c r="G628" s="15">
        <v>0</v>
      </c>
      <c r="H628" s="33"/>
      <c r="I628" s="15">
        <v>0</v>
      </c>
      <c r="J628" s="15">
        <v>0</v>
      </c>
    </row>
    <row r="629" spans="1:10" x14ac:dyDescent="0.25">
      <c r="A629" s="9" t="s">
        <v>34</v>
      </c>
      <c r="B629" s="10"/>
      <c r="C629" s="11">
        <v>1</v>
      </c>
      <c r="D629" s="11">
        <v>0.33867647976049392</v>
      </c>
      <c r="E629" s="33"/>
      <c r="F629" s="11">
        <v>1</v>
      </c>
      <c r="G629" s="11">
        <v>0.99981288592278428</v>
      </c>
      <c r="H629" s="33"/>
      <c r="I629" s="11">
        <v>2</v>
      </c>
      <c r="J629" s="11">
        <v>1.3384893656832781</v>
      </c>
    </row>
    <row r="630" spans="1:10" x14ac:dyDescent="0.25">
      <c r="A630" s="12" t="s">
        <v>35</v>
      </c>
      <c r="B630" s="10"/>
      <c r="C630" s="13">
        <v>0</v>
      </c>
      <c r="D630" s="13">
        <v>0</v>
      </c>
      <c r="E630" s="34"/>
      <c r="F630" s="13">
        <v>2</v>
      </c>
      <c r="G630" s="13">
        <v>1.4888043410465914</v>
      </c>
      <c r="H630" s="34"/>
      <c r="I630" s="13">
        <v>2</v>
      </c>
      <c r="J630" s="13">
        <v>1.4888043410465914</v>
      </c>
    </row>
    <row r="631" spans="1:10" x14ac:dyDescent="0.25">
      <c r="A631" s="14" t="s">
        <v>36</v>
      </c>
      <c r="B631" s="10"/>
      <c r="C631" s="15">
        <v>2</v>
      </c>
      <c r="D631" s="15">
        <v>1.9996257718455686</v>
      </c>
      <c r="E631" s="33"/>
      <c r="F631" s="15">
        <v>0</v>
      </c>
      <c r="G631" s="15">
        <v>0</v>
      </c>
      <c r="H631" s="33"/>
      <c r="I631" s="15">
        <v>2</v>
      </c>
      <c r="J631" s="15">
        <v>1.9996257718455686</v>
      </c>
    </row>
    <row r="632" spans="1:10" x14ac:dyDescent="0.25">
      <c r="A632" s="9" t="s">
        <v>37</v>
      </c>
      <c r="B632" s="10"/>
      <c r="C632" s="11">
        <v>0</v>
      </c>
      <c r="D632" s="11">
        <v>0</v>
      </c>
      <c r="E632" s="33"/>
      <c r="F632" s="11">
        <v>0</v>
      </c>
      <c r="G632" s="11">
        <v>0</v>
      </c>
      <c r="H632" s="33"/>
      <c r="I632" s="11">
        <v>0</v>
      </c>
      <c r="J632" s="11">
        <v>0</v>
      </c>
    </row>
    <row r="633" spans="1:10" x14ac:dyDescent="0.25">
      <c r="A633" s="12" t="s">
        <v>38</v>
      </c>
      <c r="B633" s="10"/>
      <c r="C633" s="13">
        <v>0</v>
      </c>
      <c r="D633" s="13">
        <v>0</v>
      </c>
      <c r="E633" s="34"/>
      <c r="F633" s="13">
        <v>1</v>
      </c>
      <c r="G633" s="13">
        <v>0.76903885735670174</v>
      </c>
      <c r="H633" s="34"/>
      <c r="I633" s="13">
        <v>1</v>
      </c>
      <c r="J633" s="13">
        <v>0.76903885735670174</v>
      </c>
    </row>
    <row r="634" spans="1:10" x14ac:dyDescent="0.25">
      <c r="A634" s="14" t="s">
        <v>39</v>
      </c>
      <c r="B634" s="10"/>
      <c r="C634" s="15">
        <v>1</v>
      </c>
      <c r="D634" s="15">
        <v>0.70061747645481187</v>
      </c>
      <c r="E634" s="33"/>
      <c r="F634" s="15">
        <v>0</v>
      </c>
      <c r="G634" s="15">
        <v>0</v>
      </c>
      <c r="H634" s="33"/>
      <c r="I634" s="15">
        <v>1</v>
      </c>
      <c r="J634" s="15">
        <v>0.70061747645481187</v>
      </c>
    </row>
    <row r="635" spans="1:10" x14ac:dyDescent="0.25">
      <c r="A635" s="9" t="s">
        <v>40</v>
      </c>
      <c r="B635" s="10"/>
      <c r="C635" s="11">
        <v>0</v>
      </c>
      <c r="D635" s="11">
        <v>0</v>
      </c>
      <c r="E635" s="33"/>
      <c r="F635" s="11">
        <v>0</v>
      </c>
      <c r="G635" s="11">
        <v>0</v>
      </c>
      <c r="H635" s="33"/>
      <c r="I635" s="11">
        <v>0</v>
      </c>
      <c r="J635" s="11">
        <v>0</v>
      </c>
    </row>
    <row r="636" spans="1:10" x14ac:dyDescent="0.25">
      <c r="A636" s="12" t="s">
        <v>41</v>
      </c>
      <c r="B636" s="10"/>
      <c r="C636" s="13">
        <v>0</v>
      </c>
      <c r="D636" s="13">
        <v>0</v>
      </c>
      <c r="E636" s="34"/>
      <c r="F636" s="13">
        <v>1</v>
      </c>
      <c r="G636" s="13">
        <v>0.53826482879061932</v>
      </c>
      <c r="H636" s="34"/>
      <c r="I636" s="13">
        <v>1</v>
      </c>
      <c r="J636" s="13">
        <v>0.53826482879061932</v>
      </c>
    </row>
    <row r="637" spans="1:10" x14ac:dyDescent="0.25">
      <c r="A637" s="14" t="s">
        <v>42</v>
      </c>
      <c r="B637" s="10"/>
      <c r="C637" s="15">
        <v>0</v>
      </c>
      <c r="D637" s="15">
        <v>0</v>
      </c>
      <c r="E637" s="33"/>
      <c r="F637" s="15">
        <v>0</v>
      </c>
      <c r="G637" s="15">
        <v>0</v>
      </c>
      <c r="H637" s="33"/>
      <c r="I637" s="15">
        <v>0</v>
      </c>
      <c r="J637" s="15">
        <v>0</v>
      </c>
    </row>
    <row r="638" spans="1:10" x14ac:dyDescent="0.25">
      <c r="A638" s="9" t="s">
        <v>43</v>
      </c>
      <c r="B638" s="10"/>
      <c r="C638" s="11">
        <v>0</v>
      </c>
      <c r="D638" s="11">
        <v>0</v>
      </c>
      <c r="E638" s="33"/>
      <c r="F638" s="11">
        <v>1</v>
      </c>
      <c r="G638" s="11">
        <v>0.99981288592278428</v>
      </c>
      <c r="H638" s="33"/>
      <c r="I638" s="11">
        <v>1</v>
      </c>
      <c r="J638" s="11">
        <v>0.99981288592278428</v>
      </c>
    </row>
    <row r="639" spans="1:10" x14ac:dyDescent="0.25">
      <c r="A639" s="12" t="s">
        <v>44</v>
      </c>
      <c r="B639" s="10"/>
      <c r="C639" s="13">
        <v>0</v>
      </c>
      <c r="D639" s="13">
        <v>0</v>
      </c>
      <c r="E639" s="34"/>
      <c r="F639" s="13">
        <v>2</v>
      </c>
      <c r="G639" s="13">
        <v>1.9996257718455686</v>
      </c>
      <c r="H639" s="34"/>
      <c r="I639" s="13">
        <v>2</v>
      </c>
      <c r="J639" s="13">
        <v>1.9996257718455686</v>
      </c>
    </row>
    <row r="640" spans="1:10" x14ac:dyDescent="0.25">
      <c r="A640" s="35"/>
      <c r="B640" s="35"/>
      <c r="C640" s="36"/>
      <c r="D640" s="36"/>
      <c r="E640" s="36"/>
      <c r="F640" s="36"/>
      <c r="G640" s="36"/>
      <c r="H640" s="36"/>
      <c r="I640" s="36"/>
      <c r="J640" s="36"/>
    </row>
    <row r="641" spans="1:10" x14ac:dyDescent="0.25">
      <c r="A641" s="18" t="s">
        <v>45</v>
      </c>
      <c r="B641" s="19"/>
      <c r="C641" s="20">
        <v>8</v>
      </c>
      <c r="D641" s="20">
        <v>6.9458616603255789</v>
      </c>
      <c r="E641" s="34"/>
      <c r="F641" s="20">
        <v>16</v>
      </c>
      <c r="G641" s="20">
        <v>13.409218486870831</v>
      </c>
      <c r="H641" s="34"/>
      <c r="I641" s="20">
        <v>24</v>
      </c>
      <c r="J641" s="20">
        <v>20.355080147196411</v>
      </c>
    </row>
    <row r="642" spans="1:10" x14ac:dyDescent="0.25">
      <c r="A642" s="37"/>
      <c r="B642" s="38"/>
      <c r="C642" s="39"/>
      <c r="D642" s="39"/>
      <c r="E642" s="34"/>
      <c r="F642" s="39"/>
      <c r="G642" s="39"/>
      <c r="H642" s="34"/>
      <c r="I642" s="39"/>
      <c r="J642" s="39"/>
    </row>
    <row r="643" spans="1:10" ht="18.75" customHeight="1" x14ac:dyDescent="0.25">
      <c r="A643" s="12" t="s">
        <v>46</v>
      </c>
      <c r="B643" s="10"/>
      <c r="C643" s="13">
        <v>2</v>
      </c>
      <c r="D643" s="13">
        <v>1.9073161604191355</v>
      </c>
      <c r="E643" s="34"/>
      <c r="F643" s="13">
        <v>0</v>
      </c>
      <c r="G643" s="13">
        <v>0</v>
      </c>
      <c r="H643" s="34"/>
      <c r="I643" s="13">
        <v>2</v>
      </c>
      <c r="J643" s="13">
        <v>1.9073161604191355</v>
      </c>
    </row>
    <row r="644" spans="1:10" x14ac:dyDescent="0.25">
      <c r="A644" s="14" t="s">
        <v>47</v>
      </c>
      <c r="B644" s="10"/>
      <c r="C644" s="15">
        <v>2</v>
      </c>
      <c r="D644" s="15">
        <v>1.9996257718455686</v>
      </c>
      <c r="E644" s="33"/>
      <c r="F644" s="15">
        <v>4</v>
      </c>
      <c r="G644" s="15">
        <v>3.2146198465664568</v>
      </c>
      <c r="H644" s="33"/>
      <c r="I644" s="15">
        <v>6</v>
      </c>
      <c r="J644" s="15">
        <v>5.2142456184120256</v>
      </c>
    </row>
    <row r="645" spans="1:10" x14ac:dyDescent="0.25">
      <c r="A645" s="9" t="s">
        <v>48</v>
      </c>
      <c r="B645" s="10"/>
      <c r="C645" s="11">
        <v>3</v>
      </c>
      <c r="D645" s="11">
        <v>2.3383022516060623</v>
      </c>
      <c r="E645" s="33"/>
      <c r="F645" s="11">
        <v>3</v>
      </c>
      <c r="G645" s="11">
        <v>2.4886172269693758</v>
      </c>
      <c r="H645" s="33"/>
      <c r="I645" s="11">
        <v>6</v>
      </c>
      <c r="J645" s="11">
        <v>4.8269194785754381</v>
      </c>
    </row>
    <row r="646" spans="1:10" x14ac:dyDescent="0.25">
      <c r="A646" s="45"/>
      <c r="B646" s="46"/>
      <c r="C646" s="46"/>
      <c r="D646" s="45"/>
      <c r="E646" s="46"/>
      <c r="F646" s="46"/>
    </row>
    <row r="647" spans="1:10" x14ac:dyDescent="0.25">
      <c r="A647" s="47"/>
      <c r="B647" s="47"/>
      <c r="C647" s="47"/>
      <c r="D647" s="47"/>
      <c r="E647" s="47"/>
      <c r="F647" s="47"/>
      <c r="G647" s="47"/>
    </row>
    <row r="648" spans="1:10" x14ac:dyDescent="0.25">
      <c r="A648" s="47"/>
      <c r="B648" s="47"/>
      <c r="C648" s="47"/>
      <c r="D648" s="47"/>
      <c r="E648" s="47"/>
      <c r="F648" s="47"/>
      <c r="G648" s="47"/>
    </row>
    <row r="649" spans="1:10" x14ac:dyDescent="0.25">
      <c r="A649" s="47"/>
      <c r="B649" s="47"/>
      <c r="C649" s="47"/>
      <c r="D649" s="47"/>
      <c r="E649" s="47"/>
      <c r="F649" s="47"/>
      <c r="G649" s="47"/>
    </row>
    <row r="650" spans="1:10" ht="15.75" x14ac:dyDescent="0.25">
      <c r="A650" s="23" t="s">
        <v>70</v>
      </c>
      <c r="G650" s="47"/>
    </row>
    <row r="651" spans="1:10" x14ac:dyDescent="0.25">
      <c r="I651" s="47"/>
    </row>
    <row r="652" spans="1:10" x14ac:dyDescent="0.25">
      <c r="A652" s="24"/>
      <c r="B652" s="17"/>
      <c r="C652" s="25" t="s">
        <v>3</v>
      </c>
      <c r="D652" s="25"/>
      <c r="E652" s="17"/>
      <c r="F652" s="26" t="s">
        <v>4</v>
      </c>
      <c r="G652" s="26"/>
      <c r="H652" s="17"/>
      <c r="I652" s="26" t="s">
        <v>1</v>
      </c>
      <c r="J652" s="26"/>
    </row>
    <row r="653" spans="1:10" ht="15" customHeight="1" x14ac:dyDescent="0.25">
      <c r="A653" s="24"/>
      <c r="B653" s="17"/>
      <c r="C653" s="27" t="s">
        <v>5</v>
      </c>
      <c r="D653" s="40" t="s">
        <v>6</v>
      </c>
      <c r="E653" s="17"/>
      <c r="F653" s="27" t="s">
        <v>5</v>
      </c>
      <c r="G653" s="41" t="s">
        <v>6</v>
      </c>
      <c r="H653" s="17"/>
      <c r="I653" s="27" t="s">
        <v>5</v>
      </c>
      <c r="J653" s="40" t="s">
        <v>6</v>
      </c>
    </row>
    <row r="654" spans="1:10" ht="20.25" customHeight="1" x14ac:dyDescent="0.25">
      <c r="A654" s="24"/>
      <c r="B654" s="17"/>
      <c r="C654" s="30"/>
      <c r="D654" s="42"/>
      <c r="E654" s="17"/>
      <c r="F654" s="30"/>
      <c r="G654" s="43"/>
      <c r="H654" s="17"/>
      <c r="I654" s="30"/>
      <c r="J654" s="42"/>
    </row>
    <row r="655" spans="1:10" x14ac:dyDescent="0.25">
      <c r="A655" s="24"/>
      <c r="B655" s="17"/>
      <c r="C655" s="31"/>
      <c r="D655" s="32"/>
      <c r="E655" s="17"/>
      <c r="F655" s="31"/>
      <c r="G655" s="44"/>
      <c r="H655" s="17"/>
      <c r="I655" s="31"/>
      <c r="J655" s="32"/>
    </row>
    <row r="656" spans="1:10" x14ac:dyDescent="0.25">
      <c r="A656" s="9" t="s">
        <v>7</v>
      </c>
      <c r="B656" s="10"/>
      <c r="C656" s="11">
        <v>2</v>
      </c>
      <c r="D656" s="11">
        <v>1.6765421318530529</v>
      </c>
      <c r="E656" s="33"/>
      <c r="F656" s="11">
        <v>1</v>
      </c>
      <c r="G656" s="11">
        <v>0.76903885735670174</v>
      </c>
      <c r="H656" s="33"/>
      <c r="I656" s="11">
        <v>3</v>
      </c>
      <c r="J656" s="11">
        <v>2.4455809892097546</v>
      </c>
    </row>
    <row r="657" spans="1:10" x14ac:dyDescent="0.25">
      <c r="A657" s="12" t="s">
        <v>8</v>
      </c>
      <c r="B657" s="10"/>
      <c r="C657" s="13">
        <v>1</v>
      </c>
      <c r="D657" s="13">
        <v>0.99981288592278428</v>
      </c>
      <c r="E657" s="34"/>
      <c r="F657" s="13">
        <v>1</v>
      </c>
      <c r="G657" s="13">
        <v>0.3998004116509698</v>
      </c>
      <c r="H657" s="34"/>
      <c r="I657" s="13">
        <v>2</v>
      </c>
      <c r="J657" s="13">
        <v>1.3996132975737541</v>
      </c>
    </row>
    <row r="658" spans="1:10" x14ac:dyDescent="0.25">
      <c r="A658" s="14" t="s">
        <v>9</v>
      </c>
      <c r="B658" s="10"/>
      <c r="C658" s="15">
        <v>0</v>
      </c>
      <c r="D658" s="15">
        <v>0</v>
      </c>
      <c r="E658" s="33"/>
      <c r="F658" s="15">
        <v>2</v>
      </c>
      <c r="G658" s="15">
        <v>1.8150065489927023</v>
      </c>
      <c r="H658" s="33"/>
      <c r="I658" s="15">
        <v>2</v>
      </c>
      <c r="J658" s="15">
        <v>1.8150065489927023</v>
      </c>
    </row>
    <row r="659" spans="1:10" x14ac:dyDescent="0.25">
      <c r="A659" s="9" t="s">
        <v>10</v>
      </c>
      <c r="B659" s="10"/>
      <c r="C659" s="11">
        <v>1</v>
      </c>
      <c r="D659" s="11">
        <v>0.60500218299756747</v>
      </c>
      <c r="E659" s="33"/>
      <c r="F659" s="11">
        <v>10</v>
      </c>
      <c r="G659" s="11">
        <v>7.4172020208320344</v>
      </c>
      <c r="H659" s="33"/>
      <c r="I659" s="11">
        <v>11</v>
      </c>
      <c r="J659" s="11">
        <v>8.0222042038296024</v>
      </c>
    </row>
    <row r="660" spans="1:10" x14ac:dyDescent="0.25">
      <c r="A660" s="12" t="s">
        <v>11</v>
      </c>
      <c r="B660" s="10"/>
      <c r="C660" s="13">
        <v>1</v>
      </c>
      <c r="D660" s="13">
        <v>0.76903885735670174</v>
      </c>
      <c r="E660" s="34"/>
      <c r="F660" s="13">
        <v>2</v>
      </c>
      <c r="G660" s="13">
        <v>1.6765421318530529</v>
      </c>
      <c r="H660" s="34"/>
      <c r="I660" s="13">
        <v>3</v>
      </c>
      <c r="J660" s="13">
        <v>2.4455809892097546</v>
      </c>
    </row>
    <row r="661" spans="1:10" x14ac:dyDescent="0.25">
      <c r="A661" s="14" t="s">
        <v>12</v>
      </c>
      <c r="B661" s="10"/>
      <c r="C661" s="15">
        <v>0</v>
      </c>
      <c r="D661" s="15">
        <v>0</v>
      </c>
      <c r="E661" s="33"/>
      <c r="F661" s="15">
        <v>0</v>
      </c>
      <c r="G661" s="15">
        <v>0</v>
      </c>
      <c r="H661" s="33"/>
      <c r="I661" s="15">
        <v>0</v>
      </c>
      <c r="J661" s="15">
        <v>0</v>
      </c>
    </row>
    <row r="662" spans="1:10" x14ac:dyDescent="0.25">
      <c r="A662" s="9" t="s">
        <v>13</v>
      </c>
      <c r="B662" s="10"/>
      <c r="C662" s="11">
        <v>0</v>
      </c>
      <c r="D662" s="11">
        <v>0</v>
      </c>
      <c r="E662" s="33"/>
      <c r="F662" s="11">
        <v>2</v>
      </c>
      <c r="G662" s="11">
        <v>1.2149940747208881</v>
      </c>
      <c r="H662" s="33"/>
      <c r="I662" s="11">
        <v>2</v>
      </c>
      <c r="J662" s="11">
        <v>1.2149940747208881</v>
      </c>
    </row>
    <row r="663" spans="1:10" x14ac:dyDescent="0.25">
      <c r="A663" s="12" t="s">
        <v>14</v>
      </c>
      <c r="B663" s="10"/>
      <c r="C663" s="13">
        <v>0</v>
      </c>
      <c r="D663" s="13">
        <v>0</v>
      </c>
      <c r="E663" s="34"/>
      <c r="F663" s="13">
        <v>0</v>
      </c>
      <c r="G663" s="13">
        <v>0</v>
      </c>
      <c r="H663" s="34"/>
      <c r="I663" s="13">
        <v>0</v>
      </c>
      <c r="J663" s="13">
        <v>0</v>
      </c>
    </row>
    <row r="664" spans="1:10" x14ac:dyDescent="0.25">
      <c r="A664" s="14" t="s">
        <v>15</v>
      </c>
      <c r="B664" s="10"/>
      <c r="C664" s="15">
        <v>1</v>
      </c>
      <c r="D664" s="15">
        <v>0.1690263830848874</v>
      </c>
      <c r="E664" s="33"/>
      <c r="F664" s="15">
        <v>1</v>
      </c>
      <c r="G664" s="15">
        <v>0.99981288592278428</v>
      </c>
      <c r="H664" s="33"/>
      <c r="I664" s="15">
        <v>2</v>
      </c>
      <c r="J664" s="15">
        <v>1.1688392690076717</v>
      </c>
    </row>
    <row r="665" spans="1:10" x14ac:dyDescent="0.25">
      <c r="A665" s="9" t="s">
        <v>16</v>
      </c>
      <c r="B665" s="10"/>
      <c r="C665" s="11">
        <v>0</v>
      </c>
      <c r="D665" s="11">
        <v>0</v>
      </c>
      <c r="E665" s="33"/>
      <c r="F665" s="11">
        <v>0</v>
      </c>
      <c r="G665" s="11">
        <v>0</v>
      </c>
      <c r="H665" s="33"/>
      <c r="I665" s="11">
        <v>0</v>
      </c>
      <c r="J665" s="11">
        <v>0</v>
      </c>
    </row>
    <row r="666" spans="1:10" x14ac:dyDescent="0.25">
      <c r="A666" s="12" t="s">
        <v>17</v>
      </c>
      <c r="B666" s="10"/>
      <c r="C666" s="13">
        <v>0</v>
      </c>
      <c r="D666" s="13">
        <v>0</v>
      </c>
      <c r="E666" s="34"/>
      <c r="F666" s="13">
        <v>0</v>
      </c>
      <c r="G666" s="13">
        <v>0</v>
      </c>
      <c r="H666" s="34"/>
      <c r="I666" s="13">
        <v>0</v>
      </c>
      <c r="J666" s="13">
        <v>0</v>
      </c>
    </row>
    <row r="667" spans="1:10" x14ac:dyDescent="0.25">
      <c r="A667" s="14" t="s">
        <v>18</v>
      </c>
      <c r="B667" s="10"/>
      <c r="C667" s="15">
        <v>1</v>
      </c>
      <c r="D667" s="15">
        <v>0.49211002307740287</v>
      </c>
      <c r="E667" s="33"/>
      <c r="F667" s="15">
        <v>0</v>
      </c>
      <c r="G667" s="15">
        <v>0</v>
      </c>
      <c r="H667" s="33"/>
      <c r="I667" s="15">
        <v>1</v>
      </c>
      <c r="J667" s="15">
        <v>0.49211002307740287</v>
      </c>
    </row>
    <row r="668" spans="1:10" x14ac:dyDescent="0.25">
      <c r="A668" s="9" t="s">
        <v>19</v>
      </c>
      <c r="B668" s="10"/>
      <c r="C668" s="11">
        <v>2</v>
      </c>
      <c r="D668" s="11">
        <v>0.6611364061622903</v>
      </c>
      <c r="E668" s="33"/>
      <c r="F668" s="11">
        <v>1</v>
      </c>
      <c r="G668" s="11">
        <v>0.99981288592278428</v>
      </c>
      <c r="H668" s="33"/>
      <c r="I668" s="11">
        <v>3</v>
      </c>
      <c r="J668" s="11">
        <v>1.6609492920850746</v>
      </c>
    </row>
    <row r="669" spans="1:10" x14ac:dyDescent="0.25">
      <c r="A669" s="12" t="s">
        <v>20</v>
      </c>
      <c r="B669" s="10"/>
      <c r="C669" s="13">
        <v>0</v>
      </c>
      <c r="D669" s="13">
        <v>0</v>
      </c>
      <c r="E669" s="34"/>
      <c r="F669" s="13">
        <v>0</v>
      </c>
      <c r="G669" s="13">
        <v>0</v>
      </c>
      <c r="H669" s="34"/>
      <c r="I669" s="13">
        <v>0</v>
      </c>
      <c r="J669" s="13">
        <v>0</v>
      </c>
    </row>
    <row r="670" spans="1:10" x14ac:dyDescent="0.25">
      <c r="A670" s="14" t="s">
        <v>21</v>
      </c>
      <c r="B670" s="10"/>
      <c r="C670" s="15">
        <v>0</v>
      </c>
      <c r="D670" s="15">
        <v>0</v>
      </c>
      <c r="E670" s="33"/>
      <c r="F670" s="15">
        <v>1</v>
      </c>
      <c r="G670" s="15">
        <v>0.95615293457244432</v>
      </c>
      <c r="H670" s="33"/>
      <c r="I670" s="15">
        <v>1</v>
      </c>
      <c r="J670" s="15">
        <v>0.95615293457244432</v>
      </c>
    </row>
    <row r="671" spans="1:10" x14ac:dyDescent="0.25">
      <c r="A671" s="9" t="s">
        <v>22</v>
      </c>
      <c r="B671" s="10"/>
      <c r="C671" s="11">
        <v>0</v>
      </c>
      <c r="D671" s="11">
        <v>0</v>
      </c>
      <c r="E671" s="33"/>
      <c r="F671" s="11">
        <v>0</v>
      </c>
      <c r="G671" s="11">
        <v>0</v>
      </c>
      <c r="H671" s="33"/>
      <c r="I671" s="11">
        <v>0</v>
      </c>
      <c r="J671" s="11">
        <v>0</v>
      </c>
    </row>
    <row r="672" spans="1:10" x14ac:dyDescent="0.25">
      <c r="A672" s="12" t="s">
        <v>23</v>
      </c>
      <c r="B672" s="10"/>
      <c r="C672" s="13">
        <v>0</v>
      </c>
      <c r="D672" s="13">
        <v>0</v>
      </c>
      <c r="E672" s="34"/>
      <c r="F672" s="13">
        <v>0</v>
      </c>
      <c r="G672" s="13">
        <v>0</v>
      </c>
      <c r="H672" s="34"/>
      <c r="I672" s="13">
        <v>0</v>
      </c>
      <c r="J672" s="13">
        <v>0</v>
      </c>
    </row>
    <row r="673" spans="1:10" x14ac:dyDescent="0.25">
      <c r="A673" s="14" t="s">
        <v>24</v>
      </c>
      <c r="B673" s="10"/>
      <c r="C673" s="15">
        <v>0</v>
      </c>
      <c r="D673" s="15">
        <v>0</v>
      </c>
      <c r="E673" s="33"/>
      <c r="F673" s="15">
        <v>0</v>
      </c>
      <c r="G673" s="15">
        <v>0</v>
      </c>
      <c r="H673" s="33"/>
      <c r="I673" s="15">
        <v>0</v>
      </c>
      <c r="J673" s="15">
        <v>0</v>
      </c>
    </row>
    <row r="674" spans="1:10" x14ac:dyDescent="0.25">
      <c r="A674" s="9" t="s">
        <v>25</v>
      </c>
      <c r="B674" s="10"/>
      <c r="C674" s="11">
        <v>0</v>
      </c>
      <c r="D674" s="11">
        <v>0</v>
      </c>
      <c r="E674" s="33"/>
      <c r="F674" s="11">
        <v>0</v>
      </c>
      <c r="G674" s="11">
        <v>0</v>
      </c>
      <c r="H674" s="33"/>
      <c r="I674" s="11">
        <v>0</v>
      </c>
      <c r="J674" s="11">
        <v>0</v>
      </c>
    </row>
    <row r="675" spans="1:10" x14ac:dyDescent="0.25">
      <c r="A675" s="12" t="s">
        <v>26</v>
      </c>
      <c r="B675" s="10"/>
      <c r="C675" s="13">
        <v>0</v>
      </c>
      <c r="D675" s="13">
        <v>0</v>
      </c>
      <c r="E675" s="34"/>
      <c r="F675" s="13">
        <v>1</v>
      </c>
      <c r="G675" s="13">
        <v>0.81519366306991814</v>
      </c>
      <c r="H675" s="34"/>
      <c r="I675" s="13">
        <v>1</v>
      </c>
      <c r="J675" s="13">
        <v>0.81519366306991814</v>
      </c>
    </row>
    <row r="676" spans="1:10" x14ac:dyDescent="0.25">
      <c r="A676" s="14" t="s">
        <v>27</v>
      </c>
      <c r="B676" s="10"/>
      <c r="C676" s="15">
        <v>0</v>
      </c>
      <c r="D676" s="15">
        <v>0</v>
      </c>
      <c r="E676" s="33"/>
      <c r="F676" s="15">
        <v>0</v>
      </c>
      <c r="G676" s="15">
        <v>0</v>
      </c>
      <c r="H676" s="33"/>
      <c r="I676" s="15">
        <v>0</v>
      </c>
      <c r="J676" s="15">
        <v>0</v>
      </c>
    </row>
    <row r="677" spans="1:10" x14ac:dyDescent="0.25">
      <c r="A677" s="9" t="s">
        <v>28</v>
      </c>
      <c r="B677" s="10"/>
      <c r="C677" s="11">
        <v>0</v>
      </c>
      <c r="D677" s="11">
        <v>0</v>
      </c>
      <c r="E677" s="33"/>
      <c r="F677" s="11">
        <v>1</v>
      </c>
      <c r="G677" s="11">
        <v>0.99981288592278428</v>
      </c>
      <c r="H677" s="33"/>
      <c r="I677" s="11">
        <v>1</v>
      </c>
      <c r="J677" s="11">
        <v>0.99981288592278428</v>
      </c>
    </row>
    <row r="678" spans="1:10" x14ac:dyDescent="0.25">
      <c r="A678" s="12" t="s">
        <v>29</v>
      </c>
      <c r="B678" s="10"/>
      <c r="C678" s="13">
        <v>0</v>
      </c>
      <c r="D678" s="13">
        <v>0</v>
      </c>
      <c r="E678" s="34"/>
      <c r="F678" s="13">
        <v>0</v>
      </c>
      <c r="G678" s="13">
        <v>0</v>
      </c>
      <c r="H678" s="34"/>
      <c r="I678" s="13">
        <v>0</v>
      </c>
      <c r="J678" s="13">
        <v>0</v>
      </c>
    </row>
    <row r="679" spans="1:10" x14ac:dyDescent="0.25">
      <c r="A679" s="14" t="s">
        <v>30</v>
      </c>
      <c r="B679" s="10"/>
      <c r="C679" s="15">
        <v>0</v>
      </c>
      <c r="D679" s="15">
        <v>0</v>
      </c>
      <c r="E679" s="33"/>
      <c r="F679" s="15">
        <v>0</v>
      </c>
      <c r="G679" s="15">
        <v>0</v>
      </c>
      <c r="H679" s="33"/>
      <c r="I679" s="15">
        <v>0</v>
      </c>
      <c r="J679" s="15">
        <v>0</v>
      </c>
    </row>
    <row r="680" spans="1:10" x14ac:dyDescent="0.25">
      <c r="A680" s="9" t="s">
        <v>31</v>
      </c>
      <c r="B680" s="10"/>
      <c r="C680" s="11">
        <v>0</v>
      </c>
      <c r="D680" s="11">
        <v>0</v>
      </c>
      <c r="E680" s="33"/>
      <c r="F680" s="11">
        <v>1</v>
      </c>
      <c r="G680" s="11">
        <v>0.3998004116509698</v>
      </c>
      <c r="H680" s="33"/>
      <c r="I680" s="11">
        <v>1</v>
      </c>
      <c r="J680" s="11">
        <v>0.3998004116509698</v>
      </c>
    </row>
    <row r="681" spans="1:10" x14ac:dyDescent="0.25">
      <c r="A681" s="12" t="s">
        <v>32</v>
      </c>
      <c r="B681" s="10"/>
      <c r="C681" s="13">
        <v>1</v>
      </c>
      <c r="D681" s="13">
        <v>0.98484375974552485</v>
      </c>
      <c r="E681" s="34"/>
      <c r="F681" s="13">
        <v>1</v>
      </c>
      <c r="G681" s="13">
        <v>0.99981288592278428</v>
      </c>
      <c r="H681" s="34"/>
      <c r="I681" s="13">
        <v>2</v>
      </c>
      <c r="J681" s="13">
        <v>1.9846566456683092</v>
      </c>
    </row>
    <row r="682" spans="1:10" x14ac:dyDescent="0.25">
      <c r="A682" s="14" t="s">
        <v>33</v>
      </c>
      <c r="B682" s="10"/>
      <c r="C682" s="15">
        <v>0</v>
      </c>
      <c r="D682" s="15">
        <v>0</v>
      </c>
      <c r="E682" s="33"/>
      <c r="F682" s="15">
        <v>0</v>
      </c>
      <c r="G682" s="15">
        <v>0</v>
      </c>
      <c r="H682" s="33"/>
      <c r="I682" s="15">
        <v>0</v>
      </c>
      <c r="J682" s="15">
        <v>0</v>
      </c>
    </row>
    <row r="683" spans="1:10" x14ac:dyDescent="0.25">
      <c r="A683" s="9" t="s">
        <v>34</v>
      </c>
      <c r="B683" s="10"/>
      <c r="C683" s="11">
        <v>2</v>
      </c>
      <c r="D683" s="11">
        <v>1.385267884987214</v>
      </c>
      <c r="E683" s="33"/>
      <c r="F683" s="11">
        <v>3</v>
      </c>
      <c r="G683" s="11">
        <v>2.9994386577683527</v>
      </c>
      <c r="H683" s="33"/>
      <c r="I683" s="11">
        <v>5</v>
      </c>
      <c r="J683" s="11">
        <v>4.3847065427555663</v>
      </c>
    </row>
    <row r="684" spans="1:10" x14ac:dyDescent="0.25">
      <c r="A684" s="12" t="s">
        <v>35</v>
      </c>
      <c r="B684" s="10"/>
      <c r="C684" s="13">
        <v>0</v>
      </c>
      <c r="D684" s="13">
        <v>0</v>
      </c>
      <c r="E684" s="34"/>
      <c r="F684" s="13">
        <v>0</v>
      </c>
      <c r="G684" s="13">
        <v>0</v>
      </c>
      <c r="H684" s="34"/>
      <c r="I684" s="13">
        <v>0</v>
      </c>
      <c r="J684" s="13">
        <v>0</v>
      </c>
    </row>
    <row r="685" spans="1:10" x14ac:dyDescent="0.25">
      <c r="A685" s="14" t="s">
        <v>36</v>
      </c>
      <c r="B685" s="10"/>
      <c r="C685" s="15">
        <v>0</v>
      </c>
      <c r="D685" s="15">
        <v>0</v>
      </c>
      <c r="E685" s="33"/>
      <c r="F685" s="15">
        <v>0</v>
      </c>
      <c r="G685" s="15">
        <v>0</v>
      </c>
      <c r="H685" s="33"/>
      <c r="I685" s="15">
        <v>0</v>
      </c>
      <c r="J685" s="15">
        <v>0</v>
      </c>
    </row>
    <row r="686" spans="1:10" x14ac:dyDescent="0.25">
      <c r="A686" s="9" t="s">
        <v>37</v>
      </c>
      <c r="B686" s="10"/>
      <c r="C686" s="11">
        <v>0</v>
      </c>
      <c r="D686" s="11">
        <v>0</v>
      </c>
      <c r="E686" s="33"/>
      <c r="F686" s="11">
        <v>0</v>
      </c>
      <c r="G686" s="11">
        <v>0</v>
      </c>
      <c r="H686" s="33"/>
      <c r="I686" s="11">
        <v>0</v>
      </c>
      <c r="J686" s="11">
        <v>0</v>
      </c>
    </row>
    <row r="687" spans="1:10" x14ac:dyDescent="0.25">
      <c r="A687" s="12" t="s">
        <v>38</v>
      </c>
      <c r="B687" s="10"/>
      <c r="C687" s="13">
        <v>1</v>
      </c>
      <c r="D687" s="13">
        <v>0.99981288592278428</v>
      </c>
      <c r="E687" s="34"/>
      <c r="F687" s="13">
        <v>0</v>
      </c>
      <c r="G687" s="13">
        <v>0</v>
      </c>
      <c r="H687" s="34"/>
      <c r="I687" s="13">
        <v>1</v>
      </c>
      <c r="J687" s="13">
        <v>0.99981288592278428</v>
      </c>
    </row>
    <row r="688" spans="1:10" x14ac:dyDescent="0.25">
      <c r="A688" s="14" t="s">
        <v>39</v>
      </c>
      <c r="B688" s="10"/>
      <c r="C688" s="15">
        <v>1</v>
      </c>
      <c r="D688" s="15">
        <v>1</v>
      </c>
      <c r="E688" s="33"/>
      <c r="F688" s="15">
        <v>0</v>
      </c>
      <c r="G688" s="15">
        <v>0</v>
      </c>
      <c r="H688" s="33"/>
      <c r="I688" s="15">
        <v>1</v>
      </c>
      <c r="J688" s="15">
        <v>1</v>
      </c>
    </row>
    <row r="689" spans="1:10" x14ac:dyDescent="0.25">
      <c r="A689" s="9" t="s">
        <v>40</v>
      </c>
      <c r="B689" s="10"/>
      <c r="C689" s="11">
        <v>0</v>
      </c>
      <c r="D689" s="11">
        <v>0</v>
      </c>
      <c r="E689" s="33"/>
      <c r="F689" s="11">
        <v>1</v>
      </c>
      <c r="G689" s="11">
        <v>0.76903885735670174</v>
      </c>
      <c r="H689" s="33"/>
      <c r="I689" s="11">
        <v>1</v>
      </c>
      <c r="J689" s="11">
        <v>0.76903885735670174</v>
      </c>
    </row>
    <row r="690" spans="1:10" x14ac:dyDescent="0.25">
      <c r="A690" s="12" t="s">
        <v>41</v>
      </c>
      <c r="B690" s="10"/>
      <c r="C690" s="13">
        <v>0</v>
      </c>
      <c r="D690" s="13">
        <v>0</v>
      </c>
      <c r="E690" s="34"/>
      <c r="F690" s="13">
        <v>0</v>
      </c>
      <c r="G690" s="13">
        <v>0</v>
      </c>
      <c r="H690" s="34"/>
      <c r="I690" s="13">
        <v>0</v>
      </c>
      <c r="J690" s="13">
        <v>0</v>
      </c>
    </row>
    <row r="691" spans="1:10" x14ac:dyDescent="0.25">
      <c r="A691" s="14" t="s">
        <v>42</v>
      </c>
      <c r="B691" s="10"/>
      <c r="C691" s="15">
        <v>1</v>
      </c>
      <c r="D691" s="15">
        <v>0.99981288592278428</v>
      </c>
      <c r="E691" s="33"/>
      <c r="F691" s="15">
        <v>0</v>
      </c>
      <c r="G691" s="15">
        <v>0</v>
      </c>
      <c r="H691" s="33"/>
      <c r="I691" s="15">
        <v>1</v>
      </c>
      <c r="J691" s="15">
        <v>0.99981288592278428</v>
      </c>
    </row>
    <row r="692" spans="1:10" x14ac:dyDescent="0.25">
      <c r="A692" s="9" t="s">
        <v>43</v>
      </c>
      <c r="B692" s="10"/>
      <c r="C692" s="11">
        <v>0</v>
      </c>
      <c r="D692" s="11">
        <v>0</v>
      </c>
      <c r="E692" s="33"/>
      <c r="F692" s="11">
        <v>1</v>
      </c>
      <c r="G692" s="11">
        <v>0.44346036300130975</v>
      </c>
      <c r="H692" s="33"/>
      <c r="I692" s="11">
        <v>1</v>
      </c>
      <c r="J692" s="11">
        <v>0.44346036300130975</v>
      </c>
    </row>
    <row r="693" spans="1:10" x14ac:dyDescent="0.25">
      <c r="A693" s="12" t="s">
        <v>44</v>
      </c>
      <c r="B693" s="10"/>
      <c r="C693" s="13">
        <v>2</v>
      </c>
      <c r="D693" s="13">
        <v>1.6303873261398365</v>
      </c>
      <c r="E693" s="34"/>
      <c r="F693" s="13">
        <v>5</v>
      </c>
      <c r="G693" s="13">
        <v>3.7765857918044032</v>
      </c>
      <c r="H693" s="34"/>
      <c r="I693" s="13">
        <v>7</v>
      </c>
      <c r="J693" s="13">
        <v>5.40697311794424</v>
      </c>
    </row>
    <row r="694" spans="1:10" x14ac:dyDescent="0.25">
      <c r="A694" s="35"/>
      <c r="B694" s="35"/>
      <c r="C694" s="36"/>
      <c r="D694" s="36"/>
      <c r="E694" s="36"/>
      <c r="F694" s="36"/>
      <c r="G694" s="36"/>
      <c r="H694" s="36"/>
      <c r="I694" s="36"/>
      <c r="J694" s="36"/>
    </row>
    <row r="695" spans="1:10" x14ac:dyDescent="0.25">
      <c r="A695" s="18" t="s">
        <v>45</v>
      </c>
      <c r="B695" s="19"/>
      <c r="C695" s="20">
        <v>15</v>
      </c>
      <c r="D695" s="20">
        <v>11.711657207010539</v>
      </c>
      <c r="E695" s="34"/>
      <c r="F695" s="20">
        <v>34</v>
      </c>
      <c r="G695" s="20">
        <v>26.451693382398798</v>
      </c>
      <c r="H695" s="34"/>
      <c r="I695" s="20">
        <v>49</v>
      </c>
      <c r="J695" s="20">
        <v>38.163350589409333</v>
      </c>
    </row>
    <row r="696" spans="1:10" x14ac:dyDescent="0.25">
      <c r="A696" s="37"/>
      <c r="B696" s="38"/>
      <c r="C696" s="39"/>
      <c r="D696" s="39"/>
      <c r="E696" s="34"/>
      <c r="F696" s="39"/>
      <c r="G696" s="39"/>
      <c r="H696" s="34"/>
      <c r="I696" s="39"/>
      <c r="J696" s="39"/>
    </row>
    <row r="697" spans="1:10" x14ac:dyDescent="0.25">
      <c r="A697" s="12" t="s">
        <v>46</v>
      </c>
      <c r="B697" s="10"/>
      <c r="C697" s="13">
        <v>3</v>
      </c>
      <c r="D697" s="13">
        <v>2.6763550177758373</v>
      </c>
      <c r="E697" s="34"/>
      <c r="F697" s="13">
        <v>2</v>
      </c>
      <c r="G697" s="13">
        <v>1.1688392690076714</v>
      </c>
      <c r="H697" s="34"/>
      <c r="I697" s="13">
        <v>5</v>
      </c>
      <c r="J697" s="13">
        <v>3.8451942867835087</v>
      </c>
    </row>
    <row r="698" spans="1:10" x14ac:dyDescent="0.25">
      <c r="A698" s="14" t="s">
        <v>47</v>
      </c>
      <c r="B698" s="10"/>
      <c r="C698" s="15">
        <v>2</v>
      </c>
      <c r="D698" s="15">
        <v>1.3740410403542693</v>
      </c>
      <c r="E698" s="33"/>
      <c r="F698" s="15">
        <v>14</v>
      </c>
      <c r="G698" s="15">
        <v>10.308738227405975</v>
      </c>
      <c r="H698" s="33"/>
      <c r="I698" s="15">
        <v>16</v>
      </c>
      <c r="J698" s="15">
        <v>11.682779267760246</v>
      </c>
    </row>
    <row r="699" spans="1:10" x14ac:dyDescent="0.25">
      <c r="A699" s="9" t="s">
        <v>48</v>
      </c>
      <c r="B699" s="10"/>
      <c r="C699" s="11">
        <v>3</v>
      </c>
      <c r="D699" s="11">
        <v>2.3701116447327388</v>
      </c>
      <c r="E699" s="33"/>
      <c r="F699" s="11">
        <v>4</v>
      </c>
      <c r="G699" s="11">
        <v>3.9992515436911371</v>
      </c>
      <c r="H699" s="33"/>
      <c r="I699" s="11">
        <v>7</v>
      </c>
      <c r="J699" s="11">
        <v>6.3693631884238755</v>
      </c>
    </row>
    <row r="700" spans="1:10" x14ac:dyDescent="0.25">
      <c r="A700" s="45"/>
      <c r="B700" s="46"/>
      <c r="C700" s="46"/>
      <c r="D700" s="45"/>
      <c r="E700" s="46"/>
      <c r="F700" s="46"/>
    </row>
    <row r="704" spans="1:10" ht="15.75" x14ac:dyDescent="0.25">
      <c r="A704" s="23" t="s">
        <v>71</v>
      </c>
    </row>
    <row r="706" spans="1:10" x14ac:dyDescent="0.25">
      <c r="A706" s="24"/>
      <c r="B706" s="17"/>
      <c r="C706" s="25" t="s">
        <v>3</v>
      </c>
      <c r="D706" s="25"/>
      <c r="E706" s="17"/>
      <c r="F706" s="26" t="s">
        <v>4</v>
      </c>
      <c r="G706" s="26"/>
      <c r="H706" s="17"/>
      <c r="I706" s="26" t="s">
        <v>1</v>
      </c>
      <c r="J706" s="26"/>
    </row>
    <row r="707" spans="1:10" ht="15" customHeight="1" x14ac:dyDescent="0.25">
      <c r="A707" s="24"/>
      <c r="B707" s="17"/>
      <c r="C707" s="27" t="s">
        <v>5</v>
      </c>
      <c r="D707" s="40" t="s">
        <v>6</v>
      </c>
      <c r="E707" s="17"/>
      <c r="F707" s="27" t="s">
        <v>5</v>
      </c>
      <c r="G707" s="41" t="s">
        <v>6</v>
      </c>
      <c r="H707" s="17"/>
      <c r="I707" s="27" t="s">
        <v>5</v>
      </c>
      <c r="J707" s="40" t="s">
        <v>6</v>
      </c>
    </row>
    <row r="708" spans="1:10" ht="18.75" customHeight="1" x14ac:dyDescent="0.25">
      <c r="A708" s="24"/>
      <c r="B708" s="17"/>
      <c r="C708" s="30"/>
      <c r="D708" s="42"/>
      <c r="E708" s="17"/>
      <c r="F708" s="30"/>
      <c r="G708" s="43"/>
      <c r="H708" s="17"/>
      <c r="I708" s="30"/>
      <c r="J708" s="42"/>
    </row>
    <row r="709" spans="1:10" x14ac:dyDescent="0.25">
      <c r="A709" s="24"/>
      <c r="B709" s="17"/>
      <c r="C709" s="31"/>
      <c r="D709" s="32"/>
      <c r="E709" s="17"/>
      <c r="F709" s="31"/>
      <c r="G709" s="44"/>
      <c r="H709" s="17"/>
      <c r="I709" s="31"/>
      <c r="J709" s="32"/>
    </row>
    <row r="710" spans="1:10" x14ac:dyDescent="0.25">
      <c r="A710" s="9" t="s">
        <v>7</v>
      </c>
      <c r="B710" s="10"/>
      <c r="C710" s="11">
        <v>0</v>
      </c>
      <c r="D710" s="11">
        <v>0</v>
      </c>
      <c r="E710" s="33"/>
      <c r="F710" s="11">
        <v>0</v>
      </c>
      <c r="G710" s="11">
        <v>0</v>
      </c>
      <c r="H710" s="33"/>
      <c r="I710" s="11">
        <v>0</v>
      </c>
      <c r="J710" s="11">
        <v>0</v>
      </c>
    </row>
    <row r="711" spans="1:10" x14ac:dyDescent="0.25">
      <c r="A711" s="12" t="s">
        <v>8</v>
      </c>
      <c r="B711" s="10"/>
      <c r="C711" s="13">
        <v>3</v>
      </c>
      <c r="D711" s="13">
        <v>2.4917357949229713</v>
      </c>
      <c r="E711" s="34"/>
      <c r="F711" s="13">
        <v>0</v>
      </c>
      <c r="G711" s="13">
        <v>0</v>
      </c>
      <c r="H711" s="34"/>
      <c r="I711" s="13">
        <v>3</v>
      </c>
      <c r="J711" s="13">
        <v>2.4917357949229713</v>
      </c>
    </row>
    <row r="712" spans="1:10" x14ac:dyDescent="0.25">
      <c r="A712" s="14" t="s">
        <v>9</v>
      </c>
      <c r="B712" s="10"/>
      <c r="C712" s="15">
        <v>1</v>
      </c>
      <c r="D712" s="15">
        <v>0.99981288592278428</v>
      </c>
      <c r="E712" s="33"/>
      <c r="F712" s="15">
        <v>1</v>
      </c>
      <c r="G712" s="15">
        <v>0.53826482879061932</v>
      </c>
      <c r="H712" s="33"/>
      <c r="I712" s="15">
        <v>2</v>
      </c>
      <c r="J712" s="15">
        <v>1.5380777147134035</v>
      </c>
    </row>
    <row r="713" spans="1:10" x14ac:dyDescent="0.25">
      <c r="A713" s="9" t="s">
        <v>10</v>
      </c>
      <c r="B713" s="10"/>
      <c r="C713" s="11">
        <v>1</v>
      </c>
      <c r="D713" s="11">
        <v>0.90750327449635115</v>
      </c>
      <c r="E713" s="33"/>
      <c r="F713" s="11">
        <v>12</v>
      </c>
      <c r="G713" s="11">
        <v>8.0546373105469975</v>
      </c>
      <c r="H713" s="33"/>
      <c r="I713" s="11">
        <v>13</v>
      </c>
      <c r="J713" s="11">
        <v>8.9621405850433487</v>
      </c>
    </row>
    <row r="714" spans="1:10" x14ac:dyDescent="0.25">
      <c r="A714" s="12" t="s">
        <v>11</v>
      </c>
      <c r="B714" s="10"/>
      <c r="C714" s="13">
        <v>1</v>
      </c>
      <c r="D714" s="13">
        <v>0.99981288592278428</v>
      </c>
      <c r="E714" s="34"/>
      <c r="F714" s="13">
        <v>1</v>
      </c>
      <c r="G714" s="13">
        <v>0.99981288592278428</v>
      </c>
      <c r="H714" s="34"/>
      <c r="I714" s="13">
        <v>2</v>
      </c>
      <c r="J714" s="13">
        <v>1.9996257718455686</v>
      </c>
    </row>
    <row r="715" spans="1:10" x14ac:dyDescent="0.25">
      <c r="A715" s="14" t="s">
        <v>12</v>
      </c>
      <c r="B715" s="10"/>
      <c r="C715" s="15">
        <v>0</v>
      </c>
      <c r="D715" s="15">
        <v>0</v>
      </c>
      <c r="E715" s="33"/>
      <c r="F715" s="15">
        <v>0</v>
      </c>
      <c r="G715" s="15">
        <v>0</v>
      </c>
      <c r="H715" s="33"/>
      <c r="I715" s="15">
        <v>0</v>
      </c>
      <c r="J715" s="15">
        <v>0</v>
      </c>
    </row>
    <row r="716" spans="1:10" x14ac:dyDescent="0.25">
      <c r="A716" s="9" t="s">
        <v>13</v>
      </c>
      <c r="B716" s="10"/>
      <c r="C716" s="11">
        <v>1</v>
      </c>
      <c r="D716" s="11">
        <v>0.99981288592278428</v>
      </c>
      <c r="E716" s="33"/>
      <c r="F716" s="11">
        <v>3</v>
      </c>
      <c r="G716" s="11">
        <v>2.0264454562464915</v>
      </c>
      <c r="H716" s="33"/>
      <c r="I716" s="11">
        <v>4</v>
      </c>
      <c r="J716" s="11">
        <v>3.0262583421692759</v>
      </c>
    </row>
    <row r="717" spans="1:10" x14ac:dyDescent="0.25">
      <c r="A717" s="12" t="s">
        <v>14</v>
      </c>
      <c r="B717" s="10"/>
      <c r="C717" s="13">
        <v>1</v>
      </c>
      <c r="D717" s="13">
        <v>0.95365808020956777</v>
      </c>
      <c r="E717" s="34"/>
      <c r="F717" s="13">
        <v>0</v>
      </c>
      <c r="G717" s="13">
        <v>0</v>
      </c>
      <c r="H717" s="34"/>
      <c r="I717" s="13">
        <v>1</v>
      </c>
      <c r="J717" s="13">
        <v>0.95365808020956777</v>
      </c>
    </row>
    <row r="718" spans="1:10" x14ac:dyDescent="0.25">
      <c r="A718" s="14" t="s">
        <v>15</v>
      </c>
      <c r="B718" s="10"/>
      <c r="C718" s="15">
        <v>0</v>
      </c>
      <c r="D718" s="15">
        <v>0</v>
      </c>
      <c r="E718" s="33"/>
      <c r="F718" s="15">
        <v>0</v>
      </c>
      <c r="G718" s="15">
        <v>0</v>
      </c>
      <c r="H718" s="33"/>
      <c r="I718" s="15">
        <v>0</v>
      </c>
      <c r="J718" s="15">
        <v>0</v>
      </c>
    </row>
    <row r="719" spans="1:10" x14ac:dyDescent="0.25">
      <c r="A719" s="9" t="s">
        <v>16</v>
      </c>
      <c r="B719" s="10"/>
      <c r="C719" s="11">
        <v>0</v>
      </c>
      <c r="D719" s="11">
        <v>0</v>
      </c>
      <c r="E719" s="33"/>
      <c r="F719" s="11">
        <v>0</v>
      </c>
      <c r="G719" s="11">
        <v>0</v>
      </c>
      <c r="H719" s="33"/>
      <c r="I719" s="11">
        <v>0</v>
      </c>
      <c r="J719" s="11">
        <v>0</v>
      </c>
    </row>
    <row r="720" spans="1:10" x14ac:dyDescent="0.25">
      <c r="A720" s="12" t="s">
        <v>17</v>
      </c>
      <c r="B720" s="10"/>
      <c r="C720" s="13">
        <v>0</v>
      </c>
      <c r="D720" s="13">
        <v>0</v>
      </c>
      <c r="E720" s="34"/>
      <c r="F720" s="13">
        <v>0</v>
      </c>
      <c r="G720" s="13">
        <v>0</v>
      </c>
      <c r="H720" s="34"/>
      <c r="I720" s="13">
        <v>0</v>
      </c>
      <c r="J720" s="13">
        <v>0</v>
      </c>
    </row>
    <row r="721" spans="1:10" x14ac:dyDescent="0.25">
      <c r="A721" s="14" t="s">
        <v>18</v>
      </c>
      <c r="B721" s="10"/>
      <c r="C721" s="15">
        <v>0</v>
      </c>
      <c r="D721" s="15">
        <v>0</v>
      </c>
      <c r="E721" s="33"/>
      <c r="F721" s="15">
        <v>0</v>
      </c>
      <c r="G721" s="15">
        <v>0</v>
      </c>
      <c r="H721" s="33"/>
      <c r="I721" s="15">
        <v>0</v>
      </c>
      <c r="J721" s="15">
        <v>0</v>
      </c>
    </row>
    <row r="722" spans="1:10" x14ac:dyDescent="0.25">
      <c r="A722" s="9" t="s">
        <v>19</v>
      </c>
      <c r="B722" s="10"/>
      <c r="C722" s="11">
        <v>0</v>
      </c>
      <c r="D722" s="11">
        <v>0</v>
      </c>
      <c r="E722" s="33"/>
      <c r="F722" s="11">
        <v>0</v>
      </c>
      <c r="G722" s="11">
        <v>0</v>
      </c>
      <c r="H722" s="33"/>
      <c r="I722" s="11">
        <v>0</v>
      </c>
      <c r="J722" s="11">
        <v>0</v>
      </c>
    </row>
    <row r="723" spans="1:10" x14ac:dyDescent="0.25">
      <c r="A723" s="12" t="s">
        <v>20</v>
      </c>
      <c r="B723" s="10"/>
      <c r="C723" s="13">
        <v>0</v>
      </c>
      <c r="D723" s="13">
        <v>0</v>
      </c>
      <c r="E723" s="34"/>
      <c r="F723" s="13">
        <v>0</v>
      </c>
      <c r="G723" s="13">
        <v>0</v>
      </c>
      <c r="H723" s="34"/>
      <c r="I723" s="13">
        <v>0</v>
      </c>
      <c r="J723" s="13">
        <v>0</v>
      </c>
    </row>
    <row r="724" spans="1:10" x14ac:dyDescent="0.25">
      <c r="A724" s="14" t="s">
        <v>21</v>
      </c>
      <c r="B724" s="10"/>
      <c r="C724" s="15">
        <v>0</v>
      </c>
      <c r="D724" s="15">
        <v>0</v>
      </c>
      <c r="E724" s="33"/>
      <c r="F724" s="15">
        <v>0</v>
      </c>
      <c r="G724" s="15">
        <v>0</v>
      </c>
      <c r="H724" s="33"/>
      <c r="I724" s="15">
        <v>0</v>
      </c>
      <c r="J724" s="15">
        <v>0</v>
      </c>
    </row>
    <row r="725" spans="1:10" x14ac:dyDescent="0.25">
      <c r="A725" s="9" t="s">
        <v>22</v>
      </c>
      <c r="B725" s="10"/>
      <c r="C725" s="11">
        <v>0</v>
      </c>
      <c r="D725" s="11">
        <v>0</v>
      </c>
      <c r="E725" s="33"/>
      <c r="F725" s="11">
        <v>1</v>
      </c>
      <c r="G725" s="11">
        <v>0.3998004116509698</v>
      </c>
      <c r="H725" s="33"/>
      <c r="I725" s="11">
        <v>1</v>
      </c>
      <c r="J725" s="11">
        <v>0.3998004116509698</v>
      </c>
    </row>
    <row r="726" spans="1:10" x14ac:dyDescent="0.25">
      <c r="A726" s="12" t="s">
        <v>23</v>
      </c>
      <c r="B726" s="10"/>
      <c r="C726" s="13">
        <v>0</v>
      </c>
      <c r="D726" s="13">
        <v>0</v>
      </c>
      <c r="E726" s="34"/>
      <c r="F726" s="13">
        <v>0</v>
      </c>
      <c r="G726" s="13">
        <v>0</v>
      </c>
      <c r="H726" s="34"/>
      <c r="I726" s="13">
        <v>0</v>
      </c>
      <c r="J726" s="13">
        <v>0</v>
      </c>
    </row>
    <row r="727" spans="1:10" x14ac:dyDescent="0.25">
      <c r="A727" s="14" t="s">
        <v>24</v>
      </c>
      <c r="B727" s="10"/>
      <c r="C727" s="15">
        <v>0</v>
      </c>
      <c r="D727" s="15">
        <v>0</v>
      </c>
      <c r="E727" s="33"/>
      <c r="F727" s="15">
        <v>0</v>
      </c>
      <c r="G727" s="15">
        <v>0</v>
      </c>
      <c r="H727" s="33"/>
      <c r="I727" s="15">
        <v>0</v>
      </c>
      <c r="J727" s="15">
        <v>0</v>
      </c>
    </row>
    <row r="728" spans="1:10" x14ac:dyDescent="0.25">
      <c r="A728" s="9" t="s">
        <v>25</v>
      </c>
      <c r="B728" s="10"/>
      <c r="C728" s="11">
        <v>0</v>
      </c>
      <c r="D728" s="11">
        <v>0</v>
      </c>
      <c r="E728" s="33"/>
      <c r="F728" s="11">
        <v>0</v>
      </c>
      <c r="G728" s="11">
        <v>0</v>
      </c>
      <c r="H728" s="33"/>
      <c r="I728" s="11">
        <v>0</v>
      </c>
      <c r="J728" s="11">
        <v>0</v>
      </c>
    </row>
    <row r="729" spans="1:10" x14ac:dyDescent="0.25">
      <c r="A729" s="12" t="s">
        <v>26</v>
      </c>
      <c r="B729" s="10"/>
      <c r="C729" s="13">
        <v>0</v>
      </c>
      <c r="D729" s="13">
        <v>0</v>
      </c>
      <c r="E729" s="34"/>
      <c r="F729" s="13">
        <v>0</v>
      </c>
      <c r="G729" s="13">
        <v>0</v>
      </c>
      <c r="H729" s="34"/>
      <c r="I729" s="13">
        <v>0</v>
      </c>
      <c r="J729" s="13">
        <v>0</v>
      </c>
    </row>
    <row r="730" spans="1:10" x14ac:dyDescent="0.25">
      <c r="A730" s="14" t="s">
        <v>27</v>
      </c>
      <c r="B730" s="10"/>
      <c r="C730" s="15">
        <v>0</v>
      </c>
      <c r="D730" s="15">
        <v>0</v>
      </c>
      <c r="E730" s="33"/>
      <c r="F730" s="15">
        <v>0</v>
      </c>
      <c r="G730" s="15">
        <v>0</v>
      </c>
      <c r="H730" s="33"/>
      <c r="I730" s="15">
        <v>0</v>
      </c>
      <c r="J730" s="15">
        <v>0</v>
      </c>
    </row>
    <row r="731" spans="1:10" x14ac:dyDescent="0.25">
      <c r="A731" s="9" t="s">
        <v>28</v>
      </c>
      <c r="B731" s="10"/>
      <c r="C731" s="11">
        <v>0</v>
      </c>
      <c r="D731" s="11">
        <v>0</v>
      </c>
      <c r="E731" s="33"/>
      <c r="F731" s="11">
        <v>0</v>
      </c>
      <c r="G731" s="11">
        <v>0</v>
      </c>
      <c r="H731" s="33"/>
      <c r="I731" s="11">
        <v>0</v>
      </c>
      <c r="J731" s="11">
        <v>0</v>
      </c>
    </row>
    <row r="732" spans="1:10" x14ac:dyDescent="0.25">
      <c r="A732" s="12" t="s">
        <v>29</v>
      </c>
      <c r="B732" s="10"/>
      <c r="C732" s="13">
        <v>0</v>
      </c>
      <c r="D732" s="13">
        <v>0</v>
      </c>
      <c r="E732" s="34"/>
      <c r="F732" s="13">
        <v>0</v>
      </c>
      <c r="G732" s="13">
        <v>0</v>
      </c>
      <c r="H732" s="34"/>
      <c r="I732" s="13">
        <v>0</v>
      </c>
      <c r="J732" s="13">
        <v>0</v>
      </c>
    </row>
    <row r="733" spans="1:10" x14ac:dyDescent="0.25">
      <c r="A733" s="14" t="s">
        <v>30</v>
      </c>
      <c r="B733" s="10"/>
      <c r="C733" s="15">
        <v>0</v>
      </c>
      <c r="D733" s="15">
        <v>0</v>
      </c>
      <c r="E733" s="33"/>
      <c r="F733" s="15">
        <v>0</v>
      </c>
      <c r="G733" s="15">
        <v>0</v>
      </c>
      <c r="H733" s="33"/>
      <c r="I733" s="15">
        <v>0</v>
      </c>
      <c r="J733" s="15">
        <v>0</v>
      </c>
    </row>
    <row r="734" spans="1:10" x14ac:dyDescent="0.25">
      <c r="A734" s="9" t="s">
        <v>31</v>
      </c>
      <c r="B734" s="10"/>
      <c r="C734" s="11">
        <v>0</v>
      </c>
      <c r="D734" s="11">
        <v>0</v>
      </c>
      <c r="E734" s="33"/>
      <c r="F734" s="11">
        <v>1</v>
      </c>
      <c r="G734" s="11">
        <v>0.99981288592278428</v>
      </c>
      <c r="H734" s="33"/>
      <c r="I734" s="11">
        <v>1</v>
      </c>
      <c r="J734" s="11">
        <v>0.99981288592278428</v>
      </c>
    </row>
    <row r="735" spans="1:10" x14ac:dyDescent="0.25">
      <c r="A735" s="12" t="s">
        <v>32</v>
      </c>
      <c r="B735" s="10"/>
      <c r="C735" s="13">
        <v>1</v>
      </c>
      <c r="D735" s="13">
        <v>0.99981288592278428</v>
      </c>
      <c r="E735" s="34"/>
      <c r="F735" s="13">
        <v>2</v>
      </c>
      <c r="G735" s="13">
        <v>1.7688517432794859</v>
      </c>
      <c r="H735" s="34"/>
      <c r="I735" s="13">
        <v>3</v>
      </c>
      <c r="J735" s="13">
        <v>2.7686646292022701</v>
      </c>
    </row>
    <row r="736" spans="1:10" x14ac:dyDescent="0.25">
      <c r="A736" s="14" t="s">
        <v>33</v>
      </c>
      <c r="B736" s="10"/>
      <c r="C736" s="15">
        <v>1</v>
      </c>
      <c r="D736" s="15">
        <v>0.99981288592278428</v>
      </c>
      <c r="E736" s="33"/>
      <c r="F736" s="15">
        <v>0</v>
      </c>
      <c r="G736" s="15">
        <v>0</v>
      </c>
      <c r="H736" s="33"/>
      <c r="I736" s="15">
        <v>1</v>
      </c>
      <c r="J736" s="15">
        <v>0.99981288592278428</v>
      </c>
    </row>
    <row r="737" spans="1:10" x14ac:dyDescent="0.25">
      <c r="A737" s="9" t="s">
        <v>34</v>
      </c>
      <c r="B737" s="10"/>
      <c r="C737" s="11">
        <v>2</v>
      </c>
      <c r="D737" s="11">
        <v>1.9996257718455686</v>
      </c>
      <c r="E737" s="33"/>
      <c r="F737" s="11">
        <v>3</v>
      </c>
      <c r="G737" s="11">
        <v>1.4301752635189919</v>
      </c>
      <c r="H737" s="33"/>
      <c r="I737" s="11">
        <v>5</v>
      </c>
      <c r="J737" s="11">
        <v>3.4298010353645605</v>
      </c>
    </row>
    <row r="738" spans="1:10" x14ac:dyDescent="0.25">
      <c r="A738" s="12" t="s">
        <v>35</v>
      </c>
      <c r="B738" s="10"/>
      <c r="C738" s="13">
        <v>1</v>
      </c>
      <c r="D738" s="13">
        <v>0.99981288592278428</v>
      </c>
      <c r="E738" s="34"/>
      <c r="F738" s="13">
        <v>1</v>
      </c>
      <c r="G738" s="13">
        <v>0.99981288592278428</v>
      </c>
      <c r="H738" s="34"/>
      <c r="I738" s="13">
        <v>2</v>
      </c>
      <c r="J738" s="13">
        <v>1.9996257718455686</v>
      </c>
    </row>
    <row r="739" spans="1:10" x14ac:dyDescent="0.25">
      <c r="A739" s="14" t="s">
        <v>36</v>
      </c>
      <c r="B739" s="10"/>
      <c r="C739" s="15">
        <v>1</v>
      </c>
      <c r="D739" s="15">
        <v>0.99981288592278428</v>
      </c>
      <c r="E739" s="33"/>
      <c r="F739" s="15">
        <v>0</v>
      </c>
      <c r="G739" s="15">
        <v>0</v>
      </c>
      <c r="H739" s="33"/>
      <c r="I739" s="15">
        <v>1</v>
      </c>
      <c r="J739" s="15">
        <v>0.99981288592278428</v>
      </c>
    </row>
    <row r="740" spans="1:10" x14ac:dyDescent="0.25">
      <c r="A740" s="9" t="s">
        <v>37</v>
      </c>
      <c r="B740" s="10"/>
      <c r="C740" s="11">
        <v>0</v>
      </c>
      <c r="D740" s="11">
        <v>0</v>
      </c>
      <c r="E740" s="33"/>
      <c r="F740" s="11">
        <v>1</v>
      </c>
      <c r="G740" s="11">
        <v>0.99981288592278428</v>
      </c>
      <c r="H740" s="33"/>
      <c r="I740" s="11">
        <v>1</v>
      </c>
      <c r="J740" s="11">
        <v>0.99981288592278428</v>
      </c>
    </row>
    <row r="741" spans="1:10" x14ac:dyDescent="0.25">
      <c r="A741" s="12" t="s">
        <v>38</v>
      </c>
      <c r="B741" s="10"/>
      <c r="C741" s="13">
        <v>0</v>
      </c>
      <c r="D741" s="13">
        <v>0</v>
      </c>
      <c r="E741" s="34"/>
      <c r="F741" s="13">
        <v>3</v>
      </c>
      <c r="G741" s="13">
        <v>2.399426183496538</v>
      </c>
      <c r="H741" s="34"/>
      <c r="I741" s="13">
        <v>3</v>
      </c>
      <c r="J741" s="13">
        <v>2.399426183496538</v>
      </c>
    </row>
    <row r="742" spans="1:10" x14ac:dyDescent="0.25">
      <c r="A742" s="14" t="s">
        <v>39</v>
      </c>
      <c r="B742" s="10"/>
      <c r="C742" s="15">
        <v>0</v>
      </c>
      <c r="D742" s="15">
        <v>0</v>
      </c>
      <c r="E742" s="33"/>
      <c r="F742" s="15">
        <v>0</v>
      </c>
      <c r="G742" s="15">
        <v>0</v>
      </c>
      <c r="H742" s="33"/>
      <c r="I742" s="15">
        <v>0</v>
      </c>
      <c r="J742" s="15">
        <v>0</v>
      </c>
    </row>
    <row r="743" spans="1:10" x14ac:dyDescent="0.25">
      <c r="A743" s="9" t="s">
        <v>40</v>
      </c>
      <c r="B743" s="10"/>
      <c r="C743" s="11">
        <v>0</v>
      </c>
      <c r="D743" s="11">
        <v>0</v>
      </c>
      <c r="E743" s="33"/>
      <c r="F743" s="11">
        <v>0</v>
      </c>
      <c r="G743" s="11">
        <v>0</v>
      </c>
      <c r="H743" s="33"/>
      <c r="I743" s="11">
        <v>0</v>
      </c>
      <c r="J743" s="11">
        <v>0</v>
      </c>
    </row>
    <row r="744" spans="1:10" x14ac:dyDescent="0.25">
      <c r="A744" s="12" t="s">
        <v>41</v>
      </c>
      <c r="B744" s="10"/>
      <c r="C744" s="13">
        <v>0</v>
      </c>
      <c r="D744" s="13">
        <v>0</v>
      </c>
      <c r="E744" s="34"/>
      <c r="F744" s="13">
        <v>0</v>
      </c>
      <c r="G744" s="13">
        <v>0</v>
      </c>
      <c r="H744" s="34"/>
      <c r="I744" s="13">
        <v>0</v>
      </c>
      <c r="J744" s="13">
        <v>0</v>
      </c>
    </row>
    <row r="745" spans="1:10" x14ac:dyDescent="0.25">
      <c r="A745" s="14" t="s">
        <v>42</v>
      </c>
      <c r="B745" s="10"/>
      <c r="C745" s="15">
        <v>1</v>
      </c>
      <c r="D745" s="15">
        <v>0.99981288592278428</v>
      </c>
      <c r="E745" s="33"/>
      <c r="F745" s="15">
        <v>1</v>
      </c>
      <c r="G745" s="15">
        <v>0.99981288592278428</v>
      </c>
      <c r="H745" s="33"/>
      <c r="I745" s="15">
        <v>2</v>
      </c>
      <c r="J745" s="15">
        <v>1.9996257718455686</v>
      </c>
    </row>
    <row r="746" spans="1:10" x14ac:dyDescent="0.25">
      <c r="A746" s="9" t="s">
        <v>43</v>
      </c>
      <c r="B746" s="10"/>
      <c r="C746" s="11">
        <v>0</v>
      </c>
      <c r="D746" s="11">
        <v>0</v>
      </c>
      <c r="E746" s="33"/>
      <c r="F746" s="11">
        <v>1</v>
      </c>
      <c r="G746" s="11">
        <v>0.99981288592278428</v>
      </c>
      <c r="H746" s="33"/>
      <c r="I746" s="11">
        <v>1</v>
      </c>
      <c r="J746" s="11">
        <v>0.99981288592278428</v>
      </c>
    </row>
    <row r="747" spans="1:10" x14ac:dyDescent="0.25">
      <c r="A747" s="12" t="s">
        <v>44</v>
      </c>
      <c r="B747" s="10"/>
      <c r="C747" s="13">
        <v>3</v>
      </c>
      <c r="D747" s="13">
        <v>2.9994386577683527</v>
      </c>
      <c r="E747" s="34"/>
      <c r="F747" s="13">
        <v>2</v>
      </c>
      <c r="G747" s="13">
        <v>0.60001247427181426</v>
      </c>
      <c r="H747" s="34"/>
      <c r="I747" s="13">
        <v>5</v>
      </c>
      <c r="J747" s="13">
        <v>3.599451132040167</v>
      </c>
    </row>
    <row r="748" spans="1:10" x14ac:dyDescent="0.25">
      <c r="A748" s="35"/>
      <c r="B748" s="35"/>
      <c r="C748" s="36"/>
      <c r="D748" s="36"/>
      <c r="E748" s="36"/>
      <c r="F748" s="36"/>
      <c r="G748" s="36"/>
      <c r="H748" s="36"/>
      <c r="I748" s="36"/>
      <c r="J748" s="36"/>
    </row>
    <row r="749" spans="1:10" x14ac:dyDescent="0.25">
      <c r="A749" s="18" t="s">
        <v>45</v>
      </c>
      <c r="B749" s="19"/>
      <c r="C749" s="20">
        <v>18</v>
      </c>
      <c r="D749" s="20">
        <v>17.350464666625086</v>
      </c>
      <c r="E749" s="34"/>
      <c r="F749" s="20">
        <v>33</v>
      </c>
      <c r="G749" s="20">
        <v>23.216490987338609</v>
      </c>
      <c r="H749" s="34"/>
      <c r="I749" s="20">
        <v>51</v>
      </c>
      <c r="J749" s="20">
        <v>40.566955653963689</v>
      </c>
    </row>
    <row r="750" spans="1:10" x14ac:dyDescent="0.25">
      <c r="A750" s="37"/>
      <c r="B750" s="38"/>
      <c r="C750" s="39"/>
      <c r="D750" s="39"/>
      <c r="E750" s="34"/>
      <c r="F750" s="39"/>
      <c r="G750" s="39"/>
      <c r="H750" s="34"/>
      <c r="I750" s="39"/>
      <c r="J750" s="39"/>
    </row>
    <row r="751" spans="1:10" x14ac:dyDescent="0.25">
      <c r="A751" s="12" t="s">
        <v>46</v>
      </c>
      <c r="B751" s="10"/>
      <c r="C751" s="13">
        <v>3</v>
      </c>
      <c r="D751" s="13">
        <v>2.4917357949229713</v>
      </c>
      <c r="E751" s="34"/>
      <c r="F751" s="13">
        <v>0</v>
      </c>
      <c r="G751" s="13">
        <v>0</v>
      </c>
      <c r="H751" s="34"/>
      <c r="I751" s="13">
        <v>3</v>
      </c>
      <c r="J751" s="13">
        <v>2.4917357949229713</v>
      </c>
    </row>
    <row r="752" spans="1:10" x14ac:dyDescent="0.25">
      <c r="A752" s="14" t="s">
        <v>47</v>
      </c>
      <c r="B752" s="10"/>
      <c r="C752" s="15">
        <v>4</v>
      </c>
      <c r="D752" s="15">
        <v>3.8607871265514877</v>
      </c>
      <c r="E752" s="33"/>
      <c r="F752" s="15">
        <v>16</v>
      </c>
      <c r="G752" s="15">
        <v>11.080895652716274</v>
      </c>
      <c r="H752" s="33"/>
      <c r="I752" s="15">
        <v>20</v>
      </c>
      <c r="J752" s="15">
        <v>14.941682779267762</v>
      </c>
    </row>
    <row r="753" spans="1:10" x14ac:dyDescent="0.25">
      <c r="A753" s="9" t="s">
        <v>48</v>
      </c>
      <c r="B753" s="10"/>
      <c r="C753" s="11">
        <v>6</v>
      </c>
      <c r="D753" s="11">
        <v>5.9988773155367054</v>
      </c>
      <c r="E753" s="33"/>
      <c r="F753" s="11">
        <v>6</v>
      </c>
      <c r="G753" s="11">
        <v>4.1988398927212618</v>
      </c>
      <c r="H753" s="33"/>
      <c r="I753" s="11">
        <v>12</v>
      </c>
      <c r="J753" s="11">
        <v>10.197717208257968</v>
      </c>
    </row>
    <row r="754" spans="1:10" x14ac:dyDescent="0.25">
      <c r="A754" s="45"/>
      <c r="B754" s="46"/>
      <c r="C754" s="46"/>
      <c r="D754" s="45"/>
      <c r="E754" s="46"/>
      <c r="F754" s="46"/>
    </row>
    <row r="755" spans="1:10" x14ac:dyDescent="0.25">
      <c r="A755" s="48"/>
      <c r="B755" s="48"/>
      <c r="C755" s="48"/>
      <c r="D755" s="48"/>
      <c r="E755" s="48"/>
      <c r="F755" s="48"/>
    </row>
    <row r="756" spans="1:10" x14ac:dyDescent="0.25">
      <c r="A756" s="48"/>
      <c r="B756" s="48"/>
      <c r="C756" s="48"/>
      <c r="D756" s="48"/>
      <c r="E756" s="48"/>
      <c r="F756" s="48"/>
    </row>
    <row r="757" spans="1:10" x14ac:dyDescent="0.25">
      <c r="A757" s="48"/>
      <c r="B757" s="48"/>
      <c r="C757" s="48"/>
      <c r="D757" s="48"/>
      <c r="E757" s="48"/>
      <c r="F757" s="48"/>
    </row>
    <row r="758" spans="1:10" ht="15.75" x14ac:dyDescent="0.25">
      <c r="A758" s="23" t="s">
        <v>72</v>
      </c>
    </row>
    <row r="760" spans="1:10" x14ac:dyDescent="0.25">
      <c r="A760" s="24"/>
      <c r="B760" s="17"/>
      <c r="C760" s="25" t="s">
        <v>3</v>
      </c>
      <c r="D760" s="25"/>
      <c r="E760" s="17"/>
      <c r="F760" s="26" t="s">
        <v>4</v>
      </c>
      <c r="G760" s="26"/>
      <c r="H760" s="17"/>
      <c r="I760" s="26" t="s">
        <v>1</v>
      </c>
      <c r="J760" s="26"/>
    </row>
    <row r="761" spans="1:10" ht="15" customHeight="1" x14ac:dyDescent="0.25">
      <c r="A761" s="24"/>
      <c r="B761" s="17"/>
      <c r="C761" s="27" t="s">
        <v>5</v>
      </c>
      <c r="D761" s="40" t="s">
        <v>6</v>
      </c>
      <c r="E761" s="17"/>
      <c r="F761" s="27" t="s">
        <v>5</v>
      </c>
      <c r="G761" s="41" t="s">
        <v>6</v>
      </c>
      <c r="H761" s="17"/>
      <c r="I761" s="27" t="s">
        <v>5</v>
      </c>
      <c r="J761" s="40" t="s">
        <v>6</v>
      </c>
    </row>
    <row r="762" spans="1:10" ht="22.5" customHeight="1" x14ac:dyDescent="0.25">
      <c r="A762" s="24"/>
      <c r="B762" s="17"/>
      <c r="C762" s="30"/>
      <c r="D762" s="42"/>
      <c r="E762" s="17"/>
      <c r="F762" s="30"/>
      <c r="G762" s="43"/>
      <c r="H762" s="17"/>
      <c r="I762" s="30"/>
      <c r="J762" s="42"/>
    </row>
    <row r="763" spans="1:10" x14ac:dyDescent="0.25">
      <c r="A763" s="24"/>
      <c r="B763" s="17"/>
      <c r="C763" s="31"/>
      <c r="D763" s="32"/>
      <c r="E763" s="17"/>
      <c r="F763" s="31"/>
      <c r="G763" s="44"/>
      <c r="H763" s="17"/>
      <c r="I763" s="31"/>
      <c r="J763" s="32"/>
    </row>
    <row r="764" spans="1:10" x14ac:dyDescent="0.25">
      <c r="A764" s="9" t="s">
        <v>7</v>
      </c>
      <c r="B764" s="10"/>
      <c r="C764" s="11">
        <v>2</v>
      </c>
      <c r="D764" s="11">
        <v>1.4919229090001871</v>
      </c>
      <c r="E764" s="33"/>
      <c r="F764" s="11">
        <v>0</v>
      </c>
      <c r="G764" s="11">
        <v>0</v>
      </c>
      <c r="H764" s="33"/>
      <c r="I764" s="11">
        <v>2</v>
      </c>
      <c r="J764" s="11">
        <v>1.4919229090001871</v>
      </c>
    </row>
    <row r="765" spans="1:10" x14ac:dyDescent="0.25">
      <c r="A765" s="12" t="s">
        <v>8</v>
      </c>
      <c r="B765" s="10"/>
      <c r="C765" s="13">
        <v>2</v>
      </c>
      <c r="D765" s="13">
        <v>1.9996257718455686</v>
      </c>
      <c r="E765" s="34"/>
      <c r="F765" s="13">
        <v>0</v>
      </c>
      <c r="G765" s="13">
        <v>0</v>
      </c>
      <c r="H765" s="34"/>
      <c r="I765" s="13">
        <v>2</v>
      </c>
      <c r="J765" s="13">
        <v>1.9996257718455686</v>
      </c>
    </row>
    <row r="766" spans="1:10" x14ac:dyDescent="0.25">
      <c r="A766" s="14" t="s">
        <v>9</v>
      </c>
      <c r="B766" s="10"/>
      <c r="C766" s="15">
        <v>1</v>
      </c>
      <c r="D766" s="15">
        <v>0.99981288592278428</v>
      </c>
      <c r="E766" s="33"/>
      <c r="F766" s="15">
        <v>1</v>
      </c>
      <c r="G766" s="15">
        <v>0.99981288592278428</v>
      </c>
      <c r="H766" s="33"/>
      <c r="I766" s="15">
        <v>2</v>
      </c>
      <c r="J766" s="15">
        <v>1.9996257718455686</v>
      </c>
    </row>
    <row r="767" spans="1:10" x14ac:dyDescent="0.25">
      <c r="A767" s="9" t="s">
        <v>10</v>
      </c>
      <c r="B767" s="10"/>
      <c r="C767" s="11">
        <v>2</v>
      </c>
      <c r="D767" s="11">
        <v>1.9996257718455686</v>
      </c>
      <c r="E767" s="33"/>
      <c r="F767" s="11">
        <v>3</v>
      </c>
      <c r="G767" s="11">
        <v>1.891723320651157</v>
      </c>
      <c r="H767" s="33"/>
      <c r="I767" s="11">
        <v>5</v>
      </c>
      <c r="J767" s="11">
        <v>3.8913490924967258</v>
      </c>
    </row>
    <row r="768" spans="1:10" x14ac:dyDescent="0.25">
      <c r="A768" s="12" t="s">
        <v>11</v>
      </c>
      <c r="B768" s="10"/>
      <c r="C768" s="13">
        <v>1</v>
      </c>
      <c r="D768" s="13">
        <v>0.99981288592278428</v>
      </c>
      <c r="E768" s="34"/>
      <c r="F768" s="13">
        <v>1</v>
      </c>
      <c r="G768" s="13">
        <v>0.99981288592278428</v>
      </c>
      <c r="H768" s="34"/>
      <c r="I768" s="13">
        <v>2</v>
      </c>
      <c r="J768" s="13">
        <v>1.9996257718455686</v>
      </c>
    </row>
    <row r="769" spans="1:10" x14ac:dyDescent="0.25">
      <c r="A769" s="14" t="s">
        <v>12</v>
      </c>
      <c r="B769" s="10"/>
      <c r="C769" s="15">
        <v>0</v>
      </c>
      <c r="D769" s="15">
        <v>0</v>
      </c>
      <c r="E769" s="33"/>
      <c r="F769" s="15">
        <v>0</v>
      </c>
      <c r="G769" s="15">
        <v>0</v>
      </c>
      <c r="H769" s="33"/>
      <c r="I769" s="15">
        <v>0</v>
      </c>
      <c r="J769" s="15">
        <v>0</v>
      </c>
    </row>
    <row r="770" spans="1:10" x14ac:dyDescent="0.25">
      <c r="A770" s="9" t="s">
        <v>13</v>
      </c>
      <c r="B770" s="10"/>
      <c r="C770" s="11">
        <v>0</v>
      </c>
      <c r="D770" s="11">
        <v>0</v>
      </c>
      <c r="E770" s="33"/>
      <c r="F770" s="11">
        <v>2</v>
      </c>
      <c r="G770" s="11">
        <v>1.2917108463793425</v>
      </c>
      <c r="H770" s="33"/>
      <c r="I770" s="11">
        <v>2</v>
      </c>
      <c r="J770" s="11">
        <v>1.2917108463793425</v>
      </c>
    </row>
    <row r="771" spans="1:10" x14ac:dyDescent="0.25">
      <c r="A771" s="12" t="s">
        <v>14</v>
      </c>
      <c r="B771" s="10"/>
      <c r="C771" s="13">
        <v>0</v>
      </c>
      <c r="D771" s="13">
        <v>0</v>
      </c>
      <c r="E771" s="34"/>
      <c r="F771" s="13">
        <v>0</v>
      </c>
      <c r="G771" s="13">
        <v>0</v>
      </c>
      <c r="H771" s="34"/>
      <c r="I771" s="13">
        <v>0</v>
      </c>
      <c r="J771" s="13">
        <v>0</v>
      </c>
    </row>
    <row r="772" spans="1:10" x14ac:dyDescent="0.25">
      <c r="A772" s="14" t="s">
        <v>15</v>
      </c>
      <c r="B772" s="10"/>
      <c r="C772" s="15">
        <v>0</v>
      </c>
      <c r="D772" s="15">
        <v>0</v>
      </c>
      <c r="E772" s="33"/>
      <c r="F772" s="15">
        <v>0</v>
      </c>
      <c r="G772" s="15">
        <v>0</v>
      </c>
      <c r="H772" s="33"/>
      <c r="I772" s="15">
        <v>0</v>
      </c>
      <c r="J772" s="15">
        <v>0</v>
      </c>
    </row>
    <row r="773" spans="1:10" x14ac:dyDescent="0.25">
      <c r="A773" s="9" t="s">
        <v>16</v>
      </c>
      <c r="B773" s="10"/>
      <c r="C773" s="11">
        <v>0</v>
      </c>
      <c r="D773" s="11">
        <v>0</v>
      </c>
      <c r="E773" s="33"/>
      <c r="F773" s="11">
        <v>0</v>
      </c>
      <c r="G773" s="11">
        <v>0</v>
      </c>
      <c r="H773" s="33"/>
      <c r="I773" s="11">
        <v>0</v>
      </c>
      <c r="J773" s="11">
        <v>0</v>
      </c>
    </row>
    <row r="774" spans="1:10" x14ac:dyDescent="0.25">
      <c r="A774" s="12" t="s">
        <v>17</v>
      </c>
      <c r="B774" s="10"/>
      <c r="C774" s="13">
        <v>0</v>
      </c>
      <c r="D774" s="13">
        <v>0</v>
      </c>
      <c r="E774" s="34"/>
      <c r="F774" s="13">
        <v>0</v>
      </c>
      <c r="G774" s="13">
        <v>0</v>
      </c>
      <c r="H774" s="34"/>
      <c r="I774" s="13">
        <v>0</v>
      </c>
      <c r="J774" s="13">
        <v>0</v>
      </c>
    </row>
    <row r="775" spans="1:10" x14ac:dyDescent="0.25">
      <c r="A775" s="14" t="s">
        <v>18</v>
      </c>
      <c r="B775" s="10"/>
      <c r="C775" s="15">
        <v>0</v>
      </c>
      <c r="D775" s="15">
        <v>0</v>
      </c>
      <c r="E775" s="33"/>
      <c r="F775" s="15">
        <v>0</v>
      </c>
      <c r="G775" s="15">
        <v>0</v>
      </c>
      <c r="H775" s="33"/>
      <c r="I775" s="15">
        <v>0</v>
      </c>
      <c r="J775" s="15">
        <v>0</v>
      </c>
    </row>
    <row r="776" spans="1:10" x14ac:dyDescent="0.25">
      <c r="A776" s="9" t="s">
        <v>19</v>
      </c>
      <c r="B776" s="10"/>
      <c r="C776" s="11">
        <v>0</v>
      </c>
      <c r="D776" s="11">
        <v>0</v>
      </c>
      <c r="E776" s="33"/>
      <c r="F776" s="11">
        <v>0</v>
      </c>
      <c r="G776" s="11">
        <v>0</v>
      </c>
      <c r="H776" s="33"/>
      <c r="I776" s="11">
        <v>0</v>
      </c>
      <c r="J776" s="11">
        <v>0</v>
      </c>
    </row>
    <row r="777" spans="1:10" x14ac:dyDescent="0.25">
      <c r="A777" s="12" t="s">
        <v>20</v>
      </c>
      <c r="B777" s="10"/>
      <c r="C777" s="13">
        <v>0</v>
      </c>
      <c r="D777" s="13">
        <v>0</v>
      </c>
      <c r="E777" s="34"/>
      <c r="F777" s="13">
        <v>0</v>
      </c>
      <c r="G777" s="13">
        <v>0</v>
      </c>
      <c r="H777" s="34"/>
      <c r="I777" s="13">
        <v>0</v>
      </c>
      <c r="J777" s="13">
        <v>0</v>
      </c>
    </row>
    <row r="778" spans="1:10" x14ac:dyDescent="0.25">
      <c r="A778" s="14" t="s">
        <v>21</v>
      </c>
      <c r="B778" s="10"/>
      <c r="C778" s="15">
        <v>0</v>
      </c>
      <c r="D778" s="15">
        <v>0</v>
      </c>
      <c r="E778" s="33"/>
      <c r="F778" s="15">
        <v>1</v>
      </c>
      <c r="G778" s="15">
        <v>0.99981288592278428</v>
      </c>
      <c r="H778" s="33"/>
      <c r="I778" s="15">
        <v>1</v>
      </c>
      <c r="J778" s="15">
        <v>0.99981288592278428</v>
      </c>
    </row>
    <row r="779" spans="1:10" x14ac:dyDescent="0.25">
      <c r="A779" s="9" t="s">
        <v>22</v>
      </c>
      <c r="B779" s="10"/>
      <c r="C779" s="11">
        <v>0</v>
      </c>
      <c r="D779" s="11">
        <v>0</v>
      </c>
      <c r="E779" s="33"/>
      <c r="F779" s="11">
        <v>0</v>
      </c>
      <c r="G779" s="11">
        <v>0</v>
      </c>
      <c r="H779" s="33"/>
      <c r="I779" s="11">
        <v>0</v>
      </c>
      <c r="J779" s="11">
        <v>0</v>
      </c>
    </row>
    <row r="780" spans="1:10" x14ac:dyDescent="0.25">
      <c r="A780" s="12" t="s">
        <v>23</v>
      </c>
      <c r="B780" s="10"/>
      <c r="C780" s="13">
        <v>0</v>
      </c>
      <c r="D780" s="13">
        <v>0</v>
      </c>
      <c r="E780" s="34"/>
      <c r="F780" s="13">
        <v>0</v>
      </c>
      <c r="G780" s="13">
        <v>0</v>
      </c>
      <c r="H780" s="34"/>
      <c r="I780" s="13">
        <v>0</v>
      </c>
      <c r="J780" s="13">
        <v>0</v>
      </c>
    </row>
    <row r="781" spans="1:10" x14ac:dyDescent="0.25">
      <c r="A781" s="14" t="s">
        <v>24</v>
      </c>
      <c r="B781" s="10"/>
      <c r="C781" s="15">
        <v>0</v>
      </c>
      <c r="D781" s="15">
        <v>0</v>
      </c>
      <c r="E781" s="33"/>
      <c r="F781" s="15">
        <v>0</v>
      </c>
      <c r="G781" s="15">
        <v>0</v>
      </c>
      <c r="H781" s="33"/>
      <c r="I781" s="15">
        <v>0</v>
      </c>
      <c r="J781" s="15">
        <v>0</v>
      </c>
    </row>
    <row r="782" spans="1:10" x14ac:dyDescent="0.25">
      <c r="A782" s="9" t="s">
        <v>25</v>
      </c>
      <c r="B782" s="10"/>
      <c r="C782" s="11">
        <v>0</v>
      </c>
      <c r="D782" s="11">
        <v>0</v>
      </c>
      <c r="E782" s="33"/>
      <c r="F782" s="11">
        <v>0</v>
      </c>
      <c r="G782" s="11">
        <v>0</v>
      </c>
      <c r="H782" s="33"/>
      <c r="I782" s="11">
        <v>0</v>
      </c>
      <c r="J782" s="11">
        <v>0</v>
      </c>
    </row>
    <row r="783" spans="1:10" x14ac:dyDescent="0.25">
      <c r="A783" s="12" t="s">
        <v>26</v>
      </c>
      <c r="B783" s="10"/>
      <c r="C783" s="13">
        <v>0</v>
      </c>
      <c r="D783" s="13">
        <v>0</v>
      </c>
      <c r="E783" s="34"/>
      <c r="F783" s="13">
        <v>0</v>
      </c>
      <c r="G783" s="13">
        <v>0</v>
      </c>
      <c r="H783" s="34"/>
      <c r="I783" s="13">
        <v>0</v>
      </c>
      <c r="J783" s="13">
        <v>0</v>
      </c>
    </row>
    <row r="784" spans="1:10" x14ac:dyDescent="0.25">
      <c r="A784" s="14" t="s">
        <v>27</v>
      </c>
      <c r="B784" s="10"/>
      <c r="C784" s="15">
        <v>0</v>
      </c>
      <c r="D784" s="15">
        <v>0</v>
      </c>
      <c r="E784" s="33"/>
      <c r="F784" s="15">
        <v>0</v>
      </c>
      <c r="G784" s="15">
        <v>0</v>
      </c>
      <c r="H784" s="33"/>
      <c r="I784" s="15">
        <v>0</v>
      </c>
      <c r="J784" s="15">
        <v>0</v>
      </c>
    </row>
    <row r="785" spans="1:10" x14ac:dyDescent="0.25">
      <c r="A785" s="9" t="s">
        <v>28</v>
      </c>
      <c r="B785" s="10"/>
      <c r="C785" s="11">
        <v>0</v>
      </c>
      <c r="D785" s="11">
        <v>0</v>
      </c>
      <c r="E785" s="33"/>
      <c r="F785" s="11">
        <v>0</v>
      </c>
      <c r="G785" s="11">
        <v>0</v>
      </c>
      <c r="H785" s="33"/>
      <c r="I785" s="11">
        <v>0</v>
      </c>
      <c r="J785" s="11">
        <v>0</v>
      </c>
    </row>
    <row r="786" spans="1:10" x14ac:dyDescent="0.25">
      <c r="A786" s="12" t="s">
        <v>29</v>
      </c>
      <c r="B786" s="10"/>
      <c r="C786" s="13">
        <v>0</v>
      </c>
      <c r="D786" s="13">
        <v>0</v>
      </c>
      <c r="E786" s="34"/>
      <c r="F786" s="13">
        <v>0</v>
      </c>
      <c r="G786" s="13">
        <v>0</v>
      </c>
      <c r="H786" s="34"/>
      <c r="I786" s="13">
        <v>0</v>
      </c>
      <c r="J786" s="13">
        <v>0</v>
      </c>
    </row>
    <row r="787" spans="1:10" x14ac:dyDescent="0.25">
      <c r="A787" s="14" t="s">
        <v>30</v>
      </c>
      <c r="B787" s="10"/>
      <c r="C787" s="15">
        <v>0</v>
      </c>
      <c r="D787" s="15">
        <v>0</v>
      </c>
      <c r="E787" s="33"/>
      <c r="F787" s="15">
        <v>0</v>
      </c>
      <c r="G787" s="15">
        <v>0</v>
      </c>
      <c r="H787" s="33"/>
      <c r="I787" s="15">
        <v>0</v>
      </c>
      <c r="J787" s="15">
        <v>0</v>
      </c>
    </row>
    <row r="788" spans="1:10" x14ac:dyDescent="0.25">
      <c r="A788" s="9" t="s">
        <v>31</v>
      </c>
      <c r="B788" s="10"/>
      <c r="C788" s="11">
        <v>0</v>
      </c>
      <c r="D788" s="11">
        <v>0</v>
      </c>
      <c r="E788" s="33"/>
      <c r="F788" s="11">
        <v>0</v>
      </c>
      <c r="G788" s="11">
        <v>0</v>
      </c>
      <c r="H788" s="33"/>
      <c r="I788" s="11">
        <v>0</v>
      </c>
      <c r="J788" s="11">
        <v>0</v>
      </c>
    </row>
    <row r="789" spans="1:10" x14ac:dyDescent="0.25">
      <c r="A789" s="12" t="s">
        <v>32</v>
      </c>
      <c r="B789" s="10"/>
      <c r="C789" s="13">
        <v>0</v>
      </c>
      <c r="D789" s="13">
        <v>0</v>
      </c>
      <c r="E789" s="34"/>
      <c r="F789" s="13">
        <v>0</v>
      </c>
      <c r="G789" s="13">
        <v>0</v>
      </c>
      <c r="H789" s="34"/>
      <c r="I789" s="13">
        <v>0</v>
      </c>
      <c r="J789" s="13">
        <v>0</v>
      </c>
    </row>
    <row r="790" spans="1:10" x14ac:dyDescent="0.25">
      <c r="A790" s="14" t="s">
        <v>33</v>
      </c>
      <c r="B790" s="10"/>
      <c r="C790" s="15">
        <v>0</v>
      </c>
      <c r="D790" s="15">
        <v>0</v>
      </c>
      <c r="E790" s="33"/>
      <c r="F790" s="15">
        <v>0</v>
      </c>
      <c r="G790" s="15">
        <v>0</v>
      </c>
      <c r="H790" s="33"/>
      <c r="I790" s="15">
        <v>0</v>
      </c>
      <c r="J790" s="15">
        <v>0</v>
      </c>
    </row>
    <row r="791" spans="1:10" x14ac:dyDescent="0.25">
      <c r="A791" s="9" t="s">
        <v>34</v>
      </c>
      <c r="B791" s="10"/>
      <c r="C791" s="11">
        <v>0</v>
      </c>
      <c r="D791" s="11">
        <v>0</v>
      </c>
      <c r="E791" s="33"/>
      <c r="F791" s="11">
        <v>1</v>
      </c>
      <c r="G791" s="11">
        <v>0.99981288592278428</v>
      </c>
      <c r="H791" s="33"/>
      <c r="I791" s="11">
        <v>1</v>
      </c>
      <c r="J791" s="11">
        <v>0.99981288592278428</v>
      </c>
    </row>
    <row r="792" spans="1:10" x14ac:dyDescent="0.25">
      <c r="A792" s="12" t="s">
        <v>35</v>
      </c>
      <c r="B792" s="10"/>
      <c r="C792" s="13">
        <v>0</v>
      </c>
      <c r="D792" s="13">
        <v>0</v>
      </c>
      <c r="E792" s="34"/>
      <c r="F792" s="13">
        <v>1</v>
      </c>
      <c r="G792" s="13">
        <v>0.10852616478513065</v>
      </c>
      <c r="H792" s="34"/>
      <c r="I792" s="13">
        <v>1</v>
      </c>
      <c r="J792" s="13">
        <v>0.10852616478513065</v>
      </c>
    </row>
    <row r="793" spans="1:10" x14ac:dyDescent="0.25">
      <c r="A793" s="14" t="s">
        <v>36</v>
      </c>
      <c r="B793" s="10"/>
      <c r="C793" s="15">
        <v>0</v>
      </c>
      <c r="D793" s="15">
        <v>0</v>
      </c>
      <c r="E793" s="33"/>
      <c r="F793" s="15">
        <v>0</v>
      </c>
      <c r="G793" s="15">
        <v>0</v>
      </c>
      <c r="H793" s="33"/>
      <c r="I793" s="15">
        <v>0</v>
      </c>
      <c r="J793" s="15">
        <v>0</v>
      </c>
    </row>
    <row r="794" spans="1:10" x14ac:dyDescent="0.25">
      <c r="A794" s="9" t="s">
        <v>37</v>
      </c>
      <c r="B794" s="10"/>
      <c r="C794" s="11">
        <v>0</v>
      </c>
      <c r="D794" s="11">
        <v>0</v>
      </c>
      <c r="E794" s="33"/>
      <c r="F794" s="11">
        <v>0</v>
      </c>
      <c r="G794" s="11">
        <v>0</v>
      </c>
      <c r="H794" s="33"/>
      <c r="I794" s="11">
        <v>0</v>
      </c>
      <c r="J794" s="11">
        <v>0</v>
      </c>
    </row>
    <row r="795" spans="1:10" x14ac:dyDescent="0.25">
      <c r="A795" s="12" t="s">
        <v>38</v>
      </c>
      <c r="B795" s="10"/>
      <c r="C795" s="13">
        <v>0</v>
      </c>
      <c r="D795" s="13">
        <v>0</v>
      </c>
      <c r="E795" s="34"/>
      <c r="F795" s="13">
        <v>0</v>
      </c>
      <c r="G795" s="13">
        <v>0</v>
      </c>
      <c r="H795" s="34"/>
      <c r="I795" s="13">
        <v>0</v>
      </c>
      <c r="J795" s="13">
        <v>0</v>
      </c>
    </row>
    <row r="796" spans="1:10" x14ac:dyDescent="0.25">
      <c r="A796" s="14" t="s">
        <v>39</v>
      </c>
      <c r="B796" s="10"/>
      <c r="C796" s="15">
        <v>1</v>
      </c>
      <c r="D796" s="15">
        <v>0.72307116572070107</v>
      </c>
      <c r="E796" s="33"/>
      <c r="F796" s="15">
        <v>0</v>
      </c>
      <c r="G796" s="15">
        <v>0</v>
      </c>
      <c r="H796" s="33"/>
      <c r="I796" s="15">
        <v>1</v>
      </c>
      <c r="J796" s="15">
        <v>0.72307116572070107</v>
      </c>
    </row>
    <row r="797" spans="1:10" x14ac:dyDescent="0.25">
      <c r="A797" s="9" t="s">
        <v>40</v>
      </c>
      <c r="B797" s="10"/>
      <c r="C797" s="11">
        <v>0</v>
      </c>
      <c r="D797" s="11">
        <v>0</v>
      </c>
      <c r="E797" s="33"/>
      <c r="F797" s="11">
        <v>0</v>
      </c>
      <c r="G797" s="11">
        <v>0</v>
      </c>
      <c r="H797" s="33"/>
      <c r="I797" s="11">
        <v>0</v>
      </c>
      <c r="J797" s="11">
        <v>0</v>
      </c>
    </row>
    <row r="798" spans="1:10" x14ac:dyDescent="0.25">
      <c r="A798" s="12" t="s">
        <v>41</v>
      </c>
      <c r="B798" s="10"/>
      <c r="C798" s="13">
        <v>0</v>
      </c>
      <c r="D798" s="13">
        <v>0</v>
      </c>
      <c r="E798" s="34"/>
      <c r="F798" s="13">
        <v>0</v>
      </c>
      <c r="G798" s="13">
        <v>0</v>
      </c>
      <c r="H798" s="34"/>
      <c r="I798" s="13">
        <v>0</v>
      </c>
      <c r="J798" s="13">
        <v>0</v>
      </c>
    </row>
    <row r="799" spans="1:10" x14ac:dyDescent="0.25">
      <c r="A799" s="14" t="s">
        <v>42</v>
      </c>
      <c r="B799" s="10"/>
      <c r="C799" s="15">
        <v>1</v>
      </c>
      <c r="D799" s="15">
        <v>0.99981288592278428</v>
      </c>
      <c r="E799" s="33"/>
      <c r="F799" s="15">
        <v>0</v>
      </c>
      <c r="G799" s="15">
        <v>0</v>
      </c>
      <c r="H799" s="33"/>
      <c r="I799" s="15">
        <v>1</v>
      </c>
      <c r="J799" s="15">
        <v>0.99981288592278428</v>
      </c>
    </row>
    <row r="800" spans="1:10" x14ac:dyDescent="0.25">
      <c r="A800" s="9" t="s">
        <v>43</v>
      </c>
      <c r="B800" s="10"/>
      <c r="C800" s="11">
        <v>0</v>
      </c>
      <c r="D800" s="11">
        <v>0</v>
      </c>
      <c r="E800" s="33"/>
      <c r="F800" s="11">
        <v>0</v>
      </c>
      <c r="G800" s="11">
        <v>0</v>
      </c>
      <c r="H800" s="33"/>
      <c r="I800" s="11">
        <v>0</v>
      </c>
      <c r="J800" s="11">
        <v>0</v>
      </c>
    </row>
    <row r="801" spans="1:10" x14ac:dyDescent="0.25">
      <c r="A801" s="12" t="s">
        <v>44</v>
      </c>
      <c r="B801" s="10"/>
      <c r="C801" s="13">
        <v>1</v>
      </c>
      <c r="D801" s="13">
        <v>0.76903885735670174</v>
      </c>
      <c r="E801" s="34"/>
      <c r="F801" s="13">
        <v>0</v>
      </c>
      <c r="G801" s="13">
        <v>0</v>
      </c>
      <c r="H801" s="34"/>
      <c r="I801" s="13">
        <v>1</v>
      </c>
      <c r="J801" s="13">
        <v>0.76903885735670174</v>
      </c>
    </row>
    <row r="802" spans="1:10" ht="18.75" customHeight="1" x14ac:dyDescent="0.25">
      <c r="A802" s="35"/>
      <c r="B802" s="35"/>
      <c r="C802" s="36"/>
      <c r="D802" s="36"/>
      <c r="E802" s="36"/>
      <c r="F802" s="36"/>
      <c r="G802" s="36"/>
      <c r="H802" s="36"/>
      <c r="I802" s="36"/>
      <c r="J802" s="36"/>
    </row>
    <row r="803" spans="1:10" x14ac:dyDescent="0.25">
      <c r="A803" s="18" t="s">
        <v>45</v>
      </c>
      <c r="B803" s="19"/>
      <c r="C803" s="20">
        <v>11</v>
      </c>
      <c r="D803" s="20">
        <v>9.9827231335370801</v>
      </c>
      <c r="E803" s="34"/>
      <c r="F803" s="20">
        <v>10</v>
      </c>
      <c r="G803" s="20">
        <v>7.2912118755067681</v>
      </c>
      <c r="H803" s="34"/>
      <c r="I803" s="20">
        <v>21</v>
      </c>
      <c r="J803" s="20">
        <v>17.273935009043846</v>
      </c>
    </row>
    <row r="804" spans="1:10" x14ac:dyDescent="0.25">
      <c r="A804" s="37"/>
      <c r="B804" s="38"/>
      <c r="C804" s="39"/>
      <c r="D804" s="39"/>
      <c r="E804" s="34"/>
      <c r="F804" s="39"/>
      <c r="G804" s="39"/>
      <c r="H804" s="34"/>
      <c r="I804" s="39"/>
      <c r="J804" s="39"/>
    </row>
    <row r="805" spans="1:10" x14ac:dyDescent="0.25">
      <c r="A805" s="12" t="s">
        <v>46</v>
      </c>
      <c r="B805" s="10"/>
      <c r="C805" s="13">
        <v>4</v>
      </c>
      <c r="D805" s="13">
        <v>3.4915486808457556</v>
      </c>
      <c r="E805" s="34"/>
      <c r="F805" s="13">
        <v>0</v>
      </c>
      <c r="G805" s="13">
        <v>0</v>
      </c>
      <c r="H805" s="34"/>
      <c r="I805" s="13">
        <v>4</v>
      </c>
      <c r="J805" s="13">
        <v>3.4915486808457556</v>
      </c>
    </row>
    <row r="806" spans="1:10" x14ac:dyDescent="0.25">
      <c r="A806" s="14" t="s">
        <v>47</v>
      </c>
      <c r="B806" s="10"/>
      <c r="C806" s="15">
        <v>3</v>
      </c>
      <c r="D806" s="15">
        <v>2.9994386577683527</v>
      </c>
      <c r="E806" s="33"/>
      <c r="F806" s="15">
        <v>6</v>
      </c>
      <c r="G806" s="15">
        <v>4.1832470529532841</v>
      </c>
      <c r="H806" s="33"/>
      <c r="I806" s="15">
        <v>9</v>
      </c>
      <c r="J806" s="15">
        <v>7.1826857107216373</v>
      </c>
    </row>
    <row r="807" spans="1:10" x14ac:dyDescent="0.25">
      <c r="A807" s="9" t="s">
        <v>48</v>
      </c>
      <c r="B807" s="10"/>
      <c r="C807" s="11">
        <v>0</v>
      </c>
      <c r="D807" s="11">
        <v>0</v>
      </c>
      <c r="E807" s="33"/>
      <c r="F807" s="11">
        <v>2</v>
      </c>
      <c r="G807" s="11">
        <v>1.1083390507079149</v>
      </c>
      <c r="H807" s="33"/>
      <c r="I807" s="11">
        <v>2</v>
      </c>
      <c r="J807" s="11">
        <v>1.1083390507079149</v>
      </c>
    </row>
    <row r="808" spans="1:10" x14ac:dyDescent="0.25">
      <c r="A808" s="45"/>
      <c r="B808" s="46"/>
      <c r="C808" s="46"/>
      <c r="D808" s="45"/>
      <c r="E808" s="46"/>
      <c r="F808" s="46"/>
    </row>
    <row r="809" spans="1:10" x14ac:dyDescent="0.25">
      <c r="A809" s="49"/>
      <c r="B809" s="50"/>
      <c r="C809" s="50"/>
      <c r="D809" s="49"/>
      <c r="E809" s="46"/>
      <c r="F809" s="50"/>
    </row>
    <row r="810" spans="1:10" x14ac:dyDescent="0.25">
      <c r="A810" s="49"/>
      <c r="B810" s="50"/>
      <c r="C810" s="50"/>
      <c r="D810" s="49"/>
      <c r="E810" s="46"/>
      <c r="F810" s="50"/>
    </row>
    <row r="811" spans="1:10" x14ac:dyDescent="0.25">
      <c r="A811" s="48"/>
      <c r="B811" s="48"/>
      <c r="C811" s="48"/>
      <c r="D811" s="48"/>
      <c r="E811" s="48"/>
      <c r="F811" s="48"/>
    </row>
    <row r="812" spans="1:10" ht="15.75" x14ac:dyDescent="0.25">
      <c r="A812" s="23" t="s">
        <v>73</v>
      </c>
    </row>
    <row r="814" spans="1:10" x14ac:dyDescent="0.25">
      <c r="A814" s="24"/>
      <c r="B814" s="17"/>
      <c r="C814" s="25" t="s">
        <v>3</v>
      </c>
      <c r="D814" s="25"/>
      <c r="E814" s="17"/>
      <c r="F814" s="26" t="s">
        <v>4</v>
      </c>
      <c r="G814" s="26"/>
      <c r="H814" s="17"/>
      <c r="I814" s="26" t="s">
        <v>1</v>
      </c>
      <c r="J814" s="26"/>
    </row>
    <row r="815" spans="1:10" ht="15" customHeight="1" x14ac:dyDescent="0.25">
      <c r="A815" s="24"/>
      <c r="B815" s="17"/>
      <c r="C815" s="27" t="s">
        <v>5</v>
      </c>
      <c r="D815" s="40" t="s">
        <v>6</v>
      </c>
      <c r="E815" s="17"/>
      <c r="F815" s="27" t="s">
        <v>5</v>
      </c>
      <c r="G815" s="41" t="s">
        <v>6</v>
      </c>
      <c r="H815" s="17"/>
      <c r="I815" s="27" t="s">
        <v>5</v>
      </c>
      <c r="J815" s="40" t="s">
        <v>6</v>
      </c>
    </row>
    <row r="816" spans="1:10" ht="19.5" customHeight="1" x14ac:dyDescent="0.25">
      <c r="A816" s="24"/>
      <c r="B816" s="17"/>
      <c r="C816" s="30"/>
      <c r="D816" s="42"/>
      <c r="E816" s="17"/>
      <c r="F816" s="30"/>
      <c r="G816" s="43"/>
      <c r="H816" s="17"/>
      <c r="I816" s="30"/>
      <c r="J816" s="42"/>
    </row>
    <row r="817" spans="1:10" x14ac:dyDescent="0.25">
      <c r="A817" s="24"/>
      <c r="B817" s="17"/>
      <c r="C817" s="31"/>
      <c r="D817" s="32"/>
      <c r="E817" s="17"/>
      <c r="F817" s="31"/>
      <c r="G817" s="44"/>
      <c r="H817" s="17"/>
      <c r="I817" s="31"/>
      <c r="J817" s="32"/>
    </row>
    <row r="818" spans="1:10" x14ac:dyDescent="0.25">
      <c r="A818" s="9" t="s">
        <v>7</v>
      </c>
      <c r="B818" s="10"/>
      <c r="C818" s="11">
        <v>2</v>
      </c>
      <c r="D818" s="11">
        <v>1.9073161604191355</v>
      </c>
      <c r="E818" s="33"/>
      <c r="F818" s="11">
        <v>0</v>
      </c>
      <c r="G818" s="11">
        <v>0</v>
      </c>
      <c r="H818" s="33"/>
      <c r="I818" s="11">
        <v>2</v>
      </c>
      <c r="J818" s="11">
        <v>1.9073161604191355</v>
      </c>
    </row>
    <row r="819" spans="1:10" x14ac:dyDescent="0.25">
      <c r="A819" s="12" t="s">
        <v>8</v>
      </c>
      <c r="B819" s="10"/>
      <c r="C819" s="13">
        <v>4</v>
      </c>
      <c r="D819" s="13">
        <v>3.3530842637061062</v>
      </c>
      <c r="E819" s="34"/>
      <c r="F819" s="13">
        <v>2</v>
      </c>
      <c r="G819" s="13">
        <v>1.6023202145574751</v>
      </c>
      <c r="H819" s="34"/>
      <c r="I819" s="13">
        <v>6</v>
      </c>
      <c r="J819" s="13">
        <v>4.9554044782635813</v>
      </c>
    </row>
    <row r="820" spans="1:10" x14ac:dyDescent="0.25">
      <c r="A820" s="14" t="s">
        <v>9</v>
      </c>
      <c r="B820" s="10"/>
      <c r="C820" s="15">
        <v>0</v>
      </c>
      <c r="D820" s="15">
        <v>0</v>
      </c>
      <c r="E820" s="33"/>
      <c r="F820" s="15">
        <v>2</v>
      </c>
      <c r="G820" s="15">
        <v>1.9996257718455686</v>
      </c>
      <c r="H820" s="33"/>
      <c r="I820" s="15">
        <v>2</v>
      </c>
      <c r="J820" s="15">
        <v>1.9996257718455686</v>
      </c>
    </row>
    <row r="821" spans="1:10" x14ac:dyDescent="0.25">
      <c r="A821" s="9" t="s">
        <v>10</v>
      </c>
      <c r="B821" s="10"/>
      <c r="C821" s="11">
        <v>5</v>
      </c>
      <c r="D821" s="11">
        <v>4.6759807896214056</v>
      </c>
      <c r="E821" s="33"/>
      <c r="F821" s="11">
        <v>14</v>
      </c>
      <c r="G821" s="11">
        <v>8.6590157799538439</v>
      </c>
      <c r="H821" s="33"/>
      <c r="I821" s="11">
        <v>19</v>
      </c>
      <c r="J821" s="11">
        <v>13.334996569575249</v>
      </c>
    </row>
    <row r="822" spans="1:10" x14ac:dyDescent="0.25">
      <c r="A822" s="12" t="s">
        <v>11</v>
      </c>
      <c r="B822" s="10"/>
      <c r="C822" s="13">
        <v>0</v>
      </c>
      <c r="D822" s="13">
        <v>0</v>
      </c>
      <c r="E822" s="34"/>
      <c r="F822" s="13">
        <v>2</v>
      </c>
      <c r="G822" s="13">
        <v>1.4806960643672424</v>
      </c>
      <c r="H822" s="34"/>
      <c r="I822" s="13">
        <v>2</v>
      </c>
      <c r="J822" s="13">
        <v>1.4806960643672424</v>
      </c>
    </row>
    <row r="823" spans="1:10" x14ac:dyDescent="0.25">
      <c r="A823" s="14" t="s">
        <v>12</v>
      </c>
      <c r="B823" s="10"/>
      <c r="C823" s="15">
        <v>0</v>
      </c>
      <c r="D823" s="15">
        <v>0</v>
      </c>
      <c r="E823" s="33"/>
      <c r="F823" s="15">
        <v>0</v>
      </c>
      <c r="G823" s="15">
        <v>0</v>
      </c>
      <c r="H823" s="33"/>
      <c r="I823" s="15">
        <v>0</v>
      </c>
      <c r="J823" s="15">
        <v>0</v>
      </c>
    </row>
    <row r="824" spans="1:10" x14ac:dyDescent="0.25">
      <c r="A824" s="9" t="s">
        <v>13</v>
      </c>
      <c r="B824" s="10"/>
      <c r="C824" s="11">
        <v>0</v>
      </c>
      <c r="D824" s="11">
        <v>0</v>
      </c>
      <c r="E824" s="33"/>
      <c r="F824" s="11">
        <v>2</v>
      </c>
      <c r="G824" s="11">
        <v>1.5380777147134035</v>
      </c>
      <c r="H824" s="33"/>
      <c r="I824" s="11">
        <v>2</v>
      </c>
      <c r="J824" s="11">
        <v>1.5380777147134035</v>
      </c>
    </row>
    <row r="825" spans="1:10" x14ac:dyDescent="0.25">
      <c r="A825" s="12" t="s">
        <v>14</v>
      </c>
      <c r="B825" s="10"/>
      <c r="C825" s="13">
        <v>0</v>
      </c>
      <c r="D825" s="13">
        <v>0</v>
      </c>
      <c r="E825" s="34"/>
      <c r="F825" s="13">
        <v>1</v>
      </c>
      <c r="G825" s="13">
        <v>0.99981288592278428</v>
      </c>
      <c r="H825" s="34"/>
      <c r="I825" s="13">
        <v>1</v>
      </c>
      <c r="J825" s="13">
        <v>0.99981288592278428</v>
      </c>
    </row>
    <row r="826" spans="1:10" x14ac:dyDescent="0.25">
      <c r="A826" s="14" t="s">
        <v>15</v>
      </c>
      <c r="B826" s="10"/>
      <c r="C826" s="15">
        <v>0</v>
      </c>
      <c r="D826" s="15">
        <v>0</v>
      </c>
      <c r="E826" s="33"/>
      <c r="F826" s="15">
        <v>0</v>
      </c>
      <c r="G826" s="15">
        <v>0</v>
      </c>
      <c r="H826" s="33"/>
      <c r="I826" s="15">
        <v>0</v>
      </c>
      <c r="J826" s="15">
        <v>0</v>
      </c>
    </row>
    <row r="827" spans="1:10" x14ac:dyDescent="0.25">
      <c r="A827" s="9" t="s">
        <v>16</v>
      </c>
      <c r="B827" s="10"/>
      <c r="C827" s="11">
        <v>0</v>
      </c>
      <c r="D827" s="11">
        <v>0</v>
      </c>
      <c r="E827" s="33"/>
      <c r="F827" s="11">
        <v>0</v>
      </c>
      <c r="G827" s="11">
        <v>0</v>
      </c>
      <c r="H827" s="33"/>
      <c r="I827" s="11">
        <v>0</v>
      </c>
      <c r="J827" s="11">
        <v>0</v>
      </c>
    </row>
    <row r="828" spans="1:10" x14ac:dyDescent="0.25">
      <c r="A828" s="12" t="s">
        <v>17</v>
      </c>
      <c r="B828" s="10"/>
      <c r="C828" s="13">
        <v>1</v>
      </c>
      <c r="D828" s="13">
        <v>0.99981288592278428</v>
      </c>
      <c r="E828" s="34"/>
      <c r="F828" s="13">
        <v>0</v>
      </c>
      <c r="G828" s="13">
        <v>0</v>
      </c>
      <c r="H828" s="34"/>
      <c r="I828" s="13">
        <v>1</v>
      </c>
      <c r="J828" s="13">
        <v>0.99981288592278428</v>
      </c>
    </row>
    <row r="829" spans="1:10" x14ac:dyDescent="0.25">
      <c r="A829" s="14" t="s">
        <v>18</v>
      </c>
      <c r="B829" s="10"/>
      <c r="C829" s="15">
        <v>0</v>
      </c>
      <c r="D829" s="15">
        <v>0</v>
      </c>
      <c r="E829" s="33"/>
      <c r="F829" s="15">
        <v>0</v>
      </c>
      <c r="G829" s="15">
        <v>0</v>
      </c>
      <c r="H829" s="33"/>
      <c r="I829" s="15">
        <v>0</v>
      </c>
      <c r="J829" s="15">
        <v>0</v>
      </c>
    </row>
    <row r="830" spans="1:10" x14ac:dyDescent="0.25">
      <c r="A830" s="9" t="s">
        <v>19</v>
      </c>
      <c r="B830" s="10"/>
      <c r="C830" s="11">
        <v>1</v>
      </c>
      <c r="D830" s="11">
        <v>0.99981288592278428</v>
      </c>
      <c r="E830" s="33"/>
      <c r="F830" s="11">
        <v>0</v>
      </c>
      <c r="G830" s="11">
        <v>0</v>
      </c>
      <c r="H830" s="33"/>
      <c r="I830" s="11">
        <v>1</v>
      </c>
      <c r="J830" s="11">
        <v>0.99981288592278428</v>
      </c>
    </row>
    <row r="831" spans="1:10" x14ac:dyDescent="0.25">
      <c r="A831" s="12" t="s">
        <v>20</v>
      </c>
      <c r="B831" s="10"/>
      <c r="C831" s="13">
        <v>0</v>
      </c>
      <c r="D831" s="13">
        <v>0</v>
      </c>
      <c r="E831" s="34"/>
      <c r="F831" s="13">
        <v>0</v>
      </c>
      <c r="G831" s="13">
        <v>0</v>
      </c>
      <c r="H831" s="34"/>
      <c r="I831" s="13">
        <v>0</v>
      </c>
      <c r="J831" s="13">
        <v>0</v>
      </c>
    </row>
    <row r="832" spans="1:10" x14ac:dyDescent="0.25">
      <c r="A832" s="14" t="s">
        <v>21</v>
      </c>
      <c r="B832" s="10"/>
      <c r="C832" s="15">
        <v>0</v>
      </c>
      <c r="D832" s="15">
        <v>0</v>
      </c>
      <c r="E832" s="33"/>
      <c r="F832" s="15">
        <v>0</v>
      </c>
      <c r="G832" s="15">
        <v>0</v>
      </c>
      <c r="H832" s="33"/>
      <c r="I832" s="15">
        <v>0</v>
      </c>
      <c r="J832" s="15">
        <v>0</v>
      </c>
    </row>
    <row r="833" spans="1:10" x14ac:dyDescent="0.25">
      <c r="A833" s="9" t="s">
        <v>22</v>
      </c>
      <c r="B833" s="10"/>
      <c r="C833" s="11">
        <v>0</v>
      </c>
      <c r="D833" s="11">
        <v>0</v>
      </c>
      <c r="E833" s="33"/>
      <c r="F833" s="11">
        <v>0</v>
      </c>
      <c r="G833" s="11">
        <v>0</v>
      </c>
      <c r="H833" s="33"/>
      <c r="I833" s="11">
        <v>0</v>
      </c>
      <c r="J833" s="11">
        <v>0</v>
      </c>
    </row>
    <row r="834" spans="1:10" x14ac:dyDescent="0.25">
      <c r="A834" s="12" t="s">
        <v>23</v>
      </c>
      <c r="B834" s="10"/>
      <c r="C834" s="13">
        <v>0</v>
      </c>
      <c r="D834" s="13">
        <v>0</v>
      </c>
      <c r="E834" s="34"/>
      <c r="F834" s="13">
        <v>0</v>
      </c>
      <c r="G834" s="13">
        <v>0</v>
      </c>
      <c r="H834" s="34"/>
      <c r="I834" s="13">
        <v>0</v>
      </c>
      <c r="J834" s="13">
        <v>0</v>
      </c>
    </row>
    <row r="835" spans="1:10" x14ac:dyDescent="0.25">
      <c r="A835" s="14" t="s">
        <v>24</v>
      </c>
      <c r="B835" s="10"/>
      <c r="C835" s="15">
        <v>0</v>
      </c>
      <c r="D835" s="15">
        <v>0</v>
      </c>
      <c r="E835" s="33"/>
      <c r="F835" s="15">
        <v>0</v>
      </c>
      <c r="G835" s="15">
        <v>0</v>
      </c>
      <c r="H835" s="33"/>
      <c r="I835" s="15">
        <v>0</v>
      </c>
      <c r="J835" s="15">
        <v>0</v>
      </c>
    </row>
    <row r="836" spans="1:10" x14ac:dyDescent="0.25">
      <c r="A836" s="9" t="s">
        <v>25</v>
      </c>
      <c r="B836" s="10"/>
      <c r="C836" s="11">
        <v>0</v>
      </c>
      <c r="D836" s="11">
        <v>0</v>
      </c>
      <c r="E836" s="33"/>
      <c r="F836" s="11">
        <v>0</v>
      </c>
      <c r="G836" s="11">
        <v>0</v>
      </c>
      <c r="H836" s="33"/>
      <c r="I836" s="11">
        <v>0</v>
      </c>
      <c r="J836" s="11">
        <v>0</v>
      </c>
    </row>
    <row r="837" spans="1:10" x14ac:dyDescent="0.25">
      <c r="A837" s="12" t="s">
        <v>26</v>
      </c>
      <c r="B837" s="10"/>
      <c r="C837" s="13">
        <v>0</v>
      </c>
      <c r="D837" s="13">
        <v>0</v>
      </c>
      <c r="E837" s="34"/>
      <c r="F837" s="13">
        <v>0</v>
      </c>
      <c r="G837" s="13">
        <v>0</v>
      </c>
      <c r="H837" s="34"/>
      <c r="I837" s="13">
        <v>0</v>
      </c>
      <c r="J837" s="13">
        <v>0</v>
      </c>
    </row>
    <row r="838" spans="1:10" x14ac:dyDescent="0.25">
      <c r="A838" s="14" t="s">
        <v>27</v>
      </c>
      <c r="B838" s="10"/>
      <c r="C838" s="15">
        <v>0</v>
      </c>
      <c r="D838" s="15">
        <v>0</v>
      </c>
      <c r="E838" s="33"/>
      <c r="F838" s="15">
        <v>0</v>
      </c>
      <c r="G838" s="15">
        <v>0</v>
      </c>
      <c r="H838" s="33"/>
      <c r="I838" s="15">
        <v>0</v>
      </c>
      <c r="J838" s="15">
        <v>0</v>
      </c>
    </row>
    <row r="839" spans="1:10" x14ac:dyDescent="0.25">
      <c r="A839" s="9" t="s">
        <v>28</v>
      </c>
      <c r="B839" s="10"/>
      <c r="C839" s="11">
        <v>0</v>
      </c>
      <c r="D839" s="11">
        <v>0</v>
      </c>
      <c r="E839" s="33"/>
      <c r="F839" s="11">
        <v>1</v>
      </c>
      <c r="G839" s="11">
        <v>0.99981288592278428</v>
      </c>
      <c r="H839" s="33"/>
      <c r="I839" s="11">
        <v>1</v>
      </c>
      <c r="J839" s="11">
        <v>0.99981288592278428</v>
      </c>
    </row>
    <row r="840" spans="1:10" x14ac:dyDescent="0.25">
      <c r="A840" s="12" t="s">
        <v>29</v>
      </c>
      <c r="B840" s="10"/>
      <c r="C840" s="13">
        <v>0</v>
      </c>
      <c r="D840" s="13">
        <v>0</v>
      </c>
      <c r="E840" s="34"/>
      <c r="F840" s="13">
        <v>0</v>
      </c>
      <c r="G840" s="13">
        <v>0</v>
      </c>
      <c r="H840" s="34"/>
      <c r="I840" s="13">
        <v>0</v>
      </c>
      <c r="J840" s="13">
        <v>0</v>
      </c>
    </row>
    <row r="841" spans="1:10" x14ac:dyDescent="0.25">
      <c r="A841" s="14" t="s">
        <v>30</v>
      </c>
      <c r="B841" s="10"/>
      <c r="C841" s="15">
        <v>0</v>
      </c>
      <c r="D841" s="15">
        <v>0</v>
      </c>
      <c r="E841" s="33"/>
      <c r="F841" s="15">
        <v>1</v>
      </c>
      <c r="G841" s="15">
        <v>0.84762676978731366</v>
      </c>
      <c r="H841" s="33"/>
      <c r="I841" s="15">
        <v>1</v>
      </c>
      <c r="J841" s="15">
        <v>0.84762676978731366</v>
      </c>
    </row>
    <row r="842" spans="1:10" x14ac:dyDescent="0.25">
      <c r="A842" s="9" t="s">
        <v>31</v>
      </c>
      <c r="B842" s="10"/>
      <c r="C842" s="11">
        <v>0</v>
      </c>
      <c r="D842" s="11">
        <v>0</v>
      </c>
      <c r="E842" s="33"/>
      <c r="F842" s="11">
        <v>0</v>
      </c>
      <c r="G842" s="11">
        <v>0</v>
      </c>
      <c r="H842" s="33"/>
      <c r="I842" s="11">
        <v>0</v>
      </c>
      <c r="J842" s="11">
        <v>0</v>
      </c>
    </row>
    <row r="843" spans="1:10" x14ac:dyDescent="0.25">
      <c r="A843" s="12" t="s">
        <v>32</v>
      </c>
      <c r="B843" s="10"/>
      <c r="C843" s="13">
        <v>0</v>
      </c>
      <c r="D843" s="13">
        <v>0</v>
      </c>
      <c r="E843" s="34"/>
      <c r="F843" s="13">
        <v>1</v>
      </c>
      <c r="G843" s="13">
        <v>0.99981288592278428</v>
      </c>
      <c r="H843" s="34"/>
      <c r="I843" s="13">
        <v>1</v>
      </c>
      <c r="J843" s="13">
        <v>0.99981288592278428</v>
      </c>
    </row>
    <row r="844" spans="1:10" x14ac:dyDescent="0.25">
      <c r="A844" s="14" t="s">
        <v>33</v>
      </c>
      <c r="B844" s="10"/>
      <c r="C844" s="15">
        <v>0</v>
      </c>
      <c r="D844" s="15">
        <v>0</v>
      </c>
      <c r="E844" s="33"/>
      <c r="F844" s="15">
        <v>0</v>
      </c>
      <c r="G844" s="15">
        <v>0</v>
      </c>
      <c r="H844" s="33"/>
      <c r="I844" s="15">
        <v>0</v>
      </c>
      <c r="J844" s="15">
        <v>0</v>
      </c>
    </row>
    <row r="845" spans="1:10" x14ac:dyDescent="0.25">
      <c r="A845" s="9" t="s">
        <v>34</v>
      </c>
      <c r="B845" s="10"/>
      <c r="C845" s="11">
        <v>2</v>
      </c>
      <c r="D845" s="11">
        <v>1.4794486371858042</v>
      </c>
      <c r="E845" s="33"/>
      <c r="F845" s="11">
        <v>1</v>
      </c>
      <c r="G845" s="11">
        <v>0.63057444021705222</v>
      </c>
      <c r="H845" s="33"/>
      <c r="I845" s="11">
        <v>3</v>
      </c>
      <c r="J845" s="11">
        <v>2.1100230774028566</v>
      </c>
    </row>
    <row r="846" spans="1:10" x14ac:dyDescent="0.25">
      <c r="A846" s="12" t="s">
        <v>35</v>
      </c>
      <c r="B846" s="10"/>
      <c r="C846" s="13">
        <v>4</v>
      </c>
      <c r="D846" s="13">
        <v>3.2146198465664564</v>
      </c>
      <c r="E846" s="34"/>
      <c r="F846" s="13">
        <v>5</v>
      </c>
      <c r="G846" s="13">
        <v>3.6393688018461918</v>
      </c>
      <c r="H846" s="34"/>
      <c r="I846" s="13">
        <v>9</v>
      </c>
      <c r="J846" s="13">
        <v>6.8539886484126482</v>
      </c>
    </row>
    <row r="847" spans="1:10" x14ac:dyDescent="0.25">
      <c r="A847" s="14" t="s">
        <v>36</v>
      </c>
      <c r="B847" s="10"/>
      <c r="C847" s="15">
        <v>2</v>
      </c>
      <c r="D847" s="15">
        <v>1.7688517432794861</v>
      </c>
      <c r="E847" s="33"/>
      <c r="F847" s="15">
        <v>1</v>
      </c>
      <c r="G847" s="15">
        <v>0.49211002307740287</v>
      </c>
      <c r="H847" s="33"/>
      <c r="I847" s="15">
        <v>3</v>
      </c>
      <c r="J847" s="15">
        <v>2.2609617663568891</v>
      </c>
    </row>
    <row r="848" spans="1:10" x14ac:dyDescent="0.25">
      <c r="A848" s="9" t="s">
        <v>37</v>
      </c>
      <c r="B848" s="10"/>
      <c r="C848" s="11">
        <v>1</v>
      </c>
      <c r="D848" s="11">
        <v>0.99981288592278428</v>
      </c>
      <c r="E848" s="33"/>
      <c r="F848" s="11">
        <v>0</v>
      </c>
      <c r="G848" s="11">
        <v>0</v>
      </c>
      <c r="H848" s="33"/>
      <c r="I848" s="11">
        <v>1</v>
      </c>
      <c r="J848" s="11">
        <v>0.99981288592278428</v>
      </c>
    </row>
    <row r="849" spans="1:10" x14ac:dyDescent="0.25">
      <c r="A849" s="12" t="s">
        <v>38</v>
      </c>
      <c r="B849" s="10"/>
      <c r="C849" s="13">
        <v>0</v>
      </c>
      <c r="D849" s="13">
        <v>0</v>
      </c>
      <c r="E849" s="34"/>
      <c r="F849" s="13">
        <v>1</v>
      </c>
      <c r="G849" s="13">
        <v>0.76903885735670174</v>
      </c>
      <c r="H849" s="34"/>
      <c r="I849" s="13">
        <v>1</v>
      </c>
      <c r="J849" s="13">
        <v>0.76903885735670174</v>
      </c>
    </row>
    <row r="850" spans="1:10" x14ac:dyDescent="0.25">
      <c r="A850" s="14" t="s">
        <v>39</v>
      </c>
      <c r="B850" s="10"/>
      <c r="C850" s="15">
        <v>4</v>
      </c>
      <c r="D850" s="15">
        <v>3.4922971371546185</v>
      </c>
      <c r="E850" s="33"/>
      <c r="F850" s="15">
        <v>1</v>
      </c>
      <c r="G850" s="15">
        <v>1</v>
      </c>
      <c r="H850" s="33"/>
      <c r="I850" s="15">
        <v>5</v>
      </c>
      <c r="J850" s="15">
        <v>4.492297137154619</v>
      </c>
    </row>
    <row r="851" spans="1:10" x14ac:dyDescent="0.25">
      <c r="A851" s="9" t="s">
        <v>40</v>
      </c>
      <c r="B851" s="10"/>
      <c r="C851" s="11">
        <v>0</v>
      </c>
      <c r="D851" s="11">
        <v>0</v>
      </c>
      <c r="E851" s="33"/>
      <c r="F851" s="11">
        <v>2</v>
      </c>
      <c r="G851" s="11">
        <v>1.9622029564024199</v>
      </c>
      <c r="H851" s="33"/>
      <c r="I851" s="11">
        <v>2</v>
      </c>
      <c r="J851" s="11">
        <v>1.9622029564024199</v>
      </c>
    </row>
    <row r="852" spans="1:10" x14ac:dyDescent="0.25">
      <c r="A852" s="12" t="s">
        <v>41</v>
      </c>
      <c r="B852" s="10"/>
      <c r="C852" s="13">
        <v>0</v>
      </c>
      <c r="D852" s="13">
        <v>0</v>
      </c>
      <c r="E852" s="34"/>
      <c r="F852" s="13">
        <v>0</v>
      </c>
      <c r="G852" s="13">
        <v>0</v>
      </c>
      <c r="H852" s="34"/>
      <c r="I852" s="13">
        <v>0</v>
      </c>
      <c r="J852" s="13">
        <v>0</v>
      </c>
    </row>
    <row r="853" spans="1:10" x14ac:dyDescent="0.25">
      <c r="A853" s="14" t="s">
        <v>42</v>
      </c>
      <c r="B853" s="10"/>
      <c r="C853" s="15">
        <v>0</v>
      </c>
      <c r="D853" s="15">
        <v>0</v>
      </c>
      <c r="E853" s="33"/>
      <c r="F853" s="15">
        <v>3</v>
      </c>
      <c r="G853" s="15">
        <v>2.1387139025759367</v>
      </c>
      <c r="H853" s="33"/>
      <c r="I853" s="15">
        <v>3</v>
      </c>
      <c r="J853" s="15">
        <v>2.1387139025759367</v>
      </c>
    </row>
    <row r="854" spans="1:10" x14ac:dyDescent="0.25">
      <c r="A854" s="9" t="s">
        <v>43</v>
      </c>
      <c r="B854" s="10"/>
      <c r="C854" s="11">
        <v>0</v>
      </c>
      <c r="D854" s="11">
        <v>0</v>
      </c>
      <c r="E854" s="33"/>
      <c r="F854" s="11">
        <v>0</v>
      </c>
      <c r="G854" s="11">
        <v>0</v>
      </c>
      <c r="H854" s="33"/>
      <c r="I854" s="11">
        <v>0</v>
      </c>
      <c r="J854" s="11">
        <v>0</v>
      </c>
    </row>
    <row r="855" spans="1:10" ht="18.75" customHeight="1" x14ac:dyDescent="0.25">
      <c r="A855" s="12" t="s">
        <v>44</v>
      </c>
      <c r="B855" s="10"/>
      <c r="C855" s="13">
        <v>4</v>
      </c>
      <c r="D855" s="13">
        <v>3.0250109149878375</v>
      </c>
      <c r="E855" s="34"/>
      <c r="F855" s="13">
        <v>6</v>
      </c>
      <c r="G855" s="13">
        <v>4.2300255722572198</v>
      </c>
      <c r="H855" s="34"/>
      <c r="I855" s="13">
        <v>10</v>
      </c>
      <c r="J855" s="13">
        <v>7.2550364872450572</v>
      </c>
    </row>
    <row r="856" spans="1:10" x14ac:dyDescent="0.25">
      <c r="A856" s="35"/>
      <c r="B856" s="35"/>
      <c r="C856" s="36"/>
      <c r="D856" s="36"/>
      <c r="E856" s="36"/>
      <c r="F856" s="36"/>
      <c r="G856" s="36"/>
      <c r="H856" s="36"/>
      <c r="I856" s="36"/>
      <c r="J856" s="36"/>
    </row>
    <row r="857" spans="1:10" x14ac:dyDescent="0.25">
      <c r="A857" s="18" t="s">
        <v>45</v>
      </c>
      <c r="B857" s="19"/>
      <c r="C857" s="20">
        <v>29</v>
      </c>
      <c r="D857" s="20">
        <v>24.916235264766421</v>
      </c>
      <c r="E857" s="34"/>
      <c r="F857" s="20">
        <v>46</v>
      </c>
      <c r="G857" s="20">
        <v>33.98883552672612</v>
      </c>
      <c r="H857" s="34"/>
      <c r="I857" s="20">
        <v>75</v>
      </c>
      <c r="J857" s="20">
        <v>58.905070791492534</v>
      </c>
    </row>
    <row r="858" spans="1:10" x14ac:dyDescent="0.25">
      <c r="A858" s="37"/>
      <c r="B858" s="38"/>
      <c r="C858" s="39"/>
      <c r="D858" s="39"/>
      <c r="E858" s="34"/>
      <c r="F858" s="39"/>
      <c r="G858" s="39"/>
      <c r="H858" s="34"/>
      <c r="I858" s="39"/>
      <c r="J858" s="39"/>
    </row>
    <row r="859" spans="1:10" x14ac:dyDescent="0.25">
      <c r="A859" s="12" t="s">
        <v>46</v>
      </c>
      <c r="B859" s="10"/>
      <c r="C859" s="13">
        <v>6</v>
      </c>
      <c r="D859" s="13">
        <v>5.2604004241252422</v>
      </c>
      <c r="E859" s="34"/>
      <c r="F859" s="13">
        <v>2</v>
      </c>
      <c r="G859" s="13">
        <v>1.6023202145574751</v>
      </c>
      <c r="H859" s="34"/>
      <c r="I859" s="13">
        <v>8</v>
      </c>
      <c r="J859" s="13">
        <v>6.8627206386827169</v>
      </c>
    </row>
    <row r="860" spans="1:10" x14ac:dyDescent="0.25">
      <c r="A860" s="14" t="s">
        <v>47</v>
      </c>
      <c r="B860" s="10"/>
      <c r="C860" s="15">
        <v>5</v>
      </c>
      <c r="D860" s="15">
        <v>4.6759807896214056</v>
      </c>
      <c r="E860" s="33"/>
      <c r="F860" s="15">
        <v>19</v>
      </c>
      <c r="G860" s="15">
        <v>12.677602444957275</v>
      </c>
      <c r="H860" s="33"/>
      <c r="I860" s="15">
        <v>24</v>
      </c>
      <c r="J860" s="15">
        <v>17.353583234578679</v>
      </c>
    </row>
    <row r="861" spans="1:10" x14ac:dyDescent="0.25">
      <c r="A861" s="9" t="s">
        <v>48</v>
      </c>
      <c r="B861" s="10"/>
      <c r="C861" s="11">
        <v>8</v>
      </c>
      <c r="D861" s="11">
        <v>6.4629202270317467</v>
      </c>
      <c r="E861" s="33"/>
      <c r="F861" s="11">
        <v>8</v>
      </c>
      <c r="G861" s="11">
        <v>5.7618661510634306</v>
      </c>
      <c r="H861" s="33"/>
      <c r="I861" s="11">
        <v>16</v>
      </c>
      <c r="J861" s="11">
        <v>12.224786378095178</v>
      </c>
    </row>
    <row r="862" spans="1:10" x14ac:dyDescent="0.25">
      <c r="A862" s="45"/>
      <c r="B862" s="46"/>
      <c r="C862" s="46"/>
      <c r="D862" s="45"/>
      <c r="E862" s="46"/>
      <c r="F862" s="46"/>
    </row>
    <row r="863" spans="1:10" x14ac:dyDescent="0.25">
      <c r="A863" s="48"/>
      <c r="B863" s="48"/>
      <c r="C863" s="48"/>
      <c r="D863" s="48"/>
      <c r="E863" s="48"/>
      <c r="F863" s="48"/>
      <c r="G863" s="48"/>
    </row>
    <row r="864" spans="1:10" x14ac:dyDescent="0.25">
      <c r="A864" s="48"/>
      <c r="B864" s="48"/>
      <c r="C864" s="48"/>
      <c r="D864" s="48"/>
      <c r="E864" s="48"/>
      <c r="F864" s="48"/>
      <c r="G864" s="48"/>
    </row>
    <row r="865" spans="1:10" x14ac:dyDescent="0.25">
      <c r="A865" s="48"/>
      <c r="B865" s="48"/>
      <c r="C865" s="48"/>
      <c r="D865" s="48"/>
      <c r="E865" s="48"/>
      <c r="F865" s="48"/>
      <c r="G865" s="48"/>
    </row>
    <row r="866" spans="1:10" ht="15.75" x14ac:dyDescent="0.25">
      <c r="A866" s="23" t="s">
        <v>74</v>
      </c>
      <c r="G866" s="48"/>
    </row>
    <row r="867" spans="1:10" x14ac:dyDescent="0.25">
      <c r="I867" s="48"/>
    </row>
    <row r="868" spans="1:10" x14ac:dyDescent="0.25">
      <c r="A868" s="24"/>
      <c r="B868" s="17"/>
      <c r="C868" s="25" t="s">
        <v>3</v>
      </c>
      <c r="D868" s="25"/>
      <c r="E868" s="17"/>
      <c r="F868" s="26" t="s">
        <v>4</v>
      </c>
      <c r="G868" s="26"/>
      <c r="H868" s="17"/>
      <c r="I868" s="26" t="s">
        <v>1</v>
      </c>
      <c r="J868" s="26"/>
    </row>
    <row r="869" spans="1:10" ht="15" customHeight="1" x14ac:dyDescent="0.25">
      <c r="A869" s="24"/>
      <c r="B869" s="17"/>
      <c r="C869" s="27" t="s">
        <v>5</v>
      </c>
      <c r="D869" s="40" t="s">
        <v>6</v>
      </c>
      <c r="E869" s="17"/>
      <c r="F869" s="27" t="s">
        <v>5</v>
      </c>
      <c r="G869" s="41" t="s">
        <v>6</v>
      </c>
      <c r="H869" s="17"/>
      <c r="I869" s="27" t="s">
        <v>5</v>
      </c>
      <c r="J869" s="40" t="s">
        <v>6</v>
      </c>
    </row>
    <row r="870" spans="1:10" ht="21" customHeight="1" x14ac:dyDescent="0.25">
      <c r="A870" s="24"/>
      <c r="B870" s="17"/>
      <c r="C870" s="30"/>
      <c r="D870" s="42"/>
      <c r="E870" s="17"/>
      <c r="F870" s="30"/>
      <c r="G870" s="43"/>
      <c r="H870" s="17"/>
      <c r="I870" s="30"/>
      <c r="J870" s="42"/>
    </row>
    <row r="871" spans="1:10" x14ac:dyDescent="0.25">
      <c r="A871" s="24"/>
      <c r="B871" s="17"/>
      <c r="C871" s="31"/>
      <c r="D871" s="32"/>
      <c r="E871" s="17"/>
      <c r="F871" s="31"/>
      <c r="G871" s="44"/>
      <c r="H871" s="17"/>
      <c r="I871" s="31"/>
      <c r="J871" s="32"/>
    </row>
    <row r="872" spans="1:10" x14ac:dyDescent="0.25">
      <c r="A872" s="9" t="s">
        <v>7</v>
      </c>
      <c r="B872" s="10"/>
      <c r="C872" s="11">
        <v>2</v>
      </c>
      <c r="D872" s="11">
        <v>0.89191043472837261</v>
      </c>
      <c r="E872" s="33"/>
      <c r="F872" s="11">
        <v>0</v>
      </c>
      <c r="G872" s="11">
        <v>0</v>
      </c>
      <c r="H872" s="33"/>
      <c r="I872" s="11">
        <v>2</v>
      </c>
      <c r="J872" s="11">
        <v>0.89191043472837261</v>
      </c>
    </row>
    <row r="873" spans="1:10" x14ac:dyDescent="0.25">
      <c r="A873" s="12" t="s">
        <v>8</v>
      </c>
      <c r="B873" s="10"/>
      <c r="C873" s="13">
        <v>1</v>
      </c>
      <c r="D873" s="13">
        <v>0.53826482879061932</v>
      </c>
      <c r="E873" s="34"/>
      <c r="F873" s="13">
        <v>0</v>
      </c>
      <c r="G873" s="13">
        <v>0</v>
      </c>
      <c r="H873" s="34"/>
      <c r="I873" s="13">
        <v>1</v>
      </c>
      <c r="J873" s="13">
        <v>0.53826482879061932</v>
      </c>
    </row>
    <row r="874" spans="1:10" x14ac:dyDescent="0.25">
      <c r="A874" s="14" t="s">
        <v>9</v>
      </c>
      <c r="B874" s="10"/>
      <c r="C874" s="15">
        <v>0</v>
      </c>
      <c r="D874" s="15">
        <v>0</v>
      </c>
      <c r="E874" s="33"/>
      <c r="F874" s="15">
        <v>1</v>
      </c>
      <c r="G874" s="15">
        <v>0.99981288592278428</v>
      </c>
      <c r="H874" s="33"/>
      <c r="I874" s="15">
        <v>1</v>
      </c>
      <c r="J874" s="15">
        <v>0.99981288592278428</v>
      </c>
    </row>
    <row r="875" spans="1:10" x14ac:dyDescent="0.25">
      <c r="A875" s="9" t="s">
        <v>10</v>
      </c>
      <c r="B875" s="10"/>
      <c r="C875" s="11">
        <v>5</v>
      </c>
      <c r="D875" s="11">
        <v>3.7054824424624218</v>
      </c>
      <c r="E875" s="33"/>
      <c r="F875" s="11">
        <v>6</v>
      </c>
      <c r="G875" s="11">
        <v>4.2817938002869083</v>
      </c>
      <c r="H875" s="33"/>
      <c r="I875" s="11">
        <v>11</v>
      </c>
      <c r="J875" s="11">
        <v>7.9872762427493296</v>
      </c>
    </row>
    <row r="876" spans="1:10" x14ac:dyDescent="0.25">
      <c r="A876" s="12" t="s">
        <v>11</v>
      </c>
      <c r="B876" s="10"/>
      <c r="C876" s="13">
        <v>1</v>
      </c>
      <c r="D876" s="13">
        <v>0.86134846878313465</v>
      </c>
      <c r="E876" s="34"/>
      <c r="F876" s="13">
        <v>1</v>
      </c>
      <c r="G876" s="13">
        <v>0.99981288592278428</v>
      </c>
      <c r="H876" s="34"/>
      <c r="I876" s="13">
        <v>2</v>
      </c>
      <c r="J876" s="13">
        <v>1.8611613547059189</v>
      </c>
    </row>
    <row r="877" spans="1:10" x14ac:dyDescent="0.25">
      <c r="A877" s="14" t="s">
        <v>12</v>
      </c>
      <c r="B877" s="10"/>
      <c r="C877" s="15">
        <v>0</v>
      </c>
      <c r="D877" s="15">
        <v>0</v>
      </c>
      <c r="E877" s="33"/>
      <c r="F877" s="15">
        <v>0</v>
      </c>
      <c r="G877" s="15">
        <v>0</v>
      </c>
      <c r="H877" s="33"/>
      <c r="I877" s="15">
        <v>0</v>
      </c>
      <c r="J877" s="15">
        <v>0</v>
      </c>
    </row>
    <row r="878" spans="1:10" x14ac:dyDescent="0.25">
      <c r="A878" s="9" t="s">
        <v>13</v>
      </c>
      <c r="B878" s="10"/>
      <c r="C878" s="11">
        <v>0</v>
      </c>
      <c r="D878" s="11">
        <v>0</v>
      </c>
      <c r="E878" s="33"/>
      <c r="F878" s="11">
        <v>1</v>
      </c>
      <c r="G878" s="11">
        <v>0.99981288592278428</v>
      </c>
      <c r="H878" s="33"/>
      <c r="I878" s="11">
        <v>1</v>
      </c>
      <c r="J878" s="11">
        <v>0.99981288592278428</v>
      </c>
    </row>
    <row r="879" spans="1:10" x14ac:dyDescent="0.25">
      <c r="A879" s="12" t="s">
        <v>14</v>
      </c>
      <c r="B879" s="10"/>
      <c r="C879" s="13">
        <v>0</v>
      </c>
      <c r="D879" s="13">
        <v>0</v>
      </c>
      <c r="E879" s="34"/>
      <c r="F879" s="13">
        <v>2</v>
      </c>
      <c r="G879" s="13">
        <v>1.7226969375662695</v>
      </c>
      <c r="H879" s="34"/>
      <c r="I879" s="13">
        <v>2</v>
      </c>
      <c r="J879" s="13">
        <v>1.7226969375662695</v>
      </c>
    </row>
    <row r="880" spans="1:10" x14ac:dyDescent="0.25">
      <c r="A880" s="14" t="s">
        <v>15</v>
      </c>
      <c r="B880" s="10"/>
      <c r="C880" s="15">
        <v>0</v>
      </c>
      <c r="D880" s="15">
        <v>0</v>
      </c>
      <c r="E880" s="33"/>
      <c r="F880" s="15">
        <v>0</v>
      </c>
      <c r="G880" s="15">
        <v>0</v>
      </c>
      <c r="H880" s="33"/>
      <c r="I880" s="15">
        <v>0</v>
      </c>
      <c r="J880" s="15">
        <v>0</v>
      </c>
    </row>
    <row r="881" spans="1:10" x14ac:dyDescent="0.25">
      <c r="A881" s="9" t="s">
        <v>16</v>
      </c>
      <c r="B881" s="10"/>
      <c r="C881" s="11">
        <v>0</v>
      </c>
      <c r="D881" s="11">
        <v>0</v>
      </c>
      <c r="E881" s="33"/>
      <c r="F881" s="11">
        <v>0</v>
      </c>
      <c r="G881" s="11">
        <v>0</v>
      </c>
      <c r="H881" s="33"/>
      <c r="I881" s="11">
        <v>0</v>
      </c>
      <c r="J881" s="11">
        <v>0</v>
      </c>
    </row>
    <row r="882" spans="1:10" x14ac:dyDescent="0.25">
      <c r="A882" s="12" t="s">
        <v>17</v>
      </c>
      <c r="B882" s="10"/>
      <c r="C882" s="13">
        <v>0</v>
      </c>
      <c r="D882" s="13">
        <v>0</v>
      </c>
      <c r="E882" s="34"/>
      <c r="F882" s="13">
        <v>0</v>
      </c>
      <c r="G882" s="13">
        <v>0</v>
      </c>
      <c r="H882" s="34"/>
      <c r="I882" s="13">
        <v>0</v>
      </c>
      <c r="J882" s="13">
        <v>0</v>
      </c>
    </row>
    <row r="883" spans="1:10" x14ac:dyDescent="0.25">
      <c r="A883" s="14" t="s">
        <v>18</v>
      </c>
      <c r="B883" s="10"/>
      <c r="C883" s="15">
        <v>0</v>
      </c>
      <c r="D883" s="15">
        <v>0</v>
      </c>
      <c r="E883" s="33"/>
      <c r="F883" s="15">
        <v>0</v>
      </c>
      <c r="G883" s="15">
        <v>0</v>
      </c>
      <c r="H883" s="33"/>
      <c r="I883" s="15">
        <v>0</v>
      </c>
      <c r="J883" s="15">
        <v>0</v>
      </c>
    </row>
    <row r="884" spans="1:10" x14ac:dyDescent="0.25">
      <c r="A884" s="9" t="s">
        <v>19</v>
      </c>
      <c r="B884" s="10"/>
      <c r="C884" s="11">
        <v>0</v>
      </c>
      <c r="D884" s="11">
        <v>0</v>
      </c>
      <c r="E884" s="33"/>
      <c r="F884" s="11">
        <v>0</v>
      </c>
      <c r="G884" s="11">
        <v>0</v>
      </c>
      <c r="H884" s="33"/>
      <c r="I884" s="11">
        <v>0</v>
      </c>
      <c r="J884" s="11">
        <v>0</v>
      </c>
    </row>
    <row r="885" spans="1:10" x14ac:dyDescent="0.25">
      <c r="A885" s="12" t="s">
        <v>20</v>
      </c>
      <c r="B885" s="10"/>
      <c r="C885" s="13">
        <v>0</v>
      </c>
      <c r="D885" s="13">
        <v>0</v>
      </c>
      <c r="E885" s="34"/>
      <c r="F885" s="13">
        <v>0</v>
      </c>
      <c r="G885" s="13">
        <v>0</v>
      </c>
      <c r="H885" s="34"/>
      <c r="I885" s="13">
        <v>0</v>
      </c>
      <c r="J885" s="13">
        <v>0</v>
      </c>
    </row>
    <row r="886" spans="1:10" x14ac:dyDescent="0.25">
      <c r="A886" s="14" t="s">
        <v>21</v>
      </c>
      <c r="B886" s="10"/>
      <c r="C886" s="15">
        <v>0</v>
      </c>
      <c r="D886" s="15">
        <v>0</v>
      </c>
      <c r="E886" s="33"/>
      <c r="F886" s="15">
        <v>0</v>
      </c>
      <c r="G886" s="15">
        <v>0</v>
      </c>
      <c r="H886" s="33"/>
      <c r="I886" s="15">
        <v>0</v>
      </c>
      <c r="J886" s="15">
        <v>0</v>
      </c>
    </row>
    <row r="887" spans="1:10" x14ac:dyDescent="0.25">
      <c r="A887" s="9" t="s">
        <v>22</v>
      </c>
      <c r="B887" s="10"/>
      <c r="C887" s="11">
        <v>0</v>
      </c>
      <c r="D887" s="11">
        <v>0</v>
      </c>
      <c r="E887" s="33"/>
      <c r="F887" s="11">
        <v>0</v>
      </c>
      <c r="G887" s="11">
        <v>0</v>
      </c>
      <c r="H887" s="33"/>
      <c r="I887" s="11">
        <v>0</v>
      </c>
      <c r="J887" s="11">
        <v>0</v>
      </c>
    </row>
    <row r="888" spans="1:10" x14ac:dyDescent="0.25">
      <c r="A888" s="12" t="s">
        <v>23</v>
      </c>
      <c r="B888" s="10"/>
      <c r="C888" s="13">
        <v>0</v>
      </c>
      <c r="D888" s="13">
        <v>0</v>
      </c>
      <c r="E888" s="34"/>
      <c r="F888" s="13">
        <v>0</v>
      </c>
      <c r="G888" s="13">
        <v>0</v>
      </c>
      <c r="H888" s="34"/>
      <c r="I888" s="13">
        <v>0</v>
      </c>
      <c r="J888" s="13">
        <v>0</v>
      </c>
    </row>
    <row r="889" spans="1:10" x14ac:dyDescent="0.25">
      <c r="A889" s="14" t="s">
        <v>24</v>
      </c>
      <c r="B889" s="10"/>
      <c r="C889" s="15">
        <v>1</v>
      </c>
      <c r="D889" s="15">
        <v>0.99981288592278428</v>
      </c>
      <c r="E889" s="33"/>
      <c r="F889" s="15">
        <v>0</v>
      </c>
      <c r="G889" s="15">
        <v>0</v>
      </c>
      <c r="H889" s="33"/>
      <c r="I889" s="15">
        <v>1</v>
      </c>
      <c r="J889" s="15">
        <v>0.99981288592278428</v>
      </c>
    </row>
    <row r="890" spans="1:10" x14ac:dyDescent="0.25">
      <c r="A890" s="9" t="s">
        <v>25</v>
      </c>
      <c r="B890" s="10"/>
      <c r="C890" s="11">
        <v>0</v>
      </c>
      <c r="D890" s="11">
        <v>0</v>
      </c>
      <c r="E890" s="33"/>
      <c r="F890" s="11">
        <v>0</v>
      </c>
      <c r="G890" s="11">
        <v>0</v>
      </c>
      <c r="H890" s="33"/>
      <c r="I890" s="11">
        <v>0</v>
      </c>
      <c r="J890" s="11">
        <v>0</v>
      </c>
    </row>
    <row r="891" spans="1:10" x14ac:dyDescent="0.25">
      <c r="A891" s="12" t="s">
        <v>26</v>
      </c>
      <c r="B891" s="10"/>
      <c r="C891" s="13">
        <v>0</v>
      </c>
      <c r="D891" s="13">
        <v>0</v>
      </c>
      <c r="E891" s="34"/>
      <c r="F891" s="13">
        <v>0</v>
      </c>
      <c r="G891" s="13">
        <v>0</v>
      </c>
      <c r="H891" s="34"/>
      <c r="I891" s="13">
        <v>0</v>
      </c>
      <c r="J891" s="13">
        <v>0</v>
      </c>
    </row>
    <row r="892" spans="1:10" x14ac:dyDescent="0.25">
      <c r="A892" s="14" t="s">
        <v>27</v>
      </c>
      <c r="B892" s="10"/>
      <c r="C892" s="15">
        <v>0</v>
      </c>
      <c r="D892" s="15">
        <v>0</v>
      </c>
      <c r="E892" s="33"/>
      <c r="F892" s="15">
        <v>0</v>
      </c>
      <c r="G892" s="15">
        <v>0</v>
      </c>
      <c r="H892" s="33"/>
      <c r="I892" s="15">
        <v>0</v>
      </c>
      <c r="J892" s="15">
        <v>0</v>
      </c>
    </row>
    <row r="893" spans="1:10" x14ac:dyDescent="0.25">
      <c r="A893" s="9" t="s">
        <v>28</v>
      </c>
      <c r="B893" s="10"/>
      <c r="C893" s="11">
        <v>1</v>
      </c>
      <c r="D893" s="11">
        <v>0.99981288592278428</v>
      </c>
      <c r="E893" s="33"/>
      <c r="F893" s="11">
        <v>2</v>
      </c>
      <c r="G893" s="11">
        <v>1.4239381276118006</v>
      </c>
      <c r="H893" s="33"/>
      <c r="I893" s="11">
        <v>3</v>
      </c>
      <c r="J893" s="11">
        <v>2.4237510135345848</v>
      </c>
    </row>
    <row r="894" spans="1:10" x14ac:dyDescent="0.25">
      <c r="A894" s="12" t="s">
        <v>29</v>
      </c>
      <c r="B894" s="10"/>
      <c r="C894" s="13">
        <v>0</v>
      </c>
      <c r="D894" s="13">
        <v>0</v>
      </c>
      <c r="E894" s="34"/>
      <c r="F894" s="13">
        <v>1</v>
      </c>
      <c r="G894" s="13">
        <v>0.81519366306991814</v>
      </c>
      <c r="H894" s="34"/>
      <c r="I894" s="13">
        <v>1</v>
      </c>
      <c r="J894" s="13">
        <v>0.81519366306991814</v>
      </c>
    </row>
    <row r="895" spans="1:10" x14ac:dyDescent="0.25">
      <c r="A895" s="14" t="s">
        <v>30</v>
      </c>
      <c r="B895" s="10"/>
      <c r="C895" s="15">
        <v>0</v>
      </c>
      <c r="D895" s="15">
        <v>0</v>
      </c>
      <c r="E895" s="33"/>
      <c r="F895" s="15">
        <v>0</v>
      </c>
      <c r="G895" s="15">
        <v>0</v>
      </c>
      <c r="H895" s="33"/>
      <c r="I895" s="15">
        <v>0</v>
      </c>
      <c r="J895" s="15">
        <v>0</v>
      </c>
    </row>
    <row r="896" spans="1:10" x14ac:dyDescent="0.25">
      <c r="A896" s="9" t="s">
        <v>31</v>
      </c>
      <c r="B896" s="10"/>
      <c r="C896" s="11">
        <v>1</v>
      </c>
      <c r="D896" s="11">
        <v>0.99981288592278428</v>
      </c>
      <c r="E896" s="33"/>
      <c r="F896" s="11">
        <v>1</v>
      </c>
      <c r="G896" s="11">
        <v>0.95365808020956777</v>
      </c>
      <c r="H896" s="33"/>
      <c r="I896" s="11">
        <v>2</v>
      </c>
      <c r="J896" s="11">
        <v>1.9534709661323522</v>
      </c>
    </row>
    <row r="897" spans="1:10" x14ac:dyDescent="0.25">
      <c r="A897" s="12" t="s">
        <v>32</v>
      </c>
      <c r="B897" s="10"/>
      <c r="C897" s="13">
        <v>0</v>
      </c>
      <c r="D897" s="13">
        <v>0</v>
      </c>
      <c r="E897" s="34"/>
      <c r="F897" s="13">
        <v>0</v>
      </c>
      <c r="G897" s="13">
        <v>0</v>
      </c>
      <c r="H897" s="34"/>
      <c r="I897" s="13">
        <v>0</v>
      </c>
      <c r="J897" s="13">
        <v>0</v>
      </c>
    </row>
    <row r="898" spans="1:10" x14ac:dyDescent="0.25">
      <c r="A898" s="14" t="s">
        <v>33</v>
      </c>
      <c r="B898" s="10"/>
      <c r="C898" s="15">
        <v>0</v>
      </c>
      <c r="D898" s="15">
        <v>0</v>
      </c>
      <c r="E898" s="33"/>
      <c r="F898" s="15">
        <v>0</v>
      </c>
      <c r="G898" s="15">
        <v>0</v>
      </c>
      <c r="H898" s="33"/>
      <c r="I898" s="15">
        <v>0</v>
      </c>
      <c r="J898" s="15">
        <v>0</v>
      </c>
    </row>
    <row r="899" spans="1:10" x14ac:dyDescent="0.25">
      <c r="A899" s="9" t="s">
        <v>34</v>
      </c>
      <c r="B899" s="10"/>
      <c r="C899" s="11">
        <v>0</v>
      </c>
      <c r="D899" s="11">
        <v>0</v>
      </c>
      <c r="E899" s="33"/>
      <c r="F899" s="11">
        <v>1</v>
      </c>
      <c r="G899" s="11">
        <v>0.99981288592278428</v>
      </c>
      <c r="H899" s="33"/>
      <c r="I899" s="11">
        <v>1</v>
      </c>
      <c r="J899" s="11">
        <v>0.99981288592278428</v>
      </c>
    </row>
    <row r="900" spans="1:10" x14ac:dyDescent="0.25">
      <c r="A900" s="12" t="s">
        <v>35</v>
      </c>
      <c r="B900" s="10"/>
      <c r="C900" s="13">
        <v>0</v>
      </c>
      <c r="D900" s="13">
        <v>0</v>
      </c>
      <c r="E900" s="34"/>
      <c r="F900" s="13">
        <v>1</v>
      </c>
      <c r="G900" s="13">
        <v>0.90750327449635115</v>
      </c>
      <c r="H900" s="34"/>
      <c r="I900" s="13">
        <v>1</v>
      </c>
      <c r="J900" s="13">
        <v>0.90750327449635115</v>
      </c>
    </row>
    <row r="901" spans="1:10" x14ac:dyDescent="0.25">
      <c r="A901" s="14" t="s">
        <v>36</v>
      </c>
      <c r="B901" s="10"/>
      <c r="C901" s="15">
        <v>1</v>
      </c>
      <c r="D901" s="15">
        <v>0.99981288592278428</v>
      </c>
      <c r="E901" s="33"/>
      <c r="F901" s="15">
        <v>0</v>
      </c>
      <c r="G901" s="15">
        <v>0</v>
      </c>
      <c r="H901" s="33"/>
      <c r="I901" s="15">
        <v>1</v>
      </c>
      <c r="J901" s="15">
        <v>0.99981288592278428</v>
      </c>
    </row>
    <row r="902" spans="1:10" x14ac:dyDescent="0.25">
      <c r="A902" s="9" t="s">
        <v>37</v>
      </c>
      <c r="B902" s="10"/>
      <c r="C902" s="11">
        <v>0</v>
      </c>
      <c r="D902" s="11">
        <v>0</v>
      </c>
      <c r="E902" s="33"/>
      <c r="F902" s="11">
        <v>0</v>
      </c>
      <c r="G902" s="11">
        <v>0</v>
      </c>
      <c r="H902" s="33"/>
      <c r="I902" s="11">
        <v>0</v>
      </c>
      <c r="J902" s="11">
        <v>0</v>
      </c>
    </row>
    <row r="903" spans="1:10" x14ac:dyDescent="0.25">
      <c r="A903" s="12" t="s">
        <v>38</v>
      </c>
      <c r="B903" s="10"/>
      <c r="C903" s="13">
        <v>1</v>
      </c>
      <c r="D903" s="13">
        <v>0.99981288592278428</v>
      </c>
      <c r="E903" s="34"/>
      <c r="F903" s="13">
        <v>1</v>
      </c>
      <c r="G903" s="13">
        <v>0.67672924593026873</v>
      </c>
      <c r="H903" s="34"/>
      <c r="I903" s="13">
        <v>2</v>
      </c>
      <c r="J903" s="13">
        <v>1.6765421318530529</v>
      </c>
    </row>
    <row r="904" spans="1:10" x14ac:dyDescent="0.25">
      <c r="A904" s="14" t="s">
        <v>39</v>
      </c>
      <c r="B904" s="10"/>
      <c r="C904" s="15">
        <v>3</v>
      </c>
      <c r="D904" s="15">
        <v>1.9845942743092371</v>
      </c>
      <c r="E904" s="33"/>
      <c r="F904" s="15">
        <v>0</v>
      </c>
      <c r="G904" s="15">
        <v>0</v>
      </c>
      <c r="H904" s="33"/>
      <c r="I904" s="15">
        <v>3</v>
      </c>
      <c r="J904" s="15">
        <v>1.9845942743092371</v>
      </c>
    </row>
    <row r="905" spans="1:10" x14ac:dyDescent="0.25">
      <c r="A905" s="9" t="s">
        <v>40</v>
      </c>
      <c r="B905" s="10"/>
      <c r="C905" s="11">
        <v>0</v>
      </c>
      <c r="D905" s="11">
        <v>0</v>
      </c>
      <c r="E905" s="33"/>
      <c r="F905" s="11">
        <v>3</v>
      </c>
      <c r="G905" s="11">
        <v>2.2609617663568891</v>
      </c>
      <c r="H905" s="33"/>
      <c r="I905" s="11">
        <v>3</v>
      </c>
      <c r="J905" s="11">
        <v>2.2609617663568891</v>
      </c>
    </row>
    <row r="906" spans="1:10" x14ac:dyDescent="0.25">
      <c r="A906" s="12" t="s">
        <v>41</v>
      </c>
      <c r="B906" s="10"/>
      <c r="C906" s="13">
        <v>0</v>
      </c>
      <c r="D906" s="13">
        <v>0</v>
      </c>
      <c r="E906" s="34"/>
      <c r="F906" s="13">
        <v>0</v>
      </c>
      <c r="G906" s="13">
        <v>0</v>
      </c>
      <c r="H906" s="34"/>
      <c r="I906" s="13">
        <v>0</v>
      </c>
      <c r="J906" s="13">
        <v>0</v>
      </c>
    </row>
    <row r="907" spans="1:10" x14ac:dyDescent="0.25">
      <c r="A907" s="14" t="s">
        <v>42</v>
      </c>
      <c r="B907" s="10"/>
      <c r="C907" s="15">
        <v>0</v>
      </c>
      <c r="D907" s="15">
        <v>0</v>
      </c>
      <c r="E907" s="33"/>
      <c r="F907" s="15">
        <v>2</v>
      </c>
      <c r="G907" s="15">
        <v>1.9996257718455686</v>
      </c>
      <c r="H907" s="33"/>
      <c r="I907" s="15">
        <v>2</v>
      </c>
      <c r="J907" s="15">
        <v>1.9996257718455686</v>
      </c>
    </row>
    <row r="908" spans="1:10" ht="18.75" customHeight="1" x14ac:dyDescent="0.25">
      <c r="A908" s="9" t="s">
        <v>43</v>
      </c>
      <c r="B908" s="10"/>
      <c r="C908" s="11">
        <v>0</v>
      </c>
      <c r="D908" s="11">
        <v>0</v>
      </c>
      <c r="E908" s="33"/>
      <c r="F908" s="11">
        <v>0</v>
      </c>
      <c r="G908" s="11">
        <v>0</v>
      </c>
      <c r="H908" s="33"/>
      <c r="I908" s="11">
        <v>0</v>
      </c>
      <c r="J908" s="11">
        <v>0</v>
      </c>
    </row>
    <row r="909" spans="1:10" x14ac:dyDescent="0.25">
      <c r="A909" s="12" t="s">
        <v>44</v>
      </c>
      <c r="B909" s="10"/>
      <c r="C909" s="13">
        <v>0</v>
      </c>
      <c r="D909" s="13">
        <v>0</v>
      </c>
      <c r="E909" s="34"/>
      <c r="F909" s="13">
        <v>0</v>
      </c>
      <c r="G909" s="13">
        <v>0</v>
      </c>
      <c r="H909" s="34"/>
      <c r="I909" s="13">
        <v>0</v>
      </c>
      <c r="J909" s="13">
        <v>0</v>
      </c>
    </row>
    <row r="910" spans="1:10" x14ac:dyDescent="0.25">
      <c r="A910" s="35"/>
      <c r="B910" s="35"/>
      <c r="C910" s="36"/>
      <c r="D910" s="36"/>
      <c r="E910" s="36"/>
      <c r="F910" s="36"/>
      <c r="G910" s="36"/>
      <c r="H910" s="36"/>
      <c r="I910" s="36"/>
      <c r="J910" s="36"/>
    </row>
    <row r="911" spans="1:10" x14ac:dyDescent="0.25">
      <c r="A911" s="18" t="s">
        <v>45</v>
      </c>
      <c r="B911" s="19"/>
      <c r="C911" s="20">
        <v>17</v>
      </c>
      <c r="D911" s="20">
        <v>12.980664878687708</v>
      </c>
      <c r="E911" s="34"/>
      <c r="F911" s="20">
        <v>23</v>
      </c>
      <c r="G911" s="20">
        <v>19.04135221106468</v>
      </c>
      <c r="H911" s="34"/>
      <c r="I911" s="20">
        <v>40</v>
      </c>
      <c r="J911" s="20">
        <v>32.022017089752381</v>
      </c>
    </row>
    <row r="912" spans="1:10" x14ac:dyDescent="0.25">
      <c r="A912" s="37"/>
      <c r="B912" s="38"/>
      <c r="C912" s="39"/>
      <c r="D912" s="39"/>
      <c r="E912" s="34"/>
      <c r="F912" s="39"/>
      <c r="G912" s="39"/>
      <c r="H912" s="34"/>
      <c r="I912" s="39"/>
      <c r="J912" s="39"/>
    </row>
    <row r="913" spans="1:10" x14ac:dyDescent="0.25">
      <c r="A913" s="12" t="s">
        <v>46</v>
      </c>
      <c r="B913" s="10"/>
      <c r="C913" s="13">
        <v>3</v>
      </c>
      <c r="D913" s="13">
        <v>1.4301752635189919</v>
      </c>
      <c r="E913" s="34"/>
      <c r="F913" s="13">
        <v>0</v>
      </c>
      <c r="G913" s="13">
        <v>0</v>
      </c>
      <c r="H913" s="34"/>
      <c r="I913" s="13">
        <v>3</v>
      </c>
      <c r="J913" s="13">
        <v>1.4301752635189919</v>
      </c>
    </row>
    <row r="914" spans="1:10" x14ac:dyDescent="0.25">
      <c r="A914" s="14" t="s">
        <v>47</v>
      </c>
      <c r="B914" s="10"/>
      <c r="C914" s="15">
        <v>6</v>
      </c>
      <c r="D914" s="15">
        <v>4.5668309112455567</v>
      </c>
      <c r="E914" s="33"/>
      <c r="F914" s="15">
        <v>10</v>
      </c>
      <c r="G914" s="15">
        <v>8.004116509698747</v>
      </c>
      <c r="H914" s="33"/>
      <c r="I914" s="15">
        <v>16</v>
      </c>
      <c r="J914" s="15">
        <v>12.570947420944302</v>
      </c>
    </row>
    <row r="915" spans="1:10" x14ac:dyDescent="0.25">
      <c r="A915" s="9" t="s">
        <v>48</v>
      </c>
      <c r="B915" s="10"/>
      <c r="C915" s="11">
        <v>1</v>
      </c>
      <c r="D915" s="11">
        <v>0.99981288592278428</v>
      </c>
      <c r="E915" s="33"/>
      <c r="F915" s="11">
        <v>2</v>
      </c>
      <c r="G915" s="11">
        <v>1.9073161604191355</v>
      </c>
      <c r="H915" s="33"/>
      <c r="I915" s="11">
        <v>3</v>
      </c>
      <c r="J915" s="11">
        <v>2.9071290463419199</v>
      </c>
    </row>
    <row r="916" spans="1:10" x14ac:dyDescent="0.25">
      <c r="A916" s="45"/>
      <c r="B916" s="46"/>
      <c r="C916" s="46"/>
      <c r="D916" s="45"/>
      <c r="E916" s="46"/>
      <c r="F916" s="46"/>
    </row>
    <row r="917" spans="1:10" x14ac:dyDescent="0.25">
      <c r="A917" s="17"/>
      <c r="B917" s="51"/>
      <c r="C917" s="52"/>
      <c r="D917" s="17"/>
      <c r="E917" s="53"/>
      <c r="F917" s="52"/>
    </row>
    <row r="920" spans="1:10" ht="15.75" x14ac:dyDescent="0.25">
      <c r="A920" s="23" t="s">
        <v>75</v>
      </c>
    </row>
    <row r="922" spans="1:10" x14ac:dyDescent="0.25">
      <c r="A922" s="24"/>
      <c r="B922" s="17"/>
      <c r="C922" s="25" t="s">
        <v>3</v>
      </c>
      <c r="D922" s="25"/>
      <c r="E922" s="17"/>
      <c r="F922" s="26" t="s">
        <v>4</v>
      </c>
      <c r="G922" s="26"/>
      <c r="H922" s="17"/>
      <c r="I922" s="26" t="s">
        <v>1</v>
      </c>
      <c r="J922" s="26"/>
    </row>
    <row r="923" spans="1:10" ht="15" customHeight="1" x14ac:dyDescent="0.25">
      <c r="A923" s="24"/>
      <c r="B923" s="17"/>
      <c r="C923" s="27" t="s">
        <v>5</v>
      </c>
      <c r="D923" s="40" t="s">
        <v>6</v>
      </c>
      <c r="E923" s="17"/>
      <c r="F923" s="27" t="s">
        <v>5</v>
      </c>
      <c r="G923" s="41" t="s">
        <v>6</v>
      </c>
      <c r="H923" s="17"/>
      <c r="I923" s="27" t="s">
        <v>5</v>
      </c>
      <c r="J923" s="40" t="s">
        <v>6</v>
      </c>
    </row>
    <row r="924" spans="1:10" ht="21" customHeight="1" x14ac:dyDescent="0.25">
      <c r="A924" s="24"/>
      <c r="B924" s="17"/>
      <c r="C924" s="30"/>
      <c r="D924" s="42"/>
      <c r="E924" s="17"/>
      <c r="F924" s="30"/>
      <c r="G924" s="43"/>
      <c r="H924" s="17"/>
      <c r="I924" s="30"/>
      <c r="J924" s="42"/>
    </row>
    <row r="925" spans="1:10" x14ac:dyDescent="0.25">
      <c r="A925" s="24"/>
      <c r="B925" s="17"/>
      <c r="C925" s="31"/>
      <c r="D925" s="32"/>
      <c r="E925" s="17"/>
      <c r="F925" s="31"/>
      <c r="G925" s="44"/>
      <c r="H925" s="17"/>
      <c r="I925" s="31"/>
      <c r="J925" s="32"/>
    </row>
    <row r="926" spans="1:10" x14ac:dyDescent="0.25">
      <c r="A926" s="9" t="s">
        <v>7</v>
      </c>
      <c r="B926" s="10"/>
      <c r="C926" s="11">
        <v>1</v>
      </c>
      <c r="D926" s="11">
        <v>0.99981288592278428</v>
      </c>
      <c r="E926" s="33"/>
      <c r="F926" s="11">
        <v>0</v>
      </c>
      <c r="G926" s="11">
        <v>0</v>
      </c>
      <c r="H926" s="33"/>
      <c r="I926" s="11">
        <v>1</v>
      </c>
      <c r="J926" s="11">
        <v>0.99981288592278428</v>
      </c>
    </row>
    <row r="927" spans="1:10" x14ac:dyDescent="0.25">
      <c r="A927" s="12" t="s">
        <v>8</v>
      </c>
      <c r="B927" s="10"/>
      <c r="C927" s="13">
        <v>1</v>
      </c>
      <c r="D927" s="13">
        <v>0.49897087257531336</v>
      </c>
      <c r="E927" s="34"/>
      <c r="F927" s="13">
        <v>0</v>
      </c>
      <c r="G927" s="13">
        <v>0</v>
      </c>
      <c r="H927" s="34"/>
      <c r="I927" s="13">
        <v>1</v>
      </c>
      <c r="J927" s="13">
        <v>0.49897087257531336</v>
      </c>
    </row>
    <row r="928" spans="1:10" x14ac:dyDescent="0.25">
      <c r="A928" s="14" t="s">
        <v>9</v>
      </c>
      <c r="B928" s="10"/>
      <c r="C928" s="15">
        <v>1</v>
      </c>
      <c r="D928" s="15">
        <v>0.99981288592278428</v>
      </c>
      <c r="E928" s="33"/>
      <c r="F928" s="15">
        <v>2</v>
      </c>
      <c r="G928" s="15">
        <v>1.8873573255161231</v>
      </c>
      <c r="H928" s="33"/>
      <c r="I928" s="15">
        <v>3</v>
      </c>
      <c r="J928" s="15">
        <v>2.8871702114389075</v>
      </c>
    </row>
    <row r="929" spans="1:10" x14ac:dyDescent="0.25">
      <c r="A929" s="9" t="s">
        <v>10</v>
      </c>
      <c r="B929" s="10"/>
      <c r="C929" s="11">
        <v>4</v>
      </c>
      <c r="D929" s="11">
        <v>2.3489053826482875</v>
      </c>
      <c r="E929" s="33"/>
      <c r="F929" s="11">
        <v>7</v>
      </c>
      <c r="G929" s="11">
        <v>3.903199650720389</v>
      </c>
      <c r="H929" s="33"/>
      <c r="I929" s="11">
        <v>11</v>
      </c>
      <c r="J929" s="11">
        <v>6.252105033368677</v>
      </c>
    </row>
    <row r="930" spans="1:10" x14ac:dyDescent="0.25">
      <c r="A930" s="12" t="s">
        <v>11</v>
      </c>
      <c r="B930" s="10"/>
      <c r="C930" s="13">
        <v>2</v>
      </c>
      <c r="D930" s="13">
        <v>1.1226844632944553</v>
      </c>
      <c r="E930" s="34"/>
      <c r="F930" s="13">
        <v>2</v>
      </c>
      <c r="G930" s="13">
        <v>1.2393189047589348</v>
      </c>
      <c r="H930" s="34"/>
      <c r="I930" s="13">
        <v>4</v>
      </c>
      <c r="J930" s="13">
        <v>2.3620033680533901</v>
      </c>
    </row>
    <row r="931" spans="1:10" x14ac:dyDescent="0.25">
      <c r="A931" s="14" t="s">
        <v>12</v>
      </c>
      <c r="B931" s="10"/>
      <c r="C931" s="15">
        <v>0</v>
      </c>
      <c r="D931" s="15">
        <v>0</v>
      </c>
      <c r="E931" s="33"/>
      <c r="F931" s="15">
        <v>0</v>
      </c>
      <c r="G931" s="15">
        <v>0</v>
      </c>
      <c r="H931" s="33"/>
      <c r="I931" s="15">
        <v>0</v>
      </c>
      <c r="J931" s="15">
        <v>0</v>
      </c>
    </row>
    <row r="932" spans="1:10" x14ac:dyDescent="0.25">
      <c r="A932" s="9" t="s">
        <v>13</v>
      </c>
      <c r="B932" s="10"/>
      <c r="C932" s="11">
        <v>0</v>
      </c>
      <c r="D932" s="11">
        <v>0</v>
      </c>
      <c r="E932" s="33"/>
      <c r="F932" s="11">
        <v>1</v>
      </c>
      <c r="G932" s="11">
        <v>0.99981288592278428</v>
      </c>
      <c r="H932" s="33"/>
      <c r="I932" s="11">
        <v>1</v>
      </c>
      <c r="J932" s="11">
        <v>0.99981288592278428</v>
      </c>
    </row>
    <row r="933" spans="1:10" x14ac:dyDescent="0.25">
      <c r="A933" s="12" t="s">
        <v>14</v>
      </c>
      <c r="B933" s="10"/>
      <c r="C933" s="13">
        <v>0</v>
      </c>
      <c r="D933" s="13">
        <v>0</v>
      </c>
      <c r="E933" s="34"/>
      <c r="F933" s="13">
        <v>0</v>
      </c>
      <c r="G933" s="13">
        <v>0</v>
      </c>
      <c r="H933" s="34"/>
      <c r="I933" s="13">
        <v>0</v>
      </c>
      <c r="J933" s="13">
        <v>0</v>
      </c>
    </row>
    <row r="934" spans="1:10" x14ac:dyDescent="0.25">
      <c r="A934" s="14" t="s">
        <v>15</v>
      </c>
      <c r="B934" s="10"/>
      <c r="C934" s="15">
        <v>0</v>
      </c>
      <c r="D934" s="15">
        <v>0</v>
      </c>
      <c r="E934" s="33"/>
      <c r="F934" s="15">
        <v>0</v>
      </c>
      <c r="G934" s="15">
        <v>0</v>
      </c>
      <c r="H934" s="33"/>
      <c r="I934" s="15">
        <v>0</v>
      </c>
      <c r="J934" s="15">
        <v>0</v>
      </c>
    </row>
    <row r="935" spans="1:10" x14ac:dyDescent="0.25">
      <c r="A935" s="9" t="s">
        <v>16</v>
      </c>
      <c r="B935" s="10"/>
      <c r="C935" s="11">
        <v>0</v>
      </c>
      <c r="D935" s="11">
        <v>0</v>
      </c>
      <c r="E935" s="33"/>
      <c r="F935" s="11">
        <v>0</v>
      </c>
      <c r="G935" s="11">
        <v>0</v>
      </c>
      <c r="H935" s="33"/>
      <c r="I935" s="11">
        <v>0</v>
      </c>
      <c r="J935" s="11">
        <v>0</v>
      </c>
    </row>
    <row r="936" spans="1:10" x14ac:dyDescent="0.25">
      <c r="A936" s="12" t="s">
        <v>17</v>
      </c>
      <c r="B936" s="10"/>
      <c r="C936" s="13">
        <v>0</v>
      </c>
      <c r="D936" s="13">
        <v>0</v>
      </c>
      <c r="E936" s="34"/>
      <c r="F936" s="13">
        <v>0</v>
      </c>
      <c r="G936" s="13">
        <v>0</v>
      </c>
      <c r="H936" s="34"/>
      <c r="I936" s="13">
        <v>0</v>
      </c>
      <c r="J936" s="13">
        <v>0</v>
      </c>
    </row>
    <row r="937" spans="1:10" x14ac:dyDescent="0.25">
      <c r="A937" s="14" t="s">
        <v>18</v>
      </c>
      <c r="B937" s="10"/>
      <c r="C937" s="15">
        <v>0</v>
      </c>
      <c r="D937" s="15">
        <v>0</v>
      </c>
      <c r="E937" s="33"/>
      <c r="F937" s="15">
        <v>0</v>
      </c>
      <c r="G937" s="15">
        <v>0</v>
      </c>
      <c r="H937" s="33"/>
      <c r="I937" s="15">
        <v>0</v>
      </c>
      <c r="J937" s="15">
        <v>0</v>
      </c>
    </row>
    <row r="938" spans="1:10" x14ac:dyDescent="0.25">
      <c r="A938" s="9" t="s">
        <v>19</v>
      </c>
      <c r="B938" s="10"/>
      <c r="C938" s="11">
        <v>0</v>
      </c>
      <c r="D938" s="11">
        <v>0</v>
      </c>
      <c r="E938" s="33"/>
      <c r="F938" s="11">
        <v>0</v>
      </c>
      <c r="G938" s="11">
        <v>0</v>
      </c>
      <c r="H938" s="33"/>
      <c r="I938" s="11">
        <v>0</v>
      </c>
      <c r="J938" s="11">
        <v>0</v>
      </c>
    </row>
    <row r="939" spans="1:10" x14ac:dyDescent="0.25">
      <c r="A939" s="12" t="s">
        <v>20</v>
      </c>
      <c r="B939" s="10"/>
      <c r="C939" s="13">
        <v>0</v>
      </c>
      <c r="D939" s="13">
        <v>0</v>
      </c>
      <c r="E939" s="34"/>
      <c r="F939" s="13">
        <v>0</v>
      </c>
      <c r="G939" s="13">
        <v>0</v>
      </c>
      <c r="H939" s="34"/>
      <c r="I939" s="13">
        <v>0</v>
      </c>
      <c r="J939" s="13">
        <v>0</v>
      </c>
    </row>
    <row r="940" spans="1:10" x14ac:dyDescent="0.25">
      <c r="A940" s="14" t="s">
        <v>21</v>
      </c>
      <c r="B940" s="10"/>
      <c r="C940" s="15">
        <v>0</v>
      </c>
      <c r="D940" s="15">
        <v>0</v>
      </c>
      <c r="E940" s="33"/>
      <c r="F940" s="15">
        <v>0</v>
      </c>
      <c r="G940" s="15">
        <v>0</v>
      </c>
      <c r="H940" s="33"/>
      <c r="I940" s="15">
        <v>0</v>
      </c>
      <c r="J940" s="15">
        <v>0</v>
      </c>
    </row>
    <row r="941" spans="1:10" x14ac:dyDescent="0.25">
      <c r="A941" s="9" t="s">
        <v>22</v>
      </c>
      <c r="B941" s="10"/>
      <c r="C941" s="11">
        <v>0</v>
      </c>
      <c r="D941" s="11">
        <v>0</v>
      </c>
      <c r="E941" s="33"/>
      <c r="F941" s="11">
        <v>1</v>
      </c>
      <c r="G941" s="11">
        <v>0.76903885735670174</v>
      </c>
      <c r="H941" s="33"/>
      <c r="I941" s="11">
        <v>1</v>
      </c>
      <c r="J941" s="11">
        <v>0.76903885735670174</v>
      </c>
    </row>
    <row r="942" spans="1:10" x14ac:dyDescent="0.25">
      <c r="A942" s="12" t="s">
        <v>23</v>
      </c>
      <c r="B942" s="10"/>
      <c r="C942" s="13">
        <v>0</v>
      </c>
      <c r="D942" s="13">
        <v>0</v>
      </c>
      <c r="E942" s="34"/>
      <c r="F942" s="13">
        <v>0</v>
      </c>
      <c r="G942" s="13">
        <v>0</v>
      </c>
      <c r="H942" s="34"/>
      <c r="I942" s="13">
        <v>0</v>
      </c>
      <c r="J942" s="13">
        <v>0</v>
      </c>
    </row>
    <row r="943" spans="1:10" x14ac:dyDescent="0.25">
      <c r="A943" s="14" t="s">
        <v>24</v>
      </c>
      <c r="B943" s="10"/>
      <c r="C943" s="15">
        <v>0</v>
      </c>
      <c r="D943" s="15">
        <v>0</v>
      </c>
      <c r="E943" s="33"/>
      <c r="F943" s="15">
        <v>0</v>
      </c>
      <c r="G943" s="15">
        <v>0</v>
      </c>
      <c r="H943" s="33"/>
      <c r="I943" s="15">
        <v>0</v>
      </c>
      <c r="J943" s="15">
        <v>0</v>
      </c>
    </row>
    <row r="944" spans="1:10" x14ac:dyDescent="0.25">
      <c r="A944" s="9" t="s">
        <v>25</v>
      </c>
      <c r="B944" s="10"/>
      <c r="C944" s="11">
        <v>0</v>
      </c>
      <c r="D944" s="11">
        <v>0</v>
      </c>
      <c r="E944" s="33"/>
      <c r="F944" s="11">
        <v>0</v>
      </c>
      <c r="G944" s="11">
        <v>0</v>
      </c>
      <c r="H944" s="33"/>
      <c r="I944" s="11">
        <v>0</v>
      </c>
      <c r="J944" s="11">
        <v>0</v>
      </c>
    </row>
    <row r="945" spans="1:10" x14ac:dyDescent="0.25">
      <c r="A945" s="12" t="s">
        <v>26</v>
      </c>
      <c r="B945" s="10"/>
      <c r="C945" s="13">
        <v>0</v>
      </c>
      <c r="D945" s="13">
        <v>0</v>
      </c>
      <c r="E945" s="34"/>
      <c r="F945" s="13">
        <v>0</v>
      </c>
      <c r="G945" s="13">
        <v>0</v>
      </c>
      <c r="H945" s="34"/>
      <c r="I945" s="13">
        <v>0</v>
      </c>
      <c r="J945" s="13">
        <v>0</v>
      </c>
    </row>
    <row r="946" spans="1:10" x14ac:dyDescent="0.25">
      <c r="A946" s="14" t="s">
        <v>27</v>
      </c>
      <c r="B946" s="10"/>
      <c r="C946" s="15">
        <v>0</v>
      </c>
      <c r="D946" s="15">
        <v>0</v>
      </c>
      <c r="E946" s="33"/>
      <c r="F946" s="15">
        <v>0</v>
      </c>
      <c r="G946" s="15">
        <v>0</v>
      </c>
      <c r="H946" s="33"/>
      <c r="I946" s="15">
        <v>0</v>
      </c>
      <c r="J946" s="15">
        <v>0</v>
      </c>
    </row>
    <row r="947" spans="1:10" x14ac:dyDescent="0.25">
      <c r="A947" s="9" t="s">
        <v>28</v>
      </c>
      <c r="B947" s="10"/>
      <c r="C947" s="11">
        <v>0</v>
      </c>
      <c r="D947" s="11">
        <v>0</v>
      </c>
      <c r="E947" s="33"/>
      <c r="F947" s="11">
        <v>1</v>
      </c>
      <c r="G947" s="11">
        <v>0.27755254787001804</v>
      </c>
      <c r="H947" s="33"/>
      <c r="I947" s="11">
        <v>1</v>
      </c>
      <c r="J947" s="11">
        <v>0.27755254787001804</v>
      </c>
    </row>
    <row r="948" spans="1:10" x14ac:dyDescent="0.25">
      <c r="A948" s="12" t="s">
        <v>29</v>
      </c>
      <c r="B948" s="10"/>
      <c r="C948" s="13">
        <v>0</v>
      </c>
      <c r="D948" s="13">
        <v>0</v>
      </c>
      <c r="E948" s="34"/>
      <c r="F948" s="13">
        <v>0</v>
      </c>
      <c r="G948" s="13">
        <v>0</v>
      </c>
      <c r="H948" s="34"/>
      <c r="I948" s="13">
        <v>0</v>
      </c>
      <c r="J948" s="13">
        <v>0</v>
      </c>
    </row>
    <row r="949" spans="1:10" x14ac:dyDescent="0.25">
      <c r="A949" s="14" t="s">
        <v>30</v>
      </c>
      <c r="B949" s="10"/>
      <c r="C949" s="15">
        <v>0</v>
      </c>
      <c r="D949" s="15">
        <v>0</v>
      </c>
      <c r="E949" s="33"/>
      <c r="F949" s="15">
        <v>0</v>
      </c>
      <c r="G949" s="15">
        <v>0</v>
      </c>
      <c r="H949" s="33"/>
      <c r="I949" s="15">
        <v>0</v>
      </c>
      <c r="J949" s="15">
        <v>0</v>
      </c>
    </row>
    <row r="950" spans="1:10" x14ac:dyDescent="0.25">
      <c r="A950" s="9" t="s">
        <v>31</v>
      </c>
      <c r="B950" s="10"/>
      <c r="C950" s="11">
        <v>1</v>
      </c>
      <c r="D950" s="11">
        <v>0.99981288592278428</v>
      </c>
      <c r="E950" s="33"/>
      <c r="F950" s="11">
        <v>0</v>
      </c>
      <c r="G950" s="11">
        <v>0</v>
      </c>
      <c r="H950" s="33"/>
      <c r="I950" s="11">
        <v>1</v>
      </c>
      <c r="J950" s="11">
        <v>0.99981288592278428</v>
      </c>
    </row>
    <row r="951" spans="1:10" x14ac:dyDescent="0.25">
      <c r="A951" s="12" t="s">
        <v>32</v>
      </c>
      <c r="B951" s="10"/>
      <c r="C951" s="13">
        <v>0</v>
      </c>
      <c r="D951" s="13">
        <v>0</v>
      </c>
      <c r="E951" s="34"/>
      <c r="F951" s="13">
        <v>0</v>
      </c>
      <c r="G951" s="13">
        <v>0</v>
      </c>
      <c r="H951" s="34"/>
      <c r="I951" s="13">
        <v>0</v>
      </c>
      <c r="J951" s="13">
        <v>0</v>
      </c>
    </row>
    <row r="952" spans="1:10" x14ac:dyDescent="0.25">
      <c r="A952" s="14" t="s">
        <v>33</v>
      </c>
      <c r="B952" s="10"/>
      <c r="C952" s="15">
        <v>0</v>
      </c>
      <c r="D952" s="15">
        <v>0</v>
      </c>
      <c r="E952" s="33"/>
      <c r="F952" s="15">
        <v>0</v>
      </c>
      <c r="G952" s="15">
        <v>0</v>
      </c>
      <c r="H952" s="33"/>
      <c r="I952" s="15">
        <v>0</v>
      </c>
      <c r="J952" s="15">
        <v>0</v>
      </c>
    </row>
    <row r="953" spans="1:10" x14ac:dyDescent="0.25">
      <c r="A953" s="9" t="s">
        <v>34</v>
      </c>
      <c r="B953" s="10"/>
      <c r="C953" s="11">
        <v>5</v>
      </c>
      <c r="D953" s="11">
        <v>2.655148755691386</v>
      </c>
      <c r="E953" s="33"/>
      <c r="F953" s="11">
        <v>2</v>
      </c>
      <c r="G953" s="11">
        <v>1.5380777147134035</v>
      </c>
      <c r="H953" s="33"/>
      <c r="I953" s="11">
        <v>7</v>
      </c>
      <c r="J953" s="11">
        <v>4.1932264704047899</v>
      </c>
    </row>
    <row r="954" spans="1:10" x14ac:dyDescent="0.25">
      <c r="A954" s="12" t="s">
        <v>35</v>
      </c>
      <c r="B954" s="10"/>
      <c r="C954" s="13">
        <v>2</v>
      </c>
      <c r="D954" s="13">
        <v>1.9996257718455686</v>
      </c>
      <c r="E954" s="34"/>
      <c r="F954" s="13">
        <v>1</v>
      </c>
      <c r="G954" s="13">
        <v>0.99981288592278428</v>
      </c>
      <c r="H954" s="34"/>
      <c r="I954" s="13">
        <v>3</v>
      </c>
      <c r="J954" s="13">
        <v>2.9994386577683527</v>
      </c>
    </row>
    <row r="955" spans="1:10" x14ac:dyDescent="0.25">
      <c r="A955" s="14" t="s">
        <v>36</v>
      </c>
      <c r="B955" s="10"/>
      <c r="C955" s="15">
        <v>0</v>
      </c>
      <c r="D955" s="15">
        <v>0</v>
      </c>
      <c r="E955" s="33"/>
      <c r="F955" s="15">
        <v>2</v>
      </c>
      <c r="G955" s="15">
        <v>1.3073036861473211</v>
      </c>
      <c r="H955" s="33"/>
      <c r="I955" s="15">
        <v>2</v>
      </c>
      <c r="J955" s="15">
        <v>1.3073036861473211</v>
      </c>
    </row>
    <row r="956" spans="1:10" x14ac:dyDescent="0.25">
      <c r="A956" s="9" t="s">
        <v>37</v>
      </c>
      <c r="B956" s="10"/>
      <c r="C956" s="11">
        <v>2</v>
      </c>
      <c r="D956" s="11">
        <v>1.9996257718455686</v>
      </c>
      <c r="E956" s="33"/>
      <c r="F956" s="11">
        <v>0</v>
      </c>
      <c r="G956" s="11">
        <v>0</v>
      </c>
      <c r="H956" s="33"/>
      <c r="I956" s="11">
        <v>2</v>
      </c>
      <c r="J956" s="11">
        <v>1.9996257718455686</v>
      </c>
    </row>
    <row r="957" spans="1:10" x14ac:dyDescent="0.25">
      <c r="A957" s="12" t="s">
        <v>38</v>
      </c>
      <c r="B957" s="10"/>
      <c r="C957" s="13">
        <v>0</v>
      </c>
      <c r="D957" s="13">
        <v>0</v>
      </c>
      <c r="E957" s="34"/>
      <c r="F957" s="13">
        <v>1</v>
      </c>
      <c r="G957" s="13">
        <v>0.99981288592278428</v>
      </c>
      <c r="H957" s="34"/>
      <c r="I957" s="13">
        <v>1</v>
      </c>
      <c r="J957" s="13">
        <v>0.99981288592278428</v>
      </c>
    </row>
    <row r="958" spans="1:10" x14ac:dyDescent="0.25">
      <c r="A958" s="14" t="s">
        <v>39</v>
      </c>
      <c r="B958" s="10"/>
      <c r="C958" s="15">
        <v>3</v>
      </c>
      <c r="D958" s="15">
        <v>2.0769038857356703</v>
      </c>
      <c r="E958" s="33"/>
      <c r="F958" s="15">
        <v>0</v>
      </c>
      <c r="G958" s="15">
        <v>0</v>
      </c>
      <c r="H958" s="33"/>
      <c r="I958" s="15">
        <v>3</v>
      </c>
      <c r="J958" s="15">
        <v>2.0769038857356703</v>
      </c>
    </row>
    <row r="959" spans="1:10" x14ac:dyDescent="0.25">
      <c r="A959" s="9" t="s">
        <v>40</v>
      </c>
      <c r="B959" s="10"/>
      <c r="C959" s="11">
        <v>1</v>
      </c>
      <c r="D959" s="11">
        <v>0.72288405164348524</v>
      </c>
      <c r="E959" s="33"/>
      <c r="F959" s="11">
        <v>0</v>
      </c>
      <c r="G959" s="11">
        <v>0</v>
      </c>
      <c r="H959" s="33"/>
      <c r="I959" s="11">
        <v>1</v>
      </c>
      <c r="J959" s="11">
        <v>0.72288405164348524</v>
      </c>
    </row>
    <row r="960" spans="1:10" x14ac:dyDescent="0.25">
      <c r="A960" s="12" t="s">
        <v>41</v>
      </c>
      <c r="B960" s="10"/>
      <c r="C960" s="13">
        <v>0</v>
      </c>
      <c r="D960" s="13">
        <v>0</v>
      </c>
      <c r="E960" s="34"/>
      <c r="F960" s="13">
        <v>0</v>
      </c>
      <c r="G960" s="13">
        <v>0</v>
      </c>
      <c r="H960" s="34"/>
      <c r="I960" s="13">
        <v>0</v>
      </c>
      <c r="J960" s="13">
        <v>0</v>
      </c>
    </row>
    <row r="961" spans="1:10" x14ac:dyDescent="0.25">
      <c r="A961" s="14" t="s">
        <v>42</v>
      </c>
      <c r="B961" s="10"/>
      <c r="C961" s="15">
        <v>0</v>
      </c>
      <c r="D961" s="15">
        <v>0</v>
      </c>
      <c r="E961" s="33"/>
      <c r="F961" s="15">
        <v>3</v>
      </c>
      <c r="G961" s="15">
        <v>2.7225098234890539</v>
      </c>
      <c r="H961" s="33"/>
      <c r="I961" s="15">
        <v>3</v>
      </c>
      <c r="J961" s="15">
        <v>2.7225098234890539</v>
      </c>
    </row>
    <row r="962" spans="1:10" x14ac:dyDescent="0.25">
      <c r="A962" s="9" t="s">
        <v>43</v>
      </c>
      <c r="B962" s="10"/>
      <c r="C962" s="11">
        <v>0</v>
      </c>
      <c r="D962" s="11">
        <v>0</v>
      </c>
      <c r="E962" s="33"/>
      <c r="F962" s="11">
        <v>0</v>
      </c>
      <c r="G962" s="11">
        <v>0</v>
      </c>
      <c r="H962" s="33"/>
      <c r="I962" s="11">
        <v>0</v>
      </c>
      <c r="J962" s="11">
        <v>0</v>
      </c>
    </row>
    <row r="963" spans="1:10" x14ac:dyDescent="0.25">
      <c r="A963" s="12" t="s">
        <v>44</v>
      </c>
      <c r="B963" s="10"/>
      <c r="C963" s="13">
        <v>0</v>
      </c>
      <c r="D963" s="13">
        <v>0</v>
      </c>
      <c r="E963" s="34"/>
      <c r="F963" s="13">
        <v>4</v>
      </c>
      <c r="G963" s="13">
        <v>2.5104472026445457</v>
      </c>
      <c r="H963" s="34"/>
      <c r="I963" s="13">
        <v>4</v>
      </c>
      <c r="J963" s="13">
        <v>2.5104472026445457</v>
      </c>
    </row>
    <row r="964" spans="1:10" x14ac:dyDescent="0.25">
      <c r="A964" s="35"/>
      <c r="B964" s="35"/>
      <c r="C964" s="36"/>
      <c r="D964" s="36"/>
      <c r="E964" s="36"/>
      <c r="F964" s="36"/>
      <c r="G964" s="36"/>
      <c r="H964" s="36"/>
      <c r="I964" s="36"/>
      <c r="J964" s="36"/>
    </row>
    <row r="965" spans="1:10" x14ac:dyDescent="0.25">
      <c r="A965" s="18" t="s">
        <v>45</v>
      </c>
      <c r="B965" s="19"/>
      <c r="C965" s="20">
        <v>23</v>
      </c>
      <c r="D965" s="20">
        <v>16.42418761304809</v>
      </c>
      <c r="E965" s="34"/>
      <c r="F965" s="20">
        <v>27</v>
      </c>
      <c r="G965" s="20">
        <v>19.154244370984845</v>
      </c>
      <c r="H965" s="34"/>
      <c r="I965" s="20">
        <v>50</v>
      </c>
      <c r="J965" s="20">
        <v>35.578431984032932</v>
      </c>
    </row>
    <row r="966" spans="1:10" x14ac:dyDescent="0.25">
      <c r="A966" s="37"/>
      <c r="B966" s="38"/>
      <c r="C966" s="39"/>
      <c r="D966" s="39"/>
      <c r="E966" s="34"/>
      <c r="F966" s="39"/>
      <c r="G966" s="39"/>
      <c r="H966" s="34"/>
      <c r="I966" s="39"/>
      <c r="J966" s="39"/>
    </row>
    <row r="967" spans="1:10" x14ac:dyDescent="0.25">
      <c r="A967" s="12" t="s">
        <v>46</v>
      </c>
      <c r="B967" s="10"/>
      <c r="C967" s="13">
        <v>2</v>
      </c>
      <c r="D967" s="13">
        <v>1.4987837584980976</v>
      </c>
      <c r="E967" s="34"/>
      <c r="F967" s="13">
        <v>0</v>
      </c>
      <c r="G967" s="13">
        <v>0</v>
      </c>
      <c r="H967" s="34"/>
      <c r="I967" s="13">
        <v>2</v>
      </c>
      <c r="J967" s="13">
        <v>1.4987837584980976</v>
      </c>
    </row>
    <row r="968" spans="1:10" x14ac:dyDescent="0.25">
      <c r="A968" s="14" t="s">
        <v>47</v>
      </c>
      <c r="B968" s="10"/>
      <c r="C968" s="15">
        <v>6</v>
      </c>
      <c r="D968" s="15">
        <v>3.4715898459427428</v>
      </c>
      <c r="E968" s="33"/>
      <c r="F968" s="15">
        <v>10</v>
      </c>
      <c r="G968" s="15">
        <v>6.1423314414021082</v>
      </c>
      <c r="H968" s="33"/>
      <c r="I968" s="15">
        <v>16</v>
      </c>
      <c r="J968" s="15">
        <v>9.6139212873448514</v>
      </c>
    </row>
    <row r="969" spans="1:10" x14ac:dyDescent="0.25">
      <c r="A969" s="9" t="s">
        <v>48</v>
      </c>
      <c r="B969" s="10"/>
      <c r="C969" s="11">
        <v>7</v>
      </c>
      <c r="D969" s="11">
        <v>4.6547745275369543</v>
      </c>
      <c r="E969" s="33"/>
      <c r="F969" s="11">
        <v>5</v>
      </c>
      <c r="G969" s="11">
        <v>3.8451942867835092</v>
      </c>
      <c r="H969" s="33"/>
      <c r="I969" s="11">
        <v>12</v>
      </c>
      <c r="J969" s="11">
        <v>8.4999688143204644</v>
      </c>
    </row>
    <row r="1012" ht="18.75" customHeight="1" x14ac:dyDescent="0.25"/>
    <row r="1063" ht="18.75" customHeight="1" x14ac:dyDescent="0.25"/>
    <row r="1114" ht="18.75" customHeight="1" x14ac:dyDescent="0.25"/>
    <row r="1165" ht="18.75" customHeight="1" x14ac:dyDescent="0.25"/>
    <row r="1216" ht="18.75" customHeight="1" x14ac:dyDescent="0.25"/>
    <row r="1267" ht="18.75" customHeight="1" x14ac:dyDescent="0.25"/>
    <row r="1318" ht="18.75" customHeight="1" x14ac:dyDescent="0.25"/>
    <row r="1369" ht="18.75" customHeight="1" x14ac:dyDescent="0.25"/>
    <row r="1420" ht="18.75" customHeight="1" x14ac:dyDescent="0.25"/>
    <row r="1471" ht="18.75" customHeight="1" x14ac:dyDescent="0.25"/>
  </sheetData>
  <mergeCells count="162">
    <mergeCell ref="C922:D922"/>
    <mergeCell ref="F922:G922"/>
    <mergeCell ref="I922:J922"/>
    <mergeCell ref="C923:C924"/>
    <mergeCell ref="D923:D924"/>
    <mergeCell ref="F923:F924"/>
    <mergeCell ref="G923:G924"/>
    <mergeCell ref="I923:I924"/>
    <mergeCell ref="J923:J924"/>
    <mergeCell ref="C868:D868"/>
    <mergeCell ref="F868:G868"/>
    <mergeCell ref="I868:J868"/>
    <mergeCell ref="C869:C870"/>
    <mergeCell ref="D869:D870"/>
    <mergeCell ref="F869:F870"/>
    <mergeCell ref="G869:G870"/>
    <mergeCell ref="I869:I870"/>
    <mergeCell ref="J869:J870"/>
    <mergeCell ref="C814:D814"/>
    <mergeCell ref="F814:G814"/>
    <mergeCell ref="I814:J814"/>
    <mergeCell ref="C815:C816"/>
    <mergeCell ref="D815:D816"/>
    <mergeCell ref="F815:F816"/>
    <mergeCell ref="G815:G816"/>
    <mergeCell ref="I815:I816"/>
    <mergeCell ref="J815:J816"/>
    <mergeCell ref="C760:D760"/>
    <mergeCell ref="F760:G760"/>
    <mergeCell ref="I760:J760"/>
    <mergeCell ref="C761:C762"/>
    <mergeCell ref="D761:D762"/>
    <mergeCell ref="F761:F762"/>
    <mergeCell ref="G761:G762"/>
    <mergeCell ref="I761:I762"/>
    <mergeCell ref="J761:J762"/>
    <mergeCell ref="C706:D706"/>
    <mergeCell ref="F706:G706"/>
    <mergeCell ref="I706:J706"/>
    <mergeCell ref="C707:C708"/>
    <mergeCell ref="D707:D708"/>
    <mergeCell ref="F707:F708"/>
    <mergeCell ref="G707:G708"/>
    <mergeCell ref="I707:I708"/>
    <mergeCell ref="J707:J708"/>
    <mergeCell ref="C652:D652"/>
    <mergeCell ref="F652:G652"/>
    <mergeCell ref="I652:J652"/>
    <mergeCell ref="C653:C654"/>
    <mergeCell ref="D653:D654"/>
    <mergeCell ref="F653:F654"/>
    <mergeCell ref="G653:G654"/>
    <mergeCell ref="I653:I654"/>
    <mergeCell ref="J653:J654"/>
    <mergeCell ref="C598:D598"/>
    <mergeCell ref="F598:G598"/>
    <mergeCell ref="I598:J598"/>
    <mergeCell ref="C599:C600"/>
    <mergeCell ref="D599:D600"/>
    <mergeCell ref="F599:F600"/>
    <mergeCell ref="G599:G600"/>
    <mergeCell ref="I599:I600"/>
    <mergeCell ref="J599:J600"/>
    <mergeCell ref="C544:D544"/>
    <mergeCell ref="F544:G544"/>
    <mergeCell ref="I544:J544"/>
    <mergeCell ref="C545:C546"/>
    <mergeCell ref="D545:D546"/>
    <mergeCell ref="F545:F546"/>
    <mergeCell ref="G545:G546"/>
    <mergeCell ref="I545:I546"/>
    <mergeCell ref="J545:J546"/>
    <mergeCell ref="C490:D490"/>
    <mergeCell ref="F490:G490"/>
    <mergeCell ref="I490:J490"/>
    <mergeCell ref="C491:C492"/>
    <mergeCell ref="D491:D492"/>
    <mergeCell ref="F491:F492"/>
    <mergeCell ref="G491:G492"/>
    <mergeCell ref="I491:I492"/>
    <mergeCell ref="J491:J492"/>
    <mergeCell ref="C436:D436"/>
    <mergeCell ref="F436:G436"/>
    <mergeCell ref="I436:J436"/>
    <mergeCell ref="C437:C438"/>
    <mergeCell ref="D437:D438"/>
    <mergeCell ref="F437:F438"/>
    <mergeCell ref="G437:G438"/>
    <mergeCell ref="I437:I438"/>
    <mergeCell ref="J437:J438"/>
    <mergeCell ref="C382:D382"/>
    <mergeCell ref="F382:G382"/>
    <mergeCell ref="I382:J382"/>
    <mergeCell ref="C383:C384"/>
    <mergeCell ref="D383:D384"/>
    <mergeCell ref="F383:F384"/>
    <mergeCell ref="G383:G384"/>
    <mergeCell ref="I383:I384"/>
    <mergeCell ref="J383:J384"/>
    <mergeCell ref="C328:D328"/>
    <mergeCell ref="F328:G328"/>
    <mergeCell ref="I328:J328"/>
    <mergeCell ref="C329:C330"/>
    <mergeCell ref="D329:D330"/>
    <mergeCell ref="F329:F330"/>
    <mergeCell ref="G329:G330"/>
    <mergeCell ref="I329:I330"/>
    <mergeCell ref="J329:J330"/>
    <mergeCell ref="C274:D274"/>
    <mergeCell ref="F274:G274"/>
    <mergeCell ref="I274:J274"/>
    <mergeCell ref="C275:C276"/>
    <mergeCell ref="D275:D276"/>
    <mergeCell ref="F275:F276"/>
    <mergeCell ref="G275:G276"/>
    <mergeCell ref="I275:I276"/>
    <mergeCell ref="J275:J276"/>
    <mergeCell ref="C220:D220"/>
    <mergeCell ref="F220:G220"/>
    <mergeCell ref="I220:J220"/>
    <mergeCell ref="C221:C222"/>
    <mergeCell ref="D221:D222"/>
    <mergeCell ref="F221:F222"/>
    <mergeCell ref="G221:G222"/>
    <mergeCell ref="I221:I222"/>
    <mergeCell ref="J221:J222"/>
    <mergeCell ref="C166:D166"/>
    <mergeCell ref="F166:G166"/>
    <mergeCell ref="I166:J166"/>
    <mergeCell ref="C167:C168"/>
    <mergeCell ref="D167:D168"/>
    <mergeCell ref="F167:F168"/>
    <mergeCell ref="G167:G168"/>
    <mergeCell ref="I167:I168"/>
    <mergeCell ref="J167:J168"/>
    <mergeCell ref="C112:D112"/>
    <mergeCell ref="F112:G112"/>
    <mergeCell ref="I112:J112"/>
    <mergeCell ref="C113:C114"/>
    <mergeCell ref="D113:D114"/>
    <mergeCell ref="F113:F114"/>
    <mergeCell ref="G113:G114"/>
    <mergeCell ref="I113:I114"/>
    <mergeCell ref="J113:J114"/>
    <mergeCell ref="C58:D58"/>
    <mergeCell ref="F58:G58"/>
    <mergeCell ref="I58:J58"/>
    <mergeCell ref="C59:C60"/>
    <mergeCell ref="D59:D60"/>
    <mergeCell ref="F59:F60"/>
    <mergeCell ref="G59:G60"/>
    <mergeCell ref="I59:I60"/>
    <mergeCell ref="J59:J60"/>
    <mergeCell ref="C5:D5"/>
    <mergeCell ref="F5:G5"/>
    <mergeCell ref="I5:J5"/>
    <mergeCell ref="C6:C7"/>
    <mergeCell ref="D6:D7"/>
    <mergeCell ref="F6:F7"/>
    <mergeCell ref="G6:G7"/>
    <mergeCell ref="I6:I7"/>
    <mergeCell ref="J6:J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D39-AB88-4FFA-ACB4-6542867FF29D}">
  <dimension ref="A1:L1471"/>
  <sheetViews>
    <sheetView showGridLines="0" workbookViewId="0">
      <selection activeCell="A49" sqref="A49:E49"/>
    </sheetView>
  </sheetViews>
  <sheetFormatPr defaultRowHeight="15" x14ac:dyDescent="0.25"/>
  <cols>
    <col min="1" max="1" width="16" style="35" customWidth="1"/>
    <col min="2" max="2" width="0.85546875" style="35" customWidth="1"/>
    <col min="3" max="4" width="9.140625" style="35"/>
    <col min="5" max="5" width="0.85546875" style="35" customWidth="1"/>
    <col min="6" max="7" width="9.140625" style="35"/>
    <col min="8" max="8" width="0.85546875" style="35" customWidth="1"/>
    <col min="9" max="16384" width="9.140625" style="35"/>
  </cols>
  <sheetData>
    <row r="1" spans="1:10" ht="15.75" x14ac:dyDescent="0.25">
      <c r="A1" s="2" t="s">
        <v>2</v>
      </c>
    </row>
    <row r="3" spans="1:10" ht="15.75" x14ac:dyDescent="0.25">
      <c r="A3" s="23" t="str">
        <f>'Tabel 2 S'!A3</f>
        <v>Sjælland</v>
      </c>
    </row>
    <row r="4" spans="1:10" ht="15.75" x14ac:dyDescent="0.25">
      <c r="A4" s="23"/>
    </row>
    <row r="5" spans="1:10" x14ac:dyDescent="0.25">
      <c r="A5" s="24"/>
      <c r="B5" s="17"/>
      <c r="C5" s="25" t="s">
        <v>3</v>
      </c>
      <c r="D5" s="25"/>
      <c r="E5" s="5"/>
      <c r="F5" s="26" t="s">
        <v>4</v>
      </c>
      <c r="G5" s="26"/>
      <c r="H5" s="5"/>
      <c r="I5" s="26" t="s">
        <v>1</v>
      </c>
      <c r="J5" s="26"/>
    </row>
    <row r="6" spans="1:10" ht="15" customHeight="1" x14ac:dyDescent="0.25">
      <c r="A6" s="24"/>
      <c r="B6" s="17"/>
      <c r="C6" s="27" t="s">
        <v>5</v>
      </c>
      <c r="D6" s="27" t="s">
        <v>6</v>
      </c>
      <c r="E6" s="28"/>
      <c r="F6" s="27" t="s">
        <v>5</v>
      </c>
      <c r="G6" s="27" t="s">
        <v>6</v>
      </c>
      <c r="H6" s="28"/>
      <c r="I6" s="27" t="s">
        <v>5</v>
      </c>
      <c r="J6" s="27" t="s">
        <v>6</v>
      </c>
    </row>
    <row r="7" spans="1:10" ht="18.75" customHeight="1" x14ac:dyDescent="0.25">
      <c r="A7" s="24"/>
      <c r="B7" s="17"/>
      <c r="C7" s="30"/>
      <c r="D7" s="30"/>
      <c r="E7" s="5"/>
      <c r="F7" s="30"/>
      <c r="G7" s="30"/>
      <c r="H7" s="5"/>
      <c r="I7" s="30"/>
      <c r="J7" s="30"/>
    </row>
    <row r="8" spans="1:10" x14ac:dyDescent="0.25">
      <c r="A8" s="24"/>
      <c r="B8" s="17"/>
      <c r="C8" s="31"/>
      <c r="D8" s="32"/>
      <c r="E8" s="5"/>
      <c r="F8" s="31"/>
      <c r="G8" s="32"/>
      <c r="H8" s="5"/>
      <c r="I8" s="31"/>
      <c r="J8" s="32"/>
    </row>
    <row r="9" spans="1:10" x14ac:dyDescent="0.25">
      <c r="A9" s="54" t="s">
        <v>7</v>
      </c>
      <c r="B9" s="38"/>
      <c r="C9" s="55">
        <f>IF(OR('Tabel 1 S'!C9&lt;5,'Tabel 2 S'!C9&lt;0.5),"-",IFERROR('Tabel 2 S'!C9/'Tabel 1 S'!C9*100,"-"))</f>
        <v>1.8760659465605456</v>
      </c>
      <c r="D9" s="55">
        <f>IF(OR('Tabel 1 S'!C9&lt;5,'Tabel 2 S'!D9&lt;0.5),"-",IFERROR('Tabel 2 S'!D9/'Tabel 1 S'!C9*100,"-"))</f>
        <v>1.544249607129581</v>
      </c>
      <c r="E9" s="33"/>
      <c r="F9" s="55">
        <f>IF(OR('Tabel 1 S'!E9&lt;5,'Tabel 2 S'!F9&lt;0.5),"-",IFERROR('Tabel 2 S'!F9/'Tabel 1 S'!E9*100,"-"))</f>
        <v>2.2321428571428572</v>
      </c>
      <c r="G9" s="55">
        <f>IF(OR('Tabel 1 S'!E9&lt;5,'Tabel 2 S'!G9&lt;0.5),"-",IFERROR('Tabel 2 S'!G9/'Tabel 1 S'!E9*100,"-"))</f>
        <v>1.8471018108484585</v>
      </c>
      <c r="H9" s="33"/>
      <c r="I9" s="55">
        <f>IF(OR('Tabel 1 S'!G9&lt;5,'Tabel 2 S'!I9&lt;0.5),"-",IFERROR('Tabel 2 S'!I9/'Tabel 1 S'!G9*100,"-"))</f>
        <v>1.9744960921431509</v>
      </c>
      <c r="J9" s="55">
        <f>IF(OR('Tabel 1 S'!G9&lt;5,'Tabel 2 S'!J9&lt;0.5),"-",IFERROR('Tabel 2 S'!J9/'Tabel 1 S'!G9*100,"-"))</f>
        <v>1.6279668761131623</v>
      </c>
    </row>
    <row r="10" spans="1:10" x14ac:dyDescent="0.25">
      <c r="A10" s="56" t="s">
        <v>8</v>
      </c>
      <c r="B10" s="38"/>
      <c r="C10" s="57">
        <f>IF(OR('Tabel 1 S'!C10&lt;5,'Tabel 2 S'!C10&lt;0.5),"-",IFERROR('Tabel 2 S'!C10/'Tabel 1 S'!C10*100,"-"))</f>
        <v>1.5843429636533086</v>
      </c>
      <c r="D10" s="57">
        <f>IF(OR('Tabel 1 S'!C10&lt;5,'Tabel 2 S'!D10&lt;0.5),"-",IFERROR('Tabel 2 S'!D10/'Tabel 1 S'!C10*100,"-"))</f>
        <v>1.3446753489381083</v>
      </c>
      <c r="E10" s="34"/>
      <c r="F10" s="57">
        <f>IF(OR('Tabel 1 S'!E10&lt;5,'Tabel 2 S'!F10&lt;0.5),"-",IFERROR('Tabel 2 S'!F10/'Tabel 1 S'!E10*100,"-"))</f>
        <v>2.0565552699228791</v>
      </c>
      <c r="G10" s="57">
        <f>IF(OR('Tabel 1 S'!E10&lt;5,'Tabel 2 S'!G10&lt;0.5),"-",IFERROR('Tabel 2 S'!G10/'Tabel 1 S'!E10*100,"-"))</f>
        <v>1.4248408287726617</v>
      </c>
      <c r="H10" s="34"/>
      <c r="I10" s="57">
        <f>IF(OR('Tabel 1 S'!G10&lt;5,'Tabel 2 S'!I10&lt;0.5),"-",IFERROR('Tabel 2 S'!I10/'Tabel 1 S'!G10*100,"-"))</f>
        <v>1.6762571928946712</v>
      </c>
      <c r="J10" s="57">
        <f>IF(OR('Tabel 1 S'!G10&lt;5,'Tabel 2 S'!J10&lt;0.5),"-",IFERROR('Tabel 2 S'!J10/'Tabel 1 S'!G10*100,"-"))</f>
        <v>1.3602792376824873</v>
      </c>
    </row>
    <row r="11" spans="1:10" x14ac:dyDescent="0.25">
      <c r="A11" s="58" t="s">
        <v>9</v>
      </c>
      <c r="B11" s="38"/>
      <c r="C11" s="59">
        <f>IF(OR('Tabel 1 S'!C11&lt;5,'Tabel 2 S'!C11&lt;0.5),"-",IFERROR('Tabel 2 S'!C11/'Tabel 1 S'!C11*100,"-"))</f>
        <v>4.3126684636118604</v>
      </c>
      <c r="D11" s="59">
        <f>IF(OR('Tabel 1 S'!C11&lt;5,'Tabel 2 S'!D11&lt;0.5),"-",IFERROR('Tabel 2 S'!D11/'Tabel 1 S'!C11*100,"-"))</f>
        <v>3.7934731314776466</v>
      </c>
      <c r="E11" s="33"/>
      <c r="F11" s="59">
        <f>IF(OR('Tabel 1 S'!E11&lt;5,'Tabel 2 S'!F11&lt;0.5),"-",IFERROR('Tabel 2 S'!F11/'Tabel 1 S'!E11*100,"-"))</f>
        <v>5.2401746724890828</v>
      </c>
      <c r="G11" s="59">
        <f>IF(OR('Tabel 1 S'!E11&lt;5,'Tabel 2 S'!G11&lt;0.5),"-",IFERROR('Tabel 2 S'!G11/'Tabel 1 S'!E11*100,"-"))</f>
        <v>4.3670845910876466</v>
      </c>
      <c r="H11" s="33"/>
      <c r="I11" s="59">
        <f>IF(OR('Tabel 1 S'!G11&lt;5,'Tabel 2 S'!I11&lt;0.5),"-",IFERROR('Tabel 2 S'!I11/'Tabel 1 S'!G11*100,"-"))</f>
        <v>4.7585724282715187</v>
      </c>
      <c r="J11" s="59">
        <f>IF(OR('Tabel 1 S'!G11&lt;5,'Tabel 2 S'!J11&lt;0.5),"-",IFERROR('Tabel 2 S'!J11/'Tabel 1 S'!G11*100,"-"))</f>
        <v>4.0692401522978496</v>
      </c>
    </row>
    <row r="12" spans="1:10" x14ac:dyDescent="0.25">
      <c r="A12" s="54" t="s">
        <v>10</v>
      </c>
      <c r="B12" s="38"/>
      <c r="C12" s="55">
        <f>IF(OR('Tabel 1 S'!C12&lt;5,'Tabel 2 S'!C12&lt;0.5),"-",IFERROR('Tabel 2 S'!C12/'Tabel 1 S'!C12*100,"-"))</f>
        <v>5.964214711729622</v>
      </c>
      <c r="D12" s="55">
        <f>IF(OR('Tabel 1 S'!C12&lt;5,'Tabel 2 S'!D12&lt;0.5),"-",IFERROR('Tabel 2 S'!D12/'Tabel 1 S'!C12*100,"-"))</f>
        <v>4.9668929602079404</v>
      </c>
      <c r="E12" s="33"/>
      <c r="F12" s="55">
        <f>IF(OR('Tabel 1 S'!E12&lt;5,'Tabel 2 S'!F12&lt;0.5),"-",IFERROR('Tabel 2 S'!F12/'Tabel 1 S'!E12*100,"-"))</f>
        <v>6.175972927241963</v>
      </c>
      <c r="G12" s="55">
        <f>IF(OR('Tabel 1 S'!E12&lt;5,'Tabel 2 S'!G12&lt;0.5),"-",IFERROR('Tabel 2 S'!G12/'Tabel 1 S'!E12*100,"-"))</f>
        <v>4.3979195616317091</v>
      </c>
      <c r="H12" s="33"/>
      <c r="I12" s="55">
        <f>IF(OR('Tabel 1 S'!G12&lt;5,'Tabel 2 S'!I12&lt;0.5),"-",IFERROR('Tabel 2 S'!I12/'Tabel 1 S'!G12*100,"-"))</f>
        <v>6.1127596439169141</v>
      </c>
      <c r="J12" s="55">
        <f>IF(OR('Tabel 1 S'!G12&lt;5,'Tabel 2 S'!J12&lt;0.5),"-",IFERROR('Tabel 2 S'!J12/'Tabel 1 S'!G12*100,"-"))</f>
        <v>4.567767407022715</v>
      </c>
    </row>
    <row r="13" spans="1:10" x14ac:dyDescent="0.25">
      <c r="A13" s="56" t="s">
        <v>11</v>
      </c>
      <c r="B13" s="38"/>
      <c r="C13" s="57">
        <f>IF(OR('Tabel 1 S'!C13&lt;5,'Tabel 2 S'!C13&lt;0.5),"-",IFERROR('Tabel 2 S'!C13/'Tabel 1 S'!C13*100,"-"))</f>
        <v>2.3545706371191137</v>
      </c>
      <c r="D13" s="57">
        <f>IF(OR('Tabel 1 S'!C13&lt;5,'Tabel 2 S'!D13&lt;0.5),"-",IFERROR('Tabel 2 S'!D13/'Tabel 1 S'!C13*100,"-"))</f>
        <v>1.9450015921110082</v>
      </c>
      <c r="E13" s="34"/>
      <c r="F13" s="57">
        <f>IF(OR('Tabel 1 S'!E13&lt;5,'Tabel 2 S'!F13&lt;0.5),"-",IFERROR('Tabel 2 S'!F13/'Tabel 1 S'!E13*100,"-"))</f>
        <v>3.8258575197889182</v>
      </c>
      <c r="G13" s="57">
        <f>IF(OR('Tabel 1 S'!E13&lt;5,'Tabel 2 S'!G13&lt;0.5),"-",IFERROR('Tabel 2 S'!G13/'Tabel 1 S'!E13*100,"-"))</f>
        <v>2.9984331458846332</v>
      </c>
      <c r="H13" s="34"/>
      <c r="I13" s="57">
        <f>IF(OR('Tabel 1 S'!G13&lt;5,'Tabel 2 S'!I13&lt;0.5),"-",IFERROR('Tabel 2 S'!I13/'Tabel 1 S'!G13*100,"-"))</f>
        <v>3.1081081081081083</v>
      </c>
      <c r="J13" s="57">
        <f>IF(OR('Tabel 1 S'!G13&lt;5,'Tabel 2 S'!J13&lt;0.5),"-",IFERROR('Tabel 2 S'!J13/'Tabel 1 S'!G13*100,"-"))</f>
        <v>2.484529374381554</v>
      </c>
    </row>
    <row r="14" spans="1:10" x14ac:dyDescent="0.25">
      <c r="A14" s="58" t="s">
        <v>12</v>
      </c>
      <c r="B14" s="38"/>
      <c r="C14" s="59">
        <f>IF(OR('Tabel 1 S'!C14&lt;5,'Tabel 2 S'!C14&lt;0.5),"-",IFERROR('Tabel 2 S'!C14/'Tabel 1 S'!C14*100,"-"))</f>
        <v>2.3809523809523809</v>
      </c>
      <c r="D14" s="59">
        <f>IF(OR('Tabel 1 S'!C14&lt;5,'Tabel 2 S'!D14&lt;0.5),"-",IFERROR('Tabel 2 S'!D14/'Tabel 1 S'!C14*100,"-"))</f>
        <v>2.2706144766894467</v>
      </c>
      <c r="E14" s="33"/>
      <c r="F14" s="59">
        <f>IF(OR('Tabel 1 S'!E14&lt;5,'Tabel 2 S'!F14&lt;0.5),"-",IFERROR('Tabel 2 S'!F14/'Tabel 1 S'!E14*100,"-"))</f>
        <v>2.7777777777777777</v>
      </c>
      <c r="G14" s="59">
        <f>IF(OR('Tabel 1 S'!E14&lt;5,'Tabel 2 S'!G14&lt;0.5),"-",IFERROR('Tabel 2 S'!G14/'Tabel 1 S'!E14*100,"-"))</f>
        <v>2.4567385323326194</v>
      </c>
      <c r="H14" s="33"/>
      <c r="I14" s="59">
        <f>IF(OR('Tabel 1 S'!G14&lt;5,'Tabel 2 S'!I14&lt;0.5),"-",IFERROR('Tabel 2 S'!I14/'Tabel 1 S'!G14*100,"-"))</f>
        <v>2.5641025641025639</v>
      </c>
      <c r="J14" s="59">
        <f>IF(OR('Tabel 1 S'!G14&lt;5,'Tabel 2 S'!J14&lt;0.5),"-",IFERROR('Tabel 2 S'!J14/'Tabel 1 S'!G14*100,"-"))</f>
        <v>2.3565178869862957</v>
      </c>
    </row>
    <row r="15" spans="1:10" x14ac:dyDescent="0.25">
      <c r="A15" s="54" t="s">
        <v>13</v>
      </c>
      <c r="B15" s="38"/>
      <c r="C15" s="55">
        <f>IF(OR('Tabel 1 S'!C15&lt;5,'Tabel 2 S'!C15&lt;0.5),"-",IFERROR('Tabel 2 S'!C15/'Tabel 1 S'!C15*100,"-"))</f>
        <v>10.9375</v>
      </c>
      <c r="D15" s="55">
        <f>IF(OR('Tabel 1 S'!C15&lt;5,'Tabel 2 S'!D15&lt;0.5),"-",IFERROR('Tabel 2 S'!D15/'Tabel 1 S'!C15*100,"-"))</f>
        <v>7.9216498783758489</v>
      </c>
      <c r="E15" s="33"/>
      <c r="F15" s="55">
        <f>IF(OR('Tabel 1 S'!E15&lt;5,'Tabel 2 S'!F15&lt;0.5),"-",IFERROR('Tabel 2 S'!F15/'Tabel 1 S'!E15*100,"-"))</f>
        <v>8.720930232558139</v>
      </c>
      <c r="G15" s="55">
        <f>IF(OR('Tabel 1 S'!E15&lt;5,'Tabel 2 S'!G15&lt;0.5),"-",IFERROR('Tabel 2 S'!G15/'Tabel 1 S'!E15*100,"-"))</f>
        <v>6.7371946523086814</v>
      </c>
      <c r="H15" s="33"/>
      <c r="I15" s="55">
        <f>IF(OR('Tabel 1 S'!G15&lt;5,'Tabel 2 S'!I15&lt;0.5),"-",IFERROR('Tabel 2 S'!I15/'Tabel 1 S'!G15*100,"-"))</f>
        <v>9.3220338983050848</v>
      </c>
      <c r="J15" s="55">
        <f>IF(OR('Tabel 1 S'!G15&lt;5,'Tabel 2 S'!J15&lt;0.5),"-",IFERROR('Tabel 2 S'!J15/'Tabel 1 S'!G15*100,"-"))</f>
        <v>7.0584028492082522</v>
      </c>
    </row>
    <row r="16" spans="1:10" x14ac:dyDescent="0.25">
      <c r="A16" s="56" t="s">
        <v>14</v>
      </c>
      <c r="B16" s="38"/>
      <c r="C16" s="57">
        <f>IF(OR('Tabel 1 S'!C16&lt;5,'Tabel 2 S'!C16&lt;0.5),"-",IFERROR('Tabel 2 S'!C16/'Tabel 1 S'!C16*100,"-"))</f>
        <v>3.3333333333333335</v>
      </c>
      <c r="D16" s="57">
        <f>IF(OR('Tabel 1 S'!C16&lt;5,'Tabel 2 S'!D16&lt;0.5),"-",IFERROR('Tabel 2 S'!D16/'Tabel 1 S'!C16*100,"-"))</f>
        <v>3.2814265022834848</v>
      </c>
      <c r="E16" s="34"/>
      <c r="F16" s="57">
        <f>IF(OR('Tabel 1 S'!E16&lt;5,'Tabel 2 S'!F16&lt;0.5),"-",IFERROR('Tabel 2 S'!F16/'Tabel 1 S'!E16*100,"-"))</f>
        <v>5</v>
      </c>
      <c r="G16" s="57">
        <f>IF(OR('Tabel 1 S'!E16&lt;5,'Tabel 2 S'!G16&lt;0.5),"-",IFERROR('Tabel 2 S'!G16/'Tabel 1 S'!E16*100,"-"))</f>
        <v>4.3828354019834093</v>
      </c>
      <c r="H16" s="34"/>
      <c r="I16" s="57">
        <f>IF(OR('Tabel 1 S'!G16&lt;5,'Tabel 2 S'!I16&lt;0.5),"-",IFERROR('Tabel 2 S'!I16/'Tabel 1 S'!G16*100,"-"))</f>
        <v>4.4827586206896548</v>
      </c>
      <c r="J16" s="57">
        <f>IF(OR('Tabel 1 S'!G16&lt;5,'Tabel 2 S'!J16&lt;0.5),"-",IFERROR('Tabel 2 S'!J16/'Tabel 1 S'!G16*100,"-"))</f>
        <v>4.0410188469041222</v>
      </c>
    </row>
    <row r="17" spans="1:10" x14ac:dyDescent="0.25">
      <c r="A17" s="58" t="s">
        <v>15</v>
      </c>
      <c r="B17" s="38"/>
      <c r="C17" s="59">
        <f>IF(OR('Tabel 1 S'!C17&lt;5,'Tabel 2 S'!C17&lt;0.5),"-",IFERROR('Tabel 2 S'!C17/'Tabel 1 S'!C17*100,"-"))</f>
        <v>1.4851485148514851</v>
      </c>
      <c r="D17" s="59">
        <f>IF(OR('Tabel 1 S'!C17&lt;5,'Tabel 2 S'!D17&lt;0.5),"-",IFERROR('Tabel 2 S'!D17/'Tabel 1 S'!C17*100,"-"))</f>
        <v>0.93310023324418134</v>
      </c>
      <c r="E17" s="33"/>
      <c r="F17" s="59">
        <f>IF(OR('Tabel 1 S'!E17&lt;5,'Tabel 2 S'!F17&lt;0.5),"-",IFERROR('Tabel 2 S'!F17/'Tabel 1 S'!E17*100,"-"))</f>
        <v>3.3195020746887969</v>
      </c>
      <c r="G17" s="59">
        <f>IF(OR('Tabel 1 S'!E17&lt;5,'Tabel 2 S'!G17&lt;0.5),"-",IFERROR('Tabel 2 S'!G17/'Tabel 1 S'!E17*100,"-"))</f>
        <v>2.439988271078867</v>
      </c>
      <c r="H17" s="33"/>
      <c r="I17" s="59">
        <f>IF(OR('Tabel 1 S'!G17&lt;5,'Tabel 2 S'!I17&lt;0.5),"-",IFERROR('Tabel 2 S'!I17/'Tabel 1 S'!G17*100,"-"))</f>
        <v>2.4830699774266365</v>
      </c>
      <c r="J17" s="59">
        <f>IF(OR('Tabel 1 S'!G17&lt;5,'Tabel 2 S'!J17&lt;0.5),"-",IFERROR('Tabel 2 S'!J17/'Tabel 1 S'!G17*100,"-"))</f>
        <v>1.7528745382513127</v>
      </c>
    </row>
    <row r="18" spans="1:10" x14ac:dyDescent="0.25">
      <c r="A18" s="54" t="s">
        <v>16</v>
      </c>
      <c r="B18" s="38"/>
      <c r="C18" s="55">
        <f>IF(OR('Tabel 1 S'!C18&lt;5,'Tabel 2 S'!C18&lt;0.5),"-",IFERROR('Tabel 2 S'!C18/'Tabel 1 S'!C18*100,"-"))</f>
        <v>8.695652173913043</v>
      </c>
      <c r="D18" s="55">
        <f>IF(OR('Tabel 1 S'!C18&lt;5,'Tabel 2 S'!D18&lt;0.5),"-",IFERROR('Tabel 2 S'!D18/'Tabel 1 S'!C18*100,"-"))</f>
        <v>5.8846021385240768</v>
      </c>
      <c r="E18" s="33"/>
      <c r="F18" s="55">
        <f>IF(OR('Tabel 1 S'!E18&lt;5,'Tabel 2 S'!F18&lt;0.5),"-",IFERROR('Tabel 2 S'!F18/'Tabel 1 S'!E18*100,"-"))</f>
        <v>2.9411764705882351</v>
      </c>
      <c r="G18" s="55">
        <f>IF(OR('Tabel 1 S'!E18&lt;5,'Tabel 2 S'!G18&lt;0.5),"-",IFERROR('Tabel 2 S'!G18/'Tabel 1 S'!E18*100,"-"))</f>
        <v>2.9406261350670126</v>
      </c>
      <c r="H18" s="33"/>
      <c r="I18" s="55">
        <f>IF(OR('Tabel 1 S'!G18&lt;5,'Tabel 2 S'!I18&lt;0.5),"-",IFERROR('Tabel 2 S'!I18/'Tabel 1 S'!G18*100,"-"))</f>
        <v>4.395604395604396</v>
      </c>
      <c r="J18" s="55">
        <f>IF(OR('Tabel 1 S'!G18&lt;5,'Tabel 2 S'!J18&lt;0.5),"-",IFERROR('Tabel 2 S'!J18/'Tabel 1 S'!G18*100,"-"))</f>
        <v>3.6847079820946225</v>
      </c>
    </row>
    <row r="19" spans="1:10" x14ac:dyDescent="0.25">
      <c r="A19" s="56" t="s">
        <v>17</v>
      </c>
      <c r="B19" s="38"/>
      <c r="C19" s="57">
        <f>IF(OR('Tabel 1 S'!C19&lt;5,'Tabel 2 S'!C19&lt;0.5),"-",IFERROR('Tabel 2 S'!C19/'Tabel 1 S'!C19*100,"-"))</f>
        <v>5.5555555555555554</v>
      </c>
      <c r="D19" s="57">
        <f>IF(OR('Tabel 1 S'!C19&lt;5,'Tabel 2 S'!D19&lt;0.5),"-",IFERROR('Tabel 2 S'!D19/'Tabel 1 S'!C19*100,"-"))</f>
        <v>5.554516032904357</v>
      </c>
      <c r="E19" s="34"/>
      <c r="F19" s="57" t="str">
        <f>IF(OR('Tabel 1 S'!E19&lt;5,'Tabel 2 S'!F19&lt;0.5),"-",IFERROR('Tabel 2 S'!F19/'Tabel 1 S'!E19*100,"-"))</f>
        <v>-</v>
      </c>
      <c r="G19" s="57" t="str">
        <f>IF(OR('Tabel 1 S'!E19&lt;5,'Tabel 2 S'!G19&lt;0.5),"-",IFERROR('Tabel 2 S'!G19/'Tabel 1 S'!E19*100,"-"))</f>
        <v>-</v>
      </c>
      <c r="H19" s="34"/>
      <c r="I19" s="57">
        <f>IF(OR('Tabel 1 S'!G19&lt;5,'Tabel 2 S'!I19&lt;0.5),"-",IFERROR('Tabel 2 S'!I19/'Tabel 1 S'!G19*100,"-"))</f>
        <v>1.8867924528301887</v>
      </c>
      <c r="J19" s="57">
        <f>IF(OR('Tabel 1 S'!G19&lt;5,'Tabel 2 S'!J19&lt;0.5),"-",IFERROR('Tabel 2 S'!J19/'Tabel 1 S'!G19*100,"-"))</f>
        <v>1.8864394074014796</v>
      </c>
    </row>
    <row r="20" spans="1:10" x14ac:dyDescent="0.25">
      <c r="A20" s="58" t="s">
        <v>18</v>
      </c>
      <c r="B20" s="38"/>
      <c r="C20" s="59">
        <f>IF(OR('Tabel 1 S'!C20&lt;5,'Tabel 2 S'!C20&lt;0.5),"-",IFERROR('Tabel 2 S'!C20/'Tabel 1 S'!C20*100,"-"))</f>
        <v>3.278688524590164</v>
      </c>
      <c r="D20" s="59">
        <f>IF(OR('Tabel 1 S'!C20&lt;5,'Tabel 2 S'!D20&lt;0.5),"-",IFERROR('Tabel 2 S'!D20/'Tabel 1 S'!C20*100,"-"))</f>
        <v>2.4457752606560446</v>
      </c>
      <c r="E20" s="33"/>
      <c r="F20" s="59" t="str">
        <f>IF(OR('Tabel 1 S'!E20&lt;5,'Tabel 2 S'!F20&lt;0.5),"-",IFERROR('Tabel 2 S'!F20/'Tabel 1 S'!E20*100,"-"))</f>
        <v>-</v>
      </c>
      <c r="G20" s="59" t="str">
        <f>IF(OR('Tabel 1 S'!E20&lt;5,'Tabel 2 S'!G20&lt;0.5),"-",IFERROR('Tabel 2 S'!G20/'Tabel 1 S'!E20*100,"-"))</f>
        <v>-</v>
      </c>
      <c r="H20" s="33"/>
      <c r="I20" s="59">
        <f>IF(OR('Tabel 1 S'!G20&lt;5,'Tabel 2 S'!I20&lt;0.5),"-",IFERROR('Tabel 2 S'!I20/'Tabel 1 S'!G20*100,"-"))</f>
        <v>2.5316455696202533</v>
      </c>
      <c r="J20" s="59">
        <f>IF(OR('Tabel 1 S'!G20&lt;5,'Tabel 2 S'!J20&lt;0.5),"-",IFERROR('Tabel 2 S'!J20/'Tabel 1 S'!G20*100,"-"))</f>
        <v>1.8885100113926419</v>
      </c>
    </row>
    <row r="21" spans="1:10" x14ac:dyDescent="0.25">
      <c r="A21" s="54" t="s">
        <v>19</v>
      </c>
      <c r="B21" s="38"/>
      <c r="C21" s="55">
        <f>IF(OR('Tabel 1 S'!C21&lt;5,'Tabel 2 S'!C21&lt;0.5),"-",IFERROR('Tabel 2 S'!C21/'Tabel 1 S'!C21*100,"-"))</f>
        <v>2.6315789473684208</v>
      </c>
      <c r="D21" s="55">
        <f>IF(OR('Tabel 1 S'!C21&lt;5,'Tabel 2 S'!D21&lt;0.5),"-",IFERROR('Tabel 2 S'!D21/'Tabel 1 S'!C21*100,"-"))</f>
        <v>1.8848870914265643</v>
      </c>
      <c r="E21" s="33"/>
      <c r="F21" s="55">
        <f>IF(OR('Tabel 1 S'!E21&lt;5,'Tabel 2 S'!F21&lt;0.5),"-",IFERROR('Tabel 2 S'!F21/'Tabel 1 S'!E21*100,"-"))</f>
        <v>2.7624309392265194</v>
      </c>
      <c r="G21" s="55">
        <f>IF(OR('Tabel 1 S'!E21&lt;5,'Tabel 2 S'!G21&lt;0.5),"-",IFERROR('Tabel 2 S'!G21/'Tabel 1 S'!E21*100,"-"))</f>
        <v>2.1767948909242092</v>
      </c>
      <c r="H21" s="33"/>
      <c r="I21" s="55">
        <f>IF(OR('Tabel 1 S'!G21&lt;5,'Tabel 2 S'!I21&lt;0.5),"-",IFERROR('Tabel 2 S'!I21/'Tabel 1 S'!G21*100,"-"))</f>
        <v>2.7027027027027026</v>
      </c>
      <c r="J21" s="55">
        <f>IF(OR('Tabel 1 S'!G21&lt;5,'Tabel 2 S'!J21&lt;0.5),"-",IFERROR('Tabel 2 S'!J21/'Tabel 1 S'!G21*100,"-"))</f>
        <v>2.0435516911535125</v>
      </c>
    </row>
    <row r="22" spans="1:10" x14ac:dyDescent="0.25">
      <c r="A22" s="56" t="s">
        <v>20</v>
      </c>
      <c r="B22" s="38"/>
      <c r="C22" s="57">
        <f>IF(OR('Tabel 1 S'!C22&lt;5,'Tabel 2 S'!C22&lt;0.5),"-",IFERROR('Tabel 2 S'!C22/'Tabel 1 S'!C22*100,"-"))</f>
        <v>5.8823529411764701</v>
      </c>
      <c r="D22" s="57">
        <f>IF(OR('Tabel 1 S'!C22&lt;5,'Tabel 2 S'!D22&lt;0.5),"-",IFERROR('Tabel 2 S'!D22/'Tabel 1 S'!C22*100,"-"))</f>
        <v>5.8812522701340253</v>
      </c>
      <c r="E22" s="34"/>
      <c r="F22" s="57" t="str">
        <f>IF(OR('Tabel 1 S'!E22&lt;5,'Tabel 2 S'!F22&lt;0.5),"-",IFERROR('Tabel 2 S'!F22/'Tabel 1 S'!E22*100,"-"))</f>
        <v>-</v>
      </c>
      <c r="G22" s="57" t="str">
        <f>IF(OR('Tabel 1 S'!E22&lt;5,'Tabel 2 S'!G22&lt;0.5),"-",IFERROR('Tabel 2 S'!G22/'Tabel 1 S'!E22*100,"-"))</f>
        <v>-</v>
      </c>
      <c r="H22" s="34"/>
      <c r="I22" s="57">
        <f>IF(OR('Tabel 1 S'!G22&lt;5,'Tabel 2 S'!I22&lt;0.5),"-",IFERROR('Tabel 2 S'!I22/'Tabel 1 S'!G22*100,"-"))</f>
        <v>2.4390243902439024</v>
      </c>
      <c r="J22" s="57">
        <f>IF(OR('Tabel 1 S'!G22&lt;5,'Tabel 2 S'!J22&lt;0.5),"-",IFERROR('Tabel 2 S'!J22/'Tabel 1 S'!G22*100,"-"))</f>
        <v>2.4385680144458153</v>
      </c>
    </row>
    <row r="23" spans="1:10" x14ac:dyDescent="0.25">
      <c r="A23" s="58" t="s">
        <v>21</v>
      </c>
      <c r="B23" s="38"/>
      <c r="C23" s="59">
        <f>IF(OR('Tabel 1 S'!C23&lt;5,'Tabel 2 S'!C23&lt;0.5),"-",IFERROR('Tabel 2 S'!C23/'Tabel 1 S'!C23*100,"-"))</f>
        <v>10</v>
      </c>
      <c r="D23" s="59">
        <f>IF(OR('Tabel 1 S'!C23&lt;5,'Tabel 2 S'!D23&lt;0.5),"-",IFERROR('Tabel 2 S'!D23/'Tabel 1 S'!C23*100,"-"))</f>
        <v>9.9981288592278421</v>
      </c>
      <c r="E23" s="33"/>
      <c r="F23" s="59">
        <f>IF(OR('Tabel 1 S'!E23&lt;5,'Tabel 2 S'!F23&lt;0.5),"-",IFERROR('Tabel 2 S'!F23/'Tabel 1 S'!E23*100,"-"))</f>
        <v>3.7037037037037033</v>
      </c>
      <c r="G23" s="59">
        <f>IF(OR('Tabel 1 S'!E23&lt;5,'Tabel 2 S'!G23&lt;0.5),"-",IFERROR('Tabel 2 S'!G23/'Tabel 1 S'!E23*100,"-"))</f>
        <v>3.6221589268430159</v>
      </c>
      <c r="H23" s="33"/>
      <c r="I23" s="59">
        <f>IF(OR('Tabel 1 S'!G23&lt;5,'Tabel 2 S'!I23&lt;0.5),"-",IFERROR('Tabel 2 S'!I23/'Tabel 1 S'!G23*100,"-"))</f>
        <v>4.6875</v>
      </c>
      <c r="J23" s="59">
        <f>IF(OR('Tabel 1 S'!G23&lt;5,'Tabel 2 S'!J23&lt;0.5),"-",IFERROR('Tabel 2 S'!J23/'Tabel 1 S'!G23*100,"-"))</f>
        <v>4.6184042287781457</v>
      </c>
    </row>
    <row r="24" spans="1:10" x14ac:dyDescent="0.25">
      <c r="A24" s="54" t="s">
        <v>22</v>
      </c>
      <c r="B24" s="38"/>
      <c r="C24" s="55">
        <f>IF(OR('Tabel 1 S'!C24&lt;5,'Tabel 2 S'!C24&lt;0.5),"-",IFERROR('Tabel 2 S'!C24/'Tabel 1 S'!C24*100,"-"))</f>
        <v>2.5641025641025639</v>
      </c>
      <c r="D24" s="55">
        <f>IF(OR('Tabel 1 S'!C24&lt;5,'Tabel 2 S'!D24&lt;0.5),"-",IFERROR('Tabel 2 S'!D24/'Tabel 1 S'!C24*100,"-"))</f>
        <v>0.78843794929368427</v>
      </c>
      <c r="E24" s="33"/>
      <c r="F24" s="55">
        <f>IF(OR('Tabel 1 S'!E24&lt;5,'Tabel 2 S'!F24&lt;0.5),"-",IFERROR('Tabel 2 S'!F24/'Tabel 1 S'!E24*100,"-"))</f>
        <v>0.8595988538681949</v>
      </c>
      <c r="G24" s="55">
        <f>IF(OR('Tabel 1 S'!E24&lt;5,'Tabel 2 S'!G24&lt;0.5),"-",IFERROR('Tabel 2 S'!G24/'Tabel 1 S'!E24*100,"-"))</f>
        <v>0.55526593878635333</v>
      </c>
      <c r="H24" s="33"/>
      <c r="I24" s="55">
        <f>IF(OR('Tabel 1 S'!G24&lt;5,'Tabel 2 S'!I24&lt;0.5),"-",IFERROR('Tabel 2 S'!I24/'Tabel 1 S'!G24*100,"-"))</f>
        <v>1.1709601873536302</v>
      </c>
      <c r="J24" s="55">
        <f>IF(OR('Tabel 1 S'!G24&lt;5,'Tabel 2 S'!J24&lt;0.5),"-",IFERROR('Tabel 2 S'!J24/'Tabel 1 S'!G24*100,"-"))</f>
        <v>0.59785942079940202</v>
      </c>
    </row>
    <row r="25" spans="1:10" x14ac:dyDescent="0.25">
      <c r="A25" s="56" t="s">
        <v>23</v>
      </c>
      <c r="B25" s="38"/>
      <c r="C25" s="57">
        <f>IF(OR('Tabel 1 S'!C25&lt;5,'Tabel 2 S'!C25&lt;0.5),"-",IFERROR('Tabel 2 S'!C25/'Tabel 1 S'!C25*100,"-"))</f>
        <v>1.4598540145985401</v>
      </c>
      <c r="D25" s="57">
        <f>IF(OR('Tabel 1 S'!C25&lt;5,'Tabel 2 S'!D25&lt;0.5),"-",IFERROR('Tabel 2 S'!D25/'Tabel 1 S'!C25*100,"-"))</f>
        <v>0.95423626726081834</v>
      </c>
      <c r="E25" s="34"/>
      <c r="F25" s="57">
        <f>IF(OR('Tabel 1 S'!E25&lt;5,'Tabel 2 S'!F25&lt;0.5),"-",IFERROR('Tabel 2 S'!F25/'Tabel 1 S'!E25*100,"-"))</f>
        <v>1.2658227848101267</v>
      </c>
      <c r="G25" s="57">
        <f>IF(OR('Tabel 1 S'!E25&lt;5,'Tabel 2 S'!G25&lt;0.5),"-",IFERROR('Tabel 2 S'!G25/'Tabel 1 S'!E25*100,"-"))</f>
        <v>1.2266367284143123</v>
      </c>
      <c r="H25" s="34"/>
      <c r="I25" s="57">
        <f>IF(OR('Tabel 1 S'!G25&lt;5,'Tabel 2 S'!I25&lt;0.5),"-",IFERROR('Tabel 2 S'!I25/'Tabel 1 S'!G25*100,"-"))</f>
        <v>1.3093289689034371</v>
      </c>
      <c r="J25" s="57">
        <f>IF(OR('Tabel 1 S'!G25&lt;5,'Tabel 2 S'!J25&lt;0.5),"-",IFERROR('Tabel 2 S'!J25/'Tabel 1 S'!G25*100,"-"))</f>
        <v>1.1655583926073914</v>
      </c>
    </row>
    <row r="26" spans="1:10" x14ac:dyDescent="0.25">
      <c r="A26" s="58" t="s">
        <v>24</v>
      </c>
      <c r="B26" s="38"/>
      <c r="C26" s="59">
        <f>IF(OR('Tabel 1 S'!C26&lt;5,'Tabel 2 S'!C26&lt;0.5),"-",IFERROR('Tabel 2 S'!C26/'Tabel 1 S'!C26*100,"-"))</f>
        <v>1.8018018018018018</v>
      </c>
      <c r="D26" s="59">
        <f>IF(OR('Tabel 1 S'!C26&lt;5,'Tabel 2 S'!D26&lt;0.5),"-",IFERROR('Tabel 2 S'!D26/'Tabel 1 S'!C26*100,"-"))</f>
        <v>1.1569606155772187</v>
      </c>
      <c r="E26" s="33"/>
      <c r="F26" s="59">
        <f>IF(OR('Tabel 1 S'!E26&lt;5,'Tabel 2 S'!F26&lt;0.5),"-",IFERROR('Tabel 2 S'!F26/'Tabel 1 S'!E26*100,"-"))</f>
        <v>1.9455252918287937</v>
      </c>
      <c r="G26" s="59">
        <f>IF(OR('Tabel 1 S'!E26&lt;5,'Tabel 2 S'!G26&lt;0.5),"-",IFERROR('Tabel 2 S'!G26/'Tabel 1 S'!E26*100,"-"))</f>
        <v>1.1435558130228001</v>
      </c>
      <c r="H26" s="33"/>
      <c r="I26" s="59">
        <f>IF(OR('Tabel 1 S'!G26&lt;5,'Tabel 2 S'!I26&lt;0.5),"-",IFERROR('Tabel 2 S'!I26/'Tabel 1 S'!G26*100,"-"))</f>
        <v>1.9021739130434785</v>
      </c>
      <c r="J26" s="59">
        <f>IF(OR('Tabel 1 S'!G26&lt;5,'Tabel 2 S'!J26&lt;0.5),"-",IFERROR('Tabel 2 S'!J26/'Tabel 1 S'!G26*100,"-"))</f>
        <v>1.1475991094454643</v>
      </c>
    </row>
    <row r="27" spans="1:10" x14ac:dyDescent="0.25">
      <c r="A27" s="54" t="s">
        <v>25</v>
      </c>
      <c r="B27" s="38"/>
      <c r="C27" s="55">
        <f>IF(OR('Tabel 1 S'!C27&lt;5,'Tabel 2 S'!C27&lt;0.5),"-",IFERROR('Tabel 2 S'!C27/'Tabel 1 S'!C27*100,"-"))</f>
        <v>3.8461538461538463</v>
      </c>
      <c r="D27" s="55">
        <f>IF(OR('Tabel 1 S'!C27&lt;5,'Tabel 2 S'!D27&lt;0.5),"-",IFERROR('Tabel 2 S'!D27/'Tabel 1 S'!C27*100,"-"))</f>
        <v>3.8454341766260933</v>
      </c>
      <c r="E27" s="33"/>
      <c r="F27" s="55">
        <f>IF(OR('Tabel 1 S'!E27&lt;5,'Tabel 2 S'!F27&lt;0.5),"-",IFERROR('Tabel 2 S'!F27/'Tabel 1 S'!E27*100,"-"))</f>
        <v>2</v>
      </c>
      <c r="G27" s="55">
        <f>IF(OR('Tabel 1 S'!E27&lt;5,'Tabel 2 S'!G27&lt;0.5),"-",IFERROR('Tabel 2 S'!G27/'Tabel 1 S'!E27*100,"-"))</f>
        <v>1.4149982328114927</v>
      </c>
      <c r="H27" s="33"/>
      <c r="I27" s="55">
        <f>IF(OR('Tabel 1 S'!G27&lt;5,'Tabel 2 S'!I27&lt;0.5),"-",IFERROR('Tabel 2 S'!I27/'Tabel 1 S'!G27*100,"-"))</f>
        <v>2.2727272727272729</v>
      </c>
      <c r="J27" s="55">
        <f>IF(OR('Tabel 1 S'!G27&lt;5,'Tabel 2 S'!J27&lt;0.5),"-",IFERROR('Tabel 2 S'!J27/'Tabel 1 S'!G27*100,"-"))</f>
        <v>1.7740399063295589</v>
      </c>
    </row>
    <row r="28" spans="1:10" x14ac:dyDescent="0.25">
      <c r="A28" s="56" t="s">
        <v>26</v>
      </c>
      <c r="B28" s="38"/>
      <c r="C28" s="57">
        <f>IF(OR('Tabel 1 S'!C28&lt;5,'Tabel 2 S'!C28&lt;0.5),"-",IFERROR('Tabel 2 S'!C28/'Tabel 1 S'!C28*100,"-"))</f>
        <v>2.7777777777777777</v>
      </c>
      <c r="D28" s="57">
        <f>IF(OR('Tabel 1 S'!C28&lt;5,'Tabel 2 S'!D28&lt;0.5),"-",IFERROR('Tabel 2 S'!D28/'Tabel 1 S'!C28*100,"-"))</f>
        <v>1.623387873621766</v>
      </c>
      <c r="E28" s="34"/>
      <c r="F28" s="57">
        <f>IF(OR('Tabel 1 S'!E28&lt;5,'Tabel 2 S'!F28&lt;0.5),"-",IFERROR('Tabel 2 S'!F28/'Tabel 1 S'!E28*100,"-"))</f>
        <v>2.877697841726619</v>
      </c>
      <c r="G28" s="57">
        <f>IF(OR('Tabel 1 S'!E28&lt;5,'Tabel 2 S'!G28&lt;0.5),"-",IFERROR('Tabel 2 S'!G28/'Tabel 1 S'!E28*100,"-"))</f>
        <v>2.1731258416207222</v>
      </c>
      <c r="H28" s="34"/>
      <c r="I28" s="57">
        <f>IF(OR('Tabel 1 S'!G28&lt;5,'Tabel 2 S'!I28&lt;0.5),"-",IFERROR('Tabel 2 S'!I28/'Tabel 1 S'!G28*100,"-"))</f>
        <v>2.834008097165992</v>
      </c>
      <c r="J28" s="57">
        <f>IF(OR('Tabel 1 S'!G28&lt;5,'Tabel 2 S'!J28&lt;0.5),"-",IFERROR('Tabel 2 S'!J28/'Tabel 1 S'!G28*100,"-"))</f>
        <v>1.9327545843580203</v>
      </c>
    </row>
    <row r="29" spans="1:10" x14ac:dyDescent="0.25">
      <c r="A29" s="58" t="s">
        <v>27</v>
      </c>
      <c r="B29" s="38"/>
      <c r="C29" s="59">
        <f>IF(OR('Tabel 1 S'!C29&lt;5,'Tabel 2 S'!C29&lt;0.5),"-",IFERROR('Tabel 2 S'!C29/'Tabel 1 S'!C29*100,"-"))</f>
        <v>1.9607843137254901</v>
      </c>
      <c r="D29" s="59">
        <f>IF(OR('Tabel 1 S'!C29&lt;5,'Tabel 2 S'!D29&lt;0.5),"-",IFERROR('Tabel 2 S'!D29/'Tabel 1 S'!C29*100,"-"))</f>
        <v>1.8699178043324858</v>
      </c>
      <c r="E29" s="33"/>
      <c r="F29" s="59" t="str">
        <f>IF(OR('Tabel 1 S'!E29&lt;5,'Tabel 2 S'!F29&lt;0.5),"-",IFERROR('Tabel 2 S'!F29/'Tabel 1 S'!E29*100,"-"))</f>
        <v>-</v>
      </c>
      <c r="G29" s="59" t="str">
        <f>IF(OR('Tabel 1 S'!E29&lt;5,'Tabel 2 S'!G29&lt;0.5),"-",IFERROR('Tabel 2 S'!G29/'Tabel 1 S'!E29*100,"-"))</f>
        <v>-</v>
      </c>
      <c r="H29" s="33"/>
      <c r="I29" s="59">
        <f>IF(OR('Tabel 1 S'!G29&lt;5,'Tabel 2 S'!I29&lt;0.5),"-",IFERROR('Tabel 2 S'!I29/'Tabel 1 S'!G29*100,"-"))</f>
        <v>1.3698630136986301</v>
      </c>
      <c r="J29" s="59">
        <f>IF(OR('Tabel 1 S'!G29&lt;5,'Tabel 2 S'!J29&lt;0.5),"-",IFERROR('Tabel 2 S'!J29/'Tabel 1 S'!G29*100,"-"))</f>
        <v>1.3063809317939286</v>
      </c>
    </row>
    <row r="30" spans="1:10" x14ac:dyDescent="0.25">
      <c r="A30" s="54" t="s">
        <v>28</v>
      </c>
      <c r="B30" s="38"/>
      <c r="C30" s="55">
        <f>IF(OR('Tabel 1 S'!C30&lt;5,'Tabel 2 S'!C30&lt;0.5),"-",IFERROR('Tabel 2 S'!C30/'Tabel 1 S'!C30*100,"-"))</f>
        <v>2.0408163265306123</v>
      </c>
      <c r="D30" s="55">
        <f>IF(OR('Tabel 1 S'!C30&lt;5,'Tabel 2 S'!D30&lt;0.5),"-",IFERROR('Tabel 2 S'!D30/'Tabel 1 S'!C30*100,"-"))</f>
        <v>2.0404344610669067</v>
      </c>
      <c r="E30" s="33"/>
      <c r="F30" s="55">
        <f>IF(OR('Tabel 1 S'!E30&lt;5,'Tabel 2 S'!F30&lt;0.5),"-",IFERROR('Tabel 2 S'!F30/'Tabel 1 S'!E30*100,"-"))</f>
        <v>3.1802120141342751</v>
      </c>
      <c r="G30" s="55">
        <f>IF(OR('Tabel 1 S'!E30&lt;5,'Tabel 2 S'!G30&lt;0.5),"-",IFERROR('Tabel 2 S'!G30/'Tabel 1 S'!E30*100,"-"))</f>
        <v>2.253964272892107</v>
      </c>
      <c r="H30" s="33"/>
      <c r="I30" s="55">
        <f>IF(OR('Tabel 1 S'!G30&lt;5,'Tabel 2 S'!I30&lt;0.5),"-",IFERROR('Tabel 2 S'!I30/'Tabel 1 S'!G30*100,"-"))</f>
        <v>2.8871391076115485</v>
      </c>
      <c r="J30" s="55">
        <f>IF(OR('Tabel 1 S'!G30&lt;5,'Tabel 2 S'!J30&lt;0.5),"-",IFERROR('Tabel 2 S'!J30/'Tabel 1 S'!G30*100,"-"))</f>
        <v>2.1990405942599036</v>
      </c>
    </row>
    <row r="31" spans="1:10" x14ac:dyDescent="0.25">
      <c r="A31" s="56" t="s">
        <v>29</v>
      </c>
      <c r="B31" s="38"/>
      <c r="C31" s="57">
        <f>IF(OR('Tabel 1 S'!C31&lt;5,'Tabel 2 S'!C31&lt;0.5),"-",IFERROR('Tabel 2 S'!C31/'Tabel 1 S'!C31*100,"-"))</f>
        <v>2.7027027027027026</v>
      </c>
      <c r="D31" s="57">
        <f>IF(OR('Tabel 1 S'!C31&lt;5,'Tabel 2 S'!D31&lt;0.5),"-",IFERROR('Tabel 2 S'!D31/'Tabel 1 S'!C31*100,"-"))</f>
        <v>2.7021969889804978</v>
      </c>
      <c r="E31" s="34"/>
      <c r="F31" s="57">
        <f>IF(OR('Tabel 1 S'!E31&lt;5,'Tabel 2 S'!F31&lt;0.5),"-",IFERROR('Tabel 2 S'!F31/'Tabel 1 S'!E31*100,"-"))</f>
        <v>4.7619047619047619</v>
      </c>
      <c r="G31" s="57">
        <f>IF(OR('Tabel 1 S'!E31&lt;5,'Tabel 2 S'!G31&lt;0.5),"-",IFERROR('Tabel 2 S'!G31/'Tabel 1 S'!E31*100,"-"))</f>
        <v>2.54138537678736</v>
      </c>
      <c r="H31" s="34"/>
      <c r="I31" s="57">
        <f>IF(OR('Tabel 1 S'!G31&lt;5,'Tabel 2 S'!I31&lt;0.5),"-",IFERROR('Tabel 2 S'!I31/'Tabel 1 S'!G31*100,"-"))</f>
        <v>4</v>
      </c>
      <c r="J31" s="57">
        <f>IF(OR('Tabel 1 S'!G31&lt;5,'Tabel 2 S'!J31&lt;0.5),"-",IFERROR('Tabel 2 S'!J31/'Tabel 1 S'!G31*100,"-"))</f>
        <v>2.600885673298821</v>
      </c>
    </row>
    <row r="32" spans="1:10" x14ac:dyDescent="0.25">
      <c r="A32" s="58" t="s">
        <v>30</v>
      </c>
      <c r="B32" s="38"/>
      <c r="C32" s="59">
        <f>IF(OR('Tabel 1 S'!C32&lt;5,'Tabel 2 S'!C32&lt;0.5),"-",IFERROR('Tabel 2 S'!C32/'Tabel 1 S'!C32*100,"-"))</f>
        <v>2.5974025974025974</v>
      </c>
      <c r="D32" s="59">
        <f>IF(OR('Tabel 1 S'!C32&lt;5,'Tabel 2 S'!D32&lt;0.5),"-",IFERROR('Tabel 2 S'!D32/'Tabel 1 S'!C32*100,"-"))</f>
        <v>1.4499315940094335</v>
      </c>
      <c r="E32" s="33"/>
      <c r="F32" s="59">
        <f>IF(OR('Tabel 1 S'!E32&lt;5,'Tabel 2 S'!F32&lt;0.5),"-",IFERROR('Tabel 2 S'!F32/'Tabel 1 S'!E32*100,"-"))</f>
        <v>4.225352112676056</v>
      </c>
      <c r="G32" s="59">
        <f>IF(OR('Tabel 1 S'!E32&lt;5,'Tabel 2 S'!G32&lt;0.5),"-",IFERROR('Tabel 2 S'!G32/'Tabel 1 S'!E32*100,"-"))</f>
        <v>2.6459511764028942</v>
      </c>
      <c r="H32" s="33"/>
      <c r="I32" s="59">
        <f>IF(OR('Tabel 1 S'!G32&lt;5,'Tabel 2 S'!I32&lt;0.5),"-",IFERROR('Tabel 2 S'!I32/'Tabel 1 S'!G32*100,"-"))</f>
        <v>3.6529680365296802</v>
      </c>
      <c r="J32" s="59">
        <f>IF(OR('Tabel 1 S'!G32&lt;5,'Tabel 2 S'!J32&lt;0.5),"-",IFERROR('Tabel 2 S'!J32/'Tabel 1 S'!G32*100,"-"))</f>
        <v>2.2254328757440063</v>
      </c>
    </row>
    <row r="33" spans="1:10" x14ac:dyDescent="0.25">
      <c r="A33" s="54" t="s">
        <v>31</v>
      </c>
      <c r="B33" s="38"/>
      <c r="C33" s="55">
        <f>IF(OR('Tabel 1 S'!C33&lt;5,'Tabel 2 S'!C33&lt;0.5),"-",IFERROR('Tabel 2 S'!C33/'Tabel 1 S'!C33*100,"-"))</f>
        <v>3.7383177570093453</v>
      </c>
      <c r="D33" s="55">
        <f>IF(OR('Tabel 1 S'!C33&lt;5,'Tabel 2 S'!D33&lt;0.5),"-",IFERROR('Tabel 2 S'!D33/'Tabel 1 S'!C33*100,"-"))</f>
        <v>3.1768589433825447</v>
      </c>
      <c r="E33" s="33"/>
      <c r="F33" s="55">
        <f>IF(OR('Tabel 1 S'!E33&lt;5,'Tabel 2 S'!F33&lt;0.5),"-",IFERROR('Tabel 2 S'!F33/'Tabel 1 S'!E33*100,"-"))</f>
        <v>3.4220532319391634</v>
      </c>
      <c r="G33" s="55">
        <f>IF(OR('Tabel 1 S'!E33&lt;5,'Tabel 2 S'!G33&lt;0.5),"-",IFERROR('Tabel 2 S'!G33/'Tabel 1 S'!E33*100,"-"))</f>
        <v>2.8064740047795902</v>
      </c>
      <c r="H33" s="33"/>
      <c r="I33" s="55">
        <f>IF(OR('Tabel 1 S'!G33&lt;5,'Tabel 2 S'!I33&lt;0.5),"-",IFERROR('Tabel 2 S'!I33/'Tabel 1 S'!G33*100,"-"))</f>
        <v>3.4755134281200633</v>
      </c>
      <c r="J33" s="55">
        <f>IF(OR('Tabel 1 S'!G33&lt;5,'Tabel 2 S'!J33&lt;0.5),"-",IFERROR('Tabel 2 S'!J33/'Tabel 1 S'!G33*100,"-"))</f>
        <v>2.8690825173080516</v>
      </c>
    </row>
    <row r="34" spans="1:10" x14ac:dyDescent="0.25">
      <c r="A34" s="56" t="s">
        <v>32</v>
      </c>
      <c r="B34" s="38"/>
      <c r="C34" s="57">
        <f>IF(OR('Tabel 1 S'!C34&lt;5,'Tabel 2 S'!C34&lt;0.5),"-",IFERROR('Tabel 2 S'!C34/'Tabel 1 S'!C34*100,"-"))</f>
        <v>1.4326647564469914</v>
      </c>
      <c r="D34" s="57">
        <f>IF(OR('Tabel 1 S'!C34&lt;5,'Tabel 2 S'!D34&lt;0.5),"-",IFERROR('Tabel 2 S'!D34/'Tabel 1 S'!C34*100,"-"))</f>
        <v>1.1636100828574016</v>
      </c>
      <c r="E34" s="34"/>
      <c r="F34" s="57">
        <f>IF(OR('Tabel 1 S'!E34&lt;5,'Tabel 2 S'!F34&lt;0.5),"-",IFERROR('Tabel 2 S'!F34/'Tabel 1 S'!E34*100,"-"))</f>
        <v>1.5927189988623434</v>
      </c>
      <c r="G34" s="57">
        <f>IF(OR('Tabel 1 S'!E34&lt;5,'Tabel 2 S'!G34&lt;0.5),"-",IFERROR('Tabel 2 S'!G34/'Tabel 1 S'!E34*100,"-"))</f>
        <v>1.4506485379592873</v>
      </c>
      <c r="H34" s="34"/>
      <c r="I34" s="57">
        <f>IF(OR('Tabel 1 S'!G34&lt;5,'Tabel 2 S'!I34&lt;0.5),"-",IFERROR('Tabel 2 S'!I34/'Tabel 1 S'!G34*100,"-"))</f>
        <v>1.5472312703583062</v>
      </c>
      <c r="J34" s="57">
        <f>IF(OR('Tabel 1 S'!G34&lt;5,'Tabel 2 S'!J34&lt;0.5),"-",IFERROR('Tabel 2 S'!J34/'Tabel 1 S'!G34*100,"-"))</f>
        <v>1.3690716480321226</v>
      </c>
    </row>
    <row r="35" spans="1:10" x14ac:dyDescent="0.25">
      <c r="A35" s="58" t="s">
        <v>33</v>
      </c>
      <c r="B35" s="38"/>
      <c r="C35" s="59">
        <f>IF(OR('Tabel 1 S'!C35&lt;5,'Tabel 2 S'!C35&lt;0.5),"-",IFERROR('Tabel 2 S'!C35/'Tabel 1 S'!C35*100,"-"))</f>
        <v>1.1940298507462688</v>
      </c>
      <c r="D35" s="59">
        <f>IF(OR('Tabel 1 S'!C35&lt;5,'Tabel 2 S'!D35&lt;0.5),"-",IFERROR('Tabel 2 S'!D35/'Tabel 1 S'!C35*100,"-"))</f>
        <v>1.0009206757331661</v>
      </c>
      <c r="E35" s="33"/>
      <c r="F35" s="59">
        <f>IF(OR('Tabel 1 S'!E35&lt;5,'Tabel 2 S'!F35&lt;0.5),"-",IFERROR('Tabel 2 S'!F35/'Tabel 1 S'!E35*100,"-"))</f>
        <v>1.0676156583629894</v>
      </c>
      <c r="G35" s="59">
        <f>IF(OR('Tabel 1 S'!E35&lt;5,'Tabel 2 S'!G35&lt;0.5),"-",IFERROR('Tabel 2 S'!G35/'Tabel 1 S'!E35*100,"-"))</f>
        <v>0.75489321068889725</v>
      </c>
      <c r="H35" s="33"/>
      <c r="I35" s="59">
        <f>IF(OR('Tabel 1 S'!G35&lt;5,'Tabel 2 S'!I35&lt;0.5),"-",IFERROR('Tabel 2 S'!I35/'Tabel 1 S'!G35*100,"-"))</f>
        <v>1.1363636363636365</v>
      </c>
      <c r="J35" s="59">
        <f>IF(OR('Tabel 1 S'!G35&lt;5,'Tabel 2 S'!J35&lt;0.5),"-",IFERROR('Tabel 2 S'!J35/'Tabel 1 S'!G35*100,"-"))</f>
        <v>0.88869061456849152</v>
      </c>
    </row>
    <row r="36" spans="1:10" x14ac:dyDescent="0.25">
      <c r="A36" s="54" t="s">
        <v>34</v>
      </c>
      <c r="B36" s="38"/>
      <c r="C36" s="55">
        <f>IF(OR('Tabel 1 S'!C36&lt;5,'Tabel 2 S'!C36&lt;0.5),"-",IFERROR('Tabel 2 S'!C36/'Tabel 1 S'!C36*100,"-"))</f>
        <v>3.9727582292849033</v>
      </c>
      <c r="D36" s="55">
        <f>IF(OR('Tabel 1 S'!C36&lt;5,'Tabel 2 S'!D36&lt;0.5),"-",IFERROR('Tabel 2 S'!D36/'Tabel 1 S'!C36*100,"-"))</f>
        <v>3.2404788279678258</v>
      </c>
      <c r="E36" s="33"/>
      <c r="F36" s="55">
        <f>IF(OR('Tabel 1 S'!E36&lt;5,'Tabel 2 S'!F36&lt;0.5),"-",IFERROR('Tabel 2 S'!F36/'Tabel 1 S'!E36*100,"-"))</f>
        <v>3.807303807303807</v>
      </c>
      <c r="G36" s="55">
        <f>IF(OR('Tabel 1 S'!E36&lt;5,'Tabel 2 S'!G36&lt;0.5),"-",IFERROR('Tabel 2 S'!G36/'Tabel 1 S'!E36*100,"-"))</f>
        <v>2.966783107742379</v>
      </c>
      <c r="H36" s="33"/>
      <c r="I36" s="55">
        <f>IF(OR('Tabel 1 S'!G36&lt;5,'Tabel 2 S'!I36&lt;0.5),"-",IFERROR('Tabel 2 S'!I36/'Tabel 1 S'!G36*100,"-"))</f>
        <v>3.8745387453874542</v>
      </c>
      <c r="J36" s="55">
        <f>IF(OR('Tabel 1 S'!G36&lt;5,'Tabel 2 S'!J36&lt;0.5),"-",IFERROR('Tabel 2 S'!J36/'Tabel 1 S'!G36*100,"-"))</f>
        <v>3.0780035549373133</v>
      </c>
    </row>
    <row r="37" spans="1:10" x14ac:dyDescent="0.25">
      <c r="A37" s="56" t="s">
        <v>35</v>
      </c>
      <c r="B37" s="38"/>
      <c r="C37" s="57">
        <f>IF(OR('Tabel 1 S'!C37&lt;5,'Tabel 2 S'!C37&lt;0.5),"-",IFERROR('Tabel 2 S'!C37/'Tabel 1 S'!C37*100,"-"))</f>
        <v>2.2635408245755859</v>
      </c>
      <c r="D37" s="57">
        <f>IF(OR('Tabel 1 S'!C37&lt;5,'Tabel 2 S'!D37&lt;0.5),"-",IFERROR('Tabel 2 S'!D37/'Tabel 1 S'!C37*100,"-"))</f>
        <v>1.7733735407585227</v>
      </c>
      <c r="E37" s="34"/>
      <c r="F37" s="57">
        <f>IF(OR('Tabel 1 S'!E37&lt;5,'Tabel 2 S'!F37&lt;0.5),"-",IFERROR('Tabel 2 S'!F37/'Tabel 1 S'!E37*100,"-"))</f>
        <v>4.5977011494252871</v>
      </c>
      <c r="G37" s="57">
        <f>IF(OR('Tabel 1 S'!E37&lt;5,'Tabel 2 S'!G37&lt;0.5),"-",IFERROR('Tabel 2 S'!G37/'Tabel 1 S'!E37*100,"-"))</f>
        <v>3.5117430726056895</v>
      </c>
      <c r="H37" s="34"/>
      <c r="I37" s="57">
        <f>IF(OR('Tabel 1 S'!G37&lt;5,'Tabel 2 S'!I37&lt;0.5),"-",IFERROR('Tabel 2 S'!I37/'Tabel 1 S'!G37*100,"-"))</f>
        <v>3.4215885947046845</v>
      </c>
      <c r="J37" s="57">
        <f>IF(OR('Tabel 1 S'!G37&lt;5,'Tabel 2 S'!J37&lt;0.5),"-",IFERROR('Tabel 2 S'!J37/'Tabel 1 S'!G37*100,"-"))</f>
        <v>2.6358314184733289</v>
      </c>
    </row>
    <row r="38" spans="1:10" x14ac:dyDescent="0.25">
      <c r="A38" s="58" t="s">
        <v>36</v>
      </c>
      <c r="B38" s="38"/>
      <c r="C38" s="59">
        <f>IF(OR('Tabel 1 S'!C38&lt;5,'Tabel 2 S'!C38&lt;0.5),"-",IFERROR('Tabel 2 S'!C38/'Tabel 1 S'!C38*100,"-"))</f>
        <v>5.3797468354430382</v>
      </c>
      <c r="D38" s="59">
        <f>IF(OR('Tabel 1 S'!C38&lt;5,'Tabel 2 S'!D38&lt;0.5),"-",IFERROR('Tabel 2 S'!D38/'Tabel 1 S'!C38*100,"-"))</f>
        <v>4.2039480280781643</v>
      </c>
      <c r="E38" s="33"/>
      <c r="F38" s="59">
        <f>IF(OR('Tabel 1 S'!E38&lt;5,'Tabel 2 S'!F38&lt;0.5),"-",IFERROR('Tabel 2 S'!F38/'Tabel 1 S'!E38*100,"-"))</f>
        <v>4.4943820224719104</v>
      </c>
      <c r="G38" s="59">
        <f>IF(OR('Tabel 1 S'!E38&lt;5,'Tabel 2 S'!G38&lt;0.5),"-",IFERROR('Tabel 2 S'!G38/'Tabel 1 S'!E38*100,"-"))</f>
        <v>2.946637915105339</v>
      </c>
      <c r="H38" s="33"/>
      <c r="I38" s="59">
        <f>IF(OR('Tabel 1 S'!G38&lt;5,'Tabel 2 S'!I38&lt;0.5),"-",IFERROR('Tabel 2 S'!I38/'Tabel 1 S'!G38*100,"-"))</f>
        <v>4.9742710120068612</v>
      </c>
      <c r="J38" s="59">
        <f>IF(OR('Tabel 1 S'!G38&lt;5,'Tabel 2 S'!J38&lt;0.5),"-",IFERROR('Tabel 2 S'!J38/'Tabel 1 S'!G38*100,"-"))</f>
        <v>3.6281301890322908</v>
      </c>
    </row>
    <row r="39" spans="1:10" x14ac:dyDescent="0.25">
      <c r="A39" s="54" t="s">
        <v>37</v>
      </c>
      <c r="B39" s="38"/>
      <c r="C39" s="55">
        <f>IF(OR('Tabel 1 S'!C39&lt;5,'Tabel 2 S'!C39&lt;0.5),"-",IFERROR('Tabel 2 S'!C39/'Tabel 1 S'!C39*100,"-"))</f>
        <v>3.0927835051546393</v>
      </c>
      <c r="D39" s="55">
        <f>IF(OR('Tabel 1 S'!C39&lt;5,'Tabel 2 S'!D39&lt;0.5),"-",IFERROR('Tabel 2 S'!D39/'Tabel 1 S'!C39*100,"-"))</f>
        <v>2.1724951737213818</v>
      </c>
      <c r="E39" s="33"/>
      <c r="F39" s="55">
        <f>IF(OR('Tabel 1 S'!E39&lt;5,'Tabel 2 S'!F39&lt;0.5),"-",IFERROR('Tabel 2 S'!F39/'Tabel 1 S'!E39*100,"-"))</f>
        <v>4.1474654377880187</v>
      </c>
      <c r="G39" s="55">
        <f>IF(OR('Tabel 1 S'!E39&lt;5,'Tabel 2 S'!G39&lt;0.5),"-",IFERROR('Tabel 2 S'!G39/'Tabel 1 S'!E39*100,"-"))</f>
        <v>2.7699206791522442</v>
      </c>
      <c r="H39" s="33"/>
      <c r="I39" s="55">
        <f>IF(OR('Tabel 1 S'!G39&lt;5,'Tabel 2 S'!I39&lt;0.5),"-",IFERROR('Tabel 2 S'!I39/'Tabel 1 S'!G39*100,"-"))</f>
        <v>3.5433070866141732</v>
      </c>
      <c r="J39" s="55">
        <f>IF(OR('Tabel 1 S'!G39&lt;5,'Tabel 2 S'!J39&lt;0.5),"-",IFERROR('Tabel 2 S'!J39/'Tabel 1 S'!G39*100,"-"))</f>
        <v>2.4276946514349587</v>
      </c>
    </row>
    <row r="40" spans="1:10" x14ac:dyDescent="0.25">
      <c r="A40" s="56" t="s">
        <v>38</v>
      </c>
      <c r="B40" s="38"/>
      <c r="C40" s="57">
        <f>IF(OR('Tabel 1 S'!C40&lt;5,'Tabel 2 S'!C40&lt;0.5),"-",IFERROR('Tabel 2 S'!C40/'Tabel 1 S'!C40*100,"-"))</f>
        <v>8.695652173913043</v>
      </c>
      <c r="D40" s="57">
        <f>IF(OR('Tabel 1 S'!C40&lt;5,'Tabel 2 S'!D40&lt;0.5),"-",IFERROR('Tabel 2 S'!D40/'Tabel 1 S'!C40*100,"-"))</f>
        <v>7.7539350452011577</v>
      </c>
      <c r="E40" s="34"/>
      <c r="F40" s="57">
        <f>IF(OR('Tabel 1 S'!E40&lt;5,'Tabel 2 S'!F40&lt;0.5),"-",IFERROR('Tabel 2 S'!F40/'Tabel 1 S'!E40*100,"-"))</f>
        <v>4.0564373897707231</v>
      </c>
      <c r="G40" s="57">
        <f>IF(OR('Tabel 1 S'!E40&lt;5,'Tabel 2 S'!G40&lt;0.5),"-",IFERROR('Tabel 2 S'!G40/'Tabel 1 S'!E40*100,"-"))</f>
        <v>3.2362705183345941</v>
      </c>
      <c r="H40" s="34"/>
      <c r="I40" s="57">
        <f>IF(OR('Tabel 1 S'!G40&lt;5,'Tabel 2 S'!I40&lt;0.5),"-",IFERROR('Tabel 2 S'!I40/'Tabel 1 S'!G40*100,"-"))</f>
        <v>4.5597484276729556</v>
      </c>
      <c r="J40" s="57">
        <f>IF(OR('Tabel 1 S'!G40&lt;5,'Tabel 2 S'!J40&lt;0.5),"-",IFERROR('Tabel 2 S'!J40/'Tabel 1 S'!G40*100,"-"))</f>
        <v>3.7263945000229475</v>
      </c>
    </row>
    <row r="41" spans="1:10" x14ac:dyDescent="0.25">
      <c r="A41" s="58" t="s">
        <v>39</v>
      </c>
      <c r="B41" s="38"/>
      <c r="C41" s="59">
        <f>IF(OR('Tabel 1 S'!C41&lt;5,'Tabel 2 S'!C41&lt;0.5),"-",IFERROR('Tabel 2 S'!C41/'Tabel 1 S'!C41*100,"-"))</f>
        <v>2.7497708524289641</v>
      </c>
      <c r="D41" s="59">
        <f>IF(OR('Tabel 1 S'!C41&lt;5,'Tabel 2 S'!D41&lt;0.5),"-",IFERROR('Tabel 2 S'!D41/'Tabel 1 S'!C41*100,"-"))</f>
        <v>2.016750168634204</v>
      </c>
      <c r="E41" s="33"/>
      <c r="F41" s="59">
        <f>IF(OR('Tabel 1 S'!E41&lt;5,'Tabel 2 S'!F41&lt;0.5),"-",IFERROR('Tabel 2 S'!F41/'Tabel 1 S'!E41*100,"-"))</f>
        <v>1.6042780748663104</v>
      </c>
      <c r="G41" s="59">
        <f>IF(OR('Tabel 1 S'!E41&lt;5,'Tabel 2 S'!G41&lt;0.5),"-",IFERROR('Tabel 2 S'!G41/'Tabel 1 S'!E41*100,"-"))</f>
        <v>1.1623419744904475</v>
      </c>
      <c r="H41" s="33"/>
      <c r="I41" s="59">
        <f>IF(OR('Tabel 1 S'!G41&lt;5,'Tabel 2 S'!I41&lt;0.5),"-",IFERROR('Tabel 2 S'!I41/'Tabel 1 S'!G41*100,"-"))</f>
        <v>2.5821596244131455</v>
      </c>
      <c r="J41" s="59">
        <f>IF(OR('Tabel 1 S'!G41&lt;5,'Tabel 2 S'!J41&lt;0.5),"-",IFERROR('Tabel 2 S'!J41/'Tabel 1 S'!G41*100,"-"))</f>
        <v>1.8917311292720111</v>
      </c>
    </row>
    <row r="42" spans="1:10" x14ac:dyDescent="0.25">
      <c r="A42" s="54" t="s">
        <v>40</v>
      </c>
      <c r="B42" s="38"/>
      <c r="C42" s="55">
        <f>IF(OR('Tabel 1 S'!C42&lt;5,'Tabel 2 S'!C42&lt;0.5),"-",IFERROR('Tabel 2 S'!C42/'Tabel 1 S'!C42*100,"-"))</f>
        <v>5.6737588652482271</v>
      </c>
      <c r="D42" s="55">
        <f>IF(OR('Tabel 1 S'!C42&lt;5,'Tabel 2 S'!D42&lt;0.5),"-",IFERROR('Tabel 2 S'!D42/'Tabel 1 S'!C42*100,"-"))</f>
        <v>5.0507530346320291</v>
      </c>
      <c r="E42" s="33"/>
      <c r="F42" s="55">
        <f>IF(OR('Tabel 1 S'!E42&lt;5,'Tabel 2 S'!F42&lt;0.5),"-",IFERROR('Tabel 2 S'!F42/'Tabel 1 S'!E42*100,"-"))</f>
        <v>9.2436974789915975</v>
      </c>
      <c r="G42" s="55">
        <f>IF(OR('Tabel 1 S'!E42&lt;5,'Tabel 2 S'!G42&lt;0.5),"-",IFERROR('Tabel 2 S'!G42/'Tabel 1 S'!E42*100,"-"))</f>
        <v>7.8918113743345533</v>
      </c>
      <c r="H42" s="33"/>
      <c r="I42" s="55">
        <f>IF(OR('Tabel 1 S'!G42&lt;5,'Tabel 2 S'!I42&lt;0.5),"-",IFERROR('Tabel 2 S'!I42/'Tabel 1 S'!G42*100,"-"))</f>
        <v>7.3076923076923084</v>
      </c>
      <c r="J42" s="55">
        <f>IF(OR('Tabel 1 S'!G42&lt;5,'Tabel 2 S'!J42&lt;0.5),"-",IFERROR('Tabel 2 S'!J42/'Tabel 1 S'!G42*100,"-"))</f>
        <v>6.351083582418954</v>
      </c>
    </row>
    <row r="43" spans="1:10" x14ac:dyDescent="0.25">
      <c r="A43" s="56" t="s">
        <v>41</v>
      </c>
      <c r="B43" s="38"/>
      <c r="C43" s="57">
        <f>IF(OR('Tabel 1 S'!C43&lt;5,'Tabel 2 S'!C43&lt;0.5),"-",IFERROR('Tabel 2 S'!C43/'Tabel 1 S'!C43*100,"-"))</f>
        <v>1.9230769230769231</v>
      </c>
      <c r="D43" s="57">
        <f>IF(OR('Tabel 1 S'!C43&lt;5,'Tabel 2 S'!D43&lt;0.5),"-",IFERROR('Tabel 2 S'!D43/'Tabel 1 S'!C43*100,"-"))</f>
        <v>1.4789208795321187</v>
      </c>
      <c r="E43" s="34"/>
      <c r="F43" s="57">
        <f>IF(OR('Tabel 1 S'!E43&lt;5,'Tabel 2 S'!F43&lt;0.5),"-",IFERROR('Tabel 2 S'!F43/'Tabel 1 S'!E43*100,"-"))</f>
        <v>8.3333333333333321</v>
      </c>
      <c r="G43" s="57">
        <f>IF(OR('Tabel 1 S'!E43&lt;5,'Tabel 2 S'!G43&lt;0.5),"-",IFERROR('Tabel 2 S'!G43/'Tabel 1 S'!E43*100,"-"))</f>
        <v>7.4086779350922063</v>
      </c>
      <c r="H43" s="34"/>
      <c r="I43" s="57">
        <f>IF(OR('Tabel 1 S'!G43&lt;5,'Tabel 2 S'!I43&lt;0.5),"-",IFERROR('Tabel 2 S'!I43/'Tabel 1 S'!G43*100,"-"))</f>
        <v>5.3571428571428568</v>
      </c>
      <c r="J43" s="57">
        <f>IF(OR('Tabel 1 S'!G43&lt;5,'Tabel 2 S'!J43&lt;0.5),"-",IFERROR('Tabel 2 S'!J43/'Tabel 1 S'!G43*100,"-"))</f>
        <v>4.6555764450107375</v>
      </c>
    </row>
    <row r="44" spans="1:10" x14ac:dyDescent="0.25">
      <c r="A44" s="58" t="s">
        <v>42</v>
      </c>
      <c r="B44" s="38"/>
      <c r="C44" s="59">
        <f>IF(OR('Tabel 1 S'!C44&lt;5,'Tabel 2 S'!C44&lt;0.5),"-",IFERROR('Tabel 2 S'!C44/'Tabel 1 S'!C44*100,"-"))</f>
        <v>7.1999999999999993</v>
      </c>
      <c r="D44" s="59">
        <f>IF(OR('Tabel 1 S'!C44&lt;5,'Tabel 2 S'!D44&lt;0.5),"-",IFERROR('Tabel 2 S'!D44/'Tabel 1 S'!C44*100,"-"))</f>
        <v>5.9432420632445577</v>
      </c>
      <c r="E44" s="33"/>
      <c r="F44" s="59">
        <f>IF(OR('Tabel 1 S'!E44&lt;5,'Tabel 2 S'!F44&lt;0.5),"-",IFERROR('Tabel 2 S'!F44/'Tabel 1 S'!E44*100,"-"))</f>
        <v>14.347826086956522</v>
      </c>
      <c r="G44" s="59">
        <f>IF(OR('Tabel 1 S'!E44&lt;5,'Tabel 2 S'!G44&lt;0.5),"-",IFERROR('Tabel 2 S'!G44/'Tabel 1 S'!E44*100,"-"))</f>
        <v>11.531379573108719</v>
      </c>
      <c r="H44" s="33"/>
      <c r="I44" s="59">
        <f>IF(OR('Tabel 1 S'!G44&lt;5,'Tabel 2 S'!I44&lt;0.5),"-",IFERROR('Tabel 2 S'!I44/'Tabel 1 S'!G44*100,"-"))</f>
        <v>11.830985915492958</v>
      </c>
      <c r="J44" s="59">
        <f>IF(OR('Tabel 1 S'!G44&lt;5,'Tabel 2 S'!J44&lt;0.5),"-",IFERROR('Tabel 2 S'!J44/'Tabel 1 S'!G44*100,"-"))</f>
        <v>9.5637255203396467</v>
      </c>
    </row>
    <row r="45" spans="1:10" x14ac:dyDescent="0.25">
      <c r="A45" s="54" t="s">
        <v>43</v>
      </c>
      <c r="B45" s="38"/>
      <c r="C45" s="55">
        <f>IF(OR('Tabel 1 S'!C45&lt;5,'Tabel 2 S'!C45&lt;0.5),"-",IFERROR('Tabel 2 S'!C45/'Tabel 1 S'!C45*100,"-"))</f>
        <v>6.3414634146341466</v>
      </c>
      <c r="D45" s="55">
        <f>IF(OR('Tabel 1 S'!C45&lt;5,'Tabel 2 S'!D45&lt;0.5),"-",IFERROR('Tabel 2 S'!D45/'Tabel 1 S'!C45*100,"-"))</f>
        <v>5.7083484824744088</v>
      </c>
      <c r="E45" s="33"/>
      <c r="F45" s="55">
        <f>IF(OR('Tabel 1 S'!E45&lt;5,'Tabel 2 S'!F45&lt;0.5),"-",IFERROR('Tabel 2 S'!F45/'Tabel 1 S'!E45*100,"-"))</f>
        <v>8.1632653061224492</v>
      </c>
      <c r="G45" s="55">
        <f>IF(OR('Tabel 1 S'!E45&lt;5,'Tabel 2 S'!G45&lt;0.5),"-",IFERROR('Tabel 2 S'!G45/'Tabel 1 S'!E45*100,"-"))</f>
        <v>6.8188442969029444</v>
      </c>
      <c r="H45" s="33"/>
      <c r="I45" s="55">
        <f>IF(OR('Tabel 1 S'!G45&lt;5,'Tabel 2 S'!I45&lt;0.5),"-",IFERROR('Tabel 2 S'!I45/'Tabel 1 S'!G45*100,"-"))</f>
        <v>6.9306930693069315</v>
      </c>
      <c r="J45" s="55">
        <f>IF(OR('Tabel 1 S'!G45&lt;5,'Tabel 2 S'!J45&lt;0.5),"-",IFERROR('Tabel 2 S'!J45/'Tabel 1 S'!G45*100,"-"))</f>
        <v>6.0675187458869386</v>
      </c>
    </row>
    <row r="46" spans="1:10" x14ac:dyDescent="0.25">
      <c r="A46" s="56" t="s">
        <v>44</v>
      </c>
      <c r="B46" s="38"/>
      <c r="C46" s="57">
        <f>IF(OR('Tabel 1 S'!C46&lt;5,'Tabel 2 S'!C46&lt;0.5),"-",IFERROR('Tabel 2 S'!C46/'Tabel 1 S'!C46*100,"-"))</f>
        <v>3.547459252157239</v>
      </c>
      <c r="D46" s="57">
        <f>IF(OR('Tabel 1 S'!C46&lt;5,'Tabel 2 S'!D46&lt;0.5),"-",IFERROR('Tabel 2 S'!D46/'Tabel 1 S'!C46*100,"-"))</f>
        <v>2.9105238901142227</v>
      </c>
      <c r="E46" s="34"/>
      <c r="F46" s="57">
        <f>IF(OR('Tabel 1 S'!E46&lt;5,'Tabel 2 S'!F46&lt;0.5),"-",IFERROR('Tabel 2 S'!F46/'Tabel 1 S'!E46*100,"-"))</f>
        <v>7.6029567053854272</v>
      </c>
      <c r="G46" s="57">
        <f>IF(OR('Tabel 1 S'!E46&lt;5,'Tabel 2 S'!G46&lt;0.5),"-",IFERROR('Tabel 2 S'!G46/'Tabel 1 S'!E46*100,"-"))</f>
        <v>5.7869688118835656</v>
      </c>
      <c r="H46" s="34"/>
      <c r="I46" s="57">
        <f>IF(OR('Tabel 1 S'!G46&lt;5,'Tabel 2 S'!I46&lt;0.5),"-",IFERROR('Tabel 2 S'!I46/'Tabel 1 S'!G46*100,"-"))</f>
        <v>5.4773869346733663</v>
      </c>
      <c r="J46" s="57">
        <f>IF(OR('Tabel 1 S'!G46&lt;5,'Tabel 2 S'!J46&lt;0.5),"-",IFERROR('Tabel 2 S'!J46/'Tabel 1 S'!G46*100,"-"))</f>
        <v>4.2793647649461661</v>
      </c>
    </row>
    <row r="47" spans="1:10" x14ac:dyDescent="0.25">
      <c r="A47" s="36"/>
      <c r="B47" s="60"/>
      <c r="C47" s="36"/>
      <c r="D47" s="36"/>
      <c r="E47" s="36"/>
      <c r="F47" s="36"/>
      <c r="G47" s="36"/>
      <c r="H47" s="36"/>
      <c r="I47" s="36"/>
      <c r="J47" s="36"/>
    </row>
    <row r="48" spans="1:10" x14ac:dyDescent="0.25">
      <c r="A48" s="61" t="s">
        <v>45</v>
      </c>
      <c r="B48" s="62"/>
      <c r="C48" s="63">
        <f>IF(OR('Tabel 1 S'!C48&lt;5,'Tabel 2 S'!C48&lt;0.5),"-",IFERROR('Tabel 2 S'!C48/'Tabel 1 S'!C48*100,"-"))</f>
        <v>2.9425348024015308</v>
      </c>
      <c r="D48" s="63">
        <f>IF(OR('Tabel 1 S'!C48&lt;5,'Tabel 2 S'!D48&lt;0.5),"-",IFERROR('Tabel 2 S'!D48/'Tabel 1 S'!C48*100,"-"))</f>
        <v>2.3968181249317695</v>
      </c>
      <c r="E48" s="34"/>
      <c r="F48" s="63">
        <f>IF(OR('Tabel 1 S'!E48&lt;5,'Tabel 2 S'!F48&lt;0.5),"-",IFERROR('Tabel 2 S'!F48/'Tabel 1 S'!E48*100,"-"))</f>
        <v>4.2780748663101598</v>
      </c>
      <c r="G48" s="63">
        <f>IF(OR('Tabel 1 S'!E48&lt;5,'Tabel 2 S'!G48&lt;0.5),"-",IFERROR('Tabel 2 S'!G48/'Tabel 1 S'!E48*100,"-"))</f>
        <v>3.2678130083714194</v>
      </c>
      <c r="H48" s="34"/>
      <c r="I48" s="63">
        <f>IF(OR('Tabel 1 S'!G48&lt;5,'Tabel 2 S'!I48&lt;0.5),"-",IFERROR('Tabel 2 S'!I48/'Tabel 1 S'!G48*100,"-"))</f>
        <v>3.6141812338066974</v>
      </c>
      <c r="J48" s="63">
        <f>IF(OR('Tabel 1 S'!G48&lt;5,'Tabel 2 S'!J48&lt;0.5),"-",IFERROR('Tabel 2 S'!J48/'Tabel 1 S'!G48*100,"-"))</f>
        <v>2.8348436256586584</v>
      </c>
    </row>
    <row r="49" spans="1:10" x14ac:dyDescent="0.25">
      <c r="A49" s="37"/>
      <c r="B49" s="37"/>
      <c r="C49" s="37"/>
      <c r="D49" s="37"/>
      <c r="E49" s="37"/>
      <c r="F49" s="37"/>
      <c r="G49" s="37"/>
      <c r="H49" s="34"/>
      <c r="I49" s="37"/>
      <c r="J49" s="37"/>
    </row>
    <row r="50" spans="1:10" x14ac:dyDescent="0.25">
      <c r="A50" s="56" t="s">
        <v>46</v>
      </c>
      <c r="B50" s="38"/>
      <c r="C50" s="57">
        <f>IF(OR('Tabel 1 S'!C50&lt;5,'Tabel 2 S'!C50&lt;0.5),"-",IFERROR('Tabel 2 S'!C50/'Tabel 1 S'!C50*100,"-"))</f>
        <v>1.687424668541583</v>
      </c>
      <c r="D50" s="57">
        <f>IF(OR('Tabel 1 S'!C50&lt;5,'Tabel 2 S'!D50&lt;0.5),"-",IFERROR('Tabel 2 S'!D50/'Tabel 1 S'!C50*100,"-"))</f>
        <v>1.415195863232765</v>
      </c>
      <c r="E50" s="34"/>
      <c r="F50" s="57">
        <f>IF(OR('Tabel 1 S'!E50&lt;5,'Tabel 2 S'!F50&lt;0.5),"-",IFERROR('Tabel 2 S'!F50/'Tabel 1 S'!E50*100,"-"))</f>
        <v>2.1379310344827585</v>
      </c>
      <c r="G50" s="57">
        <f>IF(OR('Tabel 1 S'!E50&lt;5,'Tabel 2 S'!G50&lt;0.5),"-",IFERROR('Tabel 2 S'!G50/'Tabel 1 S'!E50*100,"-"))</f>
        <v>1.6205369528795137</v>
      </c>
      <c r="H50" s="34"/>
      <c r="I50" s="57">
        <f>IF(OR('Tabel 1 S'!G50&lt;5,'Tabel 2 S'!I50&lt;0.5),"-",IFERROR('Tabel 2 S'!I50/'Tabel 1 S'!G50*100,"-"))</f>
        <v>1.7890479153702552</v>
      </c>
      <c r="J50" s="57">
        <f>IF(OR('Tabel 1 S'!G50&lt;5,'Tabel 2 S'!J50&lt;0.5),"-",IFERROR('Tabel 2 S'!J50/'Tabel 1 S'!G50*100,"-"))</f>
        <v>1.4615158041144989</v>
      </c>
    </row>
    <row r="51" spans="1:10" x14ac:dyDescent="0.25">
      <c r="A51" s="58" t="s">
        <v>47</v>
      </c>
      <c r="B51" s="38"/>
      <c r="C51" s="59">
        <f>IF(OR('Tabel 1 S'!C51&lt;5,'Tabel 2 S'!C51&lt;0.5),"-",IFERROR('Tabel 2 S'!C51/'Tabel 1 S'!C51*100,"-"))</f>
        <v>4.7290640394088674</v>
      </c>
      <c r="D51" s="59">
        <f>IF(OR('Tabel 1 S'!C51&lt;5,'Tabel 2 S'!D51&lt;0.5),"-",IFERROR('Tabel 2 S'!D51/'Tabel 1 S'!C51*100,"-"))</f>
        <v>3.8921264301245673</v>
      </c>
      <c r="E51" s="33"/>
      <c r="F51" s="59">
        <f>IF(OR('Tabel 1 S'!E51&lt;5,'Tabel 2 S'!F51&lt;0.5),"-",IFERROR('Tabel 2 S'!F51/'Tabel 1 S'!E51*100,"-"))</f>
        <v>5.8052434456928843</v>
      </c>
      <c r="G51" s="59">
        <f>IF(OR('Tabel 1 S'!E51&lt;5,'Tabel 2 S'!G51&lt;0.5),"-",IFERROR('Tabel 2 S'!G51/'Tabel 1 S'!E51*100,"-"))</f>
        <v>4.2912095728723196</v>
      </c>
      <c r="H51" s="33"/>
      <c r="I51" s="59">
        <f>IF(OR('Tabel 1 S'!G51&lt;5,'Tabel 2 S'!I51&lt;0.5),"-",IFERROR('Tabel 2 S'!I51/'Tabel 1 S'!G51*100,"-"))</f>
        <v>5.4264909847434115</v>
      </c>
      <c r="J51" s="59">
        <f>IF(OR('Tabel 1 S'!G51&lt;5,'Tabel 2 S'!J51&lt;0.5),"-",IFERROR('Tabel 2 S'!J51/'Tabel 1 S'!G51*100,"-"))</f>
        <v>4.1507555541868246</v>
      </c>
    </row>
    <row r="52" spans="1:10" x14ac:dyDescent="0.25">
      <c r="A52" s="54" t="s">
        <v>48</v>
      </c>
      <c r="B52" s="38"/>
      <c r="C52" s="55">
        <f>IF(OR('Tabel 1 S'!C52&lt;5,'Tabel 2 S'!C52&lt;0.5),"-",IFERROR('Tabel 2 S'!C52/'Tabel 1 S'!C52*100,"-"))</f>
        <v>2.8543938422065427</v>
      </c>
      <c r="D52" s="55">
        <f>IF(OR('Tabel 1 S'!C52&lt;5,'Tabel 2 S'!D52&lt;0.5),"-",IFERROR('Tabel 2 S'!D52/'Tabel 1 S'!C52*100,"-"))</f>
        <v>2.2829957791913058</v>
      </c>
      <c r="E52" s="33"/>
      <c r="F52" s="55">
        <f>IF(OR('Tabel 1 S'!E52&lt;5,'Tabel 2 S'!F52&lt;0.5),"-",IFERROR('Tabel 2 S'!F52/'Tabel 1 S'!E52*100,"-"))</f>
        <v>3.4079348931841302</v>
      </c>
      <c r="G52" s="55">
        <f>IF(OR('Tabel 1 S'!E52&lt;5,'Tabel 2 S'!G52&lt;0.5),"-",IFERROR('Tabel 2 S'!G52/'Tabel 1 S'!E52*100,"-"))</f>
        <v>2.6372203210836953</v>
      </c>
      <c r="H52" s="33"/>
      <c r="I52" s="55">
        <f>IF(OR('Tabel 1 S'!G52&lt;5,'Tabel 2 S'!I52&lt;0.5),"-",IFERROR('Tabel 2 S'!I52/'Tabel 1 S'!G52*100,"-"))</f>
        <v>3.1631205673758864</v>
      </c>
      <c r="J52" s="55">
        <f>IF(OR('Tabel 1 S'!G52&lt;5,'Tabel 2 S'!J52&lt;0.5),"-",IFERROR('Tabel 2 S'!J52/'Tabel 1 S'!G52*100,"-"))</f>
        <v>2.480557608797104</v>
      </c>
    </row>
    <row r="56" spans="1:10" ht="15.75" x14ac:dyDescent="0.25">
      <c r="A56" s="23" t="str">
        <f>'Tabel 2 S'!A56</f>
        <v>Greve</v>
      </c>
    </row>
    <row r="57" spans="1:10" ht="15.75" x14ac:dyDescent="0.25">
      <c r="A57" s="23"/>
    </row>
    <row r="58" spans="1:10" x14ac:dyDescent="0.25">
      <c r="A58" s="24"/>
      <c r="B58" s="17"/>
      <c r="C58" s="25" t="s">
        <v>3</v>
      </c>
      <c r="D58" s="25"/>
      <c r="E58" s="5"/>
      <c r="F58" s="26" t="s">
        <v>4</v>
      </c>
      <c r="G58" s="26"/>
      <c r="H58" s="5"/>
      <c r="I58" s="26" t="s">
        <v>1</v>
      </c>
      <c r="J58" s="26"/>
    </row>
    <row r="59" spans="1:10" x14ac:dyDescent="0.25">
      <c r="A59" s="24"/>
      <c r="B59" s="17"/>
      <c r="C59" s="27" t="s">
        <v>5</v>
      </c>
      <c r="D59" s="27" t="s">
        <v>6</v>
      </c>
      <c r="E59" s="28"/>
      <c r="F59" s="27" t="s">
        <v>5</v>
      </c>
      <c r="G59" s="27" t="s">
        <v>6</v>
      </c>
      <c r="H59" s="28"/>
      <c r="I59" s="27" t="s">
        <v>5</v>
      </c>
      <c r="J59" s="27" t="s">
        <v>6</v>
      </c>
    </row>
    <row r="60" spans="1:10" ht="15" customHeight="1" x14ac:dyDescent="0.25">
      <c r="A60" s="24"/>
      <c r="B60" s="17"/>
      <c r="C60" s="30"/>
      <c r="D60" s="30"/>
      <c r="E60" s="5"/>
      <c r="F60" s="30"/>
      <c r="G60" s="30"/>
      <c r="H60" s="5"/>
      <c r="I60" s="30"/>
      <c r="J60" s="30"/>
    </row>
    <row r="61" spans="1:10" ht="18.75" customHeight="1" x14ac:dyDescent="0.25">
      <c r="A61" s="24"/>
      <c r="B61" s="17"/>
      <c r="C61" s="31"/>
      <c r="D61" s="32"/>
      <c r="E61" s="5"/>
      <c r="F61" s="31"/>
      <c r="G61" s="32"/>
      <c r="H61" s="5"/>
      <c r="I61" s="31"/>
      <c r="J61" s="32"/>
    </row>
    <row r="62" spans="1:10" x14ac:dyDescent="0.25">
      <c r="A62" s="54" t="s">
        <v>7</v>
      </c>
      <c r="B62" s="38"/>
      <c r="C62" s="55">
        <f>IF(OR('Tabel 1 S'!C62&lt;5,'Tabel 2 S'!C62&lt;0.5),"-",IFERROR('Tabel 2 S'!C62/'Tabel 1 S'!C62*100,"-"))</f>
        <v>1.3986013986013985</v>
      </c>
      <c r="D62" s="55">
        <f>IF(OR('Tabel 1 S'!C62&lt;5,'Tabel 2 S'!D62&lt;0.5),"-",IFERROR('Tabel 2 S'!D62/'Tabel 1 S'!C62*100,"-"))</f>
        <v>1.3076177237594315</v>
      </c>
      <c r="E62" s="33"/>
      <c r="F62" s="55">
        <f>IF(OR('Tabel 1 S'!E62&lt;5,'Tabel 2 S'!F62&lt;0.5),"-",IFERROR('Tabel 2 S'!F62/'Tabel 1 S'!E62*100,"-"))</f>
        <v>5.0847457627118651</v>
      </c>
      <c r="G62" s="55">
        <f>IF(OR('Tabel 1 S'!E62&lt;5,'Tabel 2 S'!G62&lt;0.5),"-",IFERROR('Tabel 2 S'!G62/'Tabel 1 S'!E62*100,"-"))</f>
        <v>3.9885955555649519</v>
      </c>
      <c r="H62" s="33"/>
      <c r="I62" s="55">
        <f>IF(OR('Tabel 1 S'!G62&lt;5,'Tabel 2 S'!I62&lt;0.5),"-",IFERROR('Tabel 2 S'!I62/'Tabel 1 S'!G62*100,"-"))</f>
        <v>2.4752475247524752</v>
      </c>
      <c r="J62" s="55">
        <f>IF(OR('Tabel 1 S'!G62&lt;5,'Tabel 2 S'!J62&lt;0.5),"-",IFERROR('Tabel 2 S'!J62/'Tabel 1 S'!G62*100,"-"))</f>
        <v>2.0906756053263904</v>
      </c>
    </row>
    <row r="63" spans="1:10" x14ac:dyDescent="0.25">
      <c r="A63" s="56" t="s">
        <v>8</v>
      </c>
      <c r="B63" s="38"/>
      <c r="C63" s="57">
        <f>IF(OR('Tabel 1 S'!C63&lt;5,'Tabel 2 S'!C63&lt;0.5),"-",IFERROR('Tabel 2 S'!C63/'Tabel 1 S'!C63*100,"-"))</f>
        <v>1.3559322033898304</v>
      </c>
      <c r="D63" s="57">
        <f>IF(OR('Tabel 1 S'!C63&lt;5,'Tabel 2 S'!D63&lt;0.5),"-",IFERROR('Tabel 2 S'!D63/'Tabel 1 S'!C63*100,"-"))</f>
        <v>1.1992215208674484</v>
      </c>
      <c r="E63" s="34"/>
      <c r="F63" s="57">
        <f>IF(OR('Tabel 1 S'!E63&lt;5,'Tabel 2 S'!F63&lt;0.5),"-",IFERROR('Tabel 2 S'!F63/'Tabel 1 S'!E63*100,"-"))</f>
        <v>4.2857142857142856</v>
      </c>
      <c r="G63" s="57">
        <f>IF(OR('Tabel 1 S'!E63&lt;5,'Tabel 2 S'!G63&lt;0.5),"-",IFERROR('Tabel 2 S'!G63/'Tabel 1 S'!E63*100,"-"))</f>
        <v>3.62555800090884</v>
      </c>
      <c r="H63" s="34"/>
      <c r="I63" s="57">
        <f>IF(OR('Tabel 1 S'!G63&lt;5,'Tabel 2 S'!I63&lt;0.5),"-",IFERROR('Tabel 2 S'!I63/'Tabel 1 S'!G63*100,"-"))</f>
        <v>1.9178082191780823</v>
      </c>
      <c r="J63" s="57">
        <f>IF(OR('Tabel 1 S'!G63&lt;5,'Tabel 2 S'!J63&lt;0.5),"-",IFERROR('Tabel 2 S'!J63/'Tabel 1 S'!G63*100,"-"))</f>
        <v>1.6645463252589481</v>
      </c>
    </row>
    <row r="64" spans="1:10" x14ac:dyDescent="0.25">
      <c r="A64" s="58" t="s">
        <v>9</v>
      </c>
      <c r="B64" s="38"/>
      <c r="C64" s="59">
        <f>IF(OR('Tabel 1 S'!C64&lt;5,'Tabel 2 S'!C64&lt;0.5),"-",IFERROR('Tabel 2 S'!C64/'Tabel 1 S'!C64*100,"-"))</f>
        <v>1.9607843137254901</v>
      </c>
      <c r="D64" s="59">
        <f>IF(OR('Tabel 1 S'!C64&lt;5,'Tabel 2 S'!D64&lt;0.5),"-",IFERROR('Tabel 2 S'!D64/'Tabel 1 S'!C64*100,"-"))</f>
        <v>1.9604174233780085</v>
      </c>
      <c r="E64" s="33"/>
      <c r="F64" s="59" t="str">
        <f>IF(OR('Tabel 1 S'!E64&lt;5,'Tabel 2 S'!F64&lt;0.5),"-",IFERROR('Tabel 2 S'!F64/'Tabel 1 S'!E64*100,"-"))</f>
        <v>-</v>
      </c>
      <c r="G64" s="59" t="str">
        <f>IF(OR('Tabel 1 S'!E64&lt;5,'Tabel 2 S'!G64&lt;0.5),"-",IFERROR('Tabel 2 S'!G64/'Tabel 1 S'!E64*100,"-"))</f>
        <v>-</v>
      </c>
      <c r="H64" s="33"/>
      <c r="I64" s="59">
        <f>IF(OR('Tabel 1 S'!G64&lt;5,'Tabel 2 S'!I64&lt;0.5),"-",IFERROR('Tabel 2 S'!I64/'Tabel 1 S'!G64*100,"-"))</f>
        <v>1.0526315789473684</v>
      </c>
      <c r="J64" s="59">
        <f>IF(OR('Tabel 1 S'!G64&lt;5,'Tabel 2 S'!J64&lt;0.5),"-",IFERROR('Tabel 2 S'!J64/'Tabel 1 S'!G64*100,"-"))</f>
        <v>1.0524346167608256</v>
      </c>
    </row>
    <row r="65" spans="1:10" x14ac:dyDescent="0.25">
      <c r="A65" s="54" t="s">
        <v>10</v>
      </c>
      <c r="B65" s="38"/>
      <c r="C65" s="55">
        <f>IF(OR('Tabel 1 S'!C65&lt;5,'Tabel 2 S'!C65&lt;0.5),"-",IFERROR('Tabel 2 S'!C65/'Tabel 1 S'!C65*100,"-"))</f>
        <v>2.8571428571428572</v>
      </c>
      <c r="D65" s="55">
        <f>IF(OR('Tabel 1 S'!C65&lt;5,'Tabel 2 S'!D65&lt;0.5),"-",IFERROR('Tabel 2 S'!D65/'Tabel 1 S'!C65*100,"-"))</f>
        <v>2.8566082454936694</v>
      </c>
      <c r="E65" s="33"/>
      <c r="F65" s="55">
        <f>IF(OR('Tabel 1 S'!E65&lt;5,'Tabel 2 S'!F65&lt;0.5),"-",IFERROR('Tabel 2 S'!F65/'Tabel 1 S'!E65*100,"-"))</f>
        <v>6.666666666666667</v>
      </c>
      <c r="G65" s="55">
        <f>IF(OR('Tabel 1 S'!E65&lt;5,'Tabel 2 S'!G65&lt;0.5),"-",IFERROR('Tabel 2 S'!G65/'Tabel 1 S'!E65*100,"-"))</f>
        <v>4.4054969957795374</v>
      </c>
      <c r="H65" s="33"/>
      <c r="I65" s="55">
        <f>IF(OR('Tabel 1 S'!G65&lt;5,'Tabel 2 S'!I65&lt;0.5),"-",IFERROR('Tabel 2 S'!I65/'Tabel 1 S'!G65*100,"-"))</f>
        <v>5.806451612903226</v>
      </c>
      <c r="J65" s="55">
        <f>IF(OR('Tabel 1 S'!G65&lt;5,'Tabel 2 S'!J65&lt;0.5),"-",IFERROR('Tabel 2 S'!J65/'Tabel 1 S'!G65*100,"-"))</f>
        <v>4.0557479231343416</v>
      </c>
    </row>
    <row r="66" spans="1:10" x14ac:dyDescent="0.25">
      <c r="A66" s="56" t="s">
        <v>11</v>
      </c>
      <c r="B66" s="38"/>
      <c r="C66" s="57" t="str">
        <f>IF(OR('Tabel 1 S'!C66&lt;5,'Tabel 2 S'!C66&lt;0.5),"-",IFERROR('Tabel 2 S'!C66/'Tabel 1 S'!C66*100,"-"))</f>
        <v>-</v>
      </c>
      <c r="D66" s="57" t="str">
        <f>IF(OR('Tabel 1 S'!C66&lt;5,'Tabel 2 S'!D66&lt;0.5),"-",IFERROR('Tabel 2 S'!D66/'Tabel 1 S'!C66*100,"-"))</f>
        <v>-</v>
      </c>
      <c r="E66" s="34"/>
      <c r="F66" s="57">
        <f>IF(OR('Tabel 1 S'!E66&lt;5,'Tabel 2 S'!F66&lt;0.5),"-",IFERROR('Tabel 2 S'!F66/'Tabel 1 S'!E66*100,"-"))</f>
        <v>5</v>
      </c>
      <c r="G66" s="57">
        <f>IF(OR('Tabel 1 S'!E66&lt;5,'Tabel 2 S'!G66&lt;0.5),"-",IFERROR('Tabel 2 S'!G66/'Tabel 1 S'!E66*100,"-"))</f>
        <v>4.9990644296139211</v>
      </c>
      <c r="H66" s="34"/>
      <c r="I66" s="57">
        <f>IF(OR('Tabel 1 S'!G66&lt;5,'Tabel 2 S'!I66&lt;0.5),"-",IFERROR('Tabel 2 S'!I66/'Tabel 1 S'!G66*100,"-"))</f>
        <v>2.4390243902439024</v>
      </c>
      <c r="J66" s="57">
        <f>IF(OR('Tabel 1 S'!G66&lt;5,'Tabel 2 S'!J66&lt;0.5),"-",IFERROR('Tabel 2 S'!J66/'Tabel 1 S'!G66*100,"-"))</f>
        <v>2.4385680144458153</v>
      </c>
    </row>
    <row r="67" spans="1:10" x14ac:dyDescent="0.25">
      <c r="A67" s="58" t="s">
        <v>12</v>
      </c>
      <c r="B67" s="38"/>
      <c r="C67" s="59" t="str">
        <f>IF(OR('Tabel 1 S'!C67&lt;5,'Tabel 2 S'!C67&lt;0.5),"-",IFERROR('Tabel 2 S'!C67/'Tabel 1 S'!C67*100,"-"))</f>
        <v>-</v>
      </c>
      <c r="D67" s="59" t="str">
        <f>IF(OR('Tabel 1 S'!C67&lt;5,'Tabel 2 S'!D67&lt;0.5),"-",IFERROR('Tabel 2 S'!D67/'Tabel 1 S'!C67*100,"-"))</f>
        <v>-</v>
      </c>
      <c r="E67" s="33"/>
      <c r="F67" s="59" t="str">
        <f>IF(OR('Tabel 1 S'!E67&lt;5,'Tabel 2 S'!F67&lt;0.5),"-",IFERROR('Tabel 2 S'!F67/'Tabel 1 S'!E67*100,"-"))</f>
        <v>-</v>
      </c>
      <c r="G67" s="59" t="str">
        <f>IF(OR('Tabel 1 S'!E67&lt;5,'Tabel 2 S'!G67&lt;0.5),"-",IFERROR('Tabel 2 S'!G67/'Tabel 1 S'!E67*100,"-"))</f>
        <v>-</v>
      </c>
      <c r="H67" s="33"/>
      <c r="I67" s="59" t="str">
        <f>IF(OR('Tabel 1 S'!G67&lt;5,'Tabel 2 S'!I67&lt;0.5),"-",IFERROR('Tabel 2 S'!I67/'Tabel 1 S'!G67*100,"-"))</f>
        <v>-</v>
      </c>
      <c r="J67" s="59" t="str">
        <f>IF(OR('Tabel 1 S'!G67&lt;5,'Tabel 2 S'!J67&lt;0.5),"-",IFERROR('Tabel 2 S'!J67/'Tabel 1 S'!G67*100,"-"))</f>
        <v>-</v>
      </c>
    </row>
    <row r="68" spans="1:10" x14ac:dyDescent="0.25">
      <c r="A68" s="54" t="s">
        <v>13</v>
      </c>
      <c r="B68" s="38"/>
      <c r="C68" s="55">
        <f>IF(OR('Tabel 1 S'!C68&lt;5,'Tabel 2 S'!C68&lt;0.5),"-",IFERROR('Tabel 2 S'!C68/'Tabel 1 S'!C68*100,"-"))</f>
        <v>22.222222222222221</v>
      </c>
      <c r="D68" s="55">
        <f>IF(OR('Tabel 1 S'!C68&lt;5,'Tabel 2 S'!D68&lt;0.5),"-",IFERROR('Tabel 2 S'!D68/'Tabel 1 S'!C68*100,"-"))</f>
        <v>14.52559651274801</v>
      </c>
      <c r="E68" s="33"/>
      <c r="F68" s="55">
        <f>IF(OR('Tabel 1 S'!E68&lt;5,'Tabel 2 S'!F68&lt;0.5),"-",IFERROR('Tabel 2 S'!F68/'Tabel 1 S'!E68*100,"-"))</f>
        <v>21.428571428571427</v>
      </c>
      <c r="G68" s="55">
        <f>IF(OR('Tabel 1 S'!E68&lt;5,'Tabel 2 S'!G68&lt;0.5),"-",IFERROR('Tabel 2 S'!G68/'Tabel 1 S'!E68*100,"-"))</f>
        <v>17.468435637212536</v>
      </c>
      <c r="H68" s="33"/>
      <c r="I68" s="55">
        <f>IF(OR('Tabel 1 S'!G68&lt;5,'Tabel 2 S'!I68&lt;0.5),"-",IFERROR('Tabel 2 S'!I68/'Tabel 1 S'!G68*100,"-"))</f>
        <v>21.739130434782609</v>
      </c>
      <c r="J68" s="55">
        <f>IF(OR('Tabel 1 S'!G68&lt;5,'Tabel 2 S'!J68&lt;0.5),"-",IFERROR('Tabel 2 S'!J68/'Tabel 1 S'!G68*100,"-"))</f>
        <v>16.31688989285685</v>
      </c>
    </row>
    <row r="69" spans="1:10" x14ac:dyDescent="0.25">
      <c r="A69" s="56" t="s">
        <v>14</v>
      </c>
      <c r="B69" s="38"/>
      <c r="C69" s="57" t="str">
        <f>IF(OR('Tabel 1 S'!C69&lt;5,'Tabel 2 S'!C69&lt;0.5),"-",IFERROR('Tabel 2 S'!C69/'Tabel 1 S'!C69*100,"-"))</f>
        <v>-</v>
      </c>
      <c r="D69" s="57" t="str">
        <f>IF(OR('Tabel 1 S'!C69&lt;5,'Tabel 2 S'!D69&lt;0.5),"-",IFERROR('Tabel 2 S'!D69/'Tabel 1 S'!C69*100,"-"))</f>
        <v>-</v>
      </c>
      <c r="E69" s="34"/>
      <c r="F69" s="57">
        <f>IF(OR('Tabel 1 S'!E69&lt;5,'Tabel 2 S'!F69&lt;0.5),"-",IFERROR('Tabel 2 S'!F69/'Tabel 1 S'!E69*100,"-"))</f>
        <v>6.25</v>
      </c>
      <c r="G69" s="57">
        <f>IF(OR('Tabel 1 S'!E69&lt;5,'Tabel 2 S'!G69&lt;0.5),"-",IFERROR('Tabel 2 S'!G69/'Tabel 1 S'!E69*100,"-"))</f>
        <v>6.248830537017402</v>
      </c>
      <c r="H69" s="34"/>
      <c r="I69" s="57">
        <f>IF(OR('Tabel 1 S'!G69&lt;5,'Tabel 2 S'!I69&lt;0.5),"-",IFERROR('Tabel 2 S'!I69/'Tabel 1 S'!G69*100,"-"))</f>
        <v>5.2631578947368416</v>
      </c>
      <c r="J69" s="57">
        <f>IF(OR('Tabel 1 S'!G69&lt;5,'Tabel 2 S'!J69&lt;0.5),"-",IFERROR('Tabel 2 S'!J69/'Tabel 1 S'!G69*100,"-"))</f>
        <v>5.2621730838041278</v>
      </c>
    </row>
    <row r="70" spans="1:10" x14ac:dyDescent="0.25">
      <c r="A70" s="58" t="s">
        <v>15</v>
      </c>
      <c r="B70" s="38"/>
      <c r="C70" s="59" t="str">
        <f>IF(OR('Tabel 1 S'!C70&lt;5,'Tabel 2 S'!C70&lt;0.5),"-",IFERROR('Tabel 2 S'!C70/'Tabel 1 S'!C70*100,"-"))</f>
        <v>-</v>
      </c>
      <c r="D70" s="59" t="str">
        <f>IF(OR('Tabel 1 S'!C70&lt;5,'Tabel 2 S'!D70&lt;0.5),"-",IFERROR('Tabel 2 S'!D70/'Tabel 1 S'!C70*100,"-"))</f>
        <v>-</v>
      </c>
      <c r="E70" s="33"/>
      <c r="F70" s="59">
        <f>IF(OR('Tabel 1 S'!E70&lt;5,'Tabel 2 S'!F70&lt;0.5),"-",IFERROR('Tabel 2 S'!F70/'Tabel 1 S'!E70*100,"-"))</f>
        <v>10</v>
      </c>
      <c r="G70" s="59" t="str">
        <f>IF(OR('Tabel 1 S'!E70&lt;5,'Tabel 2 S'!G70&lt;0.5),"-",IFERROR('Tabel 2 S'!G70/'Tabel 1 S'!E70*100,"-"))</f>
        <v>-</v>
      </c>
      <c r="H70" s="33"/>
      <c r="I70" s="59">
        <f>IF(OR('Tabel 1 S'!G70&lt;5,'Tabel 2 S'!I70&lt;0.5),"-",IFERROR('Tabel 2 S'!I70/'Tabel 1 S'!G70*100,"-"))</f>
        <v>7.1428571428571423</v>
      </c>
      <c r="J70" s="59" t="str">
        <f>IF(OR('Tabel 1 S'!G70&lt;5,'Tabel 2 S'!J70&lt;0.5),"-",IFERROR('Tabel 2 S'!J70/'Tabel 1 S'!G70*100,"-"))</f>
        <v>-</v>
      </c>
    </row>
    <row r="71" spans="1:10" x14ac:dyDescent="0.25">
      <c r="A71" s="54" t="s">
        <v>16</v>
      </c>
      <c r="B71" s="38"/>
      <c r="C71" s="55" t="str">
        <f>IF(OR('Tabel 1 S'!C71&lt;5,'Tabel 2 S'!C71&lt;0.5),"-",IFERROR('Tabel 2 S'!C71/'Tabel 1 S'!C71*100,"-"))</f>
        <v>-</v>
      </c>
      <c r="D71" s="55" t="str">
        <f>IF(OR('Tabel 1 S'!C71&lt;5,'Tabel 2 S'!D71&lt;0.5),"-",IFERROR('Tabel 2 S'!D71/'Tabel 1 S'!C71*100,"-"))</f>
        <v>-</v>
      </c>
      <c r="E71" s="33"/>
      <c r="F71" s="55" t="str">
        <f>IF(OR('Tabel 1 S'!E71&lt;5,'Tabel 2 S'!F71&lt;0.5),"-",IFERROR('Tabel 2 S'!F71/'Tabel 1 S'!E71*100,"-"))</f>
        <v>-</v>
      </c>
      <c r="G71" s="55" t="str">
        <f>IF(OR('Tabel 1 S'!E71&lt;5,'Tabel 2 S'!G71&lt;0.5),"-",IFERROR('Tabel 2 S'!G71/'Tabel 1 S'!E71*100,"-"))</f>
        <v>-</v>
      </c>
      <c r="H71" s="33"/>
      <c r="I71" s="55" t="str">
        <f>IF(OR('Tabel 1 S'!G71&lt;5,'Tabel 2 S'!I71&lt;0.5),"-",IFERROR('Tabel 2 S'!I71/'Tabel 1 S'!G71*100,"-"))</f>
        <v>-</v>
      </c>
      <c r="J71" s="55" t="str">
        <f>IF(OR('Tabel 1 S'!G71&lt;5,'Tabel 2 S'!J71&lt;0.5),"-",IFERROR('Tabel 2 S'!J71/'Tabel 1 S'!G71*100,"-"))</f>
        <v>-</v>
      </c>
    </row>
    <row r="72" spans="1:10" x14ac:dyDescent="0.25">
      <c r="A72" s="56" t="s">
        <v>17</v>
      </c>
      <c r="B72" s="38"/>
      <c r="C72" s="57" t="str">
        <f>IF(OR('Tabel 1 S'!C72&lt;5,'Tabel 2 S'!C72&lt;0.5),"-",IFERROR('Tabel 2 S'!C72/'Tabel 1 S'!C72*100,"-"))</f>
        <v>-</v>
      </c>
      <c r="D72" s="57" t="str">
        <f>IF(OR('Tabel 1 S'!C72&lt;5,'Tabel 2 S'!D72&lt;0.5),"-",IFERROR('Tabel 2 S'!D72/'Tabel 1 S'!C72*100,"-"))</f>
        <v>-</v>
      </c>
      <c r="E72" s="34"/>
      <c r="F72" s="57" t="str">
        <f>IF(OR('Tabel 1 S'!E72&lt;5,'Tabel 2 S'!F72&lt;0.5),"-",IFERROR('Tabel 2 S'!F72/'Tabel 1 S'!E72*100,"-"))</f>
        <v>-</v>
      </c>
      <c r="G72" s="57" t="str">
        <f>IF(OR('Tabel 1 S'!E72&lt;5,'Tabel 2 S'!G72&lt;0.5),"-",IFERROR('Tabel 2 S'!G72/'Tabel 1 S'!E72*100,"-"))</f>
        <v>-</v>
      </c>
      <c r="H72" s="34"/>
      <c r="I72" s="57" t="str">
        <f>IF(OR('Tabel 1 S'!G72&lt;5,'Tabel 2 S'!I72&lt;0.5),"-",IFERROR('Tabel 2 S'!I72/'Tabel 1 S'!G72*100,"-"))</f>
        <v>-</v>
      </c>
      <c r="J72" s="57" t="str">
        <f>IF(OR('Tabel 1 S'!G72&lt;5,'Tabel 2 S'!J72&lt;0.5),"-",IFERROR('Tabel 2 S'!J72/'Tabel 1 S'!G72*100,"-"))</f>
        <v>-</v>
      </c>
    </row>
    <row r="73" spans="1:10" x14ac:dyDescent="0.25">
      <c r="A73" s="58" t="s">
        <v>18</v>
      </c>
      <c r="B73" s="38"/>
      <c r="C73" s="59" t="str">
        <f>IF(OR('Tabel 1 S'!C73&lt;5,'Tabel 2 S'!C73&lt;0.5),"-",IFERROR('Tabel 2 S'!C73/'Tabel 1 S'!C73*100,"-"))</f>
        <v>-</v>
      </c>
      <c r="D73" s="59" t="str">
        <f>IF(OR('Tabel 1 S'!C73&lt;5,'Tabel 2 S'!D73&lt;0.5),"-",IFERROR('Tabel 2 S'!D73/'Tabel 1 S'!C73*100,"-"))</f>
        <v>-</v>
      </c>
      <c r="E73" s="33"/>
      <c r="F73" s="59" t="str">
        <f>IF(OR('Tabel 1 S'!E73&lt;5,'Tabel 2 S'!F73&lt;0.5),"-",IFERROR('Tabel 2 S'!F73/'Tabel 1 S'!E73*100,"-"))</f>
        <v>-</v>
      </c>
      <c r="G73" s="59" t="str">
        <f>IF(OR('Tabel 1 S'!E73&lt;5,'Tabel 2 S'!G73&lt;0.5),"-",IFERROR('Tabel 2 S'!G73/'Tabel 1 S'!E73*100,"-"))</f>
        <v>-</v>
      </c>
      <c r="H73" s="33"/>
      <c r="I73" s="59" t="str">
        <f>IF(OR('Tabel 1 S'!G73&lt;5,'Tabel 2 S'!I73&lt;0.5),"-",IFERROR('Tabel 2 S'!I73/'Tabel 1 S'!G73*100,"-"))</f>
        <v>-</v>
      </c>
      <c r="J73" s="59" t="str">
        <f>IF(OR('Tabel 1 S'!G73&lt;5,'Tabel 2 S'!J73&lt;0.5),"-",IFERROR('Tabel 2 S'!J73/'Tabel 1 S'!G73*100,"-"))</f>
        <v>-</v>
      </c>
    </row>
    <row r="74" spans="1:10" x14ac:dyDescent="0.25">
      <c r="A74" s="54" t="s">
        <v>19</v>
      </c>
      <c r="B74" s="38"/>
      <c r="C74" s="55">
        <f>IF(OR('Tabel 1 S'!C74&lt;5,'Tabel 2 S'!C74&lt;0.5),"-",IFERROR('Tabel 2 S'!C74/'Tabel 1 S'!C74*100,"-"))</f>
        <v>16.666666666666664</v>
      </c>
      <c r="D74" s="55" t="str">
        <f>IF(OR('Tabel 1 S'!C74&lt;5,'Tabel 2 S'!D74&lt;0.5),"-",IFERROR('Tabel 2 S'!D74/'Tabel 1 S'!C74*100,"-"))</f>
        <v>-</v>
      </c>
      <c r="E74" s="33"/>
      <c r="F74" s="55">
        <f>IF(OR('Tabel 1 S'!E74&lt;5,'Tabel 2 S'!F74&lt;0.5),"-",IFERROR('Tabel 2 S'!F74/'Tabel 1 S'!E74*100,"-"))</f>
        <v>7.1428571428571423</v>
      </c>
      <c r="G74" s="55" t="str">
        <f>IF(OR('Tabel 1 S'!E74&lt;5,'Tabel 2 S'!G74&lt;0.5),"-",IFERROR('Tabel 2 S'!G74/'Tabel 1 S'!E74*100,"-"))</f>
        <v>-</v>
      </c>
      <c r="H74" s="33"/>
      <c r="I74" s="55">
        <f>IF(OR('Tabel 1 S'!G74&lt;5,'Tabel 2 S'!I74&lt;0.5),"-",IFERROR('Tabel 2 S'!I74/'Tabel 1 S'!G74*100,"-"))</f>
        <v>10</v>
      </c>
      <c r="J74" s="55">
        <f>IF(OR('Tabel 1 S'!G74&lt;5,'Tabel 2 S'!J74&lt;0.5),"-",IFERROR('Tabel 2 S'!J74/'Tabel 1 S'!G74*100,"-"))</f>
        <v>3.3056820308114507</v>
      </c>
    </row>
    <row r="75" spans="1:10" x14ac:dyDescent="0.25">
      <c r="A75" s="56" t="s">
        <v>20</v>
      </c>
      <c r="B75" s="38"/>
      <c r="C75" s="57" t="str">
        <f>IF(OR('Tabel 1 S'!C75&lt;5,'Tabel 2 S'!C75&lt;0.5),"-",IFERROR('Tabel 2 S'!C75/'Tabel 1 S'!C75*100,"-"))</f>
        <v>-</v>
      </c>
      <c r="D75" s="57" t="str">
        <f>IF(OR('Tabel 1 S'!C75&lt;5,'Tabel 2 S'!D75&lt;0.5),"-",IFERROR('Tabel 2 S'!D75/'Tabel 1 S'!C75*100,"-"))</f>
        <v>-</v>
      </c>
      <c r="E75" s="34"/>
      <c r="F75" s="57" t="str">
        <f>IF(OR('Tabel 1 S'!E75&lt;5,'Tabel 2 S'!F75&lt;0.5),"-",IFERROR('Tabel 2 S'!F75/'Tabel 1 S'!E75*100,"-"))</f>
        <v>-</v>
      </c>
      <c r="G75" s="57" t="str">
        <f>IF(OR('Tabel 1 S'!E75&lt;5,'Tabel 2 S'!G75&lt;0.5),"-",IFERROR('Tabel 2 S'!G75/'Tabel 1 S'!E75*100,"-"))</f>
        <v>-</v>
      </c>
      <c r="H75" s="34"/>
      <c r="I75" s="57" t="str">
        <f>IF(OR('Tabel 1 S'!G75&lt;5,'Tabel 2 S'!I75&lt;0.5),"-",IFERROR('Tabel 2 S'!I75/'Tabel 1 S'!G75*100,"-"))</f>
        <v>-</v>
      </c>
      <c r="J75" s="57" t="str">
        <f>IF(OR('Tabel 1 S'!G75&lt;5,'Tabel 2 S'!J75&lt;0.5),"-",IFERROR('Tabel 2 S'!J75/'Tabel 1 S'!G75*100,"-"))</f>
        <v>-</v>
      </c>
    </row>
    <row r="76" spans="1:10" x14ac:dyDescent="0.25">
      <c r="A76" s="58" t="s">
        <v>21</v>
      </c>
      <c r="B76" s="38"/>
      <c r="C76" s="59" t="str">
        <f>IF(OR('Tabel 1 S'!C76&lt;5,'Tabel 2 S'!C76&lt;0.5),"-",IFERROR('Tabel 2 S'!C76/'Tabel 1 S'!C76*100,"-"))</f>
        <v>-</v>
      </c>
      <c r="D76" s="59" t="str">
        <f>IF(OR('Tabel 1 S'!C76&lt;5,'Tabel 2 S'!D76&lt;0.5),"-",IFERROR('Tabel 2 S'!D76/'Tabel 1 S'!C76*100,"-"))</f>
        <v>-</v>
      </c>
      <c r="E76" s="33"/>
      <c r="F76" s="59" t="str">
        <f>IF(OR('Tabel 1 S'!E76&lt;5,'Tabel 2 S'!F76&lt;0.5),"-",IFERROR('Tabel 2 S'!F76/'Tabel 1 S'!E76*100,"-"))</f>
        <v>-</v>
      </c>
      <c r="G76" s="59" t="str">
        <f>IF(OR('Tabel 1 S'!E76&lt;5,'Tabel 2 S'!G76&lt;0.5),"-",IFERROR('Tabel 2 S'!G76/'Tabel 1 S'!E76*100,"-"))</f>
        <v>-</v>
      </c>
      <c r="H76" s="33"/>
      <c r="I76" s="59" t="str">
        <f>IF(OR('Tabel 1 S'!G76&lt;5,'Tabel 2 S'!I76&lt;0.5),"-",IFERROR('Tabel 2 S'!I76/'Tabel 1 S'!G76*100,"-"))</f>
        <v>-</v>
      </c>
      <c r="J76" s="59" t="str">
        <f>IF(OR('Tabel 1 S'!G76&lt;5,'Tabel 2 S'!J76&lt;0.5),"-",IFERROR('Tabel 2 S'!J76/'Tabel 1 S'!G76*100,"-"))</f>
        <v>-</v>
      </c>
    </row>
    <row r="77" spans="1:10" x14ac:dyDescent="0.25">
      <c r="A77" s="54" t="s">
        <v>22</v>
      </c>
      <c r="B77" s="38"/>
      <c r="C77" s="55" t="str">
        <f>IF(OR('Tabel 1 S'!C77&lt;5,'Tabel 2 S'!C77&lt;0.5),"-",IFERROR('Tabel 2 S'!C77/'Tabel 1 S'!C77*100,"-"))</f>
        <v>-</v>
      </c>
      <c r="D77" s="55" t="str">
        <f>IF(OR('Tabel 1 S'!C77&lt;5,'Tabel 2 S'!D77&lt;0.5),"-",IFERROR('Tabel 2 S'!D77/'Tabel 1 S'!C77*100,"-"))</f>
        <v>-</v>
      </c>
      <c r="E77" s="33"/>
      <c r="F77" s="55" t="str">
        <f>IF(OR('Tabel 1 S'!E77&lt;5,'Tabel 2 S'!F77&lt;0.5),"-",IFERROR('Tabel 2 S'!F77/'Tabel 1 S'!E77*100,"-"))</f>
        <v>-</v>
      </c>
      <c r="G77" s="55" t="str">
        <f>IF(OR('Tabel 1 S'!E77&lt;5,'Tabel 2 S'!G77&lt;0.5),"-",IFERROR('Tabel 2 S'!G77/'Tabel 1 S'!E77*100,"-"))</f>
        <v>-</v>
      </c>
      <c r="H77" s="33"/>
      <c r="I77" s="55" t="str">
        <f>IF(OR('Tabel 1 S'!G77&lt;5,'Tabel 2 S'!I77&lt;0.5),"-",IFERROR('Tabel 2 S'!I77/'Tabel 1 S'!G77*100,"-"))</f>
        <v>-</v>
      </c>
      <c r="J77" s="55" t="str">
        <f>IF(OR('Tabel 1 S'!G77&lt;5,'Tabel 2 S'!J77&lt;0.5),"-",IFERROR('Tabel 2 S'!J77/'Tabel 1 S'!G77*100,"-"))</f>
        <v>-</v>
      </c>
    </row>
    <row r="78" spans="1:10" x14ac:dyDescent="0.25">
      <c r="A78" s="56" t="s">
        <v>23</v>
      </c>
      <c r="B78" s="38"/>
      <c r="C78" s="57">
        <f>IF(OR('Tabel 1 S'!C78&lt;5,'Tabel 2 S'!C78&lt;0.5),"-",IFERROR('Tabel 2 S'!C78/'Tabel 1 S'!C78*100,"-"))</f>
        <v>6.666666666666667</v>
      </c>
      <c r="D78" s="57" t="str">
        <f>IF(OR('Tabel 1 S'!C78&lt;5,'Tabel 2 S'!D78&lt;0.5),"-",IFERROR('Tabel 2 S'!D78/'Tabel 1 S'!C78*100,"-"))</f>
        <v>-</v>
      </c>
      <c r="E78" s="34"/>
      <c r="F78" s="57" t="str">
        <f>IF(OR('Tabel 1 S'!E78&lt;5,'Tabel 2 S'!F78&lt;0.5),"-",IFERROR('Tabel 2 S'!F78/'Tabel 1 S'!E78*100,"-"))</f>
        <v>-</v>
      </c>
      <c r="G78" s="57" t="str">
        <f>IF(OR('Tabel 1 S'!E78&lt;5,'Tabel 2 S'!G78&lt;0.5),"-",IFERROR('Tabel 2 S'!G78/'Tabel 1 S'!E78*100,"-"))</f>
        <v>-</v>
      </c>
      <c r="H78" s="34"/>
      <c r="I78" s="57">
        <f>IF(OR('Tabel 1 S'!G78&lt;5,'Tabel 2 S'!I78&lt;0.5),"-",IFERROR('Tabel 2 S'!I78/'Tabel 1 S'!G78*100,"-"))</f>
        <v>1.4285714285714286</v>
      </c>
      <c r="J78" s="57" t="str">
        <f>IF(OR('Tabel 1 S'!G78&lt;5,'Tabel 2 S'!J78&lt;0.5),"-",IFERROR('Tabel 2 S'!J78/'Tabel 1 S'!G78*100,"-"))</f>
        <v>-</v>
      </c>
    </row>
    <row r="79" spans="1:10" x14ac:dyDescent="0.25">
      <c r="A79" s="58" t="s">
        <v>24</v>
      </c>
      <c r="B79" s="38"/>
      <c r="C79" s="59">
        <f>IF(OR('Tabel 1 S'!C79&lt;5,'Tabel 2 S'!C79&lt;0.5),"-",IFERROR('Tabel 2 S'!C79/'Tabel 1 S'!C79*100,"-"))</f>
        <v>10</v>
      </c>
      <c r="D79" s="59" t="str">
        <f>IF(OR('Tabel 1 S'!C79&lt;5,'Tabel 2 S'!D79&lt;0.5),"-",IFERROR('Tabel 2 S'!D79/'Tabel 1 S'!C79*100,"-"))</f>
        <v>-</v>
      </c>
      <c r="E79" s="33"/>
      <c r="F79" s="59" t="str">
        <f>IF(OR('Tabel 1 S'!E79&lt;5,'Tabel 2 S'!F79&lt;0.5),"-",IFERROR('Tabel 2 S'!F79/'Tabel 1 S'!E79*100,"-"))</f>
        <v>-</v>
      </c>
      <c r="G79" s="59" t="str">
        <f>IF(OR('Tabel 1 S'!E79&lt;5,'Tabel 2 S'!G79&lt;0.5),"-",IFERROR('Tabel 2 S'!G79/'Tabel 1 S'!E79*100,"-"))</f>
        <v>-</v>
      </c>
      <c r="H79" s="33"/>
      <c r="I79" s="59">
        <f>IF(OR('Tabel 1 S'!G79&lt;5,'Tabel 2 S'!I79&lt;0.5),"-",IFERROR('Tabel 2 S'!I79/'Tabel 1 S'!G79*100,"-"))</f>
        <v>2.3809523809523809</v>
      </c>
      <c r="J79" s="59" t="str">
        <f>IF(OR('Tabel 1 S'!G79&lt;5,'Tabel 2 S'!J79&lt;0.5),"-",IFERROR('Tabel 2 S'!J79/'Tabel 1 S'!G79*100,"-"))</f>
        <v>-</v>
      </c>
    </row>
    <row r="80" spans="1:10" x14ac:dyDescent="0.25">
      <c r="A80" s="54" t="s">
        <v>25</v>
      </c>
      <c r="B80" s="38"/>
      <c r="C80" s="55" t="str">
        <f>IF(OR('Tabel 1 S'!C80&lt;5,'Tabel 2 S'!C80&lt;0.5),"-",IFERROR('Tabel 2 S'!C80/'Tabel 1 S'!C80*100,"-"))</f>
        <v>-</v>
      </c>
      <c r="D80" s="55" t="str">
        <f>IF(OR('Tabel 1 S'!C80&lt;5,'Tabel 2 S'!D80&lt;0.5),"-",IFERROR('Tabel 2 S'!D80/'Tabel 1 S'!C80*100,"-"))</f>
        <v>-</v>
      </c>
      <c r="E80" s="33"/>
      <c r="F80" s="55" t="str">
        <f>IF(OR('Tabel 1 S'!E80&lt;5,'Tabel 2 S'!F80&lt;0.5),"-",IFERROR('Tabel 2 S'!F80/'Tabel 1 S'!E80*100,"-"))</f>
        <v>-</v>
      </c>
      <c r="G80" s="55" t="str">
        <f>IF(OR('Tabel 1 S'!E80&lt;5,'Tabel 2 S'!G80&lt;0.5),"-",IFERROR('Tabel 2 S'!G80/'Tabel 1 S'!E80*100,"-"))</f>
        <v>-</v>
      </c>
      <c r="H80" s="33"/>
      <c r="I80" s="55" t="str">
        <f>IF(OR('Tabel 1 S'!G80&lt;5,'Tabel 2 S'!I80&lt;0.5),"-",IFERROR('Tabel 2 S'!I80/'Tabel 1 S'!G80*100,"-"))</f>
        <v>-</v>
      </c>
      <c r="J80" s="55" t="str">
        <f>IF(OR('Tabel 1 S'!G80&lt;5,'Tabel 2 S'!J80&lt;0.5),"-",IFERROR('Tabel 2 S'!J80/'Tabel 1 S'!G80*100,"-"))</f>
        <v>-</v>
      </c>
    </row>
    <row r="81" spans="1:10" x14ac:dyDescent="0.25">
      <c r="A81" s="56" t="s">
        <v>26</v>
      </c>
      <c r="B81" s="38"/>
      <c r="C81" s="57" t="str">
        <f>IF(OR('Tabel 1 S'!C81&lt;5,'Tabel 2 S'!C81&lt;0.5),"-",IFERROR('Tabel 2 S'!C81/'Tabel 1 S'!C81*100,"-"))</f>
        <v>-</v>
      </c>
      <c r="D81" s="57" t="str">
        <f>IF(OR('Tabel 1 S'!C81&lt;5,'Tabel 2 S'!D81&lt;0.5),"-",IFERROR('Tabel 2 S'!D81/'Tabel 1 S'!C81*100,"-"))</f>
        <v>-</v>
      </c>
      <c r="E81" s="34"/>
      <c r="F81" s="57" t="str">
        <f>IF(OR('Tabel 1 S'!E81&lt;5,'Tabel 2 S'!F81&lt;0.5),"-",IFERROR('Tabel 2 S'!F81/'Tabel 1 S'!E81*100,"-"))</f>
        <v>-</v>
      </c>
      <c r="G81" s="57" t="str">
        <f>IF(OR('Tabel 1 S'!E81&lt;5,'Tabel 2 S'!G81&lt;0.5),"-",IFERROR('Tabel 2 S'!G81/'Tabel 1 S'!E81*100,"-"))</f>
        <v>-</v>
      </c>
      <c r="H81" s="34"/>
      <c r="I81" s="57" t="str">
        <f>IF(OR('Tabel 1 S'!G81&lt;5,'Tabel 2 S'!I81&lt;0.5),"-",IFERROR('Tabel 2 S'!I81/'Tabel 1 S'!G81*100,"-"))</f>
        <v>-</v>
      </c>
      <c r="J81" s="57" t="str">
        <f>IF(OR('Tabel 1 S'!G81&lt;5,'Tabel 2 S'!J81&lt;0.5),"-",IFERROR('Tabel 2 S'!J81/'Tabel 1 S'!G81*100,"-"))</f>
        <v>-</v>
      </c>
    </row>
    <row r="82" spans="1:10" x14ac:dyDescent="0.25">
      <c r="A82" s="58" t="s">
        <v>27</v>
      </c>
      <c r="B82" s="38"/>
      <c r="C82" s="59" t="str">
        <f>IF(OR('Tabel 1 S'!C82&lt;5,'Tabel 2 S'!C82&lt;0.5),"-",IFERROR('Tabel 2 S'!C82/'Tabel 1 S'!C82*100,"-"))</f>
        <v>-</v>
      </c>
      <c r="D82" s="59" t="str">
        <f>IF(OR('Tabel 1 S'!C82&lt;5,'Tabel 2 S'!D82&lt;0.5),"-",IFERROR('Tabel 2 S'!D82/'Tabel 1 S'!C82*100,"-"))</f>
        <v>-</v>
      </c>
      <c r="E82" s="33"/>
      <c r="F82" s="59" t="str">
        <f>IF(OR('Tabel 1 S'!E82&lt;5,'Tabel 2 S'!F82&lt;0.5),"-",IFERROR('Tabel 2 S'!F82/'Tabel 1 S'!E82*100,"-"))</f>
        <v>-</v>
      </c>
      <c r="G82" s="59" t="str">
        <f>IF(OR('Tabel 1 S'!E82&lt;5,'Tabel 2 S'!G82&lt;0.5),"-",IFERROR('Tabel 2 S'!G82/'Tabel 1 S'!E82*100,"-"))</f>
        <v>-</v>
      </c>
      <c r="H82" s="33"/>
      <c r="I82" s="59" t="str">
        <f>IF(OR('Tabel 1 S'!G82&lt;5,'Tabel 2 S'!I82&lt;0.5),"-",IFERROR('Tabel 2 S'!I82/'Tabel 1 S'!G82*100,"-"))</f>
        <v>-</v>
      </c>
      <c r="J82" s="59" t="str">
        <f>IF(OR('Tabel 1 S'!G82&lt;5,'Tabel 2 S'!J82&lt;0.5),"-",IFERROR('Tabel 2 S'!J82/'Tabel 1 S'!G82*100,"-"))</f>
        <v>-</v>
      </c>
    </row>
    <row r="83" spans="1:10" x14ac:dyDescent="0.25">
      <c r="A83" s="54" t="s">
        <v>28</v>
      </c>
      <c r="B83" s="38"/>
      <c r="C83" s="55" t="str">
        <f>IF(OR('Tabel 1 S'!C83&lt;5,'Tabel 2 S'!C83&lt;0.5),"-",IFERROR('Tabel 2 S'!C83/'Tabel 1 S'!C83*100,"-"))</f>
        <v>-</v>
      </c>
      <c r="D83" s="55" t="str">
        <f>IF(OR('Tabel 1 S'!C83&lt;5,'Tabel 2 S'!D83&lt;0.5),"-",IFERROR('Tabel 2 S'!D83/'Tabel 1 S'!C83*100,"-"))</f>
        <v>-</v>
      </c>
      <c r="E83" s="33"/>
      <c r="F83" s="55">
        <f>IF(OR('Tabel 1 S'!E83&lt;5,'Tabel 2 S'!F83&lt;0.5),"-",IFERROR('Tabel 2 S'!F83/'Tabel 1 S'!E83*100,"-"))</f>
        <v>6.25</v>
      </c>
      <c r="G83" s="55">
        <f>IF(OR('Tabel 1 S'!E83&lt;5,'Tabel 2 S'!G83&lt;0.5),"-",IFERROR('Tabel 2 S'!G83/'Tabel 1 S'!E83*100,"-"))</f>
        <v>5.0949603941869883</v>
      </c>
      <c r="H83" s="33"/>
      <c r="I83" s="55">
        <f>IF(OR('Tabel 1 S'!G83&lt;5,'Tabel 2 S'!I83&lt;0.5),"-",IFERROR('Tabel 2 S'!I83/'Tabel 1 S'!G83*100,"-"))</f>
        <v>4.7619047619047619</v>
      </c>
      <c r="J83" s="55">
        <f>IF(OR('Tabel 1 S'!G83&lt;5,'Tabel 2 S'!J83&lt;0.5),"-",IFERROR('Tabel 2 S'!J83/'Tabel 1 S'!G83*100,"-"))</f>
        <v>3.8818745860472292</v>
      </c>
    </row>
    <row r="84" spans="1:10" x14ac:dyDescent="0.25">
      <c r="A84" s="56" t="s">
        <v>29</v>
      </c>
      <c r="B84" s="38"/>
      <c r="C84" s="57" t="str">
        <f>IF(OR('Tabel 1 S'!C84&lt;5,'Tabel 2 S'!C84&lt;0.5),"-",IFERROR('Tabel 2 S'!C84/'Tabel 1 S'!C84*100,"-"))</f>
        <v>-</v>
      </c>
      <c r="D84" s="57" t="str">
        <f>IF(OR('Tabel 1 S'!C84&lt;5,'Tabel 2 S'!D84&lt;0.5),"-",IFERROR('Tabel 2 S'!D84/'Tabel 1 S'!C84*100,"-"))</f>
        <v>-</v>
      </c>
      <c r="E84" s="34"/>
      <c r="F84" s="57" t="str">
        <f>IF(OR('Tabel 1 S'!E84&lt;5,'Tabel 2 S'!F84&lt;0.5),"-",IFERROR('Tabel 2 S'!F84/'Tabel 1 S'!E84*100,"-"))</f>
        <v>-</v>
      </c>
      <c r="G84" s="57" t="str">
        <f>IF(OR('Tabel 1 S'!E84&lt;5,'Tabel 2 S'!G84&lt;0.5),"-",IFERROR('Tabel 2 S'!G84/'Tabel 1 S'!E84*100,"-"))</f>
        <v>-</v>
      </c>
      <c r="H84" s="34"/>
      <c r="I84" s="57" t="str">
        <f>IF(OR('Tabel 1 S'!G84&lt;5,'Tabel 2 S'!I84&lt;0.5),"-",IFERROR('Tabel 2 S'!I84/'Tabel 1 S'!G84*100,"-"))</f>
        <v>-</v>
      </c>
      <c r="J84" s="57" t="str">
        <f>IF(OR('Tabel 1 S'!G84&lt;5,'Tabel 2 S'!J84&lt;0.5),"-",IFERROR('Tabel 2 S'!J84/'Tabel 1 S'!G84*100,"-"))</f>
        <v>-</v>
      </c>
    </row>
    <row r="85" spans="1:10" x14ac:dyDescent="0.25">
      <c r="A85" s="58" t="s">
        <v>30</v>
      </c>
      <c r="B85" s="38"/>
      <c r="C85" s="59" t="str">
        <f>IF(OR('Tabel 1 S'!C85&lt;5,'Tabel 2 S'!C85&lt;0.5),"-",IFERROR('Tabel 2 S'!C85/'Tabel 1 S'!C85*100,"-"))</f>
        <v>-</v>
      </c>
      <c r="D85" s="59" t="str">
        <f>IF(OR('Tabel 1 S'!C85&lt;5,'Tabel 2 S'!D85&lt;0.5),"-",IFERROR('Tabel 2 S'!D85/'Tabel 1 S'!C85*100,"-"))</f>
        <v>-</v>
      </c>
      <c r="E85" s="33"/>
      <c r="F85" s="59">
        <f>IF(OR('Tabel 1 S'!E85&lt;5,'Tabel 2 S'!F85&lt;0.5),"-",IFERROR('Tabel 2 S'!F85/'Tabel 1 S'!E85*100,"-"))</f>
        <v>11.111111111111111</v>
      </c>
      <c r="G85" s="59">
        <f>IF(OR('Tabel 1 S'!E85&lt;5,'Tabel 2 S'!G85&lt;0.5),"-",IFERROR('Tabel 2 S'!G85/'Tabel 1 S'!E85*100,"-"))</f>
        <v>11.109032065808714</v>
      </c>
      <c r="H85" s="33"/>
      <c r="I85" s="59">
        <f>IF(OR('Tabel 1 S'!G85&lt;5,'Tabel 2 S'!I85&lt;0.5),"-",IFERROR('Tabel 2 S'!I85/'Tabel 1 S'!G85*100,"-"))</f>
        <v>7.1428571428571423</v>
      </c>
      <c r="J85" s="59">
        <f>IF(OR('Tabel 1 S'!G85&lt;5,'Tabel 2 S'!J85&lt;0.5),"-",IFERROR('Tabel 2 S'!J85/'Tabel 1 S'!G85*100,"-"))</f>
        <v>7.1415206137341727</v>
      </c>
    </row>
    <row r="86" spans="1:10" x14ac:dyDescent="0.25">
      <c r="A86" s="54" t="s">
        <v>31</v>
      </c>
      <c r="B86" s="38"/>
      <c r="C86" s="55" t="str">
        <f>IF(OR('Tabel 1 S'!C86&lt;5,'Tabel 2 S'!C86&lt;0.5),"-",IFERROR('Tabel 2 S'!C86/'Tabel 1 S'!C86*100,"-"))</f>
        <v>-</v>
      </c>
      <c r="D86" s="55" t="str">
        <f>IF(OR('Tabel 1 S'!C86&lt;5,'Tabel 2 S'!D86&lt;0.5),"-",IFERROR('Tabel 2 S'!D86/'Tabel 1 S'!C86*100,"-"))</f>
        <v>-</v>
      </c>
      <c r="E86" s="33"/>
      <c r="F86" s="55">
        <f>IF(OR('Tabel 1 S'!E86&lt;5,'Tabel 2 S'!F86&lt;0.5),"-",IFERROR('Tabel 2 S'!F86/'Tabel 1 S'!E86*100,"-"))</f>
        <v>8</v>
      </c>
      <c r="G86" s="55">
        <f>IF(OR('Tabel 1 S'!E86&lt;5,'Tabel 2 S'!G86&lt;0.5),"-",IFERROR('Tabel 2 S'!G86/'Tabel 1 S'!E86*100,"-"))</f>
        <v>7.4122123121062806</v>
      </c>
      <c r="H86" s="33"/>
      <c r="I86" s="55">
        <f>IF(OR('Tabel 1 S'!G86&lt;5,'Tabel 2 S'!I86&lt;0.5),"-",IFERROR('Tabel 2 S'!I86/'Tabel 1 S'!G86*100,"-"))</f>
        <v>6.4516129032258061</v>
      </c>
      <c r="J86" s="55">
        <f>IF(OR('Tabel 1 S'!G86&lt;5,'Tabel 2 S'!J86&lt;0.5),"-",IFERROR('Tabel 2 S'!J86/'Tabel 1 S'!G86*100,"-"))</f>
        <v>5.977590574279259</v>
      </c>
    </row>
    <row r="87" spans="1:10" x14ac:dyDescent="0.25">
      <c r="A87" s="56" t="s">
        <v>32</v>
      </c>
      <c r="B87" s="38"/>
      <c r="C87" s="57" t="str">
        <f>IF(OR('Tabel 1 S'!C87&lt;5,'Tabel 2 S'!C87&lt;0.5),"-",IFERROR('Tabel 2 S'!C87/'Tabel 1 S'!C87*100,"-"))</f>
        <v>-</v>
      </c>
      <c r="D87" s="57" t="str">
        <f>IF(OR('Tabel 1 S'!C87&lt;5,'Tabel 2 S'!D87&lt;0.5),"-",IFERROR('Tabel 2 S'!D87/'Tabel 1 S'!C87*100,"-"))</f>
        <v>-</v>
      </c>
      <c r="E87" s="34"/>
      <c r="F87" s="57">
        <f>IF(OR('Tabel 1 S'!E87&lt;5,'Tabel 2 S'!F87&lt;0.5),"-",IFERROR('Tabel 2 S'!F87/'Tabel 1 S'!E87*100,"-"))</f>
        <v>4.2553191489361701</v>
      </c>
      <c r="G87" s="57">
        <f>IF(OR('Tabel 1 S'!E87&lt;5,'Tabel 2 S'!G87&lt;0.5),"-",IFERROR('Tabel 2 S'!G87/'Tabel 1 S'!E87*100,"-"))</f>
        <v>3.763514347403162</v>
      </c>
      <c r="H87" s="34"/>
      <c r="I87" s="57">
        <f>IF(OR('Tabel 1 S'!G87&lt;5,'Tabel 2 S'!I87&lt;0.5),"-",IFERROR('Tabel 2 S'!I87/'Tabel 1 S'!G87*100,"-"))</f>
        <v>3.007518796992481</v>
      </c>
      <c r="J87" s="57">
        <f>IF(OR('Tabel 1 S'!G87&lt;5,'Tabel 2 S'!J87&lt;0.5),"-",IFERROR('Tabel 2 S'!J87/'Tabel 1 S'!G87*100,"-"))</f>
        <v>2.6599274335029865</v>
      </c>
    </row>
    <row r="88" spans="1:10" x14ac:dyDescent="0.25">
      <c r="A88" s="58" t="s">
        <v>33</v>
      </c>
      <c r="B88" s="38"/>
      <c r="C88" s="59" t="str">
        <f>IF(OR('Tabel 1 S'!C88&lt;5,'Tabel 2 S'!C88&lt;0.5),"-",IFERROR('Tabel 2 S'!C88/'Tabel 1 S'!C88*100,"-"))</f>
        <v>-</v>
      </c>
      <c r="D88" s="59" t="str">
        <f>IF(OR('Tabel 1 S'!C88&lt;5,'Tabel 2 S'!D88&lt;0.5),"-",IFERROR('Tabel 2 S'!D88/'Tabel 1 S'!C88*100,"-"))</f>
        <v>-</v>
      </c>
      <c r="E88" s="33"/>
      <c r="F88" s="59">
        <f>IF(OR('Tabel 1 S'!E88&lt;5,'Tabel 2 S'!F88&lt;0.5),"-",IFERROR('Tabel 2 S'!F88/'Tabel 1 S'!E88*100,"-"))</f>
        <v>3.8461538461538463</v>
      </c>
      <c r="G88" s="59" t="str">
        <f>IF(OR('Tabel 1 S'!E88&lt;5,'Tabel 2 S'!G88&lt;0.5),"-",IFERROR('Tabel 2 S'!G88/'Tabel 1 S'!E88*100,"-"))</f>
        <v>-</v>
      </c>
      <c r="H88" s="33"/>
      <c r="I88" s="59">
        <f>IF(OR('Tabel 1 S'!G88&lt;5,'Tabel 2 S'!I88&lt;0.5),"-",IFERROR('Tabel 2 S'!I88/'Tabel 1 S'!G88*100,"-"))</f>
        <v>1.5873015873015872</v>
      </c>
      <c r="J88" s="59" t="str">
        <f>IF(OR('Tabel 1 S'!G88&lt;5,'Tabel 2 S'!J88&lt;0.5),"-",IFERROR('Tabel 2 S'!J88/'Tabel 1 S'!G88*100,"-"))</f>
        <v>-</v>
      </c>
    </row>
    <row r="89" spans="1:10" x14ac:dyDescent="0.25">
      <c r="A89" s="54" t="s">
        <v>34</v>
      </c>
      <c r="B89" s="38"/>
      <c r="C89" s="55">
        <f>IF(OR('Tabel 1 S'!C89&lt;5,'Tabel 2 S'!C89&lt;0.5),"-",IFERROR('Tabel 2 S'!C89/'Tabel 1 S'!C89*100,"-"))</f>
        <v>1.7241379310344827</v>
      </c>
      <c r="D89" s="55">
        <f>IF(OR('Tabel 1 S'!C89&lt;5,'Tabel 2 S'!D89&lt;0.5),"-",IFERROR('Tabel 2 S'!D89/'Tabel 1 S'!C89*100,"-"))</f>
        <v>1.2485025496981439</v>
      </c>
      <c r="E89" s="33"/>
      <c r="F89" s="55">
        <f>IF(OR('Tabel 1 S'!E89&lt;5,'Tabel 2 S'!F89&lt;0.5),"-",IFERROR('Tabel 2 S'!F89/'Tabel 1 S'!E89*100,"-"))</f>
        <v>4</v>
      </c>
      <c r="G89" s="55">
        <f>IF(OR('Tabel 1 S'!E89&lt;5,'Tabel 2 S'!G89&lt;0.5),"-",IFERROR('Tabel 2 S'!G89/'Tabel 1 S'!E89*100,"-"))</f>
        <v>2.4607580199172538</v>
      </c>
      <c r="H89" s="33"/>
      <c r="I89" s="55">
        <f>IF(OR('Tabel 1 S'!G89&lt;5,'Tabel 2 S'!I89&lt;0.5),"-",IFERROR('Tabel 2 S'!I89/'Tabel 1 S'!G89*100,"-"))</f>
        <v>3.007518796992481</v>
      </c>
      <c r="J89" s="55">
        <f>IF(OR('Tabel 1 S'!G89&lt;5,'Tabel 2 S'!J89&lt;0.5),"-",IFERROR('Tabel 2 S'!J89/'Tabel 1 S'!G89*100,"-"))</f>
        <v>1.9321052584683189</v>
      </c>
    </row>
    <row r="90" spans="1:10" x14ac:dyDescent="0.25">
      <c r="A90" s="56" t="s">
        <v>35</v>
      </c>
      <c r="B90" s="38"/>
      <c r="C90" s="57">
        <f>IF(OR('Tabel 1 S'!C90&lt;5,'Tabel 2 S'!C90&lt;0.5),"-",IFERROR('Tabel 2 S'!C90/'Tabel 1 S'!C90*100,"-"))</f>
        <v>2.6490066225165565</v>
      </c>
      <c r="D90" s="57">
        <f>IF(OR('Tabel 1 S'!C90&lt;5,'Tabel 2 S'!D90&lt;0.5),"-",IFERROR('Tabel 2 S'!D90/'Tabel 1 S'!C90*100,"-"))</f>
        <v>1.9711001688157246</v>
      </c>
      <c r="E90" s="34"/>
      <c r="F90" s="57">
        <f>IF(OR('Tabel 1 S'!E90&lt;5,'Tabel 2 S'!F90&lt;0.5),"-",IFERROR('Tabel 2 S'!F90/'Tabel 1 S'!E90*100,"-"))</f>
        <v>2.9069767441860463</v>
      </c>
      <c r="G90" s="57">
        <f>IF(OR('Tabel 1 S'!E90&lt;5,'Tabel 2 S'!G90&lt;0.5),"-",IFERROR('Tabel 2 S'!G90/'Tabel 1 S'!E90*100,"-"))</f>
        <v>2.7515922827772372</v>
      </c>
      <c r="H90" s="34"/>
      <c r="I90" s="57">
        <f>IF(OR('Tabel 1 S'!G90&lt;5,'Tabel 2 S'!I90&lt;0.5),"-",IFERROR('Tabel 2 S'!I90/'Tabel 1 S'!G90*100,"-"))</f>
        <v>2.7863777089783279</v>
      </c>
      <c r="J90" s="57">
        <f>IF(OR('Tabel 1 S'!G90&lt;5,'Tabel 2 S'!J90&lt;0.5),"-",IFERROR('Tabel 2 S'!J90/'Tabel 1 S'!G90*100,"-"))</f>
        <v>2.3867182604608645</v>
      </c>
    </row>
    <row r="91" spans="1:10" x14ac:dyDescent="0.25">
      <c r="A91" s="58" t="s">
        <v>36</v>
      </c>
      <c r="B91" s="38"/>
      <c r="C91" s="59" t="str">
        <f>IF(OR('Tabel 1 S'!C91&lt;5,'Tabel 2 S'!C91&lt;0.5),"-",IFERROR('Tabel 2 S'!C91/'Tabel 1 S'!C91*100,"-"))</f>
        <v>-</v>
      </c>
      <c r="D91" s="59" t="str">
        <f>IF(OR('Tabel 1 S'!C91&lt;5,'Tabel 2 S'!D91&lt;0.5),"-",IFERROR('Tabel 2 S'!D91/'Tabel 1 S'!C91*100,"-"))</f>
        <v>-</v>
      </c>
      <c r="E91" s="33"/>
      <c r="F91" s="59" t="str">
        <f>IF(OR('Tabel 1 S'!E91&lt;5,'Tabel 2 S'!F91&lt;0.5),"-",IFERROR('Tabel 2 S'!F91/'Tabel 1 S'!E91*100,"-"))</f>
        <v>-</v>
      </c>
      <c r="G91" s="59" t="str">
        <f>IF(OR('Tabel 1 S'!E91&lt;5,'Tabel 2 S'!G91&lt;0.5),"-",IFERROR('Tabel 2 S'!G91/'Tabel 1 S'!E91*100,"-"))</f>
        <v>-</v>
      </c>
      <c r="H91" s="33"/>
      <c r="I91" s="59" t="str">
        <f>IF(OR('Tabel 1 S'!G91&lt;5,'Tabel 2 S'!I91&lt;0.5),"-",IFERROR('Tabel 2 S'!I91/'Tabel 1 S'!G91*100,"-"))</f>
        <v>-</v>
      </c>
      <c r="J91" s="59" t="str">
        <f>IF(OR('Tabel 1 S'!G91&lt;5,'Tabel 2 S'!J91&lt;0.5),"-",IFERROR('Tabel 2 S'!J91/'Tabel 1 S'!G91*100,"-"))</f>
        <v>-</v>
      </c>
    </row>
    <row r="92" spans="1:10" x14ac:dyDescent="0.25">
      <c r="A92" s="54" t="s">
        <v>37</v>
      </c>
      <c r="B92" s="38"/>
      <c r="C92" s="55" t="str">
        <f>IF(OR('Tabel 1 S'!C92&lt;5,'Tabel 2 S'!C92&lt;0.5),"-",IFERROR('Tabel 2 S'!C92/'Tabel 1 S'!C92*100,"-"))</f>
        <v>-</v>
      </c>
      <c r="D92" s="55" t="str">
        <f>IF(OR('Tabel 1 S'!C92&lt;5,'Tabel 2 S'!D92&lt;0.5),"-",IFERROR('Tabel 2 S'!D92/'Tabel 1 S'!C92*100,"-"))</f>
        <v>-</v>
      </c>
      <c r="E92" s="33"/>
      <c r="F92" s="55">
        <f>IF(OR('Tabel 1 S'!E92&lt;5,'Tabel 2 S'!F92&lt;0.5),"-",IFERROR('Tabel 2 S'!F92/'Tabel 1 S'!E92*100,"-"))</f>
        <v>3.7037037037037033</v>
      </c>
      <c r="G92" s="55">
        <f>IF(OR('Tabel 1 S'!E92&lt;5,'Tabel 2 S'!G92&lt;0.5),"-",IFERROR('Tabel 2 S'!G92/'Tabel 1 S'!E92*100,"-"))</f>
        <v>3.7030106886029048</v>
      </c>
      <c r="H92" s="33"/>
      <c r="I92" s="55">
        <f>IF(OR('Tabel 1 S'!G92&lt;5,'Tabel 2 S'!I92&lt;0.5),"-",IFERROR('Tabel 2 S'!I92/'Tabel 1 S'!G92*100,"-"))</f>
        <v>1.4285714285714286</v>
      </c>
      <c r="J92" s="55">
        <f>IF(OR('Tabel 1 S'!G92&lt;5,'Tabel 2 S'!J92&lt;0.5),"-",IFERROR('Tabel 2 S'!J92/'Tabel 1 S'!G92*100,"-"))</f>
        <v>1.4283041227468347</v>
      </c>
    </row>
    <row r="93" spans="1:10" x14ac:dyDescent="0.25">
      <c r="A93" s="56" t="s">
        <v>38</v>
      </c>
      <c r="B93" s="38"/>
      <c r="C93" s="57" t="str">
        <f>IF(OR('Tabel 1 S'!C93&lt;5,'Tabel 2 S'!C93&lt;0.5),"-",IFERROR('Tabel 2 S'!C93/'Tabel 1 S'!C93*100,"-"))</f>
        <v>-</v>
      </c>
      <c r="D93" s="57" t="str">
        <f>IF(OR('Tabel 1 S'!C93&lt;5,'Tabel 2 S'!D93&lt;0.5),"-",IFERROR('Tabel 2 S'!D93/'Tabel 1 S'!C93*100,"-"))</f>
        <v>-</v>
      </c>
      <c r="E93" s="34"/>
      <c r="F93" s="57">
        <f>IF(OR('Tabel 1 S'!E93&lt;5,'Tabel 2 S'!F93&lt;0.5),"-",IFERROR('Tabel 2 S'!F93/'Tabel 1 S'!E93*100,"-"))</f>
        <v>5.2631578947368416</v>
      </c>
      <c r="G93" s="57">
        <f>IF(OR('Tabel 1 S'!E93&lt;5,'Tabel 2 S'!G93&lt;0.5),"-",IFERROR('Tabel 2 S'!G93/'Tabel 1 S'!E93*100,"-"))</f>
        <v>3.156866156534603</v>
      </c>
      <c r="H93" s="34"/>
      <c r="I93" s="57">
        <f>IF(OR('Tabel 1 S'!G93&lt;5,'Tabel 2 S'!I93&lt;0.5),"-",IFERROR('Tabel 2 S'!I93/'Tabel 1 S'!G93*100,"-"))</f>
        <v>4.918032786885246</v>
      </c>
      <c r="J93" s="57">
        <f>IF(OR('Tabel 1 S'!G93&lt;5,'Tabel 2 S'!J93&lt;0.5),"-",IFERROR('Tabel 2 S'!J93/'Tabel 1 S'!G93*100,"-"))</f>
        <v>2.9498585397126624</v>
      </c>
    </row>
    <row r="94" spans="1:10" x14ac:dyDescent="0.25">
      <c r="A94" s="58" t="s">
        <v>39</v>
      </c>
      <c r="B94" s="38"/>
      <c r="C94" s="59">
        <f>IF(OR('Tabel 1 S'!C94&lt;5,'Tabel 2 S'!C94&lt;0.5),"-",IFERROR('Tabel 2 S'!C94/'Tabel 1 S'!C94*100,"-"))</f>
        <v>1.4492753623188406</v>
      </c>
      <c r="D94" s="59">
        <f>IF(OR('Tabel 1 S'!C94&lt;5,'Tabel 2 S'!D94&lt;0.5),"-",IFERROR('Tabel 2 S'!D94/'Tabel 1 S'!C94*100,"-"))</f>
        <v>1.4492753623188406</v>
      </c>
      <c r="E94" s="33"/>
      <c r="F94" s="59" t="str">
        <f>IF(OR('Tabel 1 S'!E94&lt;5,'Tabel 2 S'!F94&lt;0.5),"-",IFERROR('Tabel 2 S'!F94/'Tabel 1 S'!E94*100,"-"))</f>
        <v>-</v>
      </c>
      <c r="G94" s="59" t="str">
        <f>IF(OR('Tabel 1 S'!E94&lt;5,'Tabel 2 S'!G94&lt;0.5),"-",IFERROR('Tabel 2 S'!G94/'Tabel 1 S'!E94*100,"-"))</f>
        <v>-</v>
      </c>
      <c r="H94" s="33"/>
      <c r="I94" s="59">
        <f>IF(OR('Tabel 1 S'!G94&lt;5,'Tabel 2 S'!I94&lt;0.5),"-",IFERROR('Tabel 2 S'!I94/'Tabel 1 S'!G94*100,"-"))</f>
        <v>1.2987012987012987</v>
      </c>
      <c r="J94" s="59">
        <f>IF(OR('Tabel 1 S'!G94&lt;5,'Tabel 2 S'!J94&lt;0.5),"-",IFERROR('Tabel 2 S'!J94/'Tabel 1 S'!G94*100,"-"))</f>
        <v>1.2987012987012987</v>
      </c>
    </row>
    <row r="95" spans="1:10" x14ac:dyDescent="0.25">
      <c r="A95" s="54" t="s">
        <v>40</v>
      </c>
      <c r="B95" s="38"/>
      <c r="C95" s="55" t="str">
        <f>IF(OR('Tabel 1 S'!C95&lt;5,'Tabel 2 S'!C95&lt;0.5),"-",IFERROR('Tabel 2 S'!C95/'Tabel 1 S'!C95*100,"-"))</f>
        <v>-</v>
      </c>
      <c r="D95" s="55" t="str">
        <f>IF(OR('Tabel 1 S'!C95&lt;5,'Tabel 2 S'!D95&lt;0.5),"-",IFERROR('Tabel 2 S'!D95/'Tabel 1 S'!C95*100,"-"))</f>
        <v>-</v>
      </c>
      <c r="E95" s="33"/>
      <c r="F95" s="55" t="str">
        <f>IF(OR('Tabel 1 S'!E95&lt;5,'Tabel 2 S'!F95&lt;0.5),"-",IFERROR('Tabel 2 S'!F95/'Tabel 1 S'!E95*100,"-"))</f>
        <v>-</v>
      </c>
      <c r="G95" s="55" t="str">
        <f>IF(OR('Tabel 1 S'!E95&lt;5,'Tabel 2 S'!G95&lt;0.5),"-",IFERROR('Tabel 2 S'!G95/'Tabel 1 S'!E95*100,"-"))</f>
        <v>-</v>
      </c>
      <c r="H95" s="33"/>
      <c r="I95" s="55" t="str">
        <f>IF(OR('Tabel 1 S'!G95&lt;5,'Tabel 2 S'!I95&lt;0.5),"-",IFERROR('Tabel 2 S'!I95/'Tabel 1 S'!G95*100,"-"))</f>
        <v>-</v>
      </c>
      <c r="J95" s="55" t="str">
        <f>IF(OR('Tabel 1 S'!G95&lt;5,'Tabel 2 S'!J95&lt;0.5),"-",IFERROR('Tabel 2 S'!J95/'Tabel 1 S'!G95*100,"-"))</f>
        <v>-</v>
      </c>
    </row>
    <row r="96" spans="1:10" x14ac:dyDescent="0.25">
      <c r="A96" s="56" t="s">
        <v>41</v>
      </c>
      <c r="B96" s="38"/>
      <c r="C96" s="57" t="str">
        <f>IF(OR('Tabel 1 S'!C96&lt;5,'Tabel 2 S'!C96&lt;0.5),"-",IFERROR('Tabel 2 S'!C96/'Tabel 1 S'!C96*100,"-"))</f>
        <v>-</v>
      </c>
      <c r="D96" s="57" t="str">
        <f>IF(OR('Tabel 1 S'!C96&lt;5,'Tabel 2 S'!D96&lt;0.5),"-",IFERROR('Tabel 2 S'!D96/'Tabel 1 S'!C96*100,"-"))</f>
        <v>-</v>
      </c>
      <c r="E96" s="34"/>
      <c r="F96" s="57">
        <f>IF(OR('Tabel 1 S'!E96&lt;5,'Tabel 2 S'!F96&lt;0.5),"-",IFERROR('Tabel 2 S'!F96/'Tabel 1 S'!E96*100,"-"))</f>
        <v>20</v>
      </c>
      <c r="G96" s="57">
        <f>IF(OR('Tabel 1 S'!E96&lt;5,'Tabel 2 S'!G96&lt;0.5),"-",IFERROR('Tabel 2 S'!G96/'Tabel 1 S'!E96*100,"-"))</f>
        <v>18.150065489927023</v>
      </c>
      <c r="H96" s="34"/>
      <c r="I96" s="57">
        <f>IF(OR('Tabel 1 S'!G96&lt;5,'Tabel 2 S'!I96&lt;0.5),"-",IFERROR('Tabel 2 S'!I96/'Tabel 1 S'!G96*100,"-"))</f>
        <v>11.111111111111111</v>
      </c>
      <c r="J96" s="57">
        <f>IF(OR('Tabel 1 S'!G96&lt;5,'Tabel 2 S'!J96&lt;0.5),"-",IFERROR('Tabel 2 S'!J96/'Tabel 1 S'!G96*100,"-"))</f>
        <v>10.083369716626125</v>
      </c>
    </row>
    <row r="97" spans="1:10" x14ac:dyDescent="0.25">
      <c r="A97" s="58" t="s">
        <v>42</v>
      </c>
      <c r="B97" s="38"/>
      <c r="C97" s="59" t="str">
        <f>IF(OR('Tabel 1 S'!C97&lt;5,'Tabel 2 S'!C97&lt;0.5),"-",IFERROR('Tabel 2 S'!C97/'Tabel 1 S'!C97*100,"-"))</f>
        <v>-</v>
      </c>
      <c r="D97" s="59" t="str">
        <f>IF(OR('Tabel 1 S'!C97&lt;5,'Tabel 2 S'!D97&lt;0.5),"-",IFERROR('Tabel 2 S'!D97/'Tabel 1 S'!C97*100,"-"))</f>
        <v>-</v>
      </c>
      <c r="E97" s="33"/>
      <c r="F97" s="59">
        <f>IF(OR('Tabel 1 S'!E97&lt;5,'Tabel 2 S'!F97&lt;0.5),"-",IFERROR('Tabel 2 S'!F97/'Tabel 1 S'!E97*100,"-"))</f>
        <v>10</v>
      </c>
      <c r="G97" s="59">
        <f>IF(OR('Tabel 1 S'!E97&lt;5,'Tabel 2 S'!G97&lt;0.5),"-",IFERROR('Tabel 2 S'!G97/'Tabel 1 S'!E97*100,"-"))</f>
        <v>6.7672924593026877</v>
      </c>
      <c r="H97" s="33"/>
      <c r="I97" s="59">
        <f>IF(OR('Tabel 1 S'!G97&lt;5,'Tabel 2 S'!I97&lt;0.5),"-",IFERROR('Tabel 2 S'!I97/'Tabel 1 S'!G97*100,"-"))</f>
        <v>5.8823529411764701</v>
      </c>
      <c r="J97" s="59">
        <f>IF(OR('Tabel 1 S'!G97&lt;5,'Tabel 2 S'!J97&lt;0.5),"-",IFERROR('Tabel 2 S'!J97/'Tabel 1 S'!G97*100,"-"))</f>
        <v>3.9807602701780511</v>
      </c>
    </row>
    <row r="98" spans="1:10" x14ac:dyDescent="0.25">
      <c r="A98" s="54" t="s">
        <v>43</v>
      </c>
      <c r="B98" s="38"/>
      <c r="C98" s="55">
        <f>IF(OR('Tabel 1 S'!C98&lt;5,'Tabel 2 S'!C98&lt;0.5),"-",IFERROR('Tabel 2 S'!C98/'Tabel 1 S'!C98*100,"-"))</f>
        <v>7.6923076923076925</v>
      </c>
      <c r="D98" s="55">
        <f>IF(OR('Tabel 1 S'!C98&lt;5,'Tabel 2 S'!D98&lt;0.5),"-",IFERROR('Tabel 2 S'!D98/'Tabel 1 S'!C98*100,"-"))</f>
        <v>7.6908683532521867</v>
      </c>
      <c r="E98" s="33"/>
      <c r="F98" s="55" t="str">
        <f>IF(OR('Tabel 1 S'!E98&lt;5,'Tabel 2 S'!F98&lt;0.5),"-",IFERROR('Tabel 2 S'!F98/'Tabel 1 S'!E98*100,"-"))</f>
        <v>-</v>
      </c>
      <c r="G98" s="55" t="str">
        <f>IF(OR('Tabel 1 S'!E98&lt;5,'Tabel 2 S'!G98&lt;0.5),"-",IFERROR('Tabel 2 S'!G98/'Tabel 1 S'!E98*100,"-"))</f>
        <v>-</v>
      </c>
      <c r="H98" s="33"/>
      <c r="I98" s="55">
        <f>IF(OR('Tabel 1 S'!G98&lt;5,'Tabel 2 S'!I98&lt;0.5),"-",IFERROR('Tabel 2 S'!I98/'Tabel 1 S'!G98*100,"-"))</f>
        <v>5.5555555555555554</v>
      </c>
      <c r="J98" s="55">
        <f>IF(OR('Tabel 1 S'!G98&lt;5,'Tabel 2 S'!J98&lt;0.5),"-",IFERROR('Tabel 2 S'!J98/'Tabel 1 S'!G98*100,"-"))</f>
        <v>5.554516032904357</v>
      </c>
    </row>
    <row r="99" spans="1:10" x14ac:dyDescent="0.25">
      <c r="A99" s="56" t="s">
        <v>44</v>
      </c>
      <c r="B99" s="38"/>
      <c r="C99" s="57">
        <f>IF(OR('Tabel 1 S'!C99&lt;5,'Tabel 2 S'!C99&lt;0.5),"-",IFERROR('Tabel 2 S'!C99/'Tabel 1 S'!C99*100,"-"))</f>
        <v>4.5977011494252871</v>
      </c>
      <c r="D99" s="57">
        <f>IF(OR('Tabel 1 S'!C99&lt;5,'Tabel 2 S'!D99&lt;0.5),"-",IFERROR('Tabel 2 S'!D99/'Tabel 1 S'!C99*100,"-"))</f>
        <v>4.5968408548173985</v>
      </c>
      <c r="E99" s="34"/>
      <c r="F99" s="57">
        <f>IF(OR('Tabel 1 S'!E99&lt;5,'Tabel 2 S'!F99&lt;0.5),"-",IFERROR('Tabel 2 S'!F99/'Tabel 1 S'!E99*100,"-"))</f>
        <v>10</v>
      </c>
      <c r="G99" s="57">
        <f>IF(OR('Tabel 1 S'!E99&lt;5,'Tabel 2 S'!G99&lt;0.5),"-",IFERROR('Tabel 2 S'!G99/'Tabel 1 S'!E99*100,"-"))</f>
        <v>7.5878223386487598</v>
      </c>
      <c r="H99" s="34"/>
      <c r="I99" s="57">
        <f>IF(OR('Tabel 1 S'!G99&lt;5,'Tabel 2 S'!I99&lt;0.5),"-",IFERROR('Tabel 2 S'!I99/'Tabel 1 S'!G99*100,"-"))</f>
        <v>7.3446327683615822</v>
      </c>
      <c r="J99" s="57">
        <f>IF(OR('Tabel 1 S'!G99&lt;5,'Tabel 2 S'!J99&lt;0.5),"-",IFERROR('Tabel 2 S'!J99/'Tabel 1 S'!G99*100,"-"))</f>
        <v>6.1176788974435148</v>
      </c>
    </row>
    <row r="100" spans="1:10" x14ac:dyDescent="0.25">
      <c r="A100" s="36"/>
      <c r="B100" s="60"/>
      <c r="C100" s="36"/>
      <c r="D100" s="36"/>
      <c r="E100" s="36"/>
      <c r="F100" s="36"/>
      <c r="G100" s="36"/>
      <c r="H100" s="36"/>
      <c r="I100" s="36"/>
      <c r="J100" s="36"/>
    </row>
    <row r="101" spans="1:10" x14ac:dyDescent="0.25">
      <c r="A101" s="61" t="s">
        <v>45</v>
      </c>
      <c r="B101" s="62"/>
      <c r="C101" s="63">
        <f>IF(OR('Tabel 1 S'!C101&lt;5,'Tabel 2 S'!C101&lt;0.5),"-",IFERROR('Tabel 2 S'!C101/'Tabel 1 S'!C101*100,"-"))</f>
        <v>1.9720624486442069</v>
      </c>
      <c r="D101" s="63">
        <f>IF(OR('Tabel 1 S'!C101&lt;5,'Tabel 2 S'!D101&lt;0.5),"-",IFERROR('Tabel 2 S'!D101/'Tabel 1 S'!C101*100,"-"))</f>
        <v>1.5926631601697012</v>
      </c>
      <c r="E101" s="34"/>
      <c r="F101" s="63">
        <f>IF(OR('Tabel 1 S'!E101&lt;5,'Tabel 2 S'!F101&lt;0.5),"-",IFERROR('Tabel 2 S'!F101/'Tabel 1 S'!E101*100,"-"))</f>
        <v>4.6114432109308279</v>
      </c>
      <c r="G101" s="63">
        <f>IF(OR('Tabel 1 S'!E101&lt;5,'Tabel 2 S'!G101&lt;0.5),"-",IFERROR('Tabel 2 S'!G101/'Tabel 1 S'!E101*100,"-"))</f>
        <v>3.5869656749265491</v>
      </c>
      <c r="H101" s="34"/>
      <c r="I101" s="63">
        <f>IF(OR('Tabel 1 S'!G101&lt;5,'Tabel 2 S'!I101&lt;0.5),"-",IFERROR('Tabel 2 S'!I101/'Tabel 1 S'!G101*100,"-"))</f>
        <v>3.2663316582914574</v>
      </c>
      <c r="J101" s="63">
        <f>IF(OR('Tabel 1 S'!G101&lt;5,'Tabel 2 S'!J101&lt;0.5),"-",IFERROR('Tabel 2 S'!J101/'Tabel 1 S'!G101*100,"-"))</f>
        <v>2.5706063112502155</v>
      </c>
    </row>
    <row r="102" spans="1:10" x14ac:dyDescent="0.25">
      <c r="A102" s="37"/>
      <c r="B102" s="37"/>
      <c r="C102" s="37"/>
      <c r="D102" s="37"/>
      <c r="E102" s="37"/>
      <c r="F102" s="37"/>
      <c r="G102" s="37"/>
      <c r="H102" s="34"/>
      <c r="I102" s="37"/>
      <c r="J102" s="37"/>
    </row>
    <row r="103" spans="1:10" x14ac:dyDescent="0.25">
      <c r="A103" s="56" t="s">
        <v>46</v>
      </c>
      <c r="B103" s="38"/>
      <c r="C103" s="57">
        <f>IF(OR('Tabel 1 S'!C103&lt;5,'Tabel 2 S'!C103&lt;0.5),"-",IFERROR('Tabel 2 S'!C103/'Tabel 1 S'!C103*100,"-"))</f>
        <v>1.3698630136986301</v>
      </c>
      <c r="D103" s="57">
        <f>IF(OR('Tabel 1 S'!C103&lt;5,'Tabel 2 S'!D103&lt;0.5),"-",IFERROR('Tabel 2 S'!D103/'Tabel 1 S'!C103*100,"-"))</f>
        <v>1.234611148752274</v>
      </c>
      <c r="E103" s="34"/>
      <c r="F103" s="57">
        <f>IF(OR('Tabel 1 S'!E103&lt;5,'Tabel 2 S'!F103&lt;0.5),"-",IFERROR('Tabel 2 S'!F103/'Tabel 1 S'!E103*100,"-"))</f>
        <v>4.6511627906976747</v>
      </c>
      <c r="G103" s="57">
        <f>IF(OR('Tabel 1 S'!E103&lt;5,'Tabel 2 S'!G103&lt;0.5),"-",IFERROR('Tabel 2 S'!G103/'Tabel 1 S'!E103*100,"-"))</f>
        <v>3.7915984328833403</v>
      </c>
      <c r="H103" s="34"/>
      <c r="I103" s="57">
        <f>IF(OR('Tabel 1 S'!G103&lt;5,'Tabel 2 S'!I103&lt;0.5),"-",IFERROR('Tabel 2 S'!I103/'Tabel 1 S'!G103*100,"-"))</f>
        <v>2.1164021164021163</v>
      </c>
      <c r="J103" s="57">
        <f>IF(OR('Tabel 1 S'!G103&lt;5,'Tabel 2 S'!J103&lt;0.5),"-",IFERROR('Tabel 2 S'!J103/'Tabel 1 S'!G103*100,"-"))</f>
        <v>1.8163595784752149</v>
      </c>
    </row>
    <row r="104" spans="1:10" x14ac:dyDescent="0.25">
      <c r="A104" s="58" t="s">
        <v>47</v>
      </c>
      <c r="B104" s="38"/>
      <c r="C104" s="59">
        <f>IF(OR('Tabel 1 S'!C104&lt;5,'Tabel 2 S'!C104&lt;0.5),"-",IFERROR('Tabel 2 S'!C104/'Tabel 1 S'!C104*100,"-"))</f>
        <v>3.2608695652173911</v>
      </c>
      <c r="D104" s="59">
        <f>IF(OR('Tabel 1 S'!C104&lt;5,'Tabel 2 S'!D104&lt;0.5),"-",IFERROR('Tabel 2 S'!D104/'Tabel 1 S'!C104*100,"-"))</f>
        <v>2.5077354044240274</v>
      </c>
      <c r="E104" s="33"/>
      <c r="F104" s="59">
        <f>IF(OR('Tabel 1 S'!E104&lt;5,'Tabel 2 S'!F104&lt;0.5),"-",IFERROR('Tabel 2 S'!F104/'Tabel 1 S'!E104*100,"-"))</f>
        <v>7.1428571428571423</v>
      </c>
      <c r="G104" s="59">
        <f>IF(OR('Tabel 1 S'!E104&lt;5,'Tabel 2 S'!G104&lt;0.5),"-",IFERROR('Tabel 2 S'!G104/'Tabel 1 S'!E104*100,"-"))</f>
        <v>5.4753143070987518</v>
      </c>
      <c r="H104" s="33"/>
      <c r="I104" s="59">
        <f>IF(OR('Tabel 1 S'!G104&lt;5,'Tabel 2 S'!I104&lt;0.5),"-",IFERROR('Tabel 2 S'!I104/'Tabel 1 S'!G104*100,"-"))</f>
        <v>5.9027777777777777</v>
      </c>
      <c r="J104" s="59">
        <f>IF(OR('Tabel 1 S'!G104&lt;5,'Tabel 2 S'!J104&lt;0.5),"-",IFERROR('Tabel 2 S'!J104/'Tabel 1 S'!G104*100,"-"))</f>
        <v>4.5273377131887704</v>
      </c>
    </row>
    <row r="105" spans="1:10" x14ac:dyDescent="0.25">
      <c r="A105" s="54" t="s">
        <v>48</v>
      </c>
      <c r="B105" s="38"/>
      <c r="C105" s="55">
        <f>IF(OR('Tabel 1 S'!C105&lt;5,'Tabel 2 S'!C105&lt;0.5),"-",IFERROR('Tabel 2 S'!C105/'Tabel 1 S'!C105*100,"-"))</f>
        <v>1.4836795252225521</v>
      </c>
      <c r="D105" s="55">
        <f>IF(OR('Tabel 1 S'!C105&lt;5,'Tabel 2 S'!D105&lt;0.5),"-",IFERROR('Tabel 2 S'!D105/'Tabel 1 S'!C105*100,"-"))</f>
        <v>1.0980690604559844</v>
      </c>
      <c r="E105" s="33"/>
      <c r="F105" s="55">
        <f>IF(OR('Tabel 1 S'!E105&lt;5,'Tabel 2 S'!F105&lt;0.5),"-",IFERROR('Tabel 2 S'!F105/'Tabel 1 S'!E105*100,"-"))</f>
        <v>3.3419023136246784</v>
      </c>
      <c r="G105" s="55">
        <f>IF(OR('Tabel 1 S'!E105&lt;5,'Tabel 2 S'!G105&lt;0.5),"-",IFERROR('Tabel 2 S'!G105/'Tabel 1 S'!E105*100,"-"))</f>
        <v>2.7151583406781357</v>
      </c>
      <c r="H105" s="33"/>
      <c r="I105" s="55">
        <f>IF(OR('Tabel 1 S'!G105&lt;5,'Tabel 2 S'!I105&lt;0.5),"-",IFERROR('Tabel 2 S'!I105/'Tabel 1 S'!G105*100,"-"))</f>
        <v>2.4793388429752068</v>
      </c>
      <c r="J105" s="55">
        <f>IF(OR('Tabel 1 S'!G105&lt;5,'Tabel 2 S'!J105&lt;0.5),"-",IFERROR('Tabel 2 S'!J105/'Tabel 1 S'!G105*100,"-"))</f>
        <v>1.9645259888394786</v>
      </c>
    </row>
    <row r="106" spans="1:10" x14ac:dyDescent="0.25">
      <c r="A106" s="21"/>
      <c r="B106" s="5"/>
      <c r="C106" s="64"/>
      <c r="D106" s="64"/>
      <c r="E106" s="45"/>
      <c r="F106" s="64"/>
      <c r="G106" s="64"/>
      <c r="H106" s="45"/>
      <c r="I106" s="64"/>
      <c r="J106" s="64"/>
    </row>
    <row r="107" spans="1:10" x14ac:dyDescent="0.25">
      <c r="A107" s="65"/>
      <c r="B107" s="5"/>
      <c r="C107" s="64"/>
      <c r="D107" s="64"/>
      <c r="E107" s="45"/>
      <c r="F107" s="64"/>
      <c r="G107" s="64"/>
      <c r="H107" s="45"/>
      <c r="I107" s="64"/>
      <c r="J107" s="64"/>
    </row>
    <row r="110" spans="1:10" ht="15.75" x14ac:dyDescent="0.25">
      <c r="A110" s="23" t="str">
        <f>'Tabel 2 S'!A110</f>
        <v>Køge</v>
      </c>
    </row>
    <row r="111" spans="1:10" ht="15" customHeight="1" x14ac:dyDescent="0.25">
      <c r="A111" s="23"/>
    </row>
    <row r="112" spans="1:10" ht="15" customHeight="1" x14ac:dyDescent="0.25">
      <c r="A112" s="24"/>
      <c r="B112" s="17"/>
      <c r="C112" s="25" t="s">
        <v>3</v>
      </c>
      <c r="D112" s="25"/>
      <c r="E112" s="5"/>
      <c r="F112" s="26" t="s">
        <v>4</v>
      </c>
      <c r="G112" s="26"/>
      <c r="H112" s="5"/>
      <c r="I112" s="26" t="s">
        <v>1</v>
      </c>
      <c r="J112" s="26"/>
    </row>
    <row r="113" spans="1:10" ht="15" customHeight="1" x14ac:dyDescent="0.25">
      <c r="A113" s="24"/>
      <c r="B113" s="17"/>
      <c r="C113" s="27" t="s">
        <v>5</v>
      </c>
      <c r="D113" s="27" t="s">
        <v>6</v>
      </c>
      <c r="E113" s="28"/>
      <c r="F113" s="27" t="s">
        <v>5</v>
      </c>
      <c r="G113" s="27" t="s">
        <v>6</v>
      </c>
      <c r="H113" s="28"/>
      <c r="I113" s="27" t="s">
        <v>5</v>
      </c>
      <c r="J113" s="27" t="s">
        <v>6</v>
      </c>
    </row>
    <row r="114" spans="1:10" ht="18.75" customHeight="1" x14ac:dyDescent="0.25">
      <c r="A114" s="24"/>
      <c r="B114" s="17"/>
      <c r="C114" s="30"/>
      <c r="D114" s="30"/>
      <c r="E114" s="5"/>
      <c r="F114" s="30"/>
      <c r="G114" s="30"/>
      <c r="H114" s="5"/>
      <c r="I114" s="30"/>
      <c r="J114" s="30"/>
    </row>
    <row r="115" spans="1:10" ht="31.5" customHeight="1" x14ac:dyDescent="0.25">
      <c r="A115" s="24"/>
      <c r="B115" s="17"/>
      <c r="C115" s="31"/>
      <c r="D115" s="32"/>
      <c r="E115" s="5"/>
      <c r="F115" s="31"/>
      <c r="G115" s="32"/>
      <c r="H115" s="5"/>
      <c r="I115" s="31"/>
      <c r="J115" s="32"/>
    </row>
    <row r="116" spans="1:10" x14ac:dyDescent="0.25">
      <c r="A116" s="54" t="s">
        <v>7</v>
      </c>
      <c r="B116" s="38"/>
      <c r="C116" s="55">
        <f>IF(OR('Tabel 1 S'!C116&lt;5,'Tabel 2 S'!C116&lt;0.5),"-",IFERROR('Tabel 2 S'!C116/'Tabel 1 S'!C116*100,"-"))</f>
        <v>1.3071895424836601</v>
      </c>
      <c r="D116" s="55">
        <f>IF(OR('Tabel 1 S'!C116&lt;5,'Tabel 2 S'!D116&lt;0.5),"-",IFERROR('Tabel 2 S'!D116/'Tabel 1 S'!C116*100,"-"))</f>
        <v>1.1259457108276272</v>
      </c>
      <c r="E116" s="33"/>
      <c r="F116" s="55">
        <f>IF(OR('Tabel 1 S'!E116&lt;5,'Tabel 2 S'!F116&lt;0.5),"-",IFERROR('Tabel 2 S'!F116/'Tabel 1 S'!E116*100,"-"))</f>
        <v>6.4516129032258061</v>
      </c>
      <c r="G116" s="55">
        <f>IF(OR('Tabel 1 S'!E116&lt;5,'Tabel 2 S'!G116&lt;0.5),"-",IFERROR('Tabel 2 S'!G116/'Tabel 1 S'!E116*100,"-"))</f>
        <v>4.5148816050766261</v>
      </c>
      <c r="H116" s="33"/>
      <c r="I116" s="55">
        <f>IF(OR('Tabel 1 S'!G116&lt;5,'Tabel 2 S'!I116&lt;0.5),"-",IFERROR('Tabel 2 S'!I116/'Tabel 1 S'!G116*100,"-"))</f>
        <v>2.7906976744186047</v>
      </c>
      <c r="J116" s="55">
        <f>IF(OR('Tabel 1 S'!G116&lt;5,'Tabel 2 S'!J116&lt;0.5),"-",IFERROR('Tabel 2 S'!J116/'Tabel 1 S'!G116*100,"-"))</f>
        <v>2.1032202477738502</v>
      </c>
    </row>
    <row r="117" spans="1:10" x14ac:dyDescent="0.25">
      <c r="A117" s="56" t="s">
        <v>8</v>
      </c>
      <c r="B117" s="38"/>
      <c r="C117" s="57">
        <f>IF(OR('Tabel 1 S'!C117&lt;5,'Tabel 2 S'!C117&lt;0.5),"-",IFERROR('Tabel 2 S'!C117/'Tabel 1 S'!C117*100,"-"))</f>
        <v>1.7182130584192441</v>
      </c>
      <c r="D117" s="57">
        <f>IF(OR('Tabel 1 S'!C117&lt;5,'Tabel 2 S'!D117&lt;0.5),"-",IFERROR('Tabel 2 S'!D117/'Tabel 1 S'!C117*100,"-"))</f>
        <v>1.3689548810732504</v>
      </c>
      <c r="E117" s="34"/>
      <c r="F117" s="57">
        <f>IF(OR('Tabel 1 S'!E117&lt;5,'Tabel 2 S'!F117&lt;0.5),"-",IFERROR('Tabel 2 S'!F117/'Tabel 1 S'!E117*100,"-"))</f>
        <v>3.0303030303030303</v>
      </c>
      <c r="G117" s="57">
        <f>IF(OR('Tabel 1 S'!E117&lt;5,'Tabel 2 S'!G117&lt;0.5),"-",IFERROR('Tabel 2 S'!G117/'Tabel 1 S'!E117*100,"-"))</f>
        <v>3.0297360179478314</v>
      </c>
      <c r="H117" s="34"/>
      <c r="I117" s="57">
        <f>IF(OR('Tabel 1 S'!G117&lt;5,'Tabel 2 S'!I117&lt;0.5),"-",IFERROR('Tabel 2 S'!I117/'Tabel 1 S'!G117*100,"-"))</f>
        <v>1.9607843137254901</v>
      </c>
      <c r="J117" s="57">
        <f>IF(OR('Tabel 1 S'!G117&lt;5,'Tabel 2 S'!J117&lt;0.5),"-",IFERROR('Tabel 2 S'!J117/'Tabel 1 S'!G117*100,"-"))</f>
        <v>1.6759900492349373</v>
      </c>
    </row>
    <row r="118" spans="1:10" x14ac:dyDescent="0.25">
      <c r="A118" s="58" t="s">
        <v>9</v>
      </c>
      <c r="B118" s="38"/>
      <c r="C118" s="59">
        <f>IF(OR('Tabel 1 S'!C118&lt;5,'Tabel 2 S'!C118&lt;0.5),"-",IFERROR('Tabel 2 S'!C118/'Tabel 1 S'!C118*100,"-"))</f>
        <v>6.666666666666667</v>
      </c>
      <c r="D118" s="59">
        <f>IF(OR('Tabel 1 S'!C118&lt;5,'Tabel 2 S'!D118&lt;0.5),"-",IFERROR('Tabel 2 S'!D118/'Tabel 1 S'!C118*100,"-"))</f>
        <v>4.2807542776357099</v>
      </c>
      <c r="E118" s="33"/>
      <c r="F118" s="59">
        <f>IF(OR('Tabel 1 S'!E118&lt;5,'Tabel 2 S'!F118&lt;0.5),"-",IFERROR('Tabel 2 S'!F118/'Tabel 1 S'!E118*100,"-"))</f>
        <v>5</v>
      </c>
      <c r="G118" s="59">
        <f>IF(OR('Tabel 1 S'!E118&lt;5,'Tabel 2 S'!G118&lt;0.5),"-",IFERROR('Tabel 2 S'!G118/'Tabel 1 S'!E118*100,"-"))</f>
        <v>4.9990644296139211</v>
      </c>
      <c r="H118" s="33"/>
      <c r="I118" s="59">
        <f>IF(OR('Tabel 1 S'!G118&lt;5,'Tabel 2 S'!I118&lt;0.5),"-",IFERROR('Tabel 2 S'!I118/'Tabel 1 S'!G118*100,"-"))</f>
        <v>6</v>
      </c>
      <c r="J118" s="59">
        <f>IF(OR('Tabel 1 S'!G118&lt;5,'Tabel 2 S'!J118&lt;0.5),"-",IFERROR('Tabel 2 S'!J118/'Tabel 1 S'!G118*100,"-"))</f>
        <v>4.5680783384269947</v>
      </c>
    </row>
    <row r="119" spans="1:10" x14ac:dyDescent="0.25">
      <c r="A119" s="54" t="s">
        <v>10</v>
      </c>
      <c r="B119" s="38"/>
      <c r="C119" s="55">
        <f>IF(OR('Tabel 1 S'!C119&lt;5,'Tabel 2 S'!C119&lt;0.5),"-",IFERROR('Tabel 2 S'!C119/'Tabel 1 S'!C119*100,"-"))</f>
        <v>7.2463768115942031</v>
      </c>
      <c r="D119" s="55">
        <f>IF(OR('Tabel 1 S'!C119&lt;5,'Tabel 2 S'!D119&lt;0.5),"-",IFERROR('Tabel 2 S'!D119/'Tabel 1 S'!C119*100,"-"))</f>
        <v>5.7734184114828393</v>
      </c>
      <c r="E119" s="33"/>
      <c r="F119" s="55">
        <f>IF(OR('Tabel 1 S'!E119&lt;5,'Tabel 2 S'!F119&lt;0.5),"-",IFERROR('Tabel 2 S'!F119/'Tabel 1 S'!E119*100,"-"))</f>
        <v>4.0697674418604652</v>
      </c>
      <c r="G119" s="55">
        <f>IF(OR('Tabel 1 S'!E119&lt;5,'Tabel 2 S'!G119&lt;0.5),"-",IFERROR('Tabel 2 S'!G119/'Tabel 1 S'!E119*100,"-"))</f>
        <v>2.9419699776188359</v>
      </c>
      <c r="H119" s="33"/>
      <c r="I119" s="55">
        <f>IF(OR('Tabel 1 S'!G119&lt;5,'Tabel 2 S'!I119&lt;0.5),"-",IFERROR('Tabel 2 S'!I119/'Tabel 1 S'!G119*100,"-"))</f>
        <v>4.9792531120331951</v>
      </c>
      <c r="J119" s="55">
        <f>IF(OR('Tabel 1 S'!G119&lt;5,'Tabel 2 S'!J119&lt;0.5),"-",IFERROR('Tabel 2 S'!J119/'Tabel 1 S'!G119*100,"-"))</f>
        <v>3.7526336371068698</v>
      </c>
    </row>
    <row r="120" spans="1:10" x14ac:dyDescent="0.25">
      <c r="A120" s="56" t="s">
        <v>11</v>
      </c>
      <c r="B120" s="38"/>
      <c r="C120" s="57">
        <f>IF(OR('Tabel 1 S'!C120&lt;5,'Tabel 2 S'!C120&lt;0.5),"-",IFERROR('Tabel 2 S'!C120/'Tabel 1 S'!C120*100,"-"))</f>
        <v>2.5</v>
      </c>
      <c r="D120" s="57">
        <f>IF(OR('Tabel 1 S'!C120&lt;5,'Tabel 2 S'!D120&lt;0.5),"-",IFERROR('Tabel 2 S'!D120/'Tabel 1 S'!C120*100,"-"))</f>
        <v>1.9225971433917541</v>
      </c>
      <c r="E120" s="34"/>
      <c r="F120" s="57">
        <f>IF(OR('Tabel 1 S'!E120&lt;5,'Tabel 2 S'!F120&lt;0.5),"-",IFERROR('Tabel 2 S'!F120/'Tabel 1 S'!E120*100,"-"))</f>
        <v>5.2631578947368416</v>
      </c>
      <c r="G120" s="57">
        <f>IF(OR('Tabel 1 S'!E120&lt;5,'Tabel 2 S'!G120&lt;0.5),"-",IFERROR('Tabel 2 S'!G120/'Tabel 1 S'!E120*100,"-"))</f>
        <v>3.2378394998911237</v>
      </c>
      <c r="H120" s="34"/>
      <c r="I120" s="57">
        <f>IF(OR('Tabel 1 S'!G120&lt;5,'Tabel 2 S'!I120&lt;0.5),"-",IFERROR('Tabel 2 S'!I120/'Tabel 1 S'!G120*100,"-"))</f>
        <v>4.1237113402061851</v>
      </c>
      <c r="J120" s="57">
        <f>IF(OR('Tabel 1 S'!G120&lt;5,'Tabel 2 S'!J120&lt;0.5),"-",IFERROR('Tabel 2 S'!J120/'Tabel 1 S'!G120*100,"-"))</f>
        <v>2.6954715178295277</v>
      </c>
    </row>
    <row r="121" spans="1:10" x14ac:dyDescent="0.25">
      <c r="A121" s="58" t="s">
        <v>12</v>
      </c>
      <c r="B121" s="38"/>
      <c r="C121" s="59" t="str">
        <f>IF(OR('Tabel 1 S'!C121&lt;5,'Tabel 2 S'!C121&lt;0.5),"-",IFERROR('Tabel 2 S'!C121/'Tabel 1 S'!C121*100,"-"))</f>
        <v>-</v>
      </c>
      <c r="D121" s="59" t="str">
        <f>IF(OR('Tabel 1 S'!C121&lt;5,'Tabel 2 S'!D121&lt;0.5),"-",IFERROR('Tabel 2 S'!D121/'Tabel 1 S'!C121*100,"-"))</f>
        <v>-</v>
      </c>
      <c r="E121" s="33"/>
      <c r="F121" s="59" t="str">
        <f>IF(OR('Tabel 1 S'!E121&lt;5,'Tabel 2 S'!F121&lt;0.5),"-",IFERROR('Tabel 2 S'!F121/'Tabel 1 S'!E121*100,"-"))</f>
        <v>-</v>
      </c>
      <c r="G121" s="59" t="str">
        <f>IF(OR('Tabel 1 S'!E121&lt;5,'Tabel 2 S'!G121&lt;0.5),"-",IFERROR('Tabel 2 S'!G121/'Tabel 1 S'!E121*100,"-"))</f>
        <v>-</v>
      </c>
      <c r="H121" s="33"/>
      <c r="I121" s="59" t="str">
        <f>IF(OR('Tabel 1 S'!G121&lt;5,'Tabel 2 S'!I121&lt;0.5),"-",IFERROR('Tabel 2 S'!I121/'Tabel 1 S'!G121*100,"-"))</f>
        <v>-</v>
      </c>
      <c r="J121" s="59" t="str">
        <f>IF(OR('Tabel 1 S'!G121&lt;5,'Tabel 2 S'!J121&lt;0.5),"-",IFERROR('Tabel 2 S'!J121/'Tabel 1 S'!G121*100,"-"))</f>
        <v>-</v>
      </c>
    </row>
    <row r="122" spans="1:10" x14ac:dyDescent="0.25">
      <c r="A122" s="54" t="s">
        <v>13</v>
      </c>
      <c r="B122" s="38"/>
      <c r="C122" s="55" t="str">
        <f>IF(OR('Tabel 1 S'!C122&lt;5,'Tabel 2 S'!C122&lt;0.5),"-",IFERROR('Tabel 2 S'!C122/'Tabel 1 S'!C122*100,"-"))</f>
        <v>-</v>
      </c>
      <c r="D122" s="55" t="str">
        <f>IF(OR('Tabel 1 S'!C122&lt;5,'Tabel 2 S'!D122&lt;0.5),"-",IFERROR('Tabel 2 S'!D122/'Tabel 1 S'!C122*100,"-"))</f>
        <v>-</v>
      </c>
      <c r="E122" s="33"/>
      <c r="F122" s="55">
        <f>IF(OR('Tabel 1 S'!E122&lt;5,'Tabel 2 S'!F122&lt;0.5),"-",IFERROR('Tabel 2 S'!F122/'Tabel 1 S'!E122*100,"-"))</f>
        <v>14.285714285714285</v>
      </c>
      <c r="G122" s="55">
        <f>IF(OR('Tabel 1 S'!E122&lt;5,'Tabel 2 S'!G122&lt;0.5),"-",IFERROR('Tabel 2 S'!G122/'Tabel 1 S'!E122*100,"-"))</f>
        <v>11.480785166308772</v>
      </c>
      <c r="H122" s="33"/>
      <c r="I122" s="55">
        <f>IF(OR('Tabel 1 S'!G122&lt;5,'Tabel 2 S'!I122&lt;0.5),"-",IFERROR('Tabel 2 S'!I122/'Tabel 1 S'!G122*100,"-"))</f>
        <v>10.256410256410255</v>
      </c>
      <c r="J122" s="55">
        <f>IF(OR('Tabel 1 S'!G122&lt;5,'Tabel 2 S'!J122&lt;0.5),"-",IFERROR('Tabel 2 S'!J122/'Tabel 1 S'!G122*100,"-"))</f>
        <v>8.2426149911960422</v>
      </c>
    </row>
    <row r="123" spans="1:10" x14ac:dyDescent="0.25">
      <c r="A123" s="56" t="s">
        <v>14</v>
      </c>
      <c r="B123" s="38"/>
      <c r="C123" s="57" t="str">
        <f>IF(OR('Tabel 1 S'!C123&lt;5,'Tabel 2 S'!C123&lt;0.5),"-",IFERROR('Tabel 2 S'!C123/'Tabel 1 S'!C123*100,"-"))</f>
        <v>-</v>
      </c>
      <c r="D123" s="57" t="str">
        <f>IF(OR('Tabel 1 S'!C123&lt;5,'Tabel 2 S'!D123&lt;0.5),"-",IFERROR('Tabel 2 S'!D123/'Tabel 1 S'!C123*100,"-"))</f>
        <v>-</v>
      </c>
      <c r="E123" s="34"/>
      <c r="F123" s="57">
        <f>IF(OR('Tabel 1 S'!E123&lt;5,'Tabel 2 S'!F123&lt;0.5),"-",IFERROR('Tabel 2 S'!F123/'Tabel 1 S'!E123*100,"-"))</f>
        <v>12.5</v>
      </c>
      <c r="G123" s="57">
        <f>IF(OR('Tabel 1 S'!E123&lt;5,'Tabel 2 S'!G123&lt;0.5),"-",IFERROR('Tabel 2 S'!G123/'Tabel 1 S'!E123*100,"-"))</f>
        <v>8.2564086571446396</v>
      </c>
      <c r="H123" s="34"/>
      <c r="I123" s="57">
        <f>IF(OR('Tabel 1 S'!G123&lt;5,'Tabel 2 S'!I123&lt;0.5),"-",IFERROR('Tabel 2 S'!I123/'Tabel 1 S'!G123*100,"-"))</f>
        <v>9.0909090909090917</v>
      </c>
      <c r="J123" s="57">
        <f>IF(OR('Tabel 1 S'!G123&lt;5,'Tabel 2 S'!J123&lt;0.5),"-",IFERROR('Tabel 2 S'!J123/'Tabel 1 S'!G123*100,"-"))</f>
        <v>6.0046608415597387</v>
      </c>
    </row>
    <row r="124" spans="1:10" x14ac:dyDescent="0.25">
      <c r="A124" s="58" t="s">
        <v>15</v>
      </c>
      <c r="B124" s="38"/>
      <c r="C124" s="59" t="str">
        <f>IF(OR('Tabel 1 S'!C124&lt;5,'Tabel 2 S'!C124&lt;0.5),"-",IFERROR('Tabel 2 S'!C124/'Tabel 1 S'!C124*100,"-"))</f>
        <v>-</v>
      </c>
      <c r="D124" s="59" t="str">
        <f>IF(OR('Tabel 1 S'!C124&lt;5,'Tabel 2 S'!D124&lt;0.5),"-",IFERROR('Tabel 2 S'!D124/'Tabel 1 S'!C124*100,"-"))</f>
        <v>-</v>
      </c>
      <c r="E124" s="33"/>
      <c r="F124" s="59">
        <f>IF(OR('Tabel 1 S'!E124&lt;5,'Tabel 2 S'!F124&lt;0.5),"-",IFERROR('Tabel 2 S'!F124/'Tabel 1 S'!E124*100,"-"))</f>
        <v>5.2631578947368416</v>
      </c>
      <c r="G124" s="59" t="str">
        <f>IF(OR('Tabel 1 S'!E124&lt;5,'Tabel 2 S'!G124&lt;0.5),"-",IFERROR('Tabel 2 S'!G124/'Tabel 1 S'!E124*100,"-"))</f>
        <v>-</v>
      </c>
      <c r="H124" s="33"/>
      <c r="I124" s="59">
        <f>IF(OR('Tabel 1 S'!G124&lt;5,'Tabel 2 S'!I124&lt;0.5),"-",IFERROR('Tabel 2 S'!I124/'Tabel 1 S'!G124*100,"-"))</f>
        <v>3.0303030303030303</v>
      </c>
      <c r="J124" s="59" t="str">
        <f>IF(OR('Tabel 1 S'!G124&lt;5,'Tabel 2 S'!J124&lt;0.5),"-",IFERROR('Tabel 2 S'!J124/'Tabel 1 S'!G124*100,"-"))</f>
        <v>-</v>
      </c>
    </row>
    <row r="125" spans="1:10" x14ac:dyDescent="0.25">
      <c r="A125" s="54" t="s">
        <v>16</v>
      </c>
      <c r="B125" s="38"/>
      <c r="C125" s="55" t="str">
        <f>IF(OR('Tabel 1 S'!C125&lt;5,'Tabel 2 S'!C125&lt;0.5),"-",IFERROR('Tabel 2 S'!C125/'Tabel 1 S'!C125*100,"-"))</f>
        <v>-</v>
      </c>
      <c r="D125" s="55" t="str">
        <f>IF(OR('Tabel 1 S'!C125&lt;5,'Tabel 2 S'!D125&lt;0.5),"-",IFERROR('Tabel 2 S'!D125/'Tabel 1 S'!C125*100,"-"))</f>
        <v>-</v>
      </c>
      <c r="E125" s="33"/>
      <c r="F125" s="55" t="str">
        <f>IF(OR('Tabel 1 S'!E125&lt;5,'Tabel 2 S'!F125&lt;0.5),"-",IFERROR('Tabel 2 S'!F125/'Tabel 1 S'!E125*100,"-"))</f>
        <v>-</v>
      </c>
      <c r="G125" s="55" t="str">
        <f>IF(OR('Tabel 1 S'!E125&lt;5,'Tabel 2 S'!G125&lt;0.5),"-",IFERROR('Tabel 2 S'!G125/'Tabel 1 S'!E125*100,"-"))</f>
        <v>-</v>
      </c>
      <c r="H125" s="33"/>
      <c r="I125" s="55" t="str">
        <f>IF(OR('Tabel 1 S'!G125&lt;5,'Tabel 2 S'!I125&lt;0.5),"-",IFERROR('Tabel 2 S'!I125/'Tabel 1 S'!G125*100,"-"))</f>
        <v>-</v>
      </c>
      <c r="J125" s="55" t="str">
        <f>IF(OR('Tabel 1 S'!G125&lt;5,'Tabel 2 S'!J125&lt;0.5),"-",IFERROR('Tabel 2 S'!J125/'Tabel 1 S'!G125*100,"-"))</f>
        <v>-</v>
      </c>
    </row>
    <row r="126" spans="1:10" x14ac:dyDescent="0.25">
      <c r="A126" s="56" t="s">
        <v>17</v>
      </c>
      <c r="B126" s="38"/>
      <c r="C126" s="57" t="str">
        <f>IF(OR('Tabel 1 S'!C126&lt;5,'Tabel 2 S'!C126&lt;0.5),"-",IFERROR('Tabel 2 S'!C126/'Tabel 1 S'!C126*100,"-"))</f>
        <v>-</v>
      </c>
      <c r="D126" s="57" t="str">
        <f>IF(OR('Tabel 1 S'!C126&lt;5,'Tabel 2 S'!D126&lt;0.5),"-",IFERROR('Tabel 2 S'!D126/'Tabel 1 S'!C126*100,"-"))</f>
        <v>-</v>
      </c>
      <c r="E126" s="34"/>
      <c r="F126" s="57" t="str">
        <f>IF(OR('Tabel 1 S'!E126&lt;5,'Tabel 2 S'!F126&lt;0.5),"-",IFERROR('Tabel 2 S'!F126/'Tabel 1 S'!E126*100,"-"))</f>
        <v>-</v>
      </c>
      <c r="G126" s="57" t="str">
        <f>IF(OR('Tabel 1 S'!E126&lt;5,'Tabel 2 S'!G126&lt;0.5),"-",IFERROR('Tabel 2 S'!G126/'Tabel 1 S'!E126*100,"-"))</f>
        <v>-</v>
      </c>
      <c r="H126" s="34"/>
      <c r="I126" s="57" t="str">
        <f>IF(OR('Tabel 1 S'!G126&lt;5,'Tabel 2 S'!I126&lt;0.5),"-",IFERROR('Tabel 2 S'!I126/'Tabel 1 S'!G126*100,"-"))</f>
        <v>-</v>
      </c>
      <c r="J126" s="57" t="str">
        <f>IF(OR('Tabel 1 S'!G126&lt;5,'Tabel 2 S'!J126&lt;0.5),"-",IFERROR('Tabel 2 S'!J126/'Tabel 1 S'!G126*100,"-"))</f>
        <v>-</v>
      </c>
    </row>
    <row r="127" spans="1:10" x14ac:dyDescent="0.25">
      <c r="A127" s="58" t="s">
        <v>18</v>
      </c>
      <c r="B127" s="38"/>
      <c r="C127" s="59" t="str">
        <f>IF(OR('Tabel 1 S'!C127&lt;5,'Tabel 2 S'!C127&lt;0.5),"-",IFERROR('Tabel 2 S'!C127/'Tabel 1 S'!C127*100,"-"))</f>
        <v>-</v>
      </c>
      <c r="D127" s="59" t="str">
        <f>IF(OR('Tabel 1 S'!C127&lt;5,'Tabel 2 S'!D127&lt;0.5),"-",IFERROR('Tabel 2 S'!D127/'Tabel 1 S'!C127*100,"-"))</f>
        <v>-</v>
      </c>
      <c r="E127" s="33"/>
      <c r="F127" s="59" t="str">
        <f>IF(OR('Tabel 1 S'!E127&lt;5,'Tabel 2 S'!F127&lt;0.5),"-",IFERROR('Tabel 2 S'!F127/'Tabel 1 S'!E127*100,"-"))</f>
        <v>-</v>
      </c>
      <c r="G127" s="59" t="str">
        <f>IF(OR('Tabel 1 S'!E127&lt;5,'Tabel 2 S'!G127&lt;0.5),"-",IFERROR('Tabel 2 S'!G127/'Tabel 1 S'!E127*100,"-"))</f>
        <v>-</v>
      </c>
      <c r="H127" s="33"/>
      <c r="I127" s="59" t="str">
        <f>IF(OR('Tabel 1 S'!G127&lt;5,'Tabel 2 S'!I127&lt;0.5),"-",IFERROR('Tabel 2 S'!I127/'Tabel 1 S'!G127*100,"-"))</f>
        <v>-</v>
      </c>
      <c r="J127" s="59" t="str">
        <f>IF(OR('Tabel 1 S'!G127&lt;5,'Tabel 2 S'!J127&lt;0.5),"-",IFERROR('Tabel 2 S'!J127/'Tabel 1 S'!G127*100,"-"))</f>
        <v>-</v>
      </c>
    </row>
    <row r="128" spans="1:10" x14ac:dyDescent="0.25">
      <c r="A128" s="54" t="s">
        <v>19</v>
      </c>
      <c r="B128" s="38"/>
      <c r="C128" s="55" t="str">
        <f>IF(OR('Tabel 1 S'!C128&lt;5,'Tabel 2 S'!C128&lt;0.5),"-",IFERROR('Tabel 2 S'!C128/'Tabel 1 S'!C128*100,"-"))</f>
        <v>-</v>
      </c>
      <c r="D128" s="55" t="str">
        <f>IF(OR('Tabel 1 S'!C128&lt;5,'Tabel 2 S'!D128&lt;0.5),"-",IFERROR('Tabel 2 S'!D128/'Tabel 1 S'!C128*100,"-"))</f>
        <v>-</v>
      </c>
      <c r="E128" s="33"/>
      <c r="F128" s="55">
        <f>IF(OR('Tabel 1 S'!E128&lt;5,'Tabel 2 S'!F128&lt;0.5),"-",IFERROR('Tabel 2 S'!F128/'Tabel 1 S'!E128*100,"-"))</f>
        <v>3.225806451612903</v>
      </c>
      <c r="G128" s="55" t="str">
        <f>IF(OR('Tabel 1 S'!E128&lt;5,'Tabel 2 S'!G128&lt;0.5),"-",IFERROR('Tabel 2 S'!G128/'Tabel 1 S'!E128*100,"-"))</f>
        <v>-</v>
      </c>
      <c r="H128" s="33"/>
      <c r="I128" s="55">
        <f>IF(OR('Tabel 1 S'!G128&lt;5,'Tabel 2 S'!I128&lt;0.5),"-",IFERROR('Tabel 2 S'!I128/'Tabel 1 S'!G128*100,"-"))</f>
        <v>2</v>
      </c>
      <c r="J128" s="55" t="str">
        <f>IF(OR('Tabel 1 S'!G128&lt;5,'Tabel 2 S'!J128&lt;0.5),"-",IFERROR('Tabel 2 S'!J128/'Tabel 1 S'!G128*100,"-"))</f>
        <v>-</v>
      </c>
    </row>
    <row r="129" spans="1:10" x14ac:dyDescent="0.25">
      <c r="A129" s="56" t="s">
        <v>20</v>
      </c>
      <c r="B129" s="38"/>
      <c r="C129" s="57" t="str">
        <f>IF(OR('Tabel 1 S'!C129&lt;5,'Tabel 2 S'!C129&lt;0.5),"-",IFERROR('Tabel 2 S'!C129/'Tabel 1 S'!C129*100,"-"))</f>
        <v>-</v>
      </c>
      <c r="D129" s="57" t="str">
        <f>IF(OR('Tabel 1 S'!C129&lt;5,'Tabel 2 S'!D129&lt;0.5),"-",IFERROR('Tabel 2 S'!D129/'Tabel 1 S'!C129*100,"-"))</f>
        <v>-</v>
      </c>
      <c r="E129" s="34"/>
      <c r="F129" s="57" t="str">
        <f>IF(OR('Tabel 1 S'!E129&lt;5,'Tabel 2 S'!F129&lt;0.5),"-",IFERROR('Tabel 2 S'!F129/'Tabel 1 S'!E129*100,"-"))</f>
        <v>-</v>
      </c>
      <c r="G129" s="57" t="str">
        <f>IF(OR('Tabel 1 S'!E129&lt;5,'Tabel 2 S'!G129&lt;0.5),"-",IFERROR('Tabel 2 S'!G129/'Tabel 1 S'!E129*100,"-"))</f>
        <v>-</v>
      </c>
      <c r="H129" s="34"/>
      <c r="I129" s="57" t="str">
        <f>IF(OR('Tabel 1 S'!G129&lt;5,'Tabel 2 S'!I129&lt;0.5),"-",IFERROR('Tabel 2 S'!I129/'Tabel 1 S'!G129*100,"-"))</f>
        <v>-</v>
      </c>
      <c r="J129" s="57" t="str">
        <f>IF(OR('Tabel 1 S'!G129&lt;5,'Tabel 2 S'!J129&lt;0.5),"-",IFERROR('Tabel 2 S'!J129/'Tabel 1 S'!G129*100,"-"))</f>
        <v>-</v>
      </c>
    </row>
    <row r="130" spans="1:10" x14ac:dyDescent="0.25">
      <c r="A130" s="58" t="s">
        <v>21</v>
      </c>
      <c r="B130" s="38"/>
      <c r="C130" s="59" t="str">
        <f>IF(OR('Tabel 1 S'!C130&lt;5,'Tabel 2 S'!C130&lt;0.5),"-",IFERROR('Tabel 2 S'!C130/'Tabel 1 S'!C130*100,"-"))</f>
        <v>-</v>
      </c>
      <c r="D130" s="59" t="str">
        <f>IF(OR('Tabel 1 S'!C130&lt;5,'Tabel 2 S'!D130&lt;0.5),"-",IFERROR('Tabel 2 S'!D130/'Tabel 1 S'!C130*100,"-"))</f>
        <v>-</v>
      </c>
      <c r="E130" s="33"/>
      <c r="F130" s="59" t="str">
        <f>IF(OR('Tabel 1 S'!E130&lt;5,'Tabel 2 S'!F130&lt;0.5),"-",IFERROR('Tabel 2 S'!F130/'Tabel 1 S'!E130*100,"-"))</f>
        <v>-</v>
      </c>
      <c r="G130" s="59" t="str">
        <f>IF(OR('Tabel 1 S'!E130&lt;5,'Tabel 2 S'!G130&lt;0.5),"-",IFERROR('Tabel 2 S'!G130/'Tabel 1 S'!E130*100,"-"))</f>
        <v>-</v>
      </c>
      <c r="H130" s="33"/>
      <c r="I130" s="59" t="str">
        <f>IF(OR('Tabel 1 S'!G130&lt;5,'Tabel 2 S'!I130&lt;0.5),"-",IFERROR('Tabel 2 S'!I130/'Tabel 1 S'!G130*100,"-"))</f>
        <v>-</v>
      </c>
      <c r="J130" s="59" t="str">
        <f>IF(OR('Tabel 1 S'!G130&lt;5,'Tabel 2 S'!J130&lt;0.5),"-",IFERROR('Tabel 2 S'!J130/'Tabel 1 S'!G130*100,"-"))</f>
        <v>-</v>
      </c>
    </row>
    <row r="131" spans="1:10" x14ac:dyDescent="0.25">
      <c r="A131" s="54" t="s">
        <v>22</v>
      </c>
      <c r="B131" s="38"/>
      <c r="C131" s="55" t="str">
        <f>IF(OR('Tabel 1 S'!C131&lt;5,'Tabel 2 S'!C131&lt;0.5),"-",IFERROR('Tabel 2 S'!C131/'Tabel 1 S'!C131*100,"-"))</f>
        <v>-</v>
      </c>
      <c r="D131" s="55" t="str">
        <f>IF(OR('Tabel 1 S'!C131&lt;5,'Tabel 2 S'!D131&lt;0.5),"-",IFERROR('Tabel 2 S'!D131/'Tabel 1 S'!C131*100,"-"))</f>
        <v>-</v>
      </c>
      <c r="E131" s="33"/>
      <c r="F131" s="55" t="str">
        <f>IF(OR('Tabel 1 S'!E131&lt;5,'Tabel 2 S'!F131&lt;0.5),"-",IFERROR('Tabel 2 S'!F131/'Tabel 1 S'!E131*100,"-"))</f>
        <v>-</v>
      </c>
      <c r="G131" s="55" t="str">
        <f>IF(OR('Tabel 1 S'!E131&lt;5,'Tabel 2 S'!G131&lt;0.5),"-",IFERROR('Tabel 2 S'!G131/'Tabel 1 S'!E131*100,"-"))</f>
        <v>-</v>
      </c>
      <c r="H131" s="33"/>
      <c r="I131" s="55" t="str">
        <f>IF(OR('Tabel 1 S'!G131&lt;5,'Tabel 2 S'!I131&lt;0.5),"-",IFERROR('Tabel 2 S'!I131/'Tabel 1 S'!G131*100,"-"))</f>
        <v>-</v>
      </c>
      <c r="J131" s="55" t="str">
        <f>IF(OR('Tabel 1 S'!G131&lt;5,'Tabel 2 S'!J131&lt;0.5),"-",IFERROR('Tabel 2 S'!J131/'Tabel 1 S'!G131*100,"-"))</f>
        <v>-</v>
      </c>
    </row>
    <row r="132" spans="1:10" x14ac:dyDescent="0.25">
      <c r="A132" s="56" t="s">
        <v>23</v>
      </c>
      <c r="B132" s="38"/>
      <c r="C132" s="57" t="str">
        <f>IF(OR('Tabel 1 S'!C132&lt;5,'Tabel 2 S'!C132&lt;0.5),"-",IFERROR('Tabel 2 S'!C132/'Tabel 1 S'!C132*100,"-"))</f>
        <v>-</v>
      </c>
      <c r="D132" s="57" t="str">
        <f>IF(OR('Tabel 1 S'!C132&lt;5,'Tabel 2 S'!D132&lt;0.5),"-",IFERROR('Tabel 2 S'!D132/'Tabel 1 S'!C132*100,"-"))</f>
        <v>-</v>
      </c>
      <c r="E132" s="34"/>
      <c r="F132" s="57">
        <f>IF(OR('Tabel 1 S'!E132&lt;5,'Tabel 2 S'!F132&lt;0.5),"-",IFERROR('Tabel 2 S'!F132/'Tabel 1 S'!E132*100,"-"))</f>
        <v>2.3809523809523809</v>
      </c>
      <c r="G132" s="57">
        <f>IF(OR('Tabel 1 S'!E132&lt;5,'Tabel 2 S'!G132&lt;0.5),"-",IFERROR('Tabel 2 S'!G132/'Tabel 1 S'!E132*100,"-"))</f>
        <v>2.3805068712447244</v>
      </c>
      <c r="H132" s="34"/>
      <c r="I132" s="57">
        <f>IF(OR('Tabel 1 S'!G132&lt;5,'Tabel 2 S'!I132&lt;0.5),"-",IFERROR('Tabel 2 S'!I132/'Tabel 1 S'!G132*100,"-"))</f>
        <v>1.8867924528301887</v>
      </c>
      <c r="J132" s="57">
        <f>IF(OR('Tabel 1 S'!G132&lt;5,'Tabel 2 S'!J132&lt;0.5),"-",IFERROR('Tabel 2 S'!J132/'Tabel 1 S'!G132*100,"-"))</f>
        <v>1.8864394074014796</v>
      </c>
    </row>
    <row r="133" spans="1:10" x14ac:dyDescent="0.25">
      <c r="A133" s="58" t="s">
        <v>24</v>
      </c>
      <c r="B133" s="38"/>
      <c r="C133" s="59" t="str">
        <f>IF(OR('Tabel 1 S'!C133&lt;5,'Tabel 2 S'!C133&lt;0.5),"-",IFERROR('Tabel 2 S'!C133/'Tabel 1 S'!C133*100,"-"))</f>
        <v>-</v>
      </c>
      <c r="D133" s="59" t="str">
        <f>IF(OR('Tabel 1 S'!C133&lt;5,'Tabel 2 S'!D133&lt;0.5),"-",IFERROR('Tabel 2 S'!D133/'Tabel 1 S'!C133*100,"-"))</f>
        <v>-</v>
      </c>
      <c r="E133" s="33"/>
      <c r="F133" s="59" t="str">
        <f>IF(OR('Tabel 1 S'!E133&lt;5,'Tabel 2 S'!F133&lt;0.5),"-",IFERROR('Tabel 2 S'!F133/'Tabel 1 S'!E133*100,"-"))</f>
        <v>-</v>
      </c>
      <c r="G133" s="59" t="str">
        <f>IF(OR('Tabel 1 S'!E133&lt;5,'Tabel 2 S'!G133&lt;0.5),"-",IFERROR('Tabel 2 S'!G133/'Tabel 1 S'!E133*100,"-"))</f>
        <v>-</v>
      </c>
      <c r="H133" s="33"/>
      <c r="I133" s="59" t="str">
        <f>IF(OR('Tabel 1 S'!G133&lt;5,'Tabel 2 S'!I133&lt;0.5),"-",IFERROR('Tabel 2 S'!I133/'Tabel 1 S'!G133*100,"-"))</f>
        <v>-</v>
      </c>
      <c r="J133" s="59" t="str">
        <f>IF(OR('Tabel 1 S'!G133&lt;5,'Tabel 2 S'!J133&lt;0.5),"-",IFERROR('Tabel 2 S'!J133/'Tabel 1 S'!G133*100,"-"))</f>
        <v>-</v>
      </c>
    </row>
    <row r="134" spans="1:10" x14ac:dyDescent="0.25">
      <c r="A134" s="54" t="s">
        <v>25</v>
      </c>
      <c r="B134" s="38"/>
      <c r="C134" s="55" t="str">
        <f>IF(OR('Tabel 1 S'!C134&lt;5,'Tabel 2 S'!C134&lt;0.5),"-",IFERROR('Tabel 2 S'!C134/'Tabel 1 S'!C134*100,"-"))</f>
        <v>-</v>
      </c>
      <c r="D134" s="55" t="str">
        <f>IF(OR('Tabel 1 S'!C134&lt;5,'Tabel 2 S'!D134&lt;0.5),"-",IFERROR('Tabel 2 S'!D134/'Tabel 1 S'!C134*100,"-"))</f>
        <v>-</v>
      </c>
      <c r="E134" s="33"/>
      <c r="F134" s="55" t="str">
        <f>IF(OR('Tabel 1 S'!E134&lt;5,'Tabel 2 S'!F134&lt;0.5),"-",IFERROR('Tabel 2 S'!F134/'Tabel 1 S'!E134*100,"-"))</f>
        <v>-</v>
      </c>
      <c r="G134" s="55" t="str">
        <f>IF(OR('Tabel 1 S'!E134&lt;5,'Tabel 2 S'!G134&lt;0.5),"-",IFERROR('Tabel 2 S'!G134/'Tabel 1 S'!E134*100,"-"))</f>
        <v>-</v>
      </c>
      <c r="H134" s="33"/>
      <c r="I134" s="55" t="str">
        <f>IF(OR('Tabel 1 S'!G134&lt;5,'Tabel 2 S'!I134&lt;0.5),"-",IFERROR('Tabel 2 S'!I134/'Tabel 1 S'!G134*100,"-"))</f>
        <v>-</v>
      </c>
      <c r="J134" s="55" t="str">
        <f>IF(OR('Tabel 1 S'!G134&lt;5,'Tabel 2 S'!J134&lt;0.5),"-",IFERROR('Tabel 2 S'!J134/'Tabel 1 S'!G134*100,"-"))</f>
        <v>-</v>
      </c>
    </row>
    <row r="135" spans="1:10" x14ac:dyDescent="0.25">
      <c r="A135" s="56" t="s">
        <v>26</v>
      </c>
      <c r="B135" s="38"/>
      <c r="C135" s="57" t="str">
        <f>IF(OR('Tabel 1 S'!C135&lt;5,'Tabel 2 S'!C135&lt;0.5),"-",IFERROR('Tabel 2 S'!C135/'Tabel 1 S'!C135*100,"-"))</f>
        <v>-</v>
      </c>
      <c r="D135" s="57" t="str">
        <f>IF(OR('Tabel 1 S'!C135&lt;5,'Tabel 2 S'!D135&lt;0.5),"-",IFERROR('Tabel 2 S'!D135/'Tabel 1 S'!C135*100,"-"))</f>
        <v>-</v>
      </c>
      <c r="E135" s="34"/>
      <c r="F135" s="57" t="str">
        <f>IF(OR('Tabel 1 S'!E135&lt;5,'Tabel 2 S'!F135&lt;0.5),"-",IFERROR('Tabel 2 S'!F135/'Tabel 1 S'!E135*100,"-"))</f>
        <v>-</v>
      </c>
      <c r="G135" s="57" t="str">
        <f>IF(OR('Tabel 1 S'!E135&lt;5,'Tabel 2 S'!G135&lt;0.5),"-",IFERROR('Tabel 2 S'!G135/'Tabel 1 S'!E135*100,"-"))</f>
        <v>-</v>
      </c>
      <c r="H135" s="34"/>
      <c r="I135" s="57" t="str">
        <f>IF(OR('Tabel 1 S'!G135&lt;5,'Tabel 2 S'!I135&lt;0.5),"-",IFERROR('Tabel 2 S'!I135/'Tabel 1 S'!G135*100,"-"))</f>
        <v>-</v>
      </c>
      <c r="J135" s="57" t="str">
        <f>IF(OR('Tabel 1 S'!G135&lt;5,'Tabel 2 S'!J135&lt;0.5),"-",IFERROR('Tabel 2 S'!J135/'Tabel 1 S'!G135*100,"-"))</f>
        <v>-</v>
      </c>
    </row>
    <row r="136" spans="1:10" x14ac:dyDescent="0.25">
      <c r="A136" s="58" t="s">
        <v>27</v>
      </c>
      <c r="B136" s="38"/>
      <c r="C136" s="59" t="str">
        <f>IF(OR('Tabel 1 S'!C136&lt;5,'Tabel 2 S'!C136&lt;0.5),"-",IFERROR('Tabel 2 S'!C136/'Tabel 1 S'!C136*100,"-"))</f>
        <v>-</v>
      </c>
      <c r="D136" s="59" t="str">
        <f>IF(OR('Tabel 1 S'!C136&lt;5,'Tabel 2 S'!D136&lt;0.5),"-",IFERROR('Tabel 2 S'!D136/'Tabel 1 S'!C136*100,"-"))</f>
        <v>-</v>
      </c>
      <c r="E136" s="33"/>
      <c r="F136" s="59" t="str">
        <f>IF(OR('Tabel 1 S'!E136&lt;5,'Tabel 2 S'!F136&lt;0.5),"-",IFERROR('Tabel 2 S'!F136/'Tabel 1 S'!E136*100,"-"))</f>
        <v>-</v>
      </c>
      <c r="G136" s="59" t="str">
        <f>IF(OR('Tabel 1 S'!E136&lt;5,'Tabel 2 S'!G136&lt;0.5),"-",IFERROR('Tabel 2 S'!G136/'Tabel 1 S'!E136*100,"-"))</f>
        <v>-</v>
      </c>
      <c r="H136" s="33"/>
      <c r="I136" s="59" t="str">
        <f>IF(OR('Tabel 1 S'!G136&lt;5,'Tabel 2 S'!I136&lt;0.5),"-",IFERROR('Tabel 2 S'!I136/'Tabel 1 S'!G136*100,"-"))</f>
        <v>-</v>
      </c>
      <c r="J136" s="59" t="str">
        <f>IF(OR('Tabel 1 S'!G136&lt;5,'Tabel 2 S'!J136&lt;0.5),"-",IFERROR('Tabel 2 S'!J136/'Tabel 1 S'!G136*100,"-"))</f>
        <v>-</v>
      </c>
    </row>
    <row r="137" spans="1:10" x14ac:dyDescent="0.25">
      <c r="A137" s="54" t="s">
        <v>28</v>
      </c>
      <c r="B137" s="38"/>
      <c r="C137" s="55" t="str">
        <f>IF(OR('Tabel 1 S'!C137&lt;5,'Tabel 2 S'!C137&lt;0.5),"-",IFERROR('Tabel 2 S'!C137/'Tabel 1 S'!C137*100,"-"))</f>
        <v>-</v>
      </c>
      <c r="D137" s="55" t="str">
        <f>IF(OR('Tabel 1 S'!C137&lt;5,'Tabel 2 S'!D137&lt;0.5),"-",IFERROR('Tabel 2 S'!D137/'Tabel 1 S'!C137*100,"-"))</f>
        <v>-</v>
      </c>
      <c r="E137" s="33"/>
      <c r="F137" s="55">
        <f>IF(OR('Tabel 1 S'!E137&lt;5,'Tabel 2 S'!F137&lt;0.5),"-",IFERROR('Tabel 2 S'!F137/'Tabel 1 S'!E137*100,"-"))</f>
        <v>3.8461538461538463</v>
      </c>
      <c r="G137" s="55">
        <f>IF(OR('Tabel 1 S'!E137&lt;5,'Tabel 2 S'!G137&lt;0.5),"-",IFERROR('Tabel 2 S'!G137/'Tabel 1 S'!E137*100,"-"))</f>
        <v>2.9578417590642374</v>
      </c>
      <c r="H137" s="33"/>
      <c r="I137" s="55">
        <f>IF(OR('Tabel 1 S'!G137&lt;5,'Tabel 2 S'!I137&lt;0.5),"-",IFERROR('Tabel 2 S'!I137/'Tabel 1 S'!G137*100,"-"))</f>
        <v>3.4482758620689653</v>
      </c>
      <c r="J137" s="55">
        <f>IF(OR('Tabel 1 S'!G137&lt;5,'Tabel 2 S'!J137&lt;0.5),"-",IFERROR('Tabel 2 S'!J137/'Tabel 1 S'!G137*100,"-"))</f>
        <v>2.6518581288162131</v>
      </c>
    </row>
    <row r="138" spans="1:10" x14ac:dyDescent="0.25">
      <c r="A138" s="56" t="s">
        <v>29</v>
      </c>
      <c r="B138" s="38"/>
      <c r="C138" s="57" t="str">
        <f>IF(OR('Tabel 1 S'!C138&lt;5,'Tabel 2 S'!C138&lt;0.5),"-",IFERROR('Tabel 2 S'!C138/'Tabel 1 S'!C138*100,"-"))</f>
        <v>-</v>
      </c>
      <c r="D138" s="57" t="str">
        <f>IF(OR('Tabel 1 S'!C138&lt;5,'Tabel 2 S'!D138&lt;0.5),"-",IFERROR('Tabel 2 S'!D138/'Tabel 1 S'!C138*100,"-"))</f>
        <v>-</v>
      </c>
      <c r="E138" s="34"/>
      <c r="F138" s="57" t="str">
        <f>IF(OR('Tabel 1 S'!E138&lt;5,'Tabel 2 S'!F138&lt;0.5),"-",IFERROR('Tabel 2 S'!F138/'Tabel 1 S'!E138*100,"-"))</f>
        <v>-</v>
      </c>
      <c r="G138" s="57" t="str">
        <f>IF(OR('Tabel 1 S'!E138&lt;5,'Tabel 2 S'!G138&lt;0.5),"-",IFERROR('Tabel 2 S'!G138/'Tabel 1 S'!E138*100,"-"))</f>
        <v>-</v>
      </c>
      <c r="H138" s="34"/>
      <c r="I138" s="57" t="str">
        <f>IF(OR('Tabel 1 S'!G138&lt;5,'Tabel 2 S'!I138&lt;0.5),"-",IFERROR('Tabel 2 S'!I138/'Tabel 1 S'!G138*100,"-"))</f>
        <v>-</v>
      </c>
      <c r="J138" s="57" t="str">
        <f>IF(OR('Tabel 1 S'!G138&lt;5,'Tabel 2 S'!J138&lt;0.5),"-",IFERROR('Tabel 2 S'!J138/'Tabel 1 S'!G138*100,"-"))</f>
        <v>-</v>
      </c>
    </row>
    <row r="139" spans="1:10" x14ac:dyDescent="0.25">
      <c r="A139" s="58" t="s">
        <v>30</v>
      </c>
      <c r="B139" s="38"/>
      <c r="C139" s="59" t="str">
        <f>IF(OR('Tabel 1 S'!C139&lt;5,'Tabel 2 S'!C139&lt;0.5),"-",IFERROR('Tabel 2 S'!C139/'Tabel 1 S'!C139*100,"-"))</f>
        <v>-</v>
      </c>
      <c r="D139" s="59" t="str">
        <f>IF(OR('Tabel 1 S'!C139&lt;5,'Tabel 2 S'!D139&lt;0.5),"-",IFERROR('Tabel 2 S'!D139/'Tabel 1 S'!C139*100,"-"))</f>
        <v>-</v>
      </c>
      <c r="E139" s="33"/>
      <c r="F139" s="59">
        <f>IF(OR('Tabel 1 S'!E139&lt;5,'Tabel 2 S'!F139&lt;0.5),"-",IFERROR('Tabel 2 S'!F139/'Tabel 1 S'!E139*100,"-"))</f>
        <v>20</v>
      </c>
      <c r="G139" s="59">
        <f>IF(OR('Tabel 1 S'!E139&lt;5,'Tabel 2 S'!G139&lt;0.5),"-",IFERROR('Tabel 2 S'!G139/'Tabel 1 S'!E139*100,"-"))</f>
        <v>12.324580552610239</v>
      </c>
      <c r="H139" s="33"/>
      <c r="I139" s="59">
        <f>IF(OR('Tabel 1 S'!G139&lt;5,'Tabel 2 S'!I139&lt;0.5),"-",IFERROR('Tabel 2 S'!I139/'Tabel 1 S'!G139*100,"-"))</f>
        <v>10</v>
      </c>
      <c r="J139" s="59">
        <f>IF(OR('Tabel 1 S'!G139&lt;5,'Tabel 2 S'!J139&lt;0.5),"-",IFERROR('Tabel 2 S'!J139/'Tabel 1 S'!G139*100,"-"))</f>
        <v>6.1622902763051197</v>
      </c>
    </row>
    <row r="140" spans="1:10" x14ac:dyDescent="0.25">
      <c r="A140" s="54" t="s">
        <v>31</v>
      </c>
      <c r="B140" s="38"/>
      <c r="C140" s="55" t="str">
        <f>IF(OR('Tabel 1 S'!C140&lt;5,'Tabel 2 S'!C140&lt;0.5),"-",IFERROR('Tabel 2 S'!C140/'Tabel 1 S'!C140*100,"-"))</f>
        <v>-</v>
      </c>
      <c r="D140" s="55" t="str">
        <f>IF(OR('Tabel 1 S'!C140&lt;5,'Tabel 2 S'!D140&lt;0.5),"-",IFERROR('Tabel 2 S'!D140/'Tabel 1 S'!C140*100,"-"))</f>
        <v>-</v>
      </c>
      <c r="E140" s="33"/>
      <c r="F140" s="55" t="str">
        <f>IF(OR('Tabel 1 S'!E140&lt;5,'Tabel 2 S'!F140&lt;0.5),"-",IFERROR('Tabel 2 S'!F140/'Tabel 1 S'!E140*100,"-"))</f>
        <v>-</v>
      </c>
      <c r="G140" s="55" t="str">
        <f>IF(OR('Tabel 1 S'!E140&lt;5,'Tabel 2 S'!G140&lt;0.5),"-",IFERROR('Tabel 2 S'!G140/'Tabel 1 S'!E140*100,"-"))</f>
        <v>-</v>
      </c>
      <c r="H140" s="33"/>
      <c r="I140" s="55" t="str">
        <f>IF(OR('Tabel 1 S'!G140&lt;5,'Tabel 2 S'!I140&lt;0.5),"-",IFERROR('Tabel 2 S'!I140/'Tabel 1 S'!G140*100,"-"))</f>
        <v>-</v>
      </c>
      <c r="J140" s="55" t="str">
        <f>IF(OR('Tabel 1 S'!G140&lt;5,'Tabel 2 S'!J140&lt;0.5),"-",IFERROR('Tabel 2 S'!J140/'Tabel 1 S'!G140*100,"-"))</f>
        <v>-</v>
      </c>
    </row>
    <row r="141" spans="1:10" x14ac:dyDescent="0.25">
      <c r="A141" s="56" t="s">
        <v>32</v>
      </c>
      <c r="B141" s="38"/>
      <c r="C141" s="57">
        <f>IF(OR('Tabel 1 S'!C141&lt;5,'Tabel 2 S'!C141&lt;0.5),"-",IFERROR('Tabel 2 S'!C141/'Tabel 1 S'!C141*100,"-"))</f>
        <v>2.7027027027027026</v>
      </c>
      <c r="D141" s="57">
        <f>IF(OR('Tabel 1 S'!C141&lt;5,'Tabel 2 S'!D141&lt;0.5),"-",IFERROR('Tabel 2 S'!D141/'Tabel 1 S'!C141*100,"-"))</f>
        <v>2.7021969889804978</v>
      </c>
      <c r="E141" s="34"/>
      <c r="F141" s="57" t="str">
        <f>IF(OR('Tabel 1 S'!E141&lt;5,'Tabel 2 S'!F141&lt;0.5),"-",IFERROR('Tabel 2 S'!F141/'Tabel 1 S'!E141*100,"-"))</f>
        <v>-</v>
      </c>
      <c r="G141" s="57" t="str">
        <f>IF(OR('Tabel 1 S'!E141&lt;5,'Tabel 2 S'!G141&lt;0.5),"-",IFERROR('Tabel 2 S'!G141/'Tabel 1 S'!E141*100,"-"))</f>
        <v>-</v>
      </c>
      <c r="H141" s="34"/>
      <c r="I141" s="57">
        <f>IF(OR('Tabel 1 S'!G141&lt;5,'Tabel 2 S'!I141&lt;0.5),"-",IFERROR('Tabel 2 S'!I141/'Tabel 1 S'!G141*100,"-"))</f>
        <v>0.73529411764705876</v>
      </c>
      <c r="J141" s="57">
        <f>IF(OR('Tabel 1 S'!G141&lt;5,'Tabel 2 S'!J141&lt;0.5),"-",IFERROR('Tabel 2 S'!J141/'Tabel 1 S'!G141*100,"-"))</f>
        <v>0.73515653376675316</v>
      </c>
    </row>
    <row r="142" spans="1:10" x14ac:dyDescent="0.25">
      <c r="A142" s="58" t="s">
        <v>33</v>
      </c>
      <c r="B142" s="38"/>
      <c r="C142" s="59" t="str">
        <f>IF(OR('Tabel 1 S'!C142&lt;5,'Tabel 2 S'!C142&lt;0.5),"-",IFERROR('Tabel 2 S'!C142/'Tabel 1 S'!C142*100,"-"))</f>
        <v>-</v>
      </c>
      <c r="D142" s="59" t="str">
        <f>IF(OR('Tabel 1 S'!C142&lt;5,'Tabel 2 S'!D142&lt;0.5),"-",IFERROR('Tabel 2 S'!D142/'Tabel 1 S'!C142*100,"-"))</f>
        <v>-</v>
      </c>
      <c r="E142" s="33"/>
      <c r="F142" s="59" t="str">
        <f>IF(OR('Tabel 1 S'!E142&lt;5,'Tabel 2 S'!F142&lt;0.5),"-",IFERROR('Tabel 2 S'!F142/'Tabel 1 S'!E142*100,"-"))</f>
        <v>-</v>
      </c>
      <c r="G142" s="59" t="str">
        <f>IF(OR('Tabel 1 S'!E142&lt;5,'Tabel 2 S'!G142&lt;0.5),"-",IFERROR('Tabel 2 S'!G142/'Tabel 1 S'!E142*100,"-"))</f>
        <v>-</v>
      </c>
      <c r="H142" s="33"/>
      <c r="I142" s="59" t="str">
        <f>IF(OR('Tabel 1 S'!G142&lt;5,'Tabel 2 S'!I142&lt;0.5),"-",IFERROR('Tabel 2 S'!I142/'Tabel 1 S'!G142*100,"-"))</f>
        <v>-</v>
      </c>
      <c r="J142" s="59" t="str">
        <f>IF(OR('Tabel 1 S'!G142&lt;5,'Tabel 2 S'!J142&lt;0.5),"-",IFERROR('Tabel 2 S'!J142/'Tabel 1 S'!G142*100,"-"))</f>
        <v>-</v>
      </c>
    </row>
    <row r="143" spans="1:10" x14ac:dyDescent="0.25">
      <c r="A143" s="54" t="s">
        <v>34</v>
      </c>
      <c r="B143" s="38"/>
      <c r="C143" s="55">
        <f>IF(OR('Tabel 1 S'!C143&lt;5,'Tabel 2 S'!C143&lt;0.5),"-",IFERROR('Tabel 2 S'!C143/'Tabel 1 S'!C143*100,"-"))</f>
        <v>4.2857142857142856</v>
      </c>
      <c r="D143" s="55">
        <f>IF(OR('Tabel 1 S'!C143&lt;5,'Tabel 2 S'!D143&lt;0.5),"-",IFERROR('Tabel 2 S'!D143/'Tabel 1 S'!C143*100,"-"))</f>
        <v>3.2299453805098417</v>
      </c>
      <c r="E143" s="33"/>
      <c r="F143" s="55">
        <f>IF(OR('Tabel 1 S'!E143&lt;5,'Tabel 2 S'!F143&lt;0.5),"-",IFERROR('Tabel 2 S'!F143/'Tabel 1 S'!E143*100,"-"))</f>
        <v>4.4642857142857144</v>
      </c>
      <c r="G143" s="55">
        <f>IF(OR('Tabel 1 S'!E143&lt;5,'Tabel 2 S'!G143&lt;0.5),"-",IFERROR('Tabel 2 S'!G143/'Tabel 1 S'!E143*100,"-"))</f>
        <v>3.048957061774376</v>
      </c>
      <c r="H143" s="33"/>
      <c r="I143" s="55">
        <f>IF(OR('Tabel 1 S'!G143&lt;5,'Tabel 2 S'!I143&lt;0.5),"-",IFERROR('Tabel 2 S'!I143/'Tabel 1 S'!G143*100,"-"))</f>
        <v>4.395604395604396</v>
      </c>
      <c r="J143" s="55">
        <f>IF(OR('Tabel 1 S'!G143&lt;5,'Tabel 2 S'!J143&lt;0.5),"-",IFERROR('Tabel 2 S'!J143/'Tabel 1 S'!G143*100,"-"))</f>
        <v>3.1185679535957087</v>
      </c>
    </row>
    <row r="144" spans="1:10" x14ac:dyDescent="0.25">
      <c r="A144" s="56" t="s">
        <v>35</v>
      </c>
      <c r="B144" s="38"/>
      <c r="C144" s="57">
        <f>IF(OR('Tabel 1 S'!C144&lt;5,'Tabel 2 S'!C144&lt;0.5),"-",IFERROR('Tabel 2 S'!C144/'Tabel 1 S'!C144*100,"-"))</f>
        <v>1.6528925619834711</v>
      </c>
      <c r="D144" s="57">
        <f>IF(OR('Tabel 1 S'!C144&lt;5,'Tabel 2 S'!D144&lt;0.5),"-",IFERROR('Tabel 2 S'!D144/'Tabel 1 S'!C144*100,"-"))</f>
        <v>1.3092830747327437</v>
      </c>
      <c r="E144" s="34"/>
      <c r="F144" s="57">
        <f>IF(OR('Tabel 1 S'!E144&lt;5,'Tabel 2 S'!F144&lt;0.5),"-",IFERROR('Tabel 2 S'!F144/'Tabel 1 S'!E144*100,"-"))</f>
        <v>7.518796992481203</v>
      </c>
      <c r="G144" s="57">
        <f>IF(OR('Tabel 1 S'!E144&lt;5,'Tabel 2 S'!G144&lt;0.5),"-",IFERROR('Tabel 2 S'!G144/'Tabel 1 S'!E144*100,"-"))</f>
        <v>5.3658127105326461</v>
      </c>
      <c r="H144" s="34"/>
      <c r="I144" s="57">
        <f>IF(OR('Tabel 1 S'!G144&lt;5,'Tabel 2 S'!I144&lt;0.5),"-",IFERROR('Tabel 2 S'!I144/'Tabel 1 S'!G144*100,"-"))</f>
        <v>4.7244094488188972</v>
      </c>
      <c r="J144" s="57">
        <f>IF(OR('Tabel 1 S'!G144&lt;5,'Tabel 2 S'!J144&lt;0.5),"-",IFERROR('Tabel 2 S'!J144/'Tabel 1 S'!G144*100,"-"))</f>
        <v>3.4333714273366298</v>
      </c>
    </row>
    <row r="145" spans="1:10" x14ac:dyDescent="0.25">
      <c r="A145" s="58" t="s">
        <v>36</v>
      </c>
      <c r="B145" s="38"/>
      <c r="C145" s="59">
        <f>IF(OR('Tabel 1 S'!C145&lt;5,'Tabel 2 S'!C145&lt;0.5),"-",IFERROR('Tabel 2 S'!C145/'Tabel 1 S'!C145*100,"-"))</f>
        <v>4</v>
      </c>
      <c r="D145" s="59">
        <f>IF(OR('Tabel 1 S'!C145&lt;5,'Tabel 2 S'!D145&lt;0.5),"-",IFERROR('Tabel 2 S'!D145/'Tabel 1 S'!C145*100,"-"))</f>
        <v>3.076155429426807</v>
      </c>
      <c r="E145" s="33"/>
      <c r="F145" s="59">
        <f>IF(OR('Tabel 1 S'!E145&lt;5,'Tabel 2 S'!F145&lt;0.5),"-",IFERROR('Tabel 2 S'!F145/'Tabel 1 S'!E145*100,"-"))</f>
        <v>12.5</v>
      </c>
      <c r="G145" s="59">
        <f>IF(OR('Tabel 1 S'!E145&lt;5,'Tabel 2 S'!G145&lt;0.5),"-",IFERROR('Tabel 2 S'!G145/'Tabel 1 S'!E145*100,"-"))</f>
        <v>6.4684296970830983</v>
      </c>
      <c r="H145" s="33"/>
      <c r="I145" s="59">
        <f>IF(OR('Tabel 1 S'!G145&lt;5,'Tabel 2 S'!I145&lt;0.5),"-",IFERROR('Tabel 2 S'!I145/'Tabel 1 S'!G145*100,"-"))</f>
        <v>8.1632653061224492</v>
      </c>
      <c r="J145" s="59">
        <f>IF(OR('Tabel 1 S'!G145&lt;5,'Tabel 2 S'!J145&lt;0.5),"-",IFERROR('Tabel 2 S'!J145/'Tabel 1 S'!G145*100,"-"))</f>
        <v>4.7376775197074394</v>
      </c>
    </row>
    <row r="146" spans="1:10" x14ac:dyDescent="0.25">
      <c r="A146" s="54" t="s">
        <v>37</v>
      </c>
      <c r="B146" s="38"/>
      <c r="C146" s="55">
        <f>IF(OR('Tabel 1 S'!C146&lt;5,'Tabel 2 S'!C146&lt;0.5),"-",IFERROR('Tabel 2 S'!C146/'Tabel 1 S'!C146*100,"-"))</f>
        <v>4</v>
      </c>
      <c r="D146" s="55" t="str">
        <f>IF(OR('Tabel 1 S'!C146&lt;5,'Tabel 2 S'!D146&lt;0.5),"-",IFERROR('Tabel 2 S'!D146/'Tabel 1 S'!C146*100,"-"))</f>
        <v>-</v>
      </c>
      <c r="E146" s="33"/>
      <c r="F146" s="55" t="str">
        <f>IF(OR('Tabel 1 S'!E146&lt;5,'Tabel 2 S'!F146&lt;0.5),"-",IFERROR('Tabel 2 S'!F146/'Tabel 1 S'!E146*100,"-"))</f>
        <v>-</v>
      </c>
      <c r="G146" s="55" t="str">
        <f>IF(OR('Tabel 1 S'!E146&lt;5,'Tabel 2 S'!G146&lt;0.5),"-",IFERROR('Tabel 2 S'!G146/'Tabel 1 S'!E146*100,"-"))</f>
        <v>-</v>
      </c>
      <c r="H146" s="33"/>
      <c r="I146" s="55">
        <f>IF(OR('Tabel 1 S'!G146&lt;5,'Tabel 2 S'!I146&lt;0.5),"-",IFERROR('Tabel 2 S'!I146/'Tabel 1 S'!G146*100,"-"))</f>
        <v>1.9230769230769231</v>
      </c>
      <c r="J146" s="55" t="str">
        <f>IF(OR('Tabel 1 S'!G146&lt;5,'Tabel 2 S'!J146&lt;0.5),"-",IFERROR('Tabel 2 S'!J146/'Tabel 1 S'!G146*100,"-"))</f>
        <v>-</v>
      </c>
    </row>
    <row r="147" spans="1:10" x14ac:dyDescent="0.25">
      <c r="A147" s="56" t="s">
        <v>38</v>
      </c>
      <c r="B147" s="38"/>
      <c r="C147" s="57">
        <f>IF(OR('Tabel 1 S'!C147&lt;5,'Tabel 2 S'!C147&lt;0.5),"-",IFERROR('Tabel 2 S'!C147/'Tabel 1 S'!C147*100,"-"))</f>
        <v>25</v>
      </c>
      <c r="D147" s="57">
        <f>IF(OR('Tabel 1 S'!C147&lt;5,'Tabel 2 S'!D147&lt;0.5),"-",IFERROR('Tabel 2 S'!D147/'Tabel 1 S'!C147*100,"-"))</f>
        <v>24.995322148069608</v>
      </c>
      <c r="E147" s="34"/>
      <c r="F147" s="57">
        <f>IF(OR('Tabel 1 S'!E147&lt;5,'Tabel 2 S'!F147&lt;0.5),"-",IFERROR('Tabel 2 S'!F147/'Tabel 1 S'!E147*100,"-"))</f>
        <v>1.8181818181818181</v>
      </c>
      <c r="G147" s="57">
        <f>IF(OR('Tabel 1 S'!E147&lt;5,'Tabel 2 S'!G147&lt;0.5),"-",IFERROR('Tabel 2 S'!G147/'Tabel 1 S'!E147*100,"-"))</f>
        <v>1.8178416107686988</v>
      </c>
      <c r="H147" s="34"/>
      <c r="I147" s="57">
        <f>IF(OR('Tabel 1 S'!G147&lt;5,'Tabel 2 S'!I147&lt;0.5),"-",IFERROR('Tabel 2 S'!I147/'Tabel 1 S'!G147*100,"-"))</f>
        <v>4.7619047619047619</v>
      </c>
      <c r="J147" s="57">
        <f>IF(OR('Tabel 1 S'!G147&lt;5,'Tabel 2 S'!J147&lt;0.5),"-",IFERROR('Tabel 2 S'!J147/'Tabel 1 S'!G147*100,"-"))</f>
        <v>4.7610137424894488</v>
      </c>
    </row>
    <row r="148" spans="1:10" x14ac:dyDescent="0.25">
      <c r="A148" s="58" t="s">
        <v>39</v>
      </c>
      <c r="B148" s="38"/>
      <c r="C148" s="59" t="str">
        <f>IF(OR('Tabel 1 S'!C148&lt;5,'Tabel 2 S'!C148&lt;0.5),"-",IFERROR('Tabel 2 S'!C148/'Tabel 1 S'!C148*100,"-"))</f>
        <v>-</v>
      </c>
      <c r="D148" s="59" t="str">
        <f>IF(OR('Tabel 1 S'!C148&lt;5,'Tabel 2 S'!D148&lt;0.5),"-",IFERROR('Tabel 2 S'!D148/'Tabel 1 S'!C148*100,"-"))</f>
        <v>-</v>
      </c>
      <c r="E148" s="33"/>
      <c r="F148" s="59" t="str">
        <f>IF(OR('Tabel 1 S'!E148&lt;5,'Tabel 2 S'!F148&lt;0.5),"-",IFERROR('Tabel 2 S'!F148/'Tabel 1 S'!E148*100,"-"))</f>
        <v>-</v>
      </c>
      <c r="G148" s="59" t="str">
        <f>IF(OR('Tabel 1 S'!E148&lt;5,'Tabel 2 S'!G148&lt;0.5),"-",IFERROR('Tabel 2 S'!G148/'Tabel 1 S'!E148*100,"-"))</f>
        <v>-</v>
      </c>
      <c r="H148" s="33"/>
      <c r="I148" s="59" t="str">
        <f>IF(OR('Tabel 1 S'!G148&lt;5,'Tabel 2 S'!I148&lt;0.5),"-",IFERROR('Tabel 2 S'!I148/'Tabel 1 S'!G148*100,"-"))</f>
        <v>-</v>
      </c>
      <c r="J148" s="59" t="str">
        <f>IF(OR('Tabel 1 S'!G148&lt;5,'Tabel 2 S'!J148&lt;0.5),"-",IFERROR('Tabel 2 S'!J148/'Tabel 1 S'!G148*100,"-"))</f>
        <v>-</v>
      </c>
    </row>
    <row r="149" spans="1:10" x14ac:dyDescent="0.25">
      <c r="A149" s="54" t="s">
        <v>40</v>
      </c>
      <c r="B149" s="38"/>
      <c r="C149" s="55">
        <f>IF(OR('Tabel 1 S'!C149&lt;5,'Tabel 2 S'!C149&lt;0.5),"-",IFERROR('Tabel 2 S'!C149/'Tabel 1 S'!C149*100,"-"))</f>
        <v>8.695652173913043</v>
      </c>
      <c r="D149" s="55">
        <f>IF(OR('Tabel 1 S'!C149&lt;5,'Tabel 2 S'!D149&lt;0.5),"-",IFERROR('Tabel 2 S'!D149/'Tabel 1 S'!C149*100,"-"))</f>
        <v>8.6940250949807325</v>
      </c>
      <c r="E149" s="33"/>
      <c r="F149" s="55" t="str">
        <f>IF(OR('Tabel 1 S'!E149&lt;5,'Tabel 2 S'!F149&lt;0.5),"-",IFERROR('Tabel 2 S'!F149/'Tabel 1 S'!E149*100,"-"))</f>
        <v>-</v>
      </c>
      <c r="G149" s="55" t="str">
        <f>IF(OR('Tabel 1 S'!E149&lt;5,'Tabel 2 S'!G149&lt;0.5),"-",IFERROR('Tabel 2 S'!G149/'Tabel 1 S'!E149*100,"-"))</f>
        <v>-</v>
      </c>
      <c r="H149" s="33"/>
      <c r="I149" s="55">
        <f>IF(OR('Tabel 1 S'!G149&lt;5,'Tabel 2 S'!I149&lt;0.5),"-",IFERROR('Tabel 2 S'!I149/'Tabel 1 S'!G149*100,"-"))</f>
        <v>5.7142857142857144</v>
      </c>
      <c r="J149" s="55">
        <f>IF(OR('Tabel 1 S'!G149&lt;5,'Tabel 2 S'!J149&lt;0.5),"-",IFERROR('Tabel 2 S'!J149/'Tabel 1 S'!G149*100,"-"))</f>
        <v>5.7132164909873389</v>
      </c>
    </row>
    <row r="150" spans="1:10" x14ac:dyDescent="0.25">
      <c r="A150" s="56" t="s">
        <v>41</v>
      </c>
      <c r="B150" s="38"/>
      <c r="C150" s="57" t="str">
        <f>IF(OR('Tabel 1 S'!C150&lt;5,'Tabel 2 S'!C150&lt;0.5),"-",IFERROR('Tabel 2 S'!C150/'Tabel 1 S'!C150*100,"-"))</f>
        <v>-</v>
      </c>
      <c r="D150" s="57" t="str">
        <f>IF(OR('Tabel 1 S'!C150&lt;5,'Tabel 2 S'!D150&lt;0.5),"-",IFERROR('Tabel 2 S'!D150/'Tabel 1 S'!C150*100,"-"))</f>
        <v>-</v>
      </c>
      <c r="E150" s="34"/>
      <c r="F150" s="57" t="str">
        <f>IF(OR('Tabel 1 S'!E150&lt;5,'Tabel 2 S'!F150&lt;0.5),"-",IFERROR('Tabel 2 S'!F150/'Tabel 1 S'!E150*100,"-"))</f>
        <v>-</v>
      </c>
      <c r="G150" s="57" t="str">
        <f>IF(OR('Tabel 1 S'!E150&lt;5,'Tabel 2 S'!G150&lt;0.5),"-",IFERROR('Tabel 2 S'!G150/'Tabel 1 S'!E150*100,"-"))</f>
        <v>-</v>
      </c>
      <c r="H150" s="34"/>
      <c r="I150" s="57" t="str">
        <f>IF(OR('Tabel 1 S'!G150&lt;5,'Tabel 2 S'!I150&lt;0.5),"-",IFERROR('Tabel 2 S'!I150/'Tabel 1 S'!G150*100,"-"))</f>
        <v>-</v>
      </c>
      <c r="J150" s="57" t="str">
        <f>IF(OR('Tabel 1 S'!G150&lt;5,'Tabel 2 S'!J150&lt;0.5),"-",IFERROR('Tabel 2 S'!J150/'Tabel 1 S'!G150*100,"-"))</f>
        <v>-</v>
      </c>
    </row>
    <row r="151" spans="1:10" x14ac:dyDescent="0.25">
      <c r="A151" s="58" t="s">
        <v>42</v>
      </c>
      <c r="B151" s="38"/>
      <c r="C151" s="59" t="str">
        <f>IF(OR('Tabel 1 S'!C151&lt;5,'Tabel 2 S'!C151&lt;0.5),"-",IFERROR('Tabel 2 S'!C151/'Tabel 1 S'!C151*100,"-"))</f>
        <v>-</v>
      </c>
      <c r="D151" s="59" t="str">
        <f>IF(OR('Tabel 1 S'!C151&lt;5,'Tabel 2 S'!D151&lt;0.5),"-",IFERROR('Tabel 2 S'!D151/'Tabel 1 S'!C151*100,"-"))</f>
        <v>-</v>
      </c>
      <c r="E151" s="33"/>
      <c r="F151" s="59">
        <f>IF(OR('Tabel 1 S'!E151&lt;5,'Tabel 2 S'!F151&lt;0.5),"-",IFERROR('Tabel 2 S'!F151/'Tabel 1 S'!E151*100,"-"))</f>
        <v>8.695652173913043</v>
      </c>
      <c r="G151" s="59">
        <f>IF(OR('Tabel 1 S'!E151&lt;5,'Tabel 2 S'!G151&lt;0.5),"-",IFERROR('Tabel 2 S'!G151/'Tabel 1 S'!E151*100,"-"))</f>
        <v>5.8330779723342339</v>
      </c>
      <c r="H151" s="33"/>
      <c r="I151" s="59">
        <f>IF(OR('Tabel 1 S'!G151&lt;5,'Tabel 2 S'!I151&lt;0.5),"-",IFERROR('Tabel 2 S'!I151/'Tabel 1 S'!G151*100,"-"))</f>
        <v>6.666666666666667</v>
      </c>
      <c r="J151" s="59">
        <f>IF(OR('Tabel 1 S'!G151&lt;5,'Tabel 2 S'!J151&lt;0.5),"-",IFERROR('Tabel 2 S'!J151/'Tabel 1 S'!G151*100,"-"))</f>
        <v>4.4720264454562457</v>
      </c>
    </row>
    <row r="152" spans="1:10" x14ac:dyDescent="0.25">
      <c r="A152" s="54" t="s">
        <v>43</v>
      </c>
      <c r="B152" s="38"/>
      <c r="C152" s="55">
        <f>IF(OR('Tabel 1 S'!C152&lt;5,'Tabel 2 S'!C152&lt;0.5),"-",IFERROR('Tabel 2 S'!C152/'Tabel 1 S'!C152*100,"-"))</f>
        <v>14.285714285714285</v>
      </c>
      <c r="D152" s="55">
        <f>IF(OR('Tabel 1 S'!C152&lt;5,'Tabel 2 S'!D152&lt;0.5),"-",IFERROR('Tabel 2 S'!D152/'Tabel 1 S'!C152*100,"-"))</f>
        <v>14.283041227468345</v>
      </c>
      <c r="E152" s="33"/>
      <c r="F152" s="55" t="str">
        <f>IF(OR('Tabel 1 S'!E152&lt;5,'Tabel 2 S'!F152&lt;0.5),"-",IFERROR('Tabel 2 S'!F152/'Tabel 1 S'!E152*100,"-"))</f>
        <v>-</v>
      </c>
      <c r="G152" s="55" t="str">
        <f>IF(OR('Tabel 1 S'!E152&lt;5,'Tabel 2 S'!G152&lt;0.5),"-",IFERROR('Tabel 2 S'!G152/'Tabel 1 S'!E152*100,"-"))</f>
        <v>-</v>
      </c>
      <c r="H152" s="33"/>
      <c r="I152" s="55">
        <f>IF(OR('Tabel 1 S'!G152&lt;5,'Tabel 2 S'!I152&lt;0.5),"-",IFERROR('Tabel 2 S'!I152/'Tabel 1 S'!G152*100,"-"))</f>
        <v>8</v>
      </c>
      <c r="J152" s="55">
        <f>IF(OR('Tabel 1 S'!G152&lt;5,'Tabel 2 S'!J152&lt;0.5),"-",IFERROR('Tabel 2 S'!J152/'Tabel 1 S'!G152*100,"-"))</f>
        <v>7.9985030873822751</v>
      </c>
    </row>
    <row r="153" spans="1:10" x14ac:dyDescent="0.25">
      <c r="A153" s="56" t="s">
        <v>44</v>
      </c>
      <c r="B153" s="38"/>
      <c r="C153" s="57">
        <f>IF(OR('Tabel 1 S'!C153&lt;5,'Tabel 2 S'!C153&lt;0.5),"-",IFERROR('Tabel 2 S'!C153/'Tabel 1 S'!C153*100,"-"))</f>
        <v>5.1546391752577314</v>
      </c>
      <c r="D153" s="57">
        <f>IF(OR('Tabel 1 S'!C153&lt;5,'Tabel 2 S'!D153&lt;0.5),"-",IFERROR('Tabel 2 S'!D153/'Tabel 1 S'!C153*100,"-"))</f>
        <v>3.9165355474951471</v>
      </c>
      <c r="E153" s="34"/>
      <c r="F153" s="57">
        <f>IF(OR('Tabel 1 S'!E153&lt;5,'Tabel 2 S'!F153&lt;0.5),"-",IFERROR('Tabel 2 S'!F153/'Tabel 1 S'!E153*100,"-"))</f>
        <v>6.7415730337078648</v>
      </c>
      <c r="G153" s="57">
        <f>IF(OR('Tabel 1 S'!E153&lt;5,'Tabel 2 S'!G153&lt;0.5),"-",IFERROR('Tabel 2 S'!G153/'Tabel 1 S'!E153*100,"-"))</f>
        <v>6.6884522582286401</v>
      </c>
      <c r="H153" s="34"/>
      <c r="I153" s="57">
        <f>IF(OR('Tabel 1 S'!G153&lt;5,'Tabel 2 S'!I153&lt;0.5),"-",IFERROR('Tabel 2 S'!I153/'Tabel 1 S'!G153*100,"-"))</f>
        <v>5.913978494623656</v>
      </c>
      <c r="J153" s="57">
        <f>IF(OR('Tabel 1 S'!G153&lt;5,'Tabel 2 S'!J153&lt;0.5),"-",IFERROR('Tabel 2 S'!J153/'Tabel 1 S'!G153*100,"-"))</f>
        <v>5.242882790803109</v>
      </c>
    </row>
    <row r="154" spans="1:10" x14ac:dyDescent="0.25">
      <c r="A154" s="36"/>
      <c r="B154" s="60"/>
      <c r="C154" s="36"/>
      <c r="D154" s="36"/>
      <c r="E154" s="36"/>
      <c r="F154" s="36"/>
      <c r="G154" s="36"/>
      <c r="H154" s="36"/>
      <c r="I154" s="36"/>
      <c r="J154" s="36"/>
    </row>
    <row r="155" spans="1:10" x14ac:dyDescent="0.25">
      <c r="A155" s="61" t="s">
        <v>45</v>
      </c>
      <c r="B155" s="62"/>
      <c r="C155" s="63">
        <f>IF(OR('Tabel 1 S'!C155&lt;5,'Tabel 2 S'!C155&lt;0.5),"-",IFERROR('Tabel 2 S'!C155/'Tabel 1 S'!C155*100,"-"))</f>
        <v>2.7820710973724885</v>
      </c>
      <c r="D155" s="63">
        <f>IF(OR('Tabel 1 S'!C155&lt;5,'Tabel 2 S'!D155&lt;0.5),"-",IFERROR('Tabel 2 S'!D155/'Tabel 1 S'!C155*100,"-"))</f>
        <v>2.2204011027873252</v>
      </c>
      <c r="E155" s="34"/>
      <c r="F155" s="63">
        <f>IF(OR('Tabel 1 S'!E155&lt;5,'Tabel 2 S'!F155&lt;0.5),"-",IFERROR('Tabel 2 S'!F155/'Tabel 1 S'!E155*100,"-"))</f>
        <v>4.1415662650602414</v>
      </c>
      <c r="G155" s="63">
        <f>IF(OR('Tabel 1 S'!E155&lt;5,'Tabel 2 S'!G155&lt;0.5),"-",IFERROR('Tabel 2 S'!G155/'Tabel 1 S'!E155*100,"-"))</f>
        <v>3.1014252231279009</v>
      </c>
      <c r="H155" s="34"/>
      <c r="I155" s="63">
        <f>IF(OR('Tabel 1 S'!G155&lt;5,'Tabel 2 S'!I155&lt;0.5),"-",IFERROR('Tabel 2 S'!I155/'Tabel 1 S'!G155*100,"-"))</f>
        <v>3.4706331045003811</v>
      </c>
      <c r="J155" s="63">
        <f>IF(OR('Tabel 1 S'!G155&lt;5,'Tabel 2 S'!J155&lt;0.5),"-",IFERROR('Tabel 2 S'!J155/'Tabel 1 S'!G155*100,"-"))</f>
        <v>2.6666253712130628</v>
      </c>
    </row>
    <row r="156" spans="1:10" x14ac:dyDescent="0.25">
      <c r="A156" s="37"/>
      <c r="B156" s="37"/>
      <c r="C156" s="37"/>
      <c r="D156" s="37"/>
      <c r="E156" s="37"/>
      <c r="F156" s="37"/>
      <c r="G156" s="37"/>
      <c r="H156" s="34"/>
      <c r="I156" s="37"/>
      <c r="J156" s="37"/>
    </row>
    <row r="157" spans="1:10" x14ac:dyDescent="0.25">
      <c r="A157" s="56" t="s">
        <v>46</v>
      </c>
      <c r="B157" s="38"/>
      <c r="C157" s="57">
        <f>IF(OR('Tabel 1 S'!C157&lt;5,'Tabel 2 S'!C157&lt;0.5),"-",IFERROR('Tabel 2 S'!C157/'Tabel 1 S'!C157*100,"-"))</f>
        <v>1.5765765765765765</v>
      </c>
      <c r="D157" s="57">
        <f>IF(OR('Tabel 1 S'!C157&lt;5,'Tabel 2 S'!D157&lt;0.5),"-",IFERROR('Tabel 2 S'!D157/'Tabel 1 S'!C157*100,"-"))</f>
        <v>1.285215234569691</v>
      </c>
      <c r="E157" s="34"/>
      <c r="F157" s="57">
        <f>IF(OR('Tabel 1 S'!E157&lt;5,'Tabel 2 S'!F157&lt;0.5),"-",IFERROR('Tabel 2 S'!F157/'Tabel 1 S'!E157*100,"-"))</f>
        <v>4.6875</v>
      </c>
      <c r="G157" s="57">
        <f>IF(OR('Tabel 1 S'!E157&lt;5,'Tabel 2 S'!G157&lt;0.5),"-",IFERROR('Tabel 2 S'!G157/'Tabel 1 S'!E157*100,"-"))</f>
        <v>3.7491034117133415</v>
      </c>
      <c r="H157" s="34"/>
      <c r="I157" s="57">
        <f>IF(OR('Tabel 1 S'!G157&lt;5,'Tabel 2 S'!I157&lt;0.5),"-",IFERROR('Tabel 2 S'!I157/'Tabel 1 S'!G157*100,"-"))</f>
        <v>2.2727272727272729</v>
      </c>
      <c r="J157" s="57">
        <f>IF(OR('Tabel 1 S'!G157&lt;5,'Tabel 2 S'!J157&lt;0.5),"-",IFERROR('Tabel 2 S'!J157/'Tabel 1 S'!G157*100,"-"))</f>
        <v>1.8365748266577806</v>
      </c>
    </row>
    <row r="158" spans="1:10" x14ac:dyDescent="0.25">
      <c r="A158" s="58" t="s">
        <v>47</v>
      </c>
      <c r="B158" s="38"/>
      <c r="C158" s="59">
        <f>IF(OR('Tabel 1 S'!C158&lt;5,'Tabel 2 S'!C158&lt;0.5),"-",IFERROR('Tabel 2 S'!C158/'Tabel 1 S'!C158*100,"-"))</f>
        <v>4.6875</v>
      </c>
      <c r="D158" s="59">
        <f>IF(OR('Tabel 1 S'!C158&lt;5,'Tabel 2 S'!D158&lt;0.5),"-",IFERROR('Tabel 2 S'!D158/'Tabel 1 S'!C158*100,"-"))</f>
        <v>3.7130449697498915</v>
      </c>
      <c r="E158" s="33"/>
      <c r="F158" s="59">
        <f>IF(OR('Tabel 1 S'!E158&lt;5,'Tabel 2 S'!F158&lt;0.5),"-",IFERROR('Tabel 2 S'!F158/'Tabel 1 S'!E158*100,"-"))</f>
        <v>5.7347670250896057</v>
      </c>
      <c r="G158" s="59">
        <f>IF(OR('Tabel 1 S'!E158&lt;5,'Tabel 2 S'!G158&lt;0.5),"-",IFERROR('Tabel 2 S'!G158/'Tabel 1 S'!E158*100,"-"))</f>
        <v>4.1008609706637769</v>
      </c>
      <c r="H158" s="33"/>
      <c r="I158" s="59">
        <f>IF(OR('Tabel 1 S'!G158&lt;5,'Tabel 2 S'!I158&lt;0.5),"-",IFERROR('Tabel 2 S'!I158/'Tabel 1 S'!G158*100,"-"))</f>
        <v>5.4054054054054053</v>
      </c>
      <c r="J158" s="59">
        <f>IF(OR('Tabel 1 S'!G158&lt;5,'Tabel 2 S'!J158&lt;0.5),"-",IFERROR('Tabel 2 S'!J158/'Tabel 1 S'!G158*100,"-"))</f>
        <v>3.9788942676736596</v>
      </c>
    </row>
    <row r="159" spans="1:10" x14ac:dyDescent="0.25">
      <c r="A159" s="54" t="s">
        <v>48</v>
      </c>
      <c r="B159" s="38"/>
      <c r="C159" s="55">
        <f>IF(OR('Tabel 1 S'!C159&lt;5,'Tabel 2 S'!C159&lt;0.5),"-",IFERROR('Tabel 2 S'!C159/'Tabel 1 S'!C159*100,"-"))</f>
        <v>2.348993288590604</v>
      </c>
      <c r="D159" s="55">
        <f>IF(OR('Tabel 1 S'!C159&lt;5,'Tabel 2 S'!D159&lt;0.5),"-",IFERROR('Tabel 2 S'!D159/'Tabel 1 S'!C159*100,"-"))</f>
        <v>1.8839080637795287</v>
      </c>
      <c r="E159" s="33"/>
      <c r="F159" s="55">
        <f>IF(OR('Tabel 1 S'!E159&lt;5,'Tabel 2 S'!F159&lt;0.5),"-",IFERROR('Tabel 2 S'!F159/'Tabel 1 S'!E159*100,"-"))</f>
        <v>4.5340050377833752</v>
      </c>
      <c r="G159" s="55">
        <f>IF(OR('Tabel 1 S'!E159&lt;5,'Tabel 2 S'!G159&lt;0.5),"-",IFERROR('Tabel 2 S'!G159/'Tabel 1 S'!E159*100,"-"))</f>
        <v>3.0488125797218295</v>
      </c>
      <c r="H159" s="33"/>
      <c r="I159" s="55">
        <f>IF(OR('Tabel 1 S'!G159&lt;5,'Tabel 2 S'!I159&lt;0.5),"-",IFERROR('Tabel 2 S'!I159/'Tabel 1 S'!G159*100,"-"))</f>
        <v>3.5971223021582732</v>
      </c>
      <c r="J159" s="55">
        <f>IF(OR('Tabel 1 S'!G159&lt;5,'Tabel 2 S'!J159&lt;0.5),"-",IFERROR('Tabel 2 S'!J159/'Tabel 1 S'!G159*100,"-"))</f>
        <v>2.5493283412314618</v>
      </c>
    </row>
    <row r="160" spans="1:10" x14ac:dyDescent="0.25">
      <c r="A160" s="21"/>
      <c r="B160" s="5"/>
      <c r="C160" s="64"/>
      <c r="D160" s="64"/>
      <c r="E160" s="45"/>
      <c r="F160" s="64"/>
      <c r="G160" s="64"/>
      <c r="H160" s="45"/>
      <c r="I160" s="64"/>
      <c r="J160" s="64"/>
    </row>
    <row r="161" spans="1:10" x14ac:dyDescent="0.25">
      <c r="A161" s="65"/>
      <c r="B161" s="5"/>
      <c r="C161" s="64"/>
      <c r="D161" s="64"/>
      <c r="E161" s="45"/>
      <c r="F161" s="64"/>
      <c r="G161" s="64"/>
      <c r="H161" s="45"/>
      <c r="I161" s="64"/>
      <c r="J161" s="64"/>
    </row>
    <row r="164" spans="1:10" ht="15" customHeight="1" x14ac:dyDescent="0.25">
      <c r="A164" s="23" t="str">
        <f>'Tabel 2 S'!A164</f>
        <v>Roskilde</v>
      </c>
    </row>
    <row r="165" spans="1:10" ht="15" customHeight="1" x14ac:dyDescent="0.25">
      <c r="A165" s="23"/>
    </row>
    <row r="166" spans="1:10" ht="15.75" customHeight="1" x14ac:dyDescent="0.25">
      <c r="A166" s="24"/>
      <c r="B166" s="17"/>
      <c r="C166" s="25" t="s">
        <v>3</v>
      </c>
      <c r="D166" s="25"/>
      <c r="E166" s="5"/>
      <c r="F166" s="26" t="s">
        <v>4</v>
      </c>
      <c r="G166" s="26"/>
      <c r="H166" s="5"/>
      <c r="I166" s="26" t="s">
        <v>1</v>
      </c>
      <c r="J166" s="26"/>
    </row>
    <row r="167" spans="1:10" ht="18.75" customHeight="1" x14ac:dyDescent="0.25">
      <c r="A167" s="24"/>
      <c r="B167" s="17"/>
      <c r="C167" s="27" t="s">
        <v>5</v>
      </c>
      <c r="D167" s="27" t="s">
        <v>6</v>
      </c>
      <c r="E167" s="28"/>
      <c r="F167" s="27" t="s">
        <v>5</v>
      </c>
      <c r="G167" s="27" t="s">
        <v>6</v>
      </c>
      <c r="H167" s="28"/>
      <c r="I167" s="27" t="s">
        <v>5</v>
      </c>
      <c r="J167" s="27" t="s">
        <v>6</v>
      </c>
    </row>
    <row r="168" spans="1:10" x14ac:dyDescent="0.25">
      <c r="A168" s="24"/>
      <c r="B168" s="17"/>
      <c r="C168" s="30"/>
      <c r="D168" s="30"/>
      <c r="E168" s="5"/>
      <c r="F168" s="30"/>
      <c r="G168" s="30"/>
      <c r="H168" s="5"/>
      <c r="I168" s="30"/>
      <c r="J168" s="30"/>
    </row>
    <row r="169" spans="1:10" ht="33.75" customHeight="1" x14ac:dyDescent="0.25">
      <c r="A169" s="24"/>
      <c r="B169" s="17"/>
      <c r="C169" s="31"/>
      <c r="D169" s="32"/>
      <c r="E169" s="5"/>
      <c r="F169" s="31"/>
      <c r="G169" s="32"/>
      <c r="H169" s="5"/>
      <c r="I169" s="31"/>
      <c r="J169" s="32"/>
    </row>
    <row r="170" spans="1:10" x14ac:dyDescent="0.25">
      <c r="A170" s="54" t="s">
        <v>7</v>
      </c>
      <c r="B170" s="38"/>
      <c r="C170" s="55">
        <f>IF(OR('Tabel 1 S'!C170&lt;5,'Tabel 2 S'!C170&lt;0.5),"-",IFERROR('Tabel 2 S'!C170/'Tabel 1 S'!C170*100,"-"))</f>
        <v>1.6697588126159555</v>
      </c>
      <c r="D170" s="55">
        <f>IF(OR('Tabel 1 S'!C170&lt;5,'Tabel 2 S'!D170&lt;0.5),"-",IFERROR('Tabel 2 S'!D170/'Tabel 1 S'!C170*100,"-"))</f>
        <v>1.5215602976560287</v>
      </c>
      <c r="E170" s="33"/>
      <c r="F170" s="55">
        <f>IF(OR('Tabel 1 S'!E170&lt;5,'Tabel 2 S'!F170&lt;0.5),"-",IFERROR('Tabel 2 S'!F170/'Tabel 1 S'!E170*100,"-"))</f>
        <v>1.4563106796116505</v>
      </c>
      <c r="G170" s="55">
        <f>IF(OR('Tabel 1 S'!E170&lt;5,'Tabel 2 S'!G170&lt;0.5),"-",IFERROR('Tabel 2 S'!G170/'Tabel 1 S'!E170*100,"-"))</f>
        <v>1.2095804829723162</v>
      </c>
      <c r="H170" s="33"/>
      <c r="I170" s="55">
        <f>IF(OR('Tabel 1 S'!G170&lt;5,'Tabel 2 S'!I170&lt;0.5),"-",IFERROR('Tabel 2 S'!I170/'Tabel 1 S'!G170*100,"-"))</f>
        <v>1.6107382550335572</v>
      </c>
      <c r="J170" s="55">
        <f>IF(OR('Tabel 1 S'!G170&lt;5,'Tabel 2 S'!J170&lt;0.5),"-",IFERROR('Tabel 2 S'!J170/'Tabel 1 S'!G170*100,"-"))</f>
        <v>1.4352947381595931</v>
      </c>
    </row>
    <row r="171" spans="1:10" x14ac:dyDescent="0.25">
      <c r="A171" s="56" t="s">
        <v>8</v>
      </c>
      <c r="B171" s="38"/>
      <c r="C171" s="57">
        <f>IF(OR('Tabel 1 S'!C171&lt;5,'Tabel 2 S'!C171&lt;0.5),"-",IFERROR('Tabel 2 S'!C171/'Tabel 1 S'!C171*100,"-"))</f>
        <v>1.0752688172043012</v>
      </c>
      <c r="D171" s="57">
        <f>IF(OR('Tabel 1 S'!C171&lt;5,'Tabel 2 S'!D171&lt;0.5),"-",IFERROR('Tabel 2 S'!D171/'Tabel 1 S'!C171*100,"-"))</f>
        <v>0.79147434300012742</v>
      </c>
      <c r="E171" s="34"/>
      <c r="F171" s="57">
        <f>IF(OR('Tabel 1 S'!E171&lt;5,'Tabel 2 S'!F171&lt;0.5),"-",IFERROR('Tabel 2 S'!F171/'Tabel 1 S'!E171*100,"-"))</f>
        <v>2.2598870056497176</v>
      </c>
      <c r="G171" s="57">
        <f>IF(OR('Tabel 1 S'!E171&lt;5,'Tabel 2 S'!G171&lt;0.5),"-",IFERROR('Tabel 2 S'!G171/'Tabel 1 S'!E171*100,"-"))</f>
        <v>1.3778079885377652</v>
      </c>
      <c r="H171" s="34"/>
      <c r="I171" s="57">
        <f>IF(OR('Tabel 1 S'!G171&lt;5,'Tabel 2 S'!I171&lt;0.5),"-",IFERROR('Tabel 2 S'!I171/'Tabel 1 S'!G171*100,"-"))</f>
        <v>1.3285024154589371</v>
      </c>
      <c r="J171" s="57">
        <f>IF(OR('Tabel 1 S'!G171&lt;5,'Tabel 2 S'!J171&lt;0.5),"-",IFERROR('Tabel 2 S'!J171/'Tabel 1 S'!G171*100,"-"))</f>
        <v>0.91681378172012962</v>
      </c>
    </row>
    <row r="172" spans="1:10" x14ac:dyDescent="0.25">
      <c r="A172" s="58" t="s">
        <v>9</v>
      </c>
      <c r="B172" s="38"/>
      <c r="C172" s="59">
        <f>IF(OR('Tabel 1 S'!C172&lt;5,'Tabel 2 S'!C172&lt;0.5),"-",IFERROR('Tabel 2 S'!C172/'Tabel 1 S'!C172*100,"-"))</f>
        <v>4.9751243781094532</v>
      </c>
      <c r="D172" s="59">
        <f>IF(OR('Tabel 1 S'!C172&lt;5,'Tabel 2 S'!D172&lt;0.5),"-",IFERROR('Tabel 2 S'!D172/'Tabel 1 S'!C172*100,"-"))</f>
        <v>4.303934081231092</v>
      </c>
      <c r="E172" s="33"/>
      <c r="F172" s="59">
        <f>IF(OR('Tabel 1 S'!E172&lt;5,'Tabel 2 S'!F172&lt;0.5),"-",IFERROR('Tabel 2 S'!F172/'Tabel 1 S'!E172*100,"-"))</f>
        <v>5.8510638297872344</v>
      </c>
      <c r="G172" s="59">
        <f>IF(OR('Tabel 1 S'!E172&lt;5,'Tabel 2 S'!G172&lt;0.5),"-",IFERROR('Tabel 2 S'!G172/'Tabel 1 S'!E172*100,"-"))</f>
        <v>4.7943005848310198</v>
      </c>
      <c r="H172" s="33"/>
      <c r="I172" s="59">
        <f>IF(OR('Tabel 1 S'!G172&lt;5,'Tabel 2 S'!I172&lt;0.5),"-",IFERROR('Tabel 2 S'!I172/'Tabel 1 S'!G172*100,"-"))</f>
        <v>5.3984575835475574</v>
      </c>
      <c r="J172" s="59">
        <f>IF(OR('Tabel 1 S'!G172&lt;5,'Tabel 2 S'!J172&lt;0.5),"-",IFERROR('Tabel 2 S'!J172/'Tabel 1 S'!G172*100,"-"))</f>
        <v>4.5409235482665329</v>
      </c>
    </row>
    <row r="173" spans="1:10" x14ac:dyDescent="0.25">
      <c r="A173" s="54" t="s">
        <v>10</v>
      </c>
      <c r="B173" s="38"/>
      <c r="C173" s="55">
        <f>IF(OR('Tabel 1 S'!C173&lt;5,'Tabel 2 S'!C173&lt;0.5),"-",IFERROR('Tabel 2 S'!C173/'Tabel 1 S'!C173*100,"-"))</f>
        <v>8.2608695652173907</v>
      </c>
      <c r="D173" s="55">
        <f>IF(OR('Tabel 1 S'!C173&lt;5,'Tabel 2 S'!D173&lt;0.5),"-",IFERROR('Tabel 2 S'!D173/'Tabel 1 S'!C173*100,"-"))</f>
        <v>7.0113542991493087</v>
      </c>
      <c r="E173" s="33"/>
      <c r="F173" s="55">
        <f>IF(OR('Tabel 1 S'!E173&lt;5,'Tabel 2 S'!F173&lt;0.5),"-",IFERROR('Tabel 2 S'!F173/'Tabel 1 S'!E173*100,"-"))</f>
        <v>5.0541516245487363</v>
      </c>
      <c r="G173" s="55">
        <f>IF(OR('Tabel 1 S'!E173&lt;5,'Tabel 2 S'!G173&lt;0.5),"-",IFERROR('Tabel 2 S'!G173/'Tabel 1 S'!E173*100,"-"))</f>
        <v>3.6274461900669208</v>
      </c>
      <c r="H173" s="33"/>
      <c r="I173" s="55">
        <f>IF(OR('Tabel 1 S'!G173&lt;5,'Tabel 2 S'!I173&lt;0.5),"-",IFERROR('Tabel 2 S'!I173/'Tabel 1 S'!G173*100,"-"))</f>
        <v>5.9948979591836729</v>
      </c>
      <c r="J173" s="55">
        <f>IF(OR('Tabel 1 S'!G173&lt;5,'Tabel 2 S'!J173&lt;0.5),"-",IFERROR('Tabel 2 S'!J173/'Tabel 1 S'!G173*100,"-"))</f>
        <v>4.6201743343130302</v>
      </c>
    </row>
    <row r="174" spans="1:10" x14ac:dyDescent="0.25">
      <c r="A174" s="56" t="s">
        <v>11</v>
      </c>
      <c r="B174" s="38"/>
      <c r="C174" s="57">
        <f>IF(OR('Tabel 1 S'!C174&lt;5,'Tabel 2 S'!C174&lt;0.5),"-",IFERROR('Tabel 2 S'!C174/'Tabel 1 S'!C174*100,"-"))</f>
        <v>2.9850746268656714</v>
      </c>
      <c r="D174" s="57">
        <f>IF(OR('Tabel 1 S'!C174&lt;5,'Tabel 2 S'!D174&lt;0.5),"-",IFERROR('Tabel 2 S'!D174/'Tabel 1 S'!C174*100,"-"))</f>
        <v>2.525264279239988</v>
      </c>
      <c r="E174" s="34"/>
      <c r="F174" s="57">
        <f>IF(OR('Tabel 1 S'!E174&lt;5,'Tabel 2 S'!F174&lt;0.5),"-",IFERROR('Tabel 2 S'!F174/'Tabel 1 S'!E174*100,"-"))</f>
        <v>4.455445544554455</v>
      </c>
      <c r="G174" s="57">
        <f>IF(OR('Tabel 1 S'!E174&lt;5,'Tabel 2 S'!G174&lt;0.5),"-",IFERROR('Tabel 2 S'!G174/'Tabel 1 S'!E174*100,"-"))</f>
        <v>3.0138952272324468</v>
      </c>
      <c r="H174" s="34"/>
      <c r="I174" s="57">
        <f>IF(OR('Tabel 1 S'!G174&lt;5,'Tabel 2 S'!I174&lt;0.5),"-",IFERROR('Tabel 2 S'!I174/'Tabel 1 S'!G174*100,"-"))</f>
        <v>3.7220843672456572</v>
      </c>
      <c r="J174" s="57">
        <f>IF(OR('Tabel 1 S'!G174&lt;5,'Tabel 2 S'!J174&lt;0.5),"-",IFERROR('Tabel 2 S'!J174/'Tabel 1 S'!G174*100,"-"))</f>
        <v>2.7701859951071754</v>
      </c>
    </row>
    <row r="175" spans="1:10" x14ac:dyDescent="0.25">
      <c r="A175" s="58" t="s">
        <v>12</v>
      </c>
      <c r="B175" s="38"/>
      <c r="C175" s="59">
        <f>IF(OR('Tabel 1 S'!C175&lt;5,'Tabel 2 S'!C175&lt;0.5),"-",IFERROR('Tabel 2 S'!C175/'Tabel 1 S'!C175*100,"-"))</f>
        <v>6.0606060606060606</v>
      </c>
      <c r="D175" s="59">
        <f>IF(OR('Tabel 1 S'!C175&lt;5,'Tabel 2 S'!D175&lt;0.5),"-",IFERROR('Tabel 2 S'!D175/'Tabel 1 S'!C175*100,"-"))</f>
        <v>5.7797459406640472</v>
      </c>
      <c r="E175" s="33"/>
      <c r="F175" s="59">
        <f>IF(OR('Tabel 1 S'!E175&lt;5,'Tabel 2 S'!F175&lt;0.5),"-",IFERROR('Tabel 2 S'!F175/'Tabel 1 S'!E175*100,"-"))</f>
        <v>6.666666666666667</v>
      </c>
      <c r="G175" s="59">
        <f>IF(OR('Tabel 1 S'!E175&lt;5,'Tabel 2 S'!G175&lt;0.5),"-",IFERROR('Tabel 2 S'!G175/'Tabel 1 S'!E175*100,"-"))</f>
        <v>5.1269257157113453</v>
      </c>
      <c r="H175" s="33"/>
      <c r="I175" s="59">
        <f>IF(OR('Tabel 1 S'!G175&lt;5,'Tabel 2 S'!I175&lt;0.5),"-",IFERROR('Tabel 2 S'!I175/'Tabel 1 S'!G175*100,"-"))</f>
        <v>6.25</v>
      </c>
      <c r="J175" s="59">
        <f>IF(OR('Tabel 1 S'!G175&lt;5,'Tabel 2 S'!J175&lt;0.5),"-",IFERROR('Tabel 2 S'!J175/'Tabel 1 S'!G175*100,"-"))</f>
        <v>5.5757396203663276</v>
      </c>
    </row>
    <row r="176" spans="1:10" x14ac:dyDescent="0.25">
      <c r="A176" s="54" t="s">
        <v>13</v>
      </c>
      <c r="B176" s="38"/>
      <c r="C176" s="55">
        <f>IF(OR('Tabel 1 S'!C176&lt;5,'Tabel 2 S'!C176&lt;0.5),"-",IFERROR('Tabel 2 S'!C176/'Tabel 1 S'!C176*100,"-"))</f>
        <v>12.820512820512819</v>
      </c>
      <c r="D176" s="55">
        <f>IF(OR('Tabel 1 S'!C176&lt;5,'Tabel 2 S'!D176&lt;0.5),"-",IFERROR('Tabel 2 S'!D176/'Tabel 1 S'!C176*100,"-"))</f>
        <v>10.264086731372952</v>
      </c>
      <c r="E176" s="33"/>
      <c r="F176" s="55">
        <f>IF(OR('Tabel 1 S'!E176&lt;5,'Tabel 2 S'!F176&lt;0.5),"-",IFERROR('Tabel 2 S'!F176/'Tabel 1 S'!E176*100,"-"))</f>
        <v>9.1954022988505741</v>
      </c>
      <c r="G176" s="55">
        <f>IF(OR('Tabel 1 S'!E176&lt;5,'Tabel 2 S'!G176&lt;0.5),"-",IFERROR('Tabel 2 S'!G176/'Tabel 1 S'!E176*100,"-"))</f>
        <v>7.3003166601069207</v>
      </c>
      <c r="H176" s="33"/>
      <c r="I176" s="55">
        <f>IF(OR('Tabel 1 S'!G176&lt;5,'Tabel 2 S'!I176&lt;0.5),"-",IFERROR('Tabel 2 S'!I176/'Tabel 1 S'!G176*100,"-"))</f>
        <v>10.317460317460316</v>
      </c>
      <c r="J176" s="55">
        <f>IF(OR('Tabel 1 S'!G176&lt;5,'Tabel 2 S'!J176&lt;0.5),"-",IFERROR('Tabel 2 S'!J176/'Tabel 1 S'!G176*100,"-"))</f>
        <v>8.2176740631178351</v>
      </c>
    </row>
    <row r="177" spans="1:10" x14ac:dyDescent="0.25">
      <c r="A177" s="56" t="s">
        <v>14</v>
      </c>
      <c r="B177" s="38"/>
      <c r="C177" s="57">
        <f>IF(OR('Tabel 1 S'!C177&lt;5,'Tabel 2 S'!C177&lt;0.5),"-",IFERROR('Tabel 2 S'!C177/'Tabel 1 S'!C177*100,"-"))</f>
        <v>4.7619047619047619</v>
      </c>
      <c r="D177" s="57">
        <f>IF(OR('Tabel 1 S'!C177&lt;5,'Tabel 2 S'!D177&lt;0.5),"-",IFERROR('Tabel 2 S'!D177/'Tabel 1 S'!C177*100,"-"))</f>
        <v>4.7610137424894488</v>
      </c>
      <c r="E177" s="34"/>
      <c r="F177" s="57">
        <f>IF(OR('Tabel 1 S'!E177&lt;5,'Tabel 2 S'!F177&lt;0.5),"-",IFERROR('Tabel 2 S'!F177/'Tabel 1 S'!E177*100,"-"))</f>
        <v>4.2553191489361701</v>
      </c>
      <c r="G177" s="57">
        <f>IF(OR('Tabel 1 S'!E177&lt;5,'Tabel 2 S'!G177&lt;0.5),"-",IFERROR('Tabel 2 S'!G177/'Tabel 1 S'!E177*100,"-"))</f>
        <v>4.254522918820359</v>
      </c>
      <c r="H177" s="34"/>
      <c r="I177" s="57">
        <f>IF(OR('Tabel 1 S'!G177&lt;5,'Tabel 2 S'!I177&lt;0.5),"-",IFERROR('Tabel 2 S'!I177/'Tabel 1 S'!G177*100,"-"))</f>
        <v>4.4117647058823533</v>
      </c>
      <c r="J177" s="57">
        <f>IF(OR('Tabel 1 S'!G177&lt;5,'Tabel 2 S'!J177&lt;0.5),"-",IFERROR('Tabel 2 S'!J177/'Tabel 1 S'!G177*100,"-"))</f>
        <v>4.4109392026005185</v>
      </c>
    </row>
    <row r="178" spans="1:10" x14ac:dyDescent="0.25">
      <c r="A178" s="58" t="s">
        <v>15</v>
      </c>
      <c r="B178" s="38"/>
      <c r="C178" s="59" t="str">
        <f>IF(OR('Tabel 1 S'!C178&lt;5,'Tabel 2 S'!C178&lt;0.5),"-",IFERROR('Tabel 2 S'!C178/'Tabel 1 S'!C178*100,"-"))</f>
        <v>-</v>
      </c>
      <c r="D178" s="59" t="str">
        <f>IF(OR('Tabel 1 S'!C178&lt;5,'Tabel 2 S'!D178&lt;0.5),"-",IFERROR('Tabel 2 S'!D178/'Tabel 1 S'!C178*100,"-"))</f>
        <v>-</v>
      </c>
      <c r="E178" s="33"/>
      <c r="F178" s="59">
        <f>IF(OR('Tabel 1 S'!E178&lt;5,'Tabel 2 S'!F178&lt;0.5),"-",IFERROR('Tabel 2 S'!F178/'Tabel 1 S'!E178*100,"-"))</f>
        <v>2.5641025641025639</v>
      </c>
      <c r="G178" s="59">
        <f>IF(OR('Tabel 1 S'!E178&lt;5,'Tabel 2 S'!G178&lt;0.5),"-",IFERROR('Tabel 2 S'!G178/'Tabel 1 S'!E178*100,"-"))</f>
        <v>1.8455525222817681</v>
      </c>
      <c r="H178" s="33"/>
      <c r="I178" s="59">
        <f>IF(OR('Tabel 1 S'!G178&lt;5,'Tabel 2 S'!I178&lt;0.5),"-",IFERROR('Tabel 2 S'!I178/'Tabel 1 S'!G178*100,"-"))</f>
        <v>1.3513513513513513</v>
      </c>
      <c r="J178" s="59">
        <f>IF(OR('Tabel 1 S'!G178&lt;5,'Tabel 2 S'!J178&lt;0.5),"-",IFERROR('Tabel 2 S'!J178/'Tabel 1 S'!G178*100,"-"))</f>
        <v>0.97265605904039132</v>
      </c>
    </row>
    <row r="179" spans="1:10" x14ac:dyDescent="0.25">
      <c r="A179" s="54" t="s">
        <v>16</v>
      </c>
      <c r="B179" s="38"/>
      <c r="C179" s="55" t="str">
        <f>IF(OR('Tabel 1 S'!C179&lt;5,'Tabel 2 S'!C179&lt;0.5),"-",IFERROR('Tabel 2 S'!C179/'Tabel 1 S'!C179*100,"-"))</f>
        <v>-</v>
      </c>
      <c r="D179" s="55" t="str">
        <f>IF(OR('Tabel 1 S'!C179&lt;5,'Tabel 2 S'!D179&lt;0.5),"-",IFERROR('Tabel 2 S'!D179/'Tabel 1 S'!C179*100,"-"))</f>
        <v>-</v>
      </c>
      <c r="E179" s="33"/>
      <c r="F179" s="55" t="str">
        <f>IF(OR('Tabel 1 S'!E179&lt;5,'Tabel 2 S'!F179&lt;0.5),"-",IFERROR('Tabel 2 S'!F179/'Tabel 1 S'!E179*100,"-"))</f>
        <v>-</v>
      </c>
      <c r="G179" s="55" t="str">
        <f>IF(OR('Tabel 1 S'!E179&lt;5,'Tabel 2 S'!G179&lt;0.5),"-",IFERROR('Tabel 2 S'!G179/'Tabel 1 S'!E179*100,"-"))</f>
        <v>-</v>
      </c>
      <c r="H179" s="33"/>
      <c r="I179" s="55" t="str">
        <f>IF(OR('Tabel 1 S'!G179&lt;5,'Tabel 2 S'!I179&lt;0.5),"-",IFERROR('Tabel 2 S'!I179/'Tabel 1 S'!G179*100,"-"))</f>
        <v>-</v>
      </c>
      <c r="J179" s="55" t="str">
        <f>IF(OR('Tabel 1 S'!G179&lt;5,'Tabel 2 S'!J179&lt;0.5),"-",IFERROR('Tabel 2 S'!J179/'Tabel 1 S'!G179*100,"-"))</f>
        <v>-</v>
      </c>
    </row>
    <row r="180" spans="1:10" x14ac:dyDescent="0.25">
      <c r="A180" s="56" t="s">
        <v>17</v>
      </c>
      <c r="B180" s="38"/>
      <c r="C180" s="57" t="str">
        <f>IF(OR('Tabel 1 S'!C180&lt;5,'Tabel 2 S'!C180&lt;0.5),"-",IFERROR('Tabel 2 S'!C180/'Tabel 1 S'!C180*100,"-"))</f>
        <v>-</v>
      </c>
      <c r="D180" s="57" t="str">
        <f>IF(OR('Tabel 1 S'!C180&lt;5,'Tabel 2 S'!D180&lt;0.5),"-",IFERROR('Tabel 2 S'!D180/'Tabel 1 S'!C180*100,"-"))</f>
        <v>-</v>
      </c>
      <c r="E180" s="34"/>
      <c r="F180" s="57" t="str">
        <f>IF(OR('Tabel 1 S'!E180&lt;5,'Tabel 2 S'!F180&lt;0.5),"-",IFERROR('Tabel 2 S'!F180/'Tabel 1 S'!E180*100,"-"))</f>
        <v>-</v>
      </c>
      <c r="G180" s="57" t="str">
        <f>IF(OR('Tabel 1 S'!E180&lt;5,'Tabel 2 S'!G180&lt;0.5),"-",IFERROR('Tabel 2 S'!G180/'Tabel 1 S'!E180*100,"-"))</f>
        <v>-</v>
      </c>
      <c r="H180" s="34"/>
      <c r="I180" s="57" t="str">
        <f>IF(OR('Tabel 1 S'!G180&lt;5,'Tabel 2 S'!I180&lt;0.5),"-",IFERROR('Tabel 2 S'!I180/'Tabel 1 S'!G180*100,"-"))</f>
        <v>-</v>
      </c>
      <c r="J180" s="57" t="str">
        <f>IF(OR('Tabel 1 S'!G180&lt;5,'Tabel 2 S'!J180&lt;0.5),"-",IFERROR('Tabel 2 S'!J180/'Tabel 1 S'!G180*100,"-"))</f>
        <v>-</v>
      </c>
    </row>
    <row r="181" spans="1:10" x14ac:dyDescent="0.25">
      <c r="A181" s="58" t="s">
        <v>18</v>
      </c>
      <c r="B181" s="38"/>
      <c r="C181" s="59" t="str">
        <f>IF(OR('Tabel 1 S'!C181&lt;5,'Tabel 2 S'!C181&lt;0.5),"-",IFERROR('Tabel 2 S'!C181/'Tabel 1 S'!C181*100,"-"))</f>
        <v>-</v>
      </c>
      <c r="D181" s="59" t="str">
        <f>IF(OR('Tabel 1 S'!C181&lt;5,'Tabel 2 S'!D181&lt;0.5),"-",IFERROR('Tabel 2 S'!D181/'Tabel 1 S'!C181*100,"-"))</f>
        <v>-</v>
      </c>
      <c r="E181" s="33"/>
      <c r="F181" s="59" t="str">
        <f>IF(OR('Tabel 1 S'!E181&lt;5,'Tabel 2 S'!F181&lt;0.5),"-",IFERROR('Tabel 2 S'!F181/'Tabel 1 S'!E181*100,"-"))</f>
        <v>-</v>
      </c>
      <c r="G181" s="59" t="str">
        <f>IF(OR('Tabel 1 S'!E181&lt;5,'Tabel 2 S'!G181&lt;0.5),"-",IFERROR('Tabel 2 S'!G181/'Tabel 1 S'!E181*100,"-"))</f>
        <v>-</v>
      </c>
      <c r="H181" s="33"/>
      <c r="I181" s="59" t="str">
        <f>IF(OR('Tabel 1 S'!G181&lt;5,'Tabel 2 S'!I181&lt;0.5),"-",IFERROR('Tabel 2 S'!I181/'Tabel 1 S'!G181*100,"-"))</f>
        <v>-</v>
      </c>
      <c r="J181" s="59" t="str">
        <f>IF(OR('Tabel 1 S'!G181&lt;5,'Tabel 2 S'!J181&lt;0.5),"-",IFERROR('Tabel 2 S'!J181/'Tabel 1 S'!G181*100,"-"))</f>
        <v>-</v>
      </c>
    </row>
    <row r="182" spans="1:10" x14ac:dyDescent="0.25">
      <c r="A182" s="54" t="s">
        <v>19</v>
      </c>
      <c r="B182" s="38"/>
      <c r="C182" s="55" t="str">
        <f>IF(OR('Tabel 1 S'!C182&lt;5,'Tabel 2 S'!C182&lt;0.5),"-",IFERROR('Tabel 2 S'!C182/'Tabel 1 S'!C182*100,"-"))</f>
        <v>-</v>
      </c>
      <c r="D182" s="55" t="str">
        <f>IF(OR('Tabel 1 S'!C182&lt;5,'Tabel 2 S'!D182&lt;0.5),"-",IFERROR('Tabel 2 S'!D182/'Tabel 1 S'!C182*100,"-"))</f>
        <v>-</v>
      </c>
      <c r="E182" s="33"/>
      <c r="F182" s="55">
        <f>IF(OR('Tabel 1 S'!E182&lt;5,'Tabel 2 S'!F182&lt;0.5),"-",IFERROR('Tabel 2 S'!F182/'Tabel 1 S'!E182*100,"-"))</f>
        <v>1.4925373134328357</v>
      </c>
      <c r="G182" s="55">
        <f>IF(OR('Tabel 1 S'!E182&lt;5,'Tabel 2 S'!G182&lt;0.5),"-",IFERROR('Tabel 2 S'!G182/'Tabel 1 S'!E182*100,"-"))</f>
        <v>1.0742768413281933</v>
      </c>
      <c r="H182" s="33"/>
      <c r="I182" s="55">
        <f>IF(OR('Tabel 1 S'!G182&lt;5,'Tabel 2 S'!I182&lt;0.5),"-",IFERROR('Tabel 2 S'!I182/'Tabel 1 S'!G182*100,"-"))</f>
        <v>0.84745762711864403</v>
      </c>
      <c r="J182" s="55">
        <f>IF(OR('Tabel 1 S'!G182&lt;5,'Tabel 2 S'!J182&lt;0.5),"-",IFERROR('Tabel 2 S'!J182/'Tabel 1 S'!G182*100,"-"))</f>
        <v>0.6099707488897369</v>
      </c>
    </row>
    <row r="183" spans="1:10" x14ac:dyDescent="0.25">
      <c r="A183" s="56" t="s">
        <v>20</v>
      </c>
      <c r="B183" s="38"/>
      <c r="C183" s="57" t="str">
        <f>IF(OR('Tabel 1 S'!C183&lt;5,'Tabel 2 S'!C183&lt;0.5),"-",IFERROR('Tabel 2 S'!C183/'Tabel 1 S'!C183*100,"-"))</f>
        <v>-</v>
      </c>
      <c r="D183" s="57" t="str">
        <f>IF(OR('Tabel 1 S'!C183&lt;5,'Tabel 2 S'!D183&lt;0.5),"-",IFERROR('Tabel 2 S'!D183/'Tabel 1 S'!C183*100,"-"))</f>
        <v>-</v>
      </c>
      <c r="E183" s="34"/>
      <c r="F183" s="57" t="str">
        <f>IF(OR('Tabel 1 S'!E183&lt;5,'Tabel 2 S'!F183&lt;0.5),"-",IFERROR('Tabel 2 S'!F183/'Tabel 1 S'!E183*100,"-"))</f>
        <v>-</v>
      </c>
      <c r="G183" s="57" t="str">
        <f>IF(OR('Tabel 1 S'!E183&lt;5,'Tabel 2 S'!G183&lt;0.5),"-",IFERROR('Tabel 2 S'!G183/'Tabel 1 S'!E183*100,"-"))</f>
        <v>-</v>
      </c>
      <c r="H183" s="34"/>
      <c r="I183" s="57" t="str">
        <f>IF(OR('Tabel 1 S'!G183&lt;5,'Tabel 2 S'!I183&lt;0.5),"-",IFERROR('Tabel 2 S'!I183/'Tabel 1 S'!G183*100,"-"))</f>
        <v>-</v>
      </c>
      <c r="J183" s="57" t="str">
        <f>IF(OR('Tabel 1 S'!G183&lt;5,'Tabel 2 S'!J183&lt;0.5),"-",IFERROR('Tabel 2 S'!J183/'Tabel 1 S'!G183*100,"-"))</f>
        <v>-</v>
      </c>
    </row>
    <row r="184" spans="1:10" x14ac:dyDescent="0.25">
      <c r="A184" s="58" t="s">
        <v>21</v>
      </c>
      <c r="B184" s="38"/>
      <c r="C184" s="59">
        <f>IF(OR('Tabel 1 S'!C184&lt;5,'Tabel 2 S'!C184&lt;0.5),"-",IFERROR('Tabel 2 S'!C184/'Tabel 1 S'!C184*100,"-"))</f>
        <v>16.666666666666664</v>
      </c>
      <c r="D184" s="59">
        <f>IF(OR('Tabel 1 S'!C184&lt;5,'Tabel 2 S'!D184&lt;0.5),"-",IFERROR('Tabel 2 S'!D184/'Tabel 1 S'!C184*100,"-"))</f>
        <v>16.663548098713072</v>
      </c>
      <c r="E184" s="33"/>
      <c r="F184" s="59" t="str">
        <f>IF(OR('Tabel 1 S'!E184&lt;5,'Tabel 2 S'!F184&lt;0.5),"-",IFERROR('Tabel 2 S'!F184/'Tabel 1 S'!E184*100,"-"))</f>
        <v>-</v>
      </c>
      <c r="G184" s="59" t="str">
        <f>IF(OR('Tabel 1 S'!E184&lt;5,'Tabel 2 S'!G184&lt;0.5),"-",IFERROR('Tabel 2 S'!G184/'Tabel 1 S'!E184*100,"-"))</f>
        <v>-</v>
      </c>
      <c r="H184" s="33"/>
      <c r="I184" s="59">
        <f>IF(OR('Tabel 1 S'!G184&lt;5,'Tabel 2 S'!I184&lt;0.5),"-",IFERROR('Tabel 2 S'!I184/'Tabel 1 S'!G184*100,"-"))</f>
        <v>5.2631578947368416</v>
      </c>
      <c r="J184" s="59">
        <f>IF(OR('Tabel 1 S'!G184&lt;5,'Tabel 2 S'!J184&lt;0.5),"-",IFERROR('Tabel 2 S'!J184/'Tabel 1 S'!G184*100,"-"))</f>
        <v>5.2621730838041278</v>
      </c>
    </row>
    <row r="185" spans="1:10" x14ac:dyDescent="0.25">
      <c r="A185" s="54" t="s">
        <v>22</v>
      </c>
      <c r="B185" s="38"/>
      <c r="C185" s="55">
        <f>IF(OR('Tabel 1 S'!C185&lt;5,'Tabel 2 S'!C185&lt;0.5),"-",IFERROR('Tabel 2 S'!C185/'Tabel 1 S'!C185*100,"-"))</f>
        <v>7.1428571428571423</v>
      </c>
      <c r="D185" s="55" t="str">
        <f>IF(OR('Tabel 1 S'!C185&lt;5,'Tabel 2 S'!D185&lt;0.5),"-",IFERROR('Tabel 2 S'!D185/'Tabel 1 S'!C185*100,"-"))</f>
        <v>-</v>
      </c>
      <c r="E185" s="33"/>
      <c r="F185" s="55" t="str">
        <f>IF(OR('Tabel 1 S'!E185&lt;5,'Tabel 2 S'!F185&lt;0.5),"-",IFERROR('Tabel 2 S'!F185/'Tabel 1 S'!E185*100,"-"))</f>
        <v>-</v>
      </c>
      <c r="G185" s="55" t="str">
        <f>IF(OR('Tabel 1 S'!E185&lt;5,'Tabel 2 S'!G185&lt;0.5),"-",IFERROR('Tabel 2 S'!G185/'Tabel 1 S'!E185*100,"-"))</f>
        <v>-</v>
      </c>
      <c r="H185" s="33"/>
      <c r="I185" s="55">
        <f>IF(OR('Tabel 1 S'!G185&lt;5,'Tabel 2 S'!I185&lt;0.5),"-",IFERROR('Tabel 2 S'!I185/'Tabel 1 S'!G185*100,"-"))</f>
        <v>1.6129032258064515</v>
      </c>
      <c r="J185" s="55" t="str">
        <f>IF(OR('Tabel 1 S'!G185&lt;5,'Tabel 2 S'!J185&lt;0.5),"-",IFERROR('Tabel 2 S'!J185/'Tabel 1 S'!G185*100,"-"))</f>
        <v>-</v>
      </c>
    </row>
    <row r="186" spans="1:10" x14ac:dyDescent="0.25">
      <c r="A186" s="56" t="s">
        <v>23</v>
      </c>
      <c r="B186" s="38"/>
      <c r="C186" s="57">
        <f>IF(OR('Tabel 1 S'!C186&lt;5,'Tabel 2 S'!C186&lt;0.5),"-",IFERROR('Tabel 2 S'!C186/'Tabel 1 S'!C186*100,"-"))</f>
        <v>2.7777777777777777</v>
      </c>
      <c r="D186" s="57">
        <f>IF(OR('Tabel 1 S'!C186&lt;5,'Tabel 2 S'!D186&lt;0.5),"-",IFERROR('Tabel 2 S'!D186/'Tabel 1 S'!C186*100,"-"))</f>
        <v>2.7772580164521785</v>
      </c>
      <c r="E186" s="34"/>
      <c r="F186" s="57">
        <f>IF(OR('Tabel 1 S'!E186&lt;5,'Tabel 2 S'!F186&lt;0.5),"-",IFERROR('Tabel 2 S'!F186/'Tabel 1 S'!E186*100,"-"))</f>
        <v>0.71942446043165476</v>
      </c>
      <c r="G186" s="57">
        <f>IF(OR('Tabel 1 S'!E186&lt;5,'Tabel 2 S'!G186&lt;0.5),"-",IFERROR('Tabel 2 S'!G186/'Tabel 1 S'!E186*100,"-"))</f>
        <v>0.71928984598761458</v>
      </c>
      <c r="H186" s="34"/>
      <c r="I186" s="57">
        <f>IF(OR('Tabel 1 S'!G186&lt;5,'Tabel 2 S'!I186&lt;0.5),"-",IFERROR('Tabel 2 S'!I186/'Tabel 1 S'!G186*100,"-"))</f>
        <v>1.1428571428571428</v>
      </c>
      <c r="J186" s="57">
        <f>IF(OR('Tabel 1 S'!G186&lt;5,'Tabel 2 S'!J186&lt;0.5),"-",IFERROR('Tabel 2 S'!J186/'Tabel 1 S'!G186*100,"-"))</f>
        <v>1.1426432981974677</v>
      </c>
    </row>
    <row r="187" spans="1:10" x14ac:dyDescent="0.25">
      <c r="A187" s="58" t="s">
        <v>24</v>
      </c>
      <c r="B187" s="38"/>
      <c r="C187" s="59">
        <f>IF(OR('Tabel 1 S'!C187&lt;5,'Tabel 2 S'!C187&lt;0.5),"-",IFERROR('Tabel 2 S'!C187/'Tabel 1 S'!C187*100,"-"))</f>
        <v>1.5151515151515151</v>
      </c>
      <c r="D187" s="59" t="str">
        <f>IF(OR('Tabel 1 S'!C187&lt;5,'Tabel 2 S'!D187&lt;0.5),"-",IFERROR('Tabel 2 S'!D187/'Tabel 1 S'!C187*100,"-"))</f>
        <v>-</v>
      </c>
      <c r="E187" s="33"/>
      <c r="F187" s="59">
        <f>IF(OR('Tabel 1 S'!E187&lt;5,'Tabel 2 S'!F187&lt;0.5),"-",IFERROR('Tabel 2 S'!F187/'Tabel 1 S'!E187*100,"-"))</f>
        <v>1.2987012987012987</v>
      </c>
      <c r="G187" s="59">
        <f>IF(OR('Tabel 1 S'!E187&lt;5,'Tabel 2 S'!G187&lt;0.5),"-",IFERROR('Tabel 2 S'!G187/'Tabel 1 S'!E187*100,"-"))</f>
        <v>1.0586930689219718</v>
      </c>
      <c r="H187" s="33"/>
      <c r="I187" s="59">
        <f>IF(OR('Tabel 1 S'!G187&lt;5,'Tabel 2 S'!I187&lt;0.5),"-",IFERROR('Tabel 2 S'!I187/'Tabel 1 S'!G187*100,"-"))</f>
        <v>1.3636363636363635</v>
      </c>
      <c r="J187" s="59">
        <f>IF(OR('Tabel 1 S'!G187&lt;5,'Tabel 2 S'!J187&lt;0.5),"-",IFERROR('Tabel 2 S'!J187/'Tabel 1 S'!G187*100,"-"))</f>
        <v>0.85987423665961682</v>
      </c>
    </row>
    <row r="188" spans="1:10" x14ac:dyDescent="0.25">
      <c r="A188" s="54" t="s">
        <v>25</v>
      </c>
      <c r="B188" s="38"/>
      <c r="C188" s="55" t="str">
        <f>IF(OR('Tabel 1 S'!C188&lt;5,'Tabel 2 S'!C188&lt;0.5),"-",IFERROR('Tabel 2 S'!C188/'Tabel 1 S'!C188*100,"-"))</f>
        <v>-</v>
      </c>
      <c r="D188" s="55" t="str">
        <f>IF(OR('Tabel 1 S'!C188&lt;5,'Tabel 2 S'!D188&lt;0.5),"-",IFERROR('Tabel 2 S'!D188/'Tabel 1 S'!C188*100,"-"))</f>
        <v>-</v>
      </c>
      <c r="E188" s="33"/>
      <c r="F188" s="55" t="str">
        <f>IF(OR('Tabel 1 S'!E188&lt;5,'Tabel 2 S'!F188&lt;0.5),"-",IFERROR('Tabel 2 S'!F188/'Tabel 1 S'!E188*100,"-"))</f>
        <v>-</v>
      </c>
      <c r="G188" s="55" t="str">
        <f>IF(OR('Tabel 1 S'!E188&lt;5,'Tabel 2 S'!G188&lt;0.5),"-",IFERROR('Tabel 2 S'!G188/'Tabel 1 S'!E188*100,"-"))</f>
        <v>-</v>
      </c>
      <c r="H188" s="33"/>
      <c r="I188" s="55" t="str">
        <f>IF(OR('Tabel 1 S'!G188&lt;5,'Tabel 2 S'!I188&lt;0.5),"-",IFERROR('Tabel 2 S'!I188/'Tabel 1 S'!G188*100,"-"))</f>
        <v>-</v>
      </c>
      <c r="J188" s="55" t="str">
        <f>IF(OR('Tabel 1 S'!G188&lt;5,'Tabel 2 S'!J188&lt;0.5),"-",IFERROR('Tabel 2 S'!J188/'Tabel 1 S'!G188*100,"-"))</f>
        <v>-</v>
      </c>
    </row>
    <row r="189" spans="1:10" x14ac:dyDescent="0.25">
      <c r="A189" s="56" t="s">
        <v>26</v>
      </c>
      <c r="B189" s="38"/>
      <c r="C189" s="57">
        <f>IF(OR('Tabel 1 S'!C189&lt;5,'Tabel 2 S'!C189&lt;0.5),"-",IFERROR('Tabel 2 S'!C189/'Tabel 1 S'!C189*100,"-"))</f>
        <v>8</v>
      </c>
      <c r="D189" s="57">
        <f>IF(OR('Tabel 1 S'!C189&lt;5,'Tabel 2 S'!D189&lt;0.5),"-",IFERROR('Tabel 2 S'!D189/'Tabel 1 S'!C189*100,"-"))</f>
        <v>4.8599762988835522</v>
      </c>
      <c r="E189" s="34"/>
      <c r="F189" s="57">
        <f>IF(OR('Tabel 1 S'!E189&lt;5,'Tabel 2 S'!F189&lt;0.5),"-",IFERROR('Tabel 2 S'!F189/'Tabel 1 S'!E189*100,"-"))</f>
        <v>2.5641025641025639</v>
      </c>
      <c r="G189" s="57" t="str">
        <f>IF(OR('Tabel 1 S'!E189&lt;5,'Tabel 2 S'!G189&lt;0.5),"-",IFERROR('Tabel 2 S'!G189/'Tabel 1 S'!E189*100,"-"))</f>
        <v>-</v>
      </c>
      <c r="H189" s="34"/>
      <c r="I189" s="57">
        <f>IF(OR('Tabel 1 S'!G189&lt;5,'Tabel 2 S'!I189&lt;0.5),"-",IFERROR('Tabel 2 S'!I189/'Tabel 1 S'!G189*100,"-"))</f>
        <v>4.6875</v>
      </c>
      <c r="J189" s="57">
        <f>IF(OR('Tabel 1 S'!G189&lt;5,'Tabel 2 S'!J189&lt;0.5),"-",IFERROR('Tabel 2 S'!J189/'Tabel 1 S'!G189*100,"-"))</f>
        <v>2.5806149816004487</v>
      </c>
    </row>
    <row r="190" spans="1:10" x14ac:dyDescent="0.25">
      <c r="A190" s="58" t="s">
        <v>27</v>
      </c>
      <c r="B190" s="38"/>
      <c r="C190" s="59" t="str">
        <f>IF(OR('Tabel 1 S'!C190&lt;5,'Tabel 2 S'!C190&lt;0.5),"-",IFERROR('Tabel 2 S'!C190/'Tabel 1 S'!C190*100,"-"))</f>
        <v>-</v>
      </c>
      <c r="D190" s="59" t="str">
        <f>IF(OR('Tabel 1 S'!C190&lt;5,'Tabel 2 S'!D190&lt;0.5),"-",IFERROR('Tabel 2 S'!D190/'Tabel 1 S'!C190*100,"-"))</f>
        <v>-</v>
      </c>
      <c r="E190" s="33"/>
      <c r="F190" s="59" t="str">
        <f>IF(OR('Tabel 1 S'!E190&lt;5,'Tabel 2 S'!F190&lt;0.5),"-",IFERROR('Tabel 2 S'!F190/'Tabel 1 S'!E190*100,"-"))</f>
        <v>-</v>
      </c>
      <c r="G190" s="59" t="str">
        <f>IF(OR('Tabel 1 S'!E190&lt;5,'Tabel 2 S'!G190&lt;0.5),"-",IFERROR('Tabel 2 S'!G190/'Tabel 1 S'!E190*100,"-"))</f>
        <v>-</v>
      </c>
      <c r="H190" s="33"/>
      <c r="I190" s="59" t="str">
        <f>IF(OR('Tabel 1 S'!G190&lt;5,'Tabel 2 S'!I190&lt;0.5),"-",IFERROR('Tabel 2 S'!I190/'Tabel 1 S'!G190*100,"-"))</f>
        <v>-</v>
      </c>
      <c r="J190" s="59" t="str">
        <f>IF(OR('Tabel 1 S'!G190&lt;5,'Tabel 2 S'!J190&lt;0.5),"-",IFERROR('Tabel 2 S'!J190/'Tabel 1 S'!G190*100,"-"))</f>
        <v>-</v>
      </c>
    </row>
    <row r="191" spans="1:10" x14ac:dyDescent="0.25">
      <c r="A191" s="54" t="s">
        <v>28</v>
      </c>
      <c r="B191" s="38"/>
      <c r="C191" s="55" t="str">
        <f>IF(OR('Tabel 1 S'!C191&lt;5,'Tabel 2 S'!C191&lt;0.5),"-",IFERROR('Tabel 2 S'!C191/'Tabel 1 S'!C191*100,"-"))</f>
        <v>-</v>
      </c>
      <c r="D191" s="55" t="str">
        <f>IF(OR('Tabel 1 S'!C191&lt;5,'Tabel 2 S'!D191&lt;0.5),"-",IFERROR('Tabel 2 S'!D191/'Tabel 1 S'!C191*100,"-"))</f>
        <v>-</v>
      </c>
      <c r="E191" s="33"/>
      <c r="F191" s="55" t="str">
        <f>IF(OR('Tabel 1 S'!E191&lt;5,'Tabel 2 S'!F191&lt;0.5),"-",IFERROR('Tabel 2 S'!F191/'Tabel 1 S'!E191*100,"-"))</f>
        <v>-</v>
      </c>
      <c r="G191" s="55" t="str">
        <f>IF(OR('Tabel 1 S'!E191&lt;5,'Tabel 2 S'!G191&lt;0.5),"-",IFERROR('Tabel 2 S'!G191/'Tabel 1 S'!E191*100,"-"))</f>
        <v>-</v>
      </c>
      <c r="H191" s="33"/>
      <c r="I191" s="55" t="str">
        <f>IF(OR('Tabel 1 S'!G191&lt;5,'Tabel 2 S'!I191&lt;0.5),"-",IFERROR('Tabel 2 S'!I191/'Tabel 1 S'!G191*100,"-"))</f>
        <v>-</v>
      </c>
      <c r="J191" s="55" t="str">
        <f>IF(OR('Tabel 1 S'!G191&lt;5,'Tabel 2 S'!J191&lt;0.5),"-",IFERROR('Tabel 2 S'!J191/'Tabel 1 S'!G191*100,"-"))</f>
        <v>-</v>
      </c>
    </row>
    <row r="192" spans="1:10" x14ac:dyDescent="0.25">
      <c r="A192" s="56" t="s">
        <v>29</v>
      </c>
      <c r="B192" s="38"/>
      <c r="C192" s="57" t="str">
        <f>IF(OR('Tabel 1 S'!C192&lt;5,'Tabel 2 S'!C192&lt;0.5),"-",IFERROR('Tabel 2 S'!C192/'Tabel 1 S'!C192*100,"-"))</f>
        <v>-</v>
      </c>
      <c r="D192" s="57" t="str">
        <f>IF(OR('Tabel 1 S'!C192&lt;5,'Tabel 2 S'!D192&lt;0.5),"-",IFERROR('Tabel 2 S'!D192/'Tabel 1 S'!C192*100,"-"))</f>
        <v>-</v>
      </c>
      <c r="E192" s="34"/>
      <c r="F192" s="57">
        <f>IF(OR('Tabel 1 S'!E192&lt;5,'Tabel 2 S'!F192&lt;0.5),"-",IFERROR('Tabel 2 S'!F192/'Tabel 1 S'!E192*100,"-"))</f>
        <v>9.0909090909090917</v>
      </c>
      <c r="G192" s="57" t="str">
        <f>IF(OR('Tabel 1 S'!E192&lt;5,'Tabel 2 S'!G192&lt;0.5),"-",IFERROR('Tabel 2 S'!G192/'Tabel 1 S'!E192*100,"-"))</f>
        <v>-</v>
      </c>
      <c r="H192" s="34"/>
      <c r="I192" s="57">
        <f>IF(OR('Tabel 1 S'!G192&lt;5,'Tabel 2 S'!I192&lt;0.5),"-",IFERROR('Tabel 2 S'!I192/'Tabel 1 S'!G192*100,"-"))</f>
        <v>6.666666666666667</v>
      </c>
      <c r="J192" s="57" t="str">
        <f>IF(OR('Tabel 1 S'!G192&lt;5,'Tabel 2 S'!J192&lt;0.5),"-",IFERROR('Tabel 2 S'!J192/'Tabel 1 S'!G192*100,"-"))</f>
        <v>-</v>
      </c>
    </row>
    <row r="193" spans="1:10" x14ac:dyDescent="0.25">
      <c r="A193" s="58" t="s">
        <v>30</v>
      </c>
      <c r="B193" s="38"/>
      <c r="C193" s="59">
        <f>IF(OR('Tabel 1 S'!C193&lt;5,'Tabel 2 S'!C193&lt;0.5),"-",IFERROR('Tabel 2 S'!C193/'Tabel 1 S'!C193*100,"-"))</f>
        <v>9.0909090909090917</v>
      </c>
      <c r="D193" s="59" t="str">
        <f>IF(OR('Tabel 1 S'!C193&lt;5,'Tabel 2 S'!D193&lt;0.5),"-",IFERROR('Tabel 2 S'!D193/'Tabel 1 S'!C193*100,"-"))</f>
        <v>-</v>
      </c>
      <c r="E193" s="33"/>
      <c r="F193" s="59" t="str">
        <f>IF(OR('Tabel 1 S'!E193&lt;5,'Tabel 2 S'!F193&lt;0.5),"-",IFERROR('Tabel 2 S'!F193/'Tabel 1 S'!E193*100,"-"))</f>
        <v>-</v>
      </c>
      <c r="G193" s="59" t="str">
        <f>IF(OR('Tabel 1 S'!E193&lt;5,'Tabel 2 S'!G193&lt;0.5),"-",IFERROR('Tabel 2 S'!G193/'Tabel 1 S'!E193*100,"-"))</f>
        <v>-</v>
      </c>
      <c r="H193" s="33"/>
      <c r="I193" s="59">
        <f>IF(OR('Tabel 1 S'!G193&lt;5,'Tabel 2 S'!I193&lt;0.5),"-",IFERROR('Tabel 2 S'!I193/'Tabel 1 S'!G193*100,"-"))</f>
        <v>3.4482758620689653</v>
      </c>
      <c r="J193" s="59" t="str">
        <f>IF(OR('Tabel 1 S'!G193&lt;5,'Tabel 2 S'!J193&lt;0.5),"-",IFERROR('Tabel 2 S'!J193/'Tabel 1 S'!G193*100,"-"))</f>
        <v>-</v>
      </c>
    </row>
    <row r="194" spans="1:10" x14ac:dyDescent="0.25">
      <c r="A194" s="54" t="s">
        <v>31</v>
      </c>
      <c r="B194" s="38"/>
      <c r="C194" s="55">
        <f>IF(OR('Tabel 1 S'!C194&lt;5,'Tabel 2 S'!C194&lt;0.5),"-",IFERROR('Tabel 2 S'!C194/'Tabel 1 S'!C194*100,"-"))</f>
        <v>4.7619047619047619</v>
      </c>
      <c r="D194" s="55">
        <f>IF(OR('Tabel 1 S'!C194&lt;5,'Tabel 2 S'!D194&lt;0.5),"-",IFERROR('Tabel 2 S'!D194/'Tabel 1 S'!C194*100,"-"))</f>
        <v>4.7610137424894488</v>
      </c>
      <c r="E194" s="33"/>
      <c r="F194" s="55">
        <f>IF(OR('Tabel 1 S'!E194&lt;5,'Tabel 2 S'!F194&lt;0.5),"-",IFERROR('Tabel 2 S'!F194/'Tabel 1 S'!E194*100,"-"))</f>
        <v>3.2520325203252036</v>
      </c>
      <c r="G194" s="55">
        <f>IF(OR('Tabel 1 S'!E194&lt;5,'Tabel 2 S'!G194&lt;0.5),"-",IFERROR('Tabel 2 S'!G194/'Tabel 1 S'!E194*100,"-"))</f>
        <v>2.9512301609637439</v>
      </c>
      <c r="H194" s="33"/>
      <c r="I194" s="55">
        <f>IF(OR('Tabel 1 S'!G194&lt;5,'Tabel 2 S'!I194&lt;0.5),"-",IFERROR('Tabel 2 S'!I194/'Tabel 1 S'!G194*100,"-"))</f>
        <v>3.4722222222222223</v>
      </c>
      <c r="J194" s="55">
        <f>IF(OR('Tabel 1 S'!G194&lt;5,'Tabel 2 S'!J194&lt;0.5),"-",IFERROR('Tabel 2 S'!J194/'Tabel 1 S'!G194*100,"-"))</f>
        <v>3.2151569332695757</v>
      </c>
    </row>
    <row r="195" spans="1:10" x14ac:dyDescent="0.25">
      <c r="A195" s="56" t="s">
        <v>32</v>
      </c>
      <c r="B195" s="38"/>
      <c r="C195" s="57">
        <f>IF(OR('Tabel 1 S'!C195&lt;5,'Tabel 2 S'!C195&lt;0.5),"-",IFERROR('Tabel 2 S'!C195/'Tabel 1 S'!C195*100,"-"))</f>
        <v>1.2195121951219512</v>
      </c>
      <c r="D195" s="57">
        <f>IF(OR('Tabel 1 S'!C195&lt;5,'Tabel 2 S'!D195&lt;0.5),"-",IFERROR('Tabel 2 S'!D195/'Tabel 1 S'!C195*100,"-"))</f>
        <v>0.93785226506914854</v>
      </c>
      <c r="E195" s="34"/>
      <c r="F195" s="57">
        <f>IF(OR('Tabel 1 S'!E195&lt;5,'Tabel 2 S'!F195&lt;0.5),"-",IFERROR('Tabel 2 S'!F195/'Tabel 1 S'!E195*100,"-"))</f>
        <v>1.0638297872340425</v>
      </c>
      <c r="G195" s="57">
        <f>IF(OR('Tabel 1 S'!E195&lt;5,'Tabel 2 S'!G195&lt;0.5),"-",IFERROR('Tabel 2 S'!G195/'Tabel 1 S'!E195*100,"-"))</f>
        <v>0.76902558685477163</v>
      </c>
      <c r="H195" s="34"/>
      <c r="I195" s="57">
        <f>IF(OR('Tabel 1 S'!G195&lt;5,'Tabel 2 S'!I195&lt;0.5),"-",IFERROR('Tabel 2 S'!I195/'Tabel 1 S'!G195*100,"-"))</f>
        <v>1.1111111111111112</v>
      </c>
      <c r="J195" s="57">
        <f>IF(OR('Tabel 1 S'!G195&lt;5,'Tabel 2 S'!J195&lt;0.5),"-",IFERROR('Tabel 2 S'!J195/'Tabel 1 S'!G195*100,"-"))</f>
        <v>0.82029887431247128</v>
      </c>
    </row>
    <row r="196" spans="1:10" x14ac:dyDescent="0.25">
      <c r="A196" s="58" t="s">
        <v>33</v>
      </c>
      <c r="B196" s="38"/>
      <c r="C196" s="59">
        <f>IF(OR('Tabel 1 S'!C196&lt;5,'Tabel 2 S'!C196&lt;0.5),"-",IFERROR('Tabel 2 S'!C196/'Tabel 1 S'!C196*100,"-"))</f>
        <v>2.197802197802198</v>
      </c>
      <c r="D196" s="59">
        <f>IF(OR('Tabel 1 S'!C196&lt;5,'Tabel 2 S'!D196&lt;0.5),"-",IFERROR('Tabel 2 S'!D196/'Tabel 1 S'!C196*100,"-"))</f>
        <v>1.4873170240225688</v>
      </c>
      <c r="E196" s="33"/>
      <c r="F196" s="59">
        <f>IF(OR('Tabel 1 S'!E196&lt;5,'Tabel 2 S'!F196&lt;0.5),"-",IFERROR('Tabel 2 S'!F196/'Tabel 1 S'!E196*100,"-"))</f>
        <v>1.4084507042253522</v>
      </c>
      <c r="G196" s="59">
        <f>IF(OR('Tabel 1 S'!E196&lt;5,'Tabel 2 S'!G196&lt;0.5),"-",IFERROR('Tabel 2 S'!G196/'Tabel 1 S'!E196*100,"-"))</f>
        <v>0.95138284330821188</v>
      </c>
      <c r="H196" s="33"/>
      <c r="I196" s="59">
        <f>IF(OR('Tabel 1 S'!G196&lt;5,'Tabel 2 S'!I196&lt;0.5),"-",IFERROR('Tabel 2 S'!I196/'Tabel 1 S'!G196*100,"-"))</f>
        <v>1.8518518518518516</v>
      </c>
      <c r="J196" s="59">
        <f>IF(OR('Tabel 1 S'!G196&lt;5,'Tabel 2 S'!J196&lt;0.5),"-",IFERROR('Tabel 2 S'!J196/'Tabel 1 S'!G196*100,"-"))</f>
        <v>1.2524322904996099</v>
      </c>
    </row>
    <row r="197" spans="1:10" x14ac:dyDescent="0.25">
      <c r="A197" s="54" t="s">
        <v>34</v>
      </c>
      <c r="B197" s="38"/>
      <c r="C197" s="55">
        <f>IF(OR('Tabel 1 S'!C197&lt;5,'Tabel 2 S'!C197&lt;0.5),"-",IFERROR('Tabel 2 S'!C197/'Tabel 1 S'!C197*100,"-"))</f>
        <v>3.3003300330032999</v>
      </c>
      <c r="D197" s="55">
        <f>IF(OR('Tabel 1 S'!C197&lt;5,'Tabel 2 S'!D197&lt;0.5),"-",IFERROR('Tabel 2 S'!D197/'Tabel 1 S'!C197*100,"-"))</f>
        <v>3.257308204468548</v>
      </c>
      <c r="E197" s="33"/>
      <c r="F197" s="55">
        <f>IF(OR('Tabel 1 S'!E197&lt;5,'Tabel 2 S'!F197&lt;0.5),"-",IFERROR('Tabel 2 S'!F197/'Tabel 1 S'!E197*100,"-"))</f>
        <v>4.4386422976501301</v>
      </c>
      <c r="G197" s="55">
        <f>IF(OR('Tabel 1 S'!E197&lt;5,'Tabel 2 S'!G197&lt;0.5),"-",IFERROR('Tabel 2 S'!G197/'Tabel 1 S'!E197*100,"-"))</f>
        <v>3.102283003446384</v>
      </c>
      <c r="H197" s="33"/>
      <c r="I197" s="55">
        <f>IF(OR('Tabel 1 S'!G197&lt;5,'Tabel 2 S'!I197&lt;0.5),"-",IFERROR('Tabel 2 S'!I197/'Tabel 1 S'!G197*100,"-"))</f>
        <v>3.9358600583090384</v>
      </c>
      <c r="J197" s="55">
        <f>IF(OR('Tabel 1 S'!G197&lt;5,'Tabel 2 S'!J197&lt;0.5),"-",IFERROR('Tabel 2 S'!J197/'Tabel 1 S'!G197*100,"-"))</f>
        <v>3.1707562336354735</v>
      </c>
    </row>
    <row r="198" spans="1:10" x14ac:dyDescent="0.25">
      <c r="A198" s="56" t="s">
        <v>35</v>
      </c>
      <c r="B198" s="38"/>
      <c r="C198" s="57">
        <f>IF(OR('Tabel 1 S'!C198&lt;5,'Tabel 2 S'!C198&lt;0.5),"-",IFERROR('Tabel 2 S'!C198/'Tabel 1 S'!C198*100,"-"))</f>
        <v>2.0618556701030926</v>
      </c>
      <c r="D198" s="57">
        <f>IF(OR('Tabel 1 S'!C198&lt;5,'Tabel 2 S'!D198&lt;0.5),"-",IFERROR('Tabel 2 S'!D198/'Tabel 1 S'!C198*100,"-"))</f>
        <v>1.5249904460366643</v>
      </c>
      <c r="E198" s="34"/>
      <c r="F198" s="57">
        <f>IF(OR('Tabel 1 S'!E198&lt;5,'Tabel 2 S'!F198&lt;0.5),"-",IFERROR('Tabel 2 S'!F198/'Tabel 1 S'!E198*100,"-"))</f>
        <v>2.8213166144200628</v>
      </c>
      <c r="G198" s="57">
        <f>IF(OR('Tabel 1 S'!E198&lt;5,'Tabel 2 S'!G198&lt;0.5),"-",IFERROR('Tabel 2 S'!G198/'Tabel 1 S'!E198*100,"-"))</f>
        <v>2.1828020460152033</v>
      </c>
      <c r="H198" s="34"/>
      <c r="I198" s="57">
        <f>IF(OR('Tabel 1 S'!G198&lt;5,'Tabel 2 S'!I198&lt;0.5),"-",IFERROR('Tabel 2 S'!I198/'Tabel 1 S'!G198*100,"-"))</f>
        <v>2.459016393442623</v>
      </c>
      <c r="J198" s="57">
        <f>IF(OR('Tabel 1 S'!G198&lt;5,'Tabel 2 S'!J198&lt;0.5),"-",IFERROR('Tabel 2 S'!J198/'Tabel 1 S'!G198*100,"-"))</f>
        <v>1.8689935614352775</v>
      </c>
    </row>
    <row r="199" spans="1:10" x14ac:dyDescent="0.25">
      <c r="A199" s="58" t="s">
        <v>36</v>
      </c>
      <c r="B199" s="38"/>
      <c r="C199" s="59">
        <f>IF(OR('Tabel 1 S'!C199&lt;5,'Tabel 2 S'!C199&lt;0.5),"-",IFERROR('Tabel 2 S'!C199/'Tabel 1 S'!C199*100,"-"))</f>
        <v>7.5471698113207548</v>
      </c>
      <c r="D199" s="59">
        <f>IF(OR('Tabel 1 S'!C199&lt;5,'Tabel 2 S'!D199&lt;0.5),"-",IFERROR('Tabel 2 S'!D199/'Tabel 1 S'!C199*100,"-"))</f>
        <v>4.2365451445073772</v>
      </c>
      <c r="E199" s="33"/>
      <c r="F199" s="59">
        <f>IF(OR('Tabel 1 S'!E199&lt;5,'Tabel 2 S'!F199&lt;0.5),"-",IFERROR('Tabel 2 S'!F199/'Tabel 1 S'!E199*100,"-"))</f>
        <v>4.6153846153846159</v>
      </c>
      <c r="G199" s="59">
        <f>IF(OR('Tabel 1 S'!E199&lt;5,'Tabel 2 S'!G199&lt;0.5),"-",IFERROR('Tabel 2 S'!G199/'Tabel 1 S'!E199*100,"-"))</f>
        <v>3.4784027174721373</v>
      </c>
      <c r="H199" s="33"/>
      <c r="I199" s="59">
        <f>IF(OR('Tabel 1 S'!G199&lt;5,'Tabel 2 S'!I199&lt;0.5),"-",IFERROR('Tabel 2 S'!I199/'Tabel 1 S'!G199*100,"-"))</f>
        <v>5.9322033898305087</v>
      </c>
      <c r="J199" s="59">
        <f>IF(OR('Tabel 1 S'!G199&lt;5,'Tabel 2 S'!J199&lt;0.5),"-",IFERROR('Tabel 2 S'!J199/'Tabel 1 S'!G199*100,"-"))</f>
        <v>3.8189243160557615</v>
      </c>
    </row>
    <row r="200" spans="1:10" x14ac:dyDescent="0.25">
      <c r="A200" s="54" t="s">
        <v>37</v>
      </c>
      <c r="B200" s="38"/>
      <c r="C200" s="55">
        <f>IF(OR('Tabel 1 S'!C200&lt;5,'Tabel 2 S'!C200&lt;0.5),"-",IFERROR('Tabel 2 S'!C200/'Tabel 1 S'!C200*100,"-"))</f>
        <v>3.5714285714285712</v>
      </c>
      <c r="D200" s="55">
        <f>IF(OR('Tabel 1 S'!C200&lt;5,'Tabel 2 S'!D200&lt;0.5),"-",IFERROR('Tabel 2 S'!D200/'Tabel 1 S'!C200*100,"-"))</f>
        <v>1.3799663194661009</v>
      </c>
      <c r="E200" s="33"/>
      <c r="F200" s="55">
        <f>IF(OR('Tabel 1 S'!E200&lt;5,'Tabel 2 S'!F200&lt;0.5),"-",IFERROR('Tabel 2 S'!F200/'Tabel 1 S'!E200*100,"-"))</f>
        <v>4.6511627906976747</v>
      </c>
      <c r="G200" s="55">
        <f>IF(OR('Tabel 1 S'!E200&lt;5,'Tabel 2 S'!G200&lt;0.5),"-",IFERROR('Tabel 2 S'!G200/'Tabel 1 S'!E200*100,"-"))</f>
        <v>1.9523685886231736</v>
      </c>
      <c r="H200" s="33"/>
      <c r="I200" s="55">
        <f>IF(OR('Tabel 1 S'!G200&lt;5,'Tabel 2 S'!I200&lt;0.5),"-",IFERROR('Tabel 2 S'!I200/'Tabel 1 S'!G200*100,"-"))</f>
        <v>4.0404040404040407</v>
      </c>
      <c r="J200" s="55">
        <f>IF(OR('Tabel 1 S'!G200&lt;5,'Tabel 2 S'!J200&lt;0.5),"-",IFERROR('Tabel 2 S'!J200/'Tabel 1 S'!G200*100,"-"))</f>
        <v>1.6285854868777589</v>
      </c>
    </row>
    <row r="201" spans="1:10" x14ac:dyDescent="0.25">
      <c r="A201" s="56" t="s">
        <v>38</v>
      </c>
      <c r="B201" s="38"/>
      <c r="C201" s="57" t="str">
        <f>IF(OR('Tabel 1 S'!C201&lt;5,'Tabel 2 S'!C201&lt;0.5),"-",IFERROR('Tabel 2 S'!C201/'Tabel 1 S'!C201*100,"-"))</f>
        <v>-</v>
      </c>
      <c r="D201" s="57" t="str">
        <f>IF(OR('Tabel 1 S'!C201&lt;5,'Tabel 2 S'!D201&lt;0.5),"-",IFERROR('Tabel 2 S'!D201/'Tabel 1 S'!C201*100,"-"))</f>
        <v>-</v>
      </c>
      <c r="E201" s="34"/>
      <c r="F201" s="57">
        <f>IF(OR('Tabel 1 S'!E201&lt;5,'Tabel 2 S'!F201&lt;0.5),"-",IFERROR('Tabel 2 S'!F201/'Tabel 1 S'!E201*100,"-"))</f>
        <v>0.88495575221238942</v>
      </c>
      <c r="G201" s="57">
        <f>IF(OR('Tabel 1 S'!E201&lt;5,'Tabel 2 S'!G201&lt;0.5),"-",IFERROR('Tabel 2 S'!G201/'Tabel 1 S'!E201*100,"-"))</f>
        <v>0.55803047806818784</v>
      </c>
      <c r="H201" s="34"/>
      <c r="I201" s="57">
        <f>IF(OR('Tabel 1 S'!G201&lt;5,'Tabel 2 S'!I201&lt;0.5),"-",IFERROR('Tabel 2 S'!I201/'Tabel 1 S'!G201*100,"-"))</f>
        <v>0.78740157480314954</v>
      </c>
      <c r="J201" s="57">
        <f>IF(OR('Tabel 1 S'!G201&lt;5,'Tabel 2 S'!J201&lt;0.5),"-",IFERROR('Tabel 2 S'!J201/'Tabel 1 S'!G201*100,"-"))</f>
        <v>0.49651530725752141</v>
      </c>
    </row>
    <row r="202" spans="1:10" x14ac:dyDescent="0.25">
      <c r="A202" s="58" t="s">
        <v>39</v>
      </c>
      <c r="B202" s="38"/>
      <c r="C202" s="59">
        <f>IF(OR('Tabel 1 S'!C202&lt;5,'Tabel 2 S'!C202&lt;0.5),"-",IFERROR('Tabel 2 S'!C202/'Tabel 1 S'!C202*100,"-"))</f>
        <v>1.5873015873015872</v>
      </c>
      <c r="D202" s="59">
        <f>IF(OR('Tabel 1 S'!C202&lt;5,'Tabel 2 S'!D202&lt;0.5),"-",IFERROR('Tabel 2 S'!D202/'Tabel 1 S'!C202*100,"-"))</f>
        <v>1.0012088163401081</v>
      </c>
      <c r="E202" s="33"/>
      <c r="F202" s="59">
        <f>IF(OR('Tabel 1 S'!E202&lt;5,'Tabel 2 S'!F202&lt;0.5),"-",IFERROR('Tabel 2 S'!F202/'Tabel 1 S'!E202*100,"-"))</f>
        <v>3.225806451612903</v>
      </c>
      <c r="G202" s="59">
        <f>IF(OR('Tabel 1 S'!E202&lt;5,'Tabel 2 S'!G202&lt;0.5),"-",IFERROR('Tabel 2 S'!G202/'Tabel 1 S'!E202*100,"-"))</f>
        <v>1.7369417511865646</v>
      </c>
      <c r="H202" s="33"/>
      <c r="I202" s="59">
        <f>IF(OR('Tabel 1 S'!G202&lt;5,'Tabel 2 S'!I202&lt;0.5),"-",IFERROR('Tabel 2 S'!I202/'Tabel 1 S'!G202*100,"-"))</f>
        <v>1.910828025477707</v>
      </c>
      <c r="J202" s="59">
        <f>IF(OR('Tabel 1 S'!G202&lt;5,'Tabel 2 S'!J202&lt;0.5),"-",IFERROR('Tabel 2 S'!J202/'Tabel 1 S'!G202*100,"-"))</f>
        <v>1.146480924494504</v>
      </c>
    </row>
    <row r="203" spans="1:10" x14ac:dyDescent="0.25">
      <c r="A203" s="54" t="s">
        <v>40</v>
      </c>
      <c r="B203" s="38"/>
      <c r="C203" s="55">
        <f>IF(OR('Tabel 1 S'!C203&lt;5,'Tabel 2 S'!C203&lt;0.5),"-",IFERROR('Tabel 2 S'!C203/'Tabel 1 S'!C203*100,"-"))</f>
        <v>6.0606060606060606</v>
      </c>
      <c r="D203" s="55">
        <f>IF(OR('Tabel 1 S'!C203&lt;5,'Tabel 2 S'!D203&lt;0.5),"-",IFERROR('Tabel 2 S'!D203/'Tabel 1 S'!C203*100,"-"))</f>
        <v>4.2412524168901635</v>
      </c>
      <c r="E203" s="33"/>
      <c r="F203" s="55">
        <f>IF(OR('Tabel 1 S'!E203&lt;5,'Tabel 2 S'!F203&lt;0.5),"-",IFERROR('Tabel 2 S'!F203/'Tabel 1 S'!E203*100,"-"))</f>
        <v>8.8235294117647065</v>
      </c>
      <c r="G203" s="55">
        <f>IF(OR('Tabel 1 S'!E203&lt;5,'Tabel 2 S'!G203&lt;0.5),"-",IFERROR('Tabel 2 S'!G203/'Tabel 1 S'!E203*100,"-"))</f>
        <v>7.0571358338133479</v>
      </c>
      <c r="H203" s="33"/>
      <c r="I203" s="55">
        <f>IF(OR('Tabel 1 S'!G203&lt;5,'Tabel 2 S'!I203&lt;0.5),"-",IFERROR('Tabel 2 S'!I203/'Tabel 1 S'!G203*100,"-"))</f>
        <v>7.4626865671641784</v>
      </c>
      <c r="J203" s="55">
        <f>IF(OR('Tabel 1 S'!G203&lt;5,'Tabel 2 S'!J203&lt;0.5),"-",IFERROR('Tabel 2 S'!J203/'Tabel 1 S'!G203*100,"-"))</f>
        <v>5.6702081807019296</v>
      </c>
    </row>
    <row r="204" spans="1:10" x14ac:dyDescent="0.25">
      <c r="A204" s="56" t="s">
        <v>41</v>
      </c>
      <c r="B204" s="38"/>
      <c r="C204" s="57" t="str">
        <f>IF(OR('Tabel 1 S'!C204&lt;5,'Tabel 2 S'!C204&lt;0.5),"-",IFERROR('Tabel 2 S'!C204/'Tabel 1 S'!C204*100,"-"))</f>
        <v>-</v>
      </c>
      <c r="D204" s="57" t="str">
        <f>IF(OR('Tabel 1 S'!C204&lt;5,'Tabel 2 S'!D204&lt;0.5),"-",IFERROR('Tabel 2 S'!D204/'Tabel 1 S'!C204*100,"-"))</f>
        <v>-</v>
      </c>
      <c r="E204" s="34"/>
      <c r="F204" s="57" t="str">
        <f>IF(OR('Tabel 1 S'!E204&lt;5,'Tabel 2 S'!F204&lt;0.5),"-",IFERROR('Tabel 2 S'!F204/'Tabel 1 S'!E204*100,"-"))</f>
        <v>-</v>
      </c>
      <c r="G204" s="57" t="str">
        <f>IF(OR('Tabel 1 S'!E204&lt;5,'Tabel 2 S'!G204&lt;0.5),"-",IFERROR('Tabel 2 S'!G204/'Tabel 1 S'!E204*100,"-"))</f>
        <v>-</v>
      </c>
      <c r="H204" s="34"/>
      <c r="I204" s="57" t="str">
        <f>IF(OR('Tabel 1 S'!G204&lt;5,'Tabel 2 S'!I204&lt;0.5),"-",IFERROR('Tabel 2 S'!I204/'Tabel 1 S'!G204*100,"-"))</f>
        <v>-</v>
      </c>
      <c r="J204" s="57" t="str">
        <f>IF(OR('Tabel 1 S'!G204&lt;5,'Tabel 2 S'!J204&lt;0.5),"-",IFERROR('Tabel 2 S'!J204/'Tabel 1 S'!G204*100,"-"))</f>
        <v>-</v>
      </c>
    </row>
    <row r="205" spans="1:10" x14ac:dyDescent="0.25">
      <c r="A205" s="58" t="s">
        <v>42</v>
      </c>
      <c r="B205" s="38"/>
      <c r="C205" s="59">
        <f>IF(OR('Tabel 1 S'!C205&lt;5,'Tabel 2 S'!C205&lt;0.5),"-",IFERROR('Tabel 2 S'!C205/'Tabel 1 S'!C205*100,"-"))</f>
        <v>10.256410256410255</v>
      </c>
      <c r="D205" s="59">
        <f>IF(OR('Tabel 1 S'!C205&lt;5,'Tabel 2 S'!D205&lt;0.5),"-",IFERROR('Tabel 2 S'!D205/'Tabel 1 S'!C205*100,"-"))</f>
        <v>7.5325410571465596</v>
      </c>
      <c r="E205" s="33"/>
      <c r="F205" s="59">
        <f>IF(OR('Tabel 1 S'!E205&lt;5,'Tabel 2 S'!F205&lt;0.5),"-",IFERROR('Tabel 2 S'!F205/'Tabel 1 S'!E205*100,"-"))</f>
        <v>14.000000000000002</v>
      </c>
      <c r="G205" s="59">
        <f>IF(OR('Tabel 1 S'!E205&lt;5,'Tabel 2 S'!G205&lt;0.5),"-",IFERROR('Tabel 2 S'!G205/'Tabel 1 S'!E205*100,"-"))</f>
        <v>9.8858604128983973</v>
      </c>
      <c r="H205" s="33"/>
      <c r="I205" s="59">
        <f>IF(OR('Tabel 1 S'!G205&lt;5,'Tabel 2 S'!I205&lt;0.5),"-",IFERROR('Tabel 2 S'!I205/'Tabel 1 S'!G205*100,"-"))</f>
        <v>12.359550561797752</v>
      </c>
      <c r="J205" s="59">
        <f>IF(OR('Tabel 1 S'!G205&lt;5,'Tabel 2 S'!J205&lt;0.5),"-",IFERROR('Tabel 2 S'!J205/'Tabel 1 S'!G205*100,"-"))</f>
        <v>8.8546305828498379</v>
      </c>
    </row>
    <row r="206" spans="1:10" x14ac:dyDescent="0.25">
      <c r="A206" s="54" t="s">
        <v>43</v>
      </c>
      <c r="B206" s="38"/>
      <c r="C206" s="55">
        <f>IF(OR('Tabel 1 S'!C206&lt;5,'Tabel 2 S'!C206&lt;0.5),"-",IFERROR('Tabel 2 S'!C206/'Tabel 1 S'!C206*100,"-"))</f>
        <v>2.3255813953488373</v>
      </c>
      <c r="D206" s="55">
        <f>IF(OR('Tabel 1 S'!C206&lt;5,'Tabel 2 S'!D206&lt;0.5),"-",IFERROR('Tabel 2 S'!D206/'Tabel 1 S'!C206*100,"-"))</f>
        <v>1.7812099753560604</v>
      </c>
      <c r="E206" s="33"/>
      <c r="F206" s="55">
        <f>IF(OR('Tabel 1 S'!E206&lt;5,'Tabel 2 S'!F206&lt;0.5),"-",IFERROR('Tabel 2 S'!F206/'Tabel 1 S'!E206*100,"-"))</f>
        <v>10</v>
      </c>
      <c r="G206" s="55">
        <f>IF(OR('Tabel 1 S'!E206&lt;5,'Tabel 2 S'!G206&lt;0.5),"-",IFERROR('Tabel 2 S'!G206/'Tabel 1 S'!E206*100,"-"))</f>
        <v>5.6321337241938494</v>
      </c>
      <c r="H206" s="33"/>
      <c r="I206" s="55">
        <f>IF(OR('Tabel 1 S'!G206&lt;5,'Tabel 2 S'!I206&lt;0.5),"-",IFERROR('Tabel 2 S'!I206/'Tabel 1 S'!G206*100,"-"))</f>
        <v>3.7735849056603774</v>
      </c>
      <c r="J206" s="55">
        <f>IF(OR('Tabel 1 S'!G206&lt;5,'Tabel 2 S'!J206&lt;0.5),"-",IFERROR('Tabel 2 S'!J206/'Tabel 1 S'!G206*100,"-"))</f>
        <v>2.5077993619292283</v>
      </c>
    </row>
    <row r="207" spans="1:10" x14ac:dyDescent="0.25">
      <c r="A207" s="56" t="s">
        <v>44</v>
      </c>
      <c r="B207" s="38"/>
      <c r="C207" s="57">
        <f>IF(OR('Tabel 1 S'!C207&lt;5,'Tabel 2 S'!C207&lt;0.5),"-",IFERROR('Tabel 2 S'!C207/'Tabel 1 S'!C207*100,"-"))</f>
        <v>1.5463917525773196</v>
      </c>
      <c r="D207" s="57">
        <f>IF(OR('Tabel 1 S'!C207&lt;5,'Tabel 2 S'!D207&lt;0.5),"-",IFERROR('Tabel 2 S'!D207/'Tabel 1 S'!C207*100,"-"))</f>
        <v>1.236174616657268</v>
      </c>
      <c r="E207" s="34"/>
      <c r="F207" s="57">
        <f>IF(OR('Tabel 1 S'!E207&lt;5,'Tabel 2 S'!F207&lt;0.5),"-",IFERROR('Tabel 2 S'!F207/'Tabel 1 S'!E207*100,"-"))</f>
        <v>5.8035714285714288</v>
      </c>
      <c r="G207" s="57">
        <f>IF(OR('Tabel 1 S'!E207&lt;5,'Tabel 2 S'!G207&lt;0.5),"-",IFERROR('Tabel 2 S'!G207/'Tabel 1 S'!E207*100,"-"))</f>
        <v>3.8606200604111165</v>
      </c>
      <c r="H207" s="34"/>
      <c r="I207" s="57">
        <f>IF(OR('Tabel 1 S'!G207&lt;5,'Tabel 2 S'!I207&lt;0.5),"-",IFERROR('Tabel 2 S'!I207/'Tabel 1 S'!G207*100,"-"))</f>
        <v>3.8277511961722488</v>
      </c>
      <c r="J207" s="57">
        <f>IF(OR('Tabel 1 S'!G207&lt;5,'Tabel 2 S'!J207&lt;0.5),"-",IFERROR('Tabel 2 S'!J207/'Tabel 1 S'!G207*100,"-"))</f>
        <v>2.6425760027837324</v>
      </c>
    </row>
    <row r="208" spans="1:10" x14ac:dyDescent="0.25">
      <c r="A208" s="36"/>
      <c r="B208" s="60"/>
      <c r="C208" s="36"/>
      <c r="D208" s="36"/>
      <c r="E208" s="36"/>
      <c r="F208" s="36"/>
      <c r="G208" s="36"/>
      <c r="H208" s="36"/>
      <c r="I208" s="36"/>
      <c r="J208" s="36"/>
    </row>
    <row r="209" spans="1:10" x14ac:dyDescent="0.25">
      <c r="A209" s="61" t="s">
        <v>45</v>
      </c>
      <c r="B209" s="62"/>
      <c r="C209" s="63">
        <f>IF(OR('Tabel 1 S'!C209&lt;5,'Tabel 2 S'!C209&lt;0.5),"-",IFERROR('Tabel 2 S'!C209/'Tabel 1 S'!C209*100,"-"))</f>
        <v>2.9537063334280034</v>
      </c>
      <c r="D209" s="63">
        <f>IF(OR('Tabel 1 S'!C209&lt;5,'Tabel 2 S'!D209&lt;0.5),"-",IFERROR('Tabel 2 S'!D209/'Tabel 1 S'!C209*100,"-"))</f>
        <v>2.3571909775055149</v>
      </c>
      <c r="E209" s="34"/>
      <c r="F209" s="63">
        <f>IF(OR('Tabel 1 S'!E209&lt;5,'Tabel 2 S'!F209&lt;0.5),"-",IFERROR('Tabel 2 S'!F209/'Tabel 1 S'!E209*100,"-"))</f>
        <v>3.6402569593147751</v>
      </c>
      <c r="G209" s="63">
        <f>IF(OR('Tabel 1 S'!E209&lt;5,'Tabel 2 S'!G209&lt;0.5),"-",IFERROR('Tabel 2 S'!G209/'Tabel 1 S'!E209*100,"-"))</f>
        <v>2.6394186855776982</v>
      </c>
      <c r="H209" s="34"/>
      <c r="I209" s="63">
        <f>IF(OR('Tabel 1 S'!G209&lt;5,'Tabel 2 S'!I209&lt;0.5),"-",IFERROR('Tabel 2 S'!I209/'Tabel 1 S'!G209*100,"-"))</f>
        <v>3.3071517155849524</v>
      </c>
      <c r="J209" s="63">
        <f>IF(OR('Tabel 1 S'!G209&lt;5,'Tabel 2 S'!J209&lt;0.5),"-",IFERROR('Tabel 2 S'!J209/'Tabel 1 S'!G209*100,"-"))</f>
        <v>2.5024855506566346</v>
      </c>
    </row>
    <row r="210" spans="1:10" x14ac:dyDescent="0.25">
      <c r="A210" s="37"/>
      <c r="B210" s="37"/>
      <c r="C210" s="37"/>
      <c r="D210" s="37"/>
      <c r="E210" s="37"/>
      <c r="F210" s="37"/>
      <c r="G210" s="37"/>
      <c r="H210" s="34"/>
      <c r="I210" s="37"/>
      <c r="J210" s="37"/>
    </row>
    <row r="211" spans="1:10" x14ac:dyDescent="0.25">
      <c r="A211" s="56" t="s">
        <v>46</v>
      </c>
      <c r="B211" s="38"/>
      <c r="C211" s="57">
        <f>IF(OR('Tabel 1 S'!C211&lt;5,'Tabel 2 S'!C211&lt;0.5),"-",IFERROR('Tabel 2 S'!C211/'Tabel 1 S'!C211*100,"-"))</f>
        <v>1.3445378151260505</v>
      </c>
      <c r="D211" s="57">
        <f>IF(OR('Tabel 1 S'!C211&lt;5,'Tabel 2 S'!D211&lt;0.5),"-",IFERROR('Tabel 2 S'!D211/'Tabel 1 S'!C211*100,"-"))</f>
        <v>1.122160334226624</v>
      </c>
      <c r="E211" s="34"/>
      <c r="F211" s="57">
        <f>IF(OR('Tabel 1 S'!E211&lt;5,'Tabel 2 S'!F211&lt;0.5),"-",IFERROR('Tabel 2 S'!F211/'Tabel 1 S'!E211*100,"-"))</f>
        <v>1.8276762402088773</v>
      </c>
      <c r="G211" s="57">
        <f>IF(OR('Tabel 1 S'!E211&lt;5,'Tabel 2 S'!G211&lt;0.5),"-",IFERROR('Tabel 2 S'!G211/'Tabel 1 S'!E211*100,"-"))</f>
        <v>1.2873253093041295</v>
      </c>
      <c r="H211" s="34"/>
      <c r="I211" s="57">
        <f>IF(OR('Tabel 1 S'!G211&lt;5,'Tabel 2 S'!I211&lt;0.5),"-",IFERROR('Tabel 2 S'!I211/'Tabel 1 S'!G211*100,"-"))</f>
        <v>1.4621741894469167</v>
      </c>
      <c r="J211" s="57">
        <f>IF(OR('Tabel 1 S'!G211&lt;5,'Tabel 2 S'!J211&lt;0.5),"-",IFERROR('Tabel 2 S'!J211/'Tabel 1 S'!G211*100,"-"))</f>
        <v>1.1623753281584006</v>
      </c>
    </row>
    <row r="212" spans="1:10" x14ac:dyDescent="0.25">
      <c r="A212" s="58" t="s">
        <v>47</v>
      </c>
      <c r="B212" s="38"/>
      <c r="C212" s="59">
        <f>IF(OR('Tabel 1 S'!C212&lt;5,'Tabel 2 S'!C212&lt;0.5),"-",IFERROR('Tabel 2 S'!C212/'Tabel 1 S'!C212*100,"-"))</f>
        <v>6.2977099236641214</v>
      </c>
      <c r="D212" s="59">
        <f>IF(OR('Tabel 1 S'!C212&lt;5,'Tabel 2 S'!D212&lt;0.5),"-",IFERROR('Tabel 2 S'!D212/'Tabel 1 S'!C212*100,"-"))</f>
        <v>5.3648891146742663</v>
      </c>
      <c r="E212" s="33"/>
      <c r="F212" s="59">
        <f>IF(OR('Tabel 1 S'!E212&lt;5,'Tabel 2 S'!F212&lt;0.5),"-",IFERROR('Tabel 2 S'!F212/'Tabel 1 S'!E212*100,"-"))</f>
        <v>5.3038674033149169</v>
      </c>
      <c r="G212" s="59">
        <f>IF(OR('Tabel 1 S'!E212&lt;5,'Tabel 2 S'!G212&lt;0.5),"-",IFERROR('Tabel 2 S'!G212/'Tabel 1 S'!E212*100,"-"))</f>
        <v>3.9010011464613892</v>
      </c>
      <c r="H212" s="33"/>
      <c r="I212" s="59">
        <f>IF(OR('Tabel 1 S'!G212&lt;5,'Tabel 2 S'!I212&lt;0.5),"-",IFERROR('Tabel 2 S'!I212/'Tabel 1 S'!G212*100,"-"))</f>
        <v>5.668299510146956</v>
      </c>
      <c r="J212" s="59">
        <f>IF(OR('Tabel 1 S'!G212&lt;5,'Tabel 2 S'!J212&lt;0.5),"-",IFERROR('Tabel 2 S'!J212/'Tabel 1 S'!G212*100,"-"))</f>
        <v>4.4377942152812277</v>
      </c>
    </row>
    <row r="213" spans="1:10" x14ac:dyDescent="0.25">
      <c r="A213" s="54" t="s">
        <v>48</v>
      </c>
      <c r="B213" s="38"/>
      <c r="C213" s="55">
        <f>IF(OR('Tabel 1 S'!C213&lt;5,'Tabel 2 S'!C213&lt;0.5),"-",IFERROR('Tabel 2 S'!C213/'Tabel 1 S'!C213*100,"-"))</f>
        <v>2.8048780487804881</v>
      </c>
      <c r="D213" s="55">
        <f>IF(OR('Tabel 1 S'!C213&lt;5,'Tabel 2 S'!D213&lt;0.5),"-",IFERROR('Tabel 2 S'!D213/'Tabel 1 S'!C213*100,"-"))</f>
        <v>2.2774673577210418</v>
      </c>
      <c r="E213" s="33"/>
      <c r="F213" s="55">
        <f>IF(OR('Tabel 1 S'!E213&lt;5,'Tabel 2 S'!F213&lt;0.5),"-",IFERROR('Tabel 2 S'!F213/'Tabel 1 S'!E213*100,"-"))</f>
        <v>3.1189083820662766</v>
      </c>
      <c r="G213" s="55">
        <f>IF(OR('Tabel 1 S'!E213&lt;5,'Tabel 2 S'!G213&lt;0.5),"-",IFERROR('Tabel 2 S'!G213/'Tabel 1 S'!E213*100,"-"))</f>
        <v>2.2638493292768849</v>
      </c>
      <c r="H213" s="33"/>
      <c r="I213" s="55">
        <f>IF(OR('Tabel 1 S'!G213&lt;5,'Tabel 2 S'!I213&lt;0.5),"-",IFERROR('Tabel 2 S'!I213/'Tabel 1 S'!G213*100,"-"))</f>
        <v>2.9794149512459374</v>
      </c>
      <c r="J213" s="55">
        <f>IF(OR('Tabel 1 S'!G213&lt;5,'Tabel 2 S'!J213&lt;0.5),"-",IFERROR('Tabel 2 S'!J213/'Tabel 1 S'!G213*100,"-"))</f>
        <v>2.2698985076756979</v>
      </c>
    </row>
    <row r="214" spans="1:10" x14ac:dyDescent="0.25">
      <c r="A214" s="21"/>
      <c r="B214" s="5"/>
      <c r="C214" s="64"/>
      <c r="D214" s="64"/>
      <c r="E214" s="45"/>
      <c r="F214" s="64"/>
      <c r="G214" s="64"/>
      <c r="H214" s="45"/>
      <c r="I214" s="64"/>
      <c r="J214" s="64"/>
    </row>
    <row r="215" spans="1:10" x14ac:dyDescent="0.25">
      <c r="A215" s="65"/>
      <c r="B215" s="5"/>
      <c r="C215" s="64"/>
      <c r="D215" s="64"/>
      <c r="E215" s="45"/>
      <c r="F215" s="64"/>
      <c r="G215" s="64"/>
      <c r="H215" s="45"/>
      <c r="I215" s="64"/>
      <c r="J215" s="64"/>
    </row>
    <row r="218" spans="1:10" ht="15.75" x14ac:dyDescent="0.25">
      <c r="A218" s="23" t="str">
        <f>'Tabel 2 S'!A218</f>
        <v>Solrød</v>
      </c>
    </row>
    <row r="219" spans="1:10" ht="15.75" customHeight="1" x14ac:dyDescent="0.25">
      <c r="A219" s="23"/>
    </row>
    <row r="220" spans="1:10" ht="18.75" customHeight="1" x14ac:dyDescent="0.25">
      <c r="A220" s="24"/>
      <c r="B220" s="17"/>
      <c r="C220" s="25" t="s">
        <v>3</v>
      </c>
      <c r="D220" s="25"/>
      <c r="E220" s="5"/>
      <c r="F220" s="26" t="s">
        <v>4</v>
      </c>
      <c r="G220" s="26"/>
      <c r="H220" s="5"/>
      <c r="I220" s="26" t="s">
        <v>1</v>
      </c>
      <c r="J220" s="26"/>
    </row>
    <row r="221" spans="1:10" x14ac:dyDescent="0.25">
      <c r="A221" s="24"/>
      <c r="B221" s="17"/>
      <c r="C221" s="27" t="s">
        <v>5</v>
      </c>
      <c r="D221" s="27" t="s">
        <v>6</v>
      </c>
      <c r="E221" s="28"/>
      <c r="F221" s="27" t="s">
        <v>5</v>
      </c>
      <c r="G221" s="27" t="s">
        <v>6</v>
      </c>
      <c r="H221" s="28"/>
      <c r="I221" s="27" t="s">
        <v>5</v>
      </c>
      <c r="J221" s="27" t="s">
        <v>6</v>
      </c>
    </row>
    <row r="222" spans="1:10" x14ac:dyDescent="0.25">
      <c r="A222" s="24"/>
      <c r="B222" s="17"/>
      <c r="C222" s="30"/>
      <c r="D222" s="30"/>
      <c r="E222" s="5"/>
      <c r="F222" s="30"/>
      <c r="G222" s="30"/>
      <c r="H222" s="5"/>
      <c r="I222" s="30"/>
      <c r="J222" s="30"/>
    </row>
    <row r="223" spans="1:10" x14ac:dyDescent="0.25">
      <c r="A223" s="24"/>
      <c r="B223" s="17"/>
      <c r="C223" s="31"/>
      <c r="D223" s="32"/>
      <c r="E223" s="5"/>
      <c r="F223" s="31"/>
      <c r="G223" s="32"/>
      <c r="H223" s="5"/>
      <c r="I223" s="31"/>
      <c r="J223" s="32"/>
    </row>
    <row r="224" spans="1:10" x14ac:dyDescent="0.25">
      <c r="A224" s="54" t="s">
        <v>7</v>
      </c>
      <c r="B224" s="38"/>
      <c r="C224" s="55">
        <f>IF(OR('Tabel 1 S'!C224&lt;5,'Tabel 2 S'!C224&lt;0.5),"-",IFERROR('Tabel 2 S'!C224/'Tabel 1 S'!C224*100,"-"))</f>
        <v>1.0416666666666665</v>
      </c>
      <c r="D224" s="55" t="str">
        <f>IF(OR('Tabel 1 S'!C224&lt;5,'Tabel 2 S'!D224&lt;0.5),"-",IFERROR('Tabel 2 S'!D224/'Tabel 1 S'!C224*100,"-"))</f>
        <v>-</v>
      </c>
      <c r="E224" s="33"/>
      <c r="F224" s="55" t="str">
        <f>IF(OR('Tabel 1 S'!E224&lt;5,'Tabel 2 S'!F224&lt;0.5),"-",IFERROR('Tabel 2 S'!F224/'Tabel 1 S'!E224*100,"-"))</f>
        <v>-</v>
      </c>
      <c r="G224" s="55" t="str">
        <f>IF(OR('Tabel 1 S'!E224&lt;5,'Tabel 2 S'!G224&lt;0.5),"-",IFERROR('Tabel 2 S'!G224/'Tabel 1 S'!E224*100,"-"))</f>
        <v>-</v>
      </c>
      <c r="H224" s="33"/>
      <c r="I224" s="55">
        <f>IF(OR('Tabel 1 S'!G224&lt;5,'Tabel 2 S'!I224&lt;0.5),"-",IFERROR('Tabel 2 S'!I224/'Tabel 1 S'!G224*100,"-"))</f>
        <v>0.73529411764705876</v>
      </c>
      <c r="J224" s="55" t="str">
        <f>IF(OR('Tabel 1 S'!G224&lt;5,'Tabel 2 S'!J224&lt;0.5),"-",IFERROR('Tabel 2 S'!J224/'Tabel 1 S'!G224*100,"-"))</f>
        <v>-</v>
      </c>
    </row>
    <row r="225" spans="1:12" x14ac:dyDescent="0.25">
      <c r="A225" s="56" t="s">
        <v>8</v>
      </c>
      <c r="B225" s="38"/>
      <c r="C225" s="57">
        <f>IF(OR('Tabel 1 S'!C225&lt;5,'Tabel 2 S'!C225&lt;0.5),"-",IFERROR('Tabel 2 S'!C225/'Tabel 1 S'!C225*100,"-"))</f>
        <v>1.3245033112582782</v>
      </c>
      <c r="D225" s="57">
        <f>IF(OR('Tabel 1 S'!C225&lt;5,'Tabel 2 S'!D225&lt;0.5),"-",IFERROR('Tabel 2 S'!D225/'Tabel 1 S'!C225*100,"-"))</f>
        <v>1.324255478043423</v>
      </c>
      <c r="E225" s="34"/>
      <c r="F225" s="57" t="str">
        <f>IF(OR('Tabel 1 S'!E225&lt;5,'Tabel 2 S'!F225&lt;0.5),"-",IFERROR('Tabel 2 S'!F225/'Tabel 1 S'!E225*100,"-"))</f>
        <v>-</v>
      </c>
      <c r="G225" s="57" t="str">
        <f>IF(OR('Tabel 1 S'!E225&lt;5,'Tabel 2 S'!G225&lt;0.5),"-",IFERROR('Tabel 2 S'!G225/'Tabel 1 S'!E225*100,"-"))</f>
        <v>-</v>
      </c>
      <c r="H225" s="34"/>
      <c r="I225" s="57">
        <f>IF(OR('Tabel 1 S'!G225&lt;5,'Tabel 2 S'!I225&lt;0.5),"-",IFERROR('Tabel 2 S'!I225/'Tabel 1 S'!G225*100,"-"))</f>
        <v>1.0869565217391304</v>
      </c>
      <c r="J225" s="57">
        <f>IF(OR('Tabel 1 S'!G225&lt;5,'Tabel 2 S'!J225&lt;0.5),"-",IFERROR('Tabel 2 S'!J225/'Tabel 1 S'!G225*100,"-"))</f>
        <v>1.0867531368725916</v>
      </c>
    </row>
    <row r="226" spans="1:12" x14ac:dyDescent="0.25">
      <c r="A226" s="58" t="s">
        <v>9</v>
      </c>
      <c r="B226" s="38"/>
      <c r="C226" s="59">
        <f>IF(OR('Tabel 1 S'!C226&lt;5,'Tabel 2 S'!C226&lt;0.5),"-",IFERROR('Tabel 2 S'!C226/'Tabel 1 S'!C226*100,"-"))</f>
        <v>3.7037037037037033</v>
      </c>
      <c r="D226" s="59">
        <f>IF(OR('Tabel 1 S'!C226&lt;5,'Tabel 2 S'!D226&lt;0.5),"-",IFERROR('Tabel 2 S'!D226/'Tabel 1 S'!C226*100,"-"))</f>
        <v>2.6773483394203157</v>
      </c>
      <c r="E226" s="33"/>
      <c r="F226" s="59">
        <f>IF(OR('Tabel 1 S'!E226&lt;5,'Tabel 2 S'!F226&lt;0.5),"-",IFERROR('Tabel 2 S'!F226/'Tabel 1 S'!E226*100,"-"))</f>
        <v>3.225806451612903</v>
      </c>
      <c r="G226" s="59">
        <f>IF(OR('Tabel 1 S'!E226&lt;5,'Tabel 2 S'!G226&lt;0.5),"-",IFERROR('Tabel 2 S'!G226/'Tabel 1 S'!E226*100,"-"))</f>
        <v>1.7363381573890946</v>
      </c>
      <c r="H226" s="33"/>
      <c r="I226" s="59">
        <f>IF(OR('Tabel 1 S'!G226&lt;5,'Tabel 2 S'!I226&lt;0.5),"-",IFERROR('Tabel 2 S'!I226/'Tabel 1 S'!G226*100,"-"))</f>
        <v>3.4482758620689653</v>
      </c>
      <c r="J226" s="59">
        <f>IF(OR('Tabel 1 S'!G226&lt;5,'Tabel 2 S'!J226&lt;0.5),"-",IFERROR('Tabel 2 S'!J226/'Tabel 1 S'!G226*100,"-"))</f>
        <v>2.1743946214381116</v>
      </c>
    </row>
    <row r="227" spans="1:12" x14ac:dyDescent="0.25">
      <c r="A227" s="54" t="s">
        <v>10</v>
      </c>
      <c r="B227" s="38"/>
      <c r="C227" s="55" t="str">
        <f>IF(OR('Tabel 1 S'!C227&lt;5,'Tabel 2 S'!C227&lt;0.5),"-",IFERROR('Tabel 2 S'!C227/'Tabel 1 S'!C227*100,"-"))</f>
        <v>-</v>
      </c>
      <c r="D227" s="55" t="str">
        <f>IF(OR('Tabel 1 S'!C227&lt;5,'Tabel 2 S'!D227&lt;0.5),"-",IFERROR('Tabel 2 S'!D227/'Tabel 1 S'!C227*100,"-"))</f>
        <v>-</v>
      </c>
      <c r="E227" s="33"/>
      <c r="F227" s="55">
        <f>IF(OR('Tabel 1 S'!E227&lt;5,'Tabel 2 S'!F227&lt;0.5),"-",IFERROR('Tabel 2 S'!F227/'Tabel 1 S'!E227*100,"-"))</f>
        <v>6.0606060606060606</v>
      </c>
      <c r="G227" s="55">
        <f>IF(OR('Tabel 1 S'!E227&lt;5,'Tabel 2 S'!G227&lt;0.5),"-",IFERROR('Tabel 2 S'!G227/'Tabel 1 S'!E227*100,"-"))</f>
        <v>5.0747605790330175</v>
      </c>
      <c r="H227" s="33"/>
      <c r="I227" s="55">
        <f>IF(OR('Tabel 1 S'!G227&lt;5,'Tabel 2 S'!I227&lt;0.5),"-",IFERROR('Tabel 2 S'!I227/'Tabel 1 S'!G227*100,"-"))</f>
        <v>4.3478260869565215</v>
      </c>
      <c r="J227" s="55">
        <f>IF(OR('Tabel 1 S'!G227&lt;5,'Tabel 2 S'!J227&lt;0.5),"-",IFERROR('Tabel 2 S'!J227/'Tabel 1 S'!G227*100,"-"))</f>
        <v>3.6405891110454252</v>
      </c>
      <c r="L227" s="66"/>
    </row>
    <row r="228" spans="1:12" x14ac:dyDescent="0.25">
      <c r="A228" s="56" t="s">
        <v>11</v>
      </c>
      <c r="B228" s="38"/>
      <c r="C228" s="57">
        <f>IF(OR('Tabel 1 S'!C228&lt;5,'Tabel 2 S'!C228&lt;0.5),"-",IFERROR('Tabel 2 S'!C228/'Tabel 1 S'!C228*100,"-"))</f>
        <v>4.7619047619047619</v>
      </c>
      <c r="D228" s="57" t="str">
        <f>IF(OR('Tabel 1 S'!C228&lt;5,'Tabel 2 S'!D228&lt;0.5),"-",IFERROR('Tabel 2 S'!D228/'Tabel 1 S'!C228*100,"-"))</f>
        <v>-</v>
      </c>
      <c r="E228" s="34"/>
      <c r="F228" s="57">
        <f>IF(OR('Tabel 1 S'!E228&lt;5,'Tabel 2 S'!F228&lt;0.5),"-",IFERROR('Tabel 2 S'!F228/'Tabel 1 S'!E228*100,"-"))</f>
        <v>5.8823529411764701</v>
      </c>
      <c r="G228" s="57">
        <f>IF(OR('Tabel 1 S'!E228&lt;5,'Tabel 2 S'!G228&lt;0.5),"-",IFERROR('Tabel 2 S'!G228/'Tabel 1 S'!E228*100,"-"))</f>
        <v>5.8812522701340253</v>
      </c>
      <c r="H228" s="34"/>
      <c r="I228" s="57">
        <f>IF(OR('Tabel 1 S'!G228&lt;5,'Tabel 2 S'!I228&lt;0.5),"-",IFERROR('Tabel 2 S'!I228/'Tabel 1 S'!G228*100,"-"))</f>
        <v>5.2631578947368416</v>
      </c>
      <c r="J228" s="57">
        <f>IF(OR('Tabel 1 S'!G228&lt;5,'Tabel 2 S'!J228&lt;0.5),"-",IFERROR('Tabel 2 S'!J228/'Tabel 1 S'!G228*100,"-"))</f>
        <v>3.8046529033867649</v>
      </c>
    </row>
    <row r="229" spans="1:12" x14ac:dyDescent="0.25">
      <c r="A229" s="58" t="s">
        <v>12</v>
      </c>
      <c r="B229" s="38"/>
      <c r="C229" s="59" t="str">
        <f>IF(OR('Tabel 1 S'!C229&lt;5,'Tabel 2 S'!C229&lt;0.5),"-",IFERROR('Tabel 2 S'!C229/'Tabel 1 S'!C229*100,"-"))</f>
        <v>-</v>
      </c>
      <c r="D229" s="59" t="str">
        <f>IF(OR('Tabel 1 S'!C229&lt;5,'Tabel 2 S'!D229&lt;0.5),"-",IFERROR('Tabel 2 S'!D229/'Tabel 1 S'!C229*100,"-"))</f>
        <v>-</v>
      </c>
      <c r="E229" s="33"/>
      <c r="F229" s="59" t="str">
        <f>IF(OR('Tabel 1 S'!E229&lt;5,'Tabel 2 S'!F229&lt;0.5),"-",IFERROR('Tabel 2 S'!F229/'Tabel 1 S'!E229*100,"-"))</f>
        <v>-</v>
      </c>
      <c r="G229" s="59" t="str">
        <f>IF(OR('Tabel 1 S'!E229&lt;5,'Tabel 2 S'!G229&lt;0.5),"-",IFERROR('Tabel 2 S'!G229/'Tabel 1 S'!E229*100,"-"))</f>
        <v>-</v>
      </c>
      <c r="H229" s="33"/>
      <c r="I229" s="59" t="str">
        <f>IF(OR('Tabel 1 S'!G229&lt;5,'Tabel 2 S'!I229&lt;0.5),"-",IFERROR('Tabel 2 S'!I229/'Tabel 1 S'!G229*100,"-"))</f>
        <v>-</v>
      </c>
      <c r="J229" s="59" t="str">
        <f>IF(OR('Tabel 1 S'!G229&lt;5,'Tabel 2 S'!J229&lt;0.5),"-",IFERROR('Tabel 2 S'!J229/'Tabel 1 S'!G229*100,"-"))</f>
        <v>-</v>
      </c>
    </row>
    <row r="230" spans="1:12" x14ac:dyDescent="0.25">
      <c r="A230" s="54" t="s">
        <v>13</v>
      </c>
      <c r="B230" s="38"/>
      <c r="C230" s="55" t="str">
        <f>IF(OR('Tabel 1 S'!C230&lt;5,'Tabel 2 S'!C230&lt;0.5),"-",IFERROR('Tabel 2 S'!C230/'Tabel 1 S'!C230*100,"-"))</f>
        <v>-</v>
      </c>
      <c r="D230" s="55" t="str">
        <f>IF(OR('Tabel 1 S'!C230&lt;5,'Tabel 2 S'!D230&lt;0.5),"-",IFERROR('Tabel 2 S'!D230/'Tabel 1 S'!C230*100,"-"))</f>
        <v>-</v>
      </c>
      <c r="E230" s="33"/>
      <c r="F230" s="55" t="str">
        <f>IF(OR('Tabel 1 S'!E230&lt;5,'Tabel 2 S'!F230&lt;0.5),"-",IFERROR('Tabel 2 S'!F230/'Tabel 1 S'!E230*100,"-"))</f>
        <v>-</v>
      </c>
      <c r="G230" s="55" t="str">
        <f>IF(OR('Tabel 1 S'!E230&lt;5,'Tabel 2 S'!G230&lt;0.5),"-",IFERROR('Tabel 2 S'!G230/'Tabel 1 S'!E230*100,"-"))</f>
        <v>-</v>
      </c>
      <c r="H230" s="33"/>
      <c r="I230" s="55">
        <f>IF(OR('Tabel 1 S'!G230&lt;5,'Tabel 2 S'!I230&lt;0.5),"-",IFERROR('Tabel 2 S'!I230/'Tabel 1 S'!G230*100,"-"))</f>
        <v>5.5555555555555554</v>
      </c>
      <c r="J230" s="55" t="str">
        <f>IF(OR('Tabel 1 S'!G230&lt;5,'Tabel 2 S'!J230&lt;0.5),"-",IFERROR('Tabel 2 S'!J230/'Tabel 1 S'!G230*100,"-"))</f>
        <v>-</v>
      </c>
    </row>
    <row r="231" spans="1:12" x14ac:dyDescent="0.25">
      <c r="A231" s="56" t="s">
        <v>14</v>
      </c>
      <c r="B231" s="38"/>
      <c r="C231" s="57" t="str">
        <f>IF(OR('Tabel 1 S'!C231&lt;5,'Tabel 2 S'!C231&lt;0.5),"-",IFERROR('Tabel 2 S'!C231/'Tabel 1 S'!C231*100,"-"))</f>
        <v>-</v>
      </c>
      <c r="D231" s="57" t="str">
        <f>IF(OR('Tabel 1 S'!C231&lt;5,'Tabel 2 S'!D231&lt;0.5),"-",IFERROR('Tabel 2 S'!D231/'Tabel 1 S'!C231*100,"-"))</f>
        <v>-</v>
      </c>
      <c r="E231" s="34"/>
      <c r="F231" s="57" t="str">
        <f>IF(OR('Tabel 1 S'!E231&lt;5,'Tabel 2 S'!F231&lt;0.5),"-",IFERROR('Tabel 2 S'!F231/'Tabel 1 S'!E231*100,"-"))</f>
        <v>-</v>
      </c>
      <c r="G231" s="57" t="str">
        <f>IF(OR('Tabel 1 S'!E231&lt;5,'Tabel 2 S'!G231&lt;0.5),"-",IFERROR('Tabel 2 S'!G231/'Tabel 1 S'!E231*100,"-"))</f>
        <v>-</v>
      </c>
      <c r="H231" s="34"/>
      <c r="I231" s="57" t="str">
        <f>IF(OR('Tabel 1 S'!G231&lt;5,'Tabel 2 S'!I231&lt;0.5),"-",IFERROR('Tabel 2 S'!I231/'Tabel 1 S'!G231*100,"-"))</f>
        <v>-</v>
      </c>
      <c r="J231" s="57" t="str">
        <f>IF(OR('Tabel 1 S'!G231&lt;5,'Tabel 2 S'!J231&lt;0.5),"-",IFERROR('Tabel 2 S'!J231/'Tabel 1 S'!G231*100,"-"))</f>
        <v>-</v>
      </c>
    </row>
    <row r="232" spans="1:12" x14ac:dyDescent="0.25">
      <c r="A232" s="58" t="s">
        <v>15</v>
      </c>
      <c r="B232" s="38"/>
      <c r="C232" s="59" t="str">
        <f>IF(OR('Tabel 1 S'!C232&lt;5,'Tabel 2 S'!C232&lt;0.5),"-",IFERROR('Tabel 2 S'!C232/'Tabel 1 S'!C232*100,"-"))</f>
        <v>-</v>
      </c>
      <c r="D232" s="59" t="str">
        <f>IF(OR('Tabel 1 S'!C232&lt;5,'Tabel 2 S'!D232&lt;0.5),"-",IFERROR('Tabel 2 S'!D232/'Tabel 1 S'!C232*100,"-"))</f>
        <v>-</v>
      </c>
      <c r="E232" s="33"/>
      <c r="F232" s="59" t="str">
        <f>IF(OR('Tabel 1 S'!E232&lt;5,'Tabel 2 S'!F232&lt;0.5),"-",IFERROR('Tabel 2 S'!F232/'Tabel 1 S'!E232*100,"-"))</f>
        <v>-</v>
      </c>
      <c r="G232" s="59" t="str">
        <f>IF(OR('Tabel 1 S'!E232&lt;5,'Tabel 2 S'!G232&lt;0.5),"-",IFERROR('Tabel 2 S'!G232/'Tabel 1 S'!E232*100,"-"))</f>
        <v>-</v>
      </c>
      <c r="H232" s="33"/>
      <c r="I232" s="59">
        <f>IF(OR('Tabel 1 S'!G232&lt;5,'Tabel 2 S'!I232&lt;0.5),"-",IFERROR('Tabel 2 S'!I232/'Tabel 1 S'!G232*100,"-"))</f>
        <v>20</v>
      </c>
      <c r="J232" s="59">
        <f>IF(OR('Tabel 1 S'!G232&lt;5,'Tabel 2 S'!J232&lt;0.5),"-",IFERROR('Tabel 2 S'!J232/'Tabel 1 S'!G232*100,"-"))</f>
        <v>19.996257718455684</v>
      </c>
    </row>
    <row r="233" spans="1:12" x14ac:dyDescent="0.25">
      <c r="A233" s="54" t="s">
        <v>16</v>
      </c>
      <c r="B233" s="38"/>
      <c r="C233" s="55" t="str">
        <f>IF(OR('Tabel 1 S'!C233&lt;5,'Tabel 2 S'!C233&lt;0.5),"-",IFERROR('Tabel 2 S'!C233/'Tabel 1 S'!C233*100,"-"))</f>
        <v>-</v>
      </c>
      <c r="D233" s="55" t="str">
        <f>IF(OR('Tabel 1 S'!C233&lt;5,'Tabel 2 S'!D233&lt;0.5),"-",IFERROR('Tabel 2 S'!D233/'Tabel 1 S'!C233*100,"-"))</f>
        <v>-</v>
      </c>
      <c r="E233" s="33"/>
      <c r="F233" s="55" t="str">
        <f>IF(OR('Tabel 1 S'!E233&lt;5,'Tabel 2 S'!F233&lt;0.5),"-",IFERROR('Tabel 2 S'!F233/'Tabel 1 S'!E233*100,"-"))</f>
        <v>-</v>
      </c>
      <c r="G233" s="55" t="str">
        <f>IF(OR('Tabel 1 S'!E233&lt;5,'Tabel 2 S'!G233&lt;0.5),"-",IFERROR('Tabel 2 S'!G233/'Tabel 1 S'!E233*100,"-"))</f>
        <v>-</v>
      </c>
      <c r="H233" s="33"/>
      <c r="I233" s="55" t="str">
        <f>IF(OR('Tabel 1 S'!G233&lt;5,'Tabel 2 S'!I233&lt;0.5),"-",IFERROR('Tabel 2 S'!I233/'Tabel 1 S'!G233*100,"-"))</f>
        <v>-</v>
      </c>
      <c r="J233" s="55" t="str">
        <f>IF(OR('Tabel 1 S'!G233&lt;5,'Tabel 2 S'!J233&lt;0.5),"-",IFERROR('Tabel 2 S'!J233/'Tabel 1 S'!G233*100,"-"))</f>
        <v>-</v>
      </c>
    </row>
    <row r="234" spans="1:12" x14ac:dyDescent="0.25">
      <c r="A234" s="56" t="s">
        <v>17</v>
      </c>
      <c r="B234" s="38"/>
      <c r="C234" s="57" t="str">
        <f>IF(OR('Tabel 1 S'!C234&lt;5,'Tabel 2 S'!C234&lt;0.5),"-",IFERROR('Tabel 2 S'!C234/'Tabel 1 S'!C234*100,"-"))</f>
        <v>-</v>
      </c>
      <c r="D234" s="57" t="str">
        <f>IF(OR('Tabel 1 S'!C234&lt;5,'Tabel 2 S'!D234&lt;0.5),"-",IFERROR('Tabel 2 S'!D234/'Tabel 1 S'!C234*100,"-"))</f>
        <v>-</v>
      </c>
      <c r="E234" s="34"/>
      <c r="F234" s="57" t="str">
        <f>IF(OR('Tabel 1 S'!E234&lt;5,'Tabel 2 S'!F234&lt;0.5),"-",IFERROR('Tabel 2 S'!F234/'Tabel 1 S'!E234*100,"-"))</f>
        <v>-</v>
      </c>
      <c r="G234" s="57" t="str">
        <f>IF(OR('Tabel 1 S'!E234&lt;5,'Tabel 2 S'!G234&lt;0.5),"-",IFERROR('Tabel 2 S'!G234/'Tabel 1 S'!E234*100,"-"))</f>
        <v>-</v>
      </c>
      <c r="H234" s="34"/>
      <c r="I234" s="57" t="str">
        <f>IF(OR('Tabel 1 S'!G234&lt;5,'Tabel 2 S'!I234&lt;0.5),"-",IFERROR('Tabel 2 S'!I234/'Tabel 1 S'!G234*100,"-"))</f>
        <v>-</v>
      </c>
      <c r="J234" s="57" t="str">
        <f>IF(OR('Tabel 1 S'!G234&lt;5,'Tabel 2 S'!J234&lt;0.5),"-",IFERROR('Tabel 2 S'!J234/'Tabel 1 S'!G234*100,"-"))</f>
        <v>-</v>
      </c>
    </row>
    <row r="235" spans="1:12" x14ac:dyDescent="0.25">
      <c r="A235" s="58" t="s">
        <v>18</v>
      </c>
      <c r="B235" s="38"/>
      <c r="C235" s="59" t="str">
        <f>IF(OR('Tabel 1 S'!C235&lt;5,'Tabel 2 S'!C235&lt;0.5),"-",IFERROR('Tabel 2 S'!C235/'Tabel 1 S'!C235*100,"-"))</f>
        <v>-</v>
      </c>
      <c r="D235" s="59" t="str">
        <f>IF(OR('Tabel 1 S'!C235&lt;5,'Tabel 2 S'!D235&lt;0.5),"-",IFERROR('Tabel 2 S'!D235/'Tabel 1 S'!C235*100,"-"))</f>
        <v>-</v>
      </c>
      <c r="E235" s="33"/>
      <c r="F235" s="59" t="str">
        <f>IF(OR('Tabel 1 S'!E235&lt;5,'Tabel 2 S'!F235&lt;0.5),"-",IFERROR('Tabel 2 S'!F235/'Tabel 1 S'!E235*100,"-"))</f>
        <v>-</v>
      </c>
      <c r="G235" s="59" t="str">
        <f>IF(OR('Tabel 1 S'!E235&lt;5,'Tabel 2 S'!G235&lt;0.5),"-",IFERROR('Tabel 2 S'!G235/'Tabel 1 S'!E235*100,"-"))</f>
        <v>-</v>
      </c>
      <c r="H235" s="33"/>
      <c r="I235" s="59" t="str">
        <f>IF(OR('Tabel 1 S'!G235&lt;5,'Tabel 2 S'!I235&lt;0.5),"-",IFERROR('Tabel 2 S'!I235/'Tabel 1 S'!G235*100,"-"))</f>
        <v>-</v>
      </c>
      <c r="J235" s="59" t="str">
        <f>IF(OR('Tabel 1 S'!G235&lt;5,'Tabel 2 S'!J235&lt;0.5),"-",IFERROR('Tabel 2 S'!J235/'Tabel 1 S'!G235*100,"-"))</f>
        <v>-</v>
      </c>
    </row>
    <row r="236" spans="1:12" x14ac:dyDescent="0.25">
      <c r="A236" s="54" t="s">
        <v>19</v>
      </c>
      <c r="B236" s="38"/>
      <c r="C236" s="55" t="str">
        <f>IF(OR('Tabel 1 S'!C236&lt;5,'Tabel 2 S'!C236&lt;0.5),"-",IFERROR('Tabel 2 S'!C236/'Tabel 1 S'!C236*100,"-"))</f>
        <v>-</v>
      </c>
      <c r="D236" s="55" t="str">
        <f>IF(OR('Tabel 1 S'!C236&lt;5,'Tabel 2 S'!D236&lt;0.5),"-",IFERROR('Tabel 2 S'!D236/'Tabel 1 S'!C236*100,"-"))</f>
        <v>-</v>
      </c>
      <c r="E236" s="33"/>
      <c r="F236" s="55" t="str">
        <f>IF(OR('Tabel 1 S'!E236&lt;5,'Tabel 2 S'!F236&lt;0.5),"-",IFERROR('Tabel 2 S'!F236/'Tabel 1 S'!E236*100,"-"))</f>
        <v>-</v>
      </c>
      <c r="G236" s="55" t="str">
        <f>IF(OR('Tabel 1 S'!E236&lt;5,'Tabel 2 S'!G236&lt;0.5),"-",IFERROR('Tabel 2 S'!G236/'Tabel 1 S'!E236*100,"-"))</f>
        <v>-</v>
      </c>
      <c r="H236" s="33"/>
      <c r="I236" s="55">
        <f>IF(OR('Tabel 1 S'!G236&lt;5,'Tabel 2 S'!I236&lt;0.5),"-",IFERROR('Tabel 2 S'!I236/'Tabel 1 S'!G236*100,"-"))</f>
        <v>12.5</v>
      </c>
      <c r="J236" s="55">
        <f>IF(OR('Tabel 1 S'!G236&lt;5,'Tabel 2 S'!J236&lt;0.5),"-",IFERROR('Tabel 2 S'!J236/'Tabel 1 S'!G236*100,"-"))</f>
        <v>12.497661074034804</v>
      </c>
    </row>
    <row r="237" spans="1:12" x14ac:dyDescent="0.25">
      <c r="A237" s="56" t="s">
        <v>20</v>
      </c>
      <c r="B237" s="38"/>
      <c r="C237" s="57" t="str">
        <f>IF(OR('Tabel 1 S'!C237&lt;5,'Tabel 2 S'!C237&lt;0.5),"-",IFERROR('Tabel 2 S'!C237/'Tabel 1 S'!C237*100,"-"))</f>
        <v>-</v>
      </c>
      <c r="D237" s="57" t="str">
        <f>IF(OR('Tabel 1 S'!C237&lt;5,'Tabel 2 S'!D237&lt;0.5),"-",IFERROR('Tabel 2 S'!D237/'Tabel 1 S'!C237*100,"-"))</f>
        <v>-</v>
      </c>
      <c r="E237" s="34"/>
      <c r="F237" s="57" t="str">
        <f>IF(OR('Tabel 1 S'!E237&lt;5,'Tabel 2 S'!F237&lt;0.5),"-",IFERROR('Tabel 2 S'!F237/'Tabel 1 S'!E237*100,"-"))</f>
        <v>-</v>
      </c>
      <c r="G237" s="57" t="str">
        <f>IF(OR('Tabel 1 S'!E237&lt;5,'Tabel 2 S'!G237&lt;0.5),"-",IFERROR('Tabel 2 S'!G237/'Tabel 1 S'!E237*100,"-"))</f>
        <v>-</v>
      </c>
      <c r="H237" s="34"/>
      <c r="I237" s="57" t="str">
        <f>IF(OR('Tabel 1 S'!G237&lt;5,'Tabel 2 S'!I237&lt;0.5),"-",IFERROR('Tabel 2 S'!I237/'Tabel 1 S'!G237*100,"-"))</f>
        <v>-</v>
      </c>
      <c r="J237" s="57" t="str">
        <f>IF(OR('Tabel 1 S'!G237&lt;5,'Tabel 2 S'!J237&lt;0.5),"-",IFERROR('Tabel 2 S'!J237/'Tabel 1 S'!G237*100,"-"))</f>
        <v>-</v>
      </c>
    </row>
    <row r="238" spans="1:12" x14ac:dyDescent="0.25">
      <c r="A238" s="58" t="s">
        <v>21</v>
      </c>
      <c r="B238" s="38"/>
      <c r="C238" s="59" t="str">
        <f>IF(OR('Tabel 1 S'!C238&lt;5,'Tabel 2 S'!C238&lt;0.5),"-",IFERROR('Tabel 2 S'!C238/'Tabel 1 S'!C238*100,"-"))</f>
        <v>-</v>
      </c>
      <c r="D238" s="59" t="str">
        <f>IF(OR('Tabel 1 S'!C238&lt;5,'Tabel 2 S'!D238&lt;0.5),"-",IFERROR('Tabel 2 S'!D238/'Tabel 1 S'!C238*100,"-"))</f>
        <v>-</v>
      </c>
      <c r="E238" s="33"/>
      <c r="F238" s="59" t="str">
        <f>IF(OR('Tabel 1 S'!E238&lt;5,'Tabel 2 S'!F238&lt;0.5),"-",IFERROR('Tabel 2 S'!F238/'Tabel 1 S'!E238*100,"-"))</f>
        <v>-</v>
      </c>
      <c r="G238" s="59" t="str">
        <f>IF(OR('Tabel 1 S'!E238&lt;5,'Tabel 2 S'!G238&lt;0.5),"-",IFERROR('Tabel 2 S'!G238/'Tabel 1 S'!E238*100,"-"))</f>
        <v>-</v>
      </c>
      <c r="H238" s="33"/>
      <c r="I238" s="59" t="str">
        <f>IF(OR('Tabel 1 S'!G238&lt;5,'Tabel 2 S'!I238&lt;0.5),"-",IFERROR('Tabel 2 S'!I238/'Tabel 1 S'!G238*100,"-"))</f>
        <v>-</v>
      </c>
      <c r="J238" s="59" t="str">
        <f>IF(OR('Tabel 1 S'!G238&lt;5,'Tabel 2 S'!J238&lt;0.5),"-",IFERROR('Tabel 2 S'!J238/'Tabel 1 S'!G238*100,"-"))</f>
        <v>-</v>
      </c>
    </row>
    <row r="239" spans="1:12" x14ac:dyDescent="0.25">
      <c r="A239" s="54" t="s">
        <v>22</v>
      </c>
      <c r="B239" s="38"/>
      <c r="C239" s="55" t="str">
        <f>IF(OR('Tabel 1 S'!C239&lt;5,'Tabel 2 S'!C239&lt;0.5),"-",IFERROR('Tabel 2 S'!C239/'Tabel 1 S'!C239*100,"-"))</f>
        <v>-</v>
      </c>
      <c r="D239" s="55" t="str">
        <f>IF(OR('Tabel 1 S'!C239&lt;5,'Tabel 2 S'!D239&lt;0.5),"-",IFERROR('Tabel 2 S'!D239/'Tabel 1 S'!C239*100,"-"))</f>
        <v>-</v>
      </c>
      <c r="E239" s="33"/>
      <c r="F239" s="55" t="str">
        <f>IF(OR('Tabel 1 S'!E239&lt;5,'Tabel 2 S'!F239&lt;0.5),"-",IFERROR('Tabel 2 S'!F239/'Tabel 1 S'!E239*100,"-"))</f>
        <v>-</v>
      </c>
      <c r="G239" s="55" t="str">
        <f>IF(OR('Tabel 1 S'!E239&lt;5,'Tabel 2 S'!G239&lt;0.5),"-",IFERROR('Tabel 2 S'!G239/'Tabel 1 S'!E239*100,"-"))</f>
        <v>-</v>
      </c>
      <c r="H239" s="33"/>
      <c r="I239" s="55" t="str">
        <f>IF(OR('Tabel 1 S'!G239&lt;5,'Tabel 2 S'!I239&lt;0.5),"-",IFERROR('Tabel 2 S'!I239/'Tabel 1 S'!G239*100,"-"))</f>
        <v>-</v>
      </c>
      <c r="J239" s="55" t="str">
        <f>IF(OR('Tabel 1 S'!G239&lt;5,'Tabel 2 S'!J239&lt;0.5),"-",IFERROR('Tabel 2 S'!J239/'Tabel 1 S'!G239*100,"-"))</f>
        <v>-</v>
      </c>
    </row>
    <row r="240" spans="1:12" x14ac:dyDescent="0.25">
      <c r="A240" s="56" t="s">
        <v>23</v>
      </c>
      <c r="B240" s="38"/>
      <c r="C240" s="57" t="str">
        <f>IF(OR('Tabel 1 S'!C240&lt;5,'Tabel 2 S'!C240&lt;0.5),"-",IFERROR('Tabel 2 S'!C240/'Tabel 1 S'!C240*100,"-"))</f>
        <v>-</v>
      </c>
      <c r="D240" s="57" t="str">
        <f>IF(OR('Tabel 1 S'!C240&lt;5,'Tabel 2 S'!D240&lt;0.5),"-",IFERROR('Tabel 2 S'!D240/'Tabel 1 S'!C240*100,"-"))</f>
        <v>-</v>
      </c>
      <c r="E240" s="34"/>
      <c r="F240" s="57">
        <f>IF(OR('Tabel 1 S'!E240&lt;5,'Tabel 2 S'!F240&lt;0.5),"-",IFERROR('Tabel 2 S'!F240/'Tabel 1 S'!E240*100,"-"))</f>
        <v>4.5454545454545459</v>
      </c>
      <c r="G240" s="57">
        <f>IF(OR('Tabel 1 S'!E240&lt;5,'Tabel 2 S'!G240&lt;0.5),"-",IFERROR('Tabel 2 S'!G240/'Tabel 1 S'!E240*100,"-"))</f>
        <v>4.5446040269217471</v>
      </c>
      <c r="H240" s="34"/>
      <c r="I240" s="57">
        <f>IF(OR('Tabel 1 S'!G240&lt;5,'Tabel 2 S'!I240&lt;0.5),"-",IFERROR('Tabel 2 S'!I240/'Tabel 1 S'!G240*100,"-"))</f>
        <v>3.5714285714285712</v>
      </c>
      <c r="J240" s="57">
        <f>IF(OR('Tabel 1 S'!G240&lt;5,'Tabel 2 S'!J240&lt;0.5),"-",IFERROR('Tabel 2 S'!J240/'Tabel 1 S'!G240*100,"-"))</f>
        <v>3.5707603068670863</v>
      </c>
    </row>
    <row r="241" spans="1:10" x14ac:dyDescent="0.25">
      <c r="A241" s="58" t="s">
        <v>24</v>
      </c>
      <c r="B241" s="38"/>
      <c r="C241" s="59" t="str">
        <f>IF(OR('Tabel 1 S'!C241&lt;5,'Tabel 2 S'!C241&lt;0.5),"-",IFERROR('Tabel 2 S'!C241/'Tabel 1 S'!C241*100,"-"))</f>
        <v>-</v>
      </c>
      <c r="D241" s="59" t="str">
        <f>IF(OR('Tabel 1 S'!C241&lt;5,'Tabel 2 S'!D241&lt;0.5),"-",IFERROR('Tabel 2 S'!D241/'Tabel 1 S'!C241*100,"-"))</f>
        <v>-</v>
      </c>
      <c r="E241" s="33"/>
      <c r="F241" s="59">
        <f>IF(OR('Tabel 1 S'!E241&lt;5,'Tabel 2 S'!F241&lt;0.5),"-",IFERROR('Tabel 2 S'!F241/'Tabel 1 S'!E241*100,"-"))</f>
        <v>4.1666666666666661</v>
      </c>
      <c r="G241" s="59">
        <f>IF(OR('Tabel 1 S'!E241&lt;5,'Tabel 2 S'!G241&lt;0.5),"-",IFERROR('Tabel 2 S'!G241/'Tabel 1 S'!E241*100,"-"))</f>
        <v>4.165887024678268</v>
      </c>
      <c r="H241" s="33"/>
      <c r="I241" s="59">
        <f>IF(OR('Tabel 1 S'!G241&lt;5,'Tabel 2 S'!I241&lt;0.5),"-",IFERROR('Tabel 2 S'!I241/'Tabel 1 S'!G241*100,"-"))</f>
        <v>3.125</v>
      </c>
      <c r="J241" s="59">
        <f>IF(OR('Tabel 1 S'!G241&lt;5,'Tabel 2 S'!J241&lt;0.5),"-",IFERROR('Tabel 2 S'!J241/'Tabel 1 S'!G241*100,"-"))</f>
        <v>3.124415268508701</v>
      </c>
    </row>
    <row r="242" spans="1:10" x14ac:dyDescent="0.25">
      <c r="A242" s="54" t="s">
        <v>25</v>
      </c>
      <c r="B242" s="38"/>
      <c r="C242" s="55" t="str">
        <f>IF(OR('Tabel 1 S'!C242&lt;5,'Tabel 2 S'!C242&lt;0.5),"-",IFERROR('Tabel 2 S'!C242/'Tabel 1 S'!C242*100,"-"))</f>
        <v>-</v>
      </c>
      <c r="D242" s="55" t="str">
        <f>IF(OR('Tabel 1 S'!C242&lt;5,'Tabel 2 S'!D242&lt;0.5),"-",IFERROR('Tabel 2 S'!D242/'Tabel 1 S'!C242*100,"-"))</f>
        <v>-</v>
      </c>
      <c r="E242" s="33"/>
      <c r="F242" s="55" t="str">
        <f>IF(OR('Tabel 1 S'!E242&lt;5,'Tabel 2 S'!F242&lt;0.5),"-",IFERROR('Tabel 2 S'!F242/'Tabel 1 S'!E242*100,"-"))</f>
        <v>-</v>
      </c>
      <c r="G242" s="55" t="str">
        <f>IF(OR('Tabel 1 S'!E242&lt;5,'Tabel 2 S'!G242&lt;0.5),"-",IFERROR('Tabel 2 S'!G242/'Tabel 1 S'!E242*100,"-"))</f>
        <v>-</v>
      </c>
      <c r="H242" s="33"/>
      <c r="I242" s="55" t="str">
        <f>IF(OR('Tabel 1 S'!G242&lt;5,'Tabel 2 S'!I242&lt;0.5),"-",IFERROR('Tabel 2 S'!I242/'Tabel 1 S'!G242*100,"-"))</f>
        <v>-</v>
      </c>
      <c r="J242" s="55" t="str">
        <f>IF(OR('Tabel 1 S'!G242&lt;5,'Tabel 2 S'!J242&lt;0.5),"-",IFERROR('Tabel 2 S'!J242/'Tabel 1 S'!G242*100,"-"))</f>
        <v>-</v>
      </c>
    </row>
    <row r="243" spans="1:10" x14ac:dyDescent="0.25">
      <c r="A243" s="56" t="s">
        <v>26</v>
      </c>
      <c r="B243" s="38"/>
      <c r="C243" s="57" t="str">
        <f>IF(OR('Tabel 1 S'!C243&lt;5,'Tabel 2 S'!C243&lt;0.5),"-",IFERROR('Tabel 2 S'!C243/'Tabel 1 S'!C243*100,"-"))</f>
        <v>-</v>
      </c>
      <c r="D243" s="57" t="str">
        <f>IF(OR('Tabel 1 S'!C243&lt;5,'Tabel 2 S'!D243&lt;0.5),"-",IFERROR('Tabel 2 S'!D243/'Tabel 1 S'!C243*100,"-"))</f>
        <v>-</v>
      </c>
      <c r="E243" s="34"/>
      <c r="F243" s="57" t="str">
        <f>IF(OR('Tabel 1 S'!E243&lt;5,'Tabel 2 S'!F243&lt;0.5),"-",IFERROR('Tabel 2 S'!F243/'Tabel 1 S'!E243*100,"-"))</f>
        <v>-</v>
      </c>
      <c r="G243" s="57" t="str">
        <f>IF(OR('Tabel 1 S'!E243&lt;5,'Tabel 2 S'!G243&lt;0.5),"-",IFERROR('Tabel 2 S'!G243/'Tabel 1 S'!E243*100,"-"))</f>
        <v>-</v>
      </c>
      <c r="H243" s="34"/>
      <c r="I243" s="57">
        <f>IF(OR('Tabel 1 S'!G243&lt;5,'Tabel 2 S'!I243&lt;0.5),"-",IFERROR('Tabel 2 S'!I243/'Tabel 1 S'!G243*100,"-"))</f>
        <v>14.285714285714285</v>
      </c>
      <c r="J243" s="57">
        <f>IF(OR('Tabel 1 S'!G243&lt;5,'Tabel 2 S'!J243&lt;0.5),"-",IFERROR('Tabel 2 S'!J243/'Tabel 1 S'!G243*100,"-"))</f>
        <v>7.6894975541517043</v>
      </c>
    </row>
    <row r="244" spans="1:10" x14ac:dyDescent="0.25">
      <c r="A244" s="58" t="s">
        <v>27</v>
      </c>
      <c r="B244" s="38"/>
      <c r="C244" s="59" t="str">
        <f>IF(OR('Tabel 1 S'!C244&lt;5,'Tabel 2 S'!C244&lt;0.5),"-",IFERROR('Tabel 2 S'!C244/'Tabel 1 S'!C244*100,"-"))</f>
        <v>-</v>
      </c>
      <c r="D244" s="59" t="str">
        <f>IF(OR('Tabel 1 S'!C244&lt;5,'Tabel 2 S'!D244&lt;0.5),"-",IFERROR('Tabel 2 S'!D244/'Tabel 1 S'!C244*100,"-"))</f>
        <v>-</v>
      </c>
      <c r="E244" s="33"/>
      <c r="F244" s="59" t="str">
        <f>IF(OR('Tabel 1 S'!E244&lt;5,'Tabel 2 S'!F244&lt;0.5),"-",IFERROR('Tabel 2 S'!F244/'Tabel 1 S'!E244*100,"-"))</f>
        <v>-</v>
      </c>
      <c r="G244" s="59" t="str">
        <f>IF(OR('Tabel 1 S'!E244&lt;5,'Tabel 2 S'!G244&lt;0.5),"-",IFERROR('Tabel 2 S'!G244/'Tabel 1 S'!E244*100,"-"))</f>
        <v>-</v>
      </c>
      <c r="H244" s="33"/>
      <c r="I244" s="59" t="str">
        <f>IF(OR('Tabel 1 S'!G244&lt;5,'Tabel 2 S'!I244&lt;0.5),"-",IFERROR('Tabel 2 S'!I244/'Tabel 1 S'!G244*100,"-"))</f>
        <v>-</v>
      </c>
      <c r="J244" s="59" t="str">
        <f>IF(OR('Tabel 1 S'!G244&lt;5,'Tabel 2 S'!J244&lt;0.5),"-",IFERROR('Tabel 2 S'!J244/'Tabel 1 S'!G244*100,"-"))</f>
        <v>-</v>
      </c>
    </row>
    <row r="245" spans="1:10" x14ac:dyDescent="0.25">
      <c r="A245" s="54" t="s">
        <v>28</v>
      </c>
      <c r="B245" s="38"/>
      <c r="C245" s="55" t="str">
        <f>IF(OR('Tabel 1 S'!C245&lt;5,'Tabel 2 S'!C245&lt;0.5),"-",IFERROR('Tabel 2 S'!C245/'Tabel 1 S'!C245*100,"-"))</f>
        <v>-</v>
      </c>
      <c r="D245" s="55" t="str">
        <f>IF(OR('Tabel 1 S'!C245&lt;5,'Tabel 2 S'!D245&lt;0.5),"-",IFERROR('Tabel 2 S'!D245/'Tabel 1 S'!C245*100,"-"))</f>
        <v>-</v>
      </c>
      <c r="E245" s="33"/>
      <c r="F245" s="55" t="str">
        <f>IF(OR('Tabel 1 S'!E245&lt;5,'Tabel 2 S'!F245&lt;0.5),"-",IFERROR('Tabel 2 S'!F245/'Tabel 1 S'!E245*100,"-"))</f>
        <v>-</v>
      </c>
      <c r="G245" s="55" t="str">
        <f>IF(OR('Tabel 1 S'!E245&lt;5,'Tabel 2 S'!G245&lt;0.5),"-",IFERROR('Tabel 2 S'!G245/'Tabel 1 S'!E245*100,"-"))</f>
        <v>-</v>
      </c>
      <c r="H245" s="33"/>
      <c r="I245" s="55" t="str">
        <f>IF(OR('Tabel 1 S'!G245&lt;5,'Tabel 2 S'!I245&lt;0.5),"-",IFERROR('Tabel 2 S'!I245/'Tabel 1 S'!G245*100,"-"))</f>
        <v>-</v>
      </c>
      <c r="J245" s="55" t="str">
        <f>IF(OR('Tabel 1 S'!G245&lt;5,'Tabel 2 S'!J245&lt;0.5),"-",IFERROR('Tabel 2 S'!J245/'Tabel 1 S'!G245*100,"-"))</f>
        <v>-</v>
      </c>
    </row>
    <row r="246" spans="1:10" x14ac:dyDescent="0.25">
      <c r="A246" s="56" t="s">
        <v>29</v>
      </c>
      <c r="B246" s="38"/>
      <c r="C246" s="57" t="str">
        <f>IF(OR('Tabel 1 S'!C246&lt;5,'Tabel 2 S'!C246&lt;0.5),"-",IFERROR('Tabel 2 S'!C246/'Tabel 1 S'!C246*100,"-"))</f>
        <v>-</v>
      </c>
      <c r="D246" s="57" t="str">
        <f>IF(OR('Tabel 1 S'!C246&lt;5,'Tabel 2 S'!D246&lt;0.5),"-",IFERROR('Tabel 2 S'!D246/'Tabel 1 S'!C246*100,"-"))</f>
        <v>-</v>
      </c>
      <c r="E246" s="34"/>
      <c r="F246" s="57" t="str">
        <f>IF(OR('Tabel 1 S'!E246&lt;5,'Tabel 2 S'!F246&lt;0.5),"-",IFERROR('Tabel 2 S'!F246/'Tabel 1 S'!E246*100,"-"))</f>
        <v>-</v>
      </c>
      <c r="G246" s="57" t="str">
        <f>IF(OR('Tabel 1 S'!E246&lt;5,'Tabel 2 S'!G246&lt;0.5),"-",IFERROR('Tabel 2 S'!G246/'Tabel 1 S'!E246*100,"-"))</f>
        <v>-</v>
      </c>
      <c r="H246" s="34"/>
      <c r="I246" s="57" t="str">
        <f>IF(OR('Tabel 1 S'!G246&lt;5,'Tabel 2 S'!I246&lt;0.5),"-",IFERROR('Tabel 2 S'!I246/'Tabel 1 S'!G246*100,"-"))</f>
        <v>-</v>
      </c>
      <c r="J246" s="57" t="str">
        <f>IF(OR('Tabel 1 S'!G246&lt;5,'Tabel 2 S'!J246&lt;0.5),"-",IFERROR('Tabel 2 S'!J246/'Tabel 1 S'!G246*100,"-"))</f>
        <v>-</v>
      </c>
    </row>
    <row r="247" spans="1:10" x14ac:dyDescent="0.25">
      <c r="A247" s="58" t="s">
        <v>30</v>
      </c>
      <c r="B247" s="38"/>
      <c r="C247" s="59" t="str">
        <f>IF(OR('Tabel 1 S'!C247&lt;5,'Tabel 2 S'!C247&lt;0.5),"-",IFERROR('Tabel 2 S'!C247/'Tabel 1 S'!C247*100,"-"))</f>
        <v>-</v>
      </c>
      <c r="D247" s="59" t="str">
        <f>IF(OR('Tabel 1 S'!C247&lt;5,'Tabel 2 S'!D247&lt;0.5),"-",IFERROR('Tabel 2 S'!D247/'Tabel 1 S'!C247*100,"-"))</f>
        <v>-</v>
      </c>
      <c r="E247" s="33"/>
      <c r="F247" s="59">
        <f>IF(OR('Tabel 1 S'!E247&lt;5,'Tabel 2 S'!F247&lt;0.5),"-",IFERROR('Tabel 2 S'!F247/'Tabel 1 S'!E247*100,"-"))</f>
        <v>16.666666666666664</v>
      </c>
      <c r="G247" s="59">
        <f>IF(OR('Tabel 1 S'!E247&lt;5,'Tabel 2 S'!G247&lt;0.5),"-",IFERROR('Tabel 2 S'!G247/'Tabel 1 S'!E247*100,"-"))</f>
        <v>8.9710804798436552</v>
      </c>
      <c r="H247" s="33"/>
      <c r="I247" s="59">
        <f>IF(OR('Tabel 1 S'!G247&lt;5,'Tabel 2 S'!I247&lt;0.5),"-",IFERROR('Tabel 2 S'!I247/'Tabel 1 S'!G247*100,"-"))</f>
        <v>12.5</v>
      </c>
      <c r="J247" s="59">
        <f>IF(OR('Tabel 1 S'!G247&lt;5,'Tabel 2 S'!J247&lt;0.5),"-",IFERROR('Tabel 2 S'!J247/'Tabel 1 S'!G247*100,"-"))</f>
        <v>6.7283103598827418</v>
      </c>
    </row>
    <row r="248" spans="1:10" x14ac:dyDescent="0.25">
      <c r="A248" s="54" t="s">
        <v>31</v>
      </c>
      <c r="B248" s="38"/>
      <c r="C248" s="55" t="str">
        <f>IF(OR('Tabel 1 S'!C248&lt;5,'Tabel 2 S'!C248&lt;0.5),"-",IFERROR('Tabel 2 S'!C248/'Tabel 1 S'!C248*100,"-"))</f>
        <v>-</v>
      </c>
      <c r="D248" s="55" t="str">
        <f>IF(OR('Tabel 1 S'!C248&lt;5,'Tabel 2 S'!D248&lt;0.5),"-",IFERROR('Tabel 2 S'!D248/'Tabel 1 S'!C248*100,"-"))</f>
        <v>-</v>
      </c>
      <c r="E248" s="33"/>
      <c r="F248" s="55" t="str">
        <f>IF(OR('Tabel 1 S'!E248&lt;5,'Tabel 2 S'!F248&lt;0.5),"-",IFERROR('Tabel 2 S'!F248/'Tabel 1 S'!E248*100,"-"))</f>
        <v>-</v>
      </c>
      <c r="G248" s="55" t="str">
        <f>IF(OR('Tabel 1 S'!E248&lt;5,'Tabel 2 S'!G248&lt;0.5),"-",IFERROR('Tabel 2 S'!G248/'Tabel 1 S'!E248*100,"-"))</f>
        <v>-</v>
      </c>
      <c r="H248" s="33"/>
      <c r="I248" s="55" t="str">
        <f>IF(OR('Tabel 1 S'!G248&lt;5,'Tabel 2 S'!I248&lt;0.5),"-",IFERROR('Tabel 2 S'!I248/'Tabel 1 S'!G248*100,"-"))</f>
        <v>-</v>
      </c>
      <c r="J248" s="55" t="str">
        <f>IF(OR('Tabel 1 S'!G248&lt;5,'Tabel 2 S'!J248&lt;0.5),"-",IFERROR('Tabel 2 S'!J248/'Tabel 1 S'!G248*100,"-"))</f>
        <v>-</v>
      </c>
    </row>
    <row r="249" spans="1:10" x14ac:dyDescent="0.25">
      <c r="A249" s="56" t="s">
        <v>32</v>
      </c>
      <c r="B249" s="38"/>
      <c r="C249" s="57">
        <f>IF(OR('Tabel 1 S'!C249&lt;5,'Tabel 2 S'!C249&lt;0.5),"-",IFERROR('Tabel 2 S'!C249/'Tabel 1 S'!C249*100,"-"))</f>
        <v>10</v>
      </c>
      <c r="D249" s="57" t="str">
        <f>IF(OR('Tabel 1 S'!C249&lt;5,'Tabel 2 S'!D249&lt;0.5),"-",IFERROR('Tabel 2 S'!D249/'Tabel 1 S'!C249*100,"-"))</f>
        <v>-</v>
      </c>
      <c r="E249" s="34"/>
      <c r="F249" s="57" t="str">
        <f>IF(OR('Tabel 1 S'!E249&lt;5,'Tabel 2 S'!F249&lt;0.5),"-",IFERROR('Tabel 2 S'!F249/'Tabel 1 S'!E249*100,"-"))</f>
        <v>-</v>
      </c>
      <c r="G249" s="57" t="str">
        <f>IF(OR('Tabel 1 S'!E249&lt;5,'Tabel 2 S'!G249&lt;0.5),"-",IFERROR('Tabel 2 S'!G249/'Tabel 1 S'!E249*100,"-"))</f>
        <v>-</v>
      </c>
      <c r="H249" s="34"/>
      <c r="I249" s="57">
        <f>IF(OR('Tabel 1 S'!G249&lt;5,'Tabel 2 S'!I249&lt;0.5),"-",IFERROR('Tabel 2 S'!I249/'Tabel 1 S'!G249*100,"-"))</f>
        <v>1.6129032258064515</v>
      </c>
      <c r="J249" s="57" t="str">
        <f>IF(OR('Tabel 1 S'!G249&lt;5,'Tabel 2 S'!J249&lt;0.5),"-",IFERROR('Tabel 2 S'!J249/'Tabel 1 S'!G249*100,"-"))</f>
        <v>-</v>
      </c>
    </row>
    <row r="250" spans="1:10" x14ac:dyDescent="0.25">
      <c r="A250" s="58" t="s">
        <v>33</v>
      </c>
      <c r="B250" s="38"/>
      <c r="C250" s="59" t="str">
        <f>IF(OR('Tabel 1 S'!C250&lt;5,'Tabel 2 S'!C250&lt;0.5),"-",IFERROR('Tabel 2 S'!C250/'Tabel 1 S'!C250*100,"-"))</f>
        <v>-</v>
      </c>
      <c r="D250" s="59" t="str">
        <f>IF(OR('Tabel 1 S'!C250&lt;5,'Tabel 2 S'!D250&lt;0.5),"-",IFERROR('Tabel 2 S'!D250/'Tabel 1 S'!C250*100,"-"))</f>
        <v>-</v>
      </c>
      <c r="E250" s="33"/>
      <c r="F250" s="59" t="str">
        <f>IF(OR('Tabel 1 S'!E250&lt;5,'Tabel 2 S'!F250&lt;0.5),"-",IFERROR('Tabel 2 S'!F250/'Tabel 1 S'!E250*100,"-"))</f>
        <v>-</v>
      </c>
      <c r="G250" s="59" t="str">
        <f>IF(OR('Tabel 1 S'!E250&lt;5,'Tabel 2 S'!G250&lt;0.5),"-",IFERROR('Tabel 2 S'!G250/'Tabel 1 S'!E250*100,"-"))</f>
        <v>-</v>
      </c>
      <c r="H250" s="33"/>
      <c r="I250" s="59" t="str">
        <f>IF(OR('Tabel 1 S'!G250&lt;5,'Tabel 2 S'!I250&lt;0.5),"-",IFERROR('Tabel 2 S'!I250/'Tabel 1 S'!G250*100,"-"))</f>
        <v>-</v>
      </c>
      <c r="J250" s="59" t="str">
        <f>IF(OR('Tabel 1 S'!G250&lt;5,'Tabel 2 S'!J250&lt;0.5),"-",IFERROR('Tabel 2 S'!J250/'Tabel 1 S'!G250*100,"-"))</f>
        <v>-</v>
      </c>
    </row>
    <row r="251" spans="1:10" x14ac:dyDescent="0.25">
      <c r="A251" s="54" t="s">
        <v>34</v>
      </c>
      <c r="B251" s="38"/>
      <c r="C251" s="55">
        <f>IF(OR('Tabel 1 S'!C251&lt;5,'Tabel 2 S'!C251&lt;0.5),"-",IFERROR('Tabel 2 S'!C251/'Tabel 1 S'!C251*100,"-"))</f>
        <v>3.3333333333333335</v>
      </c>
      <c r="D251" s="55">
        <f>IF(OR('Tabel 1 S'!C251&lt;5,'Tabel 2 S'!D251&lt;0.5),"-",IFERROR('Tabel 2 S'!D251/'Tabel 1 S'!C251*100,"-"))</f>
        <v>2.4096135054782843</v>
      </c>
      <c r="E251" s="33"/>
      <c r="F251" s="55">
        <f>IF(OR('Tabel 1 S'!E251&lt;5,'Tabel 2 S'!F251&lt;0.5),"-",IFERROR('Tabel 2 S'!F251/'Tabel 1 S'!E251*100,"-"))</f>
        <v>1.8518518518518516</v>
      </c>
      <c r="G251" s="55">
        <f>IF(OR('Tabel 1 S'!E251&lt;5,'Tabel 2 S'!G251&lt;0.5),"-",IFERROR('Tabel 2 S'!G251/'Tabel 1 S'!E251*100,"-"))</f>
        <v>1.8515053443014524</v>
      </c>
      <c r="H251" s="33"/>
      <c r="I251" s="55">
        <f>IF(OR('Tabel 1 S'!G251&lt;5,'Tabel 2 S'!I251&lt;0.5),"-",IFERROR('Tabel 2 S'!I251/'Tabel 1 S'!G251*100,"-"))</f>
        <v>2.3809523809523809</v>
      </c>
      <c r="J251" s="55">
        <f>IF(OR('Tabel 1 S'!G251&lt;5,'Tabel 2 S'!J251&lt;0.5),"-",IFERROR('Tabel 2 S'!J251/'Tabel 1 S'!G251*100,"-"))</f>
        <v>2.0508296875788923</v>
      </c>
    </row>
    <row r="252" spans="1:10" x14ac:dyDescent="0.25">
      <c r="A252" s="56" t="s">
        <v>35</v>
      </c>
      <c r="B252" s="38"/>
      <c r="C252" s="57">
        <f>IF(OR('Tabel 1 S'!C252&lt;5,'Tabel 2 S'!C252&lt;0.5),"-",IFERROR('Tabel 2 S'!C252/'Tabel 1 S'!C252*100,"-"))</f>
        <v>0.99009900990099009</v>
      </c>
      <c r="D252" s="57">
        <f>IF(OR('Tabel 1 S'!C252&lt;5,'Tabel 2 S'!D252&lt;0.5),"-",IFERROR('Tabel 2 S'!D252/'Tabel 1 S'!C252*100,"-"))</f>
        <v>0.89851809356074375</v>
      </c>
      <c r="E252" s="34"/>
      <c r="F252" s="57">
        <f>IF(OR('Tabel 1 S'!E252&lt;5,'Tabel 2 S'!F252&lt;0.5),"-",IFERROR('Tabel 2 S'!F252/'Tabel 1 S'!E252*100,"-"))</f>
        <v>4.3478260869565215</v>
      </c>
      <c r="G252" s="57">
        <f>IF(OR('Tabel 1 S'!E252&lt;5,'Tabel 2 S'!G252&lt;0.5),"-",IFERROR('Tabel 2 S'!G252/'Tabel 1 S'!E252*100,"-"))</f>
        <v>2.6751889445410142</v>
      </c>
      <c r="H252" s="34"/>
      <c r="I252" s="57">
        <f>IF(OR('Tabel 1 S'!G252&lt;5,'Tabel 2 S'!I252&lt;0.5),"-",IFERROR('Tabel 2 S'!I252/'Tabel 1 S'!G252*100,"-"))</f>
        <v>2.5906735751295336</v>
      </c>
      <c r="J252" s="57">
        <f>IF(OR('Tabel 1 S'!G252&lt;5,'Tabel 2 S'!J252&lt;0.5),"-",IFERROR('Tabel 2 S'!J252/'Tabel 1 S'!G252*100,"-"))</f>
        <v>1.7454285510228416</v>
      </c>
    </row>
    <row r="253" spans="1:10" x14ac:dyDescent="0.25">
      <c r="A253" s="58" t="s">
        <v>36</v>
      </c>
      <c r="B253" s="38"/>
      <c r="C253" s="59">
        <f>IF(OR('Tabel 1 S'!C253&lt;5,'Tabel 2 S'!C253&lt;0.5),"-",IFERROR('Tabel 2 S'!C253/'Tabel 1 S'!C253*100,"-"))</f>
        <v>7.6923076923076925</v>
      </c>
      <c r="D253" s="59">
        <f>IF(OR('Tabel 1 S'!C253&lt;5,'Tabel 2 S'!D253&lt;0.5),"-",IFERROR('Tabel 2 S'!D253/'Tabel 1 S'!C253*100,"-"))</f>
        <v>7.6908683532521867</v>
      </c>
      <c r="E253" s="33"/>
      <c r="F253" s="59" t="str">
        <f>IF(OR('Tabel 1 S'!E253&lt;5,'Tabel 2 S'!F253&lt;0.5),"-",IFERROR('Tabel 2 S'!F253/'Tabel 1 S'!E253*100,"-"))</f>
        <v>-</v>
      </c>
      <c r="G253" s="59" t="str">
        <f>IF(OR('Tabel 1 S'!E253&lt;5,'Tabel 2 S'!G253&lt;0.5),"-",IFERROR('Tabel 2 S'!G253/'Tabel 1 S'!E253*100,"-"))</f>
        <v>-</v>
      </c>
      <c r="H253" s="33"/>
      <c r="I253" s="59">
        <f>IF(OR('Tabel 1 S'!G253&lt;5,'Tabel 2 S'!I253&lt;0.5),"-",IFERROR('Tabel 2 S'!I253/'Tabel 1 S'!G253*100,"-"))</f>
        <v>4.1666666666666661</v>
      </c>
      <c r="J253" s="59">
        <f>IF(OR('Tabel 1 S'!G253&lt;5,'Tabel 2 S'!J253&lt;0.5),"-",IFERROR('Tabel 2 S'!J253/'Tabel 1 S'!G253*100,"-"))</f>
        <v>4.165887024678268</v>
      </c>
    </row>
    <row r="254" spans="1:10" x14ac:dyDescent="0.25">
      <c r="A254" s="54" t="s">
        <v>37</v>
      </c>
      <c r="B254" s="38"/>
      <c r="C254" s="55" t="str">
        <f>IF(OR('Tabel 1 S'!C254&lt;5,'Tabel 2 S'!C254&lt;0.5),"-",IFERROR('Tabel 2 S'!C254/'Tabel 1 S'!C254*100,"-"))</f>
        <v>-</v>
      </c>
      <c r="D254" s="55" t="str">
        <f>IF(OR('Tabel 1 S'!C254&lt;5,'Tabel 2 S'!D254&lt;0.5),"-",IFERROR('Tabel 2 S'!D254/'Tabel 1 S'!C254*100,"-"))</f>
        <v>-</v>
      </c>
      <c r="E254" s="33"/>
      <c r="F254" s="55">
        <f>IF(OR('Tabel 1 S'!E254&lt;5,'Tabel 2 S'!F254&lt;0.5),"-",IFERROR('Tabel 2 S'!F254/'Tabel 1 S'!E254*100,"-"))</f>
        <v>6.666666666666667</v>
      </c>
      <c r="G254" s="55" t="str">
        <f>IF(OR('Tabel 1 S'!E254&lt;5,'Tabel 2 S'!G254&lt;0.5),"-",IFERROR('Tabel 2 S'!G254/'Tabel 1 S'!E254*100,"-"))</f>
        <v>-</v>
      </c>
      <c r="H254" s="33"/>
      <c r="I254" s="55">
        <f>IF(OR('Tabel 1 S'!G254&lt;5,'Tabel 2 S'!I254&lt;0.5),"-",IFERROR('Tabel 2 S'!I254/'Tabel 1 S'!G254*100,"-"))</f>
        <v>3.125</v>
      </c>
      <c r="J254" s="55" t="str">
        <f>IF(OR('Tabel 1 S'!G254&lt;5,'Tabel 2 S'!J254&lt;0.5),"-",IFERROR('Tabel 2 S'!J254/'Tabel 1 S'!G254*100,"-"))</f>
        <v>-</v>
      </c>
    </row>
    <row r="255" spans="1:10" x14ac:dyDescent="0.25">
      <c r="A255" s="56" t="s">
        <v>38</v>
      </c>
      <c r="B255" s="38"/>
      <c r="C255" s="57" t="str">
        <f>IF(OR('Tabel 1 S'!C255&lt;5,'Tabel 2 S'!C255&lt;0.5),"-",IFERROR('Tabel 2 S'!C255/'Tabel 1 S'!C255*100,"-"))</f>
        <v>-</v>
      </c>
      <c r="D255" s="57" t="str">
        <f>IF(OR('Tabel 1 S'!C255&lt;5,'Tabel 2 S'!D255&lt;0.5),"-",IFERROR('Tabel 2 S'!D255/'Tabel 1 S'!C255*100,"-"))</f>
        <v>-</v>
      </c>
      <c r="E255" s="34"/>
      <c r="F255" s="57">
        <f>IF(OR('Tabel 1 S'!E255&lt;5,'Tabel 2 S'!F255&lt;0.5),"-",IFERROR('Tabel 2 S'!F255/'Tabel 1 S'!E255*100,"-"))</f>
        <v>6.25</v>
      </c>
      <c r="G255" s="57">
        <f>IF(OR('Tabel 1 S'!E255&lt;5,'Tabel 2 S'!G255&lt;0.5),"-",IFERROR('Tabel 2 S'!G255/'Tabel 1 S'!E255*100,"-"))</f>
        <v>5.9603630013097986</v>
      </c>
      <c r="H255" s="34"/>
      <c r="I255" s="57">
        <f>IF(OR('Tabel 1 S'!G255&lt;5,'Tabel 2 S'!I255&lt;0.5),"-",IFERROR('Tabel 2 S'!I255/'Tabel 1 S'!G255*100,"-"))</f>
        <v>5.8823529411764701</v>
      </c>
      <c r="J255" s="57">
        <f>IF(OR('Tabel 1 S'!G255&lt;5,'Tabel 2 S'!J255&lt;0.5),"-",IFERROR('Tabel 2 S'!J255/'Tabel 1 S'!G255*100,"-"))</f>
        <v>5.609753412997458</v>
      </c>
    </row>
    <row r="256" spans="1:10" x14ac:dyDescent="0.25">
      <c r="A256" s="58" t="s">
        <v>39</v>
      </c>
      <c r="B256" s="38"/>
      <c r="C256" s="59">
        <f>IF(OR('Tabel 1 S'!C256&lt;5,'Tabel 2 S'!C256&lt;0.5),"-",IFERROR('Tabel 2 S'!C256/'Tabel 1 S'!C256*100,"-"))</f>
        <v>3.4482758620689653</v>
      </c>
      <c r="D256" s="59" t="str">
        <f>IF(OR('Tabel 1 S'!C256&lt;5,'Tabel 2 S'!D256&lt;0.5),"-",IFERROR('Tabel 2 S'!D256/'Tabel 1 S'!C256*100,"-"))</f>
        <v>-</v>
      </c>
      <c r="E256" s="33"/>
      <c r="F256" s="59" t="str">
        <f>IF(OR('Tabel 1 S'!E256&lt;5,'Tabel 2 S'!F256&lt;0.5),"-",IFERROR('Tabel 2 S'!F256/'Tabel 1 S'!E256*100,"-"))</f>
        <v>-</v>
      </c>
      <c r="G256" s="59" t="str">
        <f>IF(OR('Tabel 1 S'!E256&lt;5,'Tabel 2 S'!G256&lt;0.5),"-",IFERROR('Tabel 2 S'!G256/'Tabel 1 S'!E256*100,"-"))</f>
        <v>-</v>
      </c>
      <c r="H256" s="33"/>
      <c r="I256" s="59">
        <f>IF(OR('Tabel 1 S'!G256&lt;5,'Tabel 2 S'!I256&lt;0.5),"-",IFERROR('Tabel 2 S'!I256/'Tabel 1 S'!G256*100,"-"))</f>
        <v>2.9411764705882351</v>
      </c>
      <c r="J256" s="59" t="str">
        <f>IF(OR('Tabel 1 S'!G256&lt;5,'Tabel 2 S'!J256&lt;0.5),"-",IFERROR('Tabel 2 S'!J256/'Tabel 1 S'!G256*100,"-"))</f>
        <v>-</v>
      </c>
    </row>
    <row r="257" spans="1:10" x14ac:dyDescent="0.25">
      <c r="A257" s="54" t="s">
        <v>40</v>
      </c>
      <c r="B257" s="38"/>
      <c r="C257" s="55" t="str">
        <f>IF(OR('Tabel 1 S'!C257&lt;5,'Tabel 2 S'!C257&lt;0.5),"-",IFERROR('Tabel 2 S'!C257/'Tabel 1 S'!C257*100,"-"))</f>
        <v>-</v>
      </c>
      <c r="D257" s="55" t="str">
        <f>IF(OR('Tabel 1 S'!C257&lt;5,'Tabel 2 S'!D257&lt;0.5),"-",IFERROR('Tabel 2 S'!D257/'Tabel 1 S'!C257*100,"-"))</f>
        <v>-</v>
      </c>
      <c r="E257" s="33"/>
      <c r="F257" s="55" t="str">
        <f>IF(OR('Tabel 1 S'!E257&lt;5,'Tabel 2 S'!F257&lt;0.5),"-",IFERROR('Tabel 2 S'!F257/'Tabel 1 S'!E257*100,"-"))</f>
        <v>-</v>
      </c>
      <c r="G257" s="55" t="str">
        <f>IF(OR('Tabel 1 S'!E257&lt;5,'Tabel 2 S'!G257&lt;0.5),"-",IFERROR('Tabel 2 S'!G257/'Tabel 1 S'!E257*100,"-"))</f>
        <v>-</v>
      </c>
      <c r="H257" s="33"/>
      <c r="I257" s="55" t="str">
        <f>IF(OR('Tabel 1 S'!G257&lt;5,'Tabel 2 S'!I257&lt;0.5),"-",IFERROR('Tabel 2 S'!I257/'Tabel 1 S'!G257*100,"-"))</f>
        <v>-</v>
      </c>
      <c r="J257" s="55" t="str">
        <f>IF(OR('Tabel 1 S'!G257&lt;5,'Tabel 2 S'!J257&lt;0.5),"-",IFERROR('Tabel 2 S'!J257/'Tabel 1 S'!G257*100,"-"))</f>
        <v>-</v>
      </c>
    </row>
    <row r="258" spans="1:10" x14ac:dyDescent="0.25">
      <c r="A258" s="56" t="s">
        <v>41</v>
      </c>
      <c r="B258" s="38"/>
      <c r="C258" s="57" t="str">
        <f>IF(OR('Tabel 1 S'!C258&lt;5,'Tabel 2 S'!C258&lt;0.5),"-",IFERROR('Tabel 2 S'!C258/'Tabel 1 S'!C258*100,"-"))</f>
        <v>-</v>
      </c>
      <c r="D258" s="57" t="str">
        <f>IF(OR('Tabel 1 S'!C258&lt;5,'Tabel 2 S'!D258&lt;0.5),"-",IFERROR('Tabel 2 S'!D258/'Tabel 1 S'!C258*100,"-"))</f>
        <v>-</v>
      </c>
      <c r="E258" s="34"/>
      <c r="F258" s="57" t="str">
        <f>IF(OR('Tabel 1 S'!E258&lt;5,'Tabel 2 S'!F258&lt;0.5),"-",IFERROR('Tabel 2 S'!F258/'Tabel 1 S'!E258*100,"-"))</f>
        <v>-</v>
      </c>
      <c r="G258" s="57" t="str">
        <f>IF(OR('Tabel 1 S'!E258&lt;5,'Tabel 2 S'!G258&lt;0.5),"-",IFERROR('Tabel 2 S'!G258/'Tabel 1 S'!E258*100,"-"))</f>
        <v>-</v>
      </c>
      <c r="H258" s="34"/>
      <c r="I258" s="57" t="str">
        <f>IF(OR('Tabel 1 S'!G258&lt;5,'Tabel 2 S'!I258&lt;0.5),"-",IFERROR('Tabel 2 S'!I258/'Tabel 1 S'!G258*100,"-"))</f>
        <v>-</v>
      </c>
      <c r="J258" s="57" t="str">
        <f>IF(OR('Tabel 1 S'!G258&lt;5,'Tabel 2 S'!J258&lt;0.5),"-",IFERROR('Tabel 2 S'!J258/'Tabel 1 S'!G258*100,"-"))</f>
        <v>-</v>
      </c>
    </row>
    <row r="259" spans="1:10" x14ac:dyDescent="0.25">
      <c r="A259" s="58" t="s">
        <v>42</v>
      </c>
      <c r="B259" s="38"/>
      <c r="C259" s="59" t="str">
        <f>IF(OR('Tabel 1 S'!C259&lt;5,'Tabel 2 S'!C259&lt;0.5),"-",IFERROR('Tabel 2 S'!C259/'Tabel 1 S'!C259*100,"-"))</f>
        <v>-</v>
      </c>
      <c r="D259" s="59" t="str">
        <f>IF(OR('Tabel 1 S'!C259&lt;5,'Tabel 2 S'!D259&lt;0.5),"-",IFERROR('Tabel 2 S'!D259/'Tabel 1 S'!C259*100,"-"))</f>
        <v>-</v>
      </c>
      <c r="E259" s="33"/>
      <c r="F259" s="59">
        <f>IF(OR('Tabel 1 S'!E259&lt;5,'Tabel 2 S'!F259&lt;0.5),"-",IFERROR('Tabel 2 S'!F259/'Tabel 1 S'!E259*100,"-"))</f>
        <v>14.285714285714285</v>
      </c>
      <c r="G259" s="59">
        <f>IF(OR('Tabel 1 S'!E259&lt;5,'Tabel 2 S'!G259&lt;0.5),"-",IFERROR('Tabel 2 S'!G259/'Tabel 1 S'!E259*100,"-"))</f>
        <v>14.283041227468345</v>
      </c>
      <c r="H259" s="33"/>
      <c r="I259" s="59">
        <f>IF(OR('Tabel 1 S'!G259&lt;5,'Tabel 2 S'!I259&lt;0.5),"-",IFERROR('Tabel 2 S'!I259/'Tabel 1 S'!G259*100,"-"))</f>
        <v>11.111111111111111</v>
      </c>
      <c r="J259" s="59">
        <f>IF(OR('Tabel 1 S'!G259&lt;5,'Tabel 2 S'!J259&lt;0.5),"-",IFERROR('Tabel 2 S'!J259/'Tabel 1 S'!G259*100,"-"))</f>
        <v>11.109032065808714</v>
      </c>
    </row>
    <row r="260" spans="1:10" x14ac:dyDescent="0.25">
      <c r="A260" s="54" t="s">
        <v>43</v>
      </c>
      <c r="B260" s="38"/>
      <c r="C260" s="55" t="str">
        <f>IF(OR('Tabel 1 S'!C260&lt;5,'Tabel 2 S'!C260&lt;0.5),"-",IFERROR('Tabel 2 S'!C260/'Tabel 1 S'!C260*100,"-"))</f>
        <v>-</v>
      </c>
      <c r="D260" s="55" t="str">
        <f>IF(OR('Tabel 1 S'!C260&lt;5,'Tabel 2 S'!D260&lt;0.5),"-",IFERROR('Tabel 2 S'!D260/'Tabel 1 S'!C260*100,"-"))</f>
        <v>-</v>
      </c>
      <c r="E260" s="33"/>
      <c r="F260" s="55" t="str">
        <f>IF(OR('Tabel 1 S'!E260&lt;5,'Tabel 2 S'!F260&lt;0.5),"-",IFERROR('Tabel 2 S'!F260/'Tabel 1 S'!E260*100,"-"))</f>
        <v>-</v>
      </c>
      <c r="G260" s="55" t="str">
        <f>IF(OR('Tabel 1 S'!E260&lt;5,'Tabel 2 S'!G260&lt;0.5),"-",IFERROR('Tabel 2 S'!G260/'Tabel 1 S'!E260*100,"-"))</f>
        <v>-</v>
      </c>
      <c r="H260" s="33"/>
      <c r="I260" s="55" t="str">
        <f>IF(OR('Tabel 1 S'!G260&lt;5,'Tabel 2 S'!I260&lt;0.5),"-",IFERROR('Tabel 2 S'!I260/'Tabel 1 S'!G260*100,"-"))</f>
        <v>-</v>
      </c>
      <c r="J260" s="55" t="str">
        <f>IF(OR('Tabel 1 S'!G260&lt;5,'Tabel 2 S'!J260&lt;0.5),"-",IFERROR('Tabel 2 S'!J260/'Tabel 1 S'!G260*100,"-"))</f>
        <v>-</v>
      </c>
    </row>
    <row r="261" spans="1:10" x14ac:dyDescent="0.25">
      <c r="A261" s="56" t="s">
        <v>44</v>
      </c>
      <c r="B261" s="38"/>
      <c r="C261" s="57">
        <f>IF(OR('Tabel 1 S'!C261&lt;5,'Tabel 2 S'!C261&lt;0.5),"-",IFERROR('Tabel 2 S'!C261/'Tabel 1 S'!C261*100,"-"))</f>
        <v>4.3478260869565215</v>
      </c>
      <c r="D261" s="57">
        <f>IF(OR('Tabel 1 S'!C261&lt;5,'Tabel 2 S'!D261&lt;0.5),"-",IFERROR('Tabel 2 S'!D261/'Tabel 1 S'!C261*100,"-"))</f>
        <v>2.9273861790491895</v>
      </c>
      <c r="E261" s="34"/>
      <c r="F261" s="57">
        <f>IF(OR('Tabel 1 S'!E261&lt;5,'Tabel 2 S'!F261&lt;0.5),"-",IFERROR('Tabel 2 S'!F261/'Tabel 1 S'!E261*100,"-"))</f>
        <v>15.384615384615385</v>
      </c>
      <c r="G261" s="57">
        <f>IF(OR('Tabel 1 S'!E261&lt;5,'Tabel 2 S'!G261&lt;0.5),"-",IFERROR('Tabel 2 S'!G261/'Tabel 1 S'!E261*100,"-"))</f>
        <v>13.87282959664922</v>
      </c>
      <c r="H261" s="34"/>
      <c r="I261" s="57">
        <f>IF(OR('Tabel 1 S'!G261&lt;5,'Tabel 2 S'!I261&lt;0.5),"-",IFERROR('Tabel 2 S'!I261/'Tabel 1 S'!G261*100,"-"))</f>
        <v>10.204081632653061</v>
      </c>
      <c r="J261" s="57">
        <f>IF(OR('Tabel 1 S'!G261&lt;5,'Tabel 2 S'!J261&lt;0.5),"-",IFERROR('Tabel 2 S'!J261/'Tabel 1 S'!G261*100,"-"))</f>
        <v>8.7351724822655328</v>
      </c>
    </row>
    <row r="262" spans="1:10" x14ac:dyDescent="0.25">
      <c r="A262" s="36"/>
      <c r="B262" s="60"/>
      <c r="C262" s="36"/>
      <c r="D262" s="36"/>
      <c r="E262" s="36"/>
      <c r="F262" s="36"/>
      <c r="G262" s="36"/>
      <c r="H262" s="36"/>
      <c r="I262" s="36"/>
      <c r="J262" s="36"/>
    </row>
    <row r="263" spans="1:10" x14ac:dyDescent="0.25">
      <c r="A263" s="61" t="s">
        <v>45</v>
      </c>
      <c r="B263" s="62"/>
      <c r="C263" s="63">
        <f>IF(OR('Tabel 1 S'!C263&lt;5,'Tabel 2 S'!C263&lt;0.5),"-",IFERROR('Tabel 2 S'!C263/'Tabel 1 S'!C263*100,"-"))</f>
        <v>2.1806853582554515</v>
      </c>
      <c r="D263" s="63">
        <f>IF(OR('Tabel 1 S'!C263&lt;5,'Tabel 2 S'!D263&lt;0.5),"-",IFERROR('Tabel 2 S'!D263/'Tabel 1 S'!C263*100,"-"))</f>
        <v>1.4099910367888036</v>
      </c>
      <c r="E263" s="34"/>
      <c r="F263" s="63">
        <f>IF(OR('Tabel 1 S'!E263&lt;5,'Tabel 2 S'!F263&lt;0.5),"-",IFERROR('Tabel 2 S'!F263/'Tabel 1 S'!E263*100,"-"))</f>
        <v>4.0298507462686564</v>
      </c>
      <c r="G263" s="63">
        <f>IF(OR('Tabel 1 S'!E263&lt;5,'Tabel 2 S'!G263&lt;0.5),"-",IFERROR('Tabel 2 S'!G263/'Tabel 1 S'!E263*100,"-"))</f>
        <v>3.3126638993642779</v>
      </c>
      <c r="H263" s="34"/>
      <c r="I263" s="63">
        <f>IF(OR('Tabel 1 S'!G263&lt;5,'Tabel 2 S'!I263&lt;0.5),"-",IFERROR('Tabel 2 S'!I263/'Tabel 1 S'!G263*100,"-"))</f>
        <v>3.125</v>
      </c>
      <c r="J263" s="63">
        <f>IF(OR('Tabel 1 S'!G263&lt;5,'Tabel 2 S'!J263&lt;0.5),"-",IFERROR('Tabel 2 S'!J263/'Tabel 1 S'!G263*100,"-"))</f>
        <v>2.3816303797198768</v>
      </c>
    </row>
    <row r="264" spans="1:10" x14ac:dyDescent="0.25">
      <c r="A264" s="37"/>
      <c r="B264" s="37"/>
      <c r="C264" s="37"/>
      <c r="D264" s="37"/>
      <c r="E264" s="37"/>
      <c r="F264" s="37"/>
      <c r="G264" s="37"/>
      <c r="H264" s="34"/>
      <c r="I264" s="37"/>
      <c r="J264" s="37"/>
    </row>
    <row r="265" spans="1:10" x14ac:dyDescent="0.25">
      <c r="A265" s="56" t="s">
        <v>46</v>
      </c>
      <c r="B265" s="38"/>
      <c r="C265" s="57">
        <f>IF(OR('Tabel 1 S'!C265&lt;5,'Tabel 2 S'!C265&lt;0.5),"-",IFERROR('Tabel 2 S'!C265/'Tabel 1 S'!C265*100,"-"))</f>
        <v>1.214574898785425</v>
      </c>
      <c r="D265" s="57">
        <f>IF(OR('Tabel 1 S'!C265&lt;5,'Tabel 2 S'!D265&lt;0.5),"-",IFERROR('Tabel 2 S'!D265/'Tabel 1 S'!C265*100,"-"))</f>
        <v>0.93405529233607487</v>
      </c>
      <c r="E265" s="34"/>
      <c r="F265" s="57" t="str">
        <f>IF(OR('Tabel 1 S'!E265&lt;5,'Tabel 2 S'!F265&lt;0.5),"-",IFERROR('Tabel 2 S'!F265/'Tabel 1 S'!E265*100,"-"))</f>
        <v>-</v>
      </c>
      <c r="G265" s="57" t="str">
        <f>IF(OR('Tabel 1 S'!E265&lt;5,'Tabel 2 S'!G265&lt;0.5),"-",IFERROR('Tabel 2 S'!G265/'Tabel 1 S'!E265*100,"-"))</f>
        <v>-</v>
      </c>
      <c r="H265" s="34"/>
      <c r="I265" s="57">
        <f>IF(OR('Tabel 1 S'!G265&lt;5,'Tabel 2 S'!I265&lt;0.5),"-",IFERROR('Tabel 2 S'!I265/'Tabel 1 S'!G265*100,"-"))</f>
        <v>0.9375</v>
      </c>
      <c r="J265" s="57">
        <f>IF(OR('Tabel 1 S'!G265&lt;5,'Tabel 2 S'!J265&lt;0.5),"-",IFERROR('Tabel 2 S'!J265/'Tabel 1 S'!G265*100,"-"))</f>
        <v>0.72097392877190791</v>
      </c>
    </row>
    <row r="266" spans="1:10" x14ac:dyDescent="0.25">
      <c r="A266" s="58" t="s">
        <v>47</v>
      </c>
      <c r="B266" s="38"/>
      <c r="C266" s="59">
        <f>IF(OR('Tabel 1 S'!C266&lt;5,'Tabel 2 S'!C266&lt;0.5),"-",IFERROR('Tabel 2 S'!C266/'Tabel 1 S'!C266*100,"-"))</f>
        <v>3.3333333333333335</v>
      </c>
      <c r="D266" s="59">
        <f>IF(OR('Tabel 1 S'!C266&lt;5,'Tabel 2 S'!D266&lt;0.5),"-",IFERROR('Tabel 2 S'!D266/'Tabel 1 S'!C266*100,"-"))</f>
        <v>1.5634420674026488</v>
      </c>
      <c r="E266" s="33"/>
      <c r="F266" s="59">
        <f>IF(OR('Tabel 1 S'!E266&lt;5,'Tabel 2 S'!F266&lt;0.5),"-",IFERROR('Tabel 2 S'!F266/'Tabel 1 S'!E266*100,"-"))</f>
        <v>4.8543689320388346</v>
      </c>
      <c r="G266" s="59">
        <f>IF(OR('Tabel 1 S'!E266&lt;5,'Tabel 2 S'!G266&lt;0.5),"-",IFERROR('Tabel 2 S'!G266/'Tabel 1 S'!E266*100,"-"))</f>
        <v>4.2224804544510439</v>
      </c>
      <c r="H266" s="33"/>
      <c r="I266" s="59">
        <f>IF(OR('Tabel 1 S'!G266&lt;5,'Tabel 2 S'!I266&lt;0.5),"-",IFERROR('Tabel 2 S'!I266/'Tabel 1 S'!G266*100,"-"))</f>
        <v>4.294478527607362</v>
      </c>
      <c r="J266" s="59">
        <f>IF(OR('Tabel 1 S'!G266&lt;5,'Tabel 2 S'!J266&lt;0.5),"-",IFERROR('Tabel 2 S'!J266/'Tabel 1 S'!G266*100,"-"))</f>
        <v>3.2436933181142118</v>
      </c>
    </row>
    <row r="267" spans="1:10" x14ac:dyDescent="0.25">
      <c r="A267" s="54" t="s">
        <v>48</v>
      </c>
      <c r="B267" s="38"/>
      <c r="C267" s="55">
        <f>IF(OR('Tabel 1 S'!C267&lt;5,'Tabel 2 S'!C267&lt;0.5),"-",IFERROR('Tabel 2 S'!C267/'Tabel 1 S'!C267*100,"-"))</f>
        <v>2.4242424242424243</v>
      </c>
      <c r="D267" s="55">
        <f>IF(OR('Tabel 1 S'!C267&lt;5,'Tabel 2 S'!D267&lt;0.5),"-",IFERROR('Tabel 2 S'!D267/'Tabel 1 S'!C267*100,"-"))</f>
        <v>1.7804187953255501</v>
      </c>
      <c r="E267" s="33"/>
      <c r="F267" s="55">
        <f>IF(OR('Tabel 1 S'!E267&lt;5,'Tabel 2 S'!F267&lt;0.5),"-",IFERROR('Tabel 2 S'!F267/'Tabel 1 S'!E267*100,"-"))</f>
        <v>2.1739130434782608</v>
      </c>
      <c r="G267" s="55">
        <f>IF(OR('Tabel 1 S'!E267&lt;5,'Tabel 2 S'!G267&lt;0.5),"-",IFERROR('Tabel 2 S'!G267/'Tabel 1 S'!E267*100,"-"))</f>
        <v>1.5047768325654425</v>
      </c>
      <c r="H267" s="33"/>
      <c r="I267" s="55">
        <f>IF(OR('Tabel 1 S'!G267&lt;5,'Tabel 2 S'!I267&lt;0.5),"-",IFERROR('Tabel 2 S'!I267/'Tabel 1 S'!G267*100,"-"))</f>
        <v>2.278481012658228</v>
      </c>
      <c r="J267" s="55">
        <f>IF(OR('Tabel 1 S'!G267&lt;5,'Tabel 2 S'!J267&lt;0.5),"-",IFERROR('Tabel 2 S'!J267/'Tabel 1 S'!G267*100,"-"))</f>
        <v>1.6199184119462466</v>
      </c>
    </row>
    <row r="268" spans="1:10" x14ac:dyDescent="0.25">
      <c r="A268" s="21"/>
      <c r="B268" s="5"/>
      <c r="C268" s="64"/>
      <c r="D268" s="64"/>
      <c r="E268" s="45"/>
      <c r="F268" s="64"/>
      <c r="G268" s="64"/>
      <c r="H268" s="45"/>
      <c r="I268" s="64"/>
      <c r="J268" s="64"/>
    </row>
    <row r="269" spans="1:10" x14ac:dyDescent="0.25">
      <c r="A269" s="65"/>
      <c r="B269" s="5"/>
      <c r="C269" s="64"/>
      <c r="D269" s="64"/>
      <c r="E269" s="45"/>
      <c r="F269" s="64"/>
      <c r="G269" s="64"/>
      <c r="H269" s="45"/>
      <c r="I269" s="64"/>
      <c r="J269" s="64"/>
    </row>
    <row r="272" spans="1:10" ht="15" customHeight="1" x14ac:dyDescent="0.25">
      <c r="A272" s="23" t="str">
        <f>'Tabel 2 S'!A272</f>
        <v>Odsherred</v>
      </c>
    </row>
    <row r="273" spans="1:12" ht="18.75" customHeight="1" x14ac:dyDescent="0.25">
      <c r="A273" s="23"/>
    </row>
    <row r="274" spans="1:12" x14ac:dyDescent="0.25">
      <c r="A274" s="24"/>
      <c r="B274" s="17"/>
      <c r="C274" s="25" t="s">
        <v>3</v>
      </c>
      <c r="D274" s="25"/>
      <c r="E274" s="5"/>
      <c r="F274" s="26" t="s">
        <v>4</v>
      </c>
      <c r="G274" s="26"/>
      <c r="H274" s="5"/>
      <c r="I274" s="26" t="s">
        <v>1</v>
      </c>
      <c r="J274" s="26"/>
    </row>
    <row r="275" spans="1:12" x14ac:dyDescent="0.25">
      <c r="A275" s="24"/>
      <c r="B275" s="17"/>
      <c r="C275" s="27" t="s">
        <v>5</v>
      </c>
      <c r="D275" s="27" t="s">
        <v>6</v>
      </c>
      <c r="E275" s="28"/>
      <c r="F275" s="27" t="s">
        <v>5</v>
      </c>
      <c r="G275" s="27" t="s">
        <v>6</v>
      </c>
      <c r="H275" s="28"/>
      <c r="I275" s="27" t="s">
        <v>5</v>
      </c>
      <c r="J275" s="27" t="s">
        <v>6</v>
      </c>
    </row>
    <row r="276" spans="1:12" x14ac:dyDescent="0.25">
      <c r="A276" s="24"/>
      <c r="B276" s="17"/>
      <c r="C276" s="30"/>
      <c r="D276" s="30"/>
      <c r="E276" s="5"/>
      <c r="F276" s="30"/>
      <c r="G276" s="30"/>
      <c r="H276" s="5"/>
      <c r="I276" s="30"/>
      <c r="J276" s="30"/>
    </row>
    <row r="277" spans="1:12" x14ac:dyDescent="0.25">
      <c r="A277" s="24"/>
      <c r="B277" s="17"/>
      <c r="C277" s="31"/>
      <c r="D277" s="32"/>
      <c r="E277" s="5"/>
      <c r="F277" s="31"/>
      <c r="G277" s="32"/>
      <c r="H277" s="5"/>
      <c r="I277" s="31"/>
      <c r="J277" s="32"/>
    </row>
    <row r="278" spans="1:12" x14ac:dyDescent="0.25">
      <c r="A278" s="54" t="s">
        <v>7</v>
      </c>
      <c r="B278" s="38"/>
      <c r="C278" s="55">
        <f>IF(OR('Tabel 1 S'!C278&lt;5,'Tabel 2 S'!C278&lt;0.5),"-",IFERROR('Tabel 2 S'!C278/'Tabel 1 S'!C278*100,"-"))</f>
        <v>10.526315789473683</v>
      </c>
      <c r="D278" s="55">
        <f>IF(OR('Tabel 1 S'!C278&lt;5,'Tabel 2 S'!D278&lt;0.5),"-",IFERROR('Tabel 2 S'!D278/'Tabel 1 S'!C278*100,"-"))</f>
        <v>6.880545716564848</v>
      </c>
      <c r="E278" s="33"/>
      <c r="F278" s="55" t="str">
        <f>IF(OR('Tabel 1 S'!E278&lt;5,'Tabel 2 S'!F278&lt;0.5),"-",IFERROR('Tabel 2 S'!F278/'Tabel 1 S'!E278*100,"-"))</f>
        <v>-</v>
      </c>
      <c r="G278" s="55" t="str">
        <f>IF(OR('Tabel 1 S'!E278&lt;5,'Tabel 2 S'!G278&lt;0.5),"-",IFERROR('Tabel 2 S'!G278/'Tabel 1 S'!E278*100,"-"))</f>
        <v>-</v>
      </c>
      <c r="H278" s="33"/>
      <c r="I278" s="55">
        <f>IF(OR('Tabel 1 S'!G278&lt;5,'Tabel 2 S'!I278&lt;0.5),"-",IFERROR('Tabel 2 S'!I278/'Tabel 1 S'!G278*100,"-"))</f>
        <v>7.1428571428571423</v>
      </c>
      <c r="J278" s="55">
        <f>IF(OR('Tabel 1 S'!G278&lt;5,'Tabel 2 S'!J278&lt;0.5),"-",IFERROR('Tabel 2 S'!J278/'Tabel 1 S'!G278*100,"-"))</f>
        <v>4.6689417362404324</v>
      </c>
    </row>
    <row r="279" spans="1:12" x14ac:dyDescent="0.25">
      <c r="A279" s="56" t="s">
        <v>8</v>
      </c>
      <c r="B279" s="38"/>
      <c r="C279" s="57" t="str">
        <f>IF(OR('Tabel 1 S'!C279&lt;5,'Tabel 2 S'!C279&lt;0.5),"-",IFERROR('Tabel 2 S'!C279/'Tabel 1 S'!C279*100,"-"))</f>
        <v>-</v>
      </c>
      <c r="D279" s="57" t="str">
        <f>IF(OR('Tabel 1 S'!C279&lt;5,'Tabel 2 S'!D279&lt;0.5),"-",IFERROR('Tabel 2 S'!D279/'Tabel 1 S'!C279*100,"-"))</f>
        <v>-</v>
      </c>
      <c r="E279" s="34"/>
      <c r="F279" s="57" t="str">
        <f>IF(OR('Tabel 1 S'!E279&lt;5,'Tabel 2 S'!F279&lt;0.5),"-",IFERROR('Tabel 2 S'!F279/'Tabel 1 S'!E279*100,"-"))</f>
        <v>-</v>
      </c>
      <c r="G279" s="57" t="str">
        <f>IF(OR('Tabel 1 S'!E279&lt;5,'Tabel 2 S'!G279&lt;0.5),"-",IFERROR('Tabel 2 S'!G279/'Tabel 1 S'!E279*100,"-"))</f>
        <v>-</v>
      </c>
      <c r="H279" s="34"/>
      <c r="I279" s="57" t="str">
        <f>IF(OR('Tabel 1 S'!G279&lt;5,'Tabel 2 S'!I279&lt;0.5),"-",IFERROR('Tabel 2 S'!I279/'Tabel 1 S'!G279*100,"-"))</f>
        <v>-</v>
      </c>
      <c r="J279" s="57" t="str">
        <f>IF(OR('Tabel 1 S'!G279&lt;5,'Tabel 2 S'!J279&lt;0.5),"-",IFERROR('Tabel 2 S'!J279/'Tabel 1 S'!G279*100,"-"))</f>
        <v>-</v>
      </c>
    </row>
    <row r="280" spans="1:12" x14ac:dyDescent="0.25">
      <c r="A280" s="58" t="s">
        <v>9</v>
      </c>
      <c r="B280" s="38"/>
      <c r="C280" s="59" t="str">
        <f>IF(OR('Tabel 1 S'!C280&lt;5,'Tabel 2 S'!C280&lt;0.5),"-",IFERROR('Tabel 2 S'!C280/'Tabel 1 S'!C280*100,"-"))</f>
        <v>-</v>
      </c>
      <c r="D280" s="59" t="str">
        <f>IF(OR('Tabel 1 S'!C280&lt;5,'Tabel 2 S'!D280&lt;0.5),"-",IFERROR('Tabel 2 S'!D280/'Tabel 1 S'!C280*100,"-"))</f>
        <v>-</v>
      </c>
      <c r="E280" s="33"/>
      <c r="F280" s="59">
        <f>IF(OR('Tabel 1 S'!E280&lt;5,'Tabel 2 S'!F280&lt;0.5),"-",IFERROR('Tabel 2 S'!F280/'Tabel 1 S'!E280*100,"-"))</f>
        <v>23.076923076923077</v>
      </c>
      <c r="G280" s="59">
        <f>IF(OR('Tabel 1 S'!E280&lt;5,'Tabel 2 S'!G280&lt;0.5),"-",IFERROR('Tabel 2 S'!G280/'Tabel 1 S'!E280*100,"-"))</f>
        <v>17.257675275513485</v>
      </c>
      <c r="H280" s="33"/>
      <c r="I280" s="59">
        <f>IF(OR('Tabel 1 S'!G280&lt;5,'Tabel 2 S'!I280&lt;0.5),"-",IFERROR('Tabel 2 S'!I280/'Tabel 1 S'!G280*100,"-"))</f>
        <v>13.636363636363635</v>
      </c>
      <c r="J280" s="59">
        <f>IF(OR('Tabel 1 S'!G280&lt;5,'Tabel 2 S'!J280&lt;0.5),"-",IFERROR('Tabel 2 S'!J280/'Tabel 1 S'!G280*100,"-"))</f>
        <v>10.197717208257968</v>
      </c>
    </row>
    <row r="281" spans="1:12" x14ac:dyDescent="0.25">
      <c r="A281" s="54" t="s">
        <v>10</v>
      </c>
      <c r="B281" s="38"/>
      <c r="C281" s="55">
        <f>IF(OR('Tabel 1 S'!C281&lt;5,'Tabel 2 S'!C281&lt;0.5),"-",IFERROR('Tabel 2 S'!C281/'Tabel 1 S'!C281*100,"-"))</f>
        <v>8.8235294117647065</v>
      </c>
      <c r="D281" s="55">
        <f>IF(OR('Tabel 1 S'!C281&lt;5,'Tabel 2 S'!D281&lt;0.5),"-",IFERROR('Tabel 2 S'!D281/'Tabel 1 S'!C281*100,"-"))</f>
        <v>8.5503795480644698</v>
      </c>
      <c r="E281" s="33"/>
      <c r="F281" s="55">
        <f>IF(OR('Tabel 1 S'!E281&lt;5,'Tabel 2 S'!F281&lt;0.5),"-",IFERROR('Tabel 2 S'!F281/'Tabel 1 S'!E281*100,"-"))</f>
        <v>7.2727272727272725</v>
      </c>
      <c r="G281" s="55">
        <f>IF(OR('Tabel 1 S'!E281&lt;5,'Tabel 2 S'!G281&lt;0.5),"-",IFERROR('Tabel 2 S'!G281/'Tabel 1 S'!E281*100,"-"))</f>
        <v>7.1874486145053114</v>
      </c>
      <c r="H281" s="33"/>
      <c r="I281" s="55">
        <f>IF(OR('Tabel 1 S'!G281&lt;5,'Tabel 2 S'!I281&lt;0.5),"-",IFERROR('Tabel 2 S'!I281/'Tabel 1 S'!G281*100,"-"))</f>
        <v>7.8651685393258424</v>
      </c>
      <c r="J281" s="55">
        <f>IF(OR('Tabel 1 S'!G281&lt;5,'Tabel 2 S'!J281&lt;0.5),"-",IFERROR('Tabel 2 S'!J281/'Tabel 1 S'!G281*100,"-"))</f>
        <v>7.7081188587863378</v>
      </c>
      <c r="L281" s="66"/>
    </row>
    <row r="282" spans="1:12" x14ac:dyDescent="0.25">
      <c r="A282" s="56" t="s">
        <v>11</v>
      </c>
      <c r="B282" s="38"/>
      <c r="C282" s="57" t="str">
        <f>IF(OR('Tabel 1 S'!C282&lt;5,'Tabel 2 S'!C282&lt;0.5),"-",IFERROR('Tabel 2 S'!C282/'Tabel 1 S'!C282*100,"-"))</f>
        <v>-</v>
      </c>
      <c r="D282" s="57" t="str">
        <f>IF(OR('Tabel 1 S'!C282&lt;5,'Tabel 2 S'!D282&lt;0.5),"-",IFERROR('Tabel 2 S'!D282/'Tabel 1 S'!C282*100,"-"))</f>
        <v>-</v>
      </c>
      <c r="E282" s="34"/>
      <c r="F282" s="57">
        <f>IF(OR('Tabel 1 S'!E282&lt;5,'Tabel 2 S'!F282&lt;0.5),"-",IFERROR('Tabel 2 S'!F282/'Tabel 1 S'!E282*100,"-"))</f>
        <v>9.0909090909090917</v>
      </c>
      <c r="G282" s="57">
        <f>IF(OR('Tabel 1 S'!E282&lt;5,'Tabel 2 S'!G282&lt;0.5),"-",IFERROR('Tabel 2 S'!G282/'Tabel 1 S'!E282*100,"-"))</f>
        <v>8.6696189109960695</v>
      </c>
      <c r="H282" s="34"/>
      <c r="I282" s="57">
        <f>IF(OR('Tabel 1 S'!G282&lt;5,'Tabel 2 S'!I282&lt;0.5),"-",IFERROR('Tabel 2 S'!I282/'Tabel 1 S'!G282*100,"-"))</f>
        <v>3.8461538461538463</v>
      </c>
      <c r="J282" s="57">
        <f>IF(OR('Tabel 1 S'!G282&lt;5,'Tabel 2 S'!J282&lt;0.5),"-",IFERROR('Tabel 2 S'!J282/'Tabel 1 S'!G282*100,"-"))</f>
        <v>3.6679156931137222</v>
      </c>
    </row>
    <row r="283" spans="1:12" x14ac:dyDescent="0.25">
      <c r="A283" s="58" t="s">
        <v>12</v>
      </c>
      <c r="B283" s="38"/>
      <c r="C283" s="59" t="str">
        <f>IF(OR('Tabel 1 S'!C283&lt;5,'Tabel 2 S'!C283&lt;0.5),"-",IFERROR('Tabel 2 S'!C283/'Tabel 1 S'!C283*100,"-"))</f>
        <v>-</v>
      </c>
      <c r="D283" s="59" t="str">
        <f>IF(OR('Tabel 1 S'!C283&lt;5,'Tabel 2 S'!D283&lt;0.5),"-",IFERROR('Tabel 2 S'!D283/'Tabel 1 S'!C283*100,"-"))</f>
        <v>-</v>
      </c>
      <c r="E283" s="33"/>
      <c r="F283" s="59" t="str">
        <f>IF(OR('Tabel 1 S'!E283&lt;5,'Tabel 2 S'!F283&lt;0.5),"-",IFERROR('Tabel 2 S'!F283/'Tabel 1 S'!E283*100,"-"))</f>
        <v>-</v>
      </c>
      <c r="G283" s="59" t="str">
        <f>IF(OR('Tabel 1 S'!E283&lt;5,'Tabel 2 S'!G283&lt;0.5),"-",IFERROR('Tabel 2 S'!G283/'Tabel 1 S'!E283*100,"-"))</f>
        <v>-</v>
      </c>
      <c r="H283" s="33"/>
      <c r="I283" s="59" t="str">
        <f>IF(OR('Tabel 1 S'!G283&lt;5,'Tabel 2 S'!I283&lt;0.5),"-",IFERROR('Tabel 2 S'!I283/'Tabel 1 S'!G283*100,"-"))</f>
        <v>-</v>
      </c>
      <c r="J283" s="59" t="str">
        <f>IF(OR('Tabel 1 S'!G283&lt;5,'Tabel 2 S'!J283&lt;0.5),"-",IFERROR('Tabel 2 S'!J283/'Tabel 1 S'!G283*100,"-"))</f>
        <v>-</v>
      </c>
    </row>
    <row r="284" spans="1:12" x14ac:dyDescent="0.25">
      <c r="A284" s="54" t="s">
        <v>13</v>
      </c>
      <c r="B284" s="38"/>
      <c r="C284" s="55" t="str">
        <f>IF(OR('Tabel 1 S'!C284&lt;5,'Tabel 2 S'!C284&lt;0.5),"-",IFERROR('Tabel 2 S'!C284/'Tabel 1 S'!C284*100,"-"))</f>
        <v>-</v>
      </c>
      <c r="D284" s="55" t="str">
        <f>IF(OR('Tabel 1 S'!C284&lt;5,'Tabel 2 S'!D284&lt;0.5),"-",IFERROR('Tabel 2 S'!D284/'Tabel 1 S'!C284*100,"-"))</f>
        <v>-</v>
      </c>
      <c r="E284" s="33"/>
      <c r="F284" s="55" t="str">
        <f>IF(OR('Tabel 1 S'!E284&lt;5,'Tabel 2 S'!F284&lt;0.5),"-",IFERROR('Tabel 2 S'!F284/'Tabel 1 S'!E284*100,"-"))</f>
        <v>-</v>
      </c>
      <c r="G284" s="55" t="str">
        <f>IF(OR('Tabel 1 S'!E284&lt;5,'Tabel 2 S'!G284&lt;0.5),"-",IFERROR('Tabel 2 S'!G284/'Tabel 1 S'!E284*100,"-"))</f>
        <v>-</v>
      </c>
      <c r="H284" s="33"/>
      <c r="I284" s="55">
        <f>IF(OR('Tabel 1 S'!G284&lt;5,'Tabel 2 S'!I284&lt;0.5),"-",IFERROR('Tabel 2 S'!I284/'Tabel 1 S'!G284*100,"-"))</f>
        <v>10</v>
      </c>
      <c r="J284" s="55">
        <f>IF(OR('Tabel 1 S'!G284&lt;5,'Tabel 2 S'!J284&lt;0.5),"-",IFERROR('Tabel 2 S'!J284/'Tabel 1 S'!G284*100,"-"))</f>
        <v>9.9981288592278421</v>
      </c>
    </row>
    <row r="285" spans="1:12" x14ac:dyDescent="0.25">
      <c r="A285" s="56" t="s">
        <v>14</v>
      </c>
      <c r="B285" s="38"/>
      <c r="C285" s="57" t="str">
        <f>IF(OR('Tabel 1 S'!C285&lt;5,'Tabel 2 S'!C285&lt;0.5),"-",IFERROR('Tabel 2 S'!C285/'Tabel 1 S'!C285*100,"-"))</f>
        <v>-</v>
      </c>
      <c r="D285" s="57" t="str">
        <f>IF(OR('Tabel 1 S'!C285&lt;5,'Tabel 2 S'!D285&lt;0.5),"-",IFERROR('Tabel 2 S'!D285/'Tabel 1 S'!C285*100,"-"))</f>
        <v>-</v>
      </c>
      <c r="E285" s="34"/>
      <c r="F285" s="57" t="str">
        <f>IF(OR('Tabel 1 S'!E285&lt;5,'Tabel 2 S'!F285&lt;0.5),"-",IFERROR('Tabel 2 S'!F285/'Tabel 1 S'!E285*100,"-"))</f>
        <v>-</v>
      </c>
      <c r="G285" s="57" t="str">
        <f>IF(OR('Tabel 1 S'!E285&lt;5,'Tabel 2 S'!G285&lt;0.5),"-",IFERROR('Tabel 2 S'!G285/'Tabel 1 S'!E285*100,"-"))</f>
        <v>-</v>
      </c>
      <c r="H285" s="34"/>
      <c r="I285" s="57" t="str">
        <f>IF(OR('Tabel 1 S'!G285&lt;5,'Tabel 2 S'!I285&lt;0.5),"-",IFERROR('Tabel 2 S'!I285/'Tabel 1 S'!G285*100,"-"))</f>
        <v>-</v>
      </c>
      <c r="J285" s="57" t="str">
        <f>IF(OR('Tabel 1 S'!G285&lt;5,'Tabel 2 S'!J285&lt;0.5),"-",IFERROR('Tabel 2 S'!J285/'Tabel 1 S'!G285*100,"-"))</f>
        <v>-</v>
      </c>
    </row>
    <row r="286" spans="1:12" x14ac:dyDescent="0.25">
      <c r="A286" s="58" t="s">
        <v>15</v>
      </c>
      <c r="B286" s="38"/>
      <c r="C286" s="59">
        <f>IF(OR('Tabel 1 S'!C286&lt;5,'Tabel 2 S'!C286&lt;0.5),"-",IFERROR('Tabel 2 S'!C286/'Tabel 1 S'!C286*100,"-"))</f>
        <v>14.285714285714285</v>
      </c>
      <c r="D286" s="59">
        <f>IF(OR('Tabel 1 S'!C286&lt;5,'Tabel 2 S'!D286&lt;0.5),"-",IFERROR('Tabel 2 S'!D286/'Tabel 1 S'!C286*100,"-"))</f>
        <v>10.986269390810024</v>
      </c>
      <c r="E286" s="33"/>
      <c r="F286" s="59">
        <f>IF(OR('Tabel 1 S'!E286&lt;5,'Tabel 2 S'!F286&lt;0.5),"-",IFERROR('Tabel 2 S'!F286/'Tabel 1 S'!E286*100,"-"))</f>
        <v>7.6923076923076925</v>
      </c>
      <c r="G286" s="59">
        <f>IF(OR('Tabel 1 S'!E286&lt;5,'Tabel 2 S'!G286&lt;0.5),"-",IFERROR('Tabel 2 S'!G286/'Tabel 1 S'!E286*100,"-"))</f>
        <v>5.3063633179643901</v>
      </c>
      <c r="H286" s="33"/>
      <c r="I286" s="59">
        <f>IF(OR('Tabel 1 S'!G286&lt;5,'Tabel 2 S'!I286&lt;0.5),"-",IFERROR('Tabel 2 S'!I286/'Tabel 1 S'!G286*100,"-"))</f>
        <v>10</v>
      </c>
      <c r="J286" s="59">
        <f>IF(OR('Tabel 1 S'!G286&lt;5,'Tabel 2 S'!J286&lt;0.5),"-",IFERROR('Tabel 2 S'!J286/'Tabel 1 S'!G286*100,"-"))</f>
        <v>7.2943304434603622</v>
      </c>
    </row>
    <row r="287" spans="1:12" x14ac:dyDescent="0.25">
      <c r="A287" s="54" t="s">
        <v>16</v>
      </c>
      <c r="B287" s="38"/>
      <c r="C287" s="55" t="str">
        <f>IF(OR('Tabel 1 S'!C287&lt;5,'Tabel 2 S'!C287&lt;0.5),"-",IFERROR('Tabel 2 S'!C287/'Tabel 1 S'!C287*100,"-"))</f>
        <v>-</v>
      </c>
      <c r="D287" s="55" t="str">
        <f>IF(OR('Tabel 1 S'!C287&lt;5,'Tabel 2 S'!D287&lt;0.5),"-",IFERROR('Tabel 2 S'!D287/'Tabel 1 S'!C287*100,"-"))</f>
        <v>-</v>
      </c>
      <c r="E287" s="33"/>
      <c r="F287" s="55" t="str">
        <f>IF(OR('Tabel 1 S'!E287&lt;5,'Tabel 2 S'!F287&lt;0.5),"-",IFERROR('Tabel 2 S'!F287/'Tabel 1 S'!E287*100,"-"))</f>
        <v>-</v>
      </c>
      <c r="G287" s="55" t="str">
        <f>IF(OR('Tabel 1 S'!E287&lt;5,'Tabel 2 S'!G287&lt;0.5),"-",IFERROR('Tabel 2 S'!G287/'Tabel 1 S'!E287*100,"-"))</f>
        <v>-</v>
      </c>
      <c r="H287" s="33"/>
      <c r="I287" s="55" t="str">
        <f>IF(OR('Tabel 1 S'!G287&lt;5,'Tabel 2 S'!I287&lt;0.5),"-",IFERROR('Tabel 2 S'!I287/'Tabel 1 S'!G287*100,"-"))</f>
        <v>-</v>
      </c>
      <c r="J287" s="55" t="str">
        <f>IF(OR('Tabel 1 S'!G287&lt;5,'Tabel 2 S'!J287&lt;0.5),"-",IFERROR('Tabel 2 S'!J287/'Tabel 1 S'!G287*100,"-"))</f>
        <v>-</v>
      </c>
    </row>
    <row r="288" spans="1:12" x14ac:dyDescent="0.25">
      <c r="A288" s="56" t="s">
        <v>17</v>
      </c>
      <c r="B288" s="38"/>
      <c r="C288" s="57" t="str">
        <f>IF(OR('Tabel 1 S'!C288&lt;5,'Tabel 2 S'!C288&lt;0.5),"-",IFERROR('Tabel 2 S'!C288/'Tabel 1 S'!C288*100,"-"))</f>
        <v>-</v>
      </c>
      <c r="D288" s="57" t="str">
        <f>IF(OR('Tabel 1 S'!C288&lt;5,'Tabel 2 S'!D288&lt;0.5),"-",IFERROR('Tabel 2 S'!D288/'Tabel 1 S'!C288*100,"-"))</f>
        <v>-</v>
      </c>
      <c r="E288" s="34"/>
      <c r="F288" s="57" t="str">
        <f>IF(OR('Tabel 1 S'!E288&lt;5,'Tabel 2 S'!F288&lt;0.5),"-",IFERROR('Tabel 2 S'!F288/'Tabel 1 S'!E288*100,"-"))</f>
        <v>-</v>
      </c>
      <c r="G288" s="57" t="str">
        <f>IF(OR('Tabel 1 S'!E288&lt;5,'Tabel 2 S'!G288&lt;0.5),"-",IFERROR('Tabel 2 S'!G288/'Tabel 1 S'!E288*100,"-"))</f>
        <v>-</v>
      </c>
      <c r="H288" s="34"/>
      <c r="I288" s="57" t="str">
        <f>IF(OR('Tabel 1 S'!G288&lt;5,'Tabel 2 S'!I288&lt;0.5),"-",IFERROR('Tabel 2 S'!I288/'Tabel 1 S'!G288*100,"-"))</f>
        <v>-</v>
      </c>
      <c r="J288" s="57" t="str">
        <f>IF(OR('Tabel 1 S'!G288&lt;5,'Tabel 2 S'!J288&lt;0.5),"-",IFERROR('Tabel 2 S'!J288/'Tabel 1 S'!G288*100,"-"))</f>
        <v>-</v>
      </c>
    </row>
    <row r="289" spans="1:10" x14ac:dyDescent="0.25">
      <c r="A289" s="58" t="s">
        <v>18</v>
      </c>
      <c r="B289" s="38"/>
      <c r="C289" s="59" t="str">
        <f>IF(OR('Tabel 1 S'!C289&lt;5,'Tabel 2 S'!C289&lt;0.5),"-",IFERROR('Tabel 2 S'!C289/'Tabel 1 S'!C289*100,"-"))</f>
        <v>-</v>
      </c>
      <c r="D289" s="59" t="str">
        <f>IF(OR('Tabel 1 S'!C289&lt;5,'Tabel 2 S'!D289&lt;0.5),"-",IFERROR('Tabel 2 S'!D289/'Tabel 1 S'!C289*100,"-"))</f>
        <v>-</v>
      </c>
      <c r="E289" s="33"/>
      <c r="F289" s="59" t="str">
        <f>IF(OR('Tabel 1 S'!E289&lt;5,'Tabel 2 S'!F289&lt;0.5),"-",IFERROR('Tabel 2 S'!F289/'Tabel 1 S'!E289*100,"-"))</f>
        <v>-</v>
      </c>
      <c r="G289" s="59" t="str">
        <f>IF(OR('Tabel 1 S'!E289&lt;5,'Tabel 2 S'!G289&lt;0.5),"-",IFERROR('Tabel 2 S'!G289/'Tabel 1 S'!E289*100,"-"))</f>
        <v>-</v>
      </c>
      <c r="H289" s="33"/>
      <c r="I289" s="59" t="str">
        <f>IF(OR('Tabel 1 S'!G289&lt;5,'Tabel 2 S'!I289&lt;0.5),"-",IFERROR('Tabel 2 S'!I289/'Tabel 1 S'!G289*100,"-"))</f>
        <v>-</v>
      </c>
      <c r="J289" s="59" t="str">
        <f>IF(OR('Tabel 1 S'!G289&lt;5,'Tabel 2 S'!J289&lt;0.5),"-",IFERROR('Tabel 2 S'!J289/'Tabel 1 S'!G289*100,"-"))</f>
        <v>-</v>
      </c>
    </row>
    <row r="290" spans="1:10" x14ac:dyDescent="0.25">
      <c r="A290" s="54" t="s">
        <v>19</v>
      </c>
      <c r="B290" s="38"/>
      <c r="C290" s="55">
        <f>IF(OR('Tabel 1 S'!C290&lt;5,'Tabel 2 S'!C290&lt;0.5),"-",IFERROR('Tabel 2 S'!C290/'Tabel 1 S'!C290*100,"-"))</f>
        <v>9.0909090909090917</v>
      </c>
      <c r="D290" s="55">
        <f>IF(OR('Tabel 1 S'!C290&lt;5,'Tabel 2 S'!D290&lt;0.5),"-",IFERROR('Tabel 2 S'!D290/'Tabel 1 S'!C290*100,"-"))</f>
        <v>6.9912623396063802</v>
      </c>
      <c r="E290" s="33"/>
      <c r="F290" s="55">
        <f>IF(OR('Tabel 1 S'!E290&lt;5,'Tabel 2 S'!F290&lt;0.5),"-",IFERROR('Tabel 2 S'!F290/'Tabel 1 S'!E290*100,"-"))</f>
        <v>6.25</v>
      </c>
      <c r="G290" s="55">
        <f>IF(OR('Tabel 1 S'!E290&lt;5,'Tabel 2 S'!G290&lt;0.5),"-",IFERROR('Tabel 2 S'!G290/'Tabel 1 S'!E290*100,"-"))</f>
        <v>4.3114201958460674</v>
      </c>
      <c r="H290" s="33"/>
      <c r="I290" s="55">
        <f>IF(OR('Tabel 1 S'!G290&lt;5,'Tabel 2 S'!I290&lt;0.5),"-",IFERROR('Tabel 2 S'!I290/'Tabel 1 S'!G290*100,"-"))</f>
        <v>7.4074074074074066</v>
      </c>
      <c r="J290" s="55">
        <f>IF(OR('Tabel 1 S'!G290&lt;5,'Tabel 2 S'!J290&lt;0.5),"-",IFERROR('Tabel 2 S'!J290/'Tabel 1 S'!G290*100,"-"))</f>
        <v>5.4032077358965642</v>
      </c>
    </row>
    <row r="291" spans="1:10" x14ac:dyDescent="0.25">
      <c r="A291" s="56" t="s">
        <v>20</v>
      </c>
      <c r="B291" s="38"/>
      <c r="C291" s="57" t="str">
        <f>IF(OR('Tabel 1 S'!C291&lt;5,'Tabel 2 S'!C291&lt;0.5),"-",IFERROR('Tabel 2 S'!C291/'Tabel 1 S'!C291*100,"-"))</f>
        <v>-</v>
      </c>
      <c r="D291" s="57" t="str">
        <f>IF(OR('Tabel 1 S'!C291&lt;5,'Tabel 2 S'!D291&lt;0.5),"-",IFERROR('Tabel 2 S'!D291/'Tabel 1 S'!C291*100,"-"))</f>
        <v>-</v>
      </c>
      <c r="E291" s="34"/>
      <c r="F291" s="57" t="str">
        <f>IF(OR('Tabel 1 S'!E291&lt;5,'Tabel 2 S'!F291&lt;0.5),"-",IFERROR('Tabel 2 S'!F291/'Tabel 1 S'!E291*100,"-"))</f>
        <v>-</v>
      </c>
      <c r="G291" s="57" t="str">
        <f>IF(OR('Tabel 1 S'!E291&lt;5,'Tabel 2 S'!G291&lt;0.5),"-",IFERROR('Tabel 2 S'!G291/'Tabel 1 S'!E291*100,"-"))</f>
        <v>-</v>
      </c>
      <c r="H291" s="34"/>
      <c r="I291" s="57" t="str">
        <f>IF(OR('Tabel 1 S'!G291&lt;5,'Tabel 2 S'!I291&lt;0.5),"-",IFERROR('Tabel 2 S'!I291/'Tabel 1 S'!G291*100,"-"))</f>
        <v>-</v>
      </c>
      <c r="J291" s="57" t="str">
        <f>IF(OR('Tabel 1 S'!G291&lt;5,'Tabel 2 S'!J291&lt;0.5),"-",IFERROR('Tabel 2 S'!J291/'Tabel 1 S'!G291*100,"-"))</f>
        <v>-</v>
      </c>
    </row>
    <row r="292" spans="1:10" x14ac:dyDescent="0.25">
      <c r="A292" s="58" t="s">
        <v>21</v>
      </c>
      <c r="B292" s="38"/>
      <c r="C292" s="59" t="str">
        <f>IF(OR('Tabel 1 S'!C292&lt;5,'Tabel 2 S'!C292&lt;0.5),"-",IFERROR('Tabel 2 S'!C292/'Tabel 1 S'!C292*100,"-"))</f>
        <v>-</v>
      </c>
      <c r="D292" s="59" t="str">
        <f>IF(OR('Tabel 1 S'!C292&lt;5,'Tabel 2 S'!D292&lt;0.5),"-",IFERROR('Tabel 2 S'!D292/'Tabel 1 S'!C292*100,"-"))</f>
        <v>-</v>
      </c>
      <c r="E292" s="33"/>
      <c r="F292" s="59" t="str">
        <f>IF(OR('Tabel 1 S'!E292&lt;5,'Tabel 2 S'!F292&lt;0.5),"-",IFERROR('Tabel 2 S'!F292/'Tabel 1 S'!E292*100,"-"))</f>
        <v>-</v>
      </c>
      <c r="G292" s="59" t="str">
        <f>IF(OR('Tabel 1 S'!E292&lt;5,'Tabel 2 S'!G292&lt;0.5),"-",IFERROR('Tabel 2 S'!G292/'Tabel 1 S'!E292*100,"-"))</f>
        <v>-</v>
      </c>
      <c r="H292" s="33"/>
      <c r="I292" s="59" t="str">
        <f>IF(OR('Tabel 1 S'!G292&lt;5,'Tabel 2 S'!I292&lt;0.5),"-",IFERROR('Tabel 2 S'!I292/'Tabel 1 S'!G292*100,"-"))</f>
        <v>-</v>
      </c>
      <c r="J292" s="59" t="str">
        <f>IF(OR('Tabel 1 S'!G292&lt;5,'Tabel 2 S'!J292&lt;0.5),"-",IFERROR('Tabel 2 S'!J292/'Tabel 1 S'!G292*100,"-"))</f>
        <v>-</v>
      </c>
    </row>
    <row r="293" spans="1:10" x14ac:dyDescent="0.25">
      <c r="A293" s="54" t="s">
        <v>22</v>
      </c>
      <c r="B293" s="38"/>
      <c r="C293" s="55" t="str">
        <f>IF(OR('Tabel 1 S'!C293&lt;5,'Tabel 2 S'!C293&lt;0.5),"-",IFERROR('Tabel 2 S'!C293/'Tabel 1 S'!C293*100,"-"))</f>
        <v>-</v>
      </c>
      <c r="D293" s="55" t="str">
        <f>IF(OR('Tabel 1 S'!C293&lt;5,'Tabel 2 S'!D293&lt;0.5),"-",IFERROR('Tabel 2 S'!D293/'Tabel 1 S'!C293*100,"-"))</f>
        <v>-</v>
      </c>
      <c r="E293" s="33"/>
      <c r="F293" s="55" t="str">
        <f>IF(OR('Tabel 1 S'!E293&lt;5,'Tabel 2 S'!F293&lt;0.5),"-",IFERROR('Tabel 2 S'!F293/'Tabel 1 S'!E293*100,"-"))</f>
        <v>-</v>
      </c>
      <c r="G293" s="55" t="str">
        <f>IF(OR('Tabel 1 S'!E293&lt;5,'Tabel 2 S'!G293&lt;0.5),"-",IFERROR('Tabel 2 S'!G293/'Tabel 1 S'!E293*100,"-"))</f>
        <v>-</v>
      </c>
      <c r="H293" s="33"/>
      <c r="I293" s="55" t="str">
        <f>IF(OR('Tabel 1 S'!G293&lt;5,'Tabel 2 S'!I293&lt;0.5),"-",IFERROR('Tabel 2 S'!I293/'Tabel 1 S'!G293*100,"-"))</f>
        <v>-</v>
      </c>
      <c r="J293" s="55" t="str">
        <f>IF(OR('Tabel 1 S'!G293&lt;5,'Tabel 2 S'!J293&lt;0.5),"-",IFERROR('Tabel 2 S'!J293/'Tabel 1 S'!G293*100,"-"))</f>
        <v>-</v>
      </c>
    </row>
    <row r="294" spans="1:10" x14ac:dyDescent="0.25">
      <c r="A294" s="56" t="s">
        <v>23</v>
      </c>
      <c r="B294" s="38"/>
      <c r="C294" s="57" t="str">
        <f>IF(OR('Tabel 1 S'!C294&lt;5,'Tabel 2 S'!C294&lt;0.5),"-",IFERROR('Tabel 2 S'!C294/'Tabel 1 S'!C294*100,"-"))</f>
        <v>-</v>
      </c>
      <c r="D294" s="57" t="str">
        <f>IF(OR('Tabel 1 S'!C294&lt;5,'Tabel 2 S'!D294&lt;0.5),"-",IFERROR('Tabel 2 S'!D294/'Tabel 1 S'!C294*100,"-"))</f>
        <v>-</v>
      </c>
      <c r="E294" s="34"/>
      <c r="F294" s="57" t="str">
        <f>IF(OR('Tabel 1 S'!E294&lt;5,'Tabel 2 S'!F294&lt;0.5),"-",IFERROR('Tabel 2 S'!F294/'Tabel 1 S'!E294*100,"-"))</f>
        <v>-</v>
      </c>
      <c r="G294" s="57" t="str">
        <f>IF(OR('Tabel 1 S'!E294&lt;5,'Tabel 2 S'!G294&lt;0.5),"-",IFERROR('Tabel 2 S'!G294/'Tabel 1 S'!E294*100,"-"))</f>
        <v>-</v>
      </c>
      <c r="H294" s="34"/>
      <c r="I294" s="57" t="str">
        <f>IF(OR('Tabel 1 S'!G294&lt;5,'Tabel 2 S'!I294&lt;0.5),"-",IFERROR('Tabel 2 S'!I294/'Tabel 1 S'!G294*100,"-"))</f>
        <v>-</v>
      </c>
      <c r="J294" s="57" t="str">
        <f>IF(OR('Tabel 1 S'!G294&lt;5,'Tabel 2 S'!J294&lt;0.5),"-",IFERROR('Tabel 2 S'!J294/'Tabel 1 S'!G294*100,"-"))</f>
        <v>-</v>
      </c>
    </row>
    <row r="295" spans="1:10" x14ac:dyDescent="0.25">
      <c r="A295" s="58" t="s">
        <v>24</v>
      </c>
      <c r="B295" s="38"/>
      <c r="C295" s="59" t="str">
        <f>IF(OR('Tabel 1 S'!C295&lt;5,'Tabel 2 S'!C295&lt;0.5),"-",IFERROR('Tabel 2 S'!C295/'Tabel 1 S'!C295*100,"-"))</f>
        <v>-</v>
      </c>
      <c r="D295" s="59" t="str">
        <f>IF(OR('Tabel 1 S'!C295&lt;5,'Tabel 2 S'!D295&lt;0.5),"-",IFERROR('Tabel 2 S'!D295/'Tabel 1 S'!C295*100,"-"))</f>
        <v>-</v>
      </c>
      <c r="E295" s="33"/>
      <c r="F295" s="59" t="str">
        <f>IF(OR('Tabel 1 S'!E295&lt;5,'Tabel 2 S'!F295&lt;0.5),"-",IFERROR('Tabel 2 S'!F295/'Tabel 1 S'!E295*100,"-"))</f>
        <v>-</v>
      </c>
      <c r="G295" s="59" t="str">
        <f>IF(OR('Tabel 1 S'!E295&lt;5,'Tabel 2 S'!G295&lt;0.5),"-",IFERROR('Tabel 2 S'!G295/'Tabel 1 S'!E295*100,"-"))</f>
        <v>-</v>
      </c>
      <c r="H295" s="33"/>
      <c r="I295" s="59" t="str">
        <f>IF(OR('Tabel 1 S'!G295&lt;5,'Tabel 2 S'!I295&lt;0.5),"-",IFERROR('Tabel 2 S'!I295/'Tabel 1 S'!G295*100,"-"))</f>
        <v>-</v>
      </c>
      <c r="J295" s="59" t="str">
        <f>IF(OR('Tabel 1 S'!G295&lt;5,'Tabel 2 S'!J295&lt;0.5),"-",IFERROR('Tabel 2 S'!J295/'Tabel 1 S'!G295*100,"-"))</f>
        <v>-</v>
      </c>
    </row>
    <row r="296" spans="1:10" x14ac:dyDescent="0.25">
      <c r="A296" s="54" t="s">
        <v>25</v>
      </c>
      <c r="B296" s="38"/>
      <c r="C296" s="55" t="str">
        <f>IF(OR('Tabel 1 S'!C296&lt;5,'Tabel 2 S'!C296&lt;0.5),"-",IFERROR('Tabel 2 S'!C296/'Tabel 1 S'!C296*100,"-"))</f>
        <v>-</v>
      </c>
      <c r="D296" s="55" t="str">
        <f>IF(OR('Tabel 1 S'!C296&lt;5,'Tabel 2 S'!D296&lt;0.5),"-",IFERROR('Tabel 2 S'!D296/'Tabel 1 S'!C296*100,"-"))</f>
        <v>-</v>
      </c>
      <c r="E296" s="33"/>
      <c r="F296" s="55" t="str">
        <f>IF(OR('Tabel 1 S'!E296&lt;5,'Tabel 2 S'!F296&lt;0.5),"-",IFERROR('Tabel 2 S'!F296/'Tabel 1 S'!E296*100,"-"))</f>
        <v>-</v>
      </c>
      <c r="G296" s="55" t="str">
        <f>IF(OR('Tabel 1 S'!E296&lt;5,'Tabel 2 S'!G296&lt;0.5),"-",IFERROR('Tabel 2 S'!G296/'Tabel 1 S'!E296*100,"-"))</f>
        <v>-</v>
      </c>
      <c r="H296" s="33"/>
      <c r="I296" s="55" t="str">
        <f>IF(OR('Tabel 1 S'!G296&lt;5,'Tabel 2 S'!I296&lt;0.5),"-",IFERROR('Tabel 2 S'!I296/'Tabel 1 S'!G296*100,"-"))</f>
        <v>-</v>
      </c>
      <c r="J296" s="55" t="str">
        <f>IF(OR('Tabel 1 S'!G296&lt;5,'Tabel 2 S'!J296&lt;0.5),"-",IFERROR('Tabel 2 S'!J296/'Tabel 1 S'!G296*100,"-"))</f>
        <v>-</v>
      </c>
    </row>
    <row r="297" spans="1:10" x14ac:dyDescent="0.25">
      <c r="A297" s="56" t="s">
        <v>26</v>
      </c>
      <c r="B297" s="38"/>
      <c r="C297" s="57" t="str">
        <f>IF(OR('Tabel 1 S'!C297&lt;5,'Tabel 2 S'!C297&lt;0.5),"-",IFERROR('Tabel 2 S'!C297/'Tabel 1 S'!C297*100,"-"))</f>
        <v>-</v>
      </c>
      <c r="D297" s="57" t="str">
        <f>IF(OR('Tabel 1 S'!C297&lt;5,'Tabel 2 S'!D297&lt;0.5),"-",IFERROR('Tabel 2 S'!D297/'Tabel 1 S'!C297*100,"-"))</f>
        <v>-</v>
      </c>
      <c r="E297" s="34"/>
      <c r="F297" s="57" t="str">
        <f>IF(OR('Tabel 1 S'!E297&lt;5,'Tabel 2 S'!F297&lt;0.5),"-",IFERROR('Tabel 2 S'!F297/'Tabel 1 S'!E297*100,"-"))</f>
        <v>-</v>
      </c>
      <c r="G297" s="57" t="str">
        <f>IF(OR('Tabel 1 S'!E297&lt;5,'Tabel 2 S'!G297&lt;0.5),"-",IFERROR('Tabel 2 S'!G297/'Tabel 1 S'!E297*100,"-"))</f>
        <v>-</v>
      </c>
      <c r="H297" s="34"/>
      <c r="I297" s="57" t="str">
        <f>IF(OR('Tabel 1 S'!G297&lt;5,'Tabel 2 S'!I297&lt;0.5),"-",IFERROR('Tabel 2 S'!I297/'Tabel 1 S'!G297*100,"-"))</f>
        <v>-</v>
      </c>
      <c r="J297" s="57" t="str">
        <f>IF(OR('Tabel 1 S'!G297&lt;5,'Tabel 2 S'!J297&lt;0.5),"-",IFERROR('Tabel 2 S'!J297/'Tabel 1 S'!G297*100,"-"))</f>
        <v>-</v>
      </c>
    </row>
    <row r="298" spans="1:10" x14ac:dyDescent="0.25">
      <c r="A298" s="58" t="s">
        <v>27</v>
      </c>
      <c r="B298" s="38"/>
      <c r="C298" s="59" t="str">
        <f>IF(OR('Tabel 1 S'!C298&lt;5,'Tabel 2 S'!C298&lt;0.5),"-",IFERROR('Tabel 2 S'!C298/'Tabel 1 S'!C298*100,"-"))</f>
        <v>-</v>
      </c>
      <c r="D298" s="59" t="str">
        <f>IF(OR('Tabel 1 S'!C298&lt;5,'Tabel 2 S'!D298&lt;0.5),"-",IFERROR('Tabel 2 S'!D298/'Tabel 1 S'!C298*100,"-"))</f>
        <v>-</v>
      </c>
      <c r="E298" s="33"/>
      <c r="F298" s="59" t="str">
        <f>IF(OR('Tabel 1 S'!E298&lt;5,'Tabel 2 S'!F298&lt;0.5),"-",IFERROR('Tabel 2 S'!F298/'Tabel 1 S'!E298*100,"-"))</f>
        <v>-</v>
      </c>
      <c r="G298" s="59" t="str">
        <f>IF(OR('Tabel 1 S'!E298&lt;5,'Tabel 2 S'!G298&lt;0.5),"-",IFERROR('Tabel 2 S'!G298/'Tabel 1 S'!E298*100,"-"))</f>
        <v>-</v>
      </c>
      <c r="H298" s="33"/>
      <c r="I298" s="59" t="str">
        <f>IF(OR('Tabel 1 S'!G298&lt;5,'Tabel 2 S'!I298&lt;0.5),"-",IFERROR('Tabel 2 S'!I298/'Tabel 1 S'!G298*100,"-"))</f>
        <v>-</v>
      </c>
      <c r="J298" s="59" t="str">
        <f>IF(OR('Tabel 1 S'!G298&lt;5,'Tabel 2 S'!J298&lt;0.5),"-",IFERROR('Tabel 2 S'!J298/'Tabel 1 S'!G298*100,"-"))</f>
        <v>-</v>
      </c>
    </row>
    <row r="299" spans="1:10" x14ac:dyDescent="0.25">
      <c r="A299" s="54" t="s">
        <v>28</v>
      </c>
      <c r="B299" s="38"/>
      <c r="C299" s="55" t="str">
        <f>IF(OR('Tabel 1 S'!C299&lt;5,'Tabel 2 S'!C299&lt;0.5),"-",IFERROR('Tabel 2 S'!C299/'Tabel 1 S'!C299*100,"-"))</f>
        <v>-</v>
      </c>
      <c r="D299" s="55" t="str">
        <f>IF(OR('Tabel 1 S'!C299&lt;5,'Tabel 2 S'!D299&lt;0.5),"-",IFERROR('Tabel 2 S'!D299/'Tabel 1 S'!C299*100,"-"))</f>
        <v>-</v>
      </c>
      <c r="E299" s="33"/>
      <c r="F299" s="55" t="str">
        <f>IF(OR('Tabel 1 S'!E299&lt;5,'Tabel 2 S'!F299&lt;0.5),"-",IFERROR('Tabel 2 S'!F299/'Tabel 1 S'!E299*100,"-"))</f>
        <v>-</v>
      </c>
      <c r="G299" s="55" t="str">
        <f>IF(OR('Tabel 1 S'!E299&lt;5,'Tabel 2 S'!G299&lt;0.5),"-",IFERROR('Tabel 2 S'!G299/'Tabel 1 S'!E299*100,"-"))</f>
        <v>-</v>
      </c>
      <c r="H299" s="33"/>
      <c r="I299" s="55" t="str">
        <f>IF(OR('Tabel 1 S'!G299&lt;5,'Tabel 2 S'!I299&lt;0.5),"-",IFERROR('Tabel 2 S'!I299/'Tabel 1 S'!G299*100,"-"))</f>
        <v>-</v>
      </c>
      <c r="J299" s="55" t="str">
        <f>IF(OR('Tabel 1 S'!G299&lt;5,'Tabel 2 S'!J299&lt;0.5),"-",IFERROR('Tabel 2 S'!J299/'Tabel 1 S'!G299*100,"-"))</f>
        <v>-</v>
      </c>
    </row>
    <row r="300" spans="1:10" x14ac:dyDescent="0.25">
      <c r="A300" s="56" t="s">
        <v>29</v>
      </c>
      <c r="B300" s="38"/>
      <c r="C300" s="57" t="str">
        <f>IF(OR('Tabel 1 S'!C300&lt;5,'Tabel 2 S'!C300&lt;0.5),"-",IFERROR('Tabel 2 S'!C300/'Tabel 1 S'!C300*100,"-"))</f>
        <v>-</v>
      </c>
      <c r="D300" s="57" t="str">
        <f>IF(OR('Tabel 1 S'!C300&lt;5,'Tabel 2 S'!D300&lt;0.5),"-",IFERROR('Tabel 2 S'!D300/'Tabel 1 S'!C300*100,"-"))</f>
        <v>-</v>
      </c>
      <c r="E300" s="34"/>
      <c r="F300" s="57" t="str">
        <f>IF(OR('Tabel 1 S'!E300&lt;5,'Tabel 2 S'!F300&lt;0.5),"-",IFERROR('Tabel 2 S'!F300/'Tabel 1 S'!E300*100,"-"))</f>
        <v>-</v>
      </c>
      <c r="G300" s="57" t="str">
        <f>IF(OR('Tabel 1 S'!E300&lt;5,'Tabel 2 S'!G300&lt;0.5),"-",IFERROR('Tabel 2 S'!G300/'Tabel 1 S'!E300*100,"-"))</f>
        <v>-</v>
      </c>
      <c r="H300" s="34"/>
      <c r="I300" s="57" t="str">
        <f>IF(OR('Tabel 1 S'!G300&lt;5,'Tabel 2 S'!I300&lt;0.5),"-",IFERROR('Tabel 2 S'!I300/'Tabel 1 S'!G300*100,"-"))</f>
        <v>-</v>
      </c>
      <c r="J300" s="57" t="str">
        <f>IF(OR('Tabel 1 S'!G300&lt;5,'Tabel 2 S'!J300&lt;0.5),"-",IFERROR('Tabel 2 S'!J300/'Tabel 1 S'!G300*100,"-"))</f>
        <v>-</v>
      </c>
    </row>
    <row r="301" spans="1:10" x14ac:dyDescent="0.25">
      <c r="A301" s="58" t="s">
        <v>30</v>
      </c>
      <c r="B301" s="38"/>
      <c r="C301" s="59" t="str">
        <f>IF(OR('Tabel 1 S'!C301&lt;5,'Tabel 2 S'!C301&lt;0.5),"-",IFERROR('Tabel 2 S'!C301/'Tabel 1 S'!C301*100,"-"))</f>
        <v>-</v>
      </c>
      <c r="D301" s="59" t="str">
        <f>IF(OR('Tabel 1 S'!C301&lt;5,'Tabel 2 S'!D301&lt;0.5),"-",IFERROR('Tabel 2 S'!D301/'Tabel 1 S'!C301*100,"-"))</f>
        <v>-</v>
      </c>
      <c r="E301" s="33"/>
      <c r="F301" s="59" t="str">
        <f>IF(OR('Tabel 1 S'!E301&lt;5,'Tabel 2 S'!F301&lt;0.5),"-",IFERROR('Tabel 2 S'!F301/'Tabel 1 S'!E301*100,"-"))</f>
        <v>-</v>
      </c>
      <c r="G301" s="59" t="str">
        <f>IF(OR('Tabel 1 S'!E301&lt;5,'Tabel 2 S'!G301&lt;0.5),"-",IFERROR('Tabel 2 S'!G301/'Tabel 1 S'!E301*100,"-"))</f>
        <v>-</v>
      </c>
      <c r="H301" s="33"/>
      <c r="I301" s="59" t="str">
        <f>IF(OR('Tabel 1 S'!G301&lt;5,'Tabel 2 S'!I301&lt;0.5),"-",IFERROR('Tabel 2 S'!I301/'Tabel 1 S'!G301*100,"-"))</f>
        <v>-</v>
      </c>
      <c r="J301" s="59" t="str">
        <f>IF(OR('Tabel 1 S'!G301&lt;5,'Tabel 2 S'!J301&lt;0.5),"-",IFERROR('Tabel 2 S'!J301/'Tabel 1 S'!G301*100,"-"))</f>
        <v>-</v>
      </c>
    </row>
    <row r="302" spans="1:10" x14ac:dyDescent="0.25">
      <c r="A302" s="54" t="s">
        <v>31</v>
      </c>
      <c r="B302" s="38"/>
      <c r="C302" s="55" t="str">
        <f>IF(OR('Tabel 1 S'!C302&lt;5,'Tabel 2 S'!C302&lt;0.5),"-",IFERROR('Tabel 2 S'!C302/'Tabel 1 S'!C302*100,"-"))</f>
        <v>-</v>
      </c>
      <c r="D302" s="55" t="str">
        <f>IF(OR('Tabel 1 S'!C302&lt;5,'Tabel 2 S'!D302&lt;0.5),"-",IFERROR('Tabel 2 S'!D302/'Tabel 1 S'!C302*100,"-"))</f>
        <v>-</v>
      </c>
      <c r="E302" s="33"/>
      <c r="F302" s="55">
        <f>IF(OR('Tabel 1 S'!E302&lt;5,'Tabel 2 S'!F302&lt;0.5),"-",IFERROR('Tabel 2 S'!F302/'Tabel 1 S'!E302*100,"-"))</f>
        <v>7.1428571428571423</v>
      </c>
      <c r="G302" s="55" t="str">
        <f>IF(OR('Tabel 1 S'!E302&lt;5,'Tabel 2 S'!G302&lt;0.5),"-",IFERROR('Tabel 2 S'!G302/'Tabel 1 S'!E302*100,"-"))</f>
        <v>-</v>
      </c>
      <c r="H302" s="33"/>
      <c r="I302" s="55">
        <f>IF(OR('Tabel 1 S'!G302&lt;5,'Tabel 2 S'!I302&lt;0.5),"-",IFERROR('Tabel 2 S'!I302/'Tabel 1 S'!G302*100,"-"))</f>
        <v>6.25</v>
      </c>
      <c r="J302" s="55" t="str">
        <f>IF(OR('Tabel 1 S'!G302&lt;5,'Tabel 2 S'!J302&lt;0.5),"-",IFERROR('Tabel 2 S'!J302/'Tabel 1 S'!G302*100,"-"))</f>
        <v>-</v>
      </c>
    </row>
    <row r="303" spans="1:10" x14ac:dyDescent="0.25">
      <c r="A303" s="56" t="s">
        <v>32</v>
      </c>
      <c r="B303" s="38"/>
      <c r="C303" s="57" t="str">
        <f>IF(OR('Tabel 1 S'!C303&lt;5,'Tabel 2 S'!C303&lt;0.5),"-",IFERROR('Tabel 2 S'!C303/'Tabel 1 S'!C303*100,"-"))</f>
        <v>-</v>
      </c>
      <c r="D303" s="57" t="str">
        <f>IF(OR('Tabel 1 S'!C303&lt;5,'Tabel 2 S'!D303&lt;0.5),"-",IFERROR('Tabel 2 S'!D303/'Tabel 1 S'!C303*100,"-"))</f>
        <v>-</v>
      </c>
      <c r="E303" s="34"/>
      <c r="F303" s="57" t="str">
        <f>IF(OR('Tabel 1 S'!E303&lt;5,'Tabel 2 S'!F303&lt;0.5),"-",IFERROR('Tabel 2 S'!F303/'Tabel 1 S'!E303*100,"-"))</f>
        <v>-</v>
      </c>
      <c r="G303" s="57" t="str">
        <f>IF(OR('Tabel 1 S'!E303&lt;5,'Tabel 2 S'!G303&lt;0.5),"-",IFERROR('Tabel 2 S'!G303/'Tabel 1 S'!E303*100,"-"))</f>
        <v>-</v>
      </c>
      <c r="H303" s="34"/>
      <c r="I303" s="57" t="str">
        <f>IF(OR('Tabel 1 S'!G303&lt;5,'Tabel 2 S'!I303&lt;0.5),"-",IFERROR('Tabel 2 S'!I303/'Tabel 1 S'!G303*100,"-"))</f>
        <v>-</v>
      </c>
      <c r="J303" s="57" t="str">
        <f>IF(OR('Tabel 1 S'!G303&lt;5,'Tabel 2 S'!J303&lt;0.5),"-",IFERROR('Tabel 2 S'!J303/'Tabel 1 S'!G303*100,"-"))</f>
        <v>-</v>
      </c>
    </row>
    <row r="304" spans="1:10" x14ac:dyDescent="0.25">
      <c r="A304" s="58" t="s">
        <v>33</v>
      </c>
      <c r="B304" s="38"/>
      <c r="C304" s="59" t="str">
        <f>IF(OR('Tabel 1 S'!C304&lt;5,'Tabel 2 S'!C304&lt;0.5),"-",IFERROR('Tabel 2 S'!C304/'Tabel 1 S'!C304*100,"-"))</f>
        <v>-</v>
      </c>
      <c r="D304" s="59" t="str">
        <f>IF(OR('Tabel 1 S'!C304&lt;5,'Tabel 2 S'!D304&lt;0.5),"-",IFERROR('Tabel 2 S'!D304/'Tabel 1 S'!C304*100,"-"))</f>
        <v>-</v>
      </c>
      <c r="E304" s="33"/>
      <c r="F304" s="59" t="str">
        <f>IF(OR('Tabel 1 S'!E304&lt;5,'Tabel 2 S'!F304&lt;0.5),"-",IFERROR('Tabel 2 S'!F304/'Tabel 1 S'!E304*100,"-"))</f>
        <v>-</v>
      </c>
      <c r="G304" s="59" t="str">
        <f>IF(OR('Tabel 1 S'!E304&lt;5,'Tabel 2 S'!G304&lt;0.5),"-",IFERROR('Tabel 2 S'!G304/'Tabel 1 S'!E304*100,"-"))</f>
        <v>-</v>
      </c>
      <c r="H304" s="33"/>
      <c r="I304" s="59" t="str">
        <f>IF(OR('Tabel 1 S'!G304&lt;5,'Tabel 2 S'!I304&lt;0.5),"-",IFERROR('Tabel 2 S'!I304/'Tabel 1 S'!G304*100,"-"))</f>
        <v>-</v>
      </c>
      <c r="J304" s="59" t="str">
        <f>IF(OR('Tabel 1 S'!G304&lt;5,'Tabel 2 S'!J304&lt;0.5),"-",IFERROR('Tabel 2 S'!J304/'Tabel 1 S'!G304*100,"-"))</f>
        <v>-</v>
      </c>
    </row>
    <row r="305" spans="1:10" x14ac:dyDescent="0.25">
      <c r="A305" s="54" t="s">
        <v>34</v>
      </c>
      <c r="B305" s="38"/>
      <c r="C305" s="55">
        <f>IF(OR('Tabel 1 S'!C305&lt;5,'Tabel 2 S'!C305&lt;0.5),"-",IFERROR('Tabel 2 S'!C305/'Tabel 1 S'!C305*100,"-"))</f>
        <v>10</v>
      </c>
      <c r="D305" s="55">
        <f>IF(OR('Tabel 1 S'!C305&lt;5,'Tabel 2 S'!D305&lt;0.5),"-",IFERROR('Tabel 2 S'!D305/'Tabel 1 S'!C305*100,"-"))</f>
        <v>9.9981288592278421</v>
      </c>
      <c r="E305" s="33"/>
      <c r="F305" s="55">
        <f>IF(OR('Tabel 1 S'!E305&lt;5,'Tabel 2 S'!F305&lt;0.5),"-",IFERROR('Tabel 2 S'!F305/'Tabel 1 S'!E305*100,"-"))</f>
        <v>4.1666666666666661</v>
      </c>
      <c r="G305" s="55">
        <f>IF(OR('Tabel 1 S'!E305&lt;5,'Tabel 2 S'!G305&lt;0.5),"-",IFERROR('Tabel 2 S'!G305/'Tabel 1 S'!E305*100,"-"))</f>
        <v>3.9735753342065325</v>
      </c>
      <c r="H305" s="33"/>
      <c r="I305" s="55">
        <f>IF(OR('Tabel 1 S'!G305&lt;5,'Tabel 2 S'!I305&lt;0.5),"-",IFERROR('Tabel 2 S'!I305/'Tabel 1 S'!G305*100,"-"))</f>
        <v>5.8823529411764701</v>
      </c>
      <c r="J305" s="55">
        <f>IF(OR('Tabel 1 S'!G305&lt;5,'Tabel 2 S'!J305&lt;0.5),"-",IFERROR('Tabel 2 S'!J305/'Tabel 1 S'!G305*100,"-"))</f>
        <v>5.7455028415657416</v>
      </c>
    </row>
    <row r="306" spans="1:10" x14ac:dyDescent="0.25">
      <c r="A306" s="56" t="s">
        <v>35</v>
      </c>
      <c r="B306" s="38"/>
      <c r="C306" s="57" t="str">
        <f>IF(OR('Tabel 1 S'!C306&lt;5,'Tabel 2 S'!C306&lt;0.5),"-",IFERROR('Tabel 2 S'!C306/'Tabel 1 S'!C306*100,"-"))</f>
        <v>-</v>
      </c>
      <c r="D306" s="57" t="str">
        <f>IF(OR('Tabel 1 S'!C306&lt;5,'Tabel 2 S'!D306&lt;0.5),"-",IFERROR('Tabel 2 S'!D306/'Tabel 1 S'!C306*100,"-"))</f>
        <v>-</v>
      </c>
      <c r="E306" s="34"/>
      <c r="F306" s="57" t="str">
        <f>IF(OR('Tabel 1 S'!E306&lt;5,'Tabel 2 S'!F306&lt;0.5),"-",IFERROR('Tabel 2 S'!F306/'Tabel 1 S'!E306*100,"-"))</f>
        <v>-</v>
      </c>
      <c r="G306" s="57" t="str">
        <f>IF(OR('Tabel 1 S'!E306&lt;5,'Tabel 2 S'!G306&lt;0.5),"-",IFERROR('Tabel 2 S'!G306/'Tabel 1 S'!E306*100,"-"))</f>
        <v>-</v>
      </c>
      <c r="H306" s="34"/>
      <c r="I306" s="57" t="str">
        <f>IF(OR('Tabel 1 S'!G306&lt;5,'Tabel 2 S'!I306&lt;0.5),"-",IFERROR('Tabel 2 S'!I306/'Tabel 1 S'!G306*100,"-"))</f>
        <v>-</v>
      </c>
      <c r="J306" s="57" t="str">
        <f>IF(OR('Tabel 1 S'!G306&lt;5,'Tabel 2 S'!J306&lt;0.5),"-",IFERROR('Tabel 2 S'!J306/'Tabel 1 S'!G306*100,"-"))</f>
        <v>-</v>
      </c>
    </row>
    <row r="307" spans="1:10" x14ac:dyDescent="0.25">
      <c r="A307" s="58" t="s">
        <v>36</v>
      </c>
      <c r="B307" s="38"/>
      <c r="C307" s="59" t="str">
        <f>IF(OR('Tabel 1 S'!C307&lt;5,'Tabel 2 S'!C307&lt;0.5),"-",IFERROR('Tabel 2 S'!C307/'Tabel 1 S'!C307*100,"-"))</f>
        <v>-</v>
      </c>
      <c r="D307" s="59" t="str">
        <f>IF(OR('Tabel 1 S'!C307&lt;5,'Tabel 2 S'!D307&lt;0.5),"-",IFERROR('Tabel 2 S'!D307/'Tabel 1 S'!C307*100,"-"))</f>
        <v>-</v>
      </c>
      <c r="E307" s="33"/>
      <c r="F307" s="59" t="str">
        <f>IF(OR('Tabel 1 S'!E307&lt;5,'Tabel 2 S'!F307&lt;0.5),"-",IFERROR('Tabel 2 S'!F307/'Tabel 1 S'!E307*100,"-"))</f>
        <v>-</v>
      </c>
      <c r="G307" s="59" t="str">
        <f>IF(OR('Tabel 1 S'!E307&lt;5,'Tabel 2 S'!G307&lt;0.5),"-",IFERROR('Tabel 2 S'!G307/'Tabel 1 S'!E307*100,"-"))</f>
        <v>-</v>
      </c>
      <c r="H307" s="33"/>
      <c r="I307" s="59" t="str">
        <f>IF(OR('Tabel 1 S'!G307&lt;5,'Tabel 2 S'!I307&lt;0.5),"-",IFERROR('Tabel 2 S'!I307/'Tabel 1 S'!G307*100,"-"))</f>
        <v>-</v>
      </c>
      <c r="J307" s="59" t="str">
        <f>IF(OR('Tabel 1 S'!G307&lt;5,'Tabel 2 S'!J307&lt;0.5),"-",IFERROR('Tabel 2 S'!J307/'Tabel 1 S'!G307*100,"-"))</f>
        <v>-</v>
      </c>
    </row>
    <row r="308" spans="1:10" x14ac:dyDescent="0.25">
      <c r="A308" s="54" t="s">
        <v>37</v>
      </c>
      <c r="B308" s="38"/>
      <c r="C308" s="55">
        <f>IF(OR('Tabel 1 S'!C308&lt;5,'Tabel 2 S'!C308&lt;0.5),"-",IFERROR('Tabel 2 S'!C308/'Tabel 1 S'!C308*100,"-"))</f>
        <v>20</v>
      </c>
      <c r="D308" s="55">
        <f>IF(OR('Tabel 1 S'!C308&lt;5,'Tabel 2 S'!D308&lt;0.5),"-",IFERROR('Tabel 2 S'!D308/'Tabel 1 S'!C308*100,"-"))</f>
        <v>15.380777147134033</v>
      </c>
      <c r="E308" s="33"/>
      <c r="F308" s="55" t="str">
        <f>IF(OR('Tabel 1 S'!E308&lt;5,'Tabel 2 S'!F308&lt;0.5),"-",IFERROR('Tabel 2 S'!F308/'Tabel 1 S'!E308*100,"-"))</f>
        <v>-</v>
      </c>
      <c r="G308" s="55" t="str">
        <f>IF(OR('Tabel 1 S'!E308&lt;5,'Tabel 2 S'!G308&lt;0.5),"-",IFERROR('Tabel 2 S'!G308/'Tabel 1 S'!E308*100,"-"))</f>
        <v>-</v>
      </c>
      <c r="H308" s="33"/>
      <c r="I308" s="55">
        <f>IF(OR('Tabel 1 S'!G308&lt;5,'Tabel 2 S'!I308&lt;0.5),"-",IFERROR('Tabel 2 S'!I308/'Tabel 1 S'!G308*100,"-"))</f>
        <v>14.285714285714285</v>
      </c>
      <c r="J308" s="55">
        <f>IF(OR('Tabel 1 S'!G308&lt;5,'Tabel 2 S'!J308&lt;0.5),"-",IFERROR('Tabel 2 S'!J308/'Tabel 1 S'!G308*100,"-"))</f>
        <v>10.986269390810024</v>
      </c>
    </row>
    <row r="309" spans="1:10" x14ac:dyDescent="0.25">
      <c r="A309" s="56" t="s">
        <v>38</v>
      </c>
      <c r="B309" s="38"/>
      <c r="C309" s="57" t="str">
        <f>IF(OR('Tabel 1 S'!C309&lt;5,'Tabel 2 S'!C309&lt;0.5),"-",IFERROR('Tabel 2 S'!C309/'Tabel 1 S'!C309*100,"-"))</f>
        <v>-</v>
      </c>
      <c r="D309" s="57" t="str">
        <f>IF(OR('Tabel 1 S'!C309&lt;5,'Tabel 2 S'!D309&lt;0.5),"-",IFERROR('Tabel 2 S'!D309/'Tabel 1 S'!C309*100,"-"))</f>
        <v>-</v>
      </c>
      <c r="E309" s="34"/>
      <c r="F309" s="57" t="str">
        <f>IF(OR('Tabel 1 S'!E309&lt;5,'Tabel 2 S'!F309&lt;0.5),"-",IFERROR('Tabel 2 S'!F309/'Tabel 1 S'!E309*100,"-"))</f>
        <v>-</v>
      </c>
      <c r="G309" s="57" t="str">
        <f>IF(OR('Tabel 1 S'!E309&lt;5,'Tabel 2 S'!G309&lt;0.5),"-",IFERROR('Tabel 2 S'!G309/'Tabel 1 S'!E309*100,"-"))</f>
        <v>-</v>
      </c>
      <c r="H309" s="34"/>
      <c r="I309" s="57" t="str">
        <f>IF(OR('Tabel 1 S'!G309&lt;5,'Tabel 2 S'!I309&lt;0.5),"-",IFERROR('Tabel 2 S'!I309/'Tabel 1 S'!G309*100,"-"))</f>
        <v>-</v>
      </c>
      <c r="J309" s="57" t="str">
        <f>IF(OR('Tabel 1 S'!G309&lt;5,'Tabel 2 S'!J309&lt;0.5),"-",IFERROR('Tabel 2 S'!J309/'Tabel 1 S'!G309*100,"-"))</f>
        <v>-</v>
      </c>
    </row>
    <row r="310" spans="1:10" x14ac:dyDescent="0.25">
      <c r="A310" s="58" t="s">
        <v>39</v>
      </c>
      <c r="B310" s="38"/>
      <c r="C310" s="59" t="str">
        <f>IF(OR('Tabel 1 S'!C310&lt;5,'Tabel 2 S'!C310&lt;0.5),"-",IFERROR('Tabel 2 S'!C310/'Tabel 1 S'!C310*100,"-"))</f>
        <v>-</v>
      </c>
      <c r="D310" s="59" t="str">
        <f>IF(OR('Tabel 1 S'!C310&lt;5,'Tabel 2 S'!D310&lt;0.5),"-",IFERROR('Tabel 2 S'!D310/'Tabel 1 S'!C310*100,"-"))</f>
        <v>-</v>
      </c>
      <c r="E310" s="33"/>
      <c r="F310" s="59" t="str">
        <f>IF(OR('Tabel 1 S'!E310&lt;5,'Tabel 2 S'!F310&lt;0.5),"-",IFERROR('Tabel 2 S'!F310/'Tabel 1 S'!E310*100,"-"))</f>
        <v>-</v>
      </c>
      <c r="G310" s="59" t="str">
        <f>IF(OR('Tabel 1 S'!E310&lt;5,'Tabel 2 S'!G310&lt;0.5),"-",IFERROR('Tabel 2 S'!G310/'Tabel 1 S'!E310*100,"-"))</f>
        <v>-</v>
      </c>
      <c r="H310" s="33"/>
      <c r="I310" s="59" t="str">
        <f>IF(OR('Tabel 1 S'!G310&lt;5,'Tabel 2 S'!I310&lt;0.5),"-",IFERROR('Tabel 2 S'!I310/'Tabel 1 S'!G310*100,"-"))</f>
        <v>-</v>
      </c>
      <c r="J310" s="59" t="str">
        <f>IF(OR('Tabel 1 S'!G310&lt;5,'Tabel 2 S'!J310&lt;0.5),"-",IFERROR('Tabel 2 S'!J310/'Tabel 1 S'!G310*100,"-"))</f>
        <v>-</v>
      </c>
    </row>
    <row r="311" spans="1:10" x14ac:dyDescent="0.25">
      <c r="A311" s="54" t="s">
        <v>40</v>
      </c>
      <c r="B311" s="38"/>
      <c r="C311" s="55" t="str">
        <f>IF(OR('Tabel 1 S'!C311&lt;5,'Tabel 2 S'!C311&lt;0.5),"-",IFERROR('Tabel 2 S'!C311/'Tabel 1 S'!C311*100,"-"))</f>
        <v>-</v>
      </c>
      <c r="D311" s="55" t="str">
        <f>IF(OR('Tabel 1 S'!C311&lt;5,'Tabel 2 S'!D311&lt;0.5),"-",IFERROR('Tabel 2 S'!D311/'Tabel 1 S'!C311*100,"-"))</f>
        <v>-</v>
      </c>
      <c r="E311" s="33"/>
      <c r="F311" s="55" t="str">
        <f>IF(OR('Tabel 1 S'!E311&lt;5,'Tabel 2 S'!F311&lt;0.5),"-",IFERROR('Tabel 2 S'!F311/'Tabel 1 S'!E311*100,"-"))</f>
        <v>-</v>
      </c>
      <c r="G311" s="55" t="str">
        <f>IF(OR('Tabel 1 S'!E311&lt;5,'Tabel 2 S'!G311&lt;0.5),"-",IFERROR('Tabel 2 S'!G311/'Tabel 1 S'!E311*100,"-"))</f>
        <v>-</v>
      </c>
      <c r="H311" s="33"/>
      <c r="I311" s="55" t="str">
        <f>IF(OR('Tabel 1 S'!G311&lt;5,'Tabel 2 S'!I311&lt;0.5),"-",IFERROR('Tabel 2 S'!I311/'Tabel 1 S'!G311*100,"-"))</f>
        <v>-</v>
      </c>
      <c r="J311" s="55" t="str">
        <f>IF(OR('Tabel 1 S'!G311&lt;5,'Tabel 2 S'!J311&lt;0.5),"-",IFERROR('Tabel 2 S'!J311/'Tabel 1 S'!G311*100,"-"))</f>
        <v>-</v>
      </c>
    </row>
    <row r="312" spans="1:10" x14ac:dyDescent="0.25">
      <c r="A312" s="56" t="s">
        <v>41</v>
      </c>
      <c r="B312" s="38"/>
      <c r="C312" s="57" t="str">
        <f>IF(OR('Tabel 1 S'!C312&lt;5,'Tabel 2 S'!C312&lt;0.5),"-",IFERROR('Tabel 2 S'!C312/'Tabel 1 S'!C312*100,"-"))</f>
        <v>-</v>
      </c>
      <c r="D312" s="57" t="str">
        <f>IF(OR('Tabel 1 S'!C312&lt;5,'Tabel 2 S'!D312&lt;0.5),"-",IFERROR('Tabel 2 S'!D312/'Tabel 1 S'!C312*100,"-"))</f>
        <v>-</v>
      </c>
      <c r="E312" s="34"/>
      <c r="F312" s="57" t="str">
        <f>IF(OR('Tabel 1 S'!E312&lt;5,'Tabel 2 S'!F312&lt;0.5),"-",IFERROR('Tabel 2 S'!F312/'Tabel 1 S'!E312*100,"-"))</f>
        <v>-</v>
      </c>
      <c r="G312" s="57" t="str">
        <f>IF(OR('Tabel 1 S'!E312&lt;5,'Tabel 2 S'!G312&lt;0.5),"-",IFERROR('Tabel 2 S'!G312/'Tabel 1 S'!E312*100,"-"))</f>
        <v>-</v>
      </c>
      <c r="H312" s="34"/>
      <c r="I312" s="57" t="str">
        <f>IF(OR('Tabel 1 S'!G312&lt;5,'Tabel 2 S'!I312&lt;0.5),"-",IFERROR('Tabel 2 S'!I312/'Tabel 1 S'!G312*100,"-"))</f>
        <v>-</v>
      </c>
      <c r="J312" s="57" t="str">
        <f>IF(OR('Tabel 1 S'!G312&lt;5,'Tabel 2 S'!J312&lt;0.5),"-",IFERROR('Tabel 2 S'!J312/'Tabel 1 S'!G312*100,"-"))</f>
        <v>-</v>
      </c>
    </row>
    <row r="313" spans="1:10" x14ac:dyDescent="0.25">
      <c r="A313" s="58" t="s">
        <v>42</v>
      </c>
      <c r="B313" s="38"/>
      <c r="C313" s="59" t="str">
        <f>IF(OR('Tabel 1 S'!C313&lt;5,'Tabel 2 S'!C313&lt;0.5),"-",IFERROR('Tabel 2 S'!C313/'Tabel 1 S'!C313*100,"-"))</f>
        <v>-</v>
      </c>
      <c r="D313" s="59" t="str">
        <f>IF(OR('Tabel 1 S'!C313&lt;5,'Tabel 2 S'!D313&lt;0.5),"-",IFERROR('Tabel 2 S'!D313/'Tabel 1 S'!C313*100,"-"))</f>
        <v>-</v>
      </c>
      <c r="E313" s="33"/>
      <c r="F313" s="59" t="str">
        <f>IF(OR('Tabel 1 S'!E313&lt;5,'Tabel 2 S'!F313&lt;0.5),"-",IFERROR('Tabel 2 S'!F313/'Tabel 1 S'!E313*100,"-"))</f>
        <v>-</v>
      </c>
      <c r="G313" s="59" t="str">
        <f>IF(OR('Tabel 1 S'!E313&lt;5,'Tabel 2 S'!G313&lt;0.5),"-",IFERROR('Tabel 2 S'!G313/'Tabel 1 S'!E313*100,"-"))</f>
        <v>-</v>
      </c>
      <c r="H313" s="33"/>
      <c r="I313" s="59">
        <f>IF(OR('Tabel 1 S'!G313&lt;5,'Tabel 2 S'!I313&lt;0.5),"-",IFERROR('Tabel 2 S'!I313/'Tabel 1 S'!G313*100,"-"))</f>
        <v>12.5</v>
      </c>
      <c r="J313" s="59">
        <f>IF(OR('Tabel 1 S'!G313&lt;5,'Tabel 2 S'!J313&lt;0.5),"-",IFERROR('Tabel 2 S'!J313/'Tabel 1 S'!G313*100,"-"))</f>
        <v>7.3052454312979478</v>
      </c>
    </row>
    <row r="314" spans="1:10" x14ac:dyDescent="0.25">
      <c r="A314" s="54" t="s">
        <v>43</v>
      </c>
      <c r="B314" s="38"/>
      <c r="C314" s="55" t="str">
        <f>IF(OR('Tabel 1 S'!C314&lt;5,'Tabel 2 S'!C314&lt;0.5),"-",IFERROR('Tabel 2 S'!C314/'Tabel 1 S'!C314*100,"-"))</f>
        <v>-</v>
      </c>
      <c r="D314" s="55" t="str">
        <f>IF(OR('Tabel 1 S'!C314&lt;5,'Tabel 2 S'!D314&lt;0.5),"-",IFERROR('Tabel 2 S'!D314/'Tabel 1 S'!C314*100,"-"))</f>
        <v>-</v>
      </c>
      <c r="E314" s="33"/>
      <c r="F314" s="55" t="str">
        <f>IF(OR('Tabel 1 S'!E314&lt;5,'Tabel 2 S'!F314&lt;0.5),"-",IFERROR('Tabel 2 S'!F314/'Tabel 1 S'!E314*100,"-"))</f>
        <v>-</v>
      </c>
      <c r="G314" s="55" t="str">
        <f>IF(OR('Tabel 1 S'!E314&lt;5,'Tabel 2 S'!G314&lt;0.5),"-",IFERROR('Tabel 2 S'!G314/'Tabel 1 S'!E314*100,"-"))</f>
        <v>-</v>
      </c>
      <c r="H314" s="33"/>
      <c r="I314" s="55">
        <f>IF(OR('Tabel 1 S'!G314&lt;5,'Tabel 2 S'!I314&lt;0.5),"-",IFERROR('Tabel 2 S'!I314/'Tabel 1 S'!G314*100,"-"))</f>
        <v>12.5</v>
      </c>
      <c r="J314" s="55">
        <f>IF(OR('Tabel 1 S'!G314&lt;5,'Tabel 2 S'!J314&lt;0.5),"-",IFERROR('Tabel 2 S'!J314/'Tabel 1 S'!G314*100,"-"))</f>
        <v>11.343790931204389</v>
      </c>
    </row>
    <row r="315" spans="1:10" x14ac:dyDescent="0.25">
      <c r="A315" s="56" t="s">
        <v>44</v>
      </c>
      <c r="B315" s="38"/>
      <c r="C315" s="57">
        <f>IF(OR('Tabel 1 S'!C315&lt;5,'Tabel 2 S'!C315&lt;0.5),"-",IFERROR('Tabel 2 S'!C315/'Tabel 1 S'!C315*100,"-"))</f>
        <v>4.3478260869565215</v>
      </c>
      <c r="D315" s="57">
        <f>IF(OR('Tabel 1 S'!C315&lt;5,'Tabel 2 S'!D315&lt;0.5),"-",IFERROR('Tabel 2 S'!D315/'Tabel 1 S'!C315*100,"-"))</f>
        <v>2.239945330147874</v>
      </c>
      <c r="E315" s="34"/>
      <c r="F315" s="57">
        <f>IF(OR('Tabel 1 S'!E315&lt;5,'Tabel 2 S'!F315&lt;0.5),"-",IFERROR('Tabel 2 S'!F315/'Tabel 1 S'!E315*100,"-"))</f>
        <v>4.5454545454545459</v>
      </c>
      <c r="G315" s="57">
        <f>IF(OR('Tabel 1 S'!E315&lt;5,'Tabel 2 S'!G315&lt;0.5),"-",IFERROR('Tabel 2 S'!G315/'Tabel 1 S'!E315*100,"-"))</f>
        <v>2.4466583126846331</v>
      </c>
      <c r="H315" s="34"/>
      <c r="I315" s="57">
        <f>IF(OR('Tabel 1 S'!G315&lt;5,'Tabel 2 S'!I315&lt;0.5),"-",IFERROR('Tabel 2 S'!I315/'Tabel 1 S'!G315*100,"-"))</f>
        <v>4.4444444444444446</v>
      </c>
      <c r="J315" s="57">
        <f>IF(OR('Tabel 1 S'!G315&lt;5,'Tabel 2 S'!J315&lt;0.5),"-",IFERROR('Tabel 2 S'!J315/'Tabel 1 S'!G315*100,"-"))</f>
        <v>2.3410050104991784</v>
      </c>
    </row>
    <row r="316" spans="1:10" x14ac:dyDescent="0.25">
      <c r="A316" s="36"/>
      <c r="B316" s="60"/>
      <c r="C316" s="36"/>
      <c r="D316" s="36"/>
      <c r="E316" s="36"/>
      <c r="F316" s="36"/>
      <c r="G316" s="36"/>
      <c r="H316" s="36"/>
      <c r="I316" s="36"/>
      <c r="J316" s="36"/>
    </row>
    <row r="317" spans="1:10" x14ac:dyDescent="0.25">
      <c r="A317" s="61" t="s">
        <v>45</v>
      </c>
      <c r="B317" s="62"/>
      <c r="C317" s="63">
        <f>IF(OR('Tabel 1 S'!C317&lt;5,'Tabel 2 S'!C317&lt;0.5),"-",IFERROR('Tabel 2 S'!C317/'Tabel 1 S'!C317*100,"-"))</f>
        <v>5.019305019305019</v>
      </c>
      <c r="D317" s="63">
        <f>IF(OR('Tabel 1 S'!C317&lt;5,'Tabel 2 S'!D317&lt;0.5),"-",IFERROR('Tabel 2 S'!D317/'Tabel 1 S'!C317*100,"-"))</f>
        <v>4.1362566155181382</v>
      </c>
      <c r="E317" s="34"/>
      <c r="F317" s="63">
        <f>IF(OR('Tabel 1 S'!E317&lt;5,'Tabel 2 S'!F317&lt;0.5),"-",IFERROR('Tabel 2 S'!F317/'Tabel 1 S'!E317*100,"-"))</f>
        <v>4.2704626334519578</v>
      </c>
      <c r="G317" s="63">
        <f>IF(OR('Tabel 1 S'!E317&lt;5,'Tabel 2 S'!G317&lt;0.5),"-",IFERROR('Tabel 2 S'!G317/'Tabel 1 S'!E317*100,"-"))</f>
        <v>3.4725975540216996</v>
      </c>
      <c r="H317" s="34"/>
      <c r="I317" s="63">
        <f>IF(OR('Tabel 1 S'!G317&lt;5,'Tabel 2 S'!I317&lt;0.5),"-",IFERROR('Tabel 2 S'!I317/'Tabel 1 S'!G317*100,"-"))</f>
        <v>4.6296296296296298</v>
      </c>
      <c r="J317" s="63">
        <f>IF(OR('Tabel 1 S'!G317&lt;5,'Tabel 2 S'!J317&lt;0.5),"-",IFERROR('Tabel 2 S'!J317/'Tabel 1 S'!G317*100,"-"))</f>
        <v>3.7909081038875838</v>
      </c>
    </row>
    <row r="318" spans="1:10" x14ac:dyDescent="0.25">
      <c r="A318" s="37"/>
      <c r="B318" s="37"/>
      <c r="C318" s="37"/>
      <c r="D318" s="37"/>
      <c r="E318" s="37"/>
      <c r="F318" s="37"/>
      <c r="G318" s="37"/>
      <c r="H318" s="34"/>
      <c r="I318" s="37"/>
      <c r="J318" s="37"/>
    </row>
    <row r="319" spans="1:10" x14ac:dyDescent="0.25">
      <c r="A319" s="56" t="s">
        <v>46</v>
      </c>
      <c r="B319" s="38"/>
      <c r="C319" s="57">
        <f>IF(OR('Tabel 1 S'!C319&lt;5,'Tabel 2 S'!C319&lt;0.5),"-",IFERROR('Tabel 2 S'!C319/'Tabel 1 S'!C319*100,"-"))</f>
        <v>2.8985507246376812</v>
      </c>
      <c r="D319" s="57">
        <f>IF(OR('Tabel 1 S'!C319&lt;5,'Tabel 2 S'!D319&lt;0.5),"-",IFERROR('Tabel 2 S'!D319/'Tabel 1 S'!C319*100,"-"))</f>
        <v>1.8946430234019145</v>
      </c>
      <c r="E319" s="34"/>
      <c r="F319" s="57" t="str">
        <f>IF(OR('Tabel 1 S'!E319&lt;5,'Tabel 2 S'!F319&lt;0.5),"-",IFERROR('Tabel 2 S'!F319/'Tabel 1 S'!E319*100,"-"))</f>
        <v>-</v>
      </c>
      <c r="G319" s="57" t="str">
        <f>IF(OR('Tabel 1 S'!E319&lt;5,'Tabel 2 S'!G319&lt;0.5),"-",IFERROR('Tabel 2 S'!G319/'Tabel 1 S'!E319*100,"-"))</f>
        <v>-</v>
      </c>
      <c r="H319" s="34"/>
      <c r="I319" s="57">
        <f>IF(OR('Tabel 1 S'!G319&lt;5,'Tabel 2 S'!I319&lt;0.5),"-",IFERROR('Tabel 2 S'!I319/'Tabel 1 S'!G319*100,"-"))</f>
        <v>2.2471910112359552</v>
      </c>
      <c r="J319" s="57">
        <f>IF(OR('Tabel 1 S'!G319&lt;5,'Tabel 2 S'!J319&lt;0.5),"-",IFERROR('Tabel 2 S'!J319/'Tabel 1 S'!G319*100,"-"))</f>
        <v>1.4688805462329451</v>
      </c>
    </row>
    <row r="320" spans="1:10" x14ac:dyDescent="0.25">
      <c r="A320" s="58" t="s">
        <v>47</v>
      </c>
      <c r="B320" s="38"/>
      <c r="C320" s="59">
        <f>IF(OR('Tabel 1 S'!C320&lt;5,'Tabel 2 S'!C320&lt;0.5),"-",IFERROR('Tabel 2 S'!C320/'Tabel 1 S'!C320*100,"-"))</f>
        <v>7.5471698113207548</v>
      </c>
      <c r="D320" s="59">
        <f>IF(OR('Tabel 1 S'!C320&lt;5,'Tabel 2 S'!D320&lt;0.5),"-",IFERROR('Tabel 2 S'!D320/'Tabel 1 S'!C320*100,"-"))</f>
        <v>7.3715885514428381</v>
      </c>
      <c r="E320" s="33"/>
      <c r="F320" s="59">
        <f>IF(OR('Tabel 1 S'!E320&lt;5,'Tabel 2 S'!F320&lt;0.5),"-",IFERROR('Tabel 2 S'!F320/'Tabel 1 S'!E320*100,"-"))</f>
        <v>6.0975609756097562</v>
      </c>
      <c r="G320" s="59">
        <f>IF(OR('Tabel 1 S'!E320&lt;5,'Tabel 2 S'!G320&lt;0.5),"-",IFERROR('Tabel 2 S'!G320/'Tabel 1 S'!E320*100,"-"))</f>
        <v>5.9838473392530354</v>
      </c>
      <c r="H320" s="33"/>
      <c r="I320" s="59">
        <f>IF(OR('Tabel 1 S'!G320&lt;5,'Tabel 2 S'!I320&lt;0.5),"-",IFERROR('Tabel 2 S'!I320/'Tabel 1 S'!G320*100,"-"))</f>
        <v>6.666666666666667</v>
      </c>
      <c r="J320" s="59">
        <f>IF(OR('Tabel 1 S'!G320&lt;5,'Tabel 2 S'!J320&lt;0.5),"-",IFERROR('Tabel 2 S'!J320/'Tabel 1 S'!G320*100,"-"))</f>
        <v>6.5286642595942173</v>
      </c>
    </row>
    <row r="321" spans="1:12" x14ac:dyDescent="0.25">
      <c r="A321" s="54" t="s">
        <v>48</v>
      </c>
      <c r="B321" s="38"/>
      <c r="C321" s="55">
        <f>IF(OR('Tabel 1 S'!C321&lt;5,'Tabel 2 S'!C321&lt;0.5),"-",IFERROR('Tabel 2 S'!C321/'Tabel 1 S'!C321*100,"-"))</f>
        <v>3.125</v>
      </c>
      <c r="D321" s="55">
        <f>IF(OR('Tabel 1 S'!C321&lt;5,'Tabel 2 S'!D321&lt;0.5),"-",IFERROR('Tabel 2 S'!D321/'Tabel 1 S'!C321*100,"-"))</f>
        <v>3.124415268508701</v>
      </c>
      <c r="E321" s="33"/>
      <c r="F321" s="55">
        <f>IF(OR('Tabel 1 S'!E321&lt;5,'Tabel 2 S'!F321&lt;0.5),"-",IFERROR('Tabel 2 S'!F321/'Tabel 1 S'!E321*100,"-"))</f>
        <v>1.9607843137254901</v>
      </c>
      <c r="G321" s="55">
        <f>IF(OR('Tabel 1 S'!E321&lt;5,'Tabel 2 S'!G321&lt;0.5),"-",IFERROR('Tabel 2 S'!G321/'Tabel 1 S'!E321*100,"-"))</f>
        <v>1.8699178043324858</v>
      </c>
      <c r="H321" s="33"/>
      <c r="I321" s="55">
        <f>IF(OR('Tabel 1 S'!G321&lt;5,'Tabel 2 S'!I321&lt;0.5),"-",IFERROR('Tabel 2 S'!I321/'Tabel 1 S'!G321*100,"-"))</f>
        <v>2.4096385542168677</v>
      </c>
      <c r="J321" s="55">
        <f>IF(OR('Tabel 1 S'!G321&lt;5,'Tabel 2 S'!J321&lt;0.5),"-",IFERROR('Tabel 2 S'!J321/'Tabel 1 S'!G321*100,"-"))</f>
        <v>2.353579477267894</v>
      </c>
    </row>
    <row r="322" spans="1:12" x14ac:dyDescent="0.25">
      <c r="A322" s="21"/>
      <c r="B322" s="5"/>
      <c r="C322" s="64"/>
      <c r="D322" s="64"/>
      <c r="E322" s="45"/>
      <c r="F322" s="64"/>
      <c r="G322" s="64"/>
      <c r="H322" s="45"/>
      <c r="I322" s="64"/>
      <c r="J322" s="64"/>
    </row>
    <row r="323" spans="1:12" x14ac:dyDescent="0.25">
      <c r="A323" s="65"/>
      <c r="B323" s="5"/>
      <c r="C323" s="64"/>
      <c r="D323" s="64"/>
      <c r="E323" s="45"/>
      <c r="F323" s="64"/>
      <c r="G323" s="64"/>
      <c r="H323" s="45"/>
      <c r="I323" s="64"/>
      <c r="J323" s="64"/>
    </row>
    <row r="324" spans="1:12" ht="15" customHeight="1" x14ac:dyDescent="0.25"/>
    <row r="325" spans="1:12" ht="15" customHeight="1" x14ac:dyDescent="0.25"/>
    <row r="326" spans="1:12" ht="18.75" customHeight="1" x14ac:dyDescent="0.25">
      <c r="A326" s="23" t="str">
        <f>'Tabel 2 S'!A326</f>
        <v>Holbæk</v>
      </c>
    </row>
    <row r="327" spans="1:12" ht="15.75" x14ac:dyDescent="0.25">
      <c r="A327" s="23"/>
    </row>
    <row r="328" spans="1:12" x14ac:dyDescent="0.25">
      <c r="A328" s="24"/>
      <c r="B328" s="17"/>
      <c r="C328" s="25" t="s">
        <v>3</v>
      </c>
      <c r="D328" s="25"/>
      <c r="E328" s="5"/>
      <c r="F328" s="26" t="s">
        <v>4</v>
      </c>
      <c r="G328" s="26"/>
      <c r="H328" s="5"/>
      <c r="I328" s="26" t="s">
        <v>1</v>
      </c>
      <c r="J328" s="26"/>
    </row>
    <row r="329" spans="1:12" x14ac:dyDescent="0.25">
      <c r="A329" s="24"/>
      <c r="B329" s="17"/>
      <c r="C329" s="27" t="s">
        <v>5</v>
      </c>
      <c r="D329" s="27" t="s">
        <v>6</v>
      </c>
      <c r="E329" s="28"/>
      <c r="F329" s="27" t="s">
        <v>5</v>
      </c>
      <c r="G329" s="27" t="s">
        <v>6</v>
      </c>
      <c r="H329" s="28"/>
      <c r="I329" s="27" t="s">
        <v>5</v>
      </c>
      <c r="J329" s="27" t="s">
        <v>6</v>
      </c>
    </row>
    <row r="330" spans="1:12" x14ac:dyDescent="0.25">
      <c r="A330" s="24"/>
      <c r="B330" s="17"/>
      <c r="C330" s="30"/>
      <c r="D330" s="30"/>
      <c r="E330" s="5"/>
      <c r="F330" s="30"/>
      <c r="G330" s="30"/>
      <c r="H330" s="5"/>
      <c r="I330" s="30"/>
      <c r="J330" s="30"/>
    </row>
    <row r="331" spans="1:12" x14ac:dyDescent="0.25">
      <c r="A331" s="24"/>
      <c r="B331" s="17"/>
      <c r="C331" s="31"/>
      <c r="D331" s="32"/>
      <c r="E331" s="5"/>
      <c r="F331" s="31"/>
      <c r="G331" s="32"/>
      <c r="H331" s="5"/>
      <c r="I331" s="31"/>
      <c r="J331" s="32"/>
    </row>
    <row r="332" spans="1:12" x14ac:dyDescent="0.25">
      <c r="A332" s="54" t="s">
        <v>7</v>
      </c>
      <c r="B332" s="38"/>
      <c r="C332" s="55">
        <f>IF(OR('Tabel 1 S'!C332&lt;5,'Tabel 2 S'!C332&lt;0.5),"-",IFERROR('Tabel 2 S'!C332/'Tabel 1 S'!C332*100,"-"))</f>
        <v>2.3622047244094486</v>
      </c>
      <c r="D332" s="55">
        <f>IF(OR('Tabel 1 S'!C332&lt;5,'Tabel 2 S'!D332&lt;0.5),"-",IFERROR('Tabel 2 S'!D332/'Tabel 1 S'!C332*100,"-"))</f>
        <v>1.9531566537716747</v>
      </c>
      <c r="E332" s="33"/>
      <c r="F332" s="55">
        <f>IF(OR('Tabel 1 S'!E332&lt;5,'Tabel 2 S'!F332&lt;0.5),"-",IFERROR('Tabel 2 S'!F332/'Tabel 1 S'!E332*100,"-"))</f>
        <v>3.7037037037037033</v>
      </c>
      <c r="G332" s="55">
        <f>IF(OR('Tabel 1 S'!E332&lt;5,'Tabel 2 S'!G332&lt;0.5),"-",IFERROR('Tabel 2 S'!G332/'Tabel 1 S'!E332*100,"-"))</f>
        <v>3.7030106886029048</v>
      </c>
      <c r="H332" s="33"/>
      <c r="I332" s="55">
        <f>IF(OR('Tabel 1 S'!G332&lt;5,'Tabel 2 S'!I332&lt;0.5),"-",IFERROR('Tabel 2 S'!I332/'Tabel 1 S'!G332*100,"-"))</f>
        <v>2.7624309392265194</v>
      </c>
      <c r="J332" s="55">
        <f>IF(OR('Tabel 1 S'!G332&lt;5,'Tabel 2 S'!J332&lt;0.5),"-",IFERROR('Tabel 2 S'!J332/'Tabel 1 S'!G332*100,"-"))</f>
        <v>2.4752125536660747</v>
      </c>
    </row>
    <row r="333" spans="1:12" x14ac:dyDescent="0.25">
      <c r="A333" s="56" t="s">
        <v>8</v>
      </c>
      <c r="B333" s="38"/>
      <c r="C333" s="57">
        <f>IF(OR('Tabel 1 S'!C333&lt;5,'Tabel 2 S'!C333&lt;0.5),"-",IFERROR('Tabel 2 S'!C333/'Tabel 1 S'!C333*100,"-"))</f>
        <v>2.9739776951672861</v>
      </c>
      <c r="D333" s="57">
        <f>IF(OR('Tabel 1 S'!C333&lt;5,'Tabel 2 S'!D333&lt;0.5),"-",IFERROR('Tabel 2 S'!D333/'Tabel 1 S'!C333*100,"-"))</f>
        <v>2.4501046517208813</v>
      </c>
      <c r="E333" s="34"/>
      <c r="F333" s="57" t="str">
        <f>IF(OR('Tabel 1 S'!E333&lt;5,'Tabel 2 S'!F333&lt;0.5),"-",IFERROR('Tabel 2 S'!F333/'Tabel 1 S'!E333*100,"-"))</f>
        <v>-</v>
      </c>
      <c r="G333" s="57" t="str">
        <f>IF(OR('Tabel 1 S'!E333&lt;5,'Tabel 2 S'!G333&lt;0.5),"-",IFERROR('Tabel 2 S'!G333/'Tabel 1 S'!E333*100,"-"))</f>
        <v>-</v>
      </c>
      <c r="H333" s="34"/>
      <c r="I333" s="57">
        <f>IF(OR('Tabel 1 S'!G333&lt;5,'Tabel 2 S'!I333&lt;0.5),"-",IFERROR('Tabel 2 S'!I333/'Tabel 1 S'!G333*100,"-"))</f>
        <v>2.3529411764705883</v>
      </c>
      <c r="J333" s="57">
        <f>IF(OR('Tabel 1 S'!G333&lt;5,'Tabel 2 S'!J333&lt;0.5),"-",IFERROR('Tabel 2 S'!J333/'Tabel 1 S'!G333*100,"-"))</f>
        <v>1.9384651509203443</v>
      </c>
    </row>
    <row r="334" spans="1:12" x14ac:dyDescent="0.25">
      <c r="A334" s="58" t="s">
        <v>9</v>
      </c>
      <c r="B334" s="38"/>
      <c r="C334" s="59">
        <f>IF(OR('Tabel 1 S'!C334&lt;5,'Tabel 2 S'!C334&lt;0.5),"-",IFERROR('Tabel 2 S'!C334/'Tabel 1 S'!C334*100,"-"))</f>
        <v>1.7543859649122806</v>
      </c>
      <c r="D334" s="59">
        <f>IF(OR('Tabel 1 S'!C334&lt;5,'Tabel 2 S'!D334&lt;0.5),"-",IFERROR('Tabel 2 S'!D334/'Tabel 1 S'!C334*100,"-"))</f>
        <v>1.7540576946013759</v>
      </c>
      <c r="E334" s="33"/>
      <c r="F334" s="59">
        <f>IF(OR('Tabel 1 S'!E334&lt;5,'Tabel 2 S'!F334&lt;0.5),"-",IFERROR('Tabel 2 S'!F334/'Tabel 1 S'!E334*100,"-"))</f>
        <v>5.8823529411764701</v>
      </c>
      <c r="G334" s="59">
        <f>IF(OR('Tabel 1 S'!E334&lt;5,'Tabel 2 S'!G334&lt;0.5),"-",IFERROR('Tabel 2 S'!G334/'Tabel 1 S'!E334*100,"-"))</f>
        <v>4.4558832701670452</v>
      </c>
      <c r="H334" s="33"/>
      <c r="I334" s="59">
        <f>IF(OR('Tabel 1 S'!G334&lt;5,'Tabel 2 S'!I334&lt;0.5),"-",IFERROR('Tabel 2 S'!I334/'Tabel 1 S'!G334*100,"-"))</f>
        <v>4</v>
      </c>
      <c r="J334" s="59">
        <f>IF(OR('Tabel 1 S'!G334&lt;5,'Tabel 2 S'!J334&lt;0.5),"-",IFERROR('Tabel 2 S'!J334/'Tabel 1 S'!G334*100,"-"))</f>
        <v>3.2238508077091002</v>
      </c>
    </row>
    <row r="335" spans="1:12" x14ac:dyDescent="0.25">
      <c r="A335" s="54" t="s">
        <v>10</v>
      </c>
      <c r="B335" s="38"/>
      <c r="C335" s="55">
        <f>IF(OR('Tabel 1 S'!C335&lt;5,'Tabel 2 S'!C335&lt;0.5),"-",IFERROR('Tabel 2 S'!C335/'Tabel 1 S'!C335*100,"-"))</f>
        <v>4.6511627906976747</v>
      </c>
      <c r="D335" s="55">
        <f>IF(OR('Tabel 1 S'!C335&lt;5,'Tabel 2 S'!D335&lt;0.5),"-",IFERROR('Tabel 2 S'!D335/'Tabel 1 S'!C335*100,"-"))</f>
        <v>3.469588160465551</v>
      </c>
      <c r="E335" s="33"/>
      <c r="F335" s="55">
        <f>IF(OR('Tabel 1 S'!E335&lt;5,'Tabel 2 S'!F335&lt;0.5),"-",IFERROR('Tabel 2 S'!F335/'Tabel 1 S'!E335*100,"-"))</f>
        <v>2.5510204081632653</v>
      </c>
      <c r="G335" s="55">
        <f>IF(OR('Tabel 1 S'!E335&lt;5,'Tabel 2 S'!G335&lt;0.5),"-",IFERROR('Tabel 2 S'!G335/'Tabel 1 S'!E335*100,"-"))</f>
        <v>2.3086949493200888</v>
      </c>
      <c r="H335" s="33"/>
      <c r="I335" s="55">
        <f>IF(OR('Tabel 1 S'!G335&lt;5,'Tabel 2 S'!I335&lt;0.5),"-",IFERROR('Tabel 2 S'!I335/'Tabel 1 S'!G335*100,"-"))</f>
        <v>3.1914893617021276</v>
      </c>
      <c r="J335" s="55">
        <f>IF(OR('Tabel 1 S'!G335&lt;5,'Tabel 2 S'!J335&lt;0.5),"-",IFERROR('Tabel 2 S'!J335/'Tabel 1 S'!G335*100,"-"))</f>
        <v>2.6627262122935274</v>
      </c>
      <c r="L335" s="66"/>
    </row>
    <row r="336" spans="1:12" x14ac:dyDescent="0.25">
      <c r="A336" s="56" t="s">
        <v>11</v>
      </c>
      <c r="B336" s="38"/>
      <c r="C336" s="57" t="str">
        <f>IF(OR('Tabel 1 S'!C336&lt;5,'Tabel 2 S'!C336&lt;0.5),"-",IFERROR('Tabel 2 S'!C336/'Tabel 1 S'!C336*100,"-"))</f>
        <v>-</v>
      </c>
      <c r="D336" s="57" t="str">
        <f>IF(OR('Tabel 1 S'!C336&lt;5,'Tabel 2 S'!D336&lt;0.5),"-",IFERROR('Tabel 2 S'!D336/'Tabel 1 S'!C336*100,"-"))</f>
        <v>-</v>
      </c>
      <c r="E336" s="34"/>
      <c r="F336" s="57">
        <f>IF(OR('Tabel 1 S'!E336&lt;5,'Tabel 2 S'!F336&lt;0.5),"-",IFERROR('Tabel 2 S'!F336/'Tabel 1 S'!E336*100,"-"))</f>
        <v>1.6666666666666667</v>
      </c>
      <c r="G336" s="57">
        <f>IF(OR('Tabel 1 S'!E336&lt;5,'Tabel 2 S'!G336&lt;0.5),"-",IFERROR('Tabel 2 S'!G336/'Tabel 1 S'!E336*100,"-"))</f>
        <v>0.8971080479843655</v>
      </c>
      <c r="H336" s="34"/>
      <c r="I336" s="57">
        <f>IF(OR('Tabel 1 S'!G336&lt;5,'Tabel 2 S'!I336&lt;0.5),"-",IFERROR('Tabel 2 S'!I336/'Tabel 1 S'!G336*100,"-"))</f>
        <v>0.96153846153846156</v>
      </c>
      <c r="J336" s="57">
        <f>IF(OR('Tabel 1 S'!G336&lt;5,'Tabel 2 S'!J336&lt;0.5),"-",IFERROR('Tabel 2 S'!J336/'Tabel 1 S'!G336*100,"-"))</f>
        <v>0.51756233537559548</v>
      </c>
    </row>
    <row r="337" spans="1:10" x14ac:dyDescent="0.25">
      <c r="A337" s="58" t="s">
        <v>12</v>
      </c>
      <c r="B337" s="38"/>
      <c r="C337" s="59" t="str">
        <f>IF(OR('Tabel 1 S'!C337&lt;5,'Tabel 2 S'!C337&lt;0.5),"-",IFERROR('Tabel 2 S'!C337/'Tabel 1 S'!C337*100,"-"))</f>
        <v>-</v>
      </c>
      <c r="D337" s="59" t="str">
        <f>IF(OR('Tabel 1 S'!C337&lt;5,'Tabel 2 S'!D337&lt;0.5),"-",IFERROR('Tabel 2 S'!D337/'Tabel 1 S'!C337*100,"-"))</f>
        <v>-</v>
      </c>
      <c r="E337" s="33"/>
      <c r="F337" s="59" t="str">
        <f>IF(OR('Tabel 1 S'!E337&lt;5,'Tabel 2 S'!F337&lt;0.5),"-",IFERROR('Tabel 2 S'!F337/'Tabel 1 S'!E337*100,"-"))</f>
        <v>-</v>
      </c>
      <c r="G337" s="59" t="str">
        <f>IF(OR('Tabel 1 S'!E337&lt;5,'Tabel 2 S'!G337&lt;0.5),"-",IFERROR('Tabel 2 S'!G337/'Tabel 1 S'!E337*100,"-"))</f>
        <v>-</v>
      </c>
      <c r="H337" s="33"/>
      <c r="I337" s="59" t="str">
        <f>IF(OR('Tabel 1 S'!G337&lt;5,'Tabel 2 S'!I337&lt;0.5),"-",IFERROR('Tabel 2 S'!I337/'Tabel 1 S'!G337*100,"-"))</f>
        <v>-</v>
      </c>
      <c r="J337" s="59" t="str">
        <f>IF(OR('Tabel 1 S'!G337&lt;5,'Tabel 2 S'!J337&lt;0.5),"-",IFERROR('Tabel 2 S'!J337/'Tabel 1 S'!G337*100,"-"))</f>
        <v>-</v>
      </c>
    </row>
    <row r="338" spans="1:10" x14ac:dyDescent="0.25">
      <c r="A338" s="54" t="s">
        <v>13</v>
      </c>
      <c r="B338" s="38"/>
      <c r="C338" s="55">
        <f>IF(OR('Tabel 1 S'!C338&lt;5,'Tabel 2 S'!C338&lt;0.5),"-",IFERROR('Tabel 2 S'!C338/'Tabel 1 S'!C338*100,"-"))</f>
        <v>21.428571428571427</v>
      </c>
      <c r="D338" s="55">
        <f>IF(OR('Tabel 1 S'!C338&lt;5,'Tabel 2 S'!D338&lt;0.5),"-",IFERROR('Tabel 2 S'!D338/'Tabel 1 S'!C338*100,"-"))</f>
        <v>14.501340984220047</v>
      </c>
      <c r="E338" s="33"/>
      <c r="F338" s="55">
        <f>IF(OR('Tabel 1 S'!E338&lt;5,'Tabel 2 S'!F338&lt;0.5),"-",IFERROR('Tabel 2 S'!F338/'Tabel 1 S'!E338*100,"-"))</f>
        <v>2.6315789473684208</v>
      </c>
      <c r="G338" s="55">
        <f>IF(OR('Tabel 1 S'!E338&lt;5,'Tabel 2 S'!G338&lt;0.5),"-",IFERROR('Tabel 2 S'!G338/'Tabel 1 S'!E338*100,"-"))</f>
        <v>2.6310865419020639</v>
      </c>
      <c r="H338" s="33"/>
      <c r="I338" s="55">
        <f>IF(OR('Tabel 1 S'!G338&lt;5,'Tabel 2 S'!I338&lt;0.5),"-",IFERROR('Tabel 2 S'!I338/'Tabel 1 S'!G338*100,"-"))</f>
        <v>7.6923076923076925</v>
      </c>
      <c r="J338" s="55">
        <f>IF(OR('Tabel 1 S'!G338&lt;5,'Tabel 2 S'!J338&lt;0.5),"-",IFERROR('Tabel 2 S'!J338/'Tabel 1 S'!G338*100,"-"))</f>
        <v>5.8269242763722904</v>
      </c>
    </row>
    <row r="339" spans="1:10" x14ac:dyDescent="0.25">
      <c r="A339" s="56" t="s">
        <v>14</v>
      </c>
      <c r="B339" s="38"/>
      <c r="C339" s="57" t="str">
        <f>IF(OR('Tabel 1 S'!C339&lt;5,'Tabel 2 S'!C339&lt;0.5),"-",IFERROR('Tabel 2 S'!C339/'Tabel 1 S'!C339*100,"-"))</f>
        <v>-</v>
      </c>
      <c r="D339" s="57" t="str">
        <f>IF(OR('Tabel 1 S'!C339&lt;5,'Tabel 2 S'!D339&lt;0.5),"-",IFERROR('Tabel 2 S'!D339/'Tabel 1 S'!C339*100,"-"))</f>
        <v>-</v>
      </c>
      <c r="E339" s="34"/>
      <c r="F339" s="57" t="str">
        <f>IF(OR('Tabel 1 S'!E339&lt;5,'Tabel 2 S'!F339&lt;0.5),"-",IFERROR('Tabel 2 S'!F339/'Tabel 1 S'!E339*100,"-"))</f>
        <v>-</v>
      </c>
      <c r="G339" s="57" t="str">
        <f>IF(OR('Tabel 1 S'!E339&lt;5,'Tabel 2 S'!G339&lt;0.5),"-",IFERROR('Tabel 2 S'!G339/'Tabel 1 S'!E339*100,"-"))</f>
        <v>-</v>
      </c>
      <c r="H339" s="34"/>
      <c r="I339" s="57" t="str">
        <f>IF(OR('Tabel 1 S'!G339&lt;5,'Tabel 2 S'!I339&lt;0.5),"-",IFERROR('Tabel 2 S'!I339/'Tabel 1 S'!G339*100,"-"))</f>
        <v>-</v>
      </c>
      <c r="J339" s="57" t="str">
        <f>IF(OR('Tabel 1 S'!G339&lt;5,'Tabel 2 S'!J339&lt;0.5),"-",IFERROR('Tabel 2 S'!J339/'Tabel 1 S'!G339*100,"-"))</f>
        <v>-</v>
      </c>
    </row>
    <row r="340" spans="1:10" x14ac:dyDescent="0.25">
      <c r="A340" s="58" t="s">
        <v>15</v>
      </c>
      <c r="B340" s="38"/>
      <c r="C340" s="59" t="str">
        <f>IF(OR('Tabel 1 S'!C340&lt;5,'Tabel 2 S'!C340&lt;0.5),"-",IFERROR('Tabel 2 S'!C340/'Tabel 1 S'!C340*100,"-"))</f>
        <v>-</v>
      </c>
      <c r="D340" s="59" t="str">
        <f>IF(OR('Tabel 1 S'!C340&lt;5,'Tabel 2 S'!D340&lt;0.5),"-",IFERROR('Tabel 2 S'!D340/'Tabel 1 S'!C340*100,"-"))</f>
        <v>-</v>
      </c>
      <c r="E340" s="33"/>
      <c r="F340" s="59" t="str">
        <f>IF(OR('Tabel 1 S'!E340&lt;5,'Tabel 2 S'!F340&lt;0.5),"-",IFERROR('Tabel 2 S'!F340/'Tabel 1 S'!E340*100,"-"))</f>
        <v>-</v>
      </c>
      <c r="G340" s="59" t="str">
        <f>IF(OR('Tabel 1 S'!E340&lt;5,'Tabel 2 S'!G340&lt;0.5),"-",IFERROR('Tabel 2 S'!G340/'Tabel 1 S'!E340*100,"-"))</f>
        <v>-</v>
      </c>
      <c r="H340" s="33"/>
      <c r="I340" s="59" t="str">
        <f>IF(OR('Tabel 1 S'!G340&lt;5,'Tabel 2 S'!I340&lt;0.5),"-",IFERROR('Tabel 2 S'!I340/'Tabel 1 S'!G340*100,"-"))</f>
        <v>-</v>
      </c>
      <c r="J340" s="59" t="str">
        <f>IF(OR('Tabel 1 S'!G340&lt;5,'Tabel 2 S'!J340&lt;0.5),"-",IFERROR('Tabel 2 S'!J340/'Tabel 1 S'!G340*100,"-"))</f>
        <v>-</v>
      </c>
    </row>
    <row r="341" spans="1:10" x14ac:dyDescent="0.25">
      <c r="A341" s="54" t="s">
        <v>16</v>
      </c>
      <c r="B341" s="38"/>
      <c r="C341" s="55" t="str">
        <f>IF(OR('Tabel 1 S'!C341&lt;5,'Tabel 2 S'!C341&lt;0.5),"-",IFERROR('Tabel 2 S'!C341/'Tabel 1 S'!C341*100,"-"))</f>
        <v>-</v>
      </c>
      <c r="D341" s="55" t="str">
        <f>IF(OR('Tabel 1 S'!C341&lt;5,'Tabel 2 S'!D341&lt;0.5),"-",IFERROR('Tabel 2 S'!D341/'Tabel 1 S'!C341*100,"-"))</f>
        <v>-</v>
      </c>
      <c r="E341" s="33"/>
      <c r="F341" s="55">
        <f>IF(OR('Tabel 1 S'!E341&lt;5,'Tabel 2 S'!F341&lt;0.5),"-",IFERROR('Tabel 2 S'!F341/'Tabel 1 S'!E341*100,"-"))</f>
        <v>12.5</v>
      </c>
      <c r="G341" s="55">
        <f>IF(OR('Tabel 1 S'!E341&lt;5,'Tabel 2 S'!G341&lt;0.5),"-",IFERROR('Tabel 2 S'!G341/'Tabel 1 S'!E341*100,"-"))</f>
        <v>12.497661074034804</v>
      </c>
      <c r="H341" s="33"/>
      <c r="I341" s="55">
        <f>IF(OR('Tabel 1 S'!G341&lt;5,'Tabel 2 S'!I341&lt;0.5),"-",IFERROR('Tabel 2 S'!I341/'Tabel 1 S'!G341*100,"-"))</f>
        <v>16.666666666666664</v>
      </c>
      <c r="J341" s="55">
        <f>IF(OR('Tabel 1 S'!G341&lt;5,'Tabel 2 S'!J341&lt;0.5),"-",IFERROR('Tabel 2 S'!J341/'Tabel 1 S'!G341*100,"-"))</f>
        <v>16.663548098713072</v>
      </c>
    </row>
    <row r="342" spans="1:10" x14ac:dyDescent="0.25">
      <c r="A342" s="56" t="s">
        <v>17</v>
      </c>
      <c r="B342" s="38"/>
      <c r="C342" s="57" t="str">
        <f>IF(OR('Tabel 1 S'!C342&lt;5,'Tabel 2 S'!C342&lt;0.5),"-",IFERROR('Tabel 2 S'!C342/'Tabel 1 S'!C342*100,"-"))</f>
        <v>-</v>
      </c>
      <c r="D342" s="57" t="str">
        <f>IF(OR('Tabel 1 S'!C342&lt;5,'Tabel 2 S'!D342&lt;0.5),"-",IFERROR('Tabel 2 S'!D342/'Tabel 1 S'!C342*100,"-"))</f>
        <v>-</v>
      </c>
      <c r="E342" s="34"/>
      <c r="F342" s="57" t="str">
        <f>IF(OR('Tabel 1 S'!E342&lt;5,'Tabel 2 S'!F342&lt;0.5),"-",IFERROR('Tabel 2 S'!F342/'Tabel 1 S'!E342*100,"-"))</f>
        <v>-</v>
      </c>
      <c r="G342" s="57" t="str">
        <f>IF(OR('Tabel 1 S'!E342&lt;5,'Tabel 2 S'!G342&lt;0.5),"-",IFERROR('Tabel 2 S'!G342/'Tabel 1 S'!E342*100,"-"))</f>
        <v>-</v>
      </c>
      <c r="H342" s="34"/>
      <c r="I342" s="57" t="str">
        <f>IF(OR('Tabel 1 S'!G342&lt;5,'Tabel 2 S'!I342&lt;0.5),"-",IFERROR('Tabel 2 S'!I342/'Tabel 1 S'!G342*100,"-"))</f>
        <v>-</v>
      </c>
      <c r="J342" s="57" t="str">
        <f>IF(OR('Tabel 1 S'!G342&lt;5,'Tabel 2 S'!J342&lt;0.5),"-",IFERROR('Tabel 2 S'!J342/'Tabel 1 S'!G342*100,"-"))</f>
        <v>-</v>
      </c>
    </row>
    <row r="343" spans="1:10" x14ac:dyDescent="0.25">
      <c r="A343" s="58" t="s">
        <v>18</v>
      </c>
      <c r="B343" s="38"/>
      <c r="C343" s="59">
        <f>IF(OR('Tabel 1 S'!C343&lt;5,'Tabel 2 S'!C343&lt;0.5),"-",IFERROR('Tabel 2 S'!C343/'Tabel 1 S'!C343*100,"-"))</f>
        <v>14.285714285714285</v>
      </c>
      <c r="D343" s="59">
        <f>IF(OR('Tabel 1 S'!C343&lt;5,'Tabel 2 S'!D343&lt;0.5),"-",IFERROR('Tabel 2 S'!D343/'Tabel 1 S'!C343*100,"-"))</f>
        <v>14.283041227468345</v>
      </c>
      <c r="E343" s="33"/>
      <c r="F343" s="59" t="str">
        <f>IF(OR('Tabel 1 S'!E343&lt;5,'Tabel 2 S'!F343&lt;0.5),"-",IFERROR('Tabel 2 S'!F343/'Tabel 1 S'!E343*100,"-"))</f>
        <v>-</v>
      </c>
      <c r="G343" s="59" t="str">
        <f>IF(OR('Tabel 1 S'!E343&lt;5,'Tabel 2 S'!G343&lt;0.5),"-",IFERROR('Tabel 2 S'!G343/'Tabel 1 S'!E343*100,"-"))</f>
        <v>-</v>
      </c>
      <c r="H343" s="33"/>
      <c r="I343" s="59">
        <f>IF(OR('Tabel 1 S'!G343&lt;5,'Tabel 2 S'!I343&lt;0.5),"-",IFERROR('Tabel 2 S'!I343/'Tabel 1 S'!G343*100,"-"))</f>
        <v>11.111111111111111</v>
      </c>
      <c r="J343" s="59">
        <f>IF(OR('Tabel 1 S'!G343&lt;5,'Tabel 2 S'!J343&lt;0.5),"-",IFERROR('Tabel 2 S'!J343/'Tabel 1 S'!G343*100,"-"))</f>
        <v>11.109032065808714</v>
      </c>
    </row>
    <row r="344" spans="1:10" x14ac:dyDescent="0.25">
      <c r="A344" s="54" t="s">
        <v>19</v>
      </c>
      <c r="B344" s="38"/>
      <c r="C344" s="55">
        <f>IF(OR('Tabel 1 S'!C344&lt;5,'Tabel 2 S'!C344&lt;0.5),"-",IFERROR('Tabel 2 S'!C344/'Tabel 1 S'!C344*100,"-"))</f>
        <v>6.666666666666667</v>
      </c>
      <c r="D344" s="55">
        <f>IF(OR('Tabel 1 S'!C344&lt;5,'Tabel 2 S'!D344&lt;0.5),"-",IFERROR('Tabel 2 S'!D344/'Tabel 1 S'!C344*100,"-"))</f>
        <v>6.665419239485229</v>
      </c>
      <c r="E344" s="33"/>
      <c r="F344" s="55">
        <f>IF(OR('Tabel 1 S'!E344&lt;5,'Tabel 2 S'!F344&lt;0.5),"-",IFERROR('Tabel 2 S'!F344/'Tabel 1 S'!E344*100,"-"))</f>
        <v>3.225806451612903</v>
      </c>
      <c r="G344" s="55">
        <f>IF(OR('Tabel 1 S'!E344&lt;5,'Tabel 2 S'!G344&lt;0.5),"-",IFERROR('Tabel 2 S'!G344/'Tabel 1 S'!E344*100,"-"))</f>
        <v>3.2252028578154333</v>
      </c>
      <c r="H344" s="33"/>
      <c r="I344" s="55">
        <f>IF(OR('Tabel 1 S'!G344&lt;5,'Tabel 2 S'!I344&lt;0.5),"-",IFERROR('Tabel 2 S'!I344/'Tabel 1 S'!G344*100,"-"))</f>
        <v>4.918032786885246</v>
      </c>
      <c r="J344" s="55">
        <f>IF(OR('Tabel 1 S'!G344&lt;5,'Tabel 2 S'!J344&lt;0.5),"-",IFERROR('Tabel 2 S'!J344/'Tabel 1 S'!G344*100,"-"))</f>
        <v>4.9171125537186109</v>
      </c>
    </row>
    <row r="345" spans="1:10" x14ac:dyDescent="0.25">
      <c r="A345" s="56" t="s">
        <v>20</v>
      </c>
      <c r="B345" s="38"/>
      <c r="C345" s="57" t="str">
        <f>IF(OR('Tabel 1 S'!C345&lt;5,'Tabel 2 S'!C345&lt;0.5),"-",IFERROR('Tabel 2 S'!C345/'Tabel 1 S'!C345*100,"-"))</f>
        <v>-</v>
      </c>
      <c r="D345" s="57" t="str">
        <f>IF(OR('Tabel 1 S'!C345&lt;5,'Tabel 2 S'!D345&lt;0.5),"-",IFERROR('Tabel 2 S'!D345/'Tabel 1 S'!C345*100,"-"))</f>
        <v>-</v>
      </c>
      <c r="E345" s="34"/>
      <c r="F345" s="57" t="str">
        <f>IF(OR('Tabel 1 S'!E345&lt;5,'Tabel 2 S'!F345&lt;0.5),"-",IFERROR('Tabel 2 S'!F345/'Tabel 1 S'!E345*100,"-"))</f>
        <v>-</v>
      </c>
      <c r="G345" s="57" t="str">
        <f>IF(OR('Tabel 1 S'!E345&lt;5,'Tabel 2 S'!G345&lt;0.5),"-",IFERROR('Tabel 2 S'!G345/'Tabel 1 S'!E345*100,"-"))</f>
        <v>-</v>
      </c>
      <c r="H345" s="34"/>
      <c r="I345" s="57">
        <f>IF(OR('Tabel 1 S'!G345&lt;5,'Tabel 2 S'!I345&lt;0.5),"-",IFERROR('Tabel 2 S'!I345/'Tabel 1 S'!G345*100,"-"))</f>
        <v>14.285714285714285</v>
      </c>
      <c r="J345" s="57">
        <f>IF(OR('Tabel 1 S'!G345&lt;5,'Tabel 2 S'!J345&lt;0.5),"-",IFERROR('Tabel 2 S'!J345/'Tabel 1 S'!G345*100,"-"))</f>
        <v>14.283041227468345</v>
      </c>
    </row>
    <row r="346" spans="1:10" x14ac:dyDescent="0.25">
      <c r="A346" s="58" t="s">
        <v>21</v>
      </c>
      <c r="B346" s="38"/>
      <c r="C346" s="59" t="str">
        <f>IF(OR('Tabel 1 S'!C346&lt;5,'Tabel 2 S'!C346&lt;0.5),"-",IFERROR('Tabel 2 S'!C346/'Tabel 1 S'!C346*100,"-"))</f>
        <v>-</v>
      </c>
      <c r="D346" s="59" t="str">
        <f>IF(OR('Tabel 1 S'!C346&lt;5,'Tabel 2 S'!D346&lt;0.5),"-",IFERROR('Tabel 2 S'!D346/'Tabel 1 S'!C346*100,"-"))</f>
        <v>-</v>
      </c>
      <c r="E346" s="33"/>
      <c r="F346" s="59" t="str">
        <f>IF(OR('Tabel 1 S'!E346&lt;5,'Tabel 2 S'!F346&lt;0.5),"-",IFERROR('Tabel 2 S'!F346/'Tabel 1 S'!E346*100,"-"))</f>
        <v>-</v>
      </c>
      <c r="G346" s="59" t="str">
        <f>IF(OR('Tabel 1 S'!E346&lt;5,'Tabel 2 S'!G346&lt;0.5),"-",IFERROR('Tabel 2 S'!G346/'Tabel 1 S'!E346*100,"-"))</f>
        <v>-</v>
      </c>
      <c r="H346" s="33"/>
      <c r="I346" s="59" t="str">
        <f>IF(OR('Tabel 1 S'!G346&lt;5,'Tabel 2 S'!I346&lt;0.5),"-",IFERROR('Tabel 2 S'!I346/'Tabel 1 S'!G346*100,"-"))</f>
        <v>-</v>
      </c>
      <c r="J346" s="59" t="str">
        <f>IF(OR('Tabel 1 S'!G346&lt;5,'Tabel 2 S'!J346&lt;0.5),"-",IFERROR('Tabel 2 S'!J346/'Tabel 1 S'!G346*100,"-"))</f>
        <v>-</v>
      </c>
    </row>
    <row r="347" spans="1:10" x14ac:dyDescent="0.25">
      <c r="A347" s="54" t="s">
        <v>22</v>
      </c>
      <c r="B347" s="38"/>
      <c r="C347" s="55">
        <f>IF(OR('Tabel 1 S'!C347&lt;5,'Tabel 2 S'!C347&lt;0.5),"-",IFERROR('Tabel 2 S'!C347/'Tabel 1 S'!C347*100,"-"))</f>
        <v>16.666666666666664</v>
      </c>
      <c r="D347" s="55">
        <f>IF(OR('Tabel 1 S'!C347&lt;5,'Tabel 2 S'!D347&lt;0.5),"-",IFERROR('Tabel 2 S'!D347/'Tabel 1 S'!C347*100,"-"))</f>
        <v>8.9710804798436552</v>
      </c>
      <c r="E347" s="33"/>
      <c r="F347" s="55" t="str">
        <f>IF(OR('Tabel 1 S'!E347&lt;5,'Tabel 2 S'!F347&lt;0.5),"-",IFERROR('Tabel 2 S'!F347/'Tabel 1 S'!E347*100,"-"))</f>
        <v>-</v>
      </c>
      <c r="G347" s="55" t="str">
        <f>IF(OR('Tabel 1 S'!E347&lt;5,'Tabel 2 S'!G347&lt;0.5),"-",IFERROR('Tabel 2 S'!G347/'Tabel 1 S'!E347*100,"-"))</f>
        <v>-</v>
      </c>
      <c r="H347" s="33"/>
      <c r="I347" s="55">
        <f>IF(OR('Tabel 1 S'!G347&lt;5,'Tabel 2 S'!I347&lt;0.5),"-",IFERROR('Tabel 2 S'!I347/'Tabel 1 S'!G347*100,"-"))</f>
        <v>2.3255813953488373</v>
      </c>
      <c r="J347" s="55">
        <f>IF(OR('Tabel 1 S'!G347&lt;5,'Tabel 2 S'!J347&lt;0.5),"-",IFERROR('Tabel 2 S'!J347/'Tabel 1 S'!G347*100,"-"))</f>
        <v>1.2517786716060915</v>
      </c>
    </row>
    <row r="348" spans="1:10" x14ac:dyDescent="0.25">
      <c r="A348" s="56" t="s">
        <v>23</v>
      </c>
      <c r="B348" s="38"/>
      <c r="C348" s="57" t="str">
        <f>IF(OR('Tabel 1 S'!C348&lt;5,'Tabel 2 S'!C348&lt;0.5),"-",IFERROR('Tabel 2 S'!C348/'Tabel 1 S'!C348*100,"-"))</f>
        <v>-</v>
      </c>
      <c r="D348" s="57" t="str">
        <f>IF(OR('Tabel 1 S'!C348&lt;5,'Tabel 2 S'!D348&lt;0.5),"-",IFERROR('Tabel 2 S'!D348/'Tabel 1 S'!C348*100,"-"))</f>
        <v>-</v>
      </c>
      <c r="E348" s="34"/>
      <c r="F348" s="57" t="str">
        <f>IF(OR('Tabel 1 S'!E348&lt;5,'Tabel 2 S'!F348&lt;0.5),"-",IFERROR('Tabel 2 S'!F348/'Tabel 1 S'!E348*100,"-"))</f>
        <v>-</v>
      </c>
      <c r="G348" s="57" t="str">
        <f>IF(OR('Tabel 1 S'!E348&lt;5,'Tabel 2 S'!G348&lt;0.5),"-",IFERROR('Tabel 2 S'!G348/'Tabel 1 S'!E348*100,"-"))</f>
        <v>-</v>
      </c>
      <c r="H348" s="34"/>
      <c r="I348" s="57" t="str">
        <f>IF(OR('Tabel 1 S'!G348&lt;5,'Tabel 2 S'!I348&lt;0.5),"-",IFERROR('Tabel 2 S'!I348/'Tabel 1 S'!G348*100,"-"))</f>
        <v>-</v>
      </c>
      <c r="J348" s="57" t="str">
        <f>IF(OR('Tabel 1 S'!G348&lt;5,'Tabel 2 S'!J348&lt;0.5),"-",IFERROR('Tabel 2 S'!J348/'Tabel 1 S'!G348*100,"-"))</f>
        <v>-</v>
      </c>
    </row>
    <row r="349" spans="1:10" x14ac:dyDescent="0.25">
      <c r="A349" s="58" t="s">
        <v>24</v>
      </c>
      <c r="B349" s="38"/>
      <c r="C349" s="59" t="str">
        <f>IF(OR('Tabel 1 S'!C349&lt;5,'Tabel 2 S'!C349&lt;0.5),"-",IFERROR('Tabel 2 S'!C349/'Tabel 1 S'!C349*100,"-"))</f>
        <v>-</v>
      </c>
      <c r="D349" s="59" t="str">
        <f>IF(OR('Tabel 1 S'!C349&lt;5,'Tabel 2 S'!D349&lt;0.5),"-",IFERROR('Tabel 2 S'!D349/'Tabel 1 S'!C349*100,"-"))</f>
        <v>-</v>
      </c>
      <c r="E349" s="33"/>
      <c r="F349" s="59">
        <f>IF(OR('Tabel 1 S'!E349&lt;5,'Tabel 2 S'!F349&lt;0.5),"-",IFERROR('Tabel 2 S'!F349/'Tabel 1 S'!E349*100,"-"))</f>
        <v>3.5087719298245612</v>
      </c>
      <c r="G349" s="59">
        <f>IF(OR('Tabel 1 S'!E349&lt;5,'Tabel 2 S'!G349&lt;0.5),"-",IFERROR('Tabel 2 S'!G349/'Tabel 1 S'!E349*100,"-"))</f>
        <v>1.4837818052897478</v>
      </c>
      <c r="H349" s="33"/>
      <c r="I349" s="59">
        <f>IF(OR('Tabel 1 S'!G349&lt;5,'Tabel 2 S'!I349&lt;0.5),"-",IFERROR('Tabel 2 S'!I349/'Tabel 1 S'!G349*100,"-"))</f>
        <v>2.5316455696202533</v>
      </c>
      <c r="J349" s="59">
        <f>IF(OR('Tabel 1 S'!G349&lt;5,'Tabel 2 S'!J349&lt;0.5),"-",IFERROR('Tabel 2 S'!J349/'Tabel 1 S'!G349*100,"-"))</f>
        <v>1.0705767455888053</v>
      </c>
    </row>
    <row r="350" spans="1:10" x14ac:dyDescent="0.25">
      <c r="A350" s="54" t="s">
        <v>25</v>
      </c>
      <c r="B350" s="38"/>
      <c r="C350" s="55" t="str">
        <f>IF(OR('Tabel 1 S'!C350&lt;5,'Tabel 2 S'!C350&lt;0.5),"-",IFERROR('Tabel 2 S'!C350/'Tabel 1 S'!C350*100,"-"))</f>
        <v>-</v>
      </c>
      <c r="D350" s="55" t="str">
        <f>IF(OR('Tabel 1 S'!C350&lt;5,'Tabel 2 S'!D350&lt;0.5),"-",IFERROR('Tabel 2 S'!D350/'Tabel 1 S'!C350*100,"-"))</f>
        <v>-</v>
      </c>
      <c r="E350" s="33"/>
      <c r="F350" s="55">
        <f>IF(OR('Tabel 1 S'!E350&lt;5,'Tabel 2 S'!F350&lt;0.5),"-",IFERROR('Tabel 2 S'!F350/'Tabel 1 S'!E350*100,"-"))</f>
        <v>6.666666666666667</v>
      </c>
      <c r="G350" s="55">
        <f>IF(OR('Tabel 1 S'!E350&lt;5,'Tabel 2 S'!G350&lt;0.5),"-",IFERROR('Tabel 2 S'!G350/'Tabel 1 S'!E350*100,"-"))</f>
        <v>4.8192270109565687</v>
      </c>
      <c r="H350" s="33"/>
      <c r="I350" s="55">
        <f>IF(OR('Tabel 1 S'!G350&lt;5,'Tabel 2 S'!I350&lt;0.5),"-",IFERROR('Tabel 2 S'!I350/'Tabel 1 S'!G350*100,"-"))</f>
        <v>11.111111111111111</v>
      </c>
      <c r="J350" s="55">
        <f>IF(OR('Tabel 1 S'!G350&lt;5,'Tabel 2 S'!J350&lt;0.5),"-",IFERROR('Tabel 2 S'!J350/'Tabel 1 S'!G350*100,"-"))</f>
        <v>9.5705385420348303</v>
      </c>
    </row>
    <row r="351" spans="1:10" x14ac:dyDescent="0.25">
      <c r="A351" s="56" t="s">
        <v>26</v>
      </c>
      <c r="B351" s="38"/>
      <c r="C351" s="57" t="str">
        <f>IF(OR('Tabel 1 S'!C351&lt;5,'Tabel 2 S'!C351&lt;0.5),"-",IFERROR('Tabel 2 S'!C351/'Tabel 1 S'!C351*100,"-"))</f>
        <v>-</v>
      </c>
      <c r="D351" s="57" t="str">
        <f>IF(OR('Tabel 1 S'!C351&lt;5,'Tabel 2 S'!D351&lt;0.5),"-",IFERROR('Tabel 2 S'!D351/'Tabel 1 S'!C351*100,"-"))</f>
        <v>-</v>
      </c>
      <c r="E351" s="34"/>
      <c r="F351" s="57">
        <f>IF(OR('Tabel 1 S'!E351&lt;5,'Tabel 2 S'!F351&lt;0.5),"-",IFERROR('Tabel 2 S'!F351/'Tabel 1 S'!E351*100,"-"))</f>
        <v>8.3333333333333321</v>
      </c>
      <c r="G351" s="57">
        <f>IF(OR('Tabel 1 S'!E351&lt;5,'Tabel 2 S'!G351&lt;0.5),"-",IFERROR('Tabel 2 S'!G351/'Tabel 1 S'!E351*100,"-"))</f>
        <v>8.331774049356536</v>
      </c>
      <c r="H351" s="34"/>
      <c r="I351" s="57">
        <f>IF(OR('Tabel 1 S'!G351&lt;5,'Tabel 2 S'!I351&lt;0.5),"-",IFERROR('Tabel 2 S'!I351/'Tabel 1 S'!G351*100,"-"))</f>
        <v>3.8461538461538463</v>
      </c>
      <c r="J351" s="57">
        <f>IF(OR('Tabel 1 S'!G351&lt;5,'Tabel 2 S'!J351&lt;0.5),"-",IFERROR('Tabel 2 S'!J351/'Tabel 1 S'!G351*100,"-"))</f>
        <v>3.8454341766260933</v>
      </c>
    </row>
    <row r="352" spans="1:10" x14ac:dyDescent="0.25">
      <c r="A352" s="58" t="s">
        <v>27</v>
      </c>
      <c r="B352" s="38"/>
      <c r="C352" s="59" t="str">
        <f>IF(OR('Tabel 1 S'!C352&lt;5,'Tabel 2 S'!C352&lt;0.5),"-",IFERROR('Tabel 2 S'!C352/'Tabel 1 S'!C352*100,"-"))</f>
        <v>-</v>
      </c>
      <c r="D352" s="59" t="str">
        <f>IF(OR('Tabel 1 S'!C352&lt;5,'Tabel 2 S'!D352&lt;0.5),"-",IFERROR('Tabel 2 S'!D352/'Tabel 1 S'!C352*100,"-"))</f>
        <v>-</v>
      </c>
      <c r="E352" s="33"/>
      <c r="F352" s="59" t="str">
        <f>IF(OR('Tabel 1 S'!E352&lt;5,'Tabel 2 S'!F352&lt;0.5),"-",IFERROR('Tabel 2 S'!F352/'Tabel 1 S'!E352*100,"-"))</f>
        <v>-</v>
      </c>
      <c r="G352" s="59" t="str">
        <f>IF(OR('Tabel 1 S'!E352&lt;5,'Tabel 2 S'!G352&lt;0.5),"-",IFERROR('Tabel 2 S'!G352/'Tabel 1 S'!E352*100,"-"))</f>
        <v>-</v>
      </c>
      <c r="H352" s="33"/>
      <c r="I352" s="59" t="str">
        <f>IF(OR('Tabel 1 S'!G352&lt;5,'Tabel 2 S'!I352&lt;0.5),"-",IFERROR('Tabel 2 S'!I352/'Tabel 1 S'!G352*100,"-"))</f>
        <v>-</v>
      </c>
      <c r="J352" s="59" t="str">
        <f>IF(OR('Tabel 1 S'!G352&lt;5,'Tabel 2 S'!J352&lt;0.5),"-",IFERROR('Tabel 2 S'!J352/'Tabel 1 S'!G352*100,"-"))</f>
        <v>-</v>
      </c>
    </row>
    <row r="353" spans="1:10" x14ac:dyDescent="0.25">
      <c r="A353" s="54" t="s">
        <v>28</v>
      </c>
      <c r="B353" s="38"/>
      <c r="C353" s="55" t="str">
        <f>IF(OR('Tabel 1 S'!C353&lt;5,'Tabel 2 S'!C353&lt;0.5),"-",IFERROR('Tabel 2 S'!C353/'Tabel 1 S'!C353*100,"-"))</f>
        <v>-</v>
      </c>
      <c r="D353" s="55" t="str">
        <f>IF(OR('Tabel 1 S'!C353&lt;5,'Tabel 2 S'!D353&lt;0.5),"-",IFERROR('Tabel 2 S'!D353/'Tabel 1 S'!C353*100,"-"))</f>
        <v>-</v>
      </c>
      <c r="E353" s="33"/>
      <c r="F353" s="55">
        <f>IF(OR('Tabel 1 S'!E353&lt;5,'Tabel 2 S'!F353&lt;0.5),"-",IFERROR('Tabel 2 S'!F353/'Tabel 1 S'!E353*100,"-"))</f>
        <v>7.4074074074074066</v>
      </c>
      <c r="G353" s="55">
        <f>IF(OR('Tabel 1 S'!E353&lt;5,'Tabel 2 S'!G353&lt;0.5),"-",IFERROR('Tabel 2 S'!G353/'Tabel 1 S'!E353*100,"-"))</f>
        <v>4.0495182390024276</v>
      </c>
      <c r="H353" s="33"/>
      <c r="I353" s="55">
        <f>IF(OR('Tabel 1 S'!G353&lt;5,'Tabel 2 S'!I353&lt;0.5),"-",IFERROR('Tabel 2 S'!I353/'Tabel 1 S'!G353*100,"-"))</f>
        <v>5.5555555555555554</v>
      </c>
      <c r="J353" s="55">
        <f>IF(OR('Tabel 1 S'!G353&lt;5,'Tabel 2 S'!J353&lt;0.5),"-",IFERROR('Tabel 2 S'!J353/'Tabel 1 S'!G353*100,"-"))</f>
        <v>3.0371386792518202</v>
      </c>
    </row>
    <row r="354" spans="1:10" x14ac:dyDescent="0.25">
      <c r="A354" s="56" t="s">
        <v>29</v>
      </c>
      <c r="B354" s="38"/>
      <c r="C354" s="57" t="str">
        <f>IF(OR('Tabel 1 S'!C354&lt;5,'Tabel 2 S'!C354&lt;0.5),"-",IFERROR('Tabel 2 S'!C354/'Tabel 1 S'!C354*100,"-"))</f>
        <v>-</v>
      </c>
      <c r="D354" s="57" t="str">
        <f>IF(OR('Tabel 1 S'!C354&lt;5,'Tabel 2 S'!D354&lt;0.5),"-",IFERROR('Tabel 2 S'!D354/'Tabel 1 S'!C354*100,"-"))</f>
        <v>-</v>
      </c>
      <c r="E354" s="34"/>
      <c r="F354" s="57" t="str">
        <f>IF(OR('Tabel 1 S'!E354&lt;5,'Tabel 2 S'!F354&lt;0.5),"-",IFERROR('Tabel 2 S'!F354/'Tabel 1 S'!E354*100,"-"))</f>
        <v>-</v>
      </c>
      <c r="G354" s="57" t="str">
        <f>IF(OR('Tabel 1 S'!E354&lt;5,'Tabel 2 S'!G354&lt;0.5),"-",IFERROR('Tabel 2 S'!G354/'Tabel 1 S'!E354*100,"-"))</f>
        <v>-</v>
      </c>
      <c r="H354" s="34"/>
      <c r="I354" s="57" t="str">
        <f>IF(OR('Tabel 1 S'!G354&lt;5,'Tabel 2 S'!I354&lt;0.5),"-",IFERROR('Tabel 2 S'!I354/'Tabel 1 S'!G354*100,"-"))</f>
        <v>-</v>
      </c>
      <c r="J354" s="57" t="str">
        <f>IF(OR('Tabel 1 S'!G354&lt;5,'Tabel 2 S'!J354&lt;0.5),"-",IFERROR('Tabel 2 S'!J354/'Tabel 1 S'!G354*100,"-"))</f>
        <v>-</v>
      </c>
    </row>
    <row r="355" spans="1:10" x14ac:dyDescent="0.25">
      <c r="A355" s="58" t="s">
        <v>30</v>
      </c>
      <c r="B355" s="38"/>
      <c r="C355" s="59" t="str">
        <f>IF(OR('Tabel 1 S'!C355&lt;5,'Tabel 2 S'!C355&lt;0.5),"-",IFERROR('Tabel 2 S'!C355/'Tabel 1 S'!C355*100,"-"))</f>
        <v>-</v>
      </c>
      <c r="D355" s="59" t="str">
        <f>IF(OR('Tabel 1 S'!C355&lt;5,'Tabel 2 S'!D355&lt;0.5),"-",IFERROR('Tabel 2 S'!D355/'Tabel 1 S'!C355*100,"-"))</f>
        <v>-</v>
      </c>
      <c r="E355" s="33"/>
      <c r="F355" s="59">
        <f>IF(OR('Tabel 1 S'!E355&lt;5,'Tabel 2 S'!F355&lt;0.5),"-",IFERROR('Tabel 2 S'!F355/'Tabel 1 S'!E355*100,"-"))</f>
        <v>10</v>
      </c>
      <c r="G355" s="59" t="str">
        <f>IF(OR('Tabel 1 S'!E355&lt;5,'Tabel 2 S'!G355&lt;0.5),"-",IFERROR('Tabel 2 S'!G355/'Tabel 1 S'!E355*100,"-"))</f>
        <v>-</v>
      </c>
      <c r="H355" s="33"/>
      <c r="I355" s="59">
        <f>IF(OR('Tabel 1 S'!G355&lt;5,'Tabel 2 S'!I355&lt;0.5),"-",IFERROR('Tabel 2 S'!I355/'Tabel 1 S'!G355*100,"-"))</f>
        <v>5.5555555555555554</v>
      </c>
      <c r="J355" s="59" t="str">
        <f>IF(OR('Tabel 1 S'!G355&lt;5,'Tabel 2 S'!J355&lt;0.5),"-",IFERROR('Tabel 2 S'!J355/'Tabel 1 S'!G355*100,"-"))</f>
        <v>-</v>
      </c>
    </row>
    <row r="356" spans="1:10" x14ac:dyDescent="0.25">
      <c r="A356" s="54" t="s">
        <v>31</v>
      </c>
      <c r="B356" s="38"/>
      <c r="C356" s="55" t="str">
        <f>IF(OR('Tabel 1 S'!C356&lt;5,'Tabel 2 S'!C356&lt;0.5),"-",IFERROR('Tabel 2 S'!C356/'Tabel 1 S'!C356*100,"-"))</f>
        <v>-</v>
      </c>
      <c r="D356" s="55" t="str">
        <f>IF(OR('Tabel 1 S'!C356&lt;5,'Tabel 2 S'!D356&lt;0.5),"-",IFERROR('Tabel 2 S'!D356/'Tabel 1 S'!C356*100,"-"))</f>
        <v>-</v>
      </c>
      <c r="E356" s="33"/>
      <c r="F356" s="55">
        <f>IF(OR('Tabel 1 S'!E356&lt;5,'Tabel 2 S'!F356&lt;0.5),"-",IFERROR('Tabel 2 S'!F356/'Tabel 1 S'!E356*100,"-"))</f>
        <v>3.5087719298245612</v>
      </c>
      <c r="G356" s="55">
        <f>IF(OR('Tabel 1 S'!E356&lt;5,'Tabel 2 S'!G356&lt;0.5),"-",IFERROR('Tabel 2 S'!G356/'Tabel 1 S'!E356*100,"-"))</f>
        <v>2.6600837526986556</v>
      </c>
      <c r="H356" s="33"/>
      <c r="I356" s="55">
        <f>IF(OR('Tabel 1 S'!G356&lt;5,'Tabel 2 S'!I356&lt;0.5),"-",IFERROR('Tabel 2 S'!I356/'Tabel 1 S'!G356*100,"-"))</f>
        <v>3.0303030303030303</v>
      </c>
      <c r="J356" s="55">
        <f>IF(OR('Tabel 1 S'!G356&lt;5,'Tabel 2 S'!J356&lt;0.5),"-",IFERROR('Tabel 2 S'!J356/'Tabel 1 S'!G356*100,"-"))</f>
        <v>2.2973450591488387</v>
      </c>
    </row>
    <row r="357" spans="1:10" x14ac:dyDescent="0.25">
      <c r="A357" s="56" t="s">
        <v>32</v>
      </c>
      <c r="B357" s="38"/>
      <c r="C357" s="57" t="str">
        <f>IF(OR('Tabel 1 S'!C357&lt;5,'Tabel 2 S'!C357&lt;0.5),"-",IFERROR('Tabel 2 S'!C357/'Tabel 1 S'!C357*100,"-"))</f>
        <v>-</v>
      </c>
      <c r="D357" s="57" t="str">
        <f>IF(OR('Tabel 1 S'!C357&lt;5,'Tabel 2 S'!D357&lt;0.5),"-",IFERROR('Tabel 2 S'!D357/'Tabel 1 S'!C357*100,"-"))</f>
        <v>-</v>
      </c>
      <c r="E357" s="34"/>
      <c r="F357" s="57">
        <f>IF(OR('Tabel 1 S'!E357&lt;5,'Tabel 2 S'!F357&lt;0.5),"-",IFERROR('Tabel 2 S'!F357/'Tabel 1 S'!E357*100,"-"))</f>
        <v>1.9607843137254901</v>
      </c>
      <c r="G357" s="57">
        <f>IF(OR('Tabel 1 S'!E357&lt;5,'Tabel 2 S'!G357&lt;0.5),"-",IFERROR('Tabel 2 S'!G357/'Tabel 1 S'!E357*100,"-"))</f>
        <v>1.9604174233780085</v>
      </c>
      <c r="H357" s="34"/>
      <c r="I357" s="57">
        <f>IF(OR('Tabel 1 S'!G357&lt;5,'Tabel 2 S'!I357&lt;0.5),"-",IFERROR('Tabel 2 S'!I357/'Tabel 1 S'!G357*100,"-"))</f>
        <v>1.4705882352941175</v>
      </c>
      <c r="J357" s="57">
        <f>IF(OR('Tabel 1 S'!G357&lt;5,'Tabel 2 S'!J357&lt;0.5),"-",IFERROR('Tabel 2 S'!J357/'Tabel 1 S'!G357*100,"-"))</f>
        <v>1.4703130675335063</v>
      </c>
    </row>
    <row r="358" spans="1:10" x14ac:dyDescent="0.25">
      <c r="A358" s="58" t="s">
        <v>33</v>
      </c>
      <c r="B358" s="38"/>
      <c r="C358" s="59" t="str">
        <f>IF(OR('Tabel 1 S'!C358&lt;5,'Tabel 2 S'!C358&lt;0.5),"-",IFERROR('Tabel 2 S'!C358/'Tabel 1 S'!C358*100,"-"))</f>
        <v>-</v>
      </c>
      <c r="D358" s="59" t="str">
        <f>IF(OR('Tabel 1 S'!C358&lt;5,'Tabel 2 S'!D358&lt;0.5),"-",IFERROR('Tabel 2 S'!D358/'Tabel 1 S'!C358*100,"-"))</f>
        <v>-</v>
      </c>
      <c r="E358" s="33"/>
      <c r="F358" s="59" t="str">
        <f>IF(OR('Tabel 1 S'!E358&lt;5,'Tabel 2 S'!F358&lt;0.5),"-",IFERROR('Tabel 2 S'!F358/'Tabel 1 S'!E358*100,"-"))</f>
        <v>-</v>
      </c>
      <c r="G358" s="59" t="str">
        <f>IF(OR('Tabel 1 S'!E358&lt;5,'Tabel 2 S'!G358&lt;0.5),"-",IFERROR('Tabel 2 S'!G358/'Tabel 1 S'!E358*100,"-"))</f>
        <v>-</v>
      </c>
      <c r="H358" s="33"/>
      <c r="I358" s="59" t="str">
        <f>IF(OR('Tabel 1 S'!G358&lt;5,'Tabel 2 S'!I358&lt;0.5),"-",IFERROR('Tabel 2 S'!I358/'Tabel 1 S'!G358*100,"-"))</f>
        <v>-</v>
      </c>
      <c r="J358" s="59" t="str">
        <f>IF(OR('Tabel 1 S'!G358&lt;5,'Tabel 2 S'!J358&lt;0.5),"-",IFERROR('Tabel 2 S'!J358/'Tabel 1 S'!G358*100,"-"))</f>
        <v>-</v>
      </c>
    </row>
    <row r="359" spans="1:10" x14ac:dyDescent="0.25">
      <c r="A359" s="54" t="s">
        <v>34</v>
      </c>
      <c r="B359" s="38"/>
      <c r="C359" s="55">
        <f>IF(OR('Tabel 1 S'!C359&lt;5,'Tabel 2 S'!C359&lt;0.5),"-",IFERROR('Tabel 2 S'!C359/'Tabel 1 S'!C359*100,"-"))</f>
        <v>4.5454545454545459</v>
      </c>
      <c r="D359" s="55">
        <f>IF(OR('Tabel 1 S'!C359&lt;5,'Tabel 2 S'!D359&lt;0.5),"-",IFERROR('Tabel 2 S'!D359/'Tabel 1 S'!C359*100,"-"))</f>
        <v>4.5446040269217471</v>
      </c>
      <c r="E359" s="33"/>
      <c r="F359" s="55">
        <f>IF(OR('Tabel 1 S'!E359&lt;5,'Tabel 2 S'!F359&lt;0.5),"-",IFERROR('Tabel 2 S'!F359/'Tabel 1 S'!E359*100,"-"))</f>
        <v>2.9702970297029703</v>
      </c>
      <c r="G359" s="55">
        <f>IF(OR('Tabel 1 S'!E359&lt;5,'Tabel 2 S'!G359&lt;0.5),"-",IFERROR('Tabel 2 S'!G359/'Tabel 1 S'!E359*100,"-"))</f>
        <v>2.5127629709269188</v>
      </c>
      <c r="H359" s="33"/>
      <c r="I359" s="55">
        <f>IF(OR('Tabel 1 S'!G359&lt;5,'Tabel 2 S'!I359&lt;0.5),"-",IFERROR('Tabel 2 S'!I359/'Tabel 1 S'!G359*100,"-"))</f>
        <v>3.5928143712574849</v>
      </c>
      <c r="J359" s="55">
        <f>IF(OR('Tabel 1 S'!G359&lt;5,'Tabel 2 S'!J359&lt;0.5),"-",IFERROR('Tabel 2 S'!J359/'Tabel 1 S'!G359*100,"-"))</f>
        <v>3.3157660229967307</v>
      </c>
    </row>
    <row r="360" spans="1:10" x14ac:dyDescent="0.25">
      <c r="A360" s="56" t="s">
        <v>35</v>
      </c>
      <c r="B360" s="38"/>
      <c r="C360" s="57">
        <f>IF(OR('Tabel 1 S'!C360&lt;5,'Tabel 2 S'!C360&lt;0.5),"-",IFERROR('Tabel 2 S'!C360/'Tabel 1 S'!C360*100,"-"))</f>
        <v>1.1363636363636365</v>
      </c>
      <c r="D360" s="57">
        <f>IF(OR('Tabel 1 S'!C360&lt;5,'Tabel 2 S'!D360&lt;0.5),"-",IFERROR('Tabel 2 S'!D360/'Tabel 1 S'!C360*100,"-"))</f>
        <v>1.0312537210185808</v>
      </c>
      <c r="E360" s="34"/>
      <c r="F360" s="57">
        <f>IF(OR('Tabel 1 S'!E360&lt;5,'Tabel 2 S'!F360&lt;0.5),"-",IFERROR('Tabel 2 S'!F360/'Tabel 1 S'!E360*100,"-"))</f>
        <v>7.3529411764705888</v>
      </c>
      <c r="G360" s="57">
        <f>IF(OR('Tabel 1 S'!E360&lt;5,'Tabel 2 S'!G360&lt;0.5),"-",IFERROR('Tabel 2 S'!G360/'Tabel 1 S'!E360*100,"-"))</f>
        <v>6.6728181948261138</v>
      </c>
      <c r="H360" s="34"/>
      <c r="I360" s="57">
        <f>IF(OR('Tabel 1 S'!G360&lt;5,'Tabel 2 S'!I360&lt;0.5),"-",IFERROR('Tabel 2 S'!I360/'Tabel 1 S'!G360*100,"-"))</f>
        <v>3.8461538461538463</v>
      </c>
      <c r="J360" s="57">
        <f>IF(OR('Tabel 1 S'!G360&lt;5,'Tabel 2 S'!J360&lt;0.5),"-",IFERROR('Tabel 2 S'!J360/'Tabel 1 S'!G360*100,"-"))</f>
        <v>3.4903972096013516</v>
      </c>
    </row>
    <row r="361" spans="1:10" x14ac:dyDescent="0.25">
      <c r="A361" s="58" t="s">
        <v>36</v>
      </c>
      <c r="B361" s="38"/>
      <c r="C361" s="59">
        <f>IF(OR('Tabel 1 S'!C361&lt;5,'Tabel 2 S'!C361&lt;0.5),"-",IFERROR('Tabel 2 S'!C361/'Tabel 1 S'!C361*100,"-"))</f>
        <v>5.8823529411764701</v>
      </c>
      <c r="D361" s="59" t="str">
        <f>IF(OR('Tabel 1 S'!C361&lt;5,'Tabel 2 S'!D361&lt;0.5),"-",IFERROR('Tabel 2 S'!D361/'Tabel 1 S'!C361*100,"-"))</f>
        <v>-</v>
      </c>
      <c r="E361" s="33"/>
      <c r="F361" s="59" t="str">
        <f>IF(OR('Tabel 1 S'!E361&lt;5,'Tabel 2 S'!F361&lt;0.5),"-",IFERROR('Tabel 2 S'!F361/'Tabel 1 S'!E361*100,"-"))</f>
        <v>-</v>
      </c>
      <c r="G361" s="59" t="str">
        <f>IF(OR('Tabel 1 S'!E361&lt;5,'Tabel 2 S'!G361&lt;0.5),"-",IFERROR('Tabel 2 S'!G361/'Tabel 1 S'!E361*100,"-"))</f>
        <v>-</v>
      </c>
      <c r="H361" s="33"/>
      <c r="I361" s="59">
        <f>IF(OR('Tabel 1 S'!G361&lt;5,'Tabel 2 S'!I361&lt;0.5),"-",IFERROR('Tabel 2 S'!I361/'Tabel 1 S'!G361*100,"-"))</f>
        <v>2.7777777777777777</v>
      </c>
      <c r="J361" s="59" t="str">
        <f>IF(OR('Tabel 1 S'!G361&lt;5,'Tabel 2 S'!J361&lt;0.5),"-",IFERROR('Tabel 2 S'!J361/'Tabel 1 S'!G361*100,"-"))</f>
        <v>-</v>
      </c>
    </row>
    <row r="362" spans="1:10" x14ac:dyDescent="0.25">
      <c r="A362" s="54" t="s">
        <v>37</v>
      </c>
      <c r="B362" s="38"/>
      <c r="C362" s="55">
        <f>IF(OR('Tabel 1 S'!C362&lt;5,'Tabel 2 S'!C362&lt;0.5),"-",IFERROR('Tabel 2 S'!C362/'Tabel 1 S'!C362*100,"-"))</f>
        <v>4.1666666666666661</v>
      </c>
      <c r="D362" s="55">
        <f>IF(OR('Tabel 1 S'!C362&lt;5,'Tabel 2 S'!D362&lt;0.5),"-",IFERROR('Tabel 2 S'!D362/'Tabel 1 S'!C362*100,"-"))</f>
        <v>4.165887024678268</v>
      </c>
      <c r="E362" s="33"/>
      <c r="F362" s="55">
        <f>IF(OR('Tabel 1 S'!E362&lt;5,'Tabel 2 S'!F362&lt;0.5),"-",IFERROR('Tabel 2 S'!F362/'Tabel 1 S'!E362*100,"-"))</f>
        <v>12.5</v>
      </c>
      <c r="G362" s="55">
        <f>IF(OR('Tabel 1 S'!E362&lt;5,'Tabel 2 S'!G362&lt;0.5),"-",IFERROR('Tabel 2 S'!G362/'Tabel 1 S'!E362*100,"-"))</f>
        <v>9.2283623360153015</v>
      </c>
      <c r="H362" s="33"/>
      <c r="I362" s="55">
        <f>IF(OR('Tabel 1 S'!G362&lt;5,'Tabel 2 S'!I362&lt;0.5),"-",IFERROR('Tabel 2 S'!I362/'Tabel 1 S'!G362*100,"-"))</f>
        <v>8.3333333333333321</v>
      </c>
      <c r="J362" s="55">
        <f>IF(OR('Tabel 1 S'!G362&lt;5,'Tabel 2 S'!J362&lt;0.5),"-",IFERROR('Tabel 2 S'!J362/'Tabel 1 S'!G362*100,"-"))</f>
        <v>6.6971246803467848</v>
      </c>
    </row>
    <row r="363" spans="1:10" x14ac:dyDescent="0.25">
      <c r="A363" s="56" t="s">
        <v>38</v>
      </c>
      <c r="B363" s="38"/>
      <c r="C363" s="57" t="str">
        <f>IF(OR('Tabel 1 S'!C363&lt;5,'Tabel 2 S'!C363&lt;0.5),"-",IFERROR('Tabel 2 S'!C363/'Tabel 1 S'!C363*100,"-"))</f>
        <v>-</v>
      </c>
      <c r="D363" s="57" t="str">
        <f>IF(OR('Tabel 1 S'!C363&lt;5,'Tabel 2 S'!D363&lt;0.5),"-",IFERROR('Tabel 2 S'!D363/'Tabel 1 S'!C363*100,"-"))</f>
        <v>-</v>
      </c>
      <c r="E363" s="34"/>
      <c r="F363" s="57">
        <f>IF(OR('Tabel 1 S'!E363&lt;5,'Tabel 2 S'!F363&lt;0.5),"-",IFERROR('Tabel 2 S'!F363/'Tabel 1 S'!E363*100,"-"))</f>
        <v>2.2727272727272729</v>
      </c>
      <c r="G363" s="57">
        <f>IF(OR('Tabel 1 S'!E363&lt;5,'Tabel 2 S'!G363&lt;0.5),"-",IFERROR('Tabel 2 S'!G363/'Tabel 1 S'!E363*100,"-"))</f>
        <v>1.2233291563423165</v>
      </c>
      <c r="H363" s="34"/>
      <c r="I363" s="57">
        <f>IF(OR('Tabel 1 S'!G363&lt;5,'Tabel 2 S'!I363&lt;0.5),"-",IFERROR('Tabel 2 S'!I363/'Tabel 1 S'!G363*100,"-"))</f>
        <v>1.9230769230769231</v>
      </c>
      <c r="J363" s="57">
        <f>IF(OR('Tabel 1 S'!G363&lt;5,'Tabel 2 S'!J363&lt;0.5),"-",IFERROR('Tabel 2 S'!J363/'Tabel 1 S'!G363*100,"-"))</f>
        <v>1.035124670751191</v>
      </c>
    </row>
    <row r="364" spans="1:10" x14ac:dyDescent="0.25">
      <c r="A364" s="58" t="s">
        <v>39</v>
      </c>
      <c r="B364" s="38"/>
      <c r="C364" s="59">
        <f>IF(OR('Tabel 1 S'!C364&lt;5,'Tabel 2 S'!C364&lt;0.5),"-",IFERROR('Tabel 2 S'!C364/'Tabel 1 S'!C364*100,"-"))</f>
        <v>0.89285714285714279</v>
      </c>
      <c r="D364" s="59">
        <f>IF(OR('Tabel 1 S'!C364&lt;5,'Tabel 2 S'!D364&lt;0.5),"-",IFERROR('Tabel 2 S'!D364/'Tabel 1 S'!C364*100,"-"))</f>
        <v>0.89285714285714279</v>
      </c>
      <c r="E364" s="33"/>
      <c r="F364" s="59" t="str">
        <f>IF(OR('Tabel 1 S'!E364&lt;5,'Tabel 2 S'!F364&lt;0.5),"-",IFERROR('Tabel 2 S'!F364/'Tabel 1 S'!E364*100,"-"))</f>
        <v>-</v>
      </c>
      <c r="G364" s="59" t="str">
        <f>IF(OR('Tabel 1 S'!E364&lt;5,'Tabel 2 S'!G364&lt;0.5),"-",IFERROR('Tabel 2 S'!G364/'Tabel 1 S'!E364*100,"-"))</f>
        <v>-</v>
      </c>
      <c r="H364" s="33"/>
      <c r="I364" s="59">
        <f>IF(OR('Tabel 1 S'!G364&lt;5,'Tabel 2 S'!I364&lt;0.5),"-",IFERROR('Tabel 2 S'!I364/'Tabel 1 S'!G364*100,"-"))</f>
        <v>0.79365079365079361</v>
      </c>
      <c r="J364" s="59">
        <f>IF(OR('Tabel 1 S'!G364&lt;5,'Tabel 2 S'!J364&lt;0.5),"-",IFERROR('Tabel 2 S'!J364/'Tabel 1 S'!G364*100,"-"))</f>
        <v>0.79365079365079361</v>
      </c>
    </row>
    <row r="365" spans="1:10" x14ac:dyDescent="0.25">
      <c r="A365" s="54" t="s">
        <v>40</v>
      </c>
      <c r="B365" s="38"/>
      <c r="C365" s="55">
        <f>IF(OR('Tabel 1 S'!C365&lt;5,'Tabel 2 S'!C365&lt;0.5),"-",IFERROR('Tabel 2 S'!C365/'Tabel 1 S'!C365*100,"-"))</f>
        <v>16.666666666666664</v>
      </c>
      <c r="D365" s="55">
        <f>IF(OR('Tabel 1 S'!C365&lt;5,'Tabel 2 S'!D365&lt;0.5),"-",IFERROR('Tabel 2 S'!D365/'Tabel 1 S'!C365*100,"-"))</f>
        <v>16.663548098713072</v>
      </c>
      <c r="E365" s="33"/>
      <c r="F365" s="55">
        <f>IF(OR('Tabel 1 S'!E365&lt;5,'Tabel 2 S'!F365&lt;0.5),"-",IFERROR('Tabel 2 S'!F365/'Tabel 1 S'!E365*100,"-"))</f>
        <v>15.384615384615385</v>
      </c>
      <c r="G365" s="55">
        <f>IF(OR('Tabel 1 S'!E365&lt;5,'Tabel 2 S'!G365&lt;0.5),"-",IFERROR('Tabel 2 S'!G365/'Tabel 1 S'!E365*100,"-"))</f>
        <v>15.381736706504373</v>
      </c>
      <c r="H365" s="33"/>
      <c r="I365" s="55">
        <f>IF(OR('Tabel 1 S'!G365&lt;5,'Tabel 2 S'!I365&lt;0.5),"-",IFERROR('Tabel 2 S'!I365/'Tabel 1 S'!G365*100,"-"))</f>
        <v>15.789473684210526</v>
      </c>
      <c r="J365" s="55">
        <f>IF(OR('Tabel 1 S'!G365&lt;5,'Tabel 2 S'!J365&lt;0.5),"-",IFERROR('Tabel 2 S'!J365/'Tabel 1 S'!G365*100,"-"))</f>
        <v>15.786519251412381</v>
      </c>
    </row>
    <row r="366" spans="1:10" x14ac:dyDescent="0.25">
      <c r="A366" s="56" t="s">
        <v>41</v>
      </c>
      <c r="B366" s="38"/>
      <c r="C366" s="57">
        <f>IF(OR('Tabel 1 S'!C366&lt;5,'Tabel 2 S'!C366&lt;0.5),"-",IFERROR('Tabel 2 S'!C366/'Tabel 1 S'!C366*100,"-"))</f>
        <v>20</v>
      </c>
      <c r="D366" s="57">
        <f>IF(OR('Tabel 1 S'!C366&lt;5,'Tabel 2 S'!D366&lt;0.5),"-",IFERROR('Tabel 2 S'!D366/'Tabel 1 S'!C366*100,"-"))</f>
        <v>15.380777147134033</v>
      </c>
      <c r="E366" s="34"/>
      <c r="F366" s="57" t="str">
        <f>IF(OR('Tabel 1 S'!E366&lt;5,'Tabel 2 S'!F366&lt;0.5),"-",IFERROR('Tabel 2 S'!F366/'Tabel 1 S'!E366*100,"-"))</f>
        <v>-</v>
      </c>
      <c r="G366" s="57" t="str">
        <f>IF(OR('Tabel 1 S'!E366&lt;5,'Tabel 2 S'!G366&lt;0.5),"-",IFERROR('Tabel 2 S'!G366/'Tabel 1 S'!E366*100,"-"))</f>
        <v>-</v>
      </c>
      <c r="H366" s="34"/>
      <c r="I366" s="57">
        <f>IF(OR('Tabel 1 S'!G366&lt;5,'Tabel 2 S'!I366&lt;0.5),"-",IFERROR('Tabel 2 S'!I366/'Tabel 1 S'!G366*100,"-"))</f>
        <v>22.222222222222221</v>
      </c>
      <c r="J366" s="57">
        <f>IF(OR('Tabel 1 S'!G366&lt;5,'Tabel 2 S'!J366&lt;0.5),"-",IFERROR('Tabel 2 S'!J366/'Tabel 1 S'!G366*100,"-"))</f>
        <v>19.653908258660955</v>
      </c>
    </row>
    <row r="367" spans="1:10" x14ac:dyDescent="0.25">
      <c r="A367" s="58" t="s">
        <v>42</v>
      </c>
      <c r="B367" s="38"/>
      <c r="C367" s="59" t="str">
        <f>IF(OR('Tabel 1 S'!C367&lt;5,'Tabel 2 S'!C367&lt;0.5),"-",IFERROR('Tabel 2 S'!C367/'Tabel 1 S'!C367*100,"-"))</f>
        <v>-</v>
      </c>
      <c r="D367" s="59" t="str">
        <f>IF(OR('Tabel 1 S'!C367&lt;5,'Tabel 2 S'!D367&lt;0.5),"-",IFERROR('Tabel 2 S'!D367/'Tabel 1 S'!C367*100,"-"))</f>
        <v>-</v>
      </c>
      <c r="E367" s="33"/>
      <c r="F367" s="59">
        <f>IF(OR('Tabel 1 S'!E367&lt;5,'Tabel 2 S'!F367&lt;0.5),"-",IFERROR('Tabel 2 S'!F367/'Tabel 1 S'!E367*100,"-"))</f>
        <v>29.166666666666668</v>
      </c>
      <c r="G367" s="59">
        <f>IF(OR('Tabel 1 S'!E367&lt;5,'Tabel 2 S'!G367&lt;0.5),"-",IFERROR('Tabel 2 S'!G367/'Tabel 1 S'!E367*100,"-"))</f>
        <v>26.705336909291251</v>
      </c>
      <c r="H367" s="33"/>
      <c r="I367" s="59">
        <f>IF(OR('Tabel 1 S'!G367&lt;5,'Tabel 2 S'!I367&lt;0.5),"-",IFERROR('Tabel 2 S'!I367/'Tabel 1 S'!G367*100,"-"))</f>
        <v>25.925925925925924</v>
      </c>
      <c r="J367" s="59">
        <f>IF(OR('Tabel 1 S'!G367&lt;5,'Tabel 2 S'!J367&lt;0.5),"-",IFERROR('Tabel 2 S'!J367/'Tabel 1 S'!G367*100,"-"))</f>
        <v>23.738077252703334</v>
      </c>
    </row>
    <row r="368" spans="1:10" x14ac:dyDescent="0.25">
      <c r="A368" s="54" t="s">
        <v>43</v>
      </c>
      <c r="B368" s="38"/>
      <c r="C368" s="55">
        <f>IF(OR('Tabel 1 S'!C368&lt;5,'Tabel 2 S'!C368&lt;0.5),"-",IFERROR('Tabel 2 S'!C368/'Tabel 1 S'!C368*100,"-"))</f>
        <v>4</v>
      </c>
      <c r="D368" s="55">
        <f>IF(OR('Tabel 1 S'!C368&lt;5,'Tabel 2 S'!D368&lt;0.5),"-",IFERROR('Tabel 2 S'!D368/'Tabel 1 S'!C368*100,"-"))</f>
        <v>3.9992515436911376</v>
      </c>
      <c r="E368" s="33"/>
      <c r="F368" s="55">
        <f>IF(OR('Tabel 1 S'!E368&lt;5,'Tabel 2 S'!F368&lt;0.5),"-",IFERROR('Tabel 2 S'!F368/'Tabel 1 S'!E368*100,"-"))</f>
        <v>20</v>
      </c>
      <c r="G368" s="55">
        <f>IF(OR('Tabel 1 S'!E368&lt;5,'Tabel 2 S'!G368&lt;0.5),"-",IFERROR('Tabel 2 S'!G368/'Tabel 1 S'!E368*100,"-"))</f>
        <v>19.996257718455684</v>
      </c>
      <c r="H368" s="33"/>
      <c r="I368" s="55">
        <f>IF(OR('Tabel 1 S'!G368&lt;5,'Tabel 2 S'!I368&lt;0.5),"-",IFERROR('Tabel 2 S'!I368/'Tabel 1 S'!G368*100,"-"))</f>
        <v>6.666666666666667</v>
      </c>
      <c r="J368" s="55">
        <f>IF(OR('Tabel 1 S'!G368&lt;5,'Tabel 2 S'!J368&lt;0.5),"-",IFERROR('Tabel 2 S'!J368/'Tabel 1 S'!G368*100,"-"))</f>
        <v>6.665419239485229</v>
      </c>
    </row>
    <row r="369" spans="1:10" x14ac:dyDescent="0.25">
      <c r="A369" s="56" t="s">
        <v>44</v>
      </c>
      <c r="B369" s="38"/>
      <c r="C369" s="57">
        <f>IF(OR('Tabel 1 S'!C369&lt;5,'Tabel 2 S'!C369&lt;0.5),"-",IFERROR('Tabel 2 S'!C369/'Tabel 1 S'!C369*100,"-"))</f>
        <v>4.4943820224719104</v>
      </c>
      <c r="D369" s="57">
        <f>IF(OR('Tabel 1 S'!C369&lt;5,'Tabel 2 S'!D369&lt;0.5),"-",IFERROR('Tabel 2 S'!D369/'Tabel 1 S'!C369*100,"-"))</f>
        <v>2.7303237634177262</v>
      </c>
      <c r="E369" s="34"/>
      <c r="F369" s="57">
        <f>IF(OR('Tabel 1 S'!E369&lt;5,'Tabel 2 S'!F369&lt;0.5),"-",IFERROR('Tabel 2 S'!F369/'Tabel 1 S'!E369*100,"-"))</f>
        <v>13.20754716981132</v>
      </c>
      <c r="G369" s="57">
        <f>IF(OR('Tabel 1 S'!E369&lt;5,'Tabel 2 S'!G369&lt;0.5),"-",IFERROR('Tabel 2 S'!G369/'Tabel 1 S'!E369*100,"-"))</f>
        <v>9.7875961019077398</v>
      </c>
      <c r="H369" s="34"/>
      <c r="I369" s="57">
        <f>IF(OR('Tabel 1 S'!G369&lt;5,'Tabel 2 S'!I369&lt;0.5),"-",IFERROR('Tabel 2 S'!I369/'Tabel 1 S'!G369*100,"-"))</f>
        <v>7.7464788732394361</v>
      </c>
      <c r="J369" s="57">
        <f>IF(OR('Tabel 1 S'!G369&lt;5,'Tabel 2 S'!J369&lt;0.5),"-",IFERROR('Tabel 2 S'!J369/'Tabel 1 S'!G369*100,"-"))</f>
        <v>5.3643761151076603</v>
      </c>
    </row>
    <row r="370" spans="1:10" x14ac:dyDescent="0.25">
      <c r="A370" s="36"/>
      <c r="B370" s="60"/>
      <c r="C370" s="36"/>
      <c r="D370" s="36"/>
      <c r="E370" s="36"/>
      <c r="F370" s="36"/>
      <c r="G370" s="36"/>
      <c r="H370" s="36"/>
      <c r="I370" s="36"/>
      <c r="J370" s="36"/>
    </row>
    <row r="371" spans="1:10" x14ac:dyDescent="0.25">
      <c r="A371" s="61" t="s">
        <v>45</v>
      </c>
      <c r="B371" s="62"/>
      <c r="C371" s="63">
        <f>IF(OR('Tabel 1 S'!C371&lt;5,'Tabel 2 S'!C371&lt;0.5),"-",IFERROR('Tabel 2 S'!C371/'Tabel 1 S'!C371*100,"-"))</f>
        <v>3.1327287716405605</v>
      </c>
      <c r="D371" s="63">
        <f>IF(OR('Tabel 1 S'!C371&lt;5,'Tabel 2 S'!D371&lt;0.5),"-",IFERROR('Tabel 2 S'!D371/'Tabel 1 S'!C371*100,"-"))</f>
        <v>2.5585780440783989</v>
      </c>
      <c r="E371" s="34"/>
      <c r="F371" s="63">
        <f>IF(OR('Tabel 1 S'!E371&lt;5,'Tabel 2 S'!F371&lt;0.5),"-",IFERROR('Tabel 2 S'!F371/'Tabel 1 S'!E371*100,"-"))</f>
        <v>4.3478260869565215</v>
      </c>
      <c r="G371" s="63">
        <f>IF(OR('Tabel 1 S'!E371&lt;5,'Tabel 2 S'!G371&lt;0.5),"-",IFERROR('Tabel 2 S'!G371/'Tabel 1 S'!E371*100,"-"))</f>
        <v>3.5279992664083633</v>
      </c>
      <c r="H371" s="34"/>
      <c r="I371" s="63">
        <f>IF(OR('Tabel 1 S'!G371&lt;5,'Tabel 2 S'!I371&lt;0.5),"-",IFERROR('Tabel 2 S'!I371/'Tabel 1 S'!G371*100,"-"))</f>
        <v>3.7474541751527495</v>
      </c>
      <c r="J371" s="63">
        <f>IF(OR('Tabel 1 S'!G371&lt;5,'Tabel 2 S'!J371&lt;0.5),"-",IFERROR('Tabel 2 S'!J371/'Tabel 1 S'!G371*100,"-"))</f>
        <v>3.0490143610371829</v>
      </c>
    </row>
    <row r="372" spans="1:10" x14ac:dyDescent="0.25">
      <c r="A372" s="37"/>
      <c r="B372" s="37"/>
      <c r="C372" s="37"/>
      <c r="D372" s="37"/>
      <c r="E372" s="37"/>
      <c r="F372" s="37"/>
      <c r="G372" s="37"/>
      <c r="H372" s="34"/>
      <c r="I372" s="37"/>
      <c r="J372" s="37"/>
    </row>
    <row r="373" spans="1:10" x14ac:dyDescent="0.25">
      <c r="A373" s="56" t="s">
        <v>46</v>
      </c>
      <c r="B373" s="38"/>
      <c r="C373" s="57">
        <f>IF(OR('Tabel 1 S'!C373&lt;5,'Tabel 2 S'!C373&lt;0.5),"-",IFERROR('Tabel 2 S'!C373/'Tabel 1 S'!C373*100,"-"))</f>
        <v>2.7777777777777777</v>
      </c>
      <c r="D373" s="57">
        <f>IF(OR('Tabel 1 S'!C373&lt;5,'Tabel 2 S'!D373&lt;0.5),"-",IFERROR('Tabel 2 S'!D373/'Tabel 1 S'!C373*100,"-"))</f>
        <v>2.2907299150048481</v>
      </c>
      <c r="E373" s="34"/>
      <c r="F373" s="57">
        <f>IF(OR('Tabel 1 S'!E373&lt;5,'Tabel 2 S'!F373&lt;0.5),"-",IFERROR('Tabel 2 S'!F373/'Tabel 1 S'!E373*100,"-"))</f>
        <v>1.6</v>
      </c>
      <c r="G373" s="57">
        <f>IF(OR('Tabel 1 S'!E373&lt;5,'Tabel 2 S'!G373&lt;0.5),"-",IFERROR('Tabel 2 S'!G373/'Tabel 1 S'!E373*100,"-"))</f>
        <v>1.5997006174764548</v>
      </c>
      <c r="H373" s="34"/>
      <c r="I373" s="57">
        <f>IF(OR('Tabel 1 S'!G373&lt;5,'Tabel 2 S'!I373&lt;0.5),"-",IFERROR('Tabel 2 S'!I373/'Tabel 1 S'!G373*100,"-"))</f>
        <v>2.4952015355086372</v>
      </c>
      <c r="J373" s="57">
        <f>IF(OR('Tabel 1 S'!G373&lt;5,'Tabel 2 S'!J373&lt;0.5),"-",IFERROR('Tabel 2 S'!J373/'Tabel 1 S'!G373*100,"-"))</f>
        <v>2.1249359376707808</v>
      </c>
    </row>
    <row r="374" spans="1:10" x14ac:dyDescent="0.25">
      <c r="A374" s="58" t="s">
        <v>47</v>
      </c>
      <c r="B374" s="38"/>
      <c r="C374" s="59">
        <f>IF(OR('Tabel 1 S'!C374&lt;5,'Tabel 2 S'!C374&lt;0.5),"-",IFERROR('Tabel 2 S'!C374/'Tabel 1 S'!C374*100,"-"))</f>
        <v>4.375</v>
      </c>
      <c r="D374" s="59">
        <f>IF(OR('Tabel 1 S'!C374&lt;5,'Tabel 2 S'!D374&lt;0.5),"-",IFERROR('Tabel 2 S'!D374/'Tabel 1 S'!C374*100,"-"))</f>
        <v>3.1337709723694882</v>
      </c>
      <c r="E374" s="33"/>
      <c r="F374" s="59">
        <f>IF(OR('Tabel 1 S'!E374&lt;5,'Tabel 2 S'!F374&lt;0.5),"-",IFERROR('Tabel 2 S'!F374/'Tabel 1 S'!E374*100,"-"))</f>
        <v>2.2222222222222223</v>
      </c>
      <c r="G374" s="59">
        <f>IF(OR('Tabel 1 S'!E374&lt;5,'Tabel 2 S'!G374&lt;0.5),"-",IFERROR('Tabel 2 S'!G374/'Tabel 1 S'!E374*100,"-"))</f>
        <v>1.9247999413907229</v>
      </c>
      <c r="H374" s="33"/>
      <c r="I374" s="59">
        <f>IF(OR('Tabel 1 S'!G374&lt;5,'Tabel 2 S'!I374&lt;0.5),"-",IFERROR('Tabel 2 S'!I374/'Tabel 1 S'!G374*100,"-"))</f>
        <v>2.9473684210526314</v>
      </c>
      <c r="J374" s="59">
        <f>IF(OR('Tabel 1 S'!G374&lt;5,'Tabel 2 S'!J374&lt;0.5),"-",IFERROR('Tabel 2 S'!J374/'Tabel 1 S'!G374*100,"-"))</f>
        <v>2.3320322886677807</v>
      </c>
    </row>
    <row r="375" spans="1:10" x14ac:dyDescent="0.25">
      <c r="A375" s="54" t="s">
        <v>48</v>
      </c>
      <c r="B375" s="38"/>
      <c r="C375" s="55">
        <f>IF(OR('Tabel 1 S'!C375&lt;5,'Tabel 2 S'!C375&lt;0.5),"-",IFERROR('Tabel 2 S'!C375/'Tabel 1 S'!C375*100,"-"))</f>
        <v>2.4509803921568629</v>
      </c>
      <c r="D375" s="55">
        <f>IF(OR('Tabel 1 S'!C375&lt;5,'Tabel 2 S'!D375&lt;0.5),"-",IFERROR('Tabel 2 S'!D375/'Tabel 1 S'!C375*100,"-"))</f>
        <v>2.0658983982790393</v>
      </c>
      <c r="E375" s="33"/>
      <c r="F375" s="55">
        <f>IF(OR('Tabel 1 S'!E375&lt;5,'Tabel 2 S'!F375&lt;0.5),"-",IFERROR('Tabel 2 S'!F375/'Tabel 1 S'!E375*100,"-"))</f>
        <v>3.4749034749034751</v>
      </c>
      <c r="G375" s="55">
        <f>IF(OR('Tabel 1 S'!E375&lt;5,'Tabel 2 S'!G375&lt;0.5),"-",IFERROR('Tabel 2 S'!G375/'Tabel 1 S'!E375*100,"-"))</f>
        <v>3.1178455054211311</v>
      </c>
      <c r="H375" s="33"/>
      <c r="I375" s="55">
        <f>IF(OR('Tabel 1 S'!G375&lt;5,'Tabel 2 S'!I375&lt;0.5),"-",IFERROR('Tabel 2 S'!I375/'Tabel 1 S'!G375*100,"-"))</f>
        <v>3.0237580993520519</v>
      </c>
      <c r="J375" s="55">
        <f>IF(OR('Tabel 1 S'!G375&lt;5,'Tabel 2 S'!J375&lt;0.5),"-",IFERROR('Tabel 2 S'!J375/'Tabel 1 S'!G375*100,"-"))</f>
        <v>2.6543526115615488</v>
      </c>
    </row>
    <row r="376" spans="1:10" x14ac:dyDescent="0.25">
      <c r="A376" s="21"/>
      <c r="B376" s="5"/>
      <c r="C376" s="64"/>
      <c r="D376" s="64"/>
      <c r="E376" s="45"/>
      <c r="F376" s="64"/>
      <c r="G376" s="64"/>
      <c r="H376" s="45"/>
      <c r="I376" s="64"/>
      <c r="J376" s="64"/>
    </row>
    <row r="377" spans="1:10" ht="15" customHeight="1" x14ac:dyDescent="0.25">
      <c r="A377" s="65"/>
      <c r="B377" s="5"/>
      <c r="C377" s="64"/>
      <c r="D377" s="64"/>
      <c r="E377" s="45"/>
      <c r="F377" s="64"/>
      <c r="G377" s="64"/>
      <c r="H377" s="45"/>
      <c r="I377" s="64"/>
      <c r="J377" s="64"/>
    </row>
    <row r="378" spans="1:10" ht="18.75" customHeight="1" x14ac:dyDescent="0.25"/>
    <row r="379" spans="1:10" ht="18.75" customHeight="1" x14ac:dyDescent="0.25"/>
    <row r="380" spans="1:10" ht="15.75" x14ac:dyDescent="0.25">
      <c r="A380" s="23" t="str">
        <f>'Tabel 2 S'!A380</f>
        <v>Faxe</v>
      </c>
    </row>
    <row r="381" spans="1:10" ht="15.75" x14ac:dyDescent="0.25">
      <c r="A381" s="23"/>
    </row>
    <row r="382" spans="1:10" x14ac:dyDescent="0.25">
      <c r="A382" s="24"/>
      <c r="B382" s="17"/>
      <c r="C382" s="25" t="s">
        <v>3</v>
      </c>
      <c r="D382" s="25"/>
      <c r="E382" s="5"/>
      <c r="F382" s="26" t="s">
        <v>4</v>
      </c>
      <c r="G382" s="26"/>
      <c r="H382" s="5"/>
      <c r="I382" s="26" t="s">
        <v>1</v>
      </c>
      <c r="J382" s="26"/>
    </row>
    <row r="383" spans="1:10" x14ac:dyDescent="0.25">
      <c r="A383" s="24"/>
      <c r="B383" s="17"/>
      <c r="C383" s="27" t="s">
        <v>5</v>
      </c>
      <c r="D383" s="27" t="s">
        <v>6</v>
      </c>
      <c r="E383" s="28"/>
      <c r="F383" s="27" t="s">
        <v>5</v>
      </c>
      <c r="G383" s="27" t="s">
        <v>6</v>
      </c>
      <c r="H383" s="28"/>
      <c r="I383" s="27" t="s">
        <v>5</v>
      </c>
      <c r="J383" s="27" t="s">
        <v>6</v>
      </c>
    </row>
    <row r="384" spans="1:10" x14ac:dyDescent="0.25">
      <c r="A384" s="24"/>
      <c r="B384" s="17"/>
      <c r="C384" s="30"/>
      <c r="D384" s="30"/>
      <c r="E384" s="5"/>
      <c r="F384" s="30"/>
      <c r="G384" s="30"/>
      <c r="H384" s="5"/>
      <c r="I384" s="30"/>
      <c r="J384" s="30"/>
    </row>
    <row r="385" spans="1:12" x14ac:dyDescent="0.25">
      <c r="A385" s="24"/>
      <c r="B385" s="17"/>
      <c r="C385" s="31"/>
      <c r="D385" s="32"/>
      <c r="E385" s="5"/>
      <c r="F385" s="31"/>
      <c r="G385" s="32"/>
      <c r="H385" s="5"/>
      <c r="I385" s="31"/>
      <c r="J385" s="32"/>
    </row>
    <row r="386" spans="1:12" x14ac:dyDescent="0.25">
      <c r="A386" s="54" t="s">
        <v>7</v>
      </c>
      <c r="B386" s="38"/>
      <c r="C386" s="55">
        <f>IF(OR('Tabel 1 S'!C386&lt;5,'Tabel 2 S'!C386&lt;0.5),"-",IFERROR('Tabel 2 S'!C386/'Tabel 1 S'!C386*100,"-"))</f>
        <v>6.666666666666667</v>
      </c>
      <c r="D386" s="55">
        <f>IF(OR('Tabel 1 S'!C386&lt;5,'Tabel 2 S'!D386&lt;0.5),"-",IFERROR('Tabel 2 S'!D386/'Tabel 1 S'!C386*100,"-"))</f>
        <v>5.1269257157113453</v>
      </c>
      <c r="E386" s="33"/>
      <c r="F386" s="55" t="str">
        <f>IF(OR('Tabel 1 S'!E386&lt;5,'Tabel 2 S'!F386&lt;0.5),"-",IFERROR('Tabel 2 S'!F386/'Tabel 1 S'!E386*100,"-"))</f>
        <v>-</v>
      </c>
      <c r="G386" s="55" t="str">
        <f>IF(OR('Tabel 1 S'!E386&lt;5,'Tabel 2 S'!G386&lt;0.5),"-",IFERROR('Tabel 2 S'!G386/'Tabel 1 S'!E386*100,"-"))</f>
        <v>-</v>
      </c>
      <c r="H386" s="33"/>
      <c r="I386" s="55">
        <f>IF(OR('Tabel 1 S'!G386&lt;5,'Tabel 2 S'!I386&lt;0.5),"-",IFERROR('Tabel 2 S'!I386/'Tabel 1 S'!G386*100,"-"))</f>
        <v>5</v>
      </c>
      <c r="J386" s="55">
        <f>IF(OR('Tabel 1 S'!G386&lt;5,'Tabel 2 S'!J386&lt;0.5),"-",IFERROR('Tabel 2 S'!J386/'Tabel 1 S'!G386*100,"-"))</f>
        <v>3.8451942867835083</v>
      </c>
    </row>
    <row r="387" spans="1:12" x14ac:dyDescent="0.25">
      <c r="A387" s="56" t="s">
        <v>8</v>
      </c>
      <c r="B387" s="38"/>
      <c r="C387" s="57">
        <f>IF(OR('Tabel 1 S'!C387&lt;5,'Tabel 2 S'!C387&lt;0.5),"-",IFERROR('Tabel 2 S'!C387/'Tabel 1 S'!C387*100,"-"))</f>
        <v>2.2222222222222223</v>
      </c>
      <c r="D387" s="57">
        <f>IF(OR('Tabel 1 S'!C387&lt;5,'Tabel 2 S'!D387&lt;0.5),"-",IFERROR('Tabel 2 S'!D387/'Tabel 1 S'!C387*100,"-"))</f>
        <v>2.0748872117923449</v>
      </c>
      <c r="E387" s="34"/>
      <c r="F387" s="57" t="str">
        <f>IF(OR('Tabel 1 S'!E387&lt;5,'Tabel 2 S'!F387&lt;0.5),"-",IFERROR('Tabel 2 S'!F387/'Tabel 1 S'!E387*100,"-"))</f>
        <v>-</v>
      </c>
      <c r="G387" s="57" t="str">
        <f>IF(OR('Tabel 1 S'!E387&lt;5,'Tabel 2 S'!G387&lt;0.5),"-",IFERROR('Tabel 2 S'!G387/'Tabel 1 S'!E387*100,"-"))</f>
        <v>-</v>
      </c>
      <c r="H387" s="34"/>
      <c r="I387" s="57">
        <f>IF(OR('Tabel 1 S'!G387&lt;5,'Tabel 2 S'!I387&lt;0.5),"-",IFERROR('Tabel 2 S'!I387/'Tabel 1 S'!G387*100,"-"))</f>
        <v>1.8633540372670807</v>
      </c>
      <c r="J387" s="57">
        <f>IF(OR('Tabel 1 S'!G387&lt;5,'Tabel 2 S'!J387&lt;0.5),"-",IFERROR('Tabel 2 S'!J387/'Tabel 1 S'!G387*100,"-"))</f>
        <v>1.7398122583351958</v>
      </c>
    </row>
    <row r="388" spans="1:12" x14ac:dyDescent="0.25">
      <c r="A388" s="58" t="s">
        <v>9</v>
      </c>
      <c r="B388" s="38"/>
      <c r="C388" s="59">
        <f>IF(OR('Tabel 1 S'!C388&lt;5,'Tabel 2 S'!C388&lt;0.5),"-",IFERROR('Tabel 2 S'!C388/'Tabel 1 S'!C388*100,"-"))</f>
        <v>4.1666666666666661</v>
      </c>
      <c r="D388" s="59">
        <f>IF(OR('Tabel 1 S'!C388&lt;5,'Tabel 2 S'!D388&lt;0.5),"-",IFERROR('Tabel 2 S'!D388/'Tabel 1 S'!C388*100,"-"))</f>
        <v>2.6611779870683376</v>
      </c>
      <c r="E388" s="33"/>
      <c r="F388" s="59">
        <f>IF(OR('Tabel 1 S'!E388&lt;5,'Tabel 2 S'!F388&lt;0.5),"-",IFERROR('Tabel 2 S'!F388/'Tabel 1 S'!E388*100,"-"))</f>
        <v>5.5555555555555554</v>
      </c>
      <c r="G388" s="59">
        <f>IF(OR('Tabel 1 S'!E388&lt;5,'Tabel 2 S'!G388&lt;0.5),"-",IFERROR('Tabel 2 S'!G388/'Tabel 1 S'!E388*100,"-"))</f>
        <v>5.554516032904357</v>
      </c>
      <c r="H388" s="33"/>
      <c r="I388" s="59">
        <f>IF(OR('Tabel 1 S'!G388&lt;5,'Tabel 2 S'!I388&lt;0.5),"-",IFERROR('Tabel 2 S'!I388/'Tabel 1 S'!G388*100,"-"))</f>
        <v>4.7619047619047619</v>
      </c>
      <c r="J388" s="59">
        <f>IF(OR('Tabel 1 S'!G388&lt;5,'Tabel 2 S'!J388&lt;0.5),"-",IFERROR('Tabel 2 S'!J388/'Tabel 1 S'!G388*100,"-"))</f>
        <v>3.9011800067123468</v>
      </c>
    </row>
    <row r="389" spans="1:12" x14ac:dyDescent="0.25">
      <c r="A389" s="54" t="s">
        <v>10</v>
      </c>
      <c r="B389" s="38"/>
      <c r="C389" s="55">
        <f>IF(OR('Tabel 1 S'!C389&lt;5,'Tabel 2 S'!C389&lt;0.5),"-",IFERROR('Tabel 2 S'!C389/'Tabel 1 S'!C389*100,"-"))</f>
        <v>7.4074074074074066</v>
      </c>
      <c r="D389" s="55">
        <f>IF(OR('Tabel 1 S'!C389&lt;5,'Tabel 2 S'!D389&lt;0.5),"-",IFERROR('Tabel 2 S'!D389/'Tabel 1 S'!C389*100,"-"))</f>
        <v>4.7379132391294796</v>
      </c>
      <c r="E389" s="33"/>
      <c r="F389" s="55">
        <f>IF(OR('Tabel 1 S'!E389&lt;5,'Tabel 2 S'!F389&lt;0.5),"-",IFERROR('Tabel 2 S'!F389/'Tabel 1 S'!E389*100,"-"))</f>
        <v>9.2105263157894726</v>
      </c>
      <c r="G389" s="55">
        <f>IF(OR('Tabel 1 S'!E389&lt;5,'Tabel 2 S'!G389&lt;0.5),"-",IFERROR('Tabel 2 S'!G389/'Tabel 1 S'!E389*100,"-"))</f>
        <v>8.2978527838963707</v>
      </c>
      <c r="H389" s="33"/>
      <c r="I389" s="55">
        <f>IF(OR('Tabel 1 S'!G389&lt;5,'Tabel 2 S'!I389&lt;0.5),"-",IFERROR('Tabel 2 S'!I389/'Tabel 1 S'!G389*100,"-"))</f>
        <v>8.7378640776699026</v>
      </c>
      <c r="J389" s="55">
        <f>IF(OR('Tabel 1 S'!G389&lt;5,'Tabel 2 S'!J389&lt;0.5),"-",IFERROR('Tabel 2 S'!J389/'Tabel 1 S'!G389*100,"-"))</f>
        <v>7.3646647478895151</v>
      </c>
      <c r="L389" s="66"/>
    </row>
    <row r="390" spans="1:12" x14ac:dyDescent="0.25">
      <c r="A390" s="56" t="s">
        <v>11</v>
      </c>
      <c r="B390" s="38"/>
      <c r="C390" s="57" t="str">
        <f>IF(OR('Tabel 1 S'!C390&lt;5,'Tabel 2 S'!C390&lt;0.5),"-",IFERROR('Tabel 2 S'!C390/'Tabel 1 S'!C390*100,"-"))</f>
        <v>-</v>
      </c>
      <c r="D390" s="57" t="str">
        <f>IF(OR('Tabel 1 S'!C390&lt;5,'Tabel 2 S'!D390&lt;0.5),"-",IFERROR('Tabel 2 S'!D390/'Tabel 1 S'!C390*100,"-"))</f>
        <v>-</v>
      </c>
      <c r="E390" s="34"/>
      <c r="F390" s="57" t="str">
        <f>IF(OR('Tabel 1 S'!E390&lt;5,'Tabel 2 S'!F390&lt;0.5),"-",IFERROR('Tabel 2 S'!F390/'Tabel 1 S'!E390*100,"-"))</f>
        <v>-</v>
      </c>
      <c r="G390" s="57" t="str">
        <f>IF(OR('Tabel 1 S'!E390&lt;5,'Tabel 2 S'!G390&lt;0.5),"-",IFERROR('Tabel 2 S'!G390/'Tabel 1 S'!E390*100,"-"))</f>
        <v>-</v>
      </c>
      <c r="H390" s="34"/>
      <c r="I390" s="57" t="str">
        <f>IF(OR('Tabel 1 S'!G390&lt;5,'Tabel 2 S'!I390&lt;0.5),"-",IFERROR('Tabel 2 S'!I390/'Tabel 1 S'!G390*100,"-"))</f>
        <v>-</v>
      </c>
      <c r="J390" s="57" t="str">
        <f>IF(OR('Tabel 1 S'!G390&lt;5,'Tabel 2 S'!J390&lt;0.5),"-",IFERROR('Tabel 2 S'!J390/'Tabel 1 S'!G390*100,"-"))</f>
        <v>-</v>
      </c>
    </row>
    <row r="391" spans="1:12" x14ac:dyDescent="0.25">
      <c r="A391" s="58" t="s">
        <v>12</v>
      </c>
      <c r="B391" s="38"/>
      <c r="C391" s="59" t="str">
        <f>IF(OR('Tabel 1 S'!C391&lt;5,'Tabel 2 S'!C391&lt;0.5),"-",IFERROR('Tabel 2 S'!C391/'Tabel 1 S'!C391*100,"-"))</f>
        <v>-</v>
      </c>
      <c r="D391" s="59" t="str">
        <f>IF(OR('Tabel 1 S'!C391&lt;5,'Tabel 2 S'!D391&lt;0.5),"-",IFERROR('Tabel 2 S'!D391/'Tabel 1 S'!C391*100,"-"))</f>
        <v>-</v>
      </c>
      <c r="E391" s="33"/>
      <c r="F391" s="59" t="str">
        <f>IF(OR('Tabel 1 S'!E391&lt;5,'Tabel 2 S'!F391&lt;0.5),"-",IFERROR('Tabel 2 S'!F391/'Tabel 1 S'!E391*100,"-"))</f>
        <v>-</v>
      </c>
      <c r="G391" s="59" t="str">
        <f>IF(OR('Tabel 1 S'!E391&lt;5,'Tabel 2 S'!G391&lt;0.5),"-",IFERROR('Tabel 2 S'!G391/'Tabel 1 S'!E391*100,"-"))</f>
        <v>-</v>
      </c>
      <c r="H391" s="33"/>
      <c r="I391" s="59" t="str">
        <f>IF(OR('Tabel 1 S'!G391&lt;5,'Tabel 2 S'!I391&lt;0.5),"-",IFERROR('Tabel 2 S'!I391/'Tabel 1 S'!G391*100,"-"))</f>
        <v>-</v>
      </c>
      <c r="J391" s="59" t="str">
        <f>IF(OR('Tabel 1 S'!G391&lt;5,'Tabel 2 S'!J391&lt;0.5),"-",IFERROR('Tabel 2 S'!J391/'Tabel 1 S'!G391*100,"-"))</f>
        <v>-</v>
      </c>
    </row>
    <row r="392" spans="1:12" x14ac:dyDescent="0.25">
      <c r="A392" s="54" t="s">
        <v>13</v>
      </c>
      <c r="B392" s="38"/>
      <c r="C392" s="55" t="str">
        <f>IF(OR('Tabel 1 S'!C392&lt;5,'Tabel 2 S'!C392&lt;0.5),"-",IFERROR('Tabel 2 S'!C392/'Tabel 1 S'!C392*100,"-"))</f>
        <v>-</v>
      </c>
      <c r="D392" s="55" t="str">
        <f>IF(OR('Tabel 1 S'!C392&lt;5,'Tabel 2 S'!D392&lt;0.5),"-",IFERROR('Tabel 2 S'!D392/'Tabel 1 S'!C392*100,"-"))</f>
        <v>-</v>
      </c>
      <c r="E392" s="33"/>
      <c r="F392" s="55" t="str">
        <f>IF(OR('Tabel 1 S'!E392&lt;5,'Tabel 2 S'!F392&lt;0.5),"-",IFERROR('Tabel 2 S'!F392/'Tabel 1 S'!E392*100,"-"))</f>
        <v>-</v>
      </c>
      <c r="G392" s="55" t="str">
        <f>IF(OR('Tabel 1 S'!E392&lt;5,'Tabel 2 S'!G392&lt;0.5),"-",IFERROR('Tabel 2 S'!G392/'Tabel 1 S'!E392*100,"-"))</f>
        <v>-</v>
      </c>
      <c r="H392" s="33"/>
      <c r="I392" s="55" t="str">
        <f>IF(OR('Tabel 1 S'!G392&lt;5,'Tabel 2 S'!I392&lt;0.5),"-",IFERROR('Tabel 2 S'!I392/'Tabel 1 S'!G392*100,"-"))</f>
        <v>-</v>
      </c>
      <c r="J392" s="55" t="str">
        <f>IF(OR('Tabel 1 S'!G392&lt;5,'Tabel 2 S'!J392&lt;0.5),"-",IFERROR('Tabel 2 S'!J392/'Tabel 1 S'!G392*100,"-"))</f>
        <v>-</v>
      </c>
    </row>
    <row r="393" spans="1:12" x14ac:dyDescent="0.25">
      <c r="A393" s="56" t="s">
        <v>14</v>
      </c>
      <c r="B393" s="38"/>
      <c r="C393" s="57">
        <f>IF(OR('Tabel 1 S'!C393&lt;5,'Tabel 2 S'!C393&lt;0.5),"-",IFERROR('Tabel 2 S'!C393/'Tabel 1 S'!C393*100,"-"))</f>
        <v>14.285714285714285</v>
      </c>
      <c r="D393" s="57">
        <f>IF(OR('Tabel 1 S'!C393&lt;5,'Tabel 2 S'!D393&lt;0.5),"-",IFERROR('Tabel 2 S'!D393/'Tabel 1 S'!C393*100,"-"))</f>
        <v>14.283041227468345</v>
      </c>
      <c r="E393" s="34"/>
      <c r="F393" s="57" t="str">
        <f>IF(OR('Tabel 1 S'!E393&lt;5,'Tabel 2 S'!F393&lt;0.5),"-",IFERROR('Tabel 2 S'!F393/'Tabel 1 S'!E393*100,"-"))</f>
        <v>-</v>
      </c>
      <c r="G393" s="57" t="str">
        <f>IF(OR('Tabel 1 S'!E393&lt;5,'Tabel 2 S'!G393&lt;0.5),"-",IFERROR('Tabel 2 S'!G393/'Tabel 1 S'!E393*100,"-"))</f>
        <v>-</v>
      </c>
      <c r="H393" s="34"/>
      <c r="I393" s="57">
        <f>IF(OR('Tabel 1 S'!G393&lt;5,'Tabel 2 S'!I393&lt;0.5),"-",IFERROR('Tabel 2 S'!I393/'Tabel 1 S'!G393*100,"-"))</f>
        <v>11.111111111111111</v>
      </c>
      <c r="J393" s="57">
        <f>IF(OR('Tabel 1 S'!G393&lt;5,'Tabel 2 S'!J393&lt;0.5),"-",IFERROR('Tabel 2 S'!J393/'Tabel 1 S'!G393*100,"-"))</f>
        <v>11.109032065808714</v>
      </c>
    </row>
    <row r="394" spans="1:12" x14ac:dyDescent="0.25">
      <c r="A394" s="58" t="s">
        <v>15</v>
      </c>
      <c r="B394" s="38"/>
      <c r="C394" s="59" t="str">
        <f>IF(OR('Tabel 1 S'!C394&lt;5,'Tabel 2 S'!C394&lt;0.5),"-",IFERROR('Tabel 2 S'!C394/'Tabel 1 S'!C394*100,"-"))</f>
        <v>-</v>
      </c>
      <c r="D394" s="59" t="str">
        <f>IF(OR('Tabel 1 S'!C394&lt;5,'Tabel 2 S'!D394&lt;0.5),"-",IFERROR('Tabel 2 S'!D394/'Tabel 1 S'!C394*100,"-"))</f>
        <v>-</v>
      </c>
      <c r="E394" s="33"/>
      <c r="F394" s="59" t="str">
        <f>IF(OR('Tabel 1 S'!E394&lt;5,'Tabel 2 S'!F394&lt;0.5),"-",IFERROR('Tabel 2 S'!F394/'Tabel 1 S'!E394*100,"-"))</f>
        <v>-</v>
      </c>
      <c r="G394" s="59" t="str">
        <f>IF(OR('Tabel 1 S'!E394&lt;5,'Tabel 2 S'!G394&lt;0.5),"-",IFERROR('Tabel 2 S'!G394/'Tabel 1 S'!E394*100,"-"))</f>
        <v>-</v>
      </c>
      <c r="H394" s="33"/>
      <c r="I394" s="59" t="str">
        <f>IF(OR('Tabel 1 S'!G394&lt;5,'Tabel 2 S'!I394&lt;0.5),"-",IFERROR('Tabel 2 S'!I394/'Tabel 1 S'!G394*100,"-"))</f>
        <v>-</v>
      </c>
      <c r="J394" s="59" t="str">
        <f>IF(OR('Tabel 1 S'!G394&lt;5,'Tabel 2 S'!J394&lt;0.5),"-",IFERROR('Tabel 2 S'!J394/'Tabel 1 S'!G394*100,"-"))</f>
        <v>-</v>
      </c>
    </row>
    <row r="395" spans="1:12" x14ac:dyDescent="0.25">
      <c r="A395" s="54" t="s">
        <v>16</v>
      </c>
      <c r="B395" s="38"/>
      <c r="C395" s="55" t="str">
        <f>IF(OR('Tabel 1 S'!C395&lt;5,'Tabel 2 S'!C395&lt;0.5),"-",IFERROR('Tabel 2 S'!C395/'Tabel 1 S'!C395*100,"-"))</f>
        <v>-</v>
      </c>
      <c r="D395" s="55" t="str">
        <f>IF(OR('Tabel 1 S'!C395&lt;5,'Tabel 2 S'!D395&lt;0.5),"-",IFERROR('Tabel 2 S'!D395/'Tabel 1 S'!C395*100,"-"))</f>
        <v>-</v>
      </c>
      <c r="E395" s="33"/>
      <c r="F395" s="55" t="str">
        <f>IF(OR('Tabel 1 S'!E395&lt;5,'Tabel 2 S'!F395&lt;0.5),"-",IFERROR('Tabel 2 S'!F395/'Tabel 1 S'!E395*100,"-"))</f>
        <v>-</v>
      </c>
      <c r="G395" s="55" t="str">
        <f>IF(OR('Tabel 1 S'!E395&lt;5,'Tabel 2 S'!G395&lt;0.5),"-",IFERROR('Tabel 2 S'!G395/'Tabel 1 S'!E395*100,"-"))</f>
        <v>-</v>
      </c>
      <c r="H395" s="33"/>
      <c r="I395" s="55" t="str">
        <f>IF(OR('Tabel 1 S'!G395&lt;5,'Tabel 2 S'!I395&lt;0.5),"-",IFERROR('Tabel 2 S'!I395/'Tabel 1 S'!G395*100,"-"))</f>
        <v>-</v>
      </c>
      <c r="J395" s="55" t="str">
        <f>IF(OR('Tabel 1 S'!G395&lt;5,'Tabel 2 S'!J395&lt;0.5),"-",IFERROR('Tabel 2 S'!J395/'Tabel 1 S'!G395*100,"-"))</f>
        <v>-</v>
      </c>
    </row>
    <row r="396" spans="1:12" x14ac:dyDescent="0.25">
      <c r="A396" s="56" t="s">
        <v>17</v>
      </c>
      <c r="B396" s="38"/>
      <c r="C396" s="57" t="str">
        <f>IF(OR('Tabel 1 S'!C396&lt;5,'Tabel 2 S'!C396&lt;0.5),"-",IFERROR('Tabel 2 S'!C396/'Tabel 1 S'!C396*100,"-"))</f>
        <v>-</v>
      </c>
      <c r="D396" s="57" t="str">
        <f>IF(OR('Tabel 1 S'!C396&lt;5,'Tabel 2 S'!D396&lt;0.5),"-",IFERROR('Tabel 2 S'!D396/'Tabel 1 S'!C396*100,"-"))</f>
        <v>-</v>
      </c>
      <c r="E396" s="34"/>
      <c r="F396" s="57" t="str">
        <f>IF(OR('Tabel 1 S'!E396&lt;5,'Tabel 2 S'!F396&lt;0.5),"-",IFERROR('Tabel 2 S'!F396/'Tabel 1 S'!E396*100,"-"))</f>
        <v>-</v>
      </c>
      <c r="G396" s="57" t="str">
        <f>IF(OR('Tabel 1 S'!E396&lt;5,'Tabel 2 S'!G396&lt;0.5),"-",IFERROR('Tabel 2 S'!G396/'Tabel 1 S'!E396*100,"-"))</f>
        <v>-</v>
      </c>
      <c r="H396" s="34"/>
      <c r="I396" s="57" t="str">
        <f>IF(OR('Tabel 1 S'!G396&lt;5,'Tabel 2 S'!I396&lt;0.5),"-",IFERROR('Tabel 2 S'!I396/'Tabel 1 S'!G396*100,"-"))</f>
        <v>-</v>
      </c>
      <c r="J396" s="57" t="str">
        <f>IF(OR('Tabel 1 S'!G396&lt;5,'Tabel 2 S'!J396&lt;0.5),"-",IFERROR('Tabel 2 S'!J396/'Tabel 1 S'!G396*100,"-"))</f>
        <v>-</v>
      </c>
    </row>
    <row r="397" spans="1:12" x14ac:dyDescent="0.25">
      <c r="A397" s="58" t="s">
        <v>18</v>
      </c>
      <c r="B397" s="38"/>
      <c r="C397" s="59" t="str">
        <f>IF(OR('Tabel 1 S'!C397&lt;5,'Tabel 2 S'!C397&lt;0.5),"-",IFERROR('Tabel 2 S'!C397/'Tabel 1 S'!C397*100,"-"))</f>
        <v>-</v>
      </c>
      <c r="D397" s="59" t="str">
        <f>IF(OR('Tabel 1 S'!C397&lt;5,'Tabel 2 S'!D397&lt;0.5),"-",IFERROR('Tabel 2 S'!D397/'Tabel 1 S'!C397*100,"-"))</f>
        <v>-</v>
      </c>
      <c r="E397" s="33"/>
      <c r="F397" s="59" t="str">
        <f>IF(OR('Tabel 1 S'!E397&lt;5,'Tabel 2 S'!F397&lt;0.5),"-",IFERROR('Tabel 2 S'!F397/'Tabel 1 S'!E397*100,"-"))</f>
        <v>-</v>
      </c>
      <c r="G397" s="59" t="str">
        <f>IF(OR('Tabel 1 S'!E397&lt;5,'Tabel 2 S'!G397&lt;0.5),"-",IFERROR('Tabel 2 S'!G397/'Tabel 1 S'!E397*100,"-"))</f>
        <v>-</v>
      </c>
      <c r="H397" s="33"/>
      <c r="I397" s="59" t="str">
        <f>IF(OR('Tabel 1 S'!G397&lt;5,'Tabel 2 S'!I397&lt;0.5),"-",IFERROR('Tabel 2 S'!I397/'Tabel 1 S'!G397*100,"-"))</f>
        <v>-</v>
      </c>
      <c r="J397" s="59" t="str">
        <f>IF(OR('Tabel 1 S'!G397&lt;5,'Tabel 2 S'!J397&lt;0.5),"-",IFERROR('Tabel 2 S'!J397/'Tabel 1 S'!G397*100,"-"))</f>
        <v>-</v>
      </c>
    </row>
    <row r="398" spans="1:12" x14ac:dyDescent="0.25">
      <c r="A398" s="54" t="s">
        <v>19</v>
      </c>
      <c r="B398" s="38"/>
      <c r="C398" s="55" t="str">
        <f>IF(OR('Tabel 1 S'!C398&lt;5,'Tabel 2 S'!C398&lt;0.5),"-",IFERROR('Tabel 2 S'!C398/'Tabel 1 S'!C398*100,"-"))</f>
        <v>-</v>
      </c>
      <c r="D398" s="55" t="str">
        <f>IF(OR('Tabel 1 S'!C398&lt;5,'Tabel 2 S'!D398&lt;0.5),"-",IFERROR('Tabel 2 S'!D398/'Tabel 1 S'!C398*100,"-"))</f>
        <v>-</v>
      </c>
      <c r="E398" s="33"/>
      <c r="F398" s="55" t="str">
        <f>IF(OR('Tabel 1 S'!E398&lt;5,'Tabel 2 S'!F398&lt;0.5),"-",IFERROR('Tabel 2 S'!F398/'Tabel 1 S'!E398*100,"-"))</f>
        <v>-</v>
      </c>
      <c r="G398" s="55" t="str">
        <f>IF(OR('Tabel 1 S'!E398&lt;5,'Tabel 2 S'!G398&lt;0.5),"-",IFERROR('Tabel 2 S'!G398/'Tabel 1 S'!E398*100,"-"))</f>
        <v>-</v>
      </c>
      <c r="H398" s="33"/>
      <c r="I398" s="55" t="str">
        <f>IF(OR('Tabel 1 S'!G398&lt;5,'Tabel 2 S'!I398&lt;0.5),"-",IFERROR('Tabel 2 S'!I398/'Tabel 1 S'!G398*100,"-"))</f>
        <v>-</v>
      </c>
      <c r="J398" s="55" t="str">
        <f>IF(OR('Tabel 1 S'!G398&lt;5,'Tabel 2 S'!J398&lt;0.5),"-",IFERROR('Tabel 2 S'!J398/'Tabel 1 S'!G398*100,"-"))</f>
        <v>-</v>
      </c>
    </row>
    <row r="399" spans="1:12" x14ac:dyDescent="0.25">
      <c r="A399" s="56" t="s">
        <v>20</v>
      </c>
      <c r="B399" s="38"/>
      <c r="C399" s="57" t="str">
        <f>IF(OR('Tabel 1 S'!C399&lt;5,'Tabel 2 S'!C399&lt;0.5),"-",IFERROR('Tabel 2 S'!C399/'Tabel 1 S'!C399*100,"-"))</f>
        <v>-</v>
      </c>
      <c r="D399" s="57" t="str">
        <f>IF(OR('Tabel 1 S'!C399&lt;5,'Tabel 2 S'!D399&lt;0.5),"-",IFERROR('Tabel 2 S'!D399/'Tabel 1 S'!C399*100,"-"))</f>
        <v>-</v>
      </c>
      <c r="E399" s="34"/>
      <c r="F399" s="57" t="str">
        <f>IF(OR('Tabel 1 S'!E399&lt;5,'Tabel 2 S'!F399&lt;0.5),"-",IFERROR('Tabel 2 S'!F399/'Tabel 1 S'!E399*100,"-"))</f>
        <v>-</v>
      </c>
      <c r="G399" s="57" t="str">
        <f>IF(OR('Tabel 1 S'!E399&lt;5,'Tabel 2 S'!G399&lt;0.5),"-",IFERROR('Tabel 2 S'!G399/'Tabel 1 S'!E399*100,"-"))</f>
        <v>-</v>
      </c>
      <c r="H399" s="34"/>
      <c r="I399" s="57" t="str">
        <f>IF(OR('Tabel 1 S'!G399&lt;5,'Tabel 2 S'!I399&lt;0.5),"-",IFERROR('Tabel 2 S'!I399/'Tabel 1 S'!G399*100,"-"))</f>
        <v>-</v>
      </c>
      <c r="J399" s="57" t="str">
        <f>IF(OR('Tabel 1 S'!G399&lt;5,'Tabel 2 S'!J399&lt;0.5),"-",IFERROR('Tabel 2 S'!J399/'Tabel 1 S'!G399*100,"-"))</f>
        <v>-</v>
      </c>
    </row>
    <row r="400" spans="1:12" x14ac:dyDescent="0.25">
      <c r="A400" s="58" t="s">
        <v>21</v>
      </c>
      <c r="B400" s="38"/>
      <c r="C400" s="59" t="str">
        <f>IF(OR('Tabel 1 S'!C400&lt;5,'Tabel 2 S'!C400&lt;0.5),"-",IFERROR('Tabel 2 S'!C400/'Tabel 1 S'!C400*100,"-"))</f>
        <v>-</v>
      </c>
      <c r="D400" s="59" t="str">
        <f>IF(OR('Tabel 1 S'!C400&lt;5,'Tabel 2 S'!D400&lt;0.5),"-",IFERROR('Tabel 2 S'!D400/'Tabel 1 S'!C400*100,"-"))</f>
        <v>-</v>
      </c>
      <c r="E400" s="33"/>
      <c r="F400" s="59" t="str">
        <f>IF(OR('Tabel 1 S'!E400&lt;5,'Tabel 2 S'!F400&lt;0.5),"-",IFERROR('Tabel 2 S'!F400/'Tabel 1 S'!E400*100,"-"))</f>
        <v>-</v>
      </c>
      <c r="G400" s="59" t="str">
        <f>IF(OR('Tabel 1 S'!E400&lt;5,'Tabel 2 S'!G400&lt;0.5),"-",IFERROR('Tabel 2 S'!G400/'Tabel 1 S'!E400*100,"-"))</f>
        <v>-</v>
      </c>
      <c r="H400" s="33"/>
      <c r="I400" s="59" t="str">
        <f>IF(OR('Tabel 1 S'!G400&lt;5,'Tabel 2 S'!I400&lt;0.5),"-",IFERROR('Tabel 2 S'!I400/'Tabel 1 S'!G400*100,"-"))</f>
        <v>-</v>
      </c>
      <c r="J400" s="59" t="str">
        <f>IF(OR('Tabel 1 S'!G400&lt;5,'Tabel 2 S'!J400&lt;0.5),"-",IFERROR('Tabel 2 S'!J400/'Tabel 1 S'!G400*100,"-"))</f>
        <v>-</v>
      </c>
    </row>
    <row r="401" spans="1:10" x14ac:dyDescent="0.25">
      <c r="A401" s="54" t="s">
        <v>22</v>
      </c>
      <c r="B401" s="38"/>
      <c r="C401" s="55" t="str">
        <f>IF(OR('Tabel 1 S'!C401&lt;5,'Tabel 2 S'!C401&lt;0.5),"-",IFERROR('Tabel 2 S'!C401/'Tabel 1 S'!C401*100,"-"))</f>
        <v>-</v>
      </c>
      <c r="D401" s="55" t="str">
        <f>IF(OR('Tabel 1 S'!C401&lt;5,'Tabel 2 S'!D401&lt;0.5),"-",IFERROR('Tabel 2 S'!D401/'Tabel 1 S'!C401*100,"-"))</f>
        <v>-</v>
      </c>
      <c r="E401" s="33"/>
      <c r="F401" s="55" t="str">
        <f>IF(OR('Tabel 1 S'!E401&lt;5,'Tabel 2 S'!F401&lt;0.5),"-",IFERROR('Tabel 2 S'!F401/'Tabel 1 S'!E401*100,"-"))</f>
        <v>-</v>
      </c>
      <c r="G401" s="55" t="str">
        <f>IF(OR('Tabel 1 S'!E401&lt;5,'Tabel 2 S'!G401&lt;0.5),"-",IFERROR('Tabel 2 S'!G401/'Tabel 1 S'!E401*100,"-"))</f>
        <v>-</v>
      </c>
      <c r="H401" s="33"/>
      <c r="I401" s="55" t="str">
        <f>IF(OR('Tabel 1 S'!G401&lt;5,'Tabel 2 S'!I401&lt;0.5),"-",IFERROR('Tabel 2 S'!I401/'Tabel 1 S'!G401*100,"-"))</f>
        <v>-</v>
      </c>
      <c r="J401" s="55" t="str">
        <f>IF(OR('Tabel 1 S'!G401&lt;5,'Tabel 2 S'!J401&lt;0.5),"-",IFERROR('Tabel 2 S'!J401/'Tabel 1 S'!G401*100,"-"))</f>
        <v>-</v>
      </c>
    </row>
    <row r="402" spans="1:10" x14ac:dyDescent="0.25">
      <c r="A402" s="56" t="s">
        <v>23</v>
      </c>
      <c r="B402" s="38"/>
      <c r="C402" s="57" t="str">
        <f>IF(OR('Tabel 1 S'!C402&lt;5,'Tabel 2 S'!C402&lt;0.5),"-",IFERROR('Tabel 2 S'!C402/'Tabel 1 S'!C402*100,"-"))</f>
        <v>-</v>
      </c>
      <c r="D402" s="57" t="str">
        <f>IF(OR('Tabel 1 S'!C402&lt;5,'Tabel 2 S'!D402&lt;0.5),"-",IFERROR('Tabel 2 S'!D402/'Tabel 1 S'!C402*100,"-"))</f>
        <v>-</v>
      </c>
      <c r="E402" s="34"/>
      <c r="F402" s="57" t="str">
        <f>IF(OR('Tabel 1 S'!E402&lt;5,'Tabel 2 S'!F402&lt;0.5),"-",IFERROR('Tabel 2 S'!F402/'Tabel 1 S'!E402*100,"-"))</f>
        <v>-</v>
      </c>
      <c r="G402" s="57" t="str">
        <f>IF(OR('Tabel 1 S'!E402&lt;5,'Tabel 2 S'!G402&lt;0.5),"-",IFERROR('Tabel 2 S'!G402/'Tabel 1 S'!E402*100,"-"))</f>
        <v>-</v>
      </c>
      <c r="H402" s="34"/>
      <c r="I402" s="57" t="str">
        <f>IF(OR('Tabel 1 S'!G402&lt;5,'Tabel 2 S'!I402&lt;0.5),"-",IFERROR('Tabel 2 S'!I402/'Tabel 1 S'!G402*100,"-"))</f>
        <v>-</v>
      </c>
      <c r="J402" s="57" t="str">
        <f>IF(OR('Tabel 1 S'!G402&lt;5,'Tabel 2 S'!J402&lt;0.5),"-",IFERROR('Tabel 2 S'!J402/'Tabel 1 S'!G402*100,"-"))</f>
        <v>-</v>
      </c>
    </row>
    <row r="403" spans="1:10" x14ac:dyDescent="0.25">
      <c r="A403" s="58" t="s">
        <v>24</v>
      </c>
      <c r="B403" s="38"/>
      <c r="C403" s="59">
        <f>IF(OR('Tabel 1 S'!C403&lt;5,'Tabel 2 S'!C403&lt;0.5),"-",IFERROR('Tabel 2 S'!C403/'Tabel 1 S'!C403*100,"-"))</f>
        <v>12.5</v>
      </c>
      <c r="D403" s="59">
        <f>IF(OR('Tabel 1 S'!C403&lt;5,'Tabel 2 S'!D403&lt;0.5),"-",IFERROR('Tabel 2 S'!D403/'Tabel 1 S'!C403*100,"-"))</f>
        <v>12.497661074034804</v>
      </c>
      <c r="E403" s="33"/>
      <c r="F403" s="59">
        <f>IF(OR('Tabel 1 S'!E403&lt;5,'Tabel 2 S'!F403&lt;0.5),"-",IFERROR('Tabel 2 S'!F403/'Tabel 1 S'!E403*100,"-"))</f>
        <v>6.666666666666667</v>
      </c>
      <c r="G403" s="59" t="str">
        <f>IF(OR('Tabel 1 S'!E403&lt;5,'Tabel 2 S'!G403&lt;0.5),"-",IFERROR('Tabel 2 S'!G403/'Tabel 1 S'!E403*100,"-"))</f>
        <v>-</v>
      </c>
      <c r="H403" s="33"/>
      <c r="I403" s="59">
        <f>IF(OR('Tabel 1 S'!G403&lt;5,'Tabel 2 S'!I403&lt;0.5),"-",IFERROR('Tabel 2 S'!I403/'Tabel 1 S'!G403*100,"-"))</f>
        <v>8.695652173913043</v>
      </c>
      <c r="J403" s="59">
        <f>IF(OR('Tabel 1 S'!G403&lt;5,'Tabel 2 S'!J403&lt;0.5),"-",IFERROR('Tabel 2 S'!J403/'Tabel 1 S'!G403*100,"-"))</f>
        <v>6.2859482751607425</v>
      </c>
    </row>
    <row r="404" spans="1:10" x14ac:dyDescent="0.25">
      <c r="A404" s="54" t="s">
        <v>25</v>
      </c>
      <c r="B404" s="38"/>
      <c r="C404" s="55" t="str">
        <f>IF(OR('Tabel 1 S'!C404&lt;5,'Tabel 2 S'!C404&lt;0.5),"-",IFERROR('Tabel 2 S'!C404/'Tabel 1 S'!C404*100,"-"))</f>
        <v>-</v>
      </c>
      <c r="D404" s="55" t="str">
        <f>IF(OR('Tabel 1 S'!C404&lt;5,'Tabel 2 S'!D404&lt;0.5),"-",IFERROR('Tabel 2 S'!D404/'Tabel 1 S'!C404*100,"-"))</f>
        <v>-</v>
      </c>
      <c r="E404" s="33"/>
      <c r="F404" s="55" t="str">
        <f>IF(OR('Tabel 1 S'!E404&lt;5,'Tabel 2 S'!F404&lt;0.5),"-",IFERROR('Tabel 2 S'!F404/'Tabel 1 S'!E404*100,"-"))</f>
        <v>-</v>
      </c>
      <c r="G404" s="55" t="str">
        <f>IF(OR('Tabel 1 S'!E404&lt;5,'Tabel 2 S'!G404&lt;0.5),"-",IFERROR('Tabel 2 S'!G404/'Tabel 1 S'!E404*100,"-"))</f>
        <v>-</v>
      </c>
      <c r="H404" s="33"/>
      <c r="I404" s="55" t="str">
        <f>IF(OR('Tabel 1 S'!G404&lt;5,'Tabel 2 S'!I404&lt;0.5),"-",IFERROR('Tabel 2 S'!I404/'Tabel 1 S'!G404*100,"-"))</f>
        <v>-</v>
      </c>
      <c r="J404" s="55" t="str">
        <f>IF(OR('Tabel 1 S'!G404&lt;5,'Tabel 2 S'!J404&lt;0.5),"-",IFERROR('Tabel 2 S'!J404/'Tabel 1 S'!G404*100,"-"))</f>
        <v>-</v>
      </c>
    </row>
    <row r="405" spans="1:10" x14ac:dyDescent="0.25">
      <c r="A405" s="56" t="s">
        <v>26</v>
      </c>
      <c r="B405" s="38"/>
      <c r="C405" s="57" t="str">
        <f>IF(OR('Tabel 1 S'!C405&lt;5,'Tabel 2 S'!C405&lt;0.5),"-",IFERROR('Tabel 2 S'!C405/'Tabel 1 S'!C405*100,"-"))</f>
        <v>-</v>
      </c>
      <c r="D405" s="57" t="str">
        <f>IF(OR('Tabel 1 S'!C405&lt;5,'Tabel 2 S'!D405&lt;0.5),"-",IFERROR('Tabel 2 S'!D405/'Tabel 1 S'!C405*100,"-"))</f>
        <v>-</v>
      </c>
      <c r="E405" s="34"/>
      <c r="F405" s="57" t="str">
        <f>IF(OR('Tabel 1 S'!E405&lt;5,'Tabel 2 S'!F405&lt;0.5),"-",IFERROR('Tabel 2 S'!F405/'Tabel 1 S'!E405*100,"-"))</f>
        <v>-</v>
      </c>
      <c r="G405" s="57" t="str">
        <f>IF(OR('Tabel 1 S'!E405&lt;5,'Tabel 2 S'!G405&lt;0.5),"-",IFERROR('Tabel 2 S'!G405/'Tabel 1 S'!E405*100,"-"))</f>
        <v>-</v>
      </c>
      <c r="H405" s="34"/>
      <c r="I405" s="57" t="str">
        <f>IF(OR('Tabel 1 S'!G405&lt;5,'Tabel 2 S'!I405&lt;0.5),"-",IFERROR('Tabel 2 S'!I405/'Tabel 1 S'!G405*100,"-"))</f>
        <v>-</v>
      </c>
      <c r="J405" s="57" t="str">
        <f>IF(OR('Tabel 1 S'!G405&lt;5,'Tabel 2 S'!J405&lt;0.5),"-",IFERROR('Tabel 2 S'!J405/'Tabel 1 S'!G405*100,"-"))</f>
        <v>-</v>
      </c>
    </row>
    <row r="406" spans="1:10" x14ac:dyDescent="0.25">
      <c r="A406" s="58" t="s">
        <v>27</v>
      </c>
      <c r="B406" s="38"/>
      <c r="C406" s="59" t="str">
        <f>IF(OR('Tabel 1 S'!C406&lt;5,'Tabel 2 S'!C406&lt;0.5),"-",IFERROR('Tabel 2 S'!C406/'Tabel 1 S'!C406*100,"-"))</f>
        <v>-</v>
      </c>
      <c r="D406" s="59" t="str">
        <f>IF(OR('Tabel 1 S'!C406&lt;5,'Tabel 2 S'!D406&lt;0.5),"-",IFERROR('Tabel 2 S'!D406/'Tabel 1 S'!C406*100,"-"))</f>
        <v>-</v>
      </c>
      <c r="E406" s="33"/>
      <c r="F406" s="59" t="str">
        <f>IF(OR('Tabel 1 S'!E406&lt;5,'Tabel 2 S'!F406&lt;0.5),"-",IFERROR('Tabel 2 S'!F406/'Tabel 1 S'!E406*100,"-"))</f>
        <v>-</v>
      </c>
      <c r="G406" s="59" t="str">
        <f>IF(OR('Tabel 1 S'!E406&lt;5,'Tabel 2 S'!G406&lt;0.5),"-",IFERROR('Tabel 2 S'!G406/'Tabel 1 S'!E406*100,"-"))</f>
        <v>-</v>
      </c>
      <c r="H406" s="33"/>
      <c r="I406" s="59" t="str">
        <f>IF(OR('Tabel 1 S'!G406&lt;5,'Tabel 2 S'!I406&lt;0.5),"-",IFERROR('Tabel 2 S'!I406/'Tabel 1 S'!G406*100,"-"))</f>
        <v>-</v>
      </c>
      <c r="J406" s="59" t="str">
        <f>IF(OR('Tabel 1 S'!G406&lt;5,'Tabel 2 S'!J406&lt;0.5),"-",IFERROR('Tabel 2 S'!J406/'Tabel 1 S'!G406*100,"-"))</f>
        <v>-</v>
      </c>
    </row>
    <row r="407" spans="1:10" x14ac:dyDescent="0.25">
      <c r="A407" s="54" t="s">
        <v>28</v>
      </c>
      <c r="B407" s="38"/>
      <c r="C407" s="55" t="str">
        <f>IF(OR('Tabel 1 S'!C407&lt;5,'Tabel 2 S'!C407&lt;0.5),"-",IFERROR('Tabel 2 S'!C407/'Tabel 1 S'!C407*100,"-"))</f>
        <v>-</v>
      </c>
      <c r="D407" s="55" t="str">
        <f>IF(OR('Tabel 1 S'!C407&lt;5,'Tabel 2 S'!D407&lt;0.5),"-",IFERROR('Tabel 2 S'!D407/'Tabel 1 S'!C407*100,"-"))</f>
        <v>-</v>
      </c>
      <c r="E407" s="33"/>
      <c r="F407" s="55" t="str">
        <f>IF(OR('Tabel 1 S'!E407&lt;5,'Tabel 2 S'!F407&lt;0.5),"-",IFERROR('Tabel 2 S'!F407/'Tabel 1 S'!E407*100,"-"))</f>
        <v>-</v>
      </c>
      <c r="G407" s="55" t="str">
        <f>IF(OR('Tabel 1 S'!E407&lt;5,'Tabel 2 S'!G407&lt;0.5),"-",IFERROR('Tabel 2 S'!G407/'Tabel 1 S'!E407*100,"-"))</f>
        <v>-</v>
      </c>
      <c r="H407" s="33"/>
      <c r="I407" s="55" t="str">
        <f>IF(OR('Tabel 1 S'!G407&lt;5,'Tabel 2 S'!I407&lt;0.5),"-",IFERROR('Tabel 2 S'!I407/'Tabel 1 S'!G407*100,"-"))</f>
        <v>-</v>
      </c>
      <c r="J407" s="55" t="str">
        <f>IF(OR('Tabel 1 S'!G407&lt;5,'Tabel 2 S'!J407&lt;0.5),"-",IFERROR('Tabel 2 S'!J407/'Tabel 1 S'!G407*100,"-"))</f>
        <v>-</v>
      </c>
    </row>
    <row r="408" spans="1:10" x14ac:dyDescent="0.25">
      <c r="A408" s="56" t="s">
        <v>29</v>
      </c>
      <c r="B408" s="38"/>
      <c r="C408" s="57" t="str">
        <f>IF(OR('Tabel 1 S'!C408&lt;5,'Tabel 2 S'!C408&lt;0.5),"-",IFERROR('Tabel 2 S'!C408/'Tabel 1 S'!C408*100,"-"))</f>
        <v>-</v>
      </c>
      <c r="D408" s="57" t="str">
        <f>IF(OR('Tabel 1 S'!C408&lt;5,'Tabel 2 S'!D408&lt;0.5),"-",IFERROR('Tabel 2 S'!D408/'Tabel 1 S'!C408*100,"-"))</f>
        <v>-</v>
      </c>
      <c r="E408" s="34"/>
      <c r="F408" s="57" t="str">
        <f>IF(OR('Tabel 1 S'!E408&lt;5,'Tabel 2 S'!F408&lt;0.5),"-",IFERROR('Tabel 2 S'!F408/'Tabel 1 S'!E408*100,"-"))</f>
        <v>-</v>
      </c>
      <c r="G408" s="57" t="str">
        <f>IF(OR('Tabel 1 S'!E408&lt;5,'Tabel 2 S'!G408&lt;0.5),"-",IFERROR('Tabel 2 S'!G408/'Tabel 1 S'!E408*100,"-"))</f>
        <v>-</v>
      </c>
      <c r="H408" s="34"/>
      <c r="I408" s="57" t="str">
        <f>IF(OR('Tabel 1 S'!G408&lt;5,'Tabel 2 S'!I408&lt;0.5),"-",IFERROR('Tabel 2 S'!I408/'Tabel 1 S'!G408*100,"-"))</f>
        <v>-</v>
      </c>
      <c r="J408" s="57" t="str">
        <f>IF(OR('Tabel 1 S'!G408&lt;5,'Tabel 2 S'!J408&lt;0.5),"-",IFERROR('Tabel 2 S'!J408/'Tabel 1 S'!G408*100,"-"))</f>
        <v>-</v>
      </c>
    </row>
    <row r="409" spans="1:10" x14ac:dyDescent="0.25">
      <c r="A409" s="58" t="s">
        <v>30</v>
      </c>
      <c r="B409" s="38"/>
      <c r="C409" s="59" t="str">
        <f>IF(OR('Tabel 1 S'!C409&lt;5,'Tabel 2 S'!C409&lt;0.5),"-",IFERROR('Tabel 2 S'!C409/'Tabel 1 S'!C409*100,"-"))</f>
        <v>-</v>
      </c>
      <c r="D409" s="59" t="str">
        <f>IF(OR('Tabel 1 S'!C409&lt;5,'Tabel 2 S'!D409&lt;0.5),"-",IFERROR('Tabel 2 S'!D409/'Tabel 1 S'!C409*100,"-"))</f>
        <v>-</v>
      </c>
      <c r="E409" s="33"/>
      <c r="F409" s="59">
        <f>IF(OR('Tabel 1 S'!E409&lt;5,'Tabel 2 S'!F409&lt;0.5),"-",IFERROR('Tabel 2 S'!F409/'Tabel 1 S'!E409*100,"-"))</f>
        <v>20</v>
      </c>
      <c r="G409" s="59">
        <f>IF(OR('Tabel 1 S'!E409&lt;5,'Tabel 2 S'!G409&lt;0.5),"-",IFERROR('Tabel 2 S'!G409/'Tabel 1 S'!E409*100,"-"))</f>
        <v>12.648911619784196</v>
      </c>
      <c r="H409" s="33"/>
      <c r="I409" s="59">
        <f>IF(OR('Tabel 1 S'!G409&lt;5,'Tabel 2 S'!I409&lt;0.5),"-",IFERROR('Tabel 2 S'!I409/'Tabel 1 S'!G409*100,"-"))</f>
        <v>25</v>
      </c>
      <c r="J409" s="59">
        <f>IF(OR('Tabel 1 S'!G409&lt;5,'Tabel 2 S'!J409&lt;0.5),"-",IFERROR('Tabel 2 S'!J409/'Tabel 1 S'!G409*100,"-"))</f>
        <v>20.403230836399928</v>
      </c>
    </row>
    <row r="410" spans="1:10" x14ac:dyDescent="0.25">
      <c r="A410" s="54" t="s">
        <v>31</v>
      </c>
      <c r="B410" s="38"/>
      <c r="C410" s="55" t="str">
        <f>IF(OR('Tabel 1 S'!C410&lt;5,'Tabel 2 S'!C410&lt;0.5),"-",IFERROR('Tabel 2 S'!C410/'Tabel 1 S'!C410*100,"-"))</f>
        <v>-</v>
      </c>
      <c r="D410" s="55" t="str">
        <f>IF(OR('Tabel 1 S'!C410&lt;5,'Tabel 2 S'!D410&lt;0.5),"-",IFERROR('Tabel 2 S'!D410/'Tabel 1 S'!C410*100,"-"))</f>
        <v>-</v>
      </c>
      <c r="E410" s="33"/>
      <c r="F410" s="55" t="str">
        <f>IF(OR('Tabel 1 S'!E410&lt;5,'Tabel 2 S'!F410&lt;0.5),"-",IFERROR('Tabel 2 S'!F410/'Tabel 1 S'!E410*100,"-"))</f>
        <v>-</v>
      </c>
      <c r="G410" s="55" t="str">
        <f>IF(OR('Tabel 1 S'!E410&lt;5,'Tabel 2 S'!G410&lt;0.5),"-",IFERROR('Tabel 2 S'!G410/'Tabel 1 S'!E410*100,"-"))</f>
        <v>-</v>
      </c>
      <c r="H410" s="33"/>
      <c r="I410" s="55" t="str">
        <f>IF(OR('Tabel 1 S'!G410&lt;5,'Tabel 2 S'!I410&lt;0.5),"-",IFERROR('Tabel 2 S'!I410/'Tabel 1 S'!G410*100,"-"))</f>
        <v>-</v>
      </c>
      <c r="J410" s="55" t="str">
        <f>IF(OR('Tabel 1 S'!G410&lt;5,'Tabel 2 S'!J410&lt;0.5),"-",IFERROR('Tabel 2 S'!J410/'Tabel 1 S'!G410*100,"-"))</f>
        <v>-</v>
      </c>
    </row>
    <row r="411" spans="1:10" x14ac:dyDescent="0.25">
      <c r="A411" s="56" t="s">
        <v>32</v>
      </c>
      <c r="B411" s="38"/>
      <c r="C411" s="57" t="str">
        <f>IF(OR('Tabel 1 S'!C411&lt;5,'Tabel 2 S'!C411&lt;0.5),"-",IFERROR('Tabel 2 S'!C411/'Tabel 1 S'!C411*100,"-"))</f>
        <v>-</v>
      </c>
      <c r="D411" s="57" t="str">
        <f>IF(OR('Tabel 1 S'!C411&lt;5,'Tabel 2 S'!D411&lt;0.5),"-",IFERROR('Tabel 2 S'!D411/'Tabel 1 S'!C411*100,"-"))</f>
        <v>-</v>
      </c>
      <c r="E411" s="34"/>
      <c r="F411" s="57" t="str">
        <f>IF(OR('Tabel 1 S'!E411&lt;5,'Tabel 2 S'!F411&lt;0.5),"-",IFERROR('Tabel 2 S'!F411/'Tabel 1 S'!E411*100,"-"))</f>
        <v>-</v>
      </c>
      <c r="G411" s="57" t="str">
        <f>IF(OR('Tabel 1 S'!E411&lt;5,'Tabel 2 S'!G411&lt;0.5),"-",IFERROR('Tabel 2 S'!G411/'Tabel 1 S'!E411*100,"-"))</f>
        <v>-</v>
      </c>
      <c r="H411" s="34"/>
      <c r="I411" s="57" t="str">
        <f>IF(OR('Tabel 1 S'!G411&lt;5,'Tabel 2 S'!I411&lt;0.5),"-",IFERROR('Tabel 2 S'!I411/'Tabel 1 S'!G411*100,"-"))</f>
        <v>-</v>
      </c>
      <c r="J411" s="57" t="str">
        <f>IF(OR('Tabel 1 S'!G411&lt;5,'Tabel 2 S'!J411&lt;0.5),"-",IFERROR('Tabel 2 S'!J411/'Tabel 1 S'!G411*100,"-"))</f>
        <v>-</v>
      </c>
    </row>
    <row r="412" spans="1:10" x14ac:dyDescent="0.25">
      <c r="A412" s="58" t="s">
        <v>33</v>
      </c>
      <c r="B412" s="38"/>
      <c r="C412" s="59" t="str">
        <f>IF(OR('Tabel 1 S'!C412&lt;5,'Tabel 2 S'!C412&lt;0.5),"-",IFERROR('Tabel 2 S'!C412/'Tabel 1 S'!C412*100,"-"))</f>
        <v>-</v>
      </c>
      <c r="D412" s="59" t="str">
        <f>IF(OR('Tabel 1 S'!C412&lt;5,'Tabel 2 S'!D412&lt;0.5),"-",IFERROR('Tabel 2 S'!D412/'Tabel 1 S'!C412*100,"-"))</f>
        <v>-</v>
      </c>
      <c r="E412" s="33"/>
      <c r="F412" s="59" t="str">
        <f>IF(OR('Tabel 1 S'!E412&lt;5,'Tabel 2 S'!F412&lt;0.5),"-",IFERROR('Tabel 2 S'!F412/'Tabel 1 S'!E412*100,"-"))</f>
        <v>-</v>
      </c>
      <c r="G412" s="59" t="str">
        <f>IF(OR('Tabel 1 S'!E412&lt;5,'Tabel 2 S'!G412&lt;0.5),"-",IFERROR('Tabel 2 S'!G412/'Tabel 1 S'!E412*100,"-"))</f>
        <v>-</v>
      </c>
      <c r="H412" s="33"/>
      <c r="I412" s="59" t="str">
        <f>IF(OR('Tabel 1 S'!G412&lt;5,'Tabel 2 S'!I412&lt;0.5),"-",IFERROR('Tabel 2 S'!I412/'Tabel 1 S'!G412*100,"-"))</f>
        <v>-</v>
      </c>
      <c r="J412" s="59" t="str">
        <f>IF(OR('Tabel 1 S'!G412&lt;5,'Tabel 2 S'!J412&lt;0.5),"-",IFERROR('Tabel 2 S'!J412/'Tabel 1 S'!G412*100,"-"))</f>
        <v>-</v>
      </c>
    </row>
    <row r="413" spans="1:10" x14ac:dyDescent="0.25">
      <c r="A413" s="54" t="s">
        <v>34</v>
      </c>
      <c r="B413" s="38"/>
      <c r="C413" s="55" t="str">
        <f>IF(OR('Tabel 1 S'!C413&lt;5,'Tabel 2 S'!C413&lt;0.5),"-",IFERROR('Tabel 2 S'!C413/'Tabel 1 S'!C413*100,"-"))</f>
        <v>-</v>
      </c>
      <c r="D413" s="55" t="str">
        <f>IF(OR('Tabel 1 S'!C413&lt;5,'Tabel 2 S'!D413&lt;0.5),"-",IFERROR('Tabel 2 S'!D413/'Tabel 1 S'!C413*100,"-"))</f>
        <v>-</v>
      </c>
      <c r="E413" s="33"/>
      <c r="F413" s="55">
        <f>IF(OR('Tabel 1 S'!E413&lt;5,'Tabel 2 S'!F413&lt;0.5),"-",IFERROR('Tabel 2 S'!F413/'Tabel 1 S'!E413*100,"-"))</f>
        <v>2.5641025641025639</v>
      </c>
      <c r="G413" s="55">
        <f>IF(OR('Tabel 1 S'!E413&lt;5,'Tabel 2 S'!G413&lt;0.5),"-",IFERROR('Tabel 2 S'!G413/'Tabel 1 S'!E413*100,"-"))</f>
        <v>2.5636227844173956</v>
      </c>
      <c r="H413" s="33"/>
      <c r="I413" s="55">
        <f>IF(OR('Tabel 1 S'!G413&lt;5,'Tabel 2 S'!I413&lt;0.5),"-",IFERROR('Tabel 2 S'!I413/'Tabel 1 S'!G413*100,"-"))</f>
        <v>1.8867924528301887</v>
      </c>
      <c r="J413" s="55">
        <f>IF(OR('Tabel 1 S'!G413&lt;5,'Tabel 2 S'!J413&lt;0.5),"-",IFERROR('Tabel 2 S'!J413/'Tabel 1 S'!G413*100,"-"))</f>
        <v>1.8864394074014796</v>
      </c>
    </row>
    <row r="414" spans="1:10" x14ac:dyDescent="0.25">
      <c r="A414" s="56" t="s">
        <v>35</v>
      </c>
      <c r="B414" s="38"/>
      <c r="C414" s="57" t="str">
        <f>IF(OR('Tabel 1 S'!C414&lt;5,'Tabel 2 S'!C414&lt;0.5),"-",IFERROR('Tabel 2 S'!C414/'Tabel 1 S'!C414*100,"-"))</f>
        <v>-</v>
      </c>
      <c r="D414" s="57" t="str">
        <f>IF(OR('Tabel 1 S'!C414&lt;5,'Tabel 2 S'!D414&lt;0.5),"-",IFERROR('Tabel 2 S'!D414/'Tabel 1 S'!C414*100,"-"))</f>
        <v>-</v>
      </c>
      <c r="E414" s="34"/>
      <c r="F414" s="57">
        <f>IF(OR('Tabel 1 S'!E414&lt;5,'Tabel 2 S'!F414&lt;0.5),"-",IFERROR('Tabel 2 S'!F414/'Tabel 1 S'!E414*100,"-"))</f>
        <v>4.5454545454545459</v>
      </c>
      <c r="G414" s="57">
        <f>IF(OR('Tabel 1 S'!E414&lt;5,'Tabel 2 S'!G414&lt;0.5),"-",IFERROR('Tabel 2 S'!G414/'Tabel 1 S'!E414*100,"-"))</f>
        <v>3.4956311698031901</v>
      </c>
      <c r="H414" s="34"/>
      <c r="I414" s="57">
        <f>IF(OR('Tabel 1 S'!G414&lt;5,'Tabel 2 S'!I414&lt;0.5),"-",IFERROR('Tabel 2 S'!I414/'Tabel 1 S'!G414*100,"-"))</f>
        <v>2.0408163265306123</v>
      </c>
      <c r="J414" s="57">
        <f>IF(OR('Tabel 1 S'!G414&lt;5,'Tabel 2 S'!J414&lt;0.5),"-",IFERROR('Tabel 2 S'!J414/'Tabel 1 S'!G414*100,"-"))</f>
        <v>1.5694670558300035</v>
      </c>
    </row>
    <row r="415" spans="1:10" x14ac:dyDescent="0.25">
      <c r="A415" s="58" t="s">
        <v>36</v>
      </c>
      <c r="B415" s="38"/>
      <c r="C415" s="59">
        <f>IF(OR('Tabel 1 S'!C415&lt;5,'Tabel 2 S'!C415&lt;0.5),"-",IFERROR('Tabel 2 S'!C415/'Tabel 1 S'!C415*100,"-"))</f>
        <v>9.0909090909090917</v>
      </c>
      <c r="D415" s="59">
        <f>IF(OR('Tabel 1 S'!C415&lt;5,'Tabel 2 S'!D415&lt;0.5),"-",IFERROR('Tabel 2 S'!D415/'Tabel 1 S'!C415*100,"-"))</f>
        <v>9.0892080538434943</v>
      </c>
      <c r="E415" s="33"/>
      <c r="F415" s="59" t="str">
        <f>IF(OR('Tabel 1 S'!E415&lt;5,'Tabel 2 S'!F415&lt;0.5),"-",IFERROR('Tabel 2 S'!F415/'Tabel 1 S'!E415*100,"-"))</f>
        <v>-</v>
      </c>
      <c r="G415" s="59" t="str">
        <f>IF(OR('Tabel 1 S'!E415&lt;5,'Tabel 2 S'!G415&lt;0.5),"-",IFERROR('Tabel 2 S'!G415/'Tabel 1 S'!E415*100,"-"))</f>
        <v>-</v>
      </c>
      <c r="H415" s="33"/>
      <c r="I415" s="59">
        <f>IF(OR('Tabel 1 S'!G415&lt;5,'Tabel 2 S'!I415&lt;0.5),"-",IFERROR('Tabel 2 S'!I415/'Tabel 1 S'!G415*100,"-"))</f>
        <v>5.8823529411764701</v>
      </c>
      <c r="J415" s="59">
        <f>IF(OR('Tabel 1 S'!G415&lt;5,'Tabel 2 S'!J415&lt;0.5),"-",IFERROR('Tabel 2 S'!J415/'Tabel 1 S'!G415*100,"-"))</f>
        <v>5.8812522701340253</v>
      </c>
    </row>
    <row r="416" spans="1:10" x14ac:dyDescent="0.25">
      <c r="A416" s="54" t="s">
        <v>37</v>
      </c>
      <c r="B416" s="38"/>
      <c r="C416" s="55" t="str">
        <f>IF(OR('Tabel 1 S'!C416&lt;5,'Tabel 2 S'!C416&lt;0.5),"-",IFERROR('Tabel 2 S'!C416/'Tabel 1 S'!C416*100,"-"))</f>
        <v>-</v>
      </c>
      <c r="D416" s="55" t="str">
        <f>IF(OR('Tabel 1 S'!C416&lt;5,'Tabel 2 S'!D416&lt;0.5),"-",IFERROR('Tabel 2 S'!D416/'Tabel 1 S'!C416*100,"-"))</f>
        <v>-</v>
      </c>
      <c r="E416" s="33"/>
      <c r="F416" s="55" t="str">
        <f>IF(OR('Tabel 1 S'!E416&lt;5,'Tabel 2 S'!F416&lt;0.5),"-",IFERROR('Tabel 2 S'!F416/'Tabel 1 S'!E416*100,"-"))</f>
        <v>-</v>
      </c>
      <c r="G416" s="55" t="str">
        <f>IF(OR('Tabel 1 S'!E416&lt;5,'Tabel 2 S'!G416&lt;0.5),"-",IFERROR('Tabel 2 S'!G416/'Tabel 1 S'!E416*100,"-"))</f>
        <v>-</v>
      </c>
      <c r="H416" s="33"/>
      <c r="I416" s="55">
        <f>IF(OR('Tabel 1 S'!G416&lt;5,'Tabel 2 S'!I416&lt;0.5),"-",IFERROR('Tabel 2 S'!I416/'Tabel 1 S'!G416*100,"-"))</f>
        <v>8.3333333333333321</v>
      </c>
      <c r="J416" s="55">
        <f>IF(OR('Tabel 1 S'!G416&lt;5,'Tabel 2 S'!J416&lt;0.5),"-",IFERROR('Tabel 2 S'!J416/'Tabel 1 S'!G416*100,"-"))</f>
        <v>6.4086571446391805</v>
      </c>
    </row>
    <row r="417" spans="1:10" x14ac:dyDescent="0.25">
      <c r="A417" s="56" t="s">
        <v>38</v>
      </c>
      <c r="B417" s="38"/>
      <c r="C417" s="57" t="str">
        <f>IF(OR('Tabel 1 S'!C417&lt;5,'Tabel 2 S'!C417&lt;0.5),"-",IFERROR('Tabel 2 S'!C417/'Tabel 1 S'!C417*100,"-"))</f>
        <v>-</v>
      </c>
      <c r="D417" s="57" t="str">
        <f>IF(OR('Tabel 1 S'!C417&lt;5,'Tabel 2 S'!D417&lt;0.5),"-",IFERROR('Tabel 2 S'!D417/'Tabel 1 S'!C417*100,"-"))</f>
        <v>-</v>
      </c>
      <c r="E417" s="34"/>
      <c r="F417" s="57">
        <f>IF(OR('Tabel 1 S'!E417&lt;5,'Tabel 2 S'!F417&lt;0.5),"-",IFERROR('Tabel 2 S'!F417/'Tabel 1 S'!E417*100,"-"))</f>
        <v>4.5454545454545459</v>
      </c>
      <c r="G417" s="57">
        <f>IF(OR('Tabel 1 S'!E417&lt;5,'Tabel 2 S'!G417&lt;0.5),"-",IFERROR('Tabel 2 S'!G417/'Tabel 1 S'!E417*100,"-"))</f>
        <v>4.5446040269217471</v>
      </c>
      <c r="H417" s="34"/>
      <c r="I417" s="57">
        <f>IF(OR('Tabel 1 S'!G417&lt;5,'Tabel 2 S'!I417&lt;0.5),"-",IFERROR('Tabel 2 S'!I417/'Tabel 1 S'!G417*100,"-"))</f>
        <v>4</v>
      </c>
      <c r="J417" s="57">
        <f>IF(OR('Tabel 1 S'!G417&lt;5,'Tabel 2 S'!J417&lt;0.5),"-",IFERROR('Tabel 2 S'!J417/'Tabel 1 S'!G417*100,"-"))</f>
        <v>3.9992515436911376</v>
      </c>
    </row>
    <row r="418" spans="1:10" x14ac:dyDescent="0.25">
      <c r="A418" s="58" t="s">
        <v>39</v>
      </c>
      <c r="B418" s="38"/>
      <c r="C418" s="59">
        <f>IF(OR('Tabel 1 S'!C418&lt;5,'Tabel 2 S'!C418&lt;0.5),"-",IFERROR('Tabel 2 S'!C418/'Tabel 1 S'!C418*100,"-"))</f>
        <v>4</v>
      </c>
      <c r="D418" s="59">
        <f>IF(OR('Tabel 1 S'!C418&lt;5,'Tabel 2 S'!D418&lt;0.5),"-",IFERROR('Tabel 2 S'!D418/'Tabel 1 S'!C418*100,"-"))</f>
        <v>3.5384519428678347</v>
      </c>
      <c r="E418" s="33"/>
      <c r="F418" s="59">
        <f>IF(OR('Tabel 1 S'!E418&lt;5,'Tabel 2 S'!F418&lt;0.5),"-",IFERROR('Tabel 2 S'!F418/'Tabel 1 S'!E418*100,"-"))</f>
        <v>5.2631578947368416</v>
      </c>
      <c r="G418" s="59">
        <f>IF(OR('Tabel 1 S'!E418&lt;5,'Tabel 2 S'!G418&lt;0.5),"-",IFERROR('Tabel 2 S'!G418/'Tabel 1 S'!E418*100,"-"))</f>
        <v>3.3427765759436947</v>
      </c>
      <c r="H418" s="33"/>
      <c r="I418" s="59">
        <f>IF(OR('Tabel 1 S'!G418&lt;5,'Tabel 2 S'!I418&lt;0.5),"-",IFERROR('Tabel 2 S'!I418/'Tabel 1 S'!G418*100,"-"))</f>
        <v>4.3478260869565215</v>
      </c>
      <c r="J418" s="59">
        <f>IF(OR('Tabel 1 S'!G418&lt;5,'Tabel 2 S'!J418&lt;0.5),"-",IFERROR('Tabel 2 S'!J418/'Tabel 1 S'!G418*100,"-"))</f>
        <v>3.4845703200916227</v>
      </c>
    </row>
    <row r="419" spans="1:10" x14ac:dyDescent="0.25">
      <c r="A419" s="54" t="s">
        <v>40</v>
      </c>
      <c r="B419" s="38"/>
      <c r="C419" s="55" t="str">
        <f>IF(OR('Tabel 1 S'!C419&lt;5,'Tabel 2 S'!C419&lt;0.5),"-",IFERROR('Tabel 2 S'!C419/'Tabel 1 S'!C419*100,"-"))</f>
        <v>-</v>
      </c>
      <c r="D419" s="55" t="str">
        <f>IF(OR('Tabel 1 S'!C419&lt;5,'Tabel 2 S'!D419&lt;0.5),"-",IFERROR('Tabel 2 S'!D419/'Tabel 1 S'!C419*100,"-"))</f>
        <v>-</v>
      </c>
      <c r="E419" s="33"/>
      <c r="F419" s="55" t="str">
        <f>IF(OR('Tabel 1 S'!E419&lt;5,'Tabel 2 S'!F419&lt;0.5),"-",IFERROR('Tabel 2 S'!F419/'Tabel 1 S'!E419*100,"-"))</f>
        <v>-</v>
      </c>
      <c r="G419" s="55" t="str">
        <f>IF(OR('Tabel 1 S'!E419&lt;5,'Tabel 2 S'!G419&lt;0.5),"-",IFERROR('Tabel 2 S'!G419/'Tabel 1 S'!E419*100,"-"))</f>
        <v>-</v>
      </c>
      <c r="H419" s="33"/>
      <c r="I419" s="55" t="str">
        <f>IF(OR('Tabel 1 S'!G419&lt;5,'Tabel 2 S'!I419&lt;0.5),"-",IFERROR('Tabel 2 S'!I419/'Tabel 1 S'!G419*100,"-"))</f>
        <v>-</v>
      </c>
      <c r="J419" s="55" t="str">
        <f>IF(OR('Tabel 1 S'!G419&lt;5,'Tabel 2 S'!J419&lt;0.5),"-",IFERROR('Tabel 2 S'!J419/'Tabel 1 S'!G419*100,"-"))</f>
        <v>-</v>
      </c>
    </row>
    <row r="420" spans="1:10" x14ac:dyDescent="0.25">
      <c r="A420" s="56" t="s">
        <v>41</v>
      </c>
      <c r="B420" s="38"/>
      <c r="C420" s="57" t="str">
        <f>IF(OR('Tabel 1 S'!C420&lt;5,'Tabel 2 S'!C420&lt;0.5),"-",IFERROR('Tabel 2 S'!C420/'Tabel 1 S'!C420*100,"-"))</f>
        <v>-</v>
      </c>
      <c r="D420" s="57" t="str">
        <f>IF(OR('Tabel 1 S'!C420&lt;5,'Tabel 2 S'!D420&lt;0.5),"-",IFERROR('Tabel 2 S'!D420/'Tabel 1 S'!C420*100,"-"))</f>
        <v>-</v>
      </c>
      <c r="E420" s="34"/>
      <c r="F420" s="57" t="str">
        <f>IF(OR('Tabel 1 S'!E420&lt;5,'Tabel 2 S'!F420&lt;0.5),"-",IFERROR('Tabel 2 S'!F420/'Tabel 1 S'!E420*100,"-"))</f>
        <v>-</v>
      </c>
      <c r="G420" s="57" t="str">
        <f>IF(OR('Tabel 1 S'!E420&lt;5,'Tabel 2 S'!G420&lt;0.5),"-",IFERROR('Tabel 2 S'!G420/'Tabel 1 S'!E420*100,"-"))</f>
        <v>-</v>
      </c>
      <c r="H420" s="34"/>
      <c r="I420" s="57" t="str">
        <f>IF(OR('Tabel 1 S'!G420&lt;5,'Tabel 2 S'!I420&lt;0.5),"-",IFERROR('Tabel 2 S'!I420/'Tabel 1 S'!G420*100,"-"))</f>
        <v>-</v>
      </c>
      <c r="J420" s="57" t="str">
        <f>IF(OR('Tabel 1 S'!G420&lt;5,'Tabel 2 S'!J420&lt;0.5),"-",IFERROR('Tabel 2 S'!J420/'Tabel 1 S'!G420*100,"-"))</f>
        <v>-</v>
      </c>
    </row>
    <row r="421" spans="1:10" x14ac:dyDescent="0.25">
      <c r="A421" s="58" t="s">
        <v>42</v>
      </c>
      <c r="B421" s="38"/>
      <c r="C421" s="59" t="str">
        <f>IF(OR('Tabel 1 S'!C421&lt;5,'Tabel 2 S'!C421&lt;0.5),"-",IFERROR('Tabel 2 S'!C421/'Tabel 1 S'!C421*100,"-"))</f>
        <v>-</v>
      </c>
      <c r="D421" s="59" t="str">
        <f>IF(OR('Tabel 1 S'!C421&lt;5,'Tabel 2 S'!D421&lt;0.5),"-",IFERROR('Tabel 2 S'!D421/'Tabel 1 S'!C421*100,"-"))</f>
        <v>-</v>
      </c>
      <c r="E421" s="33"/>
      <c r="F421" s="59">
        <f>IF(OR('Tabel 1 S'!E421&lt;5,'Tabel 2 S'!F421&lt;0.5),"-",IFERROR('Tabel 2 S'!F421/'Tabel 1 S'!E421*100,"-"))</f>
        <v>40</v>
      </c>
      <c r="G421" s="59">
        <f>IF(OR('Tabel 1 S'!E421&lt;5,'Tabel 2 S'!G421&lt;0.5),"-",IFERROR('Tabel 2 S'!G421/'Tabel 1 S'!E421*100,"-"))</f>
        <v>26.146073722946422</v>
      </c>
      <c r="H421" s="33"/>
      <c r="I421" s="59">
        <f>IF(OR('Tabel 1 S'!G421&lt;5,'Tabel 2 S'!I421&lt;0.5),"-",IFERROR('Tabel 2 S'!I421/'Tabel 1 S'!G421*100,"-"))</f>
        <v>15.384615384615385</v>
      </c>
      <c r="J421" s="59">
        <f>IF(OR('Tabel 1 S'!G421&lt;5,'Tabel 2 S'!J421&lt;0.5),"-",IFERROR('Tabel 2 S'!J421/'Tabel 1 S'!G421*100,"-"))</f>
        <v>10.05618220113324</v>
      </c>
    </row>
    <row r="422" spans="1:10" x14ac:dyDescent="0.25">
      <c r="A422" s="54" t="s">
        <v>43</v>
      </c>
      <c r="B422" s="38"/>
      <c r="C422" s="55" t="str">
        <f>IF(OR('Tabel 1 S'!C422&lt;5,'Tabel 2 S'!C422&lt;0.5),"-",IFERROR('Tabel 2 S'!C422/'Tabel 1 S'!C422*100,"-"))</f>
        <v>-</v>
      </c>
      <c r="D422" s="55" t="str">
        <f>IF(OR('Tabel 1 S'!C422&lt;5,'Tabel 2 S'!D422&lt;0.5),"-",IFERROR('Tabel 2 S'!D422/'Tabel 1 S'!C422*100,"-"))</f>
        <v>-</v>
      </c>
      <c r="E422" s="33"/>
      <c r="F422" s="55" t="str">
        <f>IF(OR('Tabel 1 S'!E422&lt;5,'Tabel 2 S'!F422&lt;0.5),"-",IFERROR('Tabel 2 S'!F422/'Tabel 1 S'!E422*100,"-"))</f>
        <v>-</v>
      </c>
      <c r="G422" s="55" t="str">
        <f>IF(OR('Tabel 1 S'!E422&lt;5,'Tabel 2 S'!G422&lt;0.5),"-",IFERROR('Tabel 2 S'!G422/'Tabel 1 S'!E422*100,"-"))</f>
        <v>-</v>
      </c>
      <c r="H422" s="33"/>
      <c r="I422" s="55" t="str">
        <f>IF(OR('Tabel 1 S'!G422&lt;5,'Tabel 2 S'!I422&lt;0.5),"-",IFERROR('Tabel 2 S'!I422/'Tabel 1 S'!G422*100,"-"))</f>
        <v>-</v>
      </c>
      <c r="J422" s="55" t="str">
        <f>IF(OR('Tabel 1 S'!G422&lt;5,'Tabel 2 S'!J422&lt;0.5),"-",IFERROR('Tabel 2 S'!J422/'Tabel 1 S'!G422*100,"-"))</f>
        <v>-</v>
      </c>
    </row>
    <row r="423" spans="1:10" x14ac:dyDescent="0.25">
      <c r="A423" s="56" t="s">
        <v>44</v>
      </c>
      <c r="B423" s="38"/>
      <c r="C423" s="57">
        <f>IF(OR('Tabel 1 S'!C423&lt;5,'Tabel 2 S'!C423&lt;0.5),"-",IFERROR('Tabel 2 S'!C423/'Tabel 1 S'!C423*100,"-"))</f>
        <v>5.5555555555555554</v>
      </c>
      <c r="D423" s="57">
        <f>IF(OR('Tabel 1 S'!C423&lt;5,'Tabel 2 S'!D423&lt;0.5),"-",IFERROR('Tabel 2 S'!D423/'Tabel 1 S'!C423*100,"-"))</f>
        <v>5.554516032904357</v>
      </c>
      <c r="E423" s="34"/>
      <c r="F423" s="57">
        <f>IF(OR('Tabel 1 S'!E423&lt;5,'Tabel 2 S'!F423&lt;0.5),"-",IFERROR('Tabel 2 S'!F423/'Tabel 1 S'!E423*100,"-"))</f>
        <v>10.714285714285714</v>
      </c>
      <c r="G423" s="57">
        <f>IF(OR('Tabel 1 S'!E423&lt;5,'Tabel 2 S'!G423&lt;0.5),"-",IFERROR('Tabel 2 S'!G423/'Tabel 1 S'!E423*100,"-"))</f>
        <v>6.8497117552191451</v>
      </c>
      <c r="H423" s="34"/>
      <c r="I423" s="57">
        <f>IF(OR('Tabel 1 S'!G423&lt;5,'Tabel 2 S'!I423&lt;0.5),"-",IFERROR('Tabel 2 S'!I423/'Tabel 1 S'!G423*100,"-"))</f>
        <v>7.8125</v>
      </c>
      <c r="J423" s="57">
        <f>IF(OR('Tabel 1 S'!G423&lt;5,'Tabel 2 S'!J423&lt;0.5),"-",IFERROR('Tabel 2 S'!J423/'Tabel 1 S'!G423*100,"-"))</f>
        <v>6.1211641614170764</v>
      </c>
    </row>
    <row r="424" spans="1:10" x14ac:dyDescent="0.25">
      <c r="A424" s="36"/>
      <c r="B424" s="60"/>
      <c r="C424" s="36"/>
      <c r="D424" s="36"/>
      <c r="E424" s="36"/>
      <c r="F424" s="36"/>
      <c r="G424" s="36"/>
      <c r="H424" s="36"/>
      <c r="I424" s="36"/>
      <c r="J424" s="36"/>
    </row>
    <row r="425" spans="1:10" x14ac:dyDescent="0.25">
      <c r="A425" s="61" t="s">
        <v>45</v>
      </c>
      <c r="B425" s="62"/>
      <c r="C425" s="63">
        <f>IF(OR('Tabel 1 S'!C425&lt;5,'Tabel 2 S'!C425&lt;0.5),"-",IFERROR('Tabel 2 S'!C425/'Tabel 1 S'!C425*100,"-"))</f>
        <v>3.5639412997903559</v>
      </c>
      <c r="D425" s="63">
        <f>IF(OR('Tabel 1 S'!C425&lt;5,'Tabel 2 S'!D425&lt;0.5),"-",IFERROR('Tabel 2 S'!D425/'Tabel 1 S'!C425*100,"-"))</f>
        <v>3.1015171669647286</v>
      </c>
      <c r="E425" s="34"/>
      <c r="F425" s="63">
        <f>IF(OR('Tabel 1 S'!E425&lt;5,'Tabel 2 S'!F425&lt;0.5),"-",IFERROR('Tabel 2 S'!F425/'Tabel 1 S'!E425*100,"-"))</f>
        <v>4.5951859956236323</v>
      </c>
      <c r="G425" s="63">
        <f>IF(OR('Tabel 1 S'!E425&lt;5,'Tabel 2 S'!G425&lt;0.5),"-",IFERROR('Tabel 2 S'!G425/'Tabel 1 S'!E425*100,"-"))</f>
        <v>3.6723082493560528</v>
      </c>
      <c r="H425" s="34"/>
      <c r="I425" s="63">
        <f>IF(OR('Tabel 1 S'!G425&lt;5,'Tabel 2 S'!I425&lt;0.5),"-",IFERROR('Tabel 2 S'!I425/'Tabel 1 S'!G425*100,"-"))</f>
        <v>4.0685224839400433</v>
      </c>
      <c r="J425" s="63">
        <f>IF(OR('Tabel 1 S'!G425&lt;5,'Tabel 2 S'!J425&lt;0.5),"-",IFERROR('Tabel 2 S'!J425/'Tabel 1 S'!G425*100,"-"))</f>
        <v>3.3808014546015959</v>
      </c>
    </row>
    <row r="426" spans="1:10" x14ac:dyDescent="0.25">
      <c r="A426" s="37"/>
      <c r="B426" s="37"/>
      <c r="C426" s="37"/>
      <c r="D426" s="37"/>
      <c r="E426" s="37"/>
      <c r="F426" s="37"/>
      <c r="G426" s="37"/>
      <c r="H426" s="34"/>
      <c r="I426" s="37"/>
      <c r="J426" s="37"/>
    </row>
    <row r="427" spans="1:10" x14ac:dyDescent="0.25">
      <c r="A427" s="56" t="s">
        <v>46</v>
      </c>
      <c r="B427" s="38"/>
      <c r="C427" s="57">
        <f>IF(OR('Tabel 1 S'!C427&lt;5,'Tabel 2 S'!C427&lt;0.5),"-",IFERROR('Tabel 2 S'!C427/'Tabel 1 S'!C427*100,"-"))</f>
        <v>3.3333333333333335</v>
      </c>
      <c r="D427" s="57">
        <f>IF(OR('Tabel 1 S'!C427&lt;5,'Tabel 2 S'!D427&lt;0.5),"-",IFERROR('Tabel 2 S'!D427/'Tabel 1 S'!C427*100,"-"))</f>
        <v>2.837896837772095</v>
      </c>
      <c r="E427" s="34"/>
      <c r="F427" s="57" t="str">
        <f>IF(OR('Tabel 1 S'!E427&lt;5,'Tabel 2 S'!F427&lt;0.5),"-",IFERROR('Tabel 2 S'!F427/'Tabel 1 S'!E427*100,"-"))</f>
        <v>-</v>
      </c>
      <c r="G427" s="57" t="str">
        <f>IF(OR('Tabel 1 S'!E427&lt;5,'Tabel 2 S'!G427&lt;0.5),"-",IFERROR('Tabel 2 S'!G427/'Tabel 1 S'!E427*100,"-"))</f>
        <v>-</v>
      </c>
      <c r="H427" s="34"/>
      <c r="I427" s="57">
        <f>IF(OR('Tabel 1 S'!G427&lt;5,'Tabel 2 S'!I427&lt;0.5),"-",IFERROR('Tabel 2 S'!I427/'Tabel 1 S'!G427*100,"-"))</f>
        <v>2.7149321266968327</v>
      </c>
      <c r="J427" s="57">
        <f>IF(OR('Tabel 1 S'!G427&lt;5,'Tabel 2 S'!J427&lt;0.5),"-",IFERROR('Tabel 2 S'!J427/'Tabel 1 S'!G427*100,"-"))</f>
        <v>2.311409189135643</v>
      </c>
    </row>
    <row r="428" spans="1:10" x14ac:dyDescent="0.25">
      <c r="A428" s="58" t="s">
        <v>47</v>
      </c>
      <c r="B428" s="38"/>
      <c r="C428" s="59">
        <f>IF(OR('Tabel 1 S'!C428&lt;5,'Tabel 2 S'!C428&lt;0.5),"-",IFERROR('Tabel 2 S'!C428/'Tabel 1 S'!C428*100,"-"))</f>
        <v>5.8823529411764701</v>
      </c>
      <c r="D428" s="59">
        <f>IF(OR('Tabel 1 S'!C428&lt;5,'Tabel 2 S'!D428&lt;0.5),"-",IFERROR('Tabel 2 S'!D428/'Tabel 1 S'!C428*100,"-"))</f>
        <v>4.4687244323289095</v>
      </c>
      <c r="E428" s="33"/>
      <c r="F428" s="59">
        <f>IF(OR('Tabel 1 S'!E428&lt;5,'Tabel 2 S'!F428&lt;0.5),"-",IFERROR('Tabel 2 S'!F428/'Tabel 1 S'!E428*100,"-"))</f>
        <v>6.140350877192982</v>
      </c>
      <c r="G428" s="59">
        <f>IF(OR('Tabel 1 S'!E428&lt;5,'Tabel 2 S'!G428&lt;0.5),"-",IFERROR('Tabel 2 S'!G428/'Tabel 1 S'!E428*100,"-"))</f>
        <v>5.5319018559309141</v>
      </c>
      <c r="H428" s="33"/>
      <c r="I428" s="59">
        <f>IF(OR('Tabel 1 S'!G428&lt;5,'Tabel 2 S'!I428&lt;0.5),"-",IFERROR('Tabel 2 S'!I428/'Tabel 1 S'!G428*100,"-"))</f>
        <v>6.0606060606060606</v>
      </c>
      <c r="J428" s="59">
        <f>IF(OR('Tabel 1 S'!G428&lt;5,'Tabel 2 S'!J428&lt;0.5),"-",IFERROR('Tabel 2 S'!J428/'Tabel 1 S'!G428*100,"-"))</f>
        <v>5.2032833795448399</v>
      </c>
    </row>
    <row r="429" spans="1:10" x14ac:dyDescent="0.25">
      <c r="A429" s="54" t="s">
        <v>48</v>
      </c>
      <c r="B429" s="38"/>
      <c r="C429" s="55">
        <f>IF(OR('Tabel 1 S'!C429&lt;5,'Tabel 2 S'!C429&lt;0.5),"-",IFERROR('Tabel 2 S'!C429/'Tabel 1 S'!C429*100,"-"))</f>
        <v>1.4492753623188406</v>
      </c>
      <c r="D429" s="55">
        <f>IF(OR('Tabel 1 S'!C429&lt;5,'Tabel 2 S'!D429&lt;0.5),"-",IFERROR('Tabel 2 S'!D429/'Tabel 1 S'!C429*100,"-"))</f>
        <v>1.4490041824967888</v>
      </c>
      <c r="E429" s="33"/>
      <c r="F429" s="55">
        <f>IF(OR('Tabel 1 S'!E429&lt;5,'Tabel 2 S'!F429&lt;0.5),"-",IFERROR('Tabel 2 S'!F429/'Tabel 1 S'!E429*100,"-"))</f>
        <v>2.0408163265306123</v>
      </c>
      <c r="G429" s="55">
        <f>IF(OR('Tabel 1 S'!E429&lt;5,'Tabel 2 S'!G429&lt;0.5),"-",IFERROR('Tabel 2 S'!G429/'Tabel 1 S'!E429*100,"-"))</f>
        <v>1.8049507584484554</v>
      </c>
      <c r="H429" s="33"/>
      <c r="I429" s="55">
        <f>IF(OR('Tabel 1 S'!G429&lt;5,'Tabel 2 S'!I429&lt;0.5),"-",IFERROR('Tabel 2 S'!I429/'Tabel 1 S'!G429*100,"-"))</f>
        <v>1.7964071856287425</v>
      </c>
      <c r="J429" s="55">
        <f>IF(OR('Tabel 1 S'!G429&lt;5,'Tabel 2 S'!J429&lt;0.5),"-",IFERROR('Tabel 2 S'!J429/'Tabel 1 S'!G429*100,"-"))</f>
        <v>1.6578830114983658</v>
      </c>
    </row>
    <row r="430" spans="1:10" ht="15" customHeight="1" x14ac:dyDescent="0.25">
      <c r="A430" s="21"/>
      <c r="B430" s="5"/>
      <c r="C430" s="64"/>
      <c r="D430" s="64"/>
      <c r="E430" s="45"/>
      <c r="F430" s="64"/>
      <c r="G430" s="64"/>
      <c r="H430" s="45"/>
      <c r="I430" s="64"/>
      <c r="J430" s="64"/>
    </row>
    <row r="431" spans="1:10" ht="18.75" customHeight="1" x14ac:dyDescent="0.25">
      <c r="A431" s="65"/>
      <c r="B431" s="5"/>
      <c r="C431" s="64"/>
      <c r="D431" s="64"/>
      <c r="E431" s="45"/>
      <c r="F431" s="64"/>
      <c r="G431" s="64"/>
      <c r="H431" s="45"/>
      <c r="I431" s="64"/>
      <c r="J431" s="64"/>
    </row>
    <row r="434" spans="1:12" ht="15.75" x14ac:dyDescent="0.25">
      <c r="A434" s="23" t="str">
        <f>'Tabel 2 S'!A434</f>
        <v>Kalundborg</v>
      </c>
    </row>
    <row r="435" spans="1:12" ht="15.75" x14ac:dyDescent="0.25">
      <c r="A435" s="23"/>
    </row>
    <row r="436" spans="1:12" x14ac:dyDescent="0.25">
      <c r="A436" s="24"/>
      <c r="B436" s="17"/>
      <c r="C436" s="25" t="s">
        <v>3</v>
      </c>
      <c r="D436" s="25"/>
      <c r="E436" s="5"/>
      <c r="F436" s="26" t="s">
        <v>4</v>
      </c>
      <c r="G436" s="26"/>
      <c r="H436" s="5"/>
      <c r="I436" s="26" t="s">
        <v>1</v>
      </c>
      <c r="J436" s="26"/>
    </row>
    <row r="437" spans="1:12" x14ac:dyDescent="0.25">
      <c r="A437" s="24"/>
      <c r="B437" s="17"/>
      <c r="C437" s="27" t="s">
        <v>5</v>
      </c>
      <c r="D437" s="27" t="s">
        <v>6</v>
      </c>
      <c r="E437" s="28"/>
      <c r="F437" s="27" t="s">
        <v>5</v>
      </c>
      <c r="G437" s="27" t="s">
        <v>6</v>
      </c>
      <c r="H437" s="28"/>
      <c r="I437" s="27" t="s">
        <v>5</v>
      </c>
      <c r="J437" s="27" t="s">
        <v>6</v>
      </c>
    </row>
    <row r="438" spans="1:12" x14ac:dyDescent="0.25">
      <c r="A438" s="24"/>
      <c r="B438" s="17"/>
      <c r="C438" s="30"/>
      <c r="D438" s="30"/>
      <c r="E438" s="5"/>
      <c r="F438" s="30"/>
      <c r="G438" s="30"/>
      <c r="H438" s="5"/>
      <c r="I438" s="30"/>
      <c r="J438" s="30"/>
    </row>
    <row r="439" spans="1:12" x14ac:dyDescent="0.25">
      <c r="A439" s="24"/>
      <c r="B439" s="17"/>
      <c r="C439" s="31"/>
      <c r="D439" s="32"/>
      <c r="E439" s="5"/>
      <c r="F439" s="31"/>
      <c r="G439" s="32"/>
      <c r="H439" s="5"/>
      <c r="I439" s="31"/>
      <c r="J439" s="32"/>
    </row>
    <row r="440" spans="1:12" x14ac:dyDescent="0.25">
      <c r="A440" s="54" t="s">
        <v>7</v>
      </c>
      <c r="B440" s="38"/>
      <c r="C440" s="55" t="str">
        <f>IF(OR('Tabel 1 S'!C440&lt;5,'Tabel 2 S'!C440&lt;0.5),"-",IFERROR('Tabel 2 S'!C440/'Tabel 1 S'!C440*100,"-"))</f>
        <v>-</v>
      </c>
      <c r="D440" s="55" t="str">
        <f>IF(OR('Tabel 1 S'!C440&lt;5,'Tabel 2 S'!D440&lt;0.5),"-",IFERROR('Tabel 2 S'!D440/'Tabel 1 S'!C440*100,"-"))</f>
        <v>-</v>
      </c>
      <c r="E440" s="33"/>
      <c r="F440" s="55" t="str">
        <f>IF(OR('Tabel 1 S'!E440&lt;5,'Tabel 2 S'!F440&lt;0.5),"-",IFERROR('Tabel 2 S'!F440/'Tabel 1 S'!E440*100,"-"))</f>
        <v>-</v>
      </c>
      <c r="G440" s="55" t="str">
        <f>IF(OR('Tabel 1 S'!E440&lt;5,'Tabel 2 S'!G440&lt;0.5),"-",IFERROR('Tabel 2 S'!G440/'Tabel 1 S'!E440*100,"-"))</f>
        <v>-</v>
      </c>
      <c r="H440" s="33"/>
      <c r="I440" s="55" t="str">
        <f>IF(OR('Tabel 1 S'!G440&lt;5,'Tabel 2 S'!I440&lt;0.5),"-",IFERROR('Tabel 2 S'!I440/'Tabel 1 S'!G440*100,"-"))</f>
        <v>-</v>
      </c>
      <c r="J440" s="55" t="str">
        <f>IF(OR('Tabel 1 S'!G440&lt;5,'Tabel 2 S'!J440&lt;0.5),"-",IFERROR('Tabel 2 S'!J440/'Tabel 1 S'!G440*100,"-"))</f>
        <v>-</v>
      </c>
    </row>
    <row r="441" spans="1:12" x14ac:dyDescent="0.25">
      <c r="A441" s="56" t="s">
        <v>8</v>
      </c>
      <c r="B441" s="38"/>
      <c r="C441" s="57">
        <f>IF(OR('Tabel 1 S'!C441&lt;5,'Tabel 2 S'!C441&lt;0.5),"-",IFERROR('Tabel 2 S'!C441/'Tabel 1 S'!C441*100,"-"))</f>
        <v>2.4844720496894408</v>
      </c>
      <c r="D441" s="57">
        <f>IF(OR('Tabel 1 S'!C441&lt;5,'Tabel 2 S'!D441&lt;0.5),"-",IFERROR('Tabel 2 S'!D441/'Tabel 1 S'!C441*100,"-"))</f>
        <v>2.3894816320221528</v>
      </c>
      <c r="E441" s="34"/>
      <c r="F441" s="57">
        <f>IF(OR('Tabel 1 S'!E441&lt;5,'Tabel 2 S'!F441&lt;0.5),"-",IFERROR('Tabel 2 S'!F441/'Tabel 1 S'!E441*100,"-"))</f>
        <v>1.5625</v>
      </c>
      <c r="G441" s="57">
        <f>IF(OR('Tabel 1 S'!E441&lt;5,'Tabel 2 S'!G441&lt;0.5),"-",IFERROR('Tabel 2 S'!G441/'Tabel 1 S'!E441*100,"-"))</f>
        <v>1.4179738664005486</v>
      </c>
      <c r="H441" s="34"/>
      <c r="I441" s="57">
        <f>IF(OR('Tabel 1 S'!G441&lt;5,'Tabel 2 S'!I441&lt;0.5),"-",IFERROR('Tabel 2 S'!I441/'Tabel 1 S'!G441*100,"-"))</f>
        <v>2.2222222222222223</v>
      </c>
      <c r="J441" s="57">
        <f>IF(OR('Tabel 1 S'!G441&lt;5,'Tabel 2 S'!J441&lt;0.5),"-",IFERROR('Tabel 2 S'!J441/'Tabel 1 S'!G441*100,"-"))</f>
        <v>2.1131416453564524</v>
      </c>
    </row>
    <row r="442" spans="1:12" x14ac:dyDescent="0.25">
      <c r="A442" s="58" t="s">
        <v>9</v>
      </c>
      <c r="B442" s="38"/>
      <c r="C442" s="59">
        <f>IF(OR('Tabel 1 S'!C442&lt;5,'Tabel 2 S'!C442&lt;0.5),"-",IFERROR('Tabel 2 S'!C442/'Tabel 1 S'!C442*100,"-"))</f>
        <v>2.0408163265306123</v>
      </c>
      <c r="D442" s="59">
        <f>IF(OR('Tabel 1 S'!C442&lt;5,'Tabel 2 S'!D442&lt;0.5),"-",IFERROR('Tabel 2 S'!D442/'Tabel 1 S'!C442*100,"-"))</f>
        <v>2.0404344610669067</v>
      </c>
      <c r="E442" s="33"/>
      <c r="F442" s="59">
        <f>IF(OR('Tabel 1 S'!E442&lt;5,'Tabel 2 S'!F442&lt;0.5),"-",IFERROR('Tabel 2 S'!F442/'Tabel 1 S'!E442*100,"-"))</f>
        <v>1.7241379310344827</v>
      </c>
      <c r="G442" s="59">
        <f>IF(OR('Tabel 1 S'!E442&lt;5,'Tabel 2 S'!G442&lt;0.5),"-",IFERROR('Tabel 2 S'!G442/'Tabel 1 S'!E442*100,"-"))</f>
        <v>1.7238153205565245</v>
      </c>
      <c r="H442" s="33"/>
      <c r="I442" s="59">
        <f>IF(OR('Tabel 1 S'!G442&lt;5,'Tabel 2 S'!I442&lt;0.5),"-",IFERROR('Tabel 2 S'!I442/'Tabel 1 S'!G442*100,"-"))</f>
        <v>1.8691588785046727</v>
      </c>
      <c r="J442" s="59">
        <f>IF(OR('Tabel 1 S'!G442&lt;5,'Tabel 2 S'!J442&lt;0.5),"-",IFERROR('Tabel 2 S'!J442/'Tabel 1 S'!G442*100,"-"))</f>
        <v>1.8688091325659522</v>
      </c>
    </row>
    <row r="443" spans="1:12" x14ac:dyDescent="0.25">
      <c r="A443" s="54" t="s">
        <v>10</v>
      </c>
      <c r="B443" s="38"/>
      <c r="C443" s="55">
        <f>IF(OR('Tabel 1 S'!C443&lt;5,'Tabel 2 S'!C443&lt;0.5),"-",IFERROR('Tabel 2 S'!C443/'Tabel 1 S'!C443*100,"-"))</f>
        <v>3.8461538461538463</v>
      </c>
      <c r="D443" s="55">
        <f>IF(OR('Tabel 1 S'!C443&lt;5,'Tabel 2 S'!D443&lt;0.5),"-",IFERROR('Tabel 2 S'!D443/'Tabel 1 S'!C443*100,"-"))</f>
        <v>3.8454341766260933</v>
      </c>
      <c r="E443" s="33"/>
      <c r="F443" s="55">
        <f>IF(OR('Tabel 1 S'!E443&lt;5,'Tabel 2 S'!F443&lt;0.5),"-",IFERROR('Tabel 2 S'!F443/'Tabel 1 S'!E443*100,"-"))</f>
        <v>1.7543859649122806</v>
      </c>
      <c r="G443" s="55" t="str">
        <f>IF(OR('Tabel 1 S'!E443&lt;5,'Tabel 2 S'!G443&lt;0.5),"-",IFERROR('Tabel 2 S'!G443/'Tabel 1 S'!E443*100,"-"))</f>
        <v>-</v>
      </c>
      <c r="H443" s="33"/>
      <c r="I443" s="55">
        <f>IF(OR('Tabel 1 S'!G443&lt;5,'Tabel 2 S'!I443&lt;0.5),"-",IFERROR('Tabel 2 S'!I443/'Tabel 1 S'!G443*100,"-"))</f>
        <v>2.4096385542168677</v>
      </c>
      <c r="J443" s="55">
        <f>IF(OR('Tabel 1 S'!G443&lt;5,'Tabel 2 S'!J443&lt;0.5),"-",IFERROR('Tabel 2 S'!J443/'Tabel 1 S'!G443*100,"-"))</f>
        <v>1.7974974807231168</v>
      </c>
      <c r="L443" s="66"/>
    </row>
    <row r="444" spans="1:12" x14ac:dyDescent="0.25">
      <c r="A444" s="56" t="s">
        <v>11</v>
      </c>
      <c r="B444" s="38"/>
      <c r="C444" s="57" t="str">
        <f>IF(OR('Tabel 1 S'!C444&lt;5,'Tabel 2 S'!C444&lt;0.5),"-",IFERROR('Tabel 2 S'!C444/'Tabel 1 S'!C444*100,"-"))</f>
        <v>-</v>
      </c>
      <c r="D444" s="57" t="str">
        <f>IF(OR('Tabel 1 S'!C444&lt;5,'Tabel 2 S'!D444&lt;0.5),"-",IFERROR('Tabel 2 S'!D444/'Tabel 1 S'!C444*100,"-"))</f>
        <v>-</v>
      </c>
      <c r="E444" s="34"/>
      <c r="F444" s="57">
        <f>IF(OR('Tabel 1 S'!E444&lt;5,'Tabel 2 S'!F444&lt;0.5),"-",IFERROR('Tabel 2 S'!F444/'Tabel 1 S'!E444*100,"-"))</f>
        <v>2.4390243902439024</v>
      </c>
      <c r="G444" s="57">
        <f>IF(OR('Tabel 1 S'!E444&lt;5,'Tabel 2 S'!G444&lt;0.5),"-",IFERROR('Tabel 2 S'!G444/'Tabel 1 S'!E444*100,"-"))</f>
        <v>2.4385680144458153</v>
      </c>
      <c r="H444" s="34"/>
      <c r="I444" s="57">
        <f>IF(OR('Tabel 1 S'!G444&lt;5,'Tabel 2 S'!I444&lt;0.5),"-",IFERROR('Tabel 2 S'!I444/'Tabel 1 S'!G444*100,"-"))</f>
        <v>1.1627906976744187</v>
      </c>
      <c r="J444" s="57">
        <f>IF(OR('Tabel 1 S'!G444&lt;5,'Tabel 2 S'!J444&lt;0.5),"-",IFERROR('Tabel 2 S'!J444/'Tabel 1 S'!G444*100,"-"))</f>
        <v>1.1625731231660281</v>
      </c>
    </row>
    <row r="445" spans="1:12" x14ac:dyDescent="0.25">
      <c r="A445" s="58" t="s">
        <v>12</v>
      </c>
      <c r="B445" s="38"/>
      <c r="C445" s="59" t="str">
        <f>IF(OR('Tabel 1 S'!C445&lt;5,'Tabel 2 S'!C445&lt;0.5),"-",IFERROR('Tabel 2 S'!C445/'Tabel 1 S'!C445*100,"-"))</f>
        <v>-</v>
      </c>
      <c r="D445" s="59" t="str">
        <f>IF(OR('Tabel 1 S'!C445&lt;5,'Tabel 2 S'!D445&lt;0.5),"-",IFERROR('Tabel 2 S'!D445/'Tabel 1 S'!C445*100,"-"))</f>
        <v>-</v>
      </c>
      <c r="E445" s="33"/>
      <c r="F445" s="59" t="str">
        <f>IF(OR('Tabel 1 S'!E445&lt;5,'Tabel 2 S'!F445&lt;0.5),"-",IFERROR('Tabel 2 S'!F445/'Tabel 1 S'!E445*100,"-"))</f>
        <v>-</v>
      </c>
      <c r="G445" s="59" t="str">
        <f>IF(OR('Tabel 1 S'!E445&lt;5,'Tabel 2 S'!G445&lt;0.5),"-",IFERROR('Tabel 2 S'!G445/'Tabel 1 S'!E445*100,"-"))</f>
        <v>-</v>
      </c>
      <c r="H445" s="33"/>
      <c r="I445" s="59" t="str">
        <f>IF(OR('Tabel 1 S'!G445&lt;5,'Tabel 2 S'!I445&lt;0.5),"-",IFERROR('Tabel 2 S'!I445/'Tabel 1 S'!G445*100,"-"))</f>
        <v>-</v>
      </c>
      <c r="J445" s="59" t="str">
        <f>IF(OR('Tabel 1 S'!G445&lt;5,'Tabel 2 S'!J445&lt;0.5),"-",IFERROR('Tabel 2 S'!J445/'Tabel 1 S'!G445*100,"-"))</f>
        <v>-</v>
      </c>
    </row>
    <row r="446" spans="1:12" x14ac:dyDescent="0.25">
      <c r="A446" s="54" t="s">
        <v>13</v>
      </c>
      <c r="B446" s="38"/>
      <c r="C446" s="55" t="str">
        <f>IF(OR('Tabel 1 S'!C446&lt;5,'Tabel 2 S'!C446&lt;0.5),"-",IFERROR('Tabel 2 S'!C446/'Tabel 1 S'!C446*100,"-"))</f>
        <v>-</v>
      </c>
      <c r="D446" s="55" t="str">
        <f>IF(OR('Tabel 1 S'!C446&lt;5,'Tabel 2 S'!D446&lt;0.5),"-",IFERROR('Tabel 2 S'!D446/'Tabel 1 S'!C446*100,"-"))</f>
        <v>-</v>
      </c>
      <c r="E446" s="33"/>
      <c r="F446" s="55">
        <f>IF(OR('Tabel 1 S'!E446&lt;5,'Tabel 2 S'!F446&lt;0.5),"-",IFERROR('Tabel 2 S'!F446/'Tabel 1 S'!E446*100,"-"))</f>
        <v>10</v>
      </c>
      <c r="G446" s="55">
        <f>IF(OR('Tabel 1 S'!E446&lt;5,'Tabel 2 S'!G446&lt;0.5),"-",IFERROR('Tabel 2 S'!G446/'Tabel 1 S'!E446*100,"-"))</f>
        <v>6.7361067797667307</v>
      </c>
      <c r="H446" s="33"/>
      <c r="I446" s="55">
        <f>IF(OR('Tabel 1 S'!G446&lt;5,'Tabel 2 S'!I446&lt;0.5),"-",IFERROR('Tabel 2 S'!I446/'Tabel 1 S'!G446*100,"-"))</f>
        <v>6.666666666666667</v>
      </c>
      <c r="J446" s="55">
        <f>IF(OR('Tabel 1 S'!G446&lt;5,'Tabel 2 S'!J446&lt;0.5),"-",IFERROR('Tabel 2 S'!J446/'Tabel 1 S'!G446*100,"-"))</f>
        <v>4.4907378531778201</v>
      </c>
    </row>
    <row r="447" spans="1:12" x14ac:dyDescent="0.25">
      <c r="A447" s="56" t="s">
        <v>14</v>
      </c>
      <c r="B447" s="38"/>
      <c r="C447" s="57" t="str">
        <f>IF(OR('Tabel 1 S'!C447&lt;5,'Tabel 2 S'!C447&lt;0.5),"-",IFERROR('Tabel 2 S'!C447/'Tabel 1 S'!C447*100,"-"))</f>
        <v>-</v>
      </c>
      <c r="D447" s="57" t="str">
        <f>IF(OR('Tabel 1 S'!C447&lt;5,'Tabel 2 S'!D447&lt;0.5),"-",IFERROR('Tabel 2 S'!D447/'Tabel 1 S'!C447*100,"-"))</f>
        <v>-</v>
      </c>
      <c r="E447" s="34"/>
      <c r="F447" s="57" t="str">
        <f>IF(OR('Tabel 1 S'!E447&lt;5,'Tabel 2 S'!F447&lt;0.5),"-",IFERROR('Tabel 2 S'!F447/'Tabel 1 S'!E447*100,"-"))</f>
        <v>-</v>
      </c>
      <c r="G447" s="57" t="str">
        <f>IF(OR('Tabel 1 S'!E447&lt;5,'Tabel 2 S'!G447&lt;0.5),"-",IFERROR('Tabel 2 S'!G447/'Tabel 1 S'!E447*100,"-"))</f>
        <v>-</v>
      </c>
      <c r="H447" s="34"/>
      <c r="I447" s="57" t="str">
        <f>IF(OR('Tabel 1 S'!G447&lt;5,'Tabel 2 S'!I447&lt;0.5),"-",IFERROR('Tabel 2 S'!I447/'Tabel 1 S'!G447*100,"-"))</f>
        <v>-</v>
      </c>
      <c r="J447" s="57" t="str">
        <f>IF(OR('Tabel 1 S'!G447&lt;5,'Tabel 2 S'!J447&lt;0.5),"-",IFERROR('Tabel 2 S'!J447/'Tabel 1 S'!G447*100,"-"))</f>
        <v>-</v>
      </c>
    </row>
    <row r="448" spans="1:12" x14ac:dyDescent="0.25">
      <c r="A448" s="58" t="s">
        <v>15</v>
      </c>
      <c r="B448" s="38"/>
      <c r="C448" s="59" t="str">
        <f>IF(OR('Tabel 1 S'!C448&lt;5,'Tabel 2 S'!C448&lt;0.5),"-",IFERROR('Tabel 2 S'!C448/'Tabel 1 S'!C448*100,"-"))</f>
        <v>-</v>
      </c>
      <c r="D448" s="59" t="str">
        <f>IF(OR('Tabel 1 S'!C448&lt;5,'Tabel 2 S'!D448&lt;0.5),"-",IFERROR('Tabel 2 S'!D448/'Tabel 1 S'!C448*100,"-"))</f>
        <v>-</v>
      </c>
      <c r="E448" s="33"/>
      <c r="F448" s="59" t="str">
        <f>IF(OR('Tabel 1 S'!E448&lt;5,'Tabel 2 S'!F448&lt;0.5),"-",IFERROR('Tabel 2 S'!F448/'Tabel 1 S'!E448*100,"-"))</f>
        <v>-</v>
      </c>
      <c r="G448" s="59" t="str">
        <f>IF(OR('Tabel 1 S'!E448&lt;5,'Tabel 2 S'!G448&lt;0.5),"-",IFERROR('Tabel 2 S'!G448/'Tabel 1 S'!E448*100,"-"))</f>
        <v>-</v>
      </c>
      <c r="H448" s="33"/>
      <c r="I448" s="59" t="str">
        <f>IF(OR('Tabel 1 S'!G448&lt;5,'Tabel 2 S'!I448&lt;0.5),"-",IFERROR('Tabel 2 S'!I448/'Tabel 1 S'!G448*100,"-"))</f>
        <v>-</v>
      </c>
      <c r="J448" s="59" t="str">
        <f>IF(OR('Tabel 1 S'!G448&lt;5,'Tabel 2 S'!J448&lt;0.5),"-",IFERROR('Tabel 2 S'!J448/'Tabel 1 S'!G448*100,"-"))</f>
        <v>-</v>
      </c>
    </row>
    <row r="449" spans="1:10" x14ac:dyDescent="0.25">
      <c r="A449" s="54" t="s">
        <v>16</v>
      </c>
      <c r="B449" s="38"/>
      <c r="C449" s="55" t="str">
        <f>IF(OR('Tabel 1 S'!C449&lt;5,'Tabel 2 S'!C449&lt;0.5),"-",IFERROR('Tabel 2 S'!C449/'Tabel 1 S'!C449*100,"-"))</f>
        <v>-</v>
      </c>
      <c r="D449" s="55" t="str">
        <f>IF(OR('Tabel 1 S'!C449&lt;5,'Tabel 2 S'!D449&lt;0.5),"-",IFERROR('Tabel 2 S'!D449/'Tabel 1 S'!C449*100,"-"))</f>
        <v>-</v>
      </c>
      <c r="E449" s="33"/>
      <c r="F449" s="55" t="str">
        <f>IF(OR('Tabel 1 S'!E449&lt;5,'Tabel 2 S'!F449&lt;0.5),"-",IFERROR('Tabel 2 S'!F449/'Tabel 1 S'!E449*100,"-"))</f>
        <v>-</v>
      </c>
      <c r="G449" s="55" t="str">
        <f>IF(OR('Tabel 1 S'!E449&lt;5,'Tabel 2 S'!G449&lt;0.5),"-",IFERROR('Tabel 2 S'!G449/'Tabel 1 S'!E449*100,"-"))</f>
        <v>-</v>
      </c>
      <c r="H449" s="33"/>
      <c r="I449" s="55" t="str">
        <f>IF(OR('Tabel 1 S'!G449&lt;5,'Tabel 2 S'!I449&lt;0.5),"-",IFERROR('Tabel 2 S'!I449/'Tabel 1 S'!G449*100,"-"))</f>
        <v>-</v>
      </c>
      <c r="J449" s="55" t="str">
        <f>IF(OR('Tabel 1 S'!G449&lt;5,'Tabel 2 S'!J449&lt;0.5),"-",IFERROR('Tabel 2 S'!J449/'Tabel 1 S'!G449*100,"-"))</f>
        <v>-</v>
      </c>
    </row>
    <row r="450" spans="1:10" x14ac:dyDescent="0.25">
      <c r="A450" s="56" t="s">
        <v>17</v>
      </c>
      <c r="B450" s="38"/>
      <c r="C450" s="57" t="str">
        <f>IF(OR('Tabel 1 S'!C450&lt;5,'Tabel 2 S'!C450&lt;0.5),"-",IFERROR('Tabel 2 S'!C450/'Tabel 1 S'!C450*100,"-"))</f>
        <v>-</v>
      </c>
      <c r="D450" s="57" t="str">
        <f>IF(OR('Tabel 1 S'!C450&lt;5,'Tabel 2 S'!D450&lt;0.5),"-",IFERROR('Tabel 2 S'!D450/'Tabel 1 S'!C450*100,"-"))</f>
        <v>-</v>
      </c>
      <c r="E450" s="34"/>
      <c r="F450" s="57" t="str">
        <f>IF(OR('Tabel 1 S'!E450&lt;5,'Tabel 2 S'!F450&lt;0.5),"-",IFERROR('Tabel 2 S'!F450/'Tabel 1 S'!E450*100,"-"))</f>
        <v>-</v>
      </c>
      <c r="G450" s="57" t="str">
        <f>IF(OR('Tabel 1 S'!E450&lt;5,'Tabel 2 S'!G450&lt;0.5),"-",IFERROR('Tabel 2 S'!G450/'Tabel 1 S'!E450*100,"-"))</f>
        <v>-</v>
      </c>
      <c r="H450" s="34"/>
      <c r="I450" s="57" t="str">
        <f>IF(OR('Tabel 1 S'!G450&lt;5,'Tabel 2 S'!I450&lt;0.5),"-",IFERROR('Tabel 2 S'!I450/'Tabel 1 S'!G450*100,"-"))</f>
        <v>-</v>
      </c>
      <c r="J450" s="57" t="str">
        <f>IF(OR('Tabel 1 S'!G450&lt;5,'Tabel 2 S'!J450&lt;0.5),"-",IFERROR('Tabel 2 S'!J450/'Tabel 1 S'!G450*100,"-"))</f>
        <v>-</v>
      </c>
    </row>
    <row r="451" spans="1:10" x14ac:dyDescent="0.25">
      <c r="A451" s="58" t="s">
        <v>18</v>
      </c>
      <c r="B451" s="38"/>
      <c r="C451" s="59" t="str">
        <f>IF(OR('Tabel 1 S'!C451&lt;5,'Tabel 2 S'!C451&lt;0.5),"-",IFERROR('Tabel 2 S'!C451/'Tabel 1 S'!C451*100,"-"))</f>
        <v>-</v>
      </c>
      <c r="D451" s="59" t="str">
        <f>IF(OR('Tabel 1 S'!C451&lt;5,'Tabel 2 S'!D451&lt;0.5),"-",IFERROR('Tabel 2 S'!D451/'Tabel 1 S'!C451*100,"-"))</f>
        <v>-</v>
      </c>
      <c r="E451" s="33"/>
      <c r="F451" s="59" t="str">
        <f>IF(OR('Tabel 1 S'!E451&lt;5,'Tabel 2 S'!F451&lt;0.5),"-",IFERROR('Tabel 2 S'!F451/'Tabel 1 S'!E451*100,"-"))</f>
        <v>-</v>
      </c>
      <c r="G451" s="59" t="str">
        <f>IF(OR('Tabel 1 S'!E451&lt;5,'Tabel 2 S'!G451&lt;0.5),"-",IFERROR('Tabel 2 S'!G451/'Tabel 1 S'!E451*100,"-"))</f>
        <v>-</v>
      </c>
      <c r="H451" s="33"/>
      <c r="I451" s="59" t="str">
        <f>IF(OR('Tabel 1 S'!G451&lt;5,'Tabel 2 S'!I451&lt;0.5),"-",IFERROR('Tabel 2 S'!I451/'Tabel 1 S'!G451*100,"-"))</f>
        <v>-</v>
      </c>
      <c r="J451" s="59" t="str">
        <f>IF(OR('Tabel 1 S'!G451&lt;5,'Tabel 2 S'!J451&lt;0.5),"-",IFERROR('Tabel 2 S'!J451/'Tabel 1 S'!G451*100,"-"))</f>
        <v>-</v>
      </c>
    </row>
    <row r="452" spans="1:10" x14ac:dyDescent="0.25">
      <c r="A452" s="54" t="s">
        <v>19</v>
      </c>
      <c r="B452" s="38"/>
      <c r="C452" s="55" t="str">
        <f>IF(OR('Tabel 1 S'!C452&lt;5,'Tabel 2 S'!C452&lt;0.5),"-",IFERROR('Tabel 2 S'!C452/'Tabel 1 S'!C452*100,"-"))</f>
        <v>-</v>
      </c>
      <c r="D452" s="55" t="str">
        <f>IF(OR('Tabel 1 S'!C452&lt;5,'Tabel 2 S'!D452&lt;0.5),"-",IFERROR('Tabel 2 S'!D452/'Tabel 1 S'!C452*100,"-"))</f>
        <v>-</v>
      </c>
      <c r="E452" s="33"/>
      <c r="F452" s="55" t="str">
        <f>IF(OR('Tabel 1 S'!E452&lt;5,'Tabel 2 S'!F452&lt;0.5),"-",IFERROR('Tabel 2 S'!F452/'Tabel 1 S'!E452*100,"-"))</f>
        <v>-</v>
      </c>
      <c r="G452" s="55" t="str">
        <f>IF(OR('Tabel 1 S'!E452&lt;5,'Tabel 2 S'!G452&lt;0.5),"-",IFERROR('Tabel 2 S'!G452/'Tabel 1 S'!E452*100,"-"))</f>
        <v>-</v>
      </c>
      <c r="H452" s="33"/>
      <c r="I452" s="55" t="str">
        <f>IF(OR('Tabel 1 S'!G452&lt;5,'Tabel 2 S'!I452&lt;0.5),"-",IFERROR('Tabel 2 S'!I452/'Tabel 1 S'!G452*100,"-"))</f>
        <v>-</v>
      </c>
      <c r="J452" s="55" t="str">
        <f>IF(OR('Tabel 1 S'!G452&lt;5,'Tabel 2 S'!J452&lt;0.5),"-",IFERROR('Tabel 2 S'!J452/'Tabel 1 S'!G452*100,"-"))</f>
        <v>-</v>
      </c>
    </row>
    <row r="453" spans="1:10" x14ac:dyDescent="0.25">
      <c r="A453" s="56" t="s">
        <v>20</v>
      </c>
      <c r="B453" s="38"/>
      <c r="C453" s="57" t="str">
        <f>IF(OR('Tabel 1 S'!C453&lt;5,'Tabel 2 S'!C453&lt;0.5),"-",IFERROR('Tabel 2 S'!C453/'Tabel 1 S'!C453*100,"-"))</f>
        <v>-</v>
      </c>
      <c r="D453" s="57" t="str">
        <f>IF(OR('Tabel 1 S'!C453&lt;5,'Tabel 2 S'!D453&lt;0.5),"-",IFERROR('Tabel 2 S'!D453/'Tabel 1 S'!C453*100,"-"))</f>
        <v>-</v>
      </c>
      <c r="E453" s="34"/>
      <c r="F453" s="57" t="str">
        <f>IF(OR('Tabel 1 S'!E453&lt;5,'Tabel 2 S'!F453&lt;0.5),"-",IFERROR('Tabel 2 S'!F453/'Tabel 1 S'!E453*100,"-"))</f>
        <v>-</v>
      </c>
      <c r="G453" s="57" t="str">
        <f>IF(OR('Tabel 1 S'!E453&lt;5,'Tabel 2 S'!G453&lt;0.5),"-",IFERROR('Tabel 2 S'!G453/'Tabel 1 S'!E453*100,"-"))</f>
        <v>-</v>
      </c>
      <c r="H453" s="34"/>
      <c r="I453" s="57" t="str">
        <f>IF(OR('Tabel 1 S'!G453&lt;5,'Tabel 2 S'!I453&lt;0.5),"-",IFERROR('Tabel 2 S'!I453/'Tabel 1 S'!G453*100,"-"))</f>
        <v>-</v>
      </c>
      <c r="J453" s="57" t="str">
        <f>IF(OR('Tabel 1 S'!G453&lt;5,'Tabel 2 S'!J453&lt;0.5),"-",IFERROR('Tabel 2 S'!J453/'Tabel 1 S'!G453*100,"-"))</f>
        <v>-</v>
      </c>
    </row>
    <row r="454" spans="1:10" x14ac:dyDescent="0.25">
      <c r="A454" s="58" t="s">
        <v>21</v>
      </c>
      <c r="B454" s="38"/>
      <c r="C454" s="59" t="str">
        <f>IF(OR('Tabel 1 S'!C454&lt;5,'Tabel 2 S'!C454&lt;0.5),"-",IFERROR('Tabel 2 S'!C454/'Tabel 1 S'!C454*100,"-"))</f>
        <v>-</v>
      </c>
      <c r="D454" s="59" t="str">
        <f>IF(OR('Tabel 1 S'!C454&lt;5,'Tabel 2 S'!D454&lt;0.5),"-",IFERROR('Tabel 2 S'!D454/'Tabel 1 S'!C454*100,"-"))</f>
        <v>-</v>
      </c>
      <c r="E454" s="33"/>
      <c r="F454" s="59" t="str">
        <f>IF(OR('Tabel 1 S'!E454&lt;5,'Tabel 2 S'!F454&lt;0.5),"-",IFERROR('Tabel 2 S'!F454/'Tabel 1 S'!E454*100,"-"))</f>
        <v>-</v>
      </c>
      <c r="G454" s="59" t="str">
        <f>IF(OR('Tabel 1 S'!E454&lt;5,'Tabel 2 S'!G454&lt;0.5),"-",IFERROR('Tabel 2 S'!G454/'Tabel 1 S'!E454*100,"-"))</f>
        <v>-</v>
      </c>
      <c r="H454" s="33"/>
      <c r="I454" s="59" t="str">
        <f>IF(OR('Tabel 1 S'!G454&lt;5,'Tabel 2 S'!I454&lt;0.5),"-",IFERROR('Tabel 2 S'!I454/'Tabel 1 S'!G454*100,"-"))</f>
        <v>-</v>
      </c>
      <c r="J454" s="59" t="str">
        <f>IF(OR('Tabel 1 S'!G454&lt;5,'Tabel 2 S'!J454&lt;0.5),"-",IFERROR('Tabel 2 S'!J454/'Tabel 1 S'!G454*100,"-"))</f>
        <v>-</v>
      </c>
    </row>
    <row r="455" spans="1:10" x14ac:dyDescent="0.25">
      <c r="A455" s="54" t="s">
        <v>22</v>
      </c>
      <c r="B455" s="38"/>
      <c r="C455" s="55" t="str">
        <f>IF(OR('Tabel 1 S'!C455&lt;5,'Tabel 2 S'!C455&lt;0.5),"-",IFERROR('Tabel 2 S'!C455/'Tabel 1 S'!C455*100,"-"))</f>
        <v>-</v>
      </c>
      <c r="D455" s="55" t="str">
        <f>IF(OR('Tabel 1 S'!C455&lt;5,'Tabel 2 S'!D455&lt;0.5),"-",IFERROR('Tabel 2 S'!D455/'Tabel 1 S'!C455*100,"-"))</f>
        <v>-</v>
      </c>
      <c r="E455" s="33"/>
      <c r="F455" s="55">
        <f>IF(OR('Tabel 1 S'!E455&lt;5,'Tabel 2 S'!F455&lt;0.5),"-",IFERROR('Tabel 2 S'!F455/'Tabel 1 S'!E455*100,"-"))</f>
        <v>4.7619047619047619</v>
      </c>
      <c r="G455" s="55">
        <f>IF(OR('Tabel 1 S'!E455&lt;5,'Tabel 2 S'!G455&lt;0.5),"-",IFERROR('Tabel 2 S'!G455/'Tabel 1 S'!E455*100,"-"))</f>
        <v>3.6620897969366752</v>
      </c>
      <c r="H455" s="33"/>
      <c r="I455" s="55">
        <f>IF(OR('Tabel 1 S'!G455&lt;5,'Tabel 2 S'!I455&lt;0.5),"-",IFERROR('Tabel 2 S'!I455/'Tabel 1 S'!G455*100,"-"))</f>
        <v>4.1666666666666661</v>
      </c>
      <c r="J455" s="55">
        <f>IF(OR('Tabel 1 S'!G455&lt;5,'Tabel 2 S'!J455&lt;0.5),"-",IFERROR('Tabel 2 S'!J455/'Tabel 1 S'!G455*100,"-"))</f>
        <v>3.2043285723195902</v>
      </c>
    </row>
    <row r="456" spans="1:10" x14ac:dyDescent="0.25">
      <c r="A456" s="56" t="s">
        <v>23</v>
      </c>
      <c r="B456" s="38"/>
      <c r="C456" s="57" t="str">
        <f>IF(OR('Tabel 1 S'!C456&lt;5,'Tabel 2 S'!C456&lt;0.5),"-",IFERROR('Tabel 2 S'!C456/'Tabel 1 S'!C456*100,"-"))</f>
        <v>-</v>
      </c>
      <c r="D456" s="57" t="str">
        <f>IF(OR('Tabel 1 S'!C456&lt;5,'Tabel 2 S'!D456&lt;0.5),"-",IFERROR('Tabel 2 S'!D456/'Tabel 1 S'!C456*100,"-"))</f>
        <v>-</v>
      </c>
      <c r="E456" s="34"/>
      <c r="F456" s="57" t="str">
        <f>IF(OR('Tabel 1 S'!E456&lt;5,'Tabel 2 S'!F456&lt;0.5),"-",IFERROR('Tabel 2 S'!F456/'Tabel 1 S'!E456*100,"-"))</f>
        <v>-</v>
      </c>
      <c r="G456" s="57" t="str">
        <f>IF(OR('Tabel 1 S'!E456&lt;5,'Tabel 2 S'!G456&lt;0.5),"-",IFERROR('Tabel 2 S'!G456/'Tabel 1 S'!E456*100,"-"))</f>
        <v>-</v>
      </c>
      <c r="H456" s="34"/>
      <c r="I456" s="57" t="str">
        <f>IF(OR('Tabel 1 S'!G456&lt;5,'Tabel 2 S'!I456&lt;0.5),"-",IFERROR('Tabel 2 S'!I456/'Tabel 1 S'!G456*100,"-"))</f>
        <v>-</v>
      </c>
      <c r="J456" s="57" t="str">
        <f>IF(OR('Tabel 1 S'!G456&lt;5,'Tabel 2 S'!J456&lt;0.5),"-",IFERROR('Tabel 2 S'!J456/'Tabel 1 S'!G456*100,"-"))</f>
        <v>-</v>
      </c>
    </row>
    <row r="457" spans="1:10" x14ac:dyDescent="0.25">
      <c r="A457" s="58" t="s">
        <v>24</v>
      </c>
      <c r="B457" s="38"/>
      <c r="C457" s="59" t="str">
        <f>IF(OR('Tabel 1 S'!C457&lt;5,'Tabel 2 S'!C457&lt;0.5),"-",IFERROR('Tabel 2 S'!C457/'Tabel 1 S'!C457*100,"-"))</f>
        <v>-</v>
      </c>
      <c r="D457" s="59" t="str">
        <f>IF(OR('Tabel 1 S'!C457&lt;5,'Tabel 2 S'!D457&lt;0.5),"-",IFERROR('Tabel 2 S'!D457/'Tabel 1 S'!C457*100,"-"))</f>
        <v>-</v>
      </c>
      <c r="E457" s="33"/>
      <c r="F457" s="59" t="str">
        <f>IF(OR('Tabel 1 S'!E457&lt;5,'Tabel 2 S'!F457&lt;0.5),"-",IFERROR('Tabel 2 S'!F457/'Tabel 1 S'!E457*100,"-"))</f>
        <v>-</v>
      </c>
      <c r="G457" s="59" t="str">
        <f>IF(OR('Tabel 1 S'!E457&lt;5,'Tabel 2 S'!G457&lt;0.5),"-",IFERROR('Tabel 2 S'!G457/'Tabel 1 S'!E457*100,"-"))</f>
        <v>-</v>
      </c>
      <c r="H457" s="33"/>
      <c r="I457" s="59" t="str">
        <f>IF(OR('Tabel 1 S'!G457&lt;5,'Tabel 2 S'!I457&lt;0.5),"-",IFERROR('Tabel 2 S'!I457/'Tabel 1 S'!G457*100,"-"))</f>
        <v>-</v>
      </c>
      <c r="J457" s="59" t="str">
        <f>IF(OR('Tabel 1 S'!G457&lt;5,'Tabel 2 S'!J457&lt;0.5),"-",IFERROR('Tabel 2 S'!J457/'Tabel 1 S'!G457*100,"-"))</f>
        <v>-</v>
      </c>
    </row>
    <row r="458" spans="1:10" x14ac:dyDescent="0.25">
      <c r="A458" s="54" t="s">
        <v>25</v>
      </c>
      <c r="B458" s="38"/>
      <c r="C458" s="55" t="str">
        <f>IF(OR('Tabel 1 S'!C458&lt;5,'Tabel 2 S'!C458&lt;0.5),"-",IFERROR('Tabel 2 S'!C458/'Tabel 1 S'!C458*100,"-"))</f>
        <v>-</v>
      </c>
      <c r="D458" s="55" t="str">
        <f>IF(OR('Tabel 1 S'!C458&lt;5,'Tabel 2 S'!D458&lt;0.5),"-",IFERROR('Tabel 2 S'!D458/'Tabel 1 S'!C458*100,"-"))</f>
        <v>-</v>
      </c>
      <c r="E458" s="33"/>
      <c r="F458" s="55" t="str">
        <f>IF(OR('Tabel 1 S'!E458&lt;5,'Tabel 2 S'!F458&lt;0.5),"-",IFERROR('Tabel 2 S'!F458/'Tabel 1 S'!E458*100,"-"))</f>
        <v>-</v>
      </c>
      <c r="G458" s="55" t="str">
        <f>IF(OR('Tabel 1 S'!E458&lt;5,'Tabel 2 S'!G458&lt;0.5),"-",IFERROR('Tabel 2 S'!G458/'Tabel 1 S'!E458*100,"-"))</f>
        <v>-</v>
      </c>
      <c r="H458" s="33"/>
      <c r="I458" s="55" t="str">
        <f>IF(OR('Tabel 1 S'!G458&lt;5,'Tabel 2 S'!I458&lt;0.5),"-",IFERROR('Tabel 2 S'!I458/'Tabel 1 S'!G458*100,"-"))</f>
        <v>-</v>
      </c>
      <c r="J458" s="55" t="str">
        <f>IF(OR('Tabel 1 S'!G458&lt;5,'Tabel 2 S'!J458&lt;0.5),"-",IFERROR('Tabel 2 S'!J458/'Tabel 1 S'!G458*100,"-"))</f>
        <v>-</v>
      </c>
    </row>
    <row r="459" spans="1:10" x14ac:dyDescent="0.25">
      <c r="A459" s="56" t="s">
        <v>26</v>
      </c>
      <c r="B459" s="38"/>
      <c r="C459" s="57" t="str">
        <f>IF(OR('Tabel 1 S'!C459&lt;5,'Tabel 2 S'!C459&lt;0.5),"-",IFERROR('Tabel 2 S'!C459/'Tabel 1 S'!C459*100,"-"))</f>
        <v>-</v>
      </c>
      <c r="D459" s="57" t="str">
        <f>IF(OR('Tabel 1 S'!C459&lt;5,'Tabel 2 S'!D459&lt;0.5),"-",IFERROR('Tabel 2 S'!D459/'Tabel 1 S'!C459*100,"-"))</f>
        <v>-</v>
      </c>
      <c r="E459" s="34"/>
      <c r="F459" s="57" t="str">
        <f>IF(OR('Tabel 1 S'!E459&lt;5,'Tabel 2 S'!F459&lt;0.5),"-",IFERROR('Tabel 2 S'!F459/'Tabel 1 S'!E459*100,"-"))</f>
        <v>-</v>
      </c>
      <c r="G459" s="57" t="str">
        <f>IF(OR('Tabel 1 S'!E459&lt;5,'Tabel 2 S'!G459&lt;0.5),"-",IFERROR('Tabel 2 S'!G459/'Tabel 1 S'!E459*100,"-"))</f>
        <v>-</v>
      </c>
      <c r="H459" s="34"/>
      <c r="I459" s="57" t="str">
        <f>IF(OR('Tabel 1 S'!G459&lt;5,'Tabel 2 S'!I459&lt;0.5),"-",IFERROR('Tabel 2 S'!I459/'Tabel 1 S'!G459*100,"-"))</f>
        <v>-</v>
      </c>
      <c r="J459" s="57" t="str">
        <f>IF(OR('Tabel 1 S'!G459&lt;5,'Tabel 2 S'!J459&lt;0.5),"-",IFERROR('Tabel 2 S'!J459/'Tabel 1 S'!G459*100,"-"))</f>
        <v>-</v>
      </c>
    </row>
    <row r="460" spans="1:10" x14ac:dyDescent="0.25">
      <c r="A460" s="58" t="s">
        <v>27</v>
      </c>
      <c r="B460" s="38"/>
      <c r="C460" s="59" t="str">
        <f>IF(OR('Tabel 1 S'!C460&lt;5,'Tabel 2 S'!C460&lt;0.5),"-",IFERROR('Tabel 2 S'!C460/'Tabel 1 S'!C460*100,"-"))</f>
        <v>-</v>
      </c>
      <c r="D460" s="59" t="str">
        <f>IF(OR('Tabel 1 S'!C460&lt;5,'Tabel 2 S'!D460&lt;0.5),"-",IFERROR('Tabel 2 S'!D460/'Tabel 1 S'!C460*100,"-"))</f>
        <v>-</v>
      </c>
      <c r="E460" s="33"/>
      <c r="F460" s="59" t="str">
        <f>IF(OR('Tabel 1 S'!E460&lt;5,'Tabel 2 S'!F460&lt;0.5),"-",IFERROR('Tabel 2 S'!F460/'Tabel 1 S'!E460*100,"-"))</f>
        <v>-</v>
      </c>
      <c r="G460" s="59" t="str">
        <f>IF(OR('Tabel 1 S'!E460&lt;5,'Tabel 2 S'!G460&lt;0.5),"-",IFERROR('Tabel 2 S'!G460/'Tabel 1 S'!E460*100,"-"))</f>
        <v>-</v>
      </c>
      <c r="H460" s="33"/>
      <c r="I460" s="59" t="str">
        <f>IF(OR('Tabel 1 S'!G460&lt;5,'Tabel 2 S'!I460&lt;0.5),"-",IFERROR('Tabel 2 S'!I460/'Tabel 1 S'!G460*100,"-"))</f>
        <v>-</v>
      </c>
      <c r="J460" s="59" t="str">
        <f>IF(OR('Tabel 1 S'!G460&lt;5,'Tabel 2 S'!J460&lt;0.5),"-",IFERROR('Tabel 2 S'!J460/'Tabel 1 S'!G460*100,"-"))</f>
        <v>-</v>
      </c>
    </row>
    <row r="461" spans="1:10" x14ac:dyDescent="0.25">
      <c r="A461" s="54" t="s">
        <v>28</v>
      </c>
      <c r="B461" s="38"/>
      <c r="C461" s="55" t="str">
        <f>IF(OR('Tabel 1 S'!C461&lt;5,'Tabel 2 S'!C461&lt;0.5),"-",IFERROR('Tabel 2 S'!C461/'Tabel 1 S'!C461*100,"-"))</f>
        <v>-</v>
      </c>
      <c r="D461" s="55" t="str">
        <f>IF(OR('Tabel 1 S'!C461&lt;5,'Tabel 2 S'!D461&lt;0.5),"-",IFERROR('Tabel 2 S'!D461/'Tabel 1 S'!C461*100,"-"))</f>
        <v>-</v>
      </c>
      <c r="E461" s="33"/>
      <c r="F461" s="55" t="str">
        <f>IF(OR('Tabel 1 S'!E461&lt;5,'Tabel 2 S'!F461&lt;0.5),"-",IFERROR('Tabel 2 S'!F461/'Tabel 1 S'!E461*100,"-"))</f>
        <v>-</v>
      </c>
      <c r="G461" s="55" t="str">
        <f>IF(OR('Tabel 1 S'!E461&lt;5,'Tabel 2 S'!G461&lt;0.5),"-",IFERROR('Tabel 2 S'!G461/'Tabel 1 S'!E461*100,"-"))</f>
        <v>-</v>
      </c>
      <c r="H461" s="33"/>
      <c r="I461" s="55" t="str">
        <f>IF(OR('Tabel 1 S'!G461&lt;5,'Tabel 2 S'!I461&lt;0.5),"-",IFERROR('Tabel 2 S'!I461/'Tabel 1 S'!G461*100,"-"))</f>
        <v>-</v>
      </c>
      <c r="J461" s="55" t="str">
        <f>IF(OR('Tabel 1 S'!G461&lt;5,'Tabel 2 S'!J461&lt;0.5),"-",IFERROR('Tabel 2 S'!J461/'Tabel 1 S'!G461*100,"-"))</f>
        <v>-</v>
      </c>
    </row>
    <row r="462" spans="1:10" x14ac:dyDescent="0.25">
      <c r="A462" s="56" t="s">
        <v>29</v>
      </c>
      <c r="B462" s="38"/>
      <c r="C462" s="57" t="str">
        <f>IF(OR('Tabel 1 S'!C462&lt;5,'Tabel 2 S'!C462&lt;0.5),"-",IFERROR('Tabel 2 S'!C462/'Tabel 1 S'!C462*100,"-"))</f>
        <v>-</v>
      </c>
      <c r="D462" s="57" t="str">
        <f>IF(OR('Tabel 1 S'!C462&lt;5,'Tabel 2 S'!D462&lt;0.5),"-",IFERROR('Tabel 2 S'!D462/'Tabel 1 S'!C462*100,"-"))</f>
        <v>-</v>
      </c>
      <c r="E462" s="34"/>
      <c r="F462" s="57" t="str">
        <f>IF(OR('Tabel 1 S'!E462&lt;5,'Tabel 2 S'!F462&lt;0.5),"-",IFERROR('Tabel 2 S'!F462/'Tabel 1 S'!E462*100,"-"))</f>
        <v>-</v>
      </c>
      <c r="G462" s="57" t="str">
        <f>IF(OR('Tabel 1 S'!E462&lt;5,'Tabel 2 S'!G462&lt;0.5),"-",IFERROR('Tabel 2 S'!G462/'Tabel 1 S'!E462*100,"-"))</f>
        <v>-</v>
      </c>
      <c r="H462" s="34"/>
      <c r="I462" s="57" t="str">
        <f>IF(OR('Tabel 1 S'!G462&lt;5,'Tabel 2 S'!I462&lt;0.5),"-",IFERROR('Tabel 2 S'!I462/'Tabel 1 S'!G462*100,"-"))</f>
        <v>-</v>
      </c>
      <c r="J462" s="57" t="str">
        <f>IF(OR('Tabel 1 S'!G462&lt;5,'Tabel 2 S'!J462&lt;0.5),"-",IFERROR('Tabel 2 S'!J462/'Tabel 1 S'!G462*100,"-"))</f>
        <v>-</v>
      </c>
    </row>
    <row r="463" spans="1:10" x14ac:dyDescent="0.25">
      <c r="A463" s="58" t="s">
        <v>30</v>
      </c>
      <c r="B463" s="38"/>
      <c r="C463" s="59" t="str">
        <f>IF(OR('Tabel 1 S'!C463&lt;5,'Tabel 2 S'!C463&lt;0.5),"-",IFERROR('Tabel 2 S'!C463/'Tabel 1 S'!C463*100,"-"))</f>
        <v>-</v>
      </c>
      <c r="D463" s="59" t="str">
        <f>IF(OR('Tabel 1 S'!C463&lt;5,'Tabel 2 S'!D463&lt;0.5),"-",IFERROR('Tabel 2 S'!D463/'Tabel 1 S'!C463*100,"-"))</f>
        <v>-</v>
      </c>
      <c r="E463" s="33"/>
      <c r="F463" s="59" t="str">
        <f>IF(OR('Tabel 1 S'!E463&lt;5,'Tabel 2 S'!F463&lt;0.5),"-",IFERROR('Tabel 2 S'!F463/'Tabel 1 S'!E463*100,"-"))</f>
        <v>-</v>
      </c>
      <c r="G463" s="59" t="str">
        <f>IF(OR('Tabel 1 S'!E463&lt;5,'Tabel 2 S'!G463&lt;0.5),"-",IFERROR('Tabel 2 S'!G463/'Tabel 1 S'!E463*100,"-"))</f>
        <v>-</v>
      </c>
      <c r="H463" s="33"/>
      <c r="I463" s="59" t="str">
        <f>IF(OR('Tabel 1 S'!G463&lt;5,'Tabel 2 S'!I463&lt;0.5),"-",IFERROR('Tabel 2 S'!I463/'Tabel 1 S'!G463*100,"-"))</f>
        <v>-</v>
      </c>
      <c r="J463" s="59" t="str">
        <f>IF(OR('Tabel 1 S'!G463&lt;5,'Tabel 2 S'!J463&lt;0.5),"-",IFERROR('Tabel 2 S'!J463/'Tabel 1 S'!G463*100,"-"))</f>
        <v>-</v>
      </c>
    </row>
    <row r="464" spans="1:10" x14ac:dyDescent="0.25">
      <c r="A464" s="54" t="s">
        <v>31</v>
      </c>
      <c r="B464" s="38"/>
      <c r="C464" s="55" t="str">
        <f>IF(OR('Tabel 1 S'!C464&lt;5,'Tabel 2 S'!C464&lt;0.5),"-",IFERROR('Tabel 2 S'!C464/'Tabel 1 S'!C464*100,"-"))</f>
        <v>-</v>
      </c>
      <c r="D464" s="55" t="str">
        <f>IF(OR('Tabel 1 S'!C464&lt;5,'Tabel 2 S'!D464&lt;0.5),"-",IFERROR('Tabel 2 S'!D464/'Tabel 1 S'!C464*100,"-"))</f>
        <v>-</v>
      </c>
      <c r="E464" s="33"/>
      <c r="F464" s="55">
        <f>IF(OR('Tabel 1 S'!E464&lt;5,'Tabel 2 S'!F464&lt;0.5),"-",IFERROR('Tabel 2 S'!F464/'Tabel 1 S'!E464*100,"-"))</f>
        <v>5.8823529411764701</v>
      </c>
      <c r="G464" s="55">
        <f>IF(OR('Tabel 1 S'!E464&lt;5,'Tabel 2 S'!G464&lt;0.5),"-",IFERROR('Tabel 2 S'!G464/'Tabel 1 S'!E464*100,"-"))</f>
        <v>4.523757984451187</v>
      </c>
      <c r="H464" s="33"/>
      <c r="I464" s="55">
        <f>IF(OR('Tabel 1 S'!G464&lt;5,'Tabel 2 S'!I464&lt;0.5),"-",IFERROR('Tabel 2 S'!I464/'Tabel 1 S'!G464*100,"-"))</f>
        <v>5.5555555555555554</v>
      </c>
      <c r="J464" s="55">
        <f>IF(OR('Tabel 1 S'!G464&lt;5,'Tabel 2 S'!J464&lt;0.5),"-",IFERROR('Tabel 2 S'!J464/'Tabel 1 S'!G464*100,"-"))</f>
        <v>4.2724380964261206</v>
      </c>
    </row>
    <row r="465" spans="1:10" x14ac:dyDescent="0.25">
      <c r="A465" s="56" t="s">
        <v>32</v>
      </c>
      <c r="B465" s="38"/>
      <c r="C465" s="57" t="str">
        <f>IF(OR('Tabel 1 S'!C465&lt;5,'Tabel 2 S'!C465&lt;0.5),"-",IFERROR('Tabel 2 S'!C465/'Tabel 1 S'!C465*100,"-"))</f>
        <v>-</v>
      </c>
      <c r="D465" s="57" t="str">
        <f>IF(OR('Tabel 1 S'!C465&lt;5,'Tabel 2 S'!D465&lt;0.5),"-",IFERROR('Tabel 2 S'!D465/'Tabel 1 S'!C465*100,"-"))</f>
        <v>-</v>
      </c>
      <c r="E465" s="34"/>
      <c r="F465" s="57" t="str">
        <f>IF(OR('Tabel 1 S'!E465&lt;5,'Tabel 2 S'!F465&lt;0.5),"-",IFERROR('Tabel 2 S'!F465/'Tabel 1 S'!E465*100,"-"))</f>
        <v>-</v>
      </c>
      <c r="G465" s="57" t="str">
        <f>IF(OR('Tabel 1 S'!E465&lt;5,'Tabel 2 S'!G465&lt;0.5),"-",IFERROR('Tabel 2 S'!G465/'Tabel 1 S'!E465*100,"-"))</f>
        <v>-</v>
      </c>
      <c r="H465" s="34"/>
      <c r="I465" s="57" t="str">
        <f>IF(OR('Tabel 1 S'!G465&lt;5,'Tabel 2 S'!I465&lt;0.5),"-",IFERROR('Tabel 2 S'!I465/'Tabel 1 S'!G465*100,"-"))</f>
        <v>-</v>
      </c>
      <c r="J465" s="57" t="str">
        <f>IF(OR('Tabel 1 S'!G465&lt;5,'Tabel 2 S'!J465&lt;0.5),"-",IFERROR('Tabel 2 S'!J465/'Tabel 1 S'!G465*100,"-"))</f>
        <v>-</v>
      </c>
    </row>
    <row r="466" spans="1:10" x14ac:dyDescent="0.25">
      <c r="A466" s="58" t="s">
        <v>33</v>
      </c>
      <c r="B466" s="38"/>
      <c r="C466" s="59" t="str">
        <f>IF(OR('Tabel 1 S'!C466&lt;5,'Tabel 2 S'!C466&lt;0.5),"-",IFERROR('Tabel 2 S'!C466/'Tabel 1 S'!C466*100,"-"))</f>
        <v>-</v>
      </c>
      <c r="D466" s="59" t="str">
        <f>IF(OR('Tabel 1 S'!C466&lt;5,'Tabel 2 S'!D466&lt;0.5),"-",IFERROR('Tabel 2 S'!D466/'Tabel 1 S'!C466*100,"-"))</f>
        <v>-</v>
      </c>
      <c r="E466" s="33"/>
      <c r="F466" s="59" t="str">
        <f>IF(OR('Tabel 1 S'!E466&lt;5,'Tabel 2 S'!F466&lt;0.5),"-",IFERROR('Tabel 2 S'!F466/'Tabel 1 S'!E466*100,"-"))</f>
        <v>-</v>
      </c>
      <c r="G466" s="59" t="str">
        <f>IF(OR('Tabel 1 S'!E466&lt;5,'Tabel 2 S'!G466&lt;0.5),"-",IFERROR('Tabel 2 S'!G466/'Tabel 1 S'!E466*100,"-"))</f>
        <v>-</v>
      </c>
      <c r="H466" s="33"/>
      <c r="I466" s="59" t="str">
        <f>IF(OR('Tabel 1 S'!G466&lt;5,'Tabel 2 S'!I466&lt;0.5),"-",IFERROR('Tabel 2 S'!I466/'Tabel 1 S'!G466*100,"-"))</f>
        <v>-</v>
      </c>
      <c r="J466" s="59" t="str">
        <f>IF(OR('Tabel 1 S'!G466&lt;5,'Tabel 2 S'!J466&lt;0.5),"-",IFERROR('Tabel 2 S'!J466/'Tabel 1 S'!G466*100,"-"))</f>
        <v>-</v>
      </c>
    </row>
    <row r="467" spans="1:10" x14ac:dyDescent="0.25">
      <c r="A467" s="54" t="s">
        <v>34</v>
      </c>
      <c r="B467" s="38"/>
      <c r="C467" s="55">
        <f>IF(OR('Tabel 1 S'!C467&lt;5,'Tabel 2 S'!C467&lt;0.5),"-",IFERROR('Tabel 2 S'!C467/'Tabel 1 S'!C467*100,"-"))</f>
        <v>6.25</v>
      </c>
      <c r="D467" s="55">
        <f>IF(OR('Tabel 1 S'!C467&lt;5,'Tabel 2 S'!D467&lt;0.5),"-",IFERROR('Tabel 2 S'!D467/'Tabel 1 S'!C467*100,"-"))</f>
        <v>6.248830537017402</v>
      </c>
      <c r="E467" s="33"/>
      <c r="F467" s="55">
        <f>IF(OR('Tabel 1 S'!E467&lt;5,'Tabel 2 S'!F467&lt;0.5),"-",IFERROR('Tabel 2 S'!F467/'Tabel 1 S'!E467*100,"-"))</f>
        <v>2.9411764705882351</v>
      </c>
      <c r="G467" s="55">
        <f>IF(OR('Tabel 1 S'!E467&lt;5,'Tabel 2 S'!G467&lt;0.5),"-",IFERROR('Tabel 2 S'!G467/'Tabel 1 S'!E467*100,"-"))</f>
        <v>2.9406261350670126</v>
      </c>
      <c r="H467" s="33"/>
      <c r="I467" s="55">
        <f>IF(OR('Tabel 1 S'!G467&lt;5,'Tabel 2 S'!I467&lt;0.5),"-",IFERROR('Tabel 2 S'!I467/'Tabel 1 S'!G467*100,"-"))</f>
        <v>4</v>
      </c>
      <c r="J467" s="55">
        <f>IF(OR('Tabel 1 S'!G467&lt;5,'Tabel 2 S'!J467&lt;0.5),"-",IFERROR('Tabel 2 S'!J467/'Tabel 1 S'!G467*100,"-"))</f>
        <v>3.9992515436911376</v>
      </c>
    </row>
    <row r="468" spans="1:10" x14ac:dyDescent="0.25">
      <c r="A468" s="56" t="s">
        <v>35</v>
      </c>
      <c r="B468" s="38"/>
      <c r="C468" s="57">
        <f>IF(OR('Tabel 1 S'!C468&lt;5,'Tabel 2 S'!C468&lt;0.5),"-",IFERROR('Tabel 2 S'!C468/'Tabel 1 S'!C468*100,"-"))</f>
        <v>5.8823529411764701</v>
      </c>
      <c r="D468" s="57">
        <f>IF(OR('Tabel 1 S'!C468&lt;5,'Tabel 2 S'!D468&lt;0.5),"-",IFERROR('Tabel 2 S'!D468/'Tabel 1 S'!C468*100,"-"))</f>
        <v>5.8812522701340253</v>
      </c>
      <c r="E468" s="34"/>
      <c r="F468" s="57">
        <f>IF(OR('Tabel 1 S'!E468&lt;5,'Tabel 2 S'!F468&lt;0.5),"-",IFERROR('Tabel 2 S'!F468/'Tabel 1 S'!E468*100,"-"))</f>
        <v>9.5238095238095237</v>
      </c>
      <c r="G468" s="57">
        <f>IF(OR('Tabel 1 S'!E468&lt;5,'Tabel 2 S'!G468&lt;0.5),"-",IFERROR('Tabel 2 S'!G468/'Tabel 1 S'!E468*100,"-"))</f>
        <v>9.5220274849788975</v>
      </c>
      <c r="H468" s="34"/>
      <c r="I468" s="57">
        <f>IF(OR('Tabel 1 S'!G468&lt;5,'Tabel 2 S'!I468&lt;0.5),"-",IFERROR('Tabel 2 S'!I468/'Tabel 1 S'!G468*100,"-"))</f>
        <v>7.8947368421052628</v>
      </c>
      <c r="J468" s="57">
        <f>IF(OR('Tabel 1 S'!G468&lt;5,'Tabel 2 S'!J468&lt;0.5),"-",IFERROR('Tabel 2 S'!J468/'Tabel 1 S'!G468*100,"-"))</f>
        <v>7.8932596257061904</v>
      </c>
    </row>
    <row r="469" spans="1:10" x14ac:dyDescent="0.25">
      <c r="A469" s="58" t="s">
        <v>36</v>
      </c>
      <c r="B469" s="38"/>
      <c r="C469" s="59" t="str">
        <f>IF(OR('Tabel 1 S'!C469&lt;5,'Tabel 2 S'!C469&lt;0.5),"-",IFERROR('Tabel 2 S'!C469/'Tabel 1 S'!C469*100,"-"))</f>
        <v>-</v>
      </c>
      <c r="D469" s="59" t="str">
        <f>IF(OR('Tabel 1 S'!C469&lt;5,'Tabel 2 S'!D469&lt;0.5),"-",IFERROR('Tabel 2 S'!D469/'Tabel 1 S'!C469*100,"-"))</f>
        <v>-</v>
      </c>
      <c r="E469" s="33"/>
      <c r="F469" s="59">
        <f>IF(OR('Tabel 1 S'!E469&lt;5,'Tabel 2 S'!F469&lt;0.5),"-",IFERROR('Tabel 2 S'!F469/'Tabel 1 S'!E469*100,"-"))</f>
        <v>22.222222222222221</v>
      </c>
      <c r="G469" s="59">
        <f>IF(OR('Tabel 1 S'!E469&lt;5,'Tabel 2 S'!G469&lt;0.5),"-",IFERROR('Tabel 2 S'!G469/'Tabel 1 S'!E469*100,"-"))</f>
        <v>16.507619701033281</v>
      </c>
      <c r="H469" s="33"/>
      <c r="I469" s="59">
        <f>IF(OR('Tabel 1 S'!G469&lt;5,'Tabel 2 S'!I469&lt;0.5),"-",IFERROR('Tabel 2 S'!I469/'Tabel 1 S'!G469*100,"-"))</f>
        <v>11.111111111111111</v>
      </c>
      <c r="J469" s="59">
        <f>IF(OR('Tabel 1 S'!G469&lt;5,'Tabel 2 S'!J469&lt;0.5),"-",IFERROR('Tabel 2 S'!J469/'Tabel 1 S'!G469*100,"-"))</f>
        <v>8.2538098505166406</v>
      </c>
    </row>
    <row r="470" spans="1:10" x14ac:dyDescent="0.25">
      <c r="A470" s="54" t="s">
        <v>37</v>
      </c>
      <c r="B470" s="38"/>
      <c r="C470" s="55">
        <f>IF(OR('Tabel 1 S'!C470&lt;5,'Tabel 2 S'!C470&lt;0.5),"-",IFERROR('Tabel 2 S'!C470/'Tabel 1 S'!C470*100,"-"))</f>
        <v>14.285714285714285</v>
      </c>
      <c r="D470" s="55" t="str">
        <f>IF(OR('Tabel 1 S'!C470&lt;5,'Tabel 2 S'!D470&lt;0.5),"-",IFERROR('Tabel 2 S'!D470/'Tabel 1 S'!C470*100,"-"))</f>
        <v>-</v>
      </c>
      <c r="E470" s="33"/>
      <c r="F470" s="55" t="str">
        <f>IF(OR('Tabel 1 S'!E470&lt;5,'Tabel 2 S'!F470&lt;0.5),"-",IFERROR('Tabel 2 S'!F470/'Tabel 1 S'!E470*100,"-"))</f>
        <v>-</v>
      </c>
      <c r="G470" s="55" t="str">
        <f>IF(OR('Tabel 1 S'!E470&lt;5,'Tabel 2 S'!G470&lt;0.5),"-",IFERROR('Tabel 2 S'!G470/'Tabel 1 S'!E470*100,"-"))</f>
        <v>-</v>
      </c>
      <c r="H470" s="33"/>
      <c r="I470" s="55">
        <f>IF(OR('Tabel 1 S'!G470&lt;5,'Tabel 2 S'!I470&lt;0.5),"-",IFERROR('Tabel 2 S'!I470/'Tabel 1 S'!G470*100,"-"))</f>
        <v>5.8823529411764701</v>
      </c>
      <c r="J470" s="55" t="str">
        <f>IF(OR('Tabel 1 S'!G470&lt;5,'Tabel 2 S'!J470&lt;0.5),"-",IFERROR('Tabel 2 S'!J470/'Tabel 1 S'!G470*100,"-"))</f>
        <v>-</v>
      </c>
    </row>
    <row r="471" spans="1:10" x14ac:dyDescent="0.25">
      <c r="A471" s="56" t="s">
        <v>38</v>
      </c>
      <c r="B471" s="38"/>
      <c r="C471" s="57" t="str">
        <f>IF(OR('Tabel 1 S'!C471&lt;5,'Tabel 2 S'!C471&lt;0.5),"-",IFERROR('Tabel 2 S'!C471/'Tabel 1 S'!C471*100,"-"))</f>
        <v>-</v>
      </c>
      <c r="D471" s="57" t="str">
        <f>IF(OR('Tabel 1 S'!C471&lt;5,'Tabel 2 S'!D471&lt;0.5),"-",IFERROR('Tabel 2 S'!D471/'Tabel 1 S'!C471*100,"-"))</f>
        <v>-</v>
      </c>
      <c r="E471" s="34"/>
      <c r="F471" s="57" t="str">
        <f>IF(OR('Tabel 1 S'!E471&lt;5,'Tabel 2 S'!F471&lt;0.5),"-",IFERROR('Tabel 2 S'!F471/'Tabel 1 S'!E471*100,"-"))</f>
        <v>-</v>
      </c>
      <c r="G471" s="57" t="str">
        <f>IF(OR('Tabel 1 S'!E471&lt;5,'Tabel 2 S'!G471&lt;0.5),"-",IFERROR('Tabel 2 S'!G471/'Tabel 1 S'!E471*100,"-"))</f>
        <v>-</v>
      </c>
      <c r="H471" s="34"/>
      <c r="I471" s="57">
        <f>IF(OR('Tabel 1 S'!G471&lt;5,'Tabel 2 S'!I471&lt;0.5),"-",IFERROR('Tabel 2 S'!I471/'Tabel 1 S'!G471*100,"-"))</f>
        <v>5.8823529411764701</v>
      </c>
      <c r="J471" s="57" t="str">
        <f>IF(OR('Tabel 1 S'!G471&lt;5,'Tabel 2 S'!J471&lt;0.5),"-",IFERROR('Tabel 2 S'!J471/'Tabel 1 S'!G471*100,"-"))</f>
        <v>-</v>
      </c>
    </row>
    <row r="472" spans="1:10" x14ac:dyDescent="0.25">
      <c r="A472" s="58" t="s">
        <v>39</v>
      </c>
      <c r="B472" s="38"/>
      <c r="C472" s="59">
        <f>IF(OR('Tabel 1 S'!C472&lt;5,'Tabel 2 S'!C472&lt;0.5),"-",IFERROR('Tabel 2 S'!C472/'Tabel 1 S'!C472*100,"-"))</f>
        <v>8.3333333333333321</v>
      </c>
      <c r="D472" s="59">
        <f>IF(OR('Tabel 1 S'!C472&lt;5,'Tabel 2 S'!D472&lt;0.5),"-",IFERROR('Tabel 2 S'!D472/'Tabel 1 S'!C472*100,"-"))</f>
        <v>6.4517973346639224</v>
      </c>
      <c r="E472" s="33"/>
      <c r="F472" s="59" t="str">
        <f>IF(OR('Tabel 1 S'!E472&lt;5,'Tabel 2 S'!F472&lt;0.5),"-",IFERROR('Tabel 2 S'!F472/'Tabel 1 S'!E472*100,"-"))</f>
        <v>-</v>
      </c>
      <c r="G472" s="59" t="str">
        <f>IF(OR('Tabel 1 S'!E472&lt;5,'Tabel 2 S'!G472&lt;0.5),"-",IFERROR('Tabel 2 S'!G472/'Tabel 1 S'!E472*100,"-"))</f>
        <v>-</v>
      </c>
      <c r="H472" s="33"/>
      <c r="I472" s="59">
        <f>IF(OR('Tabel 1 S'!G472&lt;5,'Tabel 2 S'!I472&lt;0.5),"-",IFERROR('Tabel 2 S'!I472/'Tabel 1 S'!G472*100,"-"))</f>
        <v>6.4516129032258061</v>
      </c>
      <c r="J472" s="59">
        <f>IF(OR('Tabel 1 S'!G472&lt;5,'Tabel 2 S'!J472&lt;0.5),"-",IFERROR('Tabel 2 S'!J472/'Tabel 1 S'!G472*100,"-"))</f>
        <v>4.9949398719978753</v>
      </c>
    </row>
    <row r="473" spans="1:10" x14ac:dyDescent="0.25">
      <c r="A473" s="54" t="s">
        <v>40</v>
      </c>
      <c r="B473" s="38"/>
      <c r="C473" s="55" t="str">
        <f>IF(OR('Tabel 1 S'!C473&lt;5,'Tabel 2 S'!C473&lt;0.5),"-",IFERROR('Tabel 2 S'!C473/'Tabel 1 S'!C473*100,"-"))</f>
        <v>-</v>
      </c>
      <c r="D473" s="55" t="str">
        <f>IF(OR('Tabel 1 S'!C473&lt;5,'Tabel 2 S'!D473&lt;0.5),"-",IFERROR('Tabel 2 S'!D473/'Tabel 1 S'!C473*100,"-"))</f>
        <v>-</v>
      </c>
      <c r="E473" s="33"/>
      <c r="F473" s="55" t="str">
        <f>IF(OR('Tabel 1 S'!E473&lt;5,'Tabel 2 S'!F473&lt;0.5),"-",IFERROR('Tabel 2 S'!F473/'Tabel 1 S'!E473*100,"-"))</f>
        <v>-</v>
      </c>
      <c r="G473" s="55" t="str">
        <f>IF(OR('Tabel 1 S'!E473&lt;5,'Tabel 2 S'!G473&lt;0.5),"-",IFERROR('Tabel 2 S'!G473/'Tabel 1 S'!E473*100,"-"))</f>
        <v>-</v>
      </c>
      <c r="H473" s="33"/>
      <c r="I473" s="55" t="str">
        <f>IF(OR('Tabel 1 S'!G473&lt;5,'Tabel 2 S'!I473&lt;0.5),"-",IFERROR('Tabel 2 S'!I473/'Tabel 1 S'!G473*100,"-"))</f>
        <v>-</v>
      </c>
      <c r="J473" s="55" t="str">
        <f>IF(OR('Tabel 1 S'!G473&lt;5,'Tabel 2 S'!J473&lt;0.5),"-",IFERROR('Tabel 2 S'!J473/'Tabel 1 S'!G473*100,"-"))</f>
        <v>-</v>
      </c>
    </row>
    <row r="474" spans="1:10" x14ac:dyDescent="0.25">
      <c r="A474" s="56" t="s">
        <v>41</v>
      </c>
      <c r="B474" s="38"/>
      <c r="C474" s="57" t="str">
        <f>IF(OR('Tabel 1 S'!C474&lt;5,'Tabel 2 S'!C474&lt;0.5),"-",IFERROR('Tabel 2 S'!C474/'Tabel 1 S'!C474*100,"-"))</f>
        <v>-</v>
      </c>
      <c r="D474" s="57" t="str">
        <f>IF(OR('Tabel 1 S'!C474&lt;5,'Tabel 2 S'!D474&lt;0.5),"-",IFERROR('Tabel 2 S'!D474/'Tabel 1 S'!C474*100,"-"))</f>
        <v>-</v>
      </c>
      <c r="E474" s="34"/>
      <c r="F474" s="57" t="str">
        <f>IF(OR('Tabel 1 S'!E474&lt;5,'Tabel 2 S'!F474&lt;0.5),"-",IFERROR('Tabel 2 S'!F474/'Tabel 1 S'!E474*100,"-"))</f>
        <v>-</v>
      </c>
      <c r="G474" s="57" t="str">
        <f>IF(OR('Tabel 1 S'!E474&lt;5,'Tabel 2 S'!G474&lt;0.5),"-",IFERROR('Tabel 2 S'!G474/'Tabel 1 S'!E474*100,"-"))</f>
        <v>-</v>
      </c>
      <c r="H474" s="34"/>
      <c r="I474" s="57" t="str">
        <f>IF(OR('Tabel 1 S'!G474&lt;5,'Tabel 2 S'!I474&lt;0.5),"-",IFERROR('Tabel 2 S'!I474/'Tabel 1 S'!G474*100,"-"))</f>
        <v>-</v>
      </c>
      <c r="J474" s="57" t="str">
        <f>IF(OR('Tabel 1 S'!G474&lt;5,'Tabel 2 S'!J474&lt;0.5),"-",IFERROR('Tabel 2 S'!J474/'Tabel 1 S'!G474*100,"-"))</f>
        <v>-</v>
      </c>
    </row>
    <row r="475" spans="1:10" x14ac:dyDescent="0.25">
      <c r="A475" s="58" t="s">
        <v>42</v>
      </c>
      <c r="B475" s="38"/>
      <c r="C475" s="59">
        <f>IF(OR('Tabel 1 S'!C475&lt;5,'Tabel 2 S'!C475&lt;0.5),"-",IFERROR('Tabel 2 S'!C475/'Tabel 1 S'!C475*100,"-"))</f>
        <v>20</v>
      </c>
      <c r="D475" s="59">
        <f>IF(OR('Tabel 1 S'!C475&lt;5,'Tabel 2 S'!D475&lt;0.5),"-",IFERROR('Tabel 2 S'!D475/'Tabel 1 S'!C475*100,"-"))</f>
        <v>18.150065489927023</v>
      </c>
      <c r="E475" s="33"/>
      <c r="F475" s="59">
        <f>IF(OR('Tabel 1 S'!E475&lt;5,'Tabel 2 S'!F475&lt;0.5),"-",IFERROR('Tabel 2 S'!F475/'Tabel 1 S'!E475*100,"-"))</f>
        <v>22.222222222222221</v>
      </c>
      <c r="G475" s="59">
        <f>IF(OR('Tabel 1 S'!E475&lt;5,'Tabel 2 S'!G475&lt;0.5),"-",IFERROR('Tabel 2 S'!G475/'Tabel 1 S'!E475*100,"-"))</f>
        <v>14.012765338156719</v>
      </c>
      <c r="H475" s="33"/>
      <c r="I475" s="59">
        <f>IF(OR('Tabel 1 S'!G475&lt;5,'Tabel 2 S'!I475&lt;0.5),"-",IFERROR('Tabel 2 S'!I475/'Tabel 1 S'!G475*100,"-"))</f>
        <v>21.428571428571427</v>
      </c>
      <c r="J475" s="59">
        <f>IF(OR('Tabel 1 S'!G475&lt;5,'Tabel 2 S'!J475&lt;0.5),"-",IFERROR('Tabel 2 S'!J475/'Tabel 1 S'!G475*100,"-"))</f>
        <v>15.490372535217542</v>
      </c>
    </row>
    <row r="476" spans="1:10" x14ac:dyDescent="0.25">
      <c r="A476" s="54" t="s">
        <v>43</v>
      </c>
      <c r="B476" s="38"/>
      <c r="C476" s="55">
        <f>IF(OR('Tabel 1 S'!C476&lt;5,'Tabel 2 S'!C476&lt;0.5),"-",IFERROR('Tabel 2 S'!C476/'Tabel 1 S'!C476*100,"-"))</f>
        <v>9.5238095238095237</v>
      </c>
      <c r="D476" s="55">
        <f>IF(OR('Tabel 1 S'!C476&lt;5,'Tabel 2 S'!D476&lt;0.5),"-",IFERROR('Tabel 2 S'!D476/'Tabel 1 S'!C476*100,"-"))</f>
        <v>6.2252556483205765</v>
      </c>
      <c r="E476" s="33"/>
      <c r="F476" s="55">
        <f>IF(OR('Tabel 1 S'!E476&lt;5,'Tabel 2 S'!F476&lt;0.5),"-",IFERROR('Tabel 2 S'!F476/'Tabel 1 S'!E476*100,"-"))</f>
        <v>9.0909090909090917</v>
      </c>
      <c r="G476" s="55">
        <f>IF(OR('Tabel 1 S'!E476&lt;5,'Tabel 2 S'!G476&lt;0.5),"-",IFERROR('Tabel 2 S'!G476/'Tabel 1 S'!E476*100,"-"))</f>
        <v>6.1520840539115333</v>
      </c>
      <c r="H476" s="33"/>
      <c r="I476" s="55">
        <f>IF(OR('Tabel 1 S'!G476&lt;5,'Tabel 2 S'!I476&lt;0.5),"-",IFERROR('Tabel 2 S'!I476/'Tabel 1 S'!G476*100,"-"))</f>
        <v>9.375</v>
      </c>
      <c r="J476" s="55">
        <f>IF(OR('Tabel 1 S'!G476&lt;5,'Tabel 2 S'!J476&lt;0.5),"-",IFERROR('Tabel 2 S'!J476/'Tabel 1 S'!G476*100,"-"))</f>
        <v>6.2001029127424685</v>
      </c>
    </row>
    <row r="477" spans="1:10" x14ac:dyDescent="0.25">
      <c r="A477" s="56" t="s">
        <v>44</v>
      </c>
      <c r="B477" s="38"/>
      <c r="C477" s="57">
        <f>IF(OR('Tabel 1 S'!C477&lt;5,'Tabel 2 S'!C477&lt;0.5),"-",IFERROR('Tabel 2 S'!C477/'Tabel 1 S'!C477*100,"-"))</f>
        <v>5.5555555555555554</v>
      </c>
      <c r="D477" s="57">
        <f>IF(OR('Tabel 1 S'!C477&lt;5,'Tabel 2 S'!D477&lt;0.5),"-",IFERROR('Tabel 2 S'!D477/'Tabel 1 S'!C477*100,"-"))</f>
        <v>5.554516032904357</v>
      </c>
      <c r="E477" s="34"/>
      <c r="F477" s="57" t="str">
        <f>IF(OR('Tabel 1 S'!E477&lt;5,'Tabel 2 S'!F477&lt;0.5),"-",IFERROR('Tabel 2 S'!F477/'Tabel 1 S'!E477*100,"-"))</f>
        <v>-</v>
      </c>
      <c r="G477" s="57" t="str">
        <f>IF(OR('Tabel 1 S'!E477&lt;5,'Tabel 2 S'!G477&lt;0.5),"-",IFERROR('Tabel 2 S'!G477/'Tabel 1 S'!E477*100,"-"))</f>
        <v>-</v>
      </c>
      <c r="H477" s="34"/>
      <c r="I477" s="57">
        <f>IF(OR('Tabel 1 S'!G477&lt;5,'Tabel 2 S'!I477&lt;0.5),"-",IFERROR('Tabel 2 S'!I477/'Tabel 1 S'!G477*100,"-"))</f>
        <v>2.7027027027027026</v>
      </c>
      <c r="J477" s="57">
        <f>IF(OR('Tabel 1 S'!G477&lt;5,'Tabel 2 S'!J477&lt;0.5),"-",IFERROR('Tabel 2 S'!J477/'Tabel 1 S'!G477*100,"-"))</f>
        <v>2.7021969889804978</v>
      </c>
    </row>
    <row r="478" spans="1:10" x14ac:dyDescent="0.25">
      <c r="A478" s="36"/>
      <c r="B478" s="60"/>
      <c r="C478" s="36"/>
      <c r="D478" s="36"/>
      <c r="E478" s="36"/>
      <c r="F478" s="36"/>
      <c r="G478" s="36"/>
      <c r="H478" s="36"/>
      <c r="I478" s="36"/>
      <c r="J478" s="36"/>
    </row>
    <row r="479" spans="1:10" x14ac:dyDescent="0.25">
      <c r="A479" s="61" t="s">
        <v>45</v>
      </c>
      <c r="B479" s="62"/>
      <c r="C479" s="63">
        <f>IF(OR('Tabel 1 S'!C479&lt;5,'Tabel 2 S'!C479&lt;0.5),"-",IFERROR('Tabel 2 S'!C479/'Tabel 1 S'!C479*100,"-"))</f>
        <v>2.9159519725557463</v>
      </c>
      <c r="D479" s="63">
        <f>IF(OR('Tabel 1 S'!C479&lt;5,'Tabel 2 S'!D479&lt;0.5),"-",IFERROR('Tabel 2 S'!D479/'Tabel 1 S'!C479*100,"-"))</f>
        <v>2.4783361161515183</v>
      </c>
      <c r="E479" s="34"/>
      <c r="F479" s="63">
        <f>IF(OR('Tabel 1 S'!E479&lt;5,'Tabel 2 S'!F479&lt;0.5),"-",IFERROR('Tabel 2 S'!F479/'Tabel 1 S'!E479*100,"-"))</f>
        <v>2.5510204081632653</v>
      </c>
      <c r="G479" s="63">
        <f>IF(OR('Tabel 1 S'!E479&lt;5,'Tabel 2 S'!G479&lt;0.5),"-",IFERROR('Tabel 2 S'!G479/'Tabel 1 S'!E479*100,"-"))</f>
        <v>2.046586737982163</v>
      </c>
      <c r="H479" s="34"/>
      <c r="I479" s="63">
        <f>IF(OR('Tabel 1 S'!G479&lt;5,'Tabel 2 S'!I479&lt;0.5),"-",IFERROR('Tabel 2 S'!I479/'Tabel 1 S'!G479*100,"-"))</f>
        <v>2.7327070879590094</v>
      </c>
      <c r="J479" s="63">
        <f>IF(OR('Tabel 1 S'!G479&lt;5,'Tabel 2 S'!J479&lt;0.5),"-",IFERROR('Tabel 2 S'!J479/'Tabel 1 S'!G479*100,"-"))</f>
        <v>2.2615396734840707</v>
      </c>
    </row>
    <row r="480" spans="1:10" x14ac:dyDescent="0.25">
      <c r="A480" s="37"/>
      <c r="B480" s="37"/>
      <c r="C480" s="37"/>
      <c r="D480" s="37"/>
      <c r="E480" s="37"/>
      <c r="F480" s="37"/>
      <c r="G480" s="37"/>
      <c r="H480" s="34"/>
      <c r="I480" s="37"/>
      <c r="J480" s="37"/>
    </row>
    <row r="481" spans="1:10" x14ac:dyDescent="0.25">
      <c r="A481" s="56" t="s">
        <v>46</v>
      </c>
      <c r="B481" s="38"/>
      <c r="C481" s="57">
        <f>IF(OR('Tabel 1 S'!C481&lt;5,'Tabel 2 S'!C481&lt;0.5),"-",IFERROR('Tabel 2 S'!C481/'Tabel 1 S'!C481*100,"-"))</f>
        <v>1.5444015444015444</v>
      </c>
      <c r="D481" s="57">
        <f>IF(OR('Tabel 1 S'!C481&lt;5,'Tabel 2 S'!D481&lt;0.5),"-",IFERROR('Tabel 2 S'!D481/'Tabel 1 S'!C481*100,"-"))</f>
        <v>1.4853534469326897</v>
      </c>
      <c r="E481" s="34"/>
      <c r="F481" s="57">
        <f>IF(OR('Tabel 1 S'!E481&lt;5,'Tabel 2 S'!F481&lt;0.5),"-",IFERROR('Tabel 2 S'!F481/'Tabel 1 S'!E481*100,"-"))</f>
        <v>0.90909090909090906</v>
      </c>
      <c r="G481" s="57">
        <f>IF(OR('Tabel 1 S'!E481&lt;5,'Tabel 2 S'!G481&lt;0.5),"-",IFERROR('Tabel 2 S'!G481/'Tabel 1 S'!E481*100,"-"))</f>
        <v>0.82500297681486456</v>
      </c>
      <c r="H481" s="34"/>
      <c r="I481" s="57">
        <f>IF(OR('Tabel 1 S'!G481&lt;5,'Tabel 2 S'!I481&lt;0.5),"-",IFERROR('Tabel 2 S'!I481/'Tabel 1 S'!G481*100,"-"))</f>
        <v>1.3550135501355014</v>
      </c>
      <c r="J481" s="57">
        <f>IF(OR('Tabel 1 S'!G481&lt;5,'Tabel 2 S'!J481&lt;0.5),"-",IFERROR('Tabel 2 S'!J481/'Tabel 1 S'!G481*100,"-"))</f>
        <v>1.2885010032661295</v>
      </c>
    </row>
    <row r="482" spans="1:10" x14ac:dyDescent="0.25">
      <c r="A482" s="58" t="s">
        <v>47</v>
      </c>
      <c r="B482" s="38"/>
      <c r="C482" s="59">
        <f>IF(OR('Tabel 1 S'!C482&lt;5,'Tabel 2 S'!C482&lt;0.5),"-",IFERROR('Tabel 2 S'!C482/'Tabel 1 S'!C482*100,"-"))</f>
        <v>1.25</v>
      </c>
      <c r="D482" s="59">
        <f>IF(OR('Tabel 1 S'!C482&lt;5,'Tabel 2 S'!D482&lt;0.5),"-",IFERROR('Tabel 2 S'!D482/'Tabel 1 S'!C482*100,"-"))</f>
        <v>1.2497661074034803</v>
      </c>
      <c r="E482" s="33"/>
      <c r="F482" s="59">
        <f>IF(OR('Tabel 1 S'!E482&lt;5,'Tabel 2 S'!F482&lt;0.5),"-",IFERROR('Tabel 2 S'!F482/'Tabel 1 S'!E482*100,"-"))</f>
        <v>2.5641025641025639</v>
      </c>
      <c r="G482" s="59">
        <f>IF(OR('Tabel 1 S'!E482&lt;5,'Tabel 2 S'!G482&lt;0.5),"-",IFERROR('Tabel 2 S'!G482/'Tabel 1 S'!E482*100,"-"))</f>
        <v>1.8508834076725298</v>
      </c>
      <c r="H482" s="33"/>
      <c r="I482" s="59">
        <f>IF(OR('Tabel 1 S'!G482&lt;5,'Tabel 2 S'!I482&lt;0.5),"-",IFERROR('Tabel 2 S'!I482/'Tabel 1 S'!G482*100,"-"))</f>
        <v>2.030456852791878</v>
      </c>
      <c r="J482" s="59">
        <f>IF(OR('Tabel 1 S'!G482&lt;5,'Tabel 2 S'!J482&lt;0.5),"-",IFERROR('Tabel 2 S'!J482/'Tabel 1 S'!G482*100,"-"))</f>
        <v>1.6067748593399211</v>
      </c>
    </row>
    <row r="483" spans="1:10" ht="15" customHeight="1" x14ac:dyDescent="0.25">
      <c r="A483" s="54" t="s">
        <v>48</v>
      </c>
      <c r="B483" s="38"/>
      <c r="C483" s="55">
        <f>IF(OR('Tabel 1 S'!C483&lt;5,'Tabel 2 S'!C483&lt;0.5),"-",IFERROR('Tabel 2 S'!C483/'Tabel 1 S'!C483*100,"-"))</f>
        <v>3.7037037037037033</v>
      </c>
      <c r="D483" s="55">
        <f>IF(OR('Tabel 1 S'!C483&lt;5,'Tabel 2 S'!D483&lt;0.5),"-",IFERROR('Tabel 2 S'!D483/'Tabel 1 S'!C483*100,"-"))</f>
        <v>3.7030106886029048</v>
      </c>
      <c r="E483" s="33"/>
      <c r="F483" s="55">
        <f>IF(OR('Tabel 1 S'!E483&lt;5,'Tabel 2 S'!F483&lt;0.5),"-",IFERROR('Tabel 2 S'!F483/'Tabel 1 S'!E483*100,"-"))</f>
        <v>6.1728395061728394</v>
      </c>
      <c r="G483" s="55">
        <f>IF(OR('Tabel 1 S'!E483&lt;5,'Tabel 2 S'!G483&lt;0.5),"-",IFERROR('Tabel 2 S'!G483/'Tabel 1 S'!E483*100,"-"))</f>
        <v>5.5371906553843804</v>
      </c>
      <c r="H483" s="33"/>
      <c r="I483" s="55">
        <f>IF(OR('Tabel 1 S'!G483&lt;5,'Tabel 2 S'!I483&lt;0.5),"-",IFERROR('Tabel 2 S'!I483/'Tabel 1 S'!G483*100,"-"))</f>
        <v>5.1851851851851851</v>
      </c>
      <c r="J483" s="55">
        <f>IF(OR('Tabel 1 S'!G483&lt;5,'Tabel 2 S'!J483&lt;0.5),"-",IFERROR('Tabel 2 S'!J483/'Tabel 1 S'!G483*100,"-"))</f>
        <v>4.8035186686717894</v>
      </c>
    </row>
    <row r="484" spans="1:10" ht="18.75" customHeight="1" x14ac:dyDescent="0.25">
      <c r="A484" s="21"/>
      <c r="B484" s="5"/>
      <c r="C484" s="64"/>
      <c r="D484" s="64"/>
      <c r="E484" s="45"/>
      <c r="F484" s="64"/>
      <c r="G484" s="64"/>
      <c r="H484" s="45"/>
      <c r="I484" s="64"/>
      <c r="J484" s="64"/>
    </row>
    <row r="485" spans="1:10" x14ac:dyDescent="0.25">
      <c r="A485" s="65"/>
      <c r="B485" s="5"/>
      <c r="C485" s="64"/>
      <c r="D485" s="64"/>
      <c r="E485" s="45"/>
      <c r="F485" s="64"/>
      <c r="G485" s="64"/>
      <c r="H485" s="45"/>
      <c r="I485" s="64"/>
      <c r="J485" s="64"/>
    </row>
    <row r="488" spans="1:10" ht="15.75" x14ac:dyDescent="0.25">
      <c r="A488" s="23" t="str">
        <f>'Tabel 2 S'!A488</f>
        <v>Ringsted</v>
      </c>
    </row>
    <row r="489" spans="1:10" ht="15.75" x14ac:dyDescent="0.25">
      <c r="A489" s="23"/>
    </row>
    <row r="490" spans="1:10" x14ac:dyDescent="0.25">
      <c r="A490" s="24"/>
      <c r="B490" s="17"/>
      <c r="C490" s="25" t="s">
        <v>3</v>
      </c>
      <c r="D490" s="25"/>
      <c r="E490" s="5"/>
      <c r="F490" s="26" t="s">
        <v>4</v>
      </c>
      <c r="G490" s="26"/>
      <c r="H490" s="5"/>
      <c r="I490" s="26" t="s">
        <v>1</v>
      </c>
      <c r="J490" s="26"/>
    </row>
    <row r="491" spans="1:10" x14ac:dyDescent="0.25">
      <c r="A491" s="24"/>
      <c r="B491" s="17"/>
      <c r="C491" s="27" t="s">
        <v>5</v>
      </c>
      <c r="D491" s="27" t="s">
        <v>6</v>
      </c>
      <c r="E491" s="28"/>
      <c r="F491" s="27" t="s">
        <v>5</v>
      </c>
      <c r="G491" s="27" t="s">
        <v>6</v>
      </c>
      <c r="H491" s="28"/>
      <c r="I491" s="27" t="s">
        <v>5</v>
      </c>
      <c r="J491" s="27" t="s">
        <v>6</v>
      </c>
    </row>
    <row r="492" spans="1:10" x14ac:dyDescent="0.25">
      <c r="A492" s="24"/>
      <c r="B492" s="17"/>
      <c r="C492" s="30"/>
      <c r="D492" s="30"/>
      <c r="E492" s="5"/>
      <c r="F492" s="30"/>
      <c r="G492" s="30"/>
      <c r="H492" s="5"/>
      <c r="I492" s="30"/>
      <c r="J492" s="30"/>
    </row>
    <row r="493" spans="1:10" x14ac:dyDescent="0.25">
      <c r="A493" s="24"/>
      <c r="B493" s="17"/>
      <c r="C493" s="31"/>
      <c r="D493" s="32"/>
      <c r="E493" s="5"/>
      <c r="F493" s="31"/>
      <c r="G493" s="32"/>
      <c r="H493" s="5"/>
      <c r="I493" s="31"/>
      <c r="J493" s="32"/>
    </row>
    <row r="494" spans="1:10" x14ac:dyDescent="0.25">
      <c r="A494" s="54" t="s">
        <v>7</v>
      </c>
      <c r="B494" s="38"/>
      <c r="C494" s="55" t="str">
        <f>IF(OR('Tabel 1 S'!C494&lt;5,'Tabel 2 S'!C494&lt;0.5),"-",IFERROR('Tabel 2 S'!C494/'Tabel 1 S'!C494*100,"-"))</f>
        <v>-</v>
      </c>
      <c r="D494" s="55" t="str">
        <f>IF(OR('Tabel 1 S'!C494&lt;5,'Tabel 2 S'!D494&lt;0.5),"-",IFERROR('Tabel 2 S'!D494/'Tabel 1 S'!C494*100,"-"))</f>
        <v>-</v>
      </c>
      <c r="E494" s="33"/>
      <c r="F494" s="55">
        <f>IF(OR('Tabel 1 S'!E494&lt;5,'Tabel 2 S'!F494&lt;0.5),"-",IFERROR('Tabel 2 S'!F494/'Tabel 1 S'!E494*100,"-"))</f>
        <v>3.125</v>
      </c>
      <c r="G494" s="55">
        <f>IF(OR('Tabel 1 S'!E494&lt;5,'Tabel 2 S'!G494&lt;0.5),"-",IFERROR('Tabel 2 S'!G494/'Tabel 1 S'!E494*100,"-"))</f>
        <v>3.124415268508701</v>
      </c>
      <c r="H494" s="33"/>
      <c r="I494" s="55">
        <f>IF(OR('Tabel 1 S'!G494&lt;5,'Tabel 2 S'!I494&lt;0.5),"-",IFERROR('Tabel 2 S'!I494/'Tabel 1 S'!G494*100,"-"))</f>
        <v>0.94339622641509435</v>
      </c>
      <c r="J494" s="55">
        <f>IF(OR('Tabel 1 S'!G494&lt;5,'Tabel 2 S'!J494&lt;0.5),"-",IFERROR('Tabel 2 S'!J494/'Tabel 1 S'!G494*100,"-"))</f>
        <v>0.94321970370073982</v>
      </c>
    </row>
    <row r="495" spans="1:10" x14ac:dyDescent="0.25">
      <c r="A495" s="56" t="s">
        <v>8</v>
      </c>
      <c r="B495" s="38"/>
      <c r="C495" s="57">
        <f>IF(OR('Tabel 1 S'!C495&lt;5,'Tabel 2 S'!C495&lt;0.5),"-",IFERROR('Tabel 2 S'!C495/'Tabel 1 S'!C495*100,"-"))</f>
        <v>1.2422360248447204</v>
      </c>
      <c r="D495" s="57">
        <f>IF(OR('Tabel 1 S'!C495&lt;5,'Tabel 2 S'!D495&lt;0.5),"-",IFERROR('Tabel 2 S'!D495/'Tabel 1 S'!C495*100,"-"))</f>
        <v>1.184668422620581</v>
      </c>
      <c r="E495" s="34"/>
      <c r="F495" s="57">
        <f>IF(OR('Tabel 1 S'!E495&lt;5,'Tabel 2 S'!F495&lt;0.5),"-",IFERROR('Tabel 2 S'!F495/'Tabel 1 S'!E495*100,"-"))</f>
        <v>4.2553191489361701</v>
      </c>
      <c r="G495" s="57">
        <f>IF(OR('Tabel 1 S'!E495&lt;5,'Tabel 2 S'!G495&lt;0.5),"-",IFERROR('Tabel 2 S'!G495/'Tabel 1 S'!E495*100,"-"))</f>
        <v>1.897681776017814</v>
      </c>
      <c r="H495" s="34"/>
      <c r="I495" s="57">
        <f>IF(OR('Tabel 1 S'!G495&lt;5,'Tabel 2 S'!I495&lt;0.5),"-",IFERROR('Tabel 2 S'!I495/'Tabel 1 S'!G495*100,"-"))</f>
        <v>1.9230769230769231</v>
      </c>
      <c r="J495" s="57">
        <f>IF(OR('Tabel 1 S'!G495&lt;5,'Tabel 2 S'!J495&lt;0.5),"-",IFERROR('Tabel 2 S'!J495/'Tabel 1 S'!G495*100,"-"))</f>
        <v>1.3457820168978405</v>
      </c>
    </row>
    <row r="496" spans="1:10" x14ac:dyDescent="0.25">
      <c r="A496" s="58" t="s">
        <v>9</v>
      </c>
      <c r="B496" s="38"/>
      <c r="C496" s="59">
        <f>IF(OR('Tabel 1 S'!C496&lt;5,'Tabel 2 S'!C496&lt;0.5),"-",IFERROR('Tabel 2 S'!C496/'Tabel 1 S'!C496*100,"-"))</f>
        <v>10.256410256410255</v>
      </c>
      <c r="D496" s="59">
        <f>IF(OR('Tabel 1 S'!C496&lt;5,'Tabel 2 S'!D496&lt;0.5),"-",IFERROR('Tabel 2 S'!D496/'Tabel 1 S'!C496*100,"-"))</f>
        <v>10.254491137669582</v>
      </c>
      <c r="E496" s="33"/>
      <c r="F496" s="59" t="str">
        <f>IF(OR('Tabel 1 S'!E496&lt;5,'Tabel 2 S'!F496&lt;0.5),"-",IFERROR('Tabel 2 S'!F496/'Tabel 1 S'!E496*100,"-"))</f>
        <v>-</v>
      </c>
      <c r="G496" s="59" t="str">
        <f>IF(OR('Tabel 1 S'!E496&lt;5,'Tabel 2 S'!G496&lt;0.5),"-",IFERROR('Tabel 2 S'!G496/'Tabel 1 S'!E496*100,"-"))</f>
        <v>-</v>
      </c>
      <c r="H496" s="33"/>
      <c r="I496" s="59">
        <f>IF(OR('Tabel 1 S'!G496&lt;5,'Tabel 2 S'!I496&lt;0.5),"-",IFERROR('Tabel 2 S'!I496/'Tabel 1 S'!G496*100,"-"))</f>
        <v>5.6338028169014089</v>
      </c>
      <c r="J496" s="59">
        <f>IF(OR('Tabel 1 S'!G496&lt;5,'Tabel 2 S'!J496&lt;0.5),"-",IFERROR('Tabel 2 S'!J496/'Tabel 1 S'!G496*100,"-"))</f>
        <v>5.6327486530861091</v>
      </c>
    </row>
    <row r="497" spans="1:12" x14ac:dyDescent="0.25">
      <c r="A497" s="54" t="s">
        <v>10</v>
      </c>
      <c r="B497" s="38"/>
      <c r="C497" s="55">
        <f>IF(OR('Tabel 1 S'!C497&lt;5,'Tabel 2 S'!C497&lt;0.5),"-",IFERROR('Tabel 2 S'!C497/'Tabel 1 S'!C497*100,"-"))</f>
        <v>2.2727272727272729</v>
      </c>
      <c r="D497" s="55">
        <f>IF(OR('Tabel 1 S'!C497&lt;5,'Tabel 2 S'!D497&lt;0.5),"-",IFERROR('Tabel 2 S'!D497/'Tabel 1 S'!C497*100,"-"))</f>
        <v>2.2723020134608736</v>
      </c>
      <c r="E497" s="33"/>
      <c r="F497" s="55">
        <f>IF(OR('Tabel 1 S'!E497&lt;5,'Tabel 2 S'!F497&lt;0.5),"-",IFERROR('Tabel 2 S'!F497/'Tabel 1 S'!E497*100,"-"))</f>
        <v>7.8125</v>
      </c>
      <c r="G497" s="55">
        <f>IF(OR('Tabel 1 S'!E497&lt;5,'Tabel 2 S'!G497&lt;0.5),"-",IFERROR('Tabel 2 S'!G497/'Tabel 1 S'!E497*100,"-"))</f>
        <v>5.4964760182124373</v>
      </c>
      <c r="H497" s="33"/>
      <c r="I497" s="55">
        <f>IF(OR('Tabel 1 S'!G497&lt;5,'Tabel 2 S'!I497&lt;0.5),"-",IFERROR('Tabel 2 S'!I497/'Tabel 1 S'!G497*100,"-"))</f>
        <v>6.395348837209303</v>
      </c>
      <c r="J497" s="55">
        <f>IF(OR('Tabel 1 S'!G497&lt;5,'Tabel 2 S'!J497&lt;0.5),"-",IFERROR('Tabel 2 S'!J497/'Tabel 1 S'!G497*100,"-"))</f>
        <v>4.6716873193225021</v>
      </c>
      <c r="L497" s="66"/>
    </row>
    <row r="498" spans="1:12" x14ac:dyDescent="0.25">
      <c r="A498" s="56" t="s">
        <v>11</v>
      </c>
      <c r="B498" s="38"/>
      <c r="C498" s="57">
        <f>IF(OR('Tabel 1 S'!C498&lt;5,'Tabel 2 S'!C498&lt;0.5),"-",IFERROR('Tabel 2 S'!C498/'Tabel 1 S'!C498*100,"-"))</f>
        <v>3.4482758620689653</v>
      </c>
      <c r="D498" s="57">
        <f>IF(OR('Tabel 1 S'!C498&lt;5,'Tabel 2 S'!D498&lt;0.5),"-",IFERROR('Tabel 2 S'!D498/'Tabel 1 S'!C498*100,"-"))</f>
        <v>3.4476306411130491</v>
      </c>
      <c r="E498" s="34"/>
      <c r="F498" s="57" t="str">
        <f>IF(OR('Tabel 1 S'!E498&lt;5,'Tabel 2 S'!F498&lt;0.5),"-",IFERROR('Tabel 2 S'!F498/'Tabel 1 S'!E498*100,"-"))</f>
        <v>-</v>
      </c>
      <c r="G498" s="57" t="str">
        <f>IF(OR('Tabel 1 S'!E498&lt;5,'Tabel 2 S'!G498&lt;0.5),"-",IFERROR('Tabel 2 S'!G498/'Tabel 1 S'!E498*100,"-"))</f>
        <v>-</v>
      </c>
      <c r="H498" s="34"/>
      <c r="I498" s="57">
        <f>IF(OR('Tabel 1 S'!G498&lt;5,'Tabel 2 S'!I498&lt;0.5),"-",IFERROR('Tabel 2 S'!I498/'Tabel 1 S'!G498*100,"-"))</f>
        <v>1.4492753623188406</v>
      </c>
      <c r="J498" s="57">
        <f>IF(OR('Tabel 1 S'!G498&lt;5,'Tabel 2 S'!J498&lt;0.5),"-",IFERROR('Tabel 2 S'!J498/'Tabel 1 S'!G498*100,"-"))</f>
        <v>1.4490041824967888</v>
      </c>
    </row>
    <row r="499" spans="1:12" x14ac:dyDescent="0.25">
      <c r="A499" s="58" t="s">
        <v>12</v>
      </c>
      <c r="B499" s="38"/>
      <c r="C499" s="59" t="str">
        <f>IF(OR('Tabel 1 S'!C499&lt;5,'Tabel 2 S'!C499&lt;0.5),"-",IFERROR('Tabel 2 S'!C499/'Tabel 1 S'!C499*100,"-"))</f>
        <v>-</v>
      </c>
      <c r="D499" s="59" t="str">
        <f>IF(OR('Tabel 1 S'!C499&lt;5,'Tabel 2 S'!D499&lt;0.5),"-",IFERROR('Tabel 2 S'!D499/'Tabel 1 S'!C499*100,"-"))</f>
        <v>-</v>
      </c>
      <c r="E499" s="33"/>
      <c r="F499" s="59" t="str">
        <f>IF(OR('Tabel 1 S'!E499&lt;5,'Tabel 2 S'!F499&lt;0.5),"-",IFERROR('Tabel 2 S'!F499/'Tabel 1 S'!E499*100,"-"))</f>
        <v>-</v>
      </c>
      <c r="G499" s="59" t="str">
        <f>IF(OR('Tabel 1 S'!E499&lt;5,'Tabel 2 S'!G499&lt;0.5),"-",IFERROR('Tabel 2 S'!G499/'Tabel 1 S'!E499*100,"-"))</f>
        <v>-</v>
      </c>
      <c r="H499" s="33"/>
      <c r="I499" s="59" t="str">
        <f>IF(OR('Tabel 1 S'!G499&lt;5,'Tabel 2 S'!I499&lt;0.5),"-",IFERROR('Tabel 2 S'!I499/'Tabel 1 S'!G499*100,"-"))</f>
        <v>-</v>
      </c>
      <c r="J499" s="59" t="str">
        <f>IF(OR('Tabel 1 S'!G499&lt;5,'Tabel 2 S'!J499&lt;0.5),"-",IFERROR('Tabel 2 S'!J499/'Tabel 1 S'!G499*100,"-"))</f>
        <v>-</v>
      </c>
    </row>
    <row r="500" spans="1:12" x14ac:dyDescent="0.25">
      <c r="A500" s="54" t="s">
        <v>13</v>
      </c>
      <c r="B500" s="38"/>
      <c r="C500" s="55">
        <f>IF(OR('Tabel 1 S'!C500&lt;5,'Tabel 2 S'!C500&lt;0.5),"-",IFERROR('Tabel 2 S'!C500/'Tabel 1 S'!C500*100,"-"))</f>
        <v>16.666666666666664</v>
      </c>
      <c r="D500" s="55" t="str">
        <f>IF(OR('Tabel 1 S'!C500&lt;5,'Tabel 2 S'!D500&lt;0.5),"-",IFERROR('Tabel 2 S'!D500/'Tabel 1 S'!C500*100,"-"))</f>
        <v>-</v>
      </c>
      <c r="E500" s="33"/>
      <c r="F500" s="55" t="str">
        <f>IF(OR('Tabel 1 S'!E500&lt;5,'Tabel 2 S'!F500&lt;0.5),"-",IFERROR('Tabel 2 S'!F500/'Tabel 1 S'!E500*100,"-"))</f>
        <v>-</v>
      </c>
      <c r="G500" s="55" t="str">
        <f>IF(OR('Tabel 1 S'!E500&lt;5,'Tabel 2 S'!G500&lt;0.5),"-",IFERROR('Tabel 2 S'!G500/'Tabel 1 S'!E500*100,"-"))</f>
        <v>-</v>
      </c>
      <c r="H500" s="33"/>
      <c r="I500" s="55">
        <f>IF(OR('Tabel 1 S'!G500&lt;5,'Tabel 2 S'!I500&lt;0.5),"-",IFERROR('Tabel 2 S'!I500/'Tabel 1 S'!G500*100,"-"))</f>
        <v>5.2631578947368416</v>
      </c>
      <c r="J500" s="55" t="str">
        <f>IF(OR('Tabel 1 S'!G500&lt;5,'Tabel 2 S'!J500&lt;0.5),"-",IFERROR('Tabel 2 S'!J500/'Tabel 1 S'!G500*100,"-"))</f>
        <v>-</v>
      </c>
    </row>
    <row r="501" spans="1:12" x14ac:dyDescent="0.25">
      <c r="A501" s="56" t="s">
        <v>14</v>
      </c>
      <c r="B501" s="38"/>
      <c r="C501" s="57" t="str">
        <f>IF(OR('Tabel 1 S'!C501&lt;5,'Tabel 2 S'!C501&lt;0.5),"-",IFERROR('Tabel 2 S'!C501/'Tabel 1 S'!C501*100,"-"))</f>
        <v>-</v>
      </c>
      <c r="D501" s="57" t="str">
        <f>IF(OR('Tabel 1 S'!C501&lt;5,'Tabel 2 S'!D501&lt;0.5),"-",IFERROR('Tabel 2 S'!D501/'Tabel 1 S'!C501*100,"-"))</f>
        <v>-</v>
      </c>
      <c r="E501" s="34"/>
      <c r="F501" s="57">
        <f>IF(OR('Tabel 1 S'!E501&lt;5,'Tabel 2 S'!F501&lt;0.5),"-",IFERROR('Tabel 2 S'!F501/'Tabel 1 S'!E501*100,"-"))</f>
        <v>16.666666666666664</v>
      </c>
      <c r="G501" s="57">
        <f>IF(OR('Tabel 1 S'!E501&lt;5,'Tabel 2 S'!G501&lt;0.5),"-",IFERROR('Tabel 2 S'!G501/'Tabel 1 S'!E501*100,"-"))</f>
        <v>16.663548098713072</v>
      </c>
      <c r="H501" s="34"/>
      <c r="I501" s="57">
        <f>IF(OR('Tabel 1 S'!G501&lt;5,'Tabel 2 S'!I501&lt;0.5),"-",IFERROR('Tabel 2 S'!I501/'Tabel 1 S'!G501*100,"-"))</f>
        <v>8.3333333333333321</v>
      </c>
      <c r="J501" s="57">
        <f>IF(OR('Tabel 1 S'!G501&lt;5,'Tabel 2 S'!J501&lt;0.5),"-",IFERROR('Tabel 2 S'!J501/'Tabel 1 S'!G501*100,"-"))</f>
        <v>8.331774049356536</v>
      </c>
    </row>
    <row r="502" spans="1:12" x14ac:dyDescent="0.25">
      <c r="A502" s="58" t="s">
        <v>15</v>
      </c>
      <c r="B502" s="38"/>
      <c r="C502" s="59">
        <f>IF(OR('Tabel 1 S'!C502&lt;5,'Tabel 2 S'!C502&lt;0.5),"-",IFERROR('Tabel 2 S'!C502/'Tabel 1 S'!C502*100,"-"))</f>
        <v>7.1428571428571423</v>
      </c>
      <c r="D502" s="59">
        <f>IF(OR('Tabel 1 S'!C502&lt;5,'Tabel 2 S'!D502&lt;0.5),"-",IFERROR('Tabel 2 S'!D502/'Tabel 1 S'!C502*100,"-"))</f>
        <v>6.7628373622261231</v>
      </c>
      <c r="E502" s="33"/>
      <c r="F502" s="59">
        <f>IF(OR('Tabel 1 S'!E502&lt;5,'Tabel 2 S'!F502&lt;0.5),"-",IFERROR('Tabel 2 S'!F502/'Tabel 1 S'!E502*100,"-"))</f>
        <v>7.6923076923076925</v>
      </c>
      <c r="G502" s="59">
        <f>IF(OR('Tabel 1 S'!E502&lt;5,'Tabel 2 S'!G502&lt;0.5),"-",IFERROR('Tabel 2 S'!G502/'Tabel 1 S'!E502*100,"-"))</f>
        <v>7.6908683532521867</v>
      </c>
      <c r="H502" s="33"/>
      <c r="I502" s="59">
        <f>IF(OR('Tabel 1 S'!G502&lt;5,'Tabel 2 S'!I502&lt;0.5),"-",IFERROR('Tabel 2 S'!I502/'Tabel 1 S'!G502*100,"-"))</f>
        <v>7.4074074074074066</v>
      </c>
      <c r="J502" s="59">
        <f>IF(OR('Tabel 1 S'!G502&lt;5,'Tabel 2 S'!J502&lt;0.5),"-",IFERROR('Tabel 2 S'!J502/'Tabel 1 S'!G502*100,"-"))</f>
        <v>7.2096670986460794</v>
      </c>
    </row>
    <row r="503" spans="1:12" x14ac:dyDescent="0.25">
      <c r="A503" s="54" t="s">
        <v>16</v>
      </c>
      <c r="B503" s="38"/>
      <c r="C503" s="55" t="str">
        <f>IF(OR('Tabel 1 S'!C503&lt;5,'Tabel 2 S'!C503&lt;0.5),"-",IFERROR('Tabel 2 S'!C503/'Tabel 1 S'!C503*100,"-"))</f>
        <v>-</v>
      </c>
      <c r="D503" s="55" t="str">
        <f>IF(OR('Tabel 1 S'!C503&lt;5,'Tabel 2 S'!D503&lt;0.5),"-",IFERROR('Tabel 2 S'!D503/'Tabel 1 S'!C503*100,"-"))</f>
        <v>-</v>
      </c>
      <c r="E503" s="33"/>
      <c r="F503" s="55" t="str">
        <f>IF(OR('Tabel 1 S'!E503&lt;5,'Tabel 2 S'!F503&lt;0.5),"-",IFERROR('Tabel 2 S'!F503/'Tabel 1 S'!E503*100,"-"))</f>
        <v>-</v>
      </c>
      <c r="G503" s="55" t="str">
        <f>IF(OR('Tabel 1 S'!E503&lt;5,'Tabel 2 S'!G503&lt;0.5),"-",IFERROR('Tabel 2 S'!G503/'Tabel 1 S'!E503*100,"-"))</f>
        <v>-</v>
      </c>
      <c r="H503" s="33"/>
      <c r="I503" s="55" t="str">
        <f>IF(OR('Tabel 1 S'!G503&lt;5,'Tabel 2 S'!I503&lt;0.5),"-",IFERROR('Tabel 2 S'!I503/'Tabel 1 S'!G503*100,"-"))</f>
        <v>-</v>
      </c>
      <c r="J503" s="55" t="str">
        <f>IF(OR('Tabel 1 S'!G503&lt;5,'Tabel 2 S'!J503&lt;0.5),"-",IFERROR('Tabel 2 S'!J503/'Tabel 1 S'!G503*100,"-"))</f>
        <v>-</v>
      </c>
    </row>
    <row r="504" spans="1:12" x14ac:dyDescent="0.25">
      <c r="A504" s="56" t="s">
        <v>17</v>
      </c>
      <c r="B504" s="38"/>
      <c r="C504" s="57" t="str">
        <f>IF(OR('Tabel 1 S'!C504&lt;5,'Tabel 2 S'!C504&lt;0.5),"-",IFERROR('Tabel 2 S'!C504/'Tabel 1 S'!C504*100,"-"))</f>
        <v>-</v>
      </c>
      <c r="D504" s="57" t="str">
        <f>IF(OR('Tabel 1 S'!C504&lt;5,'Tabel 2 S'!D504&lt;0.5),"-",IFERROR('Tabel 2 S'!D504/'Tabel 1 S'!C504*100,"-"))</f>
        <v>-</v>
      </c>
      <c r="E504" s="34"/>
      <c r="F504" s="57" t="str">
        <f>IF(OR('Tabel 1 S'!E504&lt;5,'Tabel 2 S'!F504&lt;0.5),"-",IFERROR('Tabel 2 S'!F504/'Tabel 1 S'!E504*100,"-"))</f>
        <v>-</v>
      </c>
      <c r="G504" s="57" t="str">
        <f>IF(OR('Tabel 1 S'!E504&lt;5,'Tabel 2 S'!G504&lt;0.5),"-",IFERROR('Tabel 2 S'!G504/'Tabel 1 S'!E504*100,"-"))</f>
        <v>-</v>
      </c>
      <c r="H504" s="34"/>
      <c r="I504" s="57" t="str">
        <f>IF(OR('Tabel 1 S'!G504&lt;5,'Tabel 2 S'!I504&lt;0.5),"-",IFERROR('Tabel 2 S'!I504/'Tabel 1 S'!G504*100,"-"))</f>
        <v>-</v>
      </c>
      <c r="J504" s="57" t="str">
        <f>IF(OR('Tabel 1 S'!G504&lt;5,'Tabel 2 S'!J504&lt;0.5),"-",IFERROR('Tabel 2 S'!J504/'Tabel 1 S'!G504*100,"-"))</f>
        <v>-</v>
      </c>
    </row>
    <row r="505" spans="1:12" x14ac:dyDescent="0.25">
      <c r="A505" s="58" t="s">
        <v>18</v>
      </c>
      <c r="B505" s="38"/>
      <c r="C505" s="59" t="str">
        <f>IF(OR('Tabel 1 S'!C505&lt;5,'Tabel 2 S'!C505&lt;0.5),"-",IFERROR('Tabel 2 S'!C505/'Tabel 1 S'!C505*100,"-"))</f>
        <v>-</v>
      </c>
      <c r="D505" s="59" t="str">
        <f>IF(OR('Tabel 1 S'!C505&lt;5,'Tabel 2 S'!D505&lt;0.5),"-",IFERROR('Tabel 2 S'!D505/'Tabel 1 S'!C505*100,"-"))</f>
        <v>-</v>
      </c>
      <c r="E505" s="33"/>
      <c r="F505" s="59" t="str">
        <f>IF(OR('Tabel 1 S'!E505&lt;5,'Tabel 2 S'!F505&lt;0.5),"-",IFERROR('Tabel 2 S'!F505/'Tabel 1 S'!E505*100,"-"))</f>
        <v>-</v>
      </c>
      <c r="G505" s="59" t="str">
        <f>IF(OR('Tabel 1 S'!E505&lt;5,'Tabel 2 S'!G505&lt;0.5),"-",IFERROR('Tabel 2 S'!G505/'Tabel 1 S'!E505*100,"-"))</f>
        <v>-</v>
      </c>
      <c r="H505" s="33"/>
      <c r="I505" s="59" t="str">
        <f>IF(OR('Tabel 1 S'!G505&lt;5,'Tabel 2 S'!I505&lt;0.5),"-",IFERROR('Tabel 2 S'!I505/'Tabel 1 S'!G505*100,"-"))</f>
        <v>-</v>
      </c>
      <c r="J505" s="59" t="str">
        <f>IF(OR('Tabel 1 S'!G505&lt;5,'Tabel 2 S'!J505&lt;0.5),"-",IFERROR('Tabel 2 S'!J505/'Tabel 1 S'!G505*100,"-"))</f>
        <v>-</v>
      </c>
    </row>
    <row r="506" spans="1:12" x14ac:dyDescent="0.25">
      <c r="A506" s="54" t="s">
        <v>19</v>
      </c>
      <c r="B506" s="38"/>
      <c r="C506" s="55">
        <f>IF(OR('Tabel 1 S'!C506&lt;5,'Tabel 2 S'!C506&lt;0.5),"-",IFERROR('Tabel 2 S'!C506/'Tabel 1 S'!C506*100,"-"))</f>
        <v>5</v>
      </c>
      <c r="D506" s="55">
        <f>IF(OR('Tabel 1 S'!C506&lt;5,'Tabel 2 S'!D506&lt;0.5),"-",IFERROR('Tabel 2 S'!D506/'Tabel 1 S'!C506*100,"-"))</f>
        <v>4.7339861535582859</v>
      </c>
      <c r="E506" s="33"/>
      <c r="F506" s="55">
        <f>IF(OR('Tabel 1 S'!E506&lt;5,'Tabel 2 S'!F506&lt;0.5),"-",IFERROR('Tabel 2 S'!F506/'Tabel 1 S'!E506*100,"-"))</f>
        <v>4.7619047619047619</v>
      </c>
      <c r="G506" s="55">
        <f>IF(OR('Tabel 1 S'!E506&lt;5,'Tabel 2 S'!G506&lt;0.5),"-",IFERROR('Tabel 2 S'!G506/'Tabel 1 S'!E506*100,"-"))</f>
        <v>4.7610137424894488</v>
      </c>
      <c r="H506" s="33"/>
      <c r="I506" s="55">
        <f>IF(OR('Tabel 1 S'!G506&lt;5,'Tabel 2 S'!I506&lt;0.5),"-",IFERROR('Tabel 2 S'!I506/'Tabel 1 S'!G506*100,"-"))</f>
        <v>4.8780487804878048</v>
      </c>
      <c r="J506" s="55">
        <f>IF(OR('Tabel 1 S'!G506&lt;5,'Tabel 2 S'!J506&lt;0.5),"-",IFERROR('Tabel 2 S'!J506/'Tabel 1 S'!G506*100,"-"))</f>
        <v>4.7478295527669303</v>
      </c>
    </row>
    <row r="507" spans="1:12" x14ac:dyDescent="0.25">
      <c r="A507" s="56" t="s">
        <v>20</v>
      </c>
      <c r="B507" s="38"/>
      <c r="C507" s="57" t="str">
        <f>IF(OR('Tabel 1 S'!C507&lt;5,'Tabel 2 S'!C507&lt;0.5),"-",IFERROR('Tabel 2 S'!C507/'Tabel 1 S'!C507*100,"-"))</f>
        <v>-</v>
      </c>
      <c r="D507" s="57" t="str">
        <f>IF(OR('Tabel 1 S'!C507&lt;5,'Tabel 2 S'!D507&lt;0.5),"-",IFERROR('Tabel 2 S'!D507/'Tabel 1 S'!C507*100,"-"))</f>
        <v>-</v>
      </c>
      <c r="E507" s="34"/>
      <c r="F507" s="57" t="str">
        <f>IF(OR('Tabel 1 S'!E507&lt;5,'Tabel 2 S'!F507&lt;0.5),"-",IFERROR('Tabel 2 S'!F507/'Tabel 1 S'!E507*100,"-"))</f>
        <v>-</v>
      </c>
      <c r="G507" s="57" t="str">
        <f>IF(OR('Tabel 1 S'!E507&lt;5,'Tabel 2 S'!G507&lt;0.5),"-",IFERROR('Tabel 2 S'!G507/'Tabel 1 S'!E507*100,"-"))</f>
        <v>-</v>
      </c>
      <c r="H507" s="34"/>
      <c r="I507" s="57" t="str">
        <f>IF(OR('Tabel 1 S'!G507&lt;5,'Tabel 2 S'!I507&lt;0.5),"-",IFERROR('Tabel 2 S'!I507/'Tabel 1 S'!G507*100,"-"))</f>
        <v>-</v>
      </c>
      <c r="J507" s="57" t="str">
        <f>IF(OR('Tabel 1 S'!G507&lt;5,'Tabel 2 S'!J507&lt;0.5),"-",IFERROR('Tabel 2 S'!J507/'Tabel 1 S'!G507*100,"-"))</f>
        <v>-</v>
      </c>
    </row>
    <row r="508" spans="1:12" x14ac:dyDescent="0.25">
      <c r="A508" s="58" t="s">
        <v>21</v>
      </c>
      <c r="B508" s="38"/>
      <c r="C508" s="59" t="str">
        <f>IF(OR('Tabel 1 S'!C508&lt;5,'Tabel 2 S'!C508&lt;0.5),"-",IFERROR('Tabel 2 S'!C508/'Tabel 1 S'!C508*100,"-"))</f>
        <v>-</v>
      </c>
      <c r="D508" s="59" t="str">
        <f>IF(OR('Tabel 1 S'!C508&lt;5,'Tabel 2 S'!D508&lt;0.5),"-",IFERROR('Tabel 2 S'!D508/'Tabel 1 S'!C508*100,"-"))</f>
        <v>-</v>
      </c>
      <c r="E508" s="33"/>
      <c r="F508" s="59" t="str">
        <f>IF(OR('Tabel 1 S'!E508&lt;5,'Tabel 2 S'!F508&lt;0.5),"-",IFERROR('Tabel 2 S'!F508/'Tabel 1 S'!E508*100,"-"))</f>
        <v>-</v>
      </c>
      <c r="G508" s="59" t="str">
        <f>IF(OR('Tabel 1 S'!E508&lt;5,'Tabel 2 S'!G508&lt;0.5),"-",IFERROR('Tabel 2 S'!G508/'Tabel 1 S'!E508*100,"-"))</f>
        <v>-</v>
      </c>
      <c r="H508" s="33"/>
      <c r="I508" s="59" t="str">
        <f>IF(OR('Tabel 1 S'!G508&lt;5,'Tabel 2 S'!I508&lt;0.5),"-",IFERROR('Tabel 2 S'!I508/'Tabel 1 S'!G508*100,"-"))</f>
        <v>-</v>
      </c>
      <c r="J508" s="59" t="str">
        <f>IF(OR('Tabel 1 S'!G508&lt;5,'Tabel 2 S'!J508&lt;0.5),"-",IFERROR('Tabel 2 S'!J508/'Tabel 1 S'!G508*100,"-"))</f>
        <v>-</v>
      </c>
    </row>
    <row r="509" spans="1:12" x14ac:dyDescent="0.25">
      <c r="A509" s="54" t="s">
        <v>22</v>
      </c>
      <c r="B509" s="38"/>
      <c r="C509" s="55" t="str">
        <f>IF(OR('Tabel 1 S'!C509&lt;5,'Tabel 2 S'!C509&lt;0.5),"-",IFERROR('Tabel 2 S'!C509/'Tabel 1 S'!C509*100,"-"))</f>
        <v>-</v>
      </c>
      <c r="D509" s="55" t="str">
        <f>IF(OR('Tabel 1 S'!C509&lt;5,'Tabel 2 S'!D509&lt;0.5),"-",IFERROR('Tabel 2 S'!D509/'Tabel 1 S'!C509*100,"-"))</f>
        <v>-</v>
      </c>
      <c r="E509" s="33"/>
      <c r="F509" s="55" t="str">
        <f>IF(OR('Tabel 1 S'!E509&lt;5,'Tabel 2 S'!F509&lt;0.5),"-",IFERROR('Tabel 2 S'!F509/'Tabel 1 S'!E509*100,"-"))</f>
        <v>-</v>
      </c>
      <c r="G509" s="55" t="str">
        <f>IF(OR('Tabel 1 S'!E509&lt;5,'Tabel 2 S'!G509&lt;0.5),"-",IFERROR('Tabel 2 S'!G509/'Tabel 1 S'!E509*100,"-"))</f>
        <v>-</v>
      </c>
      <c r="H509" s="33"/>
      <c r="I509" s="55" t="str">
        <f>IF(OR('Tabel 1 S'!G509&lt;5,'Tabel 2 S'!I509&lt;0.5),"-",IFERROR('Tabel 2 S'!I509/'Tabel 1 S'!G509*100,"-"))</f>
        <v>-</v>
      </c>
      <c r="J509" s="55" t="str">
        <f>IF(OR('Tabel 1 S'!G509&lt;5,'Tabel 2 S'!J509&lt;0.5),"-",IFERROR('Tabel 2 S'!J509/'Tabel 1 S'!G509*100,"-"))</f>
        <v>-</v>
      </c>
    </row>
    <row r="510" spans="1:12" x14ac:dyDescent="0.25">
      <c r="A510" s="56" t="s">
        <v>23</v>
      </c>
      <c r="B510" s="38"/>
      <c r="C510" s="57" t="str">
        <f>IF(OR('Tabel 1 S'!C510&lt;5,'Tabel 2 S'!C510&lt;0.5),"-",IFERROR('Tabel 2 S'!C510/'Tabel 1 S'!C510*100,"-"))</f>
        <v>-</v>
      </c>
      <c r="D510" s="57" t="str">
        <f>IF(OR('Tabel 1 S'!C510&lt;5,'Tabel 2 S'!D510&lt;0.5),"-",IFERROR('Tabel 2 S'!D510/'Tabel 1 S'!C510*100,"-"))</f>
        <v>-</v>
      </c>
      <c r="E510" s="34"/>
      <c r="F510" s="57">
        <f>IF(OR('Tabel 1 S'!E510&lt;5,'Tabel 2 S'!F510&lt;0.5),"-",IFERROR('Tabel 2 S'!F510/'Tabel 1 S'!E510*100,"-"))</f>
        <v>4.3478260869565215</v>
      </c>
      <c r="G510" s="57">
        <f>IF(OR('Tabel 1 S'!E510&lt;5,'Tabel 2 S'!G510&lt;0.5),"-",IFERROR('Tabel 2 S'!G510/'Tabel 1 S'!E510*100,"-"))</f>
        <v>4.3470125474903663</v>
      </c>
      <c r="H510" s="34"/>
      <c r="I510" s="57">
        <f>IF(OR('Tabel 1 S'!G510&lt;5,'Tabel 2 S'!I510&lt;0.5),"-",IFERROR('Tabel 2 S'!I510/'Tabel 1 S'!G510*100,"-"))</f>
        <v>3.5714285714285712</v>
      </c>
      <c r="J510" s="57">
        <f>IF(OR('Tabel 1 S'!G510&lt;5,'Tabel 2 S'!J510&lt;0.5),"-",IFERROR('Tabel 2 S'!J510/'Tabel 1 S'!G510*100,"-"))</f>
        <v>3.5707603068670863</v>
      </c>
    </row>
    <row r="511" spans="1:12" x14ac:dyDescent="0.25">
      <c r="A511" s="58" t="s">
        <v>24</v>
      </c>
      <c r="B511" s="38"/>
      <c r="C511" s="59" t="str">
        <f>IF(OR('Tabel 1 S'!C511&lt;5,'Tabel 2 S'!C511&lt;0.5),"-",IFERROR('Tabel 2 S'!C511/'Tabel 1 S'!C511*100,"-"))</f>
        <v>-</v>
      </c>
      <c r="D511" s="59" t="str">
        <f>IF(OR('Tabel 1 S'!C511&lt;5,'Tabel 2 S'!D511&lt;0.5),"-",IFERROR('Tabel 2 S'!D511/'Tabel 1 S'!C511*100,"-"))</f>
        <v>-</v>
      </c>
      <c r="E511" s="33"/>
      <c r="F511" s="59">
        <f>IF(OR('Tabel 1 S'!E511&lt;5,'Tabel 2 S'!F511&lt;0.5),"-",IFERROR('Tabel 2 S'!F511/'Tabel 1 S'!E511*100,"-"))</f>
        <v>4.7619047619047619</v>
      </c>
      <c r="G511" s="59">
        <f>IF(OR('Tabel 1 S'!E511&lt;5,'Tabel 2 S'!G511&lt;0.5),"-",IFERROR('Tabel 2 S'!G511/'Tabel 1 S'!E511*100,"-"))</f>
        <v>2.7829506404944566</v>
      </c>
      <c r="H511" s="33"/>
      <c r="I511" s="59">
        <f>IF(OR('Tabel 1 S'!G511&lt;5,'Tabel 2 S'!I511&lt;0.5),"-",IFERROR('Tabel 2 S'!I511/'Tabel 1 S'!G511*100,"-"))</f>
        <v>4.1666666666666661</v>
      </c>
      <c r="J511" s="59">
        <f>IF(OR('Tabel 1 S'!G511&lt;5,'Tabel 2 S'!J511&lt;0.5),"-",IFERROR('Tabel 2 S'!J511/'Tabel 1 S'!G511*100,"-"))</f>
        <v>2.4350818104326493</v>
      </c>
    </row>
    <row r="512" spans="1:12" x14ac:dyDescent="0.25">
      <c r="A512" s="54" t="s">
        <v>25</v>
      </c>
      <c r="B512" s="38"/>
      <c r="C512" s="55" t="str">
        <f>IF(OR('Tabel 1 S'!C512&lt;5,'Tabel 2 S'!C512&lt;0.5),"-",IFERROR('Tabel 2 S'!C512/'Tabel 1 S'!C512*100,"-"))</f>
        <v>-</v>
      </c>
      <c r="D512" s="55" t="str">
        <f>IF(OR('Tabel 1 S'!C512&lt;5,'Tabel 2 S'!D512&lt;0.5),"-",IFERROR('Tabel 2 S'!D512/'Tabel 1 S'!C512*100,"-"))</f>
        <v>-</v>
      </c>
      <c r="E512" s="33"/>
      <c r="F512" s="55" t="str">
        <f>IF(OR('Tabel 1 S'!E512&lt;5,'Tabel 2 S'!F512&lt;0.5),"-",IFERROR('Tabel 2 S'!F512/'Tabel 1 S'!E512*100,"-"))</f>
        <v>-</v>
      </c>
      <c r="G512" s="55" t="str">
        <f>IF(OR('Tabel 1 S'!E512&lt;5,'Tabel 2 S'!G512&lt;0.5),"-",IFERROR('Tabel 2 S'!G512/'Tabel 1 S'!E512*100,"-"))</f>
        <v>-</v>
      </c>
      <c r="H512" s="33"/>
      <c r="I512" s="55" t="str">
        <f>IF(OR('Tabel 1 S'!G512&lt;5,'Tabel 2 S'!I512&lt;0.5),"-",IFERROR('Tabel 2 S'!I512/'Tabel 1 S'!G512*100,"-"))</f>
        <v>-</v>
      </c>
      <c r="J512" s="55" t="str">
        <f>IF(OR('Tabel 1 S'!G512&lt;5,'Tabel 2 S'!J512&lt;0.5),"-",IFERROR('Tabel 2 S'!J512/'Tabel 1 S'!G512*100,"-"))</f>
        <v>-</v>
      </c>
    </row>
    <row r="513" spans="1:10" x14ac:dyDescent="0.25">
      <c r="A513" s="56" t="s">
        <v>26</v>
      </c>
      <c r="B513" s="38"/>
      <c r="C513" s="57" t="str">
        <f>IF(OR('Tabel 1 S'!C513&lt;5,'Tabel 2 S'!C513&lt;0.5),"-",IFERROR('Tabel 2 S'!C513/'Tabel 1 S'!C513*100,"-"))</f>
        <v>-</v>
      </c>
      <c r="D513" s="57" t="str">
        <f>IF(OR('Tabel 1 S'!C513&lt;5,'Tabel 2 S'!D513&lt;0.5),"-",IFERROR('Tabel 2 S'!D513/'Tabel 1 S'!C513*100,"-"))</f>
        <v>-</v>
      </c>
      <c r="E513" s="34"/>
      <c r="F513" s="57">
        <f>IF(OR('Tabel 1 S'!E513&lt;5,'Tabel 2 S'!F513&lt;0.5),"-",IFERROR('Tabel 2 S'!F513/'Tabel 1 S'!E513*100,"-"))</f>
        <v>16.666666666666664</v>
      </c>
      <c r="G513" s="57">
        <f>IF(OR('Tabel 1 S'!E513&lt;5,'Tabel 2 S'!G513&lt;0.5),"-",IFERROR('Tabel 2 S'!G513/'Tabel 1 S'!E513*100,"-"))</f>
        <v>12.817314289278361</v>
      </c>
      <c r="H513" s="34"/>
      <c r="I513" s="57">
        <f>IF(OR('Tabel 1 S'!G513&lt;5,'Tabel 2 S'!I513&lt;0.5),"-",IFERROR('Tabel 2 S'!I513/'Tabel 1 S'!G513*100,"-"))</f>
        <v>9.0909090909090917</v>
      </c>
      <c r="J513" s="57">
        <f>IF(OR('Tabel 1 S'!G513&lt;5,'Tabel 2 S'!J513&lt;0.5),"-",IFERROR('Tabel 2 S'!J513/'Tabel 1 S'!G513*100,"-"))</f>
        <v>6.9912623396063802</v>
      </c>
    </row>
    <row r="514" spans="1:10" x14ac:dyDescent="0.25">
      <c r="A514" s="58" t="s">
        <v>27</v>
      </c>
      <c r="B514" s="38"/>
      <c r="C514" s="59" t="str">
        <f>IF(OR('Tabel 1 S'!C514&lt;5,'Tabel 2 S'!C514&lt;0.5),"-",IFERROR('Tabel 2 S'!C514/'Tabel 1 S'!C514*100,"-"))</f>
        <v>-</v>
      </c>
      <c r="D514" s="59" t="str">
        <f>IF(OR('Tabel 1 S'!C514&lt;5,'Tabel 2 S'!D514&lt;0.5),"-",IFERROR('Tabel 2 S'!D514/'Tabel 1 S'!C514*100,"-"))</f>
        <v>-</v>
      </c>
      <c r="E514" s="33"/>
      <c r="F514" s="59" t="str">
        <f>IF(OR('Tabel 1 S'!E514&lt;5,'Tabel 2 S'!F514&lt;0.5),"-",IFERROR('Tabel 2 S'!F514/'Tabel 1 S'!E514*100,"-"))</f>
        <v>-</v>
      </c>
      <c r="G514" s="59" t="str">
        <f>IF(OR('Tabel 1 S'!E514&lt;5,'Tabel 2 S'!G514&lt;0.5),"-",IFERROR('Tabel 2 S'!G514/'Tabel 1 S'!E514*100,"-"))</f>
        <v>-</v>
      </c>
      <c r="H514" s="33"/>
      <c r="I514" s="59" t="str">
        <f>IF(OR('Tabel 1 S'!G514&lt;5,'Tabel 2 S'!I514&lt;0.5),"-",IFERROR('Tabel 2 S'!I514/'Tabel 1 S'!G514*100,"-"))</f>
        <v>-</v>
      </c>
      <c r="J514" s="59" t="str">
        <f>IF(OR('Tabel 1 S'!G514&lt;5,'Tabel 2 S'!J514&lt;0.5),"-",IFERROR('Tabel 2 S'!J514/'Tabel 1 S'!G514*100,"-"))</f>
        <v>-</v>
      </c>
    </row>
    <row r="515" spans="1:10" x14ac:dyDescent="0.25">
      <c r="A515" s="54" t="s">
        <v>28</v>
      </c>
      <c r="B515" s="38"/>
      <c r="C515" s="55" t="str">
        <f>IF(OR('Tabel 1 S'!C515&lt;5,'Tabel 2 S'!C515&lt;0.5),"-",IFERROR('Tabel 2 S'!C515/'Tabel 1 S'!C515*100,"-"))</f>
        <v>-</v>
      </c>
      <c r="D515" s="55" t="str">
        <f>IF(OR('Tabel 1 S'!C515&lt;5,'Tabel 2 S'!D515&lt;0.5),"-",IFERROR('Tabel 2 S'!D515/'Tabel 1 S'!C515*100,"-"))</f>
        <v>-</v>
      </c>
      <c r="E515" s="33"/>
      <c r="F515" s="55" t="str">
        <f>IF(OR('Tabel 1 S'!E515&lt;5,'Tabel 2 S'!F515&lt;0.5),"-",IFERROR('Tabel 2 S'!F515/'Tabel 1 S'!E515*100,"-"))</f>
        <v>-</v>
      </c>
      <c r="G515" s="55" t="str">
        <f>IF(OR('Tabel 1 S'!E515&lt;5,'Tabel 2 S'!G515&lt;0.5),"-",IFERROR('Tabel 2 S'!G515/'Tabel 1 S'!E515*100,"-"))</f>
        <v>-</v>
      </c>
      <c r="H515" s="33"/>
      <c r="I515" s="55" t="str">
        <f>IF(OR('Tabel 1 S'!G515&lt;5,'Tabel 2 S'!I515&lt;0.5),"-",IFERROR('Tabel 2 S'!I515/'Tabel 1 S'!G515*100,"-"))</f>
        <v>-</v>
      </c>
      <c r="J515" s="55" t="str">
        <f>IF(OR('Tabel 1 S'!G515&lt;5,'Tabel 2 S'!J515&lt;0.5),"-",IFERROR('Tabel 2 S'!J515/'Tabel 1 S'!G515*100,"-"))</f>
        <v>-</v>
      </c>
    </row>
    <row r="516" spans="1:10" x14ac:dyDescent="0.25">
      <c r="A516" s="56" t="s">
        <v>29</v>
      </c>
      <c r="B516" s="38"/>
      <c r="C516" s="57" t="str">
        <f>IF(OR('Tabel 1 S'!C516&lt;5,'Tabel 2 S'!C516&lt;0.5),"-",IFERROR('Tabel 2 S'!C516/'Tabel 1 S'!C516*100,"-"))</f>
        <v>-</v>
      </c>
      <c r="D516" s="57" t="str">
        <f>IF(OR('Tabel 1 S'!C516&lt;5,'Tabel 2 S'!D516&lt;0.5),"-",IFERROR('Tabel 2 S'!D516/'Tabel 1 S'!C516*100,"-"))</f>
        <v>-</v>
      </c>
      <c r="E516" s="34"/>
      <c r="F516" s="57" t="str">
        <f>IF(OR('Tabel 1 S'!E516&lt;5,'Tabel 2 S'!F516&lt;0.5),"-",IFERROR('Tabel 2 S'!F516/'Tabel 1 S'!E516*100,"-"))</f>
        <v>-</v>
      </c>
      <c r="G516" s="57" t="str">
        <f>IF(OR('Tabel 1 S'!E516&lt;5,'Tabel 2 S'!G516&lt;0.5),"-",IFERROR('Tabel 2 S'!G516/'Tabel 1 S'!E516*100,"-"))</f>
        <v>-</v>
      </c>
      <c r="H516" s="34"/>
      <c r="I516" s="57" t="str">
        <f>IF(OR('Tabel 1 S'!G516&lt;5,'Tabel 2 S'!I516&lt;0.5),"-",IFERROR('Tabel 2 S'!I516/'Tabel 1 S'!G516*100,"-"))</f>
        <v>-</v>
      </c>
      <c r="J516" s="57" t="str">
        <f>IF(OR('Tabel 1 S'!G516&lt;5,'Tabel 2 S'!J516&lt;0.5),"-",IFERROR('Tabel 2 S'!J516/'Tabel 1 S'!G516*100,"-"))</f>
        <v>-</v>
      </c>
    </row>
    <row r="517" spans="1:10" x14ac:dyDescent="0.25">
      <c r="A517" s="58" t="s">
        <v>30</v>
      </c>
      <c r="B517" s="38"/>
      <c r="C517" s="59" t="str">
        <f>IF(OR('Tabel 1 S'!C517&lt;5,'Tabel 2 S'!C517&lt;0.5),"-",IFERROR('Tabel 2 S'!C517/'Tabel 1 S'!C517*100,"-"))</f>
        <v>-</v>
      </c>
      <c r="D517" s="59" t="str">
        <f>IF(OR('Tabel 1 S'!C517&lt;5,'Tabel 2 S'!D517&lt;0.5),"-",IFERROR('Tabel 2 S'!D517/'Tabel 1 S'!C517*100,"-"))</f>
        <v>-</v>
      </c>
      <c r="E517" s="33"/>
      <c r="F517" s="59" t="str">
        <f>IF(OR('Tabel 1 S'!E517&lt;5,'Tabel 2 S'!F517&lt;0.5),"-",IFERROR('Tabel 2 S'!F517/'Tabel 1 S'!E517*100,"-"))</f>
        <v>-</v>
      </c>
      <c r="G517" s="59" t="str">
        <f>IF(OR('Tabel 1 S'!E517&lt;5,'Tabel 2 S'!G517&lt;0.5),"-",IFERROR('Tabel 2 S'!G517/'Tabel 1 S'!E517*100,"-"))</f>
        <v>-</v>
      </c>
      <c r="H517" s="33"/>
      <c r="I517" s="59" t="str">
        <f>IF(OR('Tabel 1 S'!G517&lt;5,'Tabel 2 S'!I517&lt;0.5),"-",IFERROR('Tabel 2 S'!I517/'Tabel 1 S'!G517*100,"-"))</f>
        <v>-</v>
      </c>
      <c r="J517" s="59" t="str">
        <f>IF(OR('Tabel 1 S'!G517&lt;5,'Tabel 2 S'!J517&lt;0.5),"-",IFERROR('Tabel 2 S'!J517/'Tabel 1 S'!G517*100,"-"))</f>
        <v>-</v>
      </c>
    </row>
    <row r="518" spans="1:10" x14ac:dyDescent="0.25">
      <c r="A518" s="54" t="s">
        <v>31</v>
      </c>
      <c r="B518" s="38"/>
      <c r="C518" s="55" t="str">
        <f>IF(OR('Tabel 1 S'!C518&lt;5,'Tabel 2 S'!C518&lt;0.5),"-",IFERROR('Tabel 2 S'!C518/'Tabel 1 S'!C518*100,"-"))</f>
        <v>-</v>
      </c>
      <c r="D518" s="55" t="str">
        <f>IF(OR('Tabel 1 S'!C518&lt;5,'Tabel 2 S'!D518&lt;0.5),"-",IFERROR('Tabel 2 S'!D518/'Tabel 1 S'!C518*100,"-"))</f>
        <v>-</v>
      </c>
      <c r="E518" s="33"/>
      <c r="F518" s="55">
        <f>IF(OR('Tabel 1 S'!E518&lt;5,'Tabel 2 S'!F518&lt;0.5),"-",IFERROR('Tabel 2 S'!F518/'Tabel 1 S'!E518*100,"-"))</f>
        <v>13.333333333333334</v>
      </c>
      <c r="G518" s="55">
        <f>IF(OR('Tabel 1 S'!E518&lt;5,'Tabel 2 S'!G518&lt;0.5),"-",IFERROR('Tabel 2 S'!G518/'Tabel 1 S'!E518*100,"-"))</f>
        <v>10.869248840932242</v>
      </c>
      <c r="H518" s="33"/>
      <c r="I518" s="55">
        <f>IF(OR('Tabel 1 S'!G518&lt;5,'Tabel 2 S'!I518&lt;0.5),"-",IFERROR('Tabel 2 S'!I518/'Tabel 1 S'!G518*100,"-"))</f>
        <v>8.695652173913043</v>
      </c>
      <c r="J518" s="55">
        <f>IF(OR('Tabel 1 S'!G518&lt;5,'Tabel 2 S'!J518&lt;0.5),"-",IFERROR('Tabel 2 S'!J518/'Tabel 1 S'!G518*100,"-"))</f>
        <v>7.0886405484340704</v>
      </c>
    </row>
    <row r="519" spans="1:10" x14ac:dyDescent="0.25">
      <c r="A519" s="56" t="s">
        <v>32</v>
      </c>
      <c r="B519" s="38"/>
      <c r="C519" s="57" t="str">
        <f>IF(OR('Tabel 1 S'!C519&lt;5,'Tabel 2 S'!C519&lt;0.5),"-",IFERROR('Tabel 2 S'!C519/'Tabel 1 S'!C519*100,"-"))</f>
        <v>-</v>
      </c>
      <c r="D519" s="57" t="str">
        <f>IF(OR('Tabel 1 S'!C519&lt;5,'Tabel 2 S'!D519&lt;0.5),"-",IFERROR('Tabel 2 S'!D519/'Tabel 1 S'!C519*100,"-"))</f>
        <v>-</v>
      </c>
      <c r="E519" s="34"/>
      <c r="F519" s="57">
        <f>IF(OR('Tabel 1 S'!E519&lt;5,'Tabel 2 S'!F519&lt;0.5),"-",IFERROR('Tabel 2 S'!F519/'Tabel 1 S'!E519*100,"-"))</f>
        <v>2.7777777777777777</v>
      </c>
      <c r="G519" s="57">
        <f>IF(OR('Tabel 1 S'!E519&lt;5,'Tabel 2 S'!G519&lt;0.5),"-",IFERROR('Tabel 2 S'!G519/'Tabel 1 S'!E519*100,"-"))</f>
        <v>2.7772580164521785</v>
      </c>
      <c r="H519" s="34"/>
      <c r="I519" s="57">
        <f>IF(OR('Tabel 1 S'!G519&lt;5,'Tabel 2 S'!I519&lt;0.5),"-",IFERROR('Tabel 2 S'!I519/'Tabel 1 S'!G519*100,"-"))</f>
        <v>1.8181818181818181</v>
      </c>
      <c r="J519" s="57">
        <f>IF(OR('Tabel 1 S'!G519&lt;5,'Tabel 2 S'!J519&lt;0.5),"-",IFERROR('Tabel 2 S'!J519/'Tabel 1 S'!G519*100,"-"))</f>
        <v>1.8178416107686988</v>
      </c>
    </row>
    <row r="520" spans="1:10" x14ac:dyDescent="0.25">
      <c r="A520" s="58" t="s">
        <v>33</v>
      </c>
      <c r="B520" s="38"/>
      <c r="C520" s="59" t="str">
        <f>IF(OR('Tabel 1 S'!C520&lt;5,'Tabel 2 S'!C520&lt;0.5),"-",IFERROR('Tabel 2 S'!C520/'Tabel 1 S'!C520*100,"-"))</f>
        <v>-</v>
      </c>
      <c r="D520" s="59" t="str">
        <f>IF(OR('Tabel 1 S'!C520&lt;5,'Tabel 2 S'!D520&lt;0.5),"-",IFERROR('Tabel 2 S'!D520/'Tabel 1 S'!C520*100,"-"))</f>
        <v>-</v>
      </c>
      <c r="E520" s="33"/>
      <c r="F520" s="59">
        <f>IF(OR('Tabel 1 S'!E520&lt;5,'Tabel 2 S'!F520&lt;0.5),"-",IFERROR('Tabel 2 S'!F520/'Tabel 1 S'!E520*100,"-"))</f>
        <v>10</v>
      </c>
      <c r="G520" s="59">
        <f>IF(OR('Tabel 1 S'!E520&lt;5,'Tabel 2 S'!G520&lt;0.5),"-",IFERROR('Tabel 2 S'!G520/'Tabel 1 S'!E520*100,"-"))</f>
        <v>9.9981288592278421</v>
      </c>
      <c r="H520" s="33"/>
      <c r="I520" s="59">
        <f>IF(OR('Tabel 1 S'!G520&lt;5,'Tabel 2 S'!I520&lt;0.5),"-",IFERROR('Tabel 2 S'!I520/'Tabel 1 S'!G520*100,"-"))</f>
        <v>3.4482758620689653</v>
      </c>
      <c r="J520" s="59">
        <f>IF(OR('Tabel 1 S'!G520&lt;5,'Tabel 2 S'!J520&lt;0.5),"-",IFERROR('Tabel 2 S'!J520/'Tabel 1 S'!G520*100,"-"))</f>
        <v>3.4476306411130491</v>
      </c>
    </row>
    <row r="521" spans="1:10" x14ac:dyDescent="0.25">
      <c r="A521" s="54" t="s">
        <v>34</v>
      </c>
      <c r="B521" s="38"/>
      <c r="C521" s="55" t="str">
        <f>IF(OR('Tabel 1 S'!C521&lt;5,'Tabel 2 S'!C521&lt;0.5),"-",IFERROR('Tabel 2 S'!C521/'Tabel 1 S'!C521*100,"-"))</f>
        <v>-</v>
      </c>
      <c r="D521" s="55" t="str">
        <f>IF(OR('Tabel 1 S'!C521&lt;5,'Tabel 2 S'!D521&lt;0.5),"-",IFERROR('Tabel 2 S'!D521/'Tabel 1 S'!C521*100,"-"))</f>
        <v>-</v>
      </c>
      <c r="E521" s="33"/>
      <c r="F521" s="55">
        <f>IF(OR('Tabel 1 S'!E521&lt;5,'Tabel 2 S'!F521&lt;0.5),"-",IFERROR('Tabel 2 S'!F521/'Tabel 1 S'!E521*100,"-"))</f>
        <v>7.2727272727272725</v>
      </c>
      <c r="G521" s="55">
        <f>IF(OR('Tabel 1 S'!E521&lt;5,'Tabel 2 S'!G521&lt;0.5),"-",IFERROR('Tabel 2 S'!G521/'Tabel 1 S'!E521*100,"-"))</f>
        <v>7.1851805650845133</v>
      </c>
      <c r="H521" s="33"/>
      <c r="I521" s="55">
        <f>IF(OR('Tabel 1 S'!G521&lt;5,'Tabel 2 S'!I521&lt;0.5),"-",IFERROR('Tabel 2 S'!I521/'Tabel 1 S'!G521*100,"-"))</f>
        <v>4.6511627906976747</v>
      </c>
      <c r="J521" s="55">
        <f>IF(OR('Tabel 1 S'!G521&lt;5,'Tabel 2 S'!J521&lt;0.5),"-",IFERROR('Tabel 2 S'!J521/'Tabel 1 S'!G521*100,"-"))</f>
        <v>4.5951736172052122</v>
      </c>
    </row>
    <row r="522" spans="1:10" x14ac:dyDescent="0.25">
      <c r="A522" s="56" t="s">
        <v>35</v>
      </c>
      <c r="B522" s="38"/>
      <c r="C522" s="57">
        <f>IF(OR('Tabel 1 S'!C522&lt;5,'Tabel 2 S'!C522&lt;0.5),"-",IFERROR('Tabel 2 S'!C522/'Tabel 1 S'!C522*100,"-"))</f>
        <v>8.8235294117647065</v>
      </c>
      <c r="D522" s="57">
        <f>IF(OR('Tabel 1 S'!C522&lt;5,'Tabel 2 S'!D522&lt;0.5),"-",IFERROR('Tabel 2 S'!D522/'Tabel 1 S'!C522*100,"-"))</f>
        <v>5.0245633087639101</v>
      </c>
      <c r="E522" s="34"/>
      <c r="F522" s="57">
        <f>IF(OR('Tabel 1 S'!E522&lt;5,'Tabel 2 S'!F522&lt;0.5),"-",IFERROR('Tabel 2 S'!F522/'Tabel 1 S'!E522*100,"-"))</f>
        <v>5.4545454545454541</v>
      </c>
      <c r="G522" s="57">
        <f>IF(OR('Tabel 1 S'!E522&lt;5,'Tabel 2 S'!G522&lt;0.5),"-",IFERROR('Tabel 2 S'!G522/'Tabel 1 S'!E522*100,"-"))</f>
        <v>4.4465108894722816</v>
      </c>
      <c r="H522" s="34"/>
      <c r="I522" s="57">
        <f>IF(OR('Tabel 1 S'!G522&lt;5,'Tabel 2 S'!I522&lt;0.5),"-",IFERROR('Tabel 2 S'!I522/'Tabel 1 S'!G522*100,"-"))</f>
        <v>6.7415730337078648</v>
      </c>
      <c r="J522" s="57">
        <f>IF(OR('Tabel 1 S'!G522&lt;5,'Tabel 2 S'!J522&lt;0.5),"-",IFERROR('Tabel 2 S'!J522/'Tabel 1 S'!G522*100,"-"))</f>
        <v>4.6673399035836898</v>
      </c>
    </row>
    <row r="523" spans="1:10" x14ac:dyDescent="0.25">
      <c r="A523" s="58" t="s">
        <v>36</v>
      </c>
      <c r="B523" s="38"/>
      <c r="C523" s="59">
        <f>IF(OR('Tabel 1 S'!C523&lt;5,'Tabel 2 S'!C523&lt;0.5),"-",IFERROR('Tabel 2 S'!C523/'Tabel 1 S'!C523*100,"-"))</f>
        <v>7.1428571428571423</v>
      </c>
      <c r="D523" s="59">
        <f>IF(OR('Tabel 1 S'!C523&lt;5,'Tabel 2 S'!D523&lt;0.5),"-",IFERROR('Tabel 2 S'!D523/'Tabel 1 S'!C523*100,"-"))</f>
        <v>7.1415206137341727</v>
      </c>
      <c r="E523" s="33"/>
      <c r="F523" s="59" t="str">
        <f>IF(OR('Tabel 1 S'!E523&lt;5,'Tabel 2 S'!F523&lt;0.5),"-",IFERROR('Tabel 2 S'!F523/'Tabel 1 S'!E523*100,"-"))</f>
        <v>-</v>
      </c>
      <c r="G523" s="59" t="str">
        <f>IF(OR('Tabel 1 S'!E523&lt;5,'Tabel 2 S'!G523&lt;0.5),"-",IFERROR('Tabel 2 S'!G523/'Tabel 1 S'!E523*100,"-"))</f>
        <v>-</v>
      </c>
      <c r="H523" s="33"/>
      <c r="I523" s="59">
        <f>IF(OR('Tabel 1 S'!G523&lt;5,'Tabel 2 S'!I523&lt;0.5),"-",IFERROR('Tabel 2 S'!I523/'Tabel 1 S'!G523*100,"-"))</f>
        <v>3.3333333333333335</v>
      </c>
      <c r="J523" s="59">
        <f>IF(OR('Tabel 1 S'!G523&lt;5,'Tabel 2 S'!J523&lt;0.5),"-",IFERROR('Tabel 2 S'!J523/'Tabel 1 S'!G523*100,"-"))</f>
        <v>3.3327096197426145</v>
      </c>
    </row>
    <row r="524" spans="1:10" x14ac:dyDescent="0.25">
      <c r="A524" s="54" t="s">
        <v>37</v>
      </c>
      <c r="B524" s="38"/>
      <c r="C524" s="55" t="str">
        <f>IF(OR('Tabel 1 S'!C524&lt;5,'Tabel 2 S'!C524&lt;0.5),"-",IFERROR('Tabel 2 S'!C524/'Tabel 1 S'!C524*100,"-"))</f>
        <v>-</v>
      </c>
      <c r="D524" s="55" t="str">
        <f>IF(OR('Tabel 1 S'!C524&lt;5,'Tabel 2 S'!D524&lt;0.5),"-",IFERROR('Tabel 2 S'!D524/'Tabel 1 S'!C524*100,"-"))</f>
        <v>-</v>
      </c>
      <c r="E524" s="33"/>
      <c r="F524" s="55" t="str">
        <f>IF(OR('Tabel 1 S'!E524&lt;5,'Tabel 2 S'!F524&lt;0.5),"-",IFERROR('Tabel 2 S'!F524/'Tabel 1 S'!E524*100,"-"))</f>
        <v>-</v>
      </c>
      <c r="G524" s="55" t="str">
        <f>IF(OR('Tabel 1 S'!E524&lt;5,'Tabel 2 S'!G524&lt;0.5),"-",IFERROR('Tabel 2 S'!G524/'Tabel 1 S'!E524*100,"-"))</f>
        <v>-</v>
      </c>
      <c r="H524" s="33"/>
      <c r="I524" s="55" t="str">
        <f>IF(OR('Tabel 1 S'!G524&lt;5,'Tabel 2 S'!I524&lt;0.5),"-",IFERROR('Tabel 2 S'!I524/'Tabel 1 S'!G524*100,"-"))</f>
        <v>-</v>
      </c>
      <c r="J524" s="55" t="str">
        <f>IF(OR('Tabel 1 S'!G524&lt;5,'Tabel 2 S'!J524&lt;0.5),"-",IFERROR('Tabel 2 S'!J524/'Tabel 1 S'!G524*100,"-"))</f>
        <v>-</v>
      </c>
    </row>
    <row r="525" spans="1:10" x14ac:dyDescent="0.25">
      <c r="A525" s="56" t="s">
        <v>38</v>
      </c>
      <c r="B525" s="38"/>
      <c r="C525" s="57" t="str">
        <f>IF(OR('Tabel 1 S'!C525&lt;5,'Tabel 2 S'!C525&lt;0.5),"-",IFERROR('Tabel 2 S'!C525/'Tabel 1 S'!C525*100,"-"))</f>
        <v>-</v>
      </c>
      <c r="D525" s="57" t="str">
        <f>IF(OR('Tabel 1 S'!C525&lt;5,'Tabel 2 S'!D525&lt;0.5),"-",IFERROR('Tabel 2 S'!D525/'Tabel 1 S'!C525*100,"-"))</f>
        <v>-</v>
      </c>
      <c r="E525" s="34"/>
      <c r="F525" s="57">
        <f>IF(OR('Tabel 1 S'!E525&lt;5,'Tabel 2 S'!F525&lt;0.5),"-",IFERROR('Tabel 2 S'!F525/'Tabel 1 S'!E525*100,"-"))</f>
        <v>11.428571428571429</v>
      </c>
      <c r="G525" s="57">
        <f>IF(OR('Tabel 1 S'!E525&lt;5,'Tabel 2 S'!G525&lt;0.5),"-",IFERROR('Tabel 2 S'!G525/'Tabel 1 S'!E525*100,"-"))</f>
        <v>8.6571446391816878</v>
      </c>
      <c r="H525" s="34"/>
      <c r="I525" s="57">
        <f>IF(OR('Tabel 1 S'!G525&lt;5,'Tabel 2 S'!I525&lt;0.5),"-",IFERROR('Tabel 2 S'!I525/'Tabel 1 S'!G525*100,"-"))</f>
        <v>10</v>
      </c>
      <c r="J525" s="57">
        <f>IF(OR('Tabel 1 S'!G525&lt;5,'Tabel 2 S'!J525&lt;0.5),"-",IFERROR('Tabel 2 S'!J525/'Tabel 1 S'!G525*100,"-"))</f>
        <v>7.5750015592839768</v>
      </c>
    </row>
    <row r="526" spans="1:10" x14ac:dyDescent="0.25">
      <c r="A526" s="58" t="s">
        <v>39</v>
      </c>
      <c r="B526" s="38"/>
      <c r="C526" s="59">
        <f>IF(OR('Tabel 1 S'!C526&lt;5,'Tabel 2 S'!C526&lt;0.5),"-",IFERROR('Tabel 2 S'!C526/'Tabel 1 S'!C526*100,"-"))</f>
        <v>10.638297872340425</v>
      </c>
      <c r="D526" s="59">
        <f>IF(OR('Tabel 1 S'!C526&lt;5,'Tabel 2 S'!D526&lt;0.5),"-",IFERROR('Tabel 2 S'!D526/'Tabel 1 S'!C526*100,"-"))</f>
        <v>7.5940447295538043</v>
      </c>
      <c r="E526" s="33"/>
      <c r="F526" s="59" t="str">
        <f>IF(OR('Tabel 1 S'!E526&lt;5,'Tabel 2 S'!F526&lt;0.5),"-",IFERROR('Tabel 2 S'!F526/'Tabel 1 S'!E526*100,"-"))</f>
        <v>-</v>
      </c>
      <c r="G526" s="59" t="str">
        <f>IF(OR('Tabel 1 S'!E526&lt;5,'Tabel 2 S'!G526&lt;0.5),"-",IFERROR('Tabel 2 S'!G526/'Tabel 1 S'!E526*100,"-"))</f>
        <v>-</v>
      </c>
      <c r="H526" s="33"/>
      <c r="I526" s="59">
        <f>IF(OR('Tabel 1 S'!G526&lt;5,'Tabel 2 S'!I526&lt;0.5),"-",IFERROR('Tabel 2 S'!I526/'Tabel 1 S'!G526*100,"-"))</f>
        <v>8.4745762711864394</v>
      </c>
      <c r="J526" s="59">
        <f>IF(OR('Tabel 1 S'!G526&lt;5,'Tabel 2 S'!J526&lt;0.5),"-",IFERROR('Tabel 2 S'!J526/'Tabel 1 S'!G526*100,"-"))</f>
        <v>6.0494932591360824</v>
      </c>
    </row>
    <row r="527" spans="1:10" x14ac:dyDescent="0.25">
      <c r="A527" s="54" t="s">
        <v>40</v>
      </c>
      <c r="B527" s="38"/>
      <c r="C527" s="55" t="str">
        <f>IF(OR('Tabel 1 S'!C527&lt;5,'Tabel 2 S'!C527&lt;0.5),"-",IFERROR('Tabel 2 S'!C527/'Tabel 1 S'!C527*100,"-"))</f>
        <v>-</v>
      </c>
      <c r="D527" s="55" t="str">
        <f>IF(OR('Tabel 1 S'!C527&lt;5,'Tabel 2 S'!D527&lt;0.5),"-",IFERROR('Tabel 2 S'!D527/'Tabel 1 S'!C527*100,"-"))</f>
        <v>-</v>
      </c>
      <c r="E527" s="33"/>
      <c r="F527" s="55" t="str">
        <f>IF(OR('Tabel 1 S'!E527&lt;5,'Tabel 2 S'!F527&lt;0.5),"-",IFERROR('Tabel 2 S'!F527/'Tabel 1 S'!E527*100,"-"))</f>
        <v>-</v>
      </c>
      <c r="G527" s="55" t="str">
        <f>IF(OR('Tabel 1 S'!E527&lt;5,'Tabel 2 S'!G527&lt;0.5),"-",IFERROR('Tabel 2 S'!G527/'Tabel 1 S'!E527*100,"-"))</f>
        <v>-</v>
      </c>
      <c r="H527" s="33"/>
      <c r="I527" s="55" t="str">
        <f>IF(OR('Tabel 1 S'!G527&lt;5,'Tabel 2 S'!I527&lt;0.5),"-",IFERROR('Tabel 2 S'!I527/'Tabel 1 S'!G527*100,"-"))</f>
        <v>-</v>
      </c>
      <c r="J527" s="55" t="str">
        <f>IF(OR('Tabel 1 S'!G527&lt;5,'Tabel 2 S'!J527&lt;0.5),"-",IFERROR('Tabel 2 S'!J527/'Tabel 1 S'!G527*100,"-"))</f>
        <v>-</v>
      </c>
    </row>
    <row r="528" spans="1:10" x14ac:dyDescent="0.25">
      <c r="A528" s="56" t="s">
        <v>41</v>
      </c>
      <c r="B528" s="38"/>
      <c r="C528" s="57" t="str">
        <f>IF(OR('Tabel 1 S'!C528&lt;5,'Tabel 2 S'!C528&lt;0.5),"-",IFERROR('Tabel 2 S'!C528/'Tabel 1 S'!C528*100,"-"))</f>
        <v>-</v>
      </c>
      <c r="D528" s="57" t="str">
        <f>IF(OR('Tabel 1 S'!C528&lt;5,'Tabel 2 S'!D528&lt;0.5),"-",IFERROR('Tabel 2 S'!D528/'Tabel 1 S'!C528*100,"-"))</f>
        <v>-</v>
      </c>
      <c r="E528" s="34"/>
      <c r="F528" s="57">
        <f>IF(OR('Tabel 1 S'!E528&lt;5,'Tabel 2 S'!F528&lt;0.5),"-",IFERROR('Tabel 2 S'!F528/'Tabel 1 S'!E528*100,"-"))</f>
        <v>16.666666666666664</v>
      </c>
      <c r="G528" s="57">
        <f>IF(OR('Tabel 1 S'!E528&lt;5,'Tabel 2 S'!G528&lt;0.5),"-",IFERROR('Tabel 2 S'!G528/'Tabel 1 S'!E528*100,"-"))</f>
        <v>16.663548098713072</v>
      </c>
      <c r="H528" s="34"/>
      <c r="I528" s="57">
        <f>IF(OR('Tabel 1 S'!G528&lt;5,'Tabel 2 S'!I528&lt;0.5),"-",IFERROR('Tabel 2 S'!I528/'Tabel 1 S'!G528*100,"-"))</f>
        <v>8.3333333333333321</v>
      </c>
      <c r="J528" s="57">
        <f>IF(OR('Tabel 1 S'!G528&lt;5,'Tabel 2 S'!J528&lt;0.5),"-",IFERROR('Tabel 2 S'!J528/'Tabel 1 S'!G528*100,"-"))</f>
        <v>8.331774049356536</v>
      </c>
    </row>
    <row r="529" spans="1:10" x14ac:dyDescent="0.25">
      <c r="A529" s="58" t="s">
        <v>42</v>
      </c>
      <c r="B529" s="38"/>
      <c r="C529" s="59" t="str">
        <f>IF(OR('Tabel 1 S'!C529&lt;5,'Tabel 2 S'!C529&lt;0.5),"-",IFERROR('Tabel 2 S'!C529/'Tabel 1 S'!C529*100,"-"))</f>
        <v>-</v>
      </c>
      <c r="D529" s="59" t="str">
        <f>IF(OR('Tabel 1 S'!C529&lt;5,'Tabel 2 S'!D529&lt;0.5),"-",IFERROR('Tabel 2 S'!D529/'Tabel 1 S'!C529*100,"-"))</f>
        <v>-</v>
      </c>
      <c r="E529" s="33"/>
      <c r="F529" s="59">
        <f>IF(OR('Tabel 1 S'!E529&lt;5,'Tabel 2 S'!F529&lt;0.5),"-",IFERROR('Tabel 2 S'!F529/'Tabel 1 S'!E529*100,"-"))</f>
        <v>12.5</v>
      </c>
      <c r="G529" s="59">
        <f>IF(OR('Tabel 1 S'!E529&lt;5,'Tabel 2 S'!G529&lt;0.5),"-",IFERROR('Tabel 2 S'!G529/'Tabel 1 S'!E529*100,"-"))</f>
        <v>12.497661074034804</v>
      </c>
      <c r="H529" s="33"/>
      <c r="I529" s="59">
        <f>IF(OR('Tabel 1 S'!G529&lt;5,'Tabel 2 S'!I529&lt;0.5),"-",IFERROR('Tabel 2 S'!I529/'Tabel 1 S'!G529*100,"-"))</f>
        <v>10</v>
      </c>
      <c r="J529" s="59">
        <f>IF(OR('Tabel 1 S'!G529&lt;5,'Tabel 2 S'!J529&lt;0.5),"-",IFERROR('Tabel 2 S'!J529/'Tabel 1 S'!G529*100,"-"))</f>
        <v>9.9981288592278421</v>
      </c>
    </row>
    <row r="530" spans="1:10" x14ac:dyDescent="0.25">
      <c r="A530" s="54" t="s">
        <v>43</v>
      </c>
      <c r="B530" s="38"/>
      <c r="C530" s="55">
        <f>IF(OR('Tabel 1 S'!C530&lt;5,'Tabel 2 S'!C530&lt;0.5),"-",IFERROR('Tabel 2 S'!C530/'Tabel 1 S'!C530*100,"-"))</f>
        <v>9.0909090909090917</v>
      </c>
      <c r="D530" s="55">
        <f>IF(OR('Tabel 1 S'!C530&lt;5,'Tabel 2 S'!D530&lt;0.5),"-",IFERROR('Tabel 2 S'!D530/'Tabel 1 S'!C530*100,"-"))</f>
        <v>8.6696189109960695</v>
      </c>
      <c r="E530" s="33"/>
      <c r="F530" s="55">
        <f>IF(OR('Tabel 1 S'!E530&lt;5,'Tabel 2 S'!F530&lt;0.5),"-",IFERROR('Tabel 2 S'!F530/'Tabel 1 S'!E530*100,"-"))</f>
        <v>14.285714285714285</v>
      </c>
      <c r="G530" s="55">
        <f>IF(OR('Tabel 1 S'!E530&lt;5,'Tabel 2 S'!G530&lt;0.5),"-",IFERROR('Tabel 2 S'!G530/'Tabel 1 S'!E530*100,"-"))</f>
        <v>14.283041227468345</v>
      </c>
      <c r="H530" s="33"/>
      <c r="I530" s="55">
        <f>IF(OR('Tabel 1 S'!G530&lt;5,'Tabel 2 S'!I530&lt;0.5),"-",IFERROR('Tabel 2 S'!I530/'Tabel 1 S'!G530*100,"-"))</f>
        <v>11.111111111111111</v>
      </c>
      <c r="J530" s="55">
        <f>IF(OR('Tabel 1 S'!G530&lt;5,'Tabel 2 S'!J530&lt;0.5),"-",IFERROR('Tabel 2 S'!J530/'Tabel 1 S'!G530*100,"-"))</f>
        <v>10.852616478513069</v>
      </c>
    </row>
    <row r="531" spans="1:10" x14ac:dyDescent="0.25">
      <c r="A531" s="56" t="s">
        <v>44</v>
      </c>
      <c r="B531" s="38"/>
      <c r="C531" s="57">
        <f>IF(OR('Tabel 1 S'!C531&lt;5,'Tabel 2 S'!C531&lt;0.5),"-",IFERROR('Tabel 2 S'!C531/'Tabel 1 S'!C531*100,"-"))</f>
        <v>6.1224489795918364</v>
      </c>
      <c r="D531" s="57">
        <f>IF(OR('Tabel 1 S'!C531&lt;5,'Tabel 2 S'!D531&lt;0.5),"-",IFERROR('Tabel 2 S'!D531/'Tabel 1 S'!C531*100,"-"))</f>
        <v>4.9909816106321525</v>
      </c>
      <c r="E531" s="34"/>
      <c r="F531" s="57">
        <f>IF(OR('Tabel 1 S'!E531&lt;5,'Tabel 2 S'!F531&lt;0.5),"-",IFERROR('Tabel 2 S'!F531/'Tabel 1 S'!E531*100,"-"))</f>
        <v>3.125</v>
      </c>
      <c r="G531" s="57" t="str">
        <f>IF(OR('Tabel 1 S'!E531&lt;5,'Tabel 2 S'!G531&lt;0.5),"-",IFERROR('Tabel 2 S'!G531/'Tabel 1 S'!E531*100,"-"))</f>
        <v>-</v>
      </c>
      <c r="H531" s="34"/>
      <c r="I531" s="57">
        <f>IF(OR('Tabel 1 S'!G531&lt;5,'Tabel 2 S'!I531&lt;0.5),"-",IFERROR('Tabel 2 S'!I531/'Tabel 1 S'!G531*100,"-"))</f>
        <v>4.9382716049382713</v>
      </c>
      <c r="J531" s="57">
        <f>IF(OR('Tabel 1 S'!G531&lt;5,'Tabel 2 S'!J531&lt;0.5),"-",IFERROR('Tabel 2 S'!J531/'Tabel 1 S'!G531*100,"-"))</f>
        <v>3.6267790275150089</v>
      </c>
    </row>
    <row r="532" spans="1:10" x14ac:dyDescent="0.25">
      <c r="A532" s="36"/>
      <c r="B532" s="60"/>
      <c r="C532" s="36"/>
      <c r="D532" s="36"/>
      <c r="E532" s="36"/>
      <c r="F532" s="36"/>
      <c r="G532" s="36"/>
      <c r="H532" s="36"/>
      <c r="I532" s="36"/>
      <c r="J532" s="36"/>
    </row>
    <row r="533" spans="1:10" x14ac:dyDescent="0.25">
      <c r="A533" s="61" t="s">
        <v>45</v>
      </c>
      <c r="B533" s="62"/>
      <c r="C533" s="63">
        <f>IF(OR('Tabel 1 S'!C533&lt;5,'Tabel 2 S'!C533&lt;0.5),"-",IFERROR('Tabel 2 S'!C533/'Tabel 1 S'!C533*100,"-"))</f>
        <v>3.3773861967694567</v>
      </c>
      <c r="D533" s="63">
        <f>IF(OR('Tabel 1 S'!C533&lt;5,'Tabel 2 S'!D533&lt;0.5),"-",IFERROR('Tabel 2 S'!D533/'Tabel 1 S'!C533*100,"-"))</f>
        <v>2.7660919251254277</v>
      </c>
      <c r="E533" s="34"/>
      <c r="F533" s="63">
        <f>IF(OR('Tabel 1 S'!E533&lt;5,'Tabel 2 S'!F533&lt;0.5),"-",IFERROR('Tabel 2 S'!F533/'Tabel 1 S'!E533*100,"-"))</f>
        <v>5.1317614424410536</v>
      </c>
      <c r="G533" s="63">
        <f>IF(OR('Tabel 1 S'!E533&lt;5,'Tabel 2 S'!G533&lt;0.5),"-",IFERROR('Tabel 2 S'!G533/'Tabel 1 S'!E533*100,"-"))</f>
        <v>4.1371848094511723</v>
      </c>
      <c r="H533" s="34"/>
      <c r="I533" s="63">
        <f>IF(OR('Tabel 1 S'!G533&lt;5,'Tabel 2 S'!I533&lt;0.5),"-",IFERROR('Tabel 2 S'!I533/'Tabel 1 S'!G533*100,"-"))</f>
        <v>4.2796005706134093</v>
      </c>
      <c r="J533" s="63">
        <f>IF(OR('Tabel 1 S'!G533&lt;5,'Tabel 2 S'!J533&lt;0.5),"-",IFERROR('Tabel 2 S'!J533/'Tabel 1 S'!G533*100,"-"))</f>
        <v>3.4711974669220482</v>
      </c>
    </row>
    <row r="534" spans="1:10" x14ac:dyDescent="0.25">
      <c r="A534" s="37"/>
      <c r="B534" s="37"/>
      <c r="C534" s="37"/>
      <c r="D534" s="37"/>
      <c r="E534" s="37"/>
      <c r="F534" s="37"/>
      <c r="G534" s="37"/>
      <c r="H534" s="34"/>
      <c r="I534" s="37"/>
      <c r="J534" s="37"/>
    </row>
    <row r="535" spans="1:10" x14ac:dyDescent="0.25">
      <c r="A535" s="56" t="s">
        <v>46</v>
      </c>
      <c r="B535" s="38"/>
      <c r="C535" s="57">
        <f>IF(OR('Tabel 1 S'!C535&lt;5,'Tabel 2 S'!C535&lt;0.5),"-",IFERROR('Tabel 2 S'!C535/'Tabel 1 S'!C535*100,"-"))</f>
        <v>0.85106382978723405</v>
      </c>
      <c r="D535" s="57">
        <f>IF(OR('Tabel 1 S'!C535&lt;5,'Tabel 2 S'!D535&lt;0.5),"-",IFERROR('Tabel 2 S'!D535/'Tabel 1 S'!C535*100,"-"))</f>
        <v>0.81162389805069601</v>
      </c>
      <c r="E535" s="34"/>
      <c r="F535" s="57">
        <f>IF(OR('Tabel 1 S'!E535&lt;5,'Tabel 2 S'!F535&lt;0.5),"-",IFERROR('Tabel 2 S'!F535/'Tabel 1 S'!E535*100,"-"))</f>
        <v>3.79746835443038</v>
      </c>
      <c r="G535" s="57">
        <f>IF(OR('Tabel 1 S'!E535&lt;5,'Tabel 2 S'!G535&lt;0.5),"-",IFERROR('Tabel 2 S'!G535/'Tabel 1 S'!E535*100,"-"))</f>
        <v>2.3945864818369076</v>
      </c>
      <c r="H535" s="34"/>
      <c r="I535" s="57">
        <f>IF(OR('Tabel 1 S'!G535&lt;5,'Tabel 2 S'!I535&lt;0.5),"-",IFERROR('Tabel 2 S'!I535/'Tabel 1 S'!G535*100,"-"))</f>
        <v>1.5923566878980893</v>
      </c>
      <c r="J535" s="57">
        <f>IF(OR('Tabel 1 S'!G535&lt;5,'Tabel 2 S'!J535&lt;0.5),"-",IFERROR('Tabel 2 S'!J535/'Tabel 1 S'!G535*100,"-"))</f>
        <v>1.2098851850542334</v>
      </c>
    </row>
    <row r="536" spans="1:10" ht="15" customHeight="1" x14ac:dyDescent="0.25">
      <c r="A536" s="58" t="s">
        <v>47</v>
      </c>
      <c r="B536" s="38"/>
      <c r="C536" s="59">
        <f>IF(OR('Tabel 1 S'!C536&lt;5,'Tabel 2 S'!C536&lt;0.5),"-",IFERROR('Tabel 2 S'!C536/'Tabel 1 S'!C536*100,"-"))</f>
        <v>3.3707865168539324</v>
      </c>
      <c r="D536" s="59">
        <f>IF(OR('Tabel 1 S'!C536&lt;5,'Tabel 2 S'!D536&lt;0.5),"-",IFERROR('Tabel 2 S'!D536/'Tabel 1 S'!C536*100,"-"))</f>
        <v>2.592265811314725</v>
      </c>
      <c r="E536" s="33"/>
      <c r="F536" s="59">
        <f>IF(OR('Tabel 1 S'!E536&lt;5,'Tabel 2 S'!F536&lt;0.5),"-",IFERROR('Tabel 2 S'!F536/'Tabel 1 S'!E536*100,"-"))</f>
        <v>5.8510638297872344</v>
      </c>
      <c r="G536" s="59">
        <f>IF(OR('Tabel 1 S'!E536&lt;5,'Tabel 2 S'!G536&lt;0.5),"-",IFERROR('Tabel 2 S'!G536/'Tabel 1 S'!E536*100,"-"))</f>
        <v>4.2740969091673957</v>
      </c>
      <c r="H536" s="33"/>
      <c r="I536" s="59">
        <f>IF(OR('Tabel 1 S'!G536&lt;5,'Tabel 2 S'!I536&lt;0.5),"-",IFERROR('Tabel 2 S'!I536/'Tabel 1 S'!G536*100,"-"))</f>
        <v>5.0541516245487363</v>
      </c>
      <c r="J536" s="59">
        <f>IF(OR('Tabel 1 S'!G536&lt;5,'Tabel 2 S'!J536&lt;0.5),"-",IFERROR('Tabel 2 S'!J536/'Tabel 1 S'!G536*100,"-"))</f>
        <v>3.7337251845865742</v>
      </c>
    </row>
    <row r="537" spans="1:10" ht="18.75" customHeight="1" x14ac:dyDescent="0.25">
      <c r="A537" s="54" t="s">
        <v>48</v>
      </c>
      <c r="B537" s="38"/>
      <c r="C537" s="55">
        <f>IF(OR('Tabel 1 S'!C537&lt;5,'Tabel 2 S'!C537&lt;0.5),"-",IFERROR('Tabel 2 S'!C537/'Tabel 1 S'!C537*100,"-"))</f>
        <v>3.4188034188034191</v>
      </c>
      <c r="D537" s="55">
        <f>IF(OR('Tabel 1 S'!C537&lt;5,'Tabel 2 S'!D537&lt;0.5),"-",IFERROR('Tabel 2 S'!D537/'Tabel 1 S'!C537*100,"-"))</f>
        <v>2.3146704366688153</v>
      </c>
      <c r="E537" s="33"/>
      <c r="F537" s="55">
        <f>IF(OR('Tabel 1 S'!E537&lt;5,'Tabel 2 S'!F537&lt;0.5),"-",IFERROR('Tabel 2 S'!F537/'Tabel 1 S'!E537*100,"-"))</f>
        <v>5.2325581395348841</v>
      </c>
      <c r="G537" s="55">
        <f>IF(OR('Tabel 1 S'!E537&lt;5,'Tabel 2 S'!G537&lt;0.5),"-",IFERROR('Tabel 2 S'!G537/'Tabel 1 S'!E537*100,"-"))</f>
        <v>4.8820093440998873</v>
      </c>
      <c r="H537" s="33"/>
      <c r="I537" s="55">
        <f>IF(OR('Tabel 1 S'!G537&lt;5,'Tabel 2 S'!I537&lt;0.5),"-",IFERROR('Tabel 2 S'!I537/'Tabel 1 S'!G537*100,"-"))</f>
        <v>4.4982698961937722</v>
      </c>
      <c r="J537" s="55">
        <f>IF(OR('Tabel 1 S'!G537&lt;5,'Tabel 2 S'!J537&lt;0.5),"-",IFERROR('Tabel 2 S'!J537/'Tabel 1 S'!G537*100,"-"))</f>
        <v>3.842636845243709</v>
      </c>
    </row>
    <row r="538" spans="1:10" x14ac:dyDescent="0.25">
      <c r="A538" s="21"/>
      <c r="B538" s="5"/>
      <c r="C538" s="64"/>
      <c r="D538" s="64"/>
      <c r="E538" s="45"/>
      <c r="F538" s="64"/>
      <c r="G538" s="64"/>
      <c r="H538" s="45"/>
      <c r="I538" s="64"/>
      <c r="J538" s="64"/>
    </row>
    <row r="539" spans="1:10" x14ac:dyDescent="0.25">
      <c r="A539" s="65"/>
      <c r="B539" s="5"/>
      <c r="C539" s="64"/>
      <c r="D539" s="64"/>
      <c r="E539" s="45"/>
      <c r="F539" s="64"/>
      <c r="G539" s="64"/>
      <c r="H539" s="45"/>
      <c r="I539" s="64"/>
      <c r="J539" s="64"/>
    </row>
    <row r="542" spans="1:10" ht="15.75" x14ac:dyDescent="0.25">
      <c r="A542" s="23" t="str">
        <f>'Tabel 2 S'!A542</f>
        <v>Slagelse</v>
      </c>
    </row>
    <row r="543" spans="1:10" ht="15.75" x14ac:dyDescent="0.25">
      <c r="A543" s="23"/>
    </row>
    <row r="544" spans="1:10" x14ac:dyDescent="0.25">
      <c r="A544" s="24"/>
      <c r="B544" s="17"/>
      <c r="C544" s="25" t="s">
        <v>3</v>
      </c>
      <c r="D544" s="25"/>
      <c r="E544" s="5"/>
      <c r="F544" s="26" t="s">
        <v>4</v>
      </c>
      <c r="G544" s="26"/>
      <c r="H544" s="5"/>
      <c r="I544" s="26" t="s">
        <v>1</v>
      </c>
      <c r="J544" s="26"/>
    </row>
    <row r="545" spans="1:12" x14ac:dyDescent="0.25">
      <c r="A545" s="24"/>
      <c r="B545" s="17"/>
      <c r="C545" s="27" t="s">
        <v>5</v>
      </c>
      <c r="D545" s="27" t="s">
        <v>6</v>
      </c>
      <c r="E545" s="28"/>
      <c r="F545" s="27" t="s">
        <v>5</v>
      </c>
      <c r="G545" s="27" t="s">
        <v>6</v>
      </c>
      <c r="H545" s="28"/>
      <c r="I545" s="27" t="s">
        <v>5</v>
      </c>
      <c r="J545" s="27" t="s">
        <v>6</v>
      </c>
    </row>
    <row r="546" spans="1:12" x14ac:dyDescent="0.25">
      <c r="A546" s="24"/>
      <c r="B546" s="17"/>
      <c r="C546" s="30"/>
      <c r="D546" s="30"/>
      <c r="E546" s="5"/>
      <c r="F546" s="30"/>
      <c r="G546" s="30"/>
      <c r="H546" s="5"/>
      <c r="I546" s="30"/>
      <c r="J546" s="30"/>
    </row>
    <row r="547" spans="1:12" x14ac:dyDescent="0.25">
      <c r="A547" s="24"/>
      <c r="B547" s="17"/>
      <c r="C547" s="31"/>
      <c r="D547" s="32"/>
      <c r="E547" s="5"/>
      <c r="F547" s="31"/>
      <c r="G547" s="32"/>
      <c r="H547" s="5"/>
      <c r="I547" s="31"/>
      <c r="J547" s="32"/>
    </row>
    <row r="548" spans="1:12" x14ac:dyDescent="0.25">
      <c r="A548" s="54" t="s">
        <v>7</v>
      </c>
      <c r="B548" s="38"/>
      <c r="C548" s="55">
        <f>IF(OR('Tabel 1 S'!C548&lt;5,'Tabel 2 S'!C548&lt;0.5),"-",IFERROR('Tabel 2 S'!C548/'Tabel 1 S'!C548*100,"-"))</f>
        <v>2.8985507246376812</v>
      </c>
      <c r="D548" s="55">
        <f>IF(OR('Tabel 1 S'!C548&lt;5,'Tabel 2 S'!D548&lt;0.5),"-",IFERROR('Tabel 2 S'!D548/'Tabel 1 S'!C548*100,"-"))</f>
        <v>2.8980083649935775</v>
      </c>
      <c r="E548" s="33"/>
      <c r="F548" s="55">
        <f>IF(OR('Tabel 1 S'!E548&lt;5,'Tabel 2 S'!F548&lt;0.5),"-",IFERROR('Tabel 2 S'!F548/'Tabel 1 S'!E548*100,"-"))</f>
        <v>3.125</v>
      </c>
      <c r="G548" s="55">
        <f>IF(OR('Tabel 1 S'!E548&lt;5,'Tabel 2 S'!G548&lt;0.5),"-",IFERROR('Tabel 2 S'!G548/'Tabel 1 S'!E548*100,"-"))</f>
        <v>3.124415268508701</v>
      </c>
      <c r="H548" s="33"/>
      <c r="I548" s="55">
        <f>IF(OR('Tabel 1 S'!G548&lt;5,'Tabel 2 S'!I548&lt;0.5),"-",IFERROR('Tabel 2 S'!I548/'Tabel 1 S'!G548*100,"-"))</f>
        <v>2.9702970297029703</v>
      </c>
      <c r="J548" s="55">
        <f>IF(OR('Tabel 1 S'!G548&lt;5,'Tabel 2 S'!J548&lt;0.5),"-",IFERROR('Tabel 2 S'!J548/'Tabel 1 S'!G548*100,"-"))</f>
        <v>2.969741245315201</v>
      </c>
    </row>
    <row r="549" spans="1:12" x14ac:dyDescent="0.25">
      <c r="A549" s="56" t="s">
        <v>8</v>
      </c>
      <c r="B549" s="38"/>
      <c r="C549" s="57">
        <f>IF(OR('Tabel 1 S'!C549&lt;5,'Tabel 2 S'!C549&lt;0.5),"-",IFERROR('Tabel 2 S'!C549/'Tabel 1 S'!C549*100,"-"))</f>
        <v>0.98522167487684731</v>
      </c>
      <c r="D549" s="57">
        <f>IF(OR('Tabel 1 S'!C549&lt;5,'Tabel 2 S'!D549&lt;0.5),"-",IFERROR('Tabel 2 S'!D549/'Tabel 1 S'!C549*100,"-"))</f>
        <v>0.82588282357293241</v>
      </c>
      <c r="E549" s="34"/>
      <c r="F549" s="57">
        <f>IF(OR('Tabel 1 S'!E549&lt;5,'Tabel 2 S'!F549&lt;0.5),"-",IFERROR('Tabel 2 S'!F549/'Tabel 1 S'!E549*100,"-"))</f>
        <v>2.2727272727272729</v>
      </c>
      <c r="G549" s="57" t="str">
        <f>IF(OR('Tabel 1 S'!E549&lt;5,'Tabel 2 S'!G549&lt;0.5),"-",IFERROR('Tabel 2 S'!G549/'Tabel 1 S'!E549*100,"-"))</f>
        <v>-</v>
      </c>
      <c r="H549" s="34"/>
      <c r="I549" s="57">
        <f>IF(OR('Tabel 1 S'!G549&lt;5,'Tabel 2 S'!I549&lt;0.5),"-",IFERROR('Tabel 2 S'!I549/'Tabel 1 S'!G549*100,"-"))</f>
        <v>1.214574898785425</v>
      </c>
      <c r="J549" s="57">
        <f>IF(OR('Tabel 1 S'!G549&lt;5,'Tabel 2 S'!J549&lt;0.5),"-",IFERROR('Tabel 2 S'!J549/'Tabel 1 S'!G549*100,"-"))</f>
        <v>0.80325219922169622</v>
      </c>
    </row>
    <row r="550" spans="1:12" x14ac:dyDescent="0.25">
      <c r="A550" s="58" t="s">
        <v>9</v>
      </c>
      <c r="B550" s="38"/>
      <c r="C550" s="59">
        <f>IF(OR('Tabel 1 S'!C550&lt;5,'Tabel 2 S'!C550&lt;0.5),"-",IFERROR('Tabel 2 S'!C550/'Tabel 1 S'!C550*100,"-"))</f>
        <v>9.67741935483871</v>
      </c>
      <c r="D550" s="59">
        <f>IF(OR('Tabel 1 S'!C550&lt;5,'Tabel 2 S'!D550&lt;0.5),"-",IFERROR('Tabel 2 S'!D550/'Tabel 1 S'!C550*100,"-"))</f>
        <v>8.9814757063556403</v>
      </c>
      <c r="E550" s="33"/>
      <c r="F550" s="59">
        <f>IF(OR('Tabel 1 S'!E550&lt;5,'Tabel 2 S'!F550&lt;0.5),"-",IFERROR('Tabel 2 S'!F550/'Tabel 1 S'!E550*100,"-"))</f>
        <v>8.8888888888888893</v>
      </c>
      <c r="G550" s="59">
        <f>IF(OR('Tabel 1 S'!E550&lt;5,'Tabel 2 S'!G550&lt;0.5),"-",IFERROR('Tabel 2 S'!G550/'Tabel 1 S'!E550*100,"-"))</f>
        <v>6.5282022495270171</v>
      </c>
      <c r="H550" s="33"/>
      <c r="I550" s="59">
        <f>IF(OR('Tabel 1 S'!G550&lt;5,'Tabel 2 S'!I550&lt;0.5),"-",IFERROR('Tabel 2 S'!I550/'Tabel 1 S'!G550*100,"-"))</f>
        <v>9.3457943925233646</v>
      </c>
      <c r="J550" s="59">
        <f>IF(OR('Tabel 1 S'!G550&lt;5,'Tabel 2 S'!J550&lt;0.5),"-",IFERROR('Tabel 2 S'!J550/'Tabel 1 S'!G550*100,"-"))</f>
        <v>7.9497251871286494</v>
      </c>
    </row>
    <row r="551" spans="1:12" x14ac:dyDescent="0.25">
      <c r="A551" s="54" t="s">
        <v>10</v>
      </c>
      <c r="B551" s="38"/>
      <c r="C551" s="55">
        <f>IF(OR('Tabel 1 S'!C551&lt;5,'Tabel 2 S'!C551&lt;0.5),"-",IFERROR('Tabel 2 S'!C551/'Tabel 1 S'!C551*100,"-"))</f>
        <v>10.526315789473683</v>
      </c>
      <c r="D551" s="55">
        <f>IF(OR('Tabel 1 S'!C551&lt;5,'Tabel 2 S'!D551&lt;0.5),"-",IFERROR('Tabel 2 S'!D551/'Tabel 1 S'!C551*100,"-"))</f>
        <v>9.552666047330014</v>
      </c>
      <c r="E551" s="33"/>
      <c r="F551" s="55">
        <f>IF(OR('Tabel 1 S'!E551&lt;5,'Tabel 2 S'!F551&lt;0.5),"-",IFERROR('Tabel 2 S'!F551/'Tabel 1 S'!E551*100,"-"))</f>
        <v>12.328767123287671</v>
      </c>
      <c r="G551" s="55">
        <f>IF(OR('Tabel 1 S'!E551&lt;5,'Tabel 2 S'!G551&lt;0.5),"-",IFERROR('Tabel 2 S'!G551/'Tabel 1 S'!E551*100,"-"))</f>
        <v>8.457299969497841</v>
      </c>
      <c r="H551" s="33"/>
      <c r="I551" s="55">
        <f>IF(OR('Tabel 1 S'!G551&lt;5,'Tabel 2 S'!I551&lt;0.5),"-",IFERROR('Tabel 2 S'!I551/'Tabel 1 S'!G551*100,"-"))</f>
        <v>11.822660098522167</v>
      </c>
      <c r="J551" s="55">
        <f>IF(OR('Tabel 1 S'!G551&lt;5,'Tabel 2 S'!J551&lt;0.5),"-",IFERROR('Tabel 2 S'!J551/'Tabel 1 S'!G551*100,"-"))</f>
        <v>8.7648658140122944</v>
      </c>
      <c r="L551" s="66"/>
    </row>
    <row r="552" spans="1:12" x14ac:dyDescent="0.25">
      <c r="A552" s="56" t="s">
        <v>11</v>
      </c>
      <c r="B552" s="38"/>
      <c r="C552" s="57" t="str">
        <f>IF(OR('Tabel 1 S'!C552&lt;5,'Tabel 2 S'!C552&lt;0.5),"-",IFERROR('Tabel 2 S'!C552/'Tabel 1 S'!C552*100,"-"))</f>
        <v>-</v>
      </c>
      <c r="D552" s="57" t="str">
        <f>IF(OR('Tabel 1 S'!C552&lt;5,'Tabel 2 S'!D552&lt;0.5),"-",IFERROR('Tabel 2 S'!D552/'Tabel 1 S'!C552*100,"-"))</f>
        <v>-</v>
      </c>
      <c r="E552" s="34"/>
      <c r="F552" s="57">
        <f>IF(OR('Tabel 1 S'!E552&lt;5,'Tabel 2 S'!F552&lt;0.5),"-",IFERROR('Tabel 2 S'!F552/'Tabel 1 S'!E552*100,"-"))</f>
        <v>2.5641025641025639</v>
      </c>
      <c r="G552" s="57">
        <f>IF(OR('Tabel 1 S'!E552&lt;5,'Tabel 2 S'!G552&lt;0.5),"-",IFERROR('Tabel 2 S'!G552/'Tabel 1 S'!E552*100,"-"))</f>
        <v>2.5636227844173956</v>
      </c>
      <c r="H552" s="34"/>
      <c r="I552" s="57">
        <f>IF(OR('Tabel 1 S'!G552&lt;5,'Tabel 2 S'!I552&lt;0.5),"-",IFERROR('Tabel 2 S'!I552/'Tabel 1 S'!G552*100,"-"))</f>
        <v>1.3698630136986301</v>
      </c>
      <c r="J552" s="57">
        <f>IF(OR('Tabel 1 S'!G552&lt;5,'Tabel 2 S'!J552&lt;0.5),"-",IFERROR('Tabel 2 S'!J552/'Tabel 1 S'!G552*100,"-"))</f>
        <v>1.36960669304491</v>
      </c>
    </row>
    <row r="553" spans="1:12" x14ac:dyDescent="0.25">
      <c r="A553" s="58" t="s">
        <v>12</v>
      </c>
      <c r="B553" s="38"/>
      <c r="C553" s="59" t="str">
        <f>IF(OR('Tabel 1 S'!C553&lt;5,'Tabel 2 S'!C553&lt;0.5),"-",IFERROR('Tabel 2 S'!C553/'Tabel 1 S'!C553*100,"-"))</f>
        <v>-</v>
      </c>
      <c r="D553" s="59" t="str">
        <f>IF(OR('Tabel 1 S'!C553&lt;5,'Tabel 2 S'!D553&lt;0.5),"-",IFERROR('Tabel 2 S'!D553/'Tabel 1 S'!C553*100,"-"))</f>
        <v>-</v>
      </c>
      <c r="E553" s="33"/>
      <c r="F553" s="59" t="str">
        <f>IF(OR('Tabel 1 S'!E553&lt;5,'Tabel 2 S'!F553&lt;0.5),"-",IFERROR('Tabel 2 S'!F553/'Tabel 1 S'!E553*100,"-"))</f>
        <v>-</v>
      </c>
      <c r="G553" s="59" t="str">
        <f>IF(OR('Tabel 1 S'!E553&lt;5,'Tabel 2 S'!G553&lt;0.5),"-",IFERROR('Tabel 2 S'!G553/'Tabel 1 S'!E553*100,"-"))</f>
        <v>-</v>
      </c>
      <c r="H553" s="33"/>
      <c r="I553" s="59" t="str">
        <f>IF(OR('Tabel 1 S'!G553&lt;5,'Tabel 2 S'!I553&lt;0.5),"-",IFERROR('Tabel 2 S'!I553/'Tabel 1 S'!G553*100,"-"))</f>
        <v>-</v>
      </c>
      <c r="J553" s="59" t="str">
        <f>IF(OR('Tabel 1 S'!G553&lt;5,'Tabel 2 S'!J553&lt;0.5),"-",IFERROR('Tabel 2 S'!J553/'Tabel 1 S'!G553*100,"-"))</f>
        <v>-</v>
      </c>
    </row>
    <row r="554" spans="1:12" x14ac:dyDescent="0.25">
      <c r="A554" s="54" t="s">
        <v>13</v>
      </c>
      <c r="B554" s="38"/>
      <c r="C554" s="55" t="str">
        <f>IF(OR('Tabel 1 S'!C554&lt;5,'Tabel 2 S'!C554&lt;0.5),"-",IFERROR('Tabel 2 S'!C554/'Tabel 1 S'!C554*100,"-"))</f>
        <v>-</v>
      </c>
      <c r="D554" s="55" t="str">
        <f>IF(OR('Tabel 1 S'!C554&lt;5,'Tabel 2 S'!D554&lt;0.5),"-",IFERROR('Tabel 2 S'!D554/'Tabel 1 S'!C554*100,"-"))</f>
        <v>-</v>
      </c>
      <c r="E554" s="33"/>
      <c r="F554" s="55">
        <f>IF(OR('Tabel 1 S'!E554&lt;5,'Tabel 2 S'!F554&lt;0.5),"-",IFERROR('Tabel 2 S'!F554/'Tabel 1 S'!E554*100,"-"))</f>
        <v>14.285714285714285</v>
      </c>
      <c r="G554" s="55">
        <f>IF(OR('Tabel 1 S'!E554&lt;5,'Tabel 2 S'!G554&lt;0.5),"-",IFERROR('Tabel 2 S'!G554/'Tabel 1 S'!E554*100,"-"))</f>
        <v>10.144256043339182</v>
      </c>
      <c r="H554" s="33"/>
      <c r="I554" s="55">
        <f>IF(OR('Tabel 1 S'!G554&lt;5,'Tabel 2 S'!I554&lt;0.5),"-",IFERROR('Tabel 2 S'!I554/'Tabel 1 S'!G554*100,"-"))</f>
        <v>10.526315789473683</v>
      </c>
      <c r="J554" s="55">
        <f>IF(OR('Tabel 1 S'!G554&lt;5,'Tabel 2 S'!J554&lt;0.5),"-",IFERROR('Tabel 2 S'!J554/'Tabel 1 S'!G554*100,"-"))</f>
        <v>7.4747149793025542</v>
      </c>
    </row>
    <row r="555" spans="1:12" x14ac:dyDescent="0.25">
      <c r="A555" s="56" t="s">
        <v>14</v>
      </c>
      <c r="B555" s="38"/>
      <c r="C555" s="57" t="str">
        <f>IF(OR('Tabel 1 S'!C555&lt;5,'Tabel 2 S'!C555&lt;0.5),"-",IFERROR('Tabel 2 S'!C555/'Tabel 1 S'!C555*100,"-"))</f>
        <v>-</v>
      </c>
      <c r="D555" s="57" t="str">
        <f>IF(OR('Tabel 1 S'!C555&lt;5,'Tabel 2 S'!D555&lt;0.5),"-",IFERROR('Tabel 2 S'!D555/'Tabel 1 S'!C555*100,"-"))</f>
        <v>-</v>
      </c>
      <c r="E555" s="34"/>
      <c r="F555" s="57">
        <f>IF(OR('Tabel 1 S'!E555&lt;5,'Tabel 2 S'!F555&lt;0.5),"-",IFERROR('Tabel 2 S'!F555/'Tabel 1 S'!E555*100,"-"))</f>
        <v>8.3333333333333321</v>
      </c>
      <c r="G555" s="57">
        <f>IF(OR('Tabel 1 S'!E555&lt;5,'Tabel 2 S'!G555&lt;0.5),"-",IFERROR('Tabel 2 S'!G555/'Tabel 1 S'!E555*100,"-"))</f>
        <v>6.0240337636957104</v>
      </c>
      <c r="H555" s="34"/>
      <c r="I555" s="57">
        <f>IF(OR('Tabel 1 S'!G555&lt;5,'Tabel 2 S'!I555&lt;0.5),"-",IFERROR('Tabel 2 S'!I555/'Tabel 1 S'!G555*100,"-"))</f>
        <v>6.25</v>
      </c>
      <c r="J555" s="57">
        <f>IF(OR('Tabel 1 S'!G555&lt;5,'Tabel 2 S'!J555&lt;0.5),"-",IFERROR('Tabel 2 S'!J555/'Tabel 1 S'!G555*100,"-"))</f>
        <v>4.5180253227717824</v>
      </c>
    </row>
    <row r="556" spans="1:12" x14ac:dyDescent="0.25">
      <c r="A556" s="58" t="s">
        <v>15</v>
      </c>
      <c r="B556" s="38"/>
      <c r="C556" s="59" t="str">
        <f>IF(OR('Tabel 1 S'!C556&lt;5,'Tabel 2 S'!C556&lt;0.5),"-",IFERROR('Tabel 2 S'!C556/'Tabel 1 S'!C556*100,"-"))</f>
        <v>-</v>
      </c>
      <c r="D556" s="59" t="str">
        <f>IF(OR('Tabel 1 S'!C556&lt;5,'Tabel 2 S'!D556&lt;0.5),"-",IFERROR('Tabel 2 S'!D556/'Tabel 1 S'!C556*100,"-"))</f>
        <v>-</v>
      </c>
      <c r="E556" s="33"/>
      <c r="F556" s="59" t="str">
        <f>IF(OR('Tabel 1 S'!E556&lt;5,'Tabel 2 S'!F556&lt;0.5),"-",IFERROR('Tabel 2 S'!F556/'Tabel 1 S'!E556*100,"-"))</f>
        <v>-</v>
      </c>
      <c r="G556" s="59" t="str">
        <f>IF(OR('Tabel 1 S'!E556&lt;5,'Tabel 2 S'!G556&lt;0.5),"-",IFERROR('Tabel 2 S'!G556/'Tabel 1 S'!E556*100,"-"))</f>
        <v>-</v>
      </c>
      <c r="H556" s="33"/>
      <c r="I556" s="59" t="str">
        <f>IF(OR('Tabel 1 S'!G556&lt;5,'Tabel 2 S'!I556&lt;0.5),"-",IFERROR('Tabel 2 S'!I556/'Tabel 1 S'!G556*100,"-"))</f>
        <v>-</v>
      </c>
      <c r="J556" s="59" t="str">
        <f>IF(OR('Tabel 1 S'!G556&lt;5,'Tabel 2 S'!J556&lt;0.5),"-",IFERROR('Tabel 2 S'!J556/'Tabel 1 S'!G556*100,"-"))</f>
        <v>-</v>
      </c>
    </row>
    <row r="557" spans="1:12" x14ac:dyDescent="0.25">
      <c r="A557" s="54" t="s">
        <v>16</v>
      </c>
      <c r="B557" s="38"/>
      <c r="C557" s="55" t="str">
        <f>IF(OR('Tabel 1 S'!C557&lt;5,'Tabel 2 S'!C557&lt;0.5),"-",IFERROR('Tabel 2 S'!C557/'Tabel 1 S'!C557*100,"-"))</f>
        <v>-</v>
      </c>
      <c r="D557" s="55" t="str">
        <f>IF(OR('Tabel 1 S'!C557&lt;5,'Tabel 2 S'!D557&lt;0.5),"-",IFERROR('Tabel 2 S'!D557/'Tabel 1 S'!C557*100,"-"))</f>
        <v>-</v>
      </c>
      <c r="E557" s="33"/>
      <c r="F557" s="55" t="str">
        <f>IF(OR('Tabel 1 S'!E557&lt;5,'Tabel 2 S'!F557&lt;0.5),"-",IFERROR('Tabel 2 S'!F557/'Tabel 1 S'!E557*100,"-"))</f>
        <v>-</v>
      </c>
      <c r="G557" s="55" t="str">
        <f>IF(OR('Tabel 1 S'!E557&lt;5,'Tabel 2 S'!G557&lt;0.5),"-",IFERROR('Tabel 2 S'!G557/'Tabel 1 S'!E557*100,"-"))</f>
        <v>-</v>
      </c>
      <c r="H557" s="33"/>
      <c r="I557" s="55" t="str">
        <f>IF(OR('Tabel 1 S'!G557&lt;5,'Tabel 2 S'!I557&lt;0.5),"-",IFERROR('Tabel 2 S'!I557/'Tabel 1 S'!G557*100,"-"))</f>
        <v>-</v>
      </c>
      <c r="J557" s="55" t="str">
        <f>IF(OR('Tabel 1 S'!G557&lt;5,'Tabel 2 S'!J557&lt;0.5),"-",IFERROR('Tabel 2 S'!J557/'Tabel 1 S'!G557*100,"-"))</f>
        <v>-</v>
      </c>
    </row>
    <row r="558" spans="1:12" x14ac:dyDescent="0.25">
      <c r="A558" s="56" t="s">
        <v>17</v>
      </c>
      <c r="B558" s="38"/>
      <c r="C558" s="57" t="str">
        <f>IF(OR('Tabel 1 S'!C558&lt;5,'Tabel 2 S'!C558&lt;0.5),"-",IFERROR('Tabel 2 S'!C558/'Tabel 1 S'!C558*100,"-"))</f>
        <v>-</v>
      </c>
      <c r="D558" s="57" t="str">
        <f>IF(OR('Tabel 1 S'!C558&lt;5,'Tabel 2 S'!D558&lt;0.5),"-",IFERROR('Tabel 2 S'!D558/'Tabel 1 S'!C558*100,"-"))</f>
        <v>-</v>
      </c>
      <c r="E558" s="34"/>
      <c r="F558" s="57" t="str">
        <f>IF(OR('Tabel 1 S'!E558&lt;5,'Tabel 2 S'!F558&lt;0.5),"-",IFERROR('Tabel 2 S'!F558/'Tabel 1 S'!E558*100,"-"))</f>
        <v>-</v>
      </c>
      <c r="G558" s="57" t="str">
        <f>IF(OR('Tabel 1 S'!E558&lt;5,'Tabel 2 S'!G558&lt;0.5),"-",IFERROR('Tabel 2 S'!G558/'Tabel 1 S'!E558*100,"-"))</f>
        <v>-</v>
      </c>
      <c r="H558" s="34"/>
      <c r="I558" s="57" t="str">
        <f>IF(OR('Tabel 1 S'!G558&lt;5,'Tabel 2 S'!I558&lt;0.5),"-",IFERROR('Tabel 2 S'!I558/'Tabel 1 S'!G558*100,"-"))</f>
        <v>-</v>
      </c>
      <c r="J558" s="57" t="str">
        <f>IF(OR('Tabel 1 S'!G558&lt;5,'Tabel 2 S'!J558&lt;0.5),"-",IFERROR('Tabel 2 S'!J558/'Tabel 1 S'!G558*100,"-"))</f>
        <v>-</v>
      </c>
    </row>
    <row r="559" spans="1:12" x14ac:dyDescent="0.25">
      <c r="A559" s="58" t="s">
        <v>18</v>
      </c>
      <c r="B559" s="38"/>
      <c r="C559" s="59" t="str">
        <f>IF(OR('Tabel 1 S'!C559&lt;5,'Tabel 2 S'!C559&lt;0.5),"-",IFERROR('Tabel 2 S'!C559/'Tabel 1 S'!C559*100,"-"))</f>
        <v>-</v>
      </c>
      <c r="D559" s="59" t="str">
        <f>IF(OR('Tabel 1 S'!C559&lt;5,'Tabel 2 S'!D559&lt;0.5),"-",IFERROR('Tabel 2 S'!D559/'Tabel 1 S'!C559*100,"-"))</f>
        <v>-</v>
      </c>
      <c r="E559" s="33"/>
      <c r="F559" s="59" t="str">
        <f>IF(OR('Tabel 1 S'!E559&lt;5,'Tabel 2 S'!F559&lt;0.5),"-",IFERROR('Tabel 2 S'!F559/'Tabel 1 S'!E559*100,"-"))</f>
        <v>-</v>
      </c>
      <c r="G559" s="59" t="str">
        <f>IF(OR('Tabel 1 S'!E559&lt;5,'Tabel 2 S'!G559&lt;0.5),"-",IFERROR('Tabel 2 S'!G559/'Tabel 1 S'!E559*100,"-"))</f>
        <v>-</v>
      </c>
      <c r="H559" s="33"/>
      <c r="I559" s="59" t="str">
        <f>IF(OR('Tabel 1 S'!G559&lt;5,'Tabel 2 S'!I559&lt;0.5),"-",IFERROR('Tabel 2 S'!I559/'Tabel 1 S'!G559*100,"-"))</f>
        <v>-</v>
      </c>
      <c r="J559" s="59" t="str">
        <f>IF(OR('Tabel 1 S'!G559&lt;5,'Tabel 2 S'!J559&lt;0.5),"-",IFERROR('Tabel 2 S'!J559/'Tabel 1 S'!G559*100,"-"))</f>
        <v>-</v>
      </c>
    </row>
    <row r="560" spans="1:12" x14ac:dyDescent="0.25">
      <c r="A560" s="54" t="s">
        <v>19</v>
      </c>
      <c r="B560" s="38"/>
      <c r="C560" s="55" t="str">
        <f>IF(OR('Tabel 1 S'!C560&lt;5,'Tabel 2 S'!C560&lt;0.5),"-",IFERROR('Tabel 2 S'!C560/'Tabel 1 S'!C560*100,"-"))</f>
        <v>-</v>
      </c>
      <c r="D560" s="55" t="str">
        <f>IF(OR('Tabel 1 S'!C560&lt;5,'Tabel 2 S'!D560&lt;0.5),"-",IFERROR('Tabel 2 S'!D560/'Tabel 1 S'!C560*100,"-"))</f>
        <v>-</v>
      </c>
      <c r="E560" s="33"/>
      <c r="F560" s="55" t="str">
        <f>IF(OR('Tabel 1 S'!E560&lt;5,'Tabel 2 S'!F560&lt;0.5),"-",IFERROR('Tabel 2 S'!F560/'Tabel 1 S'!E560*100,"-"))</f>
        <v>-</v>
      </c>
      <c r="G560" s="55" t="str">
        <f>IF(OR('Tabel 1 S'!E560&lt;5,'Tabel 2 S'!G560&lt;0.5),"-",IFERROR('Tabel 2 S'!G560/'Tabel 1 S'!E560*100,"-"))</f>
        <v>-</v>
      </c>
      <c r="H560" s="33"/>
      <c r="I560" s="55" t="str">
        <f>IF(OR('Tabel 1 S'!G560&lt;5,'Tabel 2 S'!I560&lt;0.5),"-",IFERROR('Tabel 2 S'!I560/'Tabel 1 S'!G560*100,"-"))</f>
        <v>-</v>
      </c>
      <c r="J560" s="55" t="str">
        <f>IF(OR('Tabel 1 S'!G560&lt;5,'Tabel 2 S'!J560&lt;0.5),"-",IFERROR('Tabel 2 S'!J560/'Tabel 1 S'!G560*100,"-"))</f>
        <v>-</v>
      </c>
    </row>
    <row r="561" spans="1:10" x14ac:dyDescent="0.25">
      <c r="A561" s="56" t="s">
        <v>20</v>
      </c>
      <c r="B561" s="38"/>
      <c r="C561" s="57" t="str">
        <f>IF(OR('Tabel 1 S'!C561&lt;5,'Tabel 2 S'!C561&lt;0.5),"-",IFERROR('Tabel 2 S'!C561/'Tabel 1 S'!C561*100,"-"))</f>
        <v>-</v>
      </c>
      <c r="D561" s="57" t="str">
        <f>IF(OR('Tabel 1 S'!C561&lt;5,'Tabel 2 S'!D561&lt;0.5),"-",IFERROR('Tabel 2 S'!D561/'Tabel 1 S'!C561*100,"-"))</f>
        <v>-</v>
      </c>
      <c r="E561" s="34"/>
      <c r="F561" s="57" t="str">
        <f>IF(OR('Tabel 1 S'!E561&lt;5,'Tabel 2 S'!F561&lt;0.5),"-",IFERROR('Tabel 2 S'!F561/'Tabel 1 S'!E561*100,"-"))</f>
        <v>-</v>
      </c>
      <c r="G561" s="57" t="str">
        <f>IF(OR('Tabel 1 S'!E561&lt;5,'Tabel 2 S'!G561&lt;0.5),"-",IFERROR('Tabel 2 S'!G561/'Tabel 1 S'!E561*100,"-"))</f>
        <v>-</v>
      </c>
      <c r="H561" s="34"/>
      <c r="I561" s="57" t="str">
        <f>IF(OR('Tabel 1 S'!G561&lt;5,'Tabel 2 S'!I561&lt;0.5),"-",IFERROR('Tabel 2 S'!I561/'Tabel 1 S'!G561*100,"-"))</f>
        <v>-</v>
      </c>
      <c r="J561" s="57" t="str">
        <f>IF(OR('Tabel 1 S'!G561&lt;5,'Tabel 2 S'!J561&lt;0.5),"-",IFERROR('Tabel 2 S'!J561/'Tabel 1 S'!G561*100,"-"))</f>
        <v>-</v>
      </c>
    </row>
    <row r="562" spans="1:10" x14ac:dyDescent="0.25">
      <c r="A562" s="58" t="s">
        <v>21</v>
      </c>
      <c r="B562" s="38"/>
      <c r="C562" s="59" t="str">
        <f>IF(OR('Tabel 1 S'!C562&lt;5,'Tabel 2 S'!C562&lt;0.5),"-",IFERROR('Tabel 2 S'!C562/'Tabel 1 S'!C562*100,"-"))</f>
        <v>-</v>
      </c>
      <c r="D562" s="59" t="str">
        <f>IF(OR('Tabel 1 S'!C562&lt;5,'Tabel 2 S'!D562&lt;0.5),"-",IFERROR('Tabel 2 S'!D562/'Tabel 1 S'!C562*100,"-"))</f>
        <v>-</v>
      </c>
      <c r="E562" s="33"/>
      <c r="F562" s="59" t="str">
        <f>IF(OR('Tabel 1 S'!E562&lt;5,'Tabel 2 S'!F562&lt;0.5),"-",IFERROR('Tabel 2 S'!F562/'Tabel 1 S'!E562*100,"-"))</f>
        <v>-</v>
      </c>
      <c r="G562" s="59" t="str">
        <f>IF(OR('Tabel 1 S'!E562&lt;5,'Tabel 2 S'!G562&lt;0.5),"-",IFERROR('Tabel 2 S'!G562/'Tabel 1 S'!E562*100,"-"))</f>
        <v>-</v>
      </c>
      <c r="H562" s="33"/>
      <c r="I562" s="59" t="str">
        <f>IF(OR('Tabel 1 S'!G562&lt;5,'Tabel 2 S'!I562&lt;0.5),"-",IFERROR('Tabel 2 S'!I562/'Tabel 1 S'!G562*100,"-"))</f>
        <v>-</v>
      </c>
      <c r="J562" s="59" t="str">
        <f>IF(OR('Tabel 1 S'!G562&lt;5,'Tabel 2 S'!J562&lt;0.5),"-",IFERROR('Tabel 2 S'!J562/'Tabel 1 S'!G562*100,"-"))</f>
        <v>-</v>
      </c>
    </row>
    <row r="563" spans="1:10" x14ac:dyDescent="0.25">
      <c r="A563" s="54" t="s">
        <v>22</v>
      </c>
      <c r="B563" s="38"/>
      <c r="C563" s="55" t="str">
        <f>IF(OR('Tabel 1 S'!C563&lt;5,'Tabel 2 S'!C563&lt;0.5),"-",IFERROR('Tabel 2 S'!C563/'Tabel 1 S'!C563*100,"-"))</f>
        <v>-</v>
      </c>
      <c r="D563" s="55" t="str">
        <f>IF(OR('Tabel 1 S'!C563&lt;5,'Tabel 2 S'!D563&lt;0.5),"-",IFERROR('Tabel 2 S'!D563/'Tabel 1 S'!C563*100,"-"))</f>
        <v>-</v>
      </c>
      <c r="E563" s="33"/>
      <c r="F563" s="55" t="str">
        <f>IF(OR('Tabel 1 S'!E563&lt;5,'Tabel 2 S'!F563&lt;0.5),"-",IFERROR('Tabel 2 S'!F563/'Tabel 1 S'!E563*100,"-"))</f>
        <v>-</v>
      </c>
      <c r="G563" s="55" t="str">
        <f>IF(OR('Tabel 1 S'!E563&lt;5,'Tabel 2 S'!G563&lt;0.5),"-",IFERROR('Tabel 2 S'!G563/'Tabel 1 S'!E563*100,"-"))</f>
        <v>-</v>
      </c>
      <c r="H563" s="33"/>
      <c r="I563" s="55" t="str">
        <f>IF(OR('Tabel 1 S'!G563&lt;5,'Tabel 2 S'!I563&lt;0.5),"-",IFERROR('Tabel 2 S'!I563/'Tabel 1 S'!G563*100,"-"))</f>
        <v>-</v>
      </c>
      <c r="J563" s="55" t="str">
        <f>IF(OR('Tabel 1 S'!G563&lt;5,'Tabel 2 S'!J563&lt;0.5),"-",IFERROR('Tabel 2 S'!J563/'Tabel 1 S'!G563*100,"-"))</f>
        <v>-</v>
      </c>
    </row>
    <row r="564" spans="1:10" x14ac:dyDescent="0.25">
      <c r="A564" s="56" t="s">
        <v>23</v>
      </c>
      <c r="B564" s="38"/>
      <c r="C564" s="57" t="str">
        <f>IF(OR('Tabel 1 S'!C564&lt;5,'Tabel 2 S'!C564&lt;0.5),"-",IFERROR('Tabel 2 S'!C564/'Tabel 1 S'!C564*100,"-"))</f>
        <v>-</v>
      </c>
      <c r="D564" s="57" t="str">
        <f>IF(OR('Tabel 1 S'!C564&lt;5,'Tabel 2 S'!D564&lt;0.5),"-",IFERROR('Tabel 2 S'!D564/'Tabel 1 S'!C564*100,"-"))</f>
        <v>-</v>
      </c>
      <c r="E564" s="34"/>
      <c r="F564" s="57">
        <f>IF(OR('Tabel 1 S'!E564&lt;5,'Tabel 2 S'!F564&lt;0.5),"-",IFERROR('Tabel 2 S'!F564/'Tabel 1 S'!E564*100,"-"))</f>
        <v>7.1428571428571423</v>
      </c>
      <c r="G564" s="57">
        <f>IF(OR('Tabel 1 S'!E564&lt;5,'Tabel 2 S'!G564&lt;0.5),"-",IFERROR('Tabel 2 S'!G564/'Tabel 1 S'!E564*100,"-"))</f>
        <v>6.4821662464025085</v>
      </c>
      <c r="H564" s="34"/>
      <c r="I564" s="57">
        <f>IF(OR('Tabel 1 S'!G564&lt;5,'Tabel 2 S'!I564&lt;0.5),"-",IFERROR('Tabel 2 S'!I564/'Tabel 1 S'!G564*100,"-"))</f>
        <v>5</v>
      </c>
      <c r="J564" s="57">
        <f>IF(OR('Tabel 1 S'!G564&lt;5,'Tabel 2 S'!J564&lt;0.5),"-",IFERROR('Tabel 2 S'!J564/'Tabel 1 S'!G564*100,"-"))</f>
        <v>4.5375163724817558</v>
      </c>
    </row>
    <row r="565" spans="1:10" x14ac:dyDescent="0.25">
      <c r="A565" s="58" t="s">
        <v>24</v>
      </c>
      <c r="B565" s="38"/>
      <c r="C565" s="59" t="str">
        <f>IF(OR('Tabel 1 S'!C565&lt;5,'Tabel 2 S'!C565&lt;0.5),"-",IFERROR('Tabel 2 S'!C565/'Tabel 1 S'!C565*100,"-"))</f>
        <v>-</v>
      </c>
      <c r="D565" s="59" t="str">
        <f>IF(OR('Tabel 1 S'!C565&lt;5,'Tabel 2 S'!D565&lt;0.5),"-",IFERROR('Tabel 2 S'!D565/'Tabel 1 S'!C565*100,"-"))</f>
        <v>-</v>
      </c>
      <c r="E565" s="33"/>
      <c r="F565" s="59">
        <f>IF(OR('Tabel 1 S'!E565&lt;5,'Tabel 2 S'!F565&lt;0.5),"-",IFERROR('Tabel 2 S'!F565/'Tabel 1 S'!E565*100,"-"))</f>
        <v>6.666666666666667</v>
      </c>
      <c r="G565" s="59">
        <f>IF(OR('Tabel 1 S'!E565&lt;5,'Tabel 2 S'!G565&lt;0.5),"-",IFERROR('Tabel 2 S'!G565/'Tabel 1 S'!E565*100,"-"))</f>
        <v>3.0478804133142057</v>
      </c>
      <c r="H565" s="33"/>
      <c r="I565" s="59">
        <f>IF(OR('Tabel 1 S'!G565&lt;5,'Tabel 2 S'!I565&lt;0.5),"-",IFERROR('Tabel 2 S'!I565/'Tabel 1 S'!G565*100,"-"))</f>
        <v>5.1724137931034484</v>
      </c>
      <c r="J565" s="59">
        <f>IF(OR('Tabel 1 S'!G565&lt;5,'Tabel 2 S'!J565&lt;0.5),"-",IFERROR('Tabel 2 S'!J565/'Tabel 1 S'!G565*100,"-"))</f>
        <v>2.3647348034334357</v>
      </c>
    </row>
    <row r="566" spans="1:10" x14ac:dyDescent="0.25">
      <c r="A566" s="54" t="s">
        <v>25</v>
      </c>
      <c r="B566" s="38"/>
      <c r="C566" s="55" t="str">
        <f>IF(OR('Tabel 1 S'!C566&lt;5,'Tabel 2 S'!C566&lt;0.5),"-",IFERROR('Tabel 2 S'!C566/'Tabel 1 S'!C566*100,"-"))</f>
        <v>-</v>
      </c>
      <c r="D566" s="55" t="str">
        <f>IF(OR('Tabel 1 S'!C566&lt;5,'Tabel 2 S'!D566&lt;0.5),"-",IFERROR('Tabel 2 S'!D566/'Tabel 1 S'!C566*100,"-"))</f>
        <v>-</v>
      </c>
      <c r="E566" s="33"/>
      <c r="F566" s="55">
        <f>IF(OR('Tabel 1 S'!E566&lt;5,'Tabel 2 S'!F566&lt;0.5),"-",IFERROR('Tabel 2 S'!F566/'Tabel 1 S'!E566*100,"-"))</f>
        <v>12.5</v>
      </c>
      <c r="G566" s="55">
        <f>IF(OR('Tabel 1 S'!E566&lt;5,'Tabel 2 S'!G566&lt;0.5),"-",IFERROR('Tabel 2 S'!G566/'Tabel 1 S'!E566*100,"-"))</f>
        <v>12.497661074034804</v>
      </c>
      <c r="H566" s="33"/>
      <c r="I566" s="55">
        <f>IF(OR('Tabel 1 S'!G566&lt;5,'Tabel 2 S'!I566&lt;0.5),"-",IFERROR('Tabel 2 S'!I566/'Tabel 1 S'!G566*100,"-"))</f>
        <v>8.3333333333333321</v>
      </c>
      <c r="J566" s="55">
        <f>IF(OR('Tabel 1 S'!G566&lt;5,'Tabel 2 S'!J566&lt;0.5),"-",IFERROR('Tabel 2 S'!J566/'Tabel 1 S'!G566*100,"-"))</f>
        <v>8.331774049356536</v>
      </c>
    </row>
    <row r="567" spans="1:10" x14ac:dyDescent="0.25">
      <c r="A567" s="56" t="s">
        <v>26</v>
      </c>
      <c r="B567" s="38"/>
      <c r="C567" s="57" t="str">
        <f>IF(OR('Tabel 1 S'!C567&lt;5,'Tabel 2 S'!C567&lt;0.5),"-",IFERROR('Tabel 2 S'!C567/'Tabel 1 S'!C567*100,"-"))</f>
        <v>-</v>
      </c>
      <c r="D567" s="57" t="str">
        <f>IF(OR('Tabel 1 S'!C567&lt;5,'Tabel 2 S'!D567&lt;0.5),"-",IFERROR('Tabel 2 S'!D567/'Tabel 1 S'!C567*100,"-"))</f>
        <v>-</v>
      </c>
      <c r="E567" s="34"/>
      <c r="F567" s="57" t="str">
        <f>IF(OR('Tabel 1 S'!E567&lt;5,'Tabel 2 S'!F567&lt;0.5),"-",IFERROR('Tabel 2 S'!F567/'Tabel 1 S'!E567*100,"-"))</f>
        <v>-</v>
      </c>
      <c r="G567" s="57" t="str">
        <f>IF(OR('Tabel 1 S'!E567&lt;5,'Tabel 2 S'!G567&lt;0.5),"-",IFERROR('Tabel 2 S'!G567/'Tabel 1 S'!E567*100,"-"))</f>
        <v>-</v>
      </c>
      <c r="H567" s="34"/>
      <c r="I567" s="57" t="str">
        <f>IF(OR('Tabel 1 S'!G567&lt;5,'Tabel 2 S'!I567&lt;0.5),"-",IFERROR('Tabel 2 S'!I567/'Tabel 1 S'!G567*100,"-"))</f>
        <v>-</v>
      </c>
      <c r="J567" s="57" t="str">
        <f>IF(OR('Tabel 1 S'!G567&lt;5,'Tabel 2 S'!J567&lt;0.5),"-",IFERROR('Tabel 2 S'!J567/'Tabel 1 S'!G567*100,"-"))</f>
        <v>-</v>
      </c>
    </row>
    <row r="568" spans="1:10" x14ac:dyDescent="0.25">
      <c r="A568" s="58" t="s">
        <v>27</v>
      </c>
      <c r="B568" s="38"/>
      <c r="C568" s="59" t="str">
        <f>IF(OR('Tabel 1 S'!C568&lt;5,'Tabel 2 S'!C568&lt;0.5),"-",IFERROR('Tabel 2 S'!C568/'Tabel 1 S'!C568*100,"-"))</f>
        <v>-</v>
      </c>
      <c r="D568" s="59" t="str">
        <f>IF(OR('Tabel 1 S'!C568&lt;5,'Tabel 2 S'!D568&lt;0.5),"-",IFERROR('Tabel 2 S'!D568/'Tabel 1 S'!C568*100,"-"))</f>
        <v>-</v>
      </c>
      <c r="E568" s="33"/>
      <c r="F568" s="59" t="str">
        <f>IF(OR('Tabel 1 S'!E568&lt;5,'Tabel 2 S'!F568&lt;0.5),"-",IFERROR('Tabel 2 S'!F568/'Tabel 1 S'!E568*100,"-"))</f>
        <v>-</v>
      </c>
      <c r="G568" s="59" t="str">
        <f>IF(OR('Tabel 1 S'!E568&lt;5,'Tabel 2 S'!G568&lt;0.5),"-",IFERROR('Tabel 2 S'!G568/'Tabel 1 S'!E568*100,"-"))</f>
        <v>-</v>
      </c>
      <c r="H568" s="33"/>
      <c r="I568" s="59" t="str">
        <f>IF(OR('Tabel 1 S'!G568&lt;5,'Tabel 2 S'!I568&lt;0.5),"-",IFERROR('Tabel 2 S'!I568/'Tabel 1 S'!G568*100,"-"))</f>
        <v>-</v>
      </c>
      <c r="J568" s="59" t="str">
        <f>IF(OR('Tabel 1 S'!G568&lt;5,'Tabel 2 S'!J568&lt;0.5),"-",IFERROR('Tabel 2 S'!J568/'Tabel 1 S'!G568*100,"-"))</f>
        <v>-</v>
      </c>
    </row>
    <row r="569" spans="1:10" x14ac:dyDescent="0.25">
      <c r="A569" s="54" t="s">
        <v>28</v>
      </c>
      <c r="B569" s="38"/>
      <c r="C569" s="55">
        <f>IF(OR('Tabel 1 S'!C569&lt;5,'Tabel 2 S'!C569&lt;0.5),"-",IFERROR('Tabel 2 S'!C569/'Tabel 1 S'!C569*100,"-"))</f>
        <v>16.666666666666664</v>
      </c>
      <c r="D569" s="55">
        <f>IF(OR('Tabel 1 S'!C569&lt;5,'Tabel 2 S'!D569&lt;0.5),"-",IFERROR('Tabel 2 S'!D569/'Tabel 1 S'!C569*100,"-"))</f>
        <v>16.663548098713072</v>
      </c>
      <c r="E569" s="33"/>
      <c r="F569" s="55" t="str">
        <f>IF(OR('Tabel 1 S'!E569&lt;5,'Tabel 2 S'!F569&lt;0.5),"-",IFERROR('Tabel 2 S'!F569/'Tabel 1 S'!E569*100,"-"))</f>
        <v>-</v>
      </c>
      <c r="G569" s="55" t="str">
        <f>IF(OR('Tabel 1 S'!E569&lt;5,'Tabel 2 S'!G569&lt;0.5),"-",IFERROR('Tabel 2 S'!G569/'Tabel 1 S'!E569*100,"-"))</f>
        <v>-</v>
      </c>
      <c r="H569" s="33"/>
      <c r="I569" s="55">
        <f>IF(OR('Tabel 1 S'!G569&lt;5,'Tabel 2 S'!I569&lt;0.5),"-",IFERROR('Tabel 2 S'!I569/'Tabel 1 S'!G569*100,"-"))</f>
        <v>4</v>
      </c>
      <c r="J569" s="55">
        <f>IF(OR('Tabel 1 S'!G569&lt;5,'Tabel 2 S'!J569&lt;0.5),"-",IFERROR('Tabel 2 S'!J569/'Tabel 1 S'!G569*100,"-"))</f>
        <v>3.9992515436911376</v>
      </c>
    </row>
    <row r="570" spans="1:10" x14ac:dyDescent="0.25">
      <c r="A570" s="56" t="s">
        <v>29</v>
      </c>
      <c r="B570" s="38"/>
      <c r="C570" s="57" t="str">
        <f>IF(OR('Tabel 1 S'!C570&lt;5,'Tabel 2 S'!C570&lt;0.5),"-",IFERROR('Tabel 2 S'!C570/'Tabel 1 S'!C570*100,"-"))</f>
        <v>-</v>
      </c>
      <c r="D570" s="57" t="str">
        <f>IF(OR('Tabel 1 S'!C570&lt;5,'Tabel 2 S'!D570&lt;0.5),"-",IFERROR('Tabel 2 S'!D570/'Tabel 1 S'!C570*100,"-"))</f>
        <v>-</v>
      </c>
      <c r="E570" s="34"/>
      <c r="F570" s="57" t="str">
        <f>IF(OR('Tabel 1 S'!E570&lt;5,'Tabel 2 S'!F570&lt;0.5),"-",IFERROR('Tabel 2 S'!F570/'Tabel 1 S'!E570*100,"-"))</f>
        <v>-</v>
      </c>
      <c r="G570" s="57" t="str">
        <f>IF(OR('Tabel 1 S'!E570&lt;5,'Tabel 2 S'!G570&lt;0.5),"-",IFERROR('Tabel 2 S'!G570/'Tabel 1 S'!E570*100,"-"))</f>
        <v>-</v>
      </c>
      <c r="H570" s="34"/>
      <c r="I570" s="57">
        <f>IF(OR('Tabel 1 S'!G570&lt;5,'Tabel 2 S'!I570&lt;0.5),"-",IFERROR('Tabel 2 S'!I570/'Tabel 1 S'!G570*100,"-"))</f>
        <v>10</v>
      </c>
      <c r="J570" s="57">
        <f>IF(OR('Tabel 1 S'!G570&lt;5,'Tabel 2 S'!J570&lt;0.5),"-",IFERROR('Tabel 2 S'!J570/'Tabel 1 S'!G570*100,"-"))</f>
        <v>9.9981288592278421</v>
      </c>
    </row>
    <row r="571" spans="1:10" x14ac:dyDescent="0.25">
      <c r="A571" s="58" t="s">
        <v>30</v>
      </c>
      <c r="B571" s="38"/>
      <c r="C571" s="59" t="str">
        <f>IF(OR('Tabel 1 S'!C571&lt;5,'Tabel 2 S'!C571&lt;0.5),"-",IFERROR('Tabel 2 S'!C571/'Tabel 1 S'!C571*100,"-"))</f>
        <v>-</v>
      </c>
      <c r="D571" s="59" t="str">
        <f>IF(OR('Tabel 1 S'!C571&lt;5,'Tabel 2 S'!D571&lt;0.5),"-",IFERROR('Tabel 2 S'!D571/'Tabel 1 S'!C571*100,"-"))</f>
        <v>-</v>
      </c>
      <c r="E571" s="33"/>
      <c r="F571" s="59" t="str">
        <f>IF(OR('Tabel 1 S'!E571&lt;5,'Tabel 2 S'!F571&lt;0.5),"-",IFERROR('Tabel 2 S'!F571/'Tabel 1 S'!E571*100,"-"))</f>
        <v>-</v>
      </c>
      <c r="G571" s="59" t="str">
        <f>IF(OR('Tabel 1 S'!E571&lt;5,'Tabel 2 S'!G571&lt;0.5),"-",IFERROR('Tabel 2 S'!G571/'Tabel 1 S'!E571*100,"-"))</f>
        <v>-</v>
      </c>
      <c r="H571" s="33"/>
      <c r="I571" s="59" t="str">
        <f>IF(OR('Tabel 1 S'!G571&lt;5,'Tabel 2 S'!I571&lt;0.5),"-",IFERROR('Tabel 2 S'!I571/'Tabel 1 S'!G571*100,"-"))</f>
        <v>-</v>
      </c>
      <c r="J571" s="59" t="str">
        <f>IF(OR('Tabel 1 S'!G571&lt;5,'Tabel 2 S'!J571&lt;0.5),"-",IFERROR('Tabel 2 S'!J571/'Tabel 1 S'!G571*100,"-"))</f>
        <v>-</v>
      </c>
    </row>
    <row r="572" spans="1:10" x14ac:dyDescent="0.25">
      <c r="A572" s="54" t="s">
        <v>31</v>
      </c>
      <c r="B572" s="38"/>
      <c r="C572" s="55">
        <f>IF(OR('Tabel 1 S'!C572&lt;5,'Tabel 2 S'!C572&lt;0.5),"-",IFERROR('Tabel 2 S'!C572/'Tabel 1 S'!C572*100,"-"))</f>
        <v>11.111111111111111</v>
      </c>
      <c r="D572" s="55" t="str">
        <f>IF(OR('Tabel 1 S'!C572&lt;5,'Tabel 2 S'!D572&lt;0.5),"-",IFERROR('Tabel 2 S'!D572/'Tabel 1 S'!C572*100,"-"))</f>
        <v>-</v>
      </c>
      <c r="E572" s="33"/>
      <c r="F572" s="55">
        <f>IF(OR('Tabel 1 S'!E572&lt;5,'Tabel 2 S'!F572&lt;0.5),"-",IFERROR('Tabel 2 S'!F572/'Tabel 1 S'!E572*100,"-"))</f>
        <v>7.1428571428571423</v>
      </c>
      <c r="G572" s="55">
        <f>IF(OR('Tabel 1 S'!E572&lt;5,'Tabel 2 S'!G572&lt;0.5),"-",IFERROR('Tabel 2 S'!G572/'Tabel 1 S'!E572*100,"-"))</f>
        <v>5.6579732872379287</v>
      </c>
      <c r="H572" s="33"/>
      <c r="I572" s="55">
        <f>IF(OR('Tabel 1 S'!G572&lt;5,'Tabel 2 S'!I572&lt;0.5),"-",IFERROR('Tabel 2 S'!I572/'Tabel 1 S'!G572*100,"-"))</f>
        <v>8.1081081081081088</v>
      </c>
      <c r="J572" s="55">
        <f>IF(OR('Tabel 1 S'!G572&lt;5,'Tabel 2 S'!J572&lt;0.5),"-",IFERROR('Tabel 2 S'!J572/'Tabel 1 S'!G572*100,"-"))</f>
        <v>5.36225116777727</v>
      </c>
    </row>
    <row r="573" spans="1:10" x14ac:dyDescent="0.25">
      <c r="A573" s="56" t="s">
        <v>32</v>
      </c>
      <c r="B573" s="38"/>
      <c r="C573" s="57" t="str">
        <f>IF(OR('Tabel 1 S'!C573&lt;5,'Tabel 2 S'!C573&lt;0.5),"-",IFERROR('Tabel 2 S'!C573/'Tabel 1 S'!C573*100,"-"))</f>
        <v>-</v>
      </c>
      <c r="D573" s="57" t="str">
        <f>IF(OR('Tabel 1 S'!C573&lt;5,'Tabel 2 S'!D573&lt;0.5),"-",IFERROR('Tabel 2 S'!D573/'Tabel 1 S'!C573*100,"-"))</f>
        <v>-</v>
      </c>
      <c r="E573" s="34"/>
      <c r="F573" s="57">
        <f>IF(OR('Tabel 1 S'!E573&lt;5,'Tabel 2 S'!F573&lt;0.5),"-",IFERROR('Tabel 2 S'!F573/'Tabel 1 S'!E573*100,"-"))</f>
        <v>3.5714285714285712</v>
      </c>
      <c r="G573" s="57">
        <f>IF(OR('Tabel 1 S'!E573&lt;5,'Tabel 2 S'!G573&lt;0.5),"-",IFERROR('Tabel 2 S'!G573/'Tabel 1 S'!E573*100,"-"))</f>
        <v>3.5707603068670863</v>
      </c>
      <c r="H573" s="34"/>
      <c r="I573" s="57">
        <f>IF(OR('Tabel 1 S'!G573&lt;5,'Tabel 2 S'!I573&lt;0.5),"-",IFERROR('Tabel 2 S'!I573/'Tabel 1 S'!G573*100,"-"))</f>
        <v>2.7027027027027026</v>
      </c>
      <c r="J573" s="57">
        <f>IF(OR('Tabel 1 S'!G573&lt;5,'Tabel 2 S'!J573&lt;0.5),"-",IFERROR('Tabel 2 S'!J573/'Tabel 1 S'!G573*100,"-"))</f>
        <v>2.7021969889804978</v>
      </c>
    </row>
    <row r="574" spans="1:10" x14ac:dyDescent="0.25">
      <c r="A574" s="58" t="s">
        <v>33</v>
      </c>
      <c r="B574" s="38"/>
      <c r="C574" s="59">
        <f>IF(OR('Tabel 1 S'!C574&lt;5,'Tabel 2 S'!C574&lt;0.5),"-",IFERROR('Tabel 2 S'!C574/'Tabel 1 S'!C574*100,"-"))</f>
        <v>5.2631578947368416</v>
      </c>
      <c r="D574" s="59">
        <f>IF(OR('Tabel 1 S'!C574&lt;5,'Tabel 2 S'!D574&lt;0.5),"-",IFERROR('Tabel 2 S'!D574/'Tabel 1 S'!C574*100,"-"))</f>
        <v>5.2621730838041278</v>
      </c>
      <c r="E574" s="33"/>
      <c r="F574" s="59" t="str">
        <f>IF(OR('Tabel 1 S'!E574&lt;5,'Tabel 2 S'!F574&lt;0.5),"-",IFERROR('Tabel 2 S'!F574/'Tabel 1 S'!E574*100,"-"))</f>
        <v>-</v>
      </c>
      <c r="G574" s="59" t="str">
        <f>IF(OR('Tabel 1 S'!E574&lt;5,'Tabel 2 S'!G574&lt;0.5),"-",IFERROR('Tabel 2 S'!G574/'Tabel 1 S'!E574*100,"-"))</f>
        <v>-</v>
      </c>
      <c r="H574" s="33"/>
      <c r="I574" s="59">
        <f>IF(OR('Tabel 1 S'!G574&lt;5,'Tabel 2 S'!I574&lt;0.5),"-",IFERROR('Tabel 2 S'!I574/'Tabel 1 S'!G574*100,"-"))</f>
        <v>2.8571428571428572</v>
      </c>
      <c r="J574" s="59">
        <f>IF(OR('Tabel 1 S'!G574&lt;5,'Tabel 2 S'!J574&lt;0.5),"-",IFERROR('Tabel 2 S'!J574/'Tabel 1 S'!G574*100,"-"))</f>
        <v>2.8566082454936694</v>
      </c>
    </row>
    <row r="575" spans="1:10" x14ac:dyDescent="0.25">
      <c r="A575" s="54" t="s">
        <v>34</v>
      </c>
      <c r="B575" s="38"/>
      <c r="C575" s="55">
        <f>IF(OR('Tabel 1 S'!C575&lt;5,'Tabel 2 S'!C575&lt;0.5),"-",IFERROR('Tabel 2 S'!C575/'Tabel 1 S'!C575*100,"-"))</f>
        <v>7.1428571428571423</v>
      </c>
      <c r="D575" s="55">
        <f>IF(OR('Tabel 1 S'!C575&lt;5,'Tabel 2 S'!D575&lt;0.5),"-",IFERROR('Tabel 2 S'!D575/'Tabel 1 S'!C575*100,"-"))</f>
        <v>5.0327746641599322</v>
      </c>
      <c r="E575" s="33"/>
      <c r="F575" s="55">
        <f>IF(OR('Tabel 1 S'!E575&lt;5,'Tabel 2 S'!F575&lt;0.5),"-",IFERROR('Tabel 2 S'!F575/'Tabel 1 S'!E575*100,"-"))</f>
        <v>1.639344262295082</v>
      </c>
      <c r="G575" s="55">
        <f>IF(OR('Tabel 1 S'!E575&lt;5,'Tabel 2 S'!G575&lt;0.5),"-",IFERROR('Tabel 2 S'!G575/'Tabel 1 S'!E575*100,"-"))</f>
        <v>1.6390375179062038</v>
      </c>
      <c r="H575" s="33"/>
      <c r="I575" s="55">
        <f>IF(OR('Tabel 1 S'!G575&lt;5,'Tabel 2 S'!I575&lt;0.5),"-",IFERROR('Tabel 2 S'!I575/'Tabel 1 S'!G575*100,"-"))</f>
        <v>3.8834951456310676</v>
      </c>
      <c r="J575" s="55">
        <f>IF(OR('Tabel 1 S'!G575&lt;5,'Tabel 2 S'!J575&lt;0.5),"-",IFERROR('Tabel 2 S'!J575/'Tabel 1 S'!G575*100,"-"))</f>
        <v>3.0228914998737437</v>
      </c>
    </row>
    <row r="576" spans="1:10" x14ac:dyDescent="0.25">
      <c r="A576" s="56" t="s">
        <v>35</v>
      </c>
      <c r="B576" s="38"/>
      <c r="C576" s="57">
        <f>IF(OR('Tabel 1 S'!C576&lt;5,'Tabel 2 S'!C576&lt;0.5),"-",IFERROR('Tabel 2 S'!C576/'Tabel 1 S'!C576*100,"-"))</f>
        <v>3.1578947368421053</v>
      </c>
      <c r="D576" s="57">
        <f>IF(OR('Tabel 1 S'!C576&lt;5,'Tabel 2 S'!D576&lt;0.5),"-",IFERROR('Tabel 2 S'!D576/'Tabel 1 S'!C576*100,"-"))</f>
        <v>2.316931854366159</v>
      </c>
      <c r="E576" s="34"/>
      <c r="F576" s="57">
        <f>IF(OR('Tabel 1 S'!E576&lt;5,'Tabel 2 S'!F576&lt;0.5),"-",IFERROR('Tabel 2 S'!F576/'Tabel 1 S'!E576*100,"-"))</f>
        <v>7.6923076923076925</v>
      </c>
      <c r="G576" s="57">
        <f>IF(OR('Tabel 1 S'!E576&lt;5,'Tabel 2 S'!G576&lt;0.5),"-",IFERROR('Tabel 2 S'!G576/'Tabel 1 S'!E576*100,"-"))</f>
        <v>4.5946901182976774</v>
      </c>
      <c r="H576" s="34"/>
      <c r="I576" s="57">
        <f>IF(OR('Tabel 1 S'!G576&lt;5,'Tabel 2 S'!I576&lt;0.5),"-",IFERROR('Tabel 2 S'!I576/'Tabel 1 S'!G576*100,"-"))</f>
        <v>5.202312138728324</v>
      </c>
      <c r="J576" s="57">
        <f>IF(OR('Tabel 1 S'!G576&lt;5,'Tabel 2 S'!J576&lt;0.5),"-",IFERROR('Tabel 2 S'!J576/'Tabel 1 S'!G576*100,"-"))</f>
        <v>3.3438980080462652</v>
      </c>
    </row>
    <row r="577" spans="1:10" x14ac:dyDescent="0.25">
      <c r="A577" s="58" t="s">
        <v>36</v>
      </c>
      <c r="B577" s="38"/>
      <c r="C577" s="59">
        <f>IF(OR('Tabel 1 S'!C577&lt;5,'Tabel 2 S'!C577&lt;0.5),"-",IFERROR('Tabel 2 S'!C577/'Tabel 1 S'!C577*100,"-"))</f>
        <v>6.25</v>
      </c>
      <c r="D577" s="59">
        <f>IF(OR('Tabel 1 S'!C577&lt;5,'Tabel 2 S'!D577&lt;0.5),"-",IFERROR('Tabel 2 S'!D577/'Tabel 1 S'!C577*100,"-"))</f>
        <v>3.7344851244308614</v>
      </c>
      <c r="E577" s="33"/>
      <c r="F577" s="59">
        <f>IF(OR('Tabel 1 S'!E577&lt;5,'Tabel 2 S'!F577&lt;0.5),"-",IFERROR('Tabel 2 S'!F577/'Tabel 1 S'!E577*100,"-"))</f>
        <v>5.8823529411764701</v>
      </c>
      <c r="G577" s="59">
        <f>IF(OR('Tabel 1 S'!E577&lt;5,'Tabel 2 S'!G577&lt;0.5),"-",IFERROR('Tabel 2 S'!G577/'Tabel 1 S'!E577*100,"-"))</f>
        <v>4.523757984451187</v>
      </c>
      <c r="H577" s="33"/>
      <c r="I577" s="59">
        <f>IF(OR('Tabel 1 S'!G577&lt;5,'Tabel 2 S'!I577&lt;0.5),"-",IFERROR('Tabel 2 S'!I577/'Tabel 1 S'!G577*100,"-"))</f>
        <v>6.1224489795918364</v>
      </c>
      <c r="J577" s="59">
        <f>IF(OR('Tabel 1 S'!G577&lt;5,'Tabel 2 S'!J577&lt;0.5),"-",IFERROR('Tabel 2 S'!J577/'Tabel 1 S'!G577*100,"-"))</f>
        <v>4.00831448402975</v>
      </c>
    </row>
    <row r="578" spans="1:10" x14ac:dyDescent="0.25">
      <c r="A578" s="54" t="s">
        <v>37</v>
      </c>
      <c r="B578" s="38"/>
      <c r="C578" s="55" t="str">
        <f>IF(OR('Tabel 1 S'!C578&lt;5,'Tabel 2 S'!C578&lt;0.5),"-",IFERROR('Tabel 2 S'!C578/'Tabel 1 S'!C578*100,"-"))</f>
        <v>-</v>
      </c>
      <c r="D578" s="55" t="str">
        <f>IF(OR('Tabel 1 S'!C578&lt;5,'Tabel 2 S'!D578&lt;0.5),"-",IFERROR('Tabel 2 S'!D578/'Tabel 1 S'!C578*100,"-"))</f>
        <v>-</v>
      </c>
      <c r="E578" s="33"/>
      <c r="F578" s="55" t="str">
        <f>IF(OR('Tabel 1 S'!E578&lt;5,'Tabel 2 S'!F578&lt;0.5),"-",IFERROR('Tabel 2 S'!F578/'Tabel 1 S'!E578*100,"-"))</f>
        <v>-</v>
      </c>
      <c r="G578" s="55" t="str">
        <f>IF(OR('Tabel 1 S'!E578&lt;5,'Tabel 2 S'!G578&lt;0.5),"-",IFERROR('Tabel 2 S'!G578/'Tabel 1 S'!E578*100,"-"))</f>
        <v>-</v>
      </c>
      <c r="H578" s="33"/>
      <c r="I578" s="55" t="str">
        <f>IF(OR('Tabel 1 S'!G578&lt;5,'Tabel 2 S'!I578&lt;0.5),"-",IFERROR('Tabel 2 S'!I578/'Tabel 1 S'!G578*100,"-"))</f>
        <v>-</v>
      </c>
      <c r="J578" s="55" t="str">
        <f>IF(OR('Tabel 1 S'!G578&lt;5,'Tabel 2 S'!J578&lt;0.5),"-",IFERROR('Tabel 2 S'!J578/'Tabel 1 S'!G578*100,"-"))</f>
        <v>-</v>
      </c>
    </row>
    <row r="579" spans="1:10" x14ac:dyDescent="0.25">
      <c r="A579" s="56" t="s">
        <v>38</v>
      </c>
      <c r="B579" s="38"/>
      <c r="C579" s="57">
        <f>IF(OR('Tabel 1 S'!C579&lt;5,'Tabel 2 S'!C579&lt;0.5),"-",IFERROR('Tabel 2 S'!C579/'Tabel 1 S'!C579*100,"-"))</f>
        <v>11.111111111111111</v>
      </c>
      <c r="D579" s="57">
        <f>IF(OR('Tabel 1 S'!C579&lt;5,'Tabel 2 S'!D579&lt;0.5),"-",IFERROR('Tabel 2 S'!D579/'Tabel 1 S'!C579*100,"-"))</f>
        <v>11.109032065808714</v>
      </c>
      <c r="E579" s="34"/>
      <c r="F579" s="57">
        <f>IF(OR('Tabel 1 S'!E579&lt;5,'Tabel 2 S'!F579&lt;0.5),"-",IFERROR('Tabel 2 S'!F579/'Tabel 1 S'!E579*100,"-"))</f>
        <v>6.666666666666667</v>
      </c>
      <c r="G579" s="57">
        <f>IF(OR('Tabel 1 S'!E579&lt;5,'Tabel 2 S'!G579&lt;0.5),"-",IFERROR('Tabel 2 S'!G579/'Tabel 1 S'!E579*100,"-"))</f>
        <v>6.2898050548521445</v>
      </c>
      <c r="H579" s="34"/>
      <c r="I579" s="57">
        <f>IF(OR('Tabel 1 S'!G579&lt;5,'Tabel 2 S'!I579&lt;0.5),"-",IFERROR('Tabel 2 S'!I579/'Tabel 1 S'!G579*100,"-"))</f>
        <v>7.4074074074074066</v>
      </c>
      <c r="J579" s="57">
        <f>IF(OR('Tabel 1 S'!G579&lt;5,'Tabel 2 S'!J579&lt;0.5),"-",IFERROR('Tabel 2 S'!J579/'Tabel 1 S'!G579*100,"-"))</f>
        <v>7.0930095566782398</v>
      </c>
    </row>
    <row r="580" spans="1:10" x14ac:dyDescent="0.25">
      <c r="A580" s="58" t="s">
        <v>39</v>
      </c>
      <c r="B580" s="38"/>
      <c r="C580" s="59">
        <f>IF(OR('Tabel 1 S'!C580&lt;5,'Tabel 2 S'!C580&lt;0.5),"-",IFERROR('Tabel 2 S'!C580/'Tabel 1 S'!C580*100,"-"))</f>
        <v>2.9411764705882351</v>
      </c>
      <c r="D580" s="59">
        <f>IF(OR('Tabel 1 S'!C580&lt;5,'Tabel 2 S'!D580&lt;0.5),"-",IFERROR('Tabel 2 S'!D580/'Tabel 1 S'!C580*100,"-"))</f>
        <v>1.5836821849053975</v>
      </c>
      <c r="E580" s="33"/>
      <c r="F580" s="59" t="str">
        <f>IF(OR('Tabel 1 S'!E580&lt;5,'Tabel 2 S'!F580&lt;0.5),"-",IFERROR('Tabel 2 S'!F580/'Tabel 1 S'!E580*100,"-"))</f>
        <v>-</v>
      </c>
      <c r="G580" s="59" t="str">
        <f>IF(OR('Tabel 1 S'!E580&lt;5,'Tabel 2 S'!G580&lt;0.5),"-",IFERROR('Tabel 2 S'!G580/'Tabel 1 S'!E580*100,"-"))</f>
        <v>-</v>
      </c>
      <c r="H580" s="33"/>
      <c r="I580" s="59">
        <f>IF(OR('Tabel 1 S'!G580&lt;5,'Tabel 2 S'!I580&lt;0.5),"-",IFERROR('Tabel 2 S'!I580/'Tabel 1 S'!G580*100,"-"))</f>
        <v>2.5862068965517242</v>
      </c>
      <c r="J580" s="59">
        <f>IF(OR('Tabel 1 S'!G580&lt;5,'Tabel 2 S'!J580&lt;0.5),"-",IFERROR('Tabel 2 S'!J580/'Tabel 1 S'!G580*100,"-"))</f>
        <v>1.39254812810647</v>
      </c>
    </row>
    <row r="581" spans="1:10" x14ac:dyDescent="0.25">
      <c r="A581" s="54" t="s">
        <v>40</v>
      </c>
      <c r="B581" s="38"/>
      <c r="C581" s="55">
        <f>IF(OR('Tabel 1 S'!C581&lt;5,'Tabel 2 S'!C581&lt;0.5),"-",IFERROR('Tabel 2 S'!C581/'Tabel 1 S'!C581*100,"-"))</f>
        <v>16.666666666666664</v>
      </c>
      <c r="D581" s="55">
        <f>IF(OR('Tabel 1 S'!C581&lt;5,'Tabel 2 S'!D581&lt;0.5),"-",IFERROR('Tabel 2 S'!D581/'Tabel 1 S'!C581*100,"-"))</f>
        <v>16.663548098713072</v>
      </c>
      <c r="E581" s="33"/>
      <c r="F581" s="55" t="str">
        <f>IF(OR('Tabel 1 S'!E581&lt;5,'Tabel 2 S'!F581&lt;0.5),"-",IFERROR('Tabel 2 S'!F581/'Tabel 1 S'!E581*100,"-"))</f>
        <v>-</v>
      </c>
      <c r="G581" s="55" t="str">
        <f>IF(OR('Tabel 1 S'!E581&lt;5,'Tabel 2 S'!G581&lt;0.5),"-",IFERROR('Tabel 2 S'!G581/'Tabel 1 S'!E581*100,"-"))</f>
        <v>-</v>
      </c>
      <c r="H581" s="33"/>
      <c r="I581" s="55">
        <f>IF(OR('Tabel 1 S'!G581&lt;5,'Tabel 2 S'!I581&lt;0.5),"-",IFERROR('Tabel 2 S'!I581/'Tabel 1 S'!G581*100,"-"))</f>
        <v>13.333333333333334</v>
      </c>
      <c r="J581" s="55">
        <f>IF(OR('Tabel 1 S'!G581&lt;5,'Tabel 2 S'!J581&lt;0.5),"-",IFERROR('Tabel 2 S'!J581/'Tabel 1 S'!G581*100,"-"))</f>
        <v>13.330838478970458</v>
      </c>
    </row>
    <row r="582" spans="1:10" x14ac:dyDescent="0.25">
      <c r="A582" s="56" t="s">
        <v>41</v>
      </c>
      <c r="B582" s="38"/>
      <c r="C582" s="57" t="str">
        <f>IF(OR('Tabel 1 S'!C582&lt;5,'Tabel 2 S'!C582&lt;0.5),"-",IFERROR('Tabel 2 S'!C582/'Tabel 1 S'!C582*100,"-"))</f>
        <v>-</v>
      </c>
      <c r="D582" s="57" t="str">
        <f>IF(OR('Tabel 1 S'!C582&lt;5,'Tabel 2 S'!D582&lt;0.5),"-",IFERROR('Tabel 2 S'!D582/'Tabel 1 S'!C582*100,"-"))</f>
        <v>-</v>
      </c>
      <c r="E582" s="34"/>
      <c r="F582" s="57" t="str">
        <f>IF(OR('Tabel 1 S'!E582&lt;5,'Tabel 2 S'!F582&lt;0.5),"-",IFERROR('Tabel 2 S'!F582/'Tabel 1 S'!E582*100,"-"))</f>
        <v>-</v>
      </c>
      <c r="G582" s="57" t="str">
        <f>IF(OR('Tabel 1 S'!E582&lt;5,'Tabel 2 S'!G582&lt;0.5),"-",IFERROR('Tabel 2 S'!G582/'Tabel 1 S'!E582*100,"-"))</f>
        <v>-</v>
      </c>
      <c r="H582" s="34"/>
      <c r="I582" s="57" t="str">
        <f>IF(OR('Tabel 1 S'!G582&lt;5,'Tabel 2 S'!I582&lt;0.5),"-",IFERROR('Tabel 2 S'!I582/'Tabel 1 S'!G582*100,"-"))</f>
        <v>-</v>
      </c>
      <c r="J582" s="57" t="str">
        <f>IF(OR('Tabel 1 S'!G582&lt;5,'Tabel 2 S'!J582&lt;0.5),"-",IFERROR('Tabel 2 S'!J582/'Tabel 1 S'!G582*100,"-"))</f>
        <v>-</v>
      </c>
    </row>
    <row r="583" spans="1:10" x14ac:dyDescent="0.25">
      <c r="A583" s="58" t="s">
        <v>42</v>
      </c>
      <c r="B583" s="38"/>
      <c r="C583" s="59" t="str">
        <f>IF(OR('Tabel 1 S'!C583&lt;5,'Tabel 2 S'!C583&lt;0.5),"-",IFERROR('Tabel 2 S'!C583/'Tabel 1 S'!C583*100,"-"))</f>
        <v>-</v>
      </c>
      <c r="D583" s="59" t="str">
        <f>IF(OR('Tabel 1 S'!C583&lt;5,'Tabel 2 S'!D583&lt;0.5),"-",IFERROR('Tabel 2 S'!D583/'Tabel 1 S'!C583*100,"-"))</f>
        <v>-</v>
      </c>
      <c r="E583" s="33"/>
      <c r="F583" s="59">
        <f>IF(OR('Tabel 1 S'!E583&lt;5,'Tabel 2 S'!F583&lt;0.5),"-",IFERROR('Tabel 2 S'!F583/'Tabel 1 S'!E583*100,"-"))</f>
        <v>4.5454545454545459</v>
      </c>
      <c r="G583" s="59">
        <f>IF(OR('Tabel 1 S'!E583&lt;5,'Tabel 2 S'!G583&lt;0.5),"-",IFERROR('Tabel 2 S'!G583/'Tabel 1 S'!E583*100,"-"))</f>
        <v>3.2858365983794782</v>
      </c>
      <c r="H583" s="33"/>
      <c r="I583" s="59">
        <f>IF(OR('Tabel 1 S'!G583&lt;5,'Tabel 2 S'!I583&lt;0.5),"-",IFERROR('Tabel 2 S'!I583/'Tabel 1 S'!G583*100,"-"))</f>
        <v>3.7037037037037033</v>
      </c>
      <c r="J583" s="59">
        <f>IF(OR('Tabel 1 S'!G583&lt;5,'Tabel 2 S'!J583&lt;0.5),"-",IFERROR('Tabel 2 S'!J583/'Tabel 1 S'!G583*100,"-"))</f>
        <v>2.6773483394203157</v>
      </c>
    </row>
    <row r="584" spans="1:10" x14ac:dyDescent="0.25">
      <c r="A584" s="54" t="s">
        <v>43</v>
      </c>
      <c r="B584" s="38"/>
      <c r="C584" s="55">
        <f>IF(OR('Tabel 1 S'!C584&lt;5,'Tabel 2 S'!C584&lt;0.5),"-",IFERROR('Tabel 2 S'!C584/'Tabel 1 S'!C584*100,"-"))</f>
        <v>22.222222222222221</v>
      </c>
      <c r="D584" s="55">
        <f>IF(OR('Tabel 1 S'!C584&lt;5,'Tabel 2 S'!D584&lt;0.5),"-",IFERROR('Tabel 2 S'!D584/'Tabel 1 S'!C584*100,"-"))</f>
        <v>20.935986195139193</v>
      </c>
      <c r="E584" s="33"/>
      <c r="F584" s="55">
        <f>IF(OR('Tabel 1 S'!E584&lt;5,'Tabel 2 S'!F584&lt;0.5),"-",IFERROR('Tabel 2 S'!F584/'Tabel 1 S'!E584*100,"-"))</f>
        <v>11.111111111111111</v>
      </c>
      <c r="G584" s="55">
        <f>IF(OR('Tabel 1 S'!E584&lt;5,'Tabel 2 S'!G584&lt;0.5),"-",IFERROR('Tabel 2 S'!G584/'Tabel 1 S'!E584*100,"-"))</f>
        <v>11.109032065808714</v>
      </c>
      <c r="H584" s="33"/>
      <c r="I584" s="55">
        <f>IF(OR('Tabel 1 S'!G584&lt;5,'Tabel 2 S'!I584&lt;0.5),"-",IFERROR('Tabel 2 S'!I584/'Tabel 1 S'!G584*100,"-"))</f>
        <v>18.518518518518519</v>
      </c>
      <c r="J584" s="55">
        <f>IF(OR('Tabel 1 S'!G584&lt;5,'Tabel 2 S'!J584&lt;0.5),"-",IFERROR('Tabel 2 S'!J584/'Tabel 1 S'!G584*100,"-"))</f>
        <v>17.660334818695699</v>
      </c>
    </row>
    <row r="585" spans="1:10" x14ac:dyDescent="0.25">
      <c r="A585" s="56" t="s">
        <v>44</v>
      </c>
      <c r="B585" s="38"/>
      <c r="C585" s="57">
        <f>IF(OR('Tabel 1 S'!C585&lt;5,'Tabel 2 S'!C585&lt;0.5),"-",IFERROR('Tabel 2 S'!C585/'Tabel 1 S'!C585*100,"-"))</f>
        <v>1.1904761904761905</v>
      </c>
      <c r="D585" s="57">
        <f>IF(OR('Tabel 1 S'!C585&lt;5,'Tabel 2 S'!D585&lt;0.5),"-",IFERROR('Tabel 2 S'!D585/'Tabel 1 S'!C585*100,"-"))</f>
        <v>1.1902534356223622</v>
      </c>
      <c r="E585" s="34"/>
      <c r="F585" s="57">
        <f>IF(OR('Tabel 1 S'!E585&lt;5,'Tabel 2 S'!F585&lt;0.5),"-",IFERROR('Tabel 2 S'!F585/'Tabel 1 S'!E585*100,"-"))</f>
        <v>9.6153846153846168</v>
      </c>
      <c r="G585" s="57">
        <f>IF(OR('Tabel 1 S'!E585&lt;5,'Tabel 2 S'!G585&lt;0.5),"-",IFERROR('Tabel 2 S'!G585/'Tabel 1 S'!E585*100,"-"))</f>
        <v>9.436066958052864</v>
      </c>
      <c r="H585" s="34"/>
      <c r="I585" s="57">
        <f>IF(OR('Tabel 1 S'!G585&lt;5,'Tabel 2 S'!I585&lt;0.5),"-",IFERROR('Tabel 2 S'!I585/'Tabel 1 S'!G585*100,"-"))</f>
        <v>4.4117647058823533</v>
      </c>
      <c r="J585" s="57">
        <f>IF(OR('Tabel 1 S'!G585&lt;5,'Tabel 2 S'!J585&lt;0.5),"-",IFERROR('Tabel 2 S'!J585/'Tabel 1 S'!G585*100,"-"))</f>
        <v>4.3430644883163776</v>
      </c>
    </row>
    <row r="586" spans="1:10" x14ac:dyDescent="0.25">
      <c r="A586" s="36"/>
      <c r="B586" s="60"/>
      <c r="C586" s="36"/>
      <c r="D586" s="36"/>
      <c r="E586" s="36"/>
      <c r="F586" s="36"/>
      <c r="G586" s="36"/>
      <c r="H586" s="36"/>
      <c r="I586" s="36"/>
      <c r="J586" s="36"/>
    </row>
    <row r="587" spans="1:10" x14ac:dyDescent="0.25">
      <c r="A587" s="61" t="s">
        <v>45</v>
      </c>
      <c r="B587" s="62"/>
      <c r="C587" s="63">
        <f>IF(OR('Tabel 1 S'!C587&lt;5,'Tabel 2 S'!C587&lt;0.5),"-",IFERROR('Tabel 2 S'!C587/'Tabel 1 S'!C587*100,"-"))</f>
        <v>3.8883349950149553</v>
      </c>
      <c r="D587" s="63">
        <f>IF(OR('Tabel 1 S'!C587&lt;5,'Tabel 2 S'!D587&lt;0.5),"-",IFERROR('Tabel 2 S'!D587/'Tabel 1 S'!C587*100,"-"))</f>
        <v>3.2883262518314194</v>
      </c>
      <c r="E587" s="34"/>
      <c r="F587" s="63">
        <f>IF(OR('Tabel 1 S'!E587&lt;5,'Tabel 2 S'!F587&lt;0.5),"-",IFERROR('Tabel 2 S'!F587/'Tabel 1 S'!E587*100,"-"))</f>
        <v>6.0409924487594395</v>
      </c>
      <c r="G587" s="63">
        <f>IF(OR('Tabel 1 S'!E587&lt;5,'Tabel 2 S'!G587&lt;0.5),"-",IFERROR('Tabel 2 S'!G587/'Tabel 1 S'!E587*100,"-"))</f>
        <v>4.5650855897198532</v>
      </c>
      <c r="H587" s="34"/>
      <c r="I587" s="63">
        <f>IF(OR('Tabel 1 S'!G587&lt;5,'Tabel 2 S'!I587&lt;0.5),"-",IFERROR('Tabel 2 S'!I587/'Tabel 1 S'!G587*100,"-"))</f>
        <v>4.9222797927461137</v>
      </c>
      <c r="J587" s="63">
        <f>IF(OR('Tabel 1 S'!G587&lt;5,'Tabel 2 S'!J587&lt;0.5),"-",IFERROR('Tabel 2 S'!J587/'Tabel 1 S'!G587*100,"-"))</f>
        <v>3.9015676540192832</v>
      </c>
    </row>
    <row r="588" spans="1:10" x14ac:dyDescent="0.25">
      <c r="A588" s="37"/>
      <c r="B588" s="37"/>
      <c r="C588" s="37"/>
      <c r="D588" s="37"/>
      <c r="E588" s="37"/>
      <c r="F588" s="37"/>
      <c r="G588" s="37"/>
      <c r="H588" s="34"/>
      <c r="I588" s="37"/>
      <c r="J588" s="37"/>
    </row>
    <row r="589" spans="1:10" ht="15" customHeight="1" x14ac:dyDescent="0.25">
      <c r="A589" s="56" t="s">
        <v>46</v>
      </c>
      <c r="B589" s="38"/>
      <c r="C589" s="57">
        <f>IF(OR('Tabel 1 S'!C589&lt;5,'Tabel 2 S'!C589&lt;0.5),"-",IFERROR('Tabel 2 S'!C589/'Tabel 1 S'!C589*100,"-"))</f>
        <v>1.4705882352941175</v>
      </c>
      <c r="D589" s="57">
        <f>IF(OR('Tabel 1 S'!C589&lt;5,'Tabel 2 S'!D589&lt;0.5),"-",IFERROR('Tabel 2 S'!D589/'Tabel 1 S'!C589*100,"-"))</f>
        <v>1.3515323175362577</v>
      </c>
      <c r="E589" s="34"/>
      <c r="F589" s="57">
        <f>IF(OR('Tabel 1 S'!E589&lt;5,'Tabel 2 S'!F589&lt;0.5),"-",IFERROR('Tabel 2 S'!F589/'Tabel 1 S'!E589*100,"-"))</f>
        <v>2.6315789473684208</v>
      </c>
      <c r="G589" s="57">
        <f>IF(OR('Tabel 1 S'!E589&lt;5,'Tabel 2 S'!G589&lt;0.5),"-",IFERROR('Tabel 2 S'!G589/'Tabel 1 S'!E589*100,"-"))</f>
        <v>1.720136429141212</v>
      </c>
      <c r="H589" s="34"/>
      <c r="I589" s="57">
        <f>IF(OR('Tabel 1 S'!G589&lt;5,'Tabel 2 S'!I589&lt;0.5),"-",IFERROR('Tabel 2 S'!I589/'Tabel 1 S'!G589*100,"-"))</f>
        <v>1.7241379310344827</v>
      </c>
      <c r="J589" s="57">
        <f>IF(OR('Tabel 1 S'!G589&lt;5,'Tabel 2 S'!J589&lt;0.5),"-",IFERROR('Tabel 2 S'!J589/'Tabel 1 S'!G589*100,"-"))</f>
        <v>1.4320320660476846</v>
      </c>
    </row>
    <row r="590" spans="1:10" ht="18.75" customHeight="1" x14ac:dyDescent="0.25">
      <c r="A590" s="58" t="s">
        <v>47</v>
      </c>
      <c r="B590" s="38"/>
      <c r="C590" s="59">
        <f>IF(OR('Tabel 1 S'!C590&lt;5,'Tabel 2 S'!C590&lt;0.5),"-",IFERROR('Tabel 2 S'!C590/'Tabel 1 S'!C590*100,"-"))</f>
        <v>5.7692307692307692</v>
      </c>
      <c r="D590" s="59">
        <f>IF(OR('Tabel 1 S'!C590&lt;5,'Tabel 2 S'!D590&lt;0.5),"-",IFERROR('Tabel 2 S'!D590/'Tabel 1 S'!C590*100,"-"))</f>
        <v>5.2355958144020267</v>
      </c>
      <c r="E590" s="33"/>
      <c r="F590" s="59">
        <f>IF(OR('Tabel 1 S'!E590&lt;5,'Tabel 2 S'!F590&lt;0.5),"-",IFERROR('Tabel 2 S'!F590/'Tabel 1 S'!E590*100,"-"))</f>
        <v>10.2803738317757</v>
      </c>
      <c r="G590" s="59">
        <f>IF(OR('Tabel 1 S'!E590&lt;5,'Tabel 2 S'!G590&lt;0.5),"-",IFERROR('Tabel 2 S'!G590/'Tabel 1 S'!E590*100,"-"))</f>
        <v>7.2385751117292534</v>
      </c>
      <c r="H590" s="33"/>
      <c r="I590" s="59">
        <f>IF(OR('Tabel 1 S'!G590&lt;5,'Tabel 2 S'!I590&lt;0.5),"-",IFERROR('Tabel 2 S'!I590/'Tabel 1 S'!G590*100,"-"))</f>
        <v>8.8050314465408803</v>
      </c>
      <c r="J590" s="59">
        <f>IF(OR('Tabel 1 S'!G590&lt;5,'Tabel 2 S'!J590&lt;0.5),"-",IFERROR('Tabel 2 S'!J590/'Tabel 1 S'!G590*100,"-"))</f>
        <v>6.5835127000247518</v>
      </c>
    </row>
    <row r="591" spans="1:10" x14ac:dyDescent="0.25">
      <c r="A591" s="54" t="s">
        <v>48</v>
      </c>
      <c r="B591" s="38"/>
      <c r="C591" s="55">
        <f>IF(OR('Tabel 1 S'!C591&lt;5,'Tabel 2 S'!C591&lt;0.5),"-",IFERROR('Tabel 2 S'!C591/'Tabel 1 S'!C591*100,"-"))</f>
        <v>4.3689320388349513</v>
      </c>
      <c r="D591" s="55">
        <f>IF(OR('Tabel 1 S'!C591&lt;5,'Tabel 2 S'!D591&lt;0.5),"-",IFERROR('Tabel 2 S'!D591/'Tabel 1 S'!C591*100,"-"))</f>
        <v>3.1600479351144086</v>
      </c>
      <c r="E591" s="33"/>
      <c r="F591" s="55">
        <f>IF(OR('Tabel 1 S'!E591&lt;5,'Tabel 2 S'!F591&lt;0.5),"-",IFERROR('Tabel 2 S'!F591/'Tabel 1 S'!E591*100,"-"))</f>
        <v>4.3859649122807012</v>
      </c>
      <c r="G591" s="55">
        <f>IF(OR('Tabel 1 S'!E591&lt;5,'Tabel 2 S'!G591&lt;0.5),"-",IFERROR('Tabel 2 S'!G591/'Tabel 1 S'!E591*100,"-"))</f>
        <v>3.2247086874549309</v>
      </c>
      <c r="H591" s="33"/>
      <c r="I591" s="55">
        <f>IF(OR('Tabel 1 S'!G591&lt;5,'Tabel 2 S'!I591&lt;0.5),"-",IFERROR('Tabel 2 S'!I591/'Tabel 1 S'!G591*100,"-"))</f>
        <v>4.3778801843317972</v>
      </c>
      <c r="J591" s="55">
        <f>IF(OR('Tabel 1 S'!G591&lt;5,'Tabel 2 S'!J591&lt;0.5),"-",IFERROR('Tabel 2 S'!J591/'Tabel 1 S'!G591*100,"-"))</f>
        <v>3.1940171782794762</v>
      </c>
    </row>
    <row r="592" spans="1:10" x14ac:dyDescent="0.25">
      <c r="A592" s="21"/>
      <c r="B592" s="5"/>
      <c r="C592" s="64"/>
      <c r="D592" s="64"/>
      <c r="E592" s="45"/>
      <c r="F592" s="64"/>
      <c r="G592" s="64"/>
      <c r="H592" s="45"/>
      <c r="I592" s="64"/>
      <c r="J592" s="64"/>
    </row>
    <row r="593" spans="1:12" x14ac:dyDescent="0.25">
      <c r="A593" s="65"/>
      <c r="B593" s="5"/>
      <c r="C593" s="64"/>
      <c r="D593" s="64"/>
      <c r="E593" s="45"/>
      <c r="F593" s="64"/>
      <c r="G593" s="64"/>
      <c r="H593" s="45"/>
      <c r="I593" s="64"/>
      <c r="J593" s="64"/>
    </row>
    <row r="596" spans="1:12" ht="15.75" x14ac:dyDescent="0.25">
      <c r="A596" s="23" t="str">
        <f>'Tabel 2 S'!A596</f>
        <v>Stevs</v>
      </c>
    </row>
    <row r="597" spans="1:12" ht="15.75" x14ac:dyDescent="0.25">
      <c r="A597" s="23"/>
    </row>
    <row r="598" spans="1:12" x14ac:dyDescent="0.25">
      <c r="A598" s="24"/>
      <c r="B598" s="17"/>
      <c r="C598" s="25" t="s">
        <v>3</v>
      </c>
      <c r="D598" s="25"/>
      <c r="E598" s="5"/>
      <c r="F598" s="26" t="s">
        <v>4</v>
      </c>
      <c r="G598" s="26"/>
      <c r="H598" s="5"/>
      <c r="I598" s="26" t="s">
        <v>1</v>
      </c>
      <c r="J598" s="26"/>
    </row>
    <row r="599" spans="1:12" x14ac:dyDescent="0.25">
      <c r="A599" s="24"/>
      <c r="B599" s="17"/>
      <c r="C599" s="27" t="s">
        <v>5</v>
      </c>
      <c r="D599" s="27" t="s">
        <v>6</v>
      </c>
      <c r="E599" s="28"/>
      <c r="F599" s="27" t="s">
        <v>5</v>
      </c>
      <c r="G599" s="27" t="s">
        <v>6</v>
      </c>
      <c r="H599" s="28"/>
      <c r="I599" s="27" t="s">
        <v>5</v>
      </c>
      <c r="J599" s="27" t="s">
        <v>6</v>
      </c>
    </row>
    <row r="600" spans="1:12" x14ac:dyDescent="0.25">
      <c r="A600" s="24"/>
      <c r="B600" s="17"/>
      <c r="C600" s="30"/>
      <c r="D600" s="30"/>
      <c r="E600" s="5"/>
      <c r="F600" s="30"/>
      <c r="G600" s="30"/>
      <c r="H600" s="5"/>
      <c r="I600" s="30"/>
      <c r="J600" s="30"/>
    </row>
    <row r="601" spans="1:12" x14ac:dyDescent="0.25">
      <c r="A601" s="24"/>
      <c r="B601" s="17"/>
      <c r="C601" s="31"/>
      <c r="D601" s="32"/>
      <c r="E601" s="5"/>
      <c r="F601" s="31"/>
      <c r="G601" s="32"/>
      <c r="H601" s="5"/>
      <c r="I601" s="31"/>
      <c r="J601" s="32"/>
    </row>
    <row r="602" spans="1:12" x14ac:dyDescent="0.25">
      <c r="A602" s="54" t="s">
        <v>7</v>
      </c>
      <c r="B602" s="38"/>
      <c r="C602" s="55" t="str">
        <f>IF(OR('Tabel 1 S'!C602&lt;5,'Tabel 2 S'!C602&lt;0.5),"-",IFERROR('Tabel 2 S'!C602/'Tabel 1 S'!C602*100,"-"))</f>
        <v>-</v>
      </c>
      <c r="D602" s="55" t="str">
        <f>IF(OR('Tabel 1 S'!C602&lt;5,'Tabel 2 S'!D602&lt;0.5),"-",IFERROR('Tabel 2 S'!D602/'Tabel 1 S'!C602*100,"-"))</f>
        <v>-</v>
      </c>
      <c r="E602" s="33"/>
      <c r="F602" s="55" t="str">
        <f>IF(OR('Tabel 1 S'!E602&lt;5,'Tabel 2 S'!F602&lt;0.5),"-",IFERROR('Tabel 2 S'!F602/'Tabel 1 S'!E602*100,"-"))</f>
        <v>-</v>
      </c>
      <c r="G602" s="55" t="str">
        <f>IF(OR('Tabel 1 S'!E602&lt;5,'Tabel 2 S'!G602&lt;0.5),"-",IFERROR('Tabel 2 S'!G602/'Tabel 1 S'!E602*100,"-"))</f>
        <v>-</v>
      </c>
      <c r="H602" s="33"/>
      <c r="I602" s="55" t="str">
        <f>IF(OR('Tabel 1 S'!G602&lt;5,'Tabel 2 S'!I602&lt;0.5),"-",IFERROR('Tabel 2 S'!I602/'Tabel 1 S'!G602*100,"-"))</f>
        <v>-</v>
      </c>
      <c r="J602" s="55" t="str">
        <f>IF(OR('Tabel 1 S'!G602&lt;5,'Tabel 2 S'!J602&lt;0.5),"-",IFERROR('Tabel 2 S'!J602/'Tabel 1 S'!G602*100,"-"))</f>
        <v>-</v>
      </c>
    </row>
    <row r="603" spans="1:12" x14ac:dyDescent="0.25">
      <c r="A603" s="56" t="s">
        <v>8</v>
      </c>
      <c r="B603" s="38"/>
      <c r="C603" s="57">
        <f>IF(OR('Tabel 1 S'!C603&lt;5,'Tabel 2 S'!C603&lt;0.5),"-",IFERROR('Tabel 2 S'!C603/'Tabel 1 S'!C603*100,"-"))</f>
        <v>2.5974025974025974</v>
      </c>
      <c r="D603" s="57">
        <f>IF(OR('Tabel 1 S'!C603&lt;5,'Tabel 2 S'!D603&lt;0.5),"-",IFERROR('Tabel 2 S'!D603/'Tabel 1 S'!C603*100,"-"))</f>
        <v>2.4770339745703063</v>
      </c>
      <c r="E603" s="34"/>
      <c r="F603" s="57" t="str">
        <f>IF(OR('Tabel 1 S'!E603&lt;5,'Tabel 2 S'!F603&lt;0.5),"-",IFERROR('Tabel 2 S'!F603/'Tabel 1 S'!E603*100,"-"))</f>
        <v>-</v>
      </c>
      <c r="G603" s="57" t="str">
        <f>IF(OR('Tabel 1 S'!E603&lt;5,'Tabel 2 S'!G603&lt;0.5),"-",IFERROR('Tabel 2 S'!G603/'Tabel 1 S'!E603*100,"-"))</f>
        <v>-</v>
      </c>
      <c r="H603" s="34"/>
      <c r="I603" s="57">
        <f>IF(OR('Tabel 1 S'!G603&lt;5,'Tabel 2 S'!I603&lt;0.5),"-",IFERROR('Tabel 2 S'!I603/'Tabel 1 S'!G603*100,"-"))</f>
        <v>2.2222222222222223</v>
      </c>
      <c r="J603" s="57">
        <f>IF(OR('Tabel 1 S'!G603&lt;5,'Tabel 2 S'!J603&lt;0.5),"-",IFERROR('Tabel 2 S'!J603/'Tabel 1 S'!G603*100,"-"))</f>
        <v>2.119240178243484</v>
      </c>
    </row>
    <row r="604" spans="1:12" x14ac:dyDescent="0.25">
      <c r="A604" s="58" t="s">
        <v>9</v>
      </c>
      <c r="B604" s="38"/>
      <c r="C604" s="59" t="str">
        <f>IF(OR('Tabel 1 S'!C604&lt;5,'Tabel 2 S'!C604&lt;0.5),"-",IFERROR('Tabel 2 S'!C604/'Tabel 1 S'!C604*100,"-"))</f>
        <v>-</v>
      </c>
      <c r="D604" s="59" t="str">
        <f>IF(OR('Tabel 1 S'!C604&lt;5,'Tabel 2 S'!D604&lt;0.5),"-",IFERROR('Tabel 2 S'!D604/'Tabel 1 S'!C604*100,"-"))</f>
        <v>-</v>
      </c>
      <c r="E604" s="33"/>
      <c r="F604" s="59" t="str">
        <f>IF(OR('Tabel 1 S'!E604&lt;5,'Tabel 2 S'!F604&lt;0.5),"-",IFERROR('Tabel 2 S'!F604/'Tabel 1 S'!E604*100,"-"))</f>
        <v>-</v>
      </c>
      <c r="G604" s="59" t="str">
        <f>IF(OR('Tabel 1 S'!E604&lt;5,'Tabel 2 S'!G604&lt;0.5),"-",IFERROR('Tabel 2 S'!G604/'Tabel 1 S'!E604*100,"-"))</f>
        <v>-</v>
      </c>
      <c r="H604" s="33"/>
      <c r="I604" s="59" t="str">
        <f>IF(OR('Tabel 1 S'!G604&lt;5,'Tabel 2 S'!I604&lt;0.5),"-",IFERROR('Tabel 2 S'!I604/'Tabel 1 S'!G604*100,"-"))</f>
        <v>-</v>
      </c>
      <c r="J604" s="59" t="str">
        <f>IF(OR('Tabel 1 S'!G604&lt;5,'Tabel 2 S'!J604&lt;0.5),"-",IFERROR('Tabel 2 S'!J604/'Tabel 1 S'!G604*100,"-"))</f>
        <v>-</v>
      </c>
    </row>
    <row r="605" spans="1:12" x14ac:dyDescent="0.25">
      <c r="A605" s="54" t="s">
        <v>10</v>
      </c>
      <c r="B605" s="38"/>
      <c r="C605" s="55" t="str">
        <f>IF(OR('Tabel 1 S'!C605&lt;5,'Tabel 2 S'!C605&lt;0.5),"-",IFERROR('Tabel 2 S'!C605/'Tabel 1 S'!C605*100,"-"))</f>
        <v>-</v>
      </c>
      <c r="D605" s="55" t="str">
        <f>IF(OR('Tabel 1 S'!C605&lt;5,'Tabel 2 S'!D605&lt;0.5),"-",IFERROR('Tabel 2 S'!D605/'Tabel 1 S'!C605*100,"-"))</f>
        <v>-</v>
      </c>
      <c r="E605" s="33"/>
      <c r="F605" s="55">
        <f>IF(OR('Tabel 1 S'!E605&lt;5,'Tabel 2 S'!F605&lt;0.5),"-",IFERROR('Tabel 2 S'!F605/'Tabel 1 S'!E605*100,"-"))</f>
        <v>4.4444444444444446</v>
      </c>
      <c r="G605" s="55">
        <f>IF(OR('Tabel 1 S'!E605&lt;5,'Tabel 2 S'!G605&lt;0.5),"-",IFERROR('Tabel 2 S'!G605/'Tabel 1 S'!E605*100,"-"))</f>
        <v>2.9051193025496023</v>
      </c>
      <c r="H605" s="33"/>
      <c r="I605" s="55">
        <f>IF(OR('Tabel 1 S'!G605&lt;5,'Tabel 2 S'!I605&lt;0.5),"-",IFERROR('Tabel 2 S'!I605/'Tabel 1 S'!G605*100,"-"))</f>
        <v>2.9411764705882351</v>
      </c>
      <c r="J605" s="55">
        <f>IF(OR('Tabel 1 S'!G605&lt;5,'Tabel 2 S'!J605&lt;0.5),"-",IFERROR('Tabel 2 S'!J605/'Tabel 1 S'!G605*100,"-"))</f>
        <v>1.922505420804884</v>
      </c>
      <c r="L605" s="66"/>
    </row>
    <row r="606" spans="1:12" x14ac:dyDescent="0.25">
      <c r="A606" s="56" t="s">
        <v>11</v>
      </c>
      <c r="B606" s="38"/>
      <c r="C606" s="57">
        <f>IF(OR('Tabel 1 S'!C606&lt;5,'Tabel 2 S'!C606&lt;0.5),"-",IFERROR('Tabel 2 S'!C606/'Tabel 1 S'!C606*100,"-"))</f>
        <v>13.333333333333334</v>
      </c>
      <c r="D606" s="57">
        <f>IF(OR('Tabel 1 S'!C606&lt;5,'Tabel 2 S'!D606&lt;0.5),"-",IFERROR('Tabel 2 S'!D606/'Tabel 1 S'!C606*100,"-"))</f>
        <v>13.330838478970458</v>
      </c>
      <c r="E606" s="34"/>
      <c r="F606" s="57">
        <f>IF(OR('Tabel 1 S'!E606&lt;5,'Tabel 2 S'!F606&lt;0.5),"-",IFERROR('Tabel 2 S'!F606/'Tabel 1 S'!E606*100,"-"))</f>
        <v>4.5454545454545459</v>
      </c>
      <c r="G606" s="57">
        <f>IF(OR('Tabel 1 S'!E606&lt;5,'Tabel 2 S'!G606&lt;0.5),"-",IFERROR('Tabel 2 S'!G606/'Tabel 1 S'!E606*100,"-"))</f>
        <v>4.1250148840743233</v>
      </c>
      <c r="H606" s="34"/>
      <c r="I606" s="57">
        <f>IF(OR('Tabel 1 S'!G606&lt;5,'Tabel 2 S'!I606&lt;0.5),"-",IFERROR('Tabel 2 S'!I606/'Tabel 1 S'!G606*100,"-"))</f>
        <v>8.1081081081081088</v>
      </c>
      <c r="J606" s="57">
        <f>IF(OR('Tabel 1 S'!G606&lt;5,'Tabel 2 S'!J606&lt;0.5),"-",IFERROR('Tabel 2 S'!J606/'Tabel 1 S'!G606*100,"-"))</f>
        <v>7.857105530653838</v>
      </c>
    </row>
    <row r="607" spans="1:12" x14ac:dyDescent="0.25">
      <c r="A607" s="58" t="s">
        <v>12</v>
      </c>
      <c r="B607" s="38"/>
      <c r="C607" s="59" t="str">
        <f>IF(OR('Tabel 1 S'!C607&lt;5,'Tabel 2 S'!C607&lt;0.5),"-",IFERROR('Tabel 2 S'!C607/'Tabel 1 S'!C607*100,"-"))</f>
        <v>-</v>
      </c>
      <c r="D607" s="59" t="str">
        <f>IF(OR('Tabel 1 S'!C607&lt;5,'Tabel 2 S'!D607&lt;0.5),"-",IFERROR('Tabel 2 S'!D607/'Tabel 1 S'!C607*100,"-"))</f>
        <v>-</v>
      </c>
      <c r="E607" s="33"/>
      <c r="F607" s="59" t="str">
        <f>IF(OR('Tabel 1 S'!E607&lt;5,'Tabel 2 S'!F607&lt;0.5),"-",IFERROR('Tabel 2 S'!F607/'Tabel 1 S'!E607*100,"-"))</f>
        <v>-</v>
      </c>
      <c r="G607" s="59" t="str">
        <f>IF(OR('Tabel 1 S'!E607&lt;5,'Tabel 2 S'!G607&lt;0.5),"-",IFERROR('Tabel 2 S'!G607/'Tabel 1 S'!E607*100,"-"))</f>
        <v>-</v>
      </c>
      <c r="H607" s="33"/>
      <c r="I607" s="59" t="str">
        <f>IF(OR('Tabel 1 S'!G607&lt;5,'Tabel 2 S'!I607&lt;0.5),"-",IFERROR('Tabel 2 S'!I607/'Tabel 1 S'!G607*100,"-"))</f>
        <v>-</v>
      </c>
      <c r="J607" s="59" t="str">
        <f>IF(OR('Tabel 1 S'!G607&lt;5,'Tabel 2 S'!J607&lt;0.5),"-",IFERROR('Tabel 2 S'!J607/'Tabel 1 S'!G607*100,"-"))</f>
        <v>-</v>
      </c>
    </row>
    <row r="608" spans="1:12" x14ac:dyDescent="0.25">
      <c r="A608" s="54" t="s">
        <v>13</v>
      </c>
      <c r="B608" s="38"/>
      <c r="C608" s="55" t="str">
        <f>IF(OR('Tabel 1 S'!C608&lt;5,'Tabel 2 S'!C608&lt;0.5),"-",IFERROR('Tabel 2 S'!C608/'Tabel 1 S'!C608*100,"-"))</f>
        <v>-</v>
      </c>
      <c r="D608" s="55" t="str">
        <f>IF(OR('Tabel 1 S'!C608&lt;5,'Tabel 2 S'!D608&lt;0.5),"-",IFERROR('Tabel 2 S'!D608/'Tabel 1 S'!C608*100,"-"))</f>
        <v>-</v>
      </c>
      <c r="E608" s="33"/>
      <c r="F608" s="55" t="str">
        <f>IF(OR('Tabel 1 S'!E608&lt;5,'Tabel 2 S'!F608&lt;0.5),"-",IFERROR('Tabel 2 S'!F608/'Tabel 1 S'!E608*100,"-"))</f>
        <v>-</v>
      </c>
      <c r="G608" s="55" t="str">
        <f>IF(OR('Tabel 1 S'!E608&lt;5,'Tabel 2 S'!G608&lt;0.5),"-",IFERROR('Tabel 2 S'!G608/'Tabel 1 S'!E608*100,"-"))</f>
        <v>-</v>
      </c>
      <c r="H608" s="33"/>
      <c r="I608" s="55" t="str">
        <f>IF(OR('Tabel 1 S'!G608&lt;5,'Tabel 2 S'!I608&lt;0.5),"-",IFERROR('Tabel 2 S'!I608/'Tabel 1 S'!G608*100,"-"))</f>
        <v>-</v>
      </c>
      <c r="J608" s="55" t="str">
        <f>IF(OR('Tabel 1 S'!G608&lt;5,'Tabel 2 S'!J608&lt;0.5),"-",IFERROR('Tabel 2 S'!J608/'Tabel 1 S'!G608*100,"-"))</f>
        <v>-</v>
      </c>
    </row>
    <row r="609" spans="1:10" x14ac:dyDescent="0.25">
      <c r="A609" s="56" t="s">
        <v>14</v>
      </c>
      <c r="B609" s="38"/>
      <c r="C609" s="57" t="str">
        <f>IF(OR('Tabel 1 S'!C609&lt;5,'Tabel 2 S'!C609&lt;0.5),"-",IFERROR('Tabel 2 S'!C609/'Tabel 1 S'!C609*100,"-"))</f>
        <v>-</v>
      </c>
      <c r="D609" s="57" t="str">
        <f>IF(OR('Tabel 1 S'!C609&lt;5,'Tabel 2 S'!D609&lt;0.5),"-",IFERROR('Tabel 2 S'!D609/'Tabel 1 S'!C609*100,"-"))</f>
        <v>-</v>
      </c>
      <c r="E609" s="34"/>
      <c r="F609" s="57" t="str">
        <f>IF(OR('Tabel 1 S'!E609&lt;5,'Tabel 2 S'!F609&lt;0.5),"-",IFERROR('Tabel 2 S'!F609/'Tabel 1 S'!E609*100,"-"))</f>
        <v>-</v>
      </c>
      <c r="G609" s="57" t="str">
        <f>IF(OR('Tabel 1 S'!E609&lt;5,'Tabel 2 S'!G609&lt;0.5),"-",IFERROR('Tabel 2 S'!G609/'Tabel 1 S'!E609*100,"-"))</f>
        <v>-</v>
      </c>
      <c r="H609" s="34"/>
      <c r="I609" s="57" t="str">
        <f>IF(OR('Tabel 1 S'!G609&lt;5,'Tabel 2 S'!I609&lt;0.5),"-",IFERROR('Tabel 2 S'!I609/'Tabel 1 S'!G609*100,"-"))</f>
        <v>-</v>
      </c>
      <c r="J609" s="57" t="str">
        <f>IF(OR('Tabel 1 S'!G609&lt;5,'Tabel 2 S'!J609&lt;0.5),"-",IFERROR('Tabel 2 S'!J609/'Tabel 1 S'!G609*100,"-"))</f>
        <v>-</v>
      </c>
    </row>
    <row r="610" spans="1:10" x14ac:dyDescent="0.25">
      <c r="A610" s="58" t="s">
        <v>15</v>
      </c>
      <c r="B610" s="38"/>
      <c r="C610" s="59" t="str">
        <f>IF(OR('Tabel 1 S'!C610&lt;5,'Tabel 2 S'!C610&lt;0.5),"-",IFERROR('Tabel 2 S'!C610/'Tabel 1 S'!C610*100,"-"))</f>
        <v>-</v>
      </c>
      <c r="D610" s="59" t="str">
        <f>IF(OR('Tabel 1 S'!C610&lt;5,'Tabel 2 S'!D610&lt;0.5),"-",IFERROR('Tabel 2 S'!D610/'Tabel 1 S'!C610*100,"-"))</f>
        <v>-</v>
      </c>
      <c r="E610" s="33"/>
      <c r="F610" s="59">
        <f>IF(OR('Tabel 1 S'!E610&lt;5,'Tabel 2 S'!F610&lt;0.5),"-",IFERROR('Tabel 2 S'!F610/'Tabel 1 S'!E610*100,"-"))</f>
        <v>7.6923076923076925</v>
      </c>
      <c r="G610" s="59">
        <f>IF(OR('Tabel 1 S'!E610&lt;5,'Tabel 2 S'!G610&lt;0.5),"-",IFERROR('Tabel 2 S'!G610/'Tabel 1 S'!E610*100,"-"))</f>
        <v>7.6908683532521867</v>
      </c>
      <c r="H610" s="33"/>
      <c r="I610" s="59">
        <f>IF(OR('Tabel 1 S'!G610&lt;5,'Tabel 2 S'!I610&lt;0.5),"-",IFERROR('Tabel 2 S'!I610/'Tabel 1 S'!G610*100,"-"))</f>
        <v>5.8823529411764701</v>
      </c>
      <c r="J610" s="59">
        <f>IF(OR('Tabel 1 S'!G610&lt;5,'Tabel 2 S'!J610&lt;0.5),"-",IFERROR('Tabel 2 S'!J610/'Tabel 1 S'!G610*100,"-"))</f>
        <v>5.8812522701340253</v>
      </c>
    </row>
    <row r="611" spans="1:10" x14ac:dyDescent="0.25">
      <c r="A611" s="54" t="s">
        <v>16</v>
      </c>
      <c r="B611" s="38"/>
      <c r="C611" s="55" t="str">
        <f>IF(OR('Tabel 1 S'!C611&lt;5,'Tabel 2 S'!C611&lt;0.5),"-",IFERROR('Tabel 2 S'!C611/'Tabel 1 S'!C611*100,"-"))</f>
        <v>-</v>
      </c>
      <c r="D611" s="55" t="str">
        <f>IF(OR('Tabel 1 S'!C611&lt;5,'Tabel 2 S'!D611&lt;0.5),"-",IFERROR('Tabel 2 S'!D611/'Tabel 1 S'!C611*100,"-"))</f>
        <v>-</v>
      </c>
      <c r="E611" s="33"/>
      <c r="F611" s="55" t="str">
        <f>IF(OR('Tabel 1 S'!E611&lt;5,'Tabel 2 S'!F611&lt;0.5),"-",IFERROR('Tabel 2 S'!F611/'Tabel 1 S'!E611*100,"-"))</f>
        <v>-</v>
      </c>
      <c r="G611" s="55" t="str">
        <f>IF(OR('Tabel 1 S'!E611&lt;5,'Tabel 2 S'!G611&lt;0.5),"-",IFERROR('Tabel 2 S'!G611/'Tabel 1 S'!E611*100,"-"))</f>
        <v>-</v>
      </c>
      <c r="H611" s="33"/>
      <c r="I611" s="55" t="str">
        <f>IF(OR('Tabel 1 S'!G611&lt;5,'Tabel 2 S'!I611&lt;0.5),"-",IFERROR('Tabel 2 S'!I611/'Tabel 1 S'!G611*100,"-"))</f>
        <v>-</v>
      </c>
      <c r="J611" s="55" t="str">
        <f>IF(OR('Tabel 1 S'!G611&lt;5,'Tabel 2 S'!J611&lt;0.5),"-",IFERROR('Tabel 2 S'!J611/'Tabel 1 S'!G611*100,"-"))</f>
        <v>-</v>
      </c>
    </row>
    <row r="612" spans="1:10" x14ac:dyDescent="0.25">
      <c r="A612" s="56" t="s">
        <v>17</v>
      </c>
      <c r="B612" s="38"/>
      <c r="C612" s="57" t="str">
        <f>IF(OR('Tabel 1 S'!C612&lt;5,'Tabel 2 S'!C612&lt;0.5),"-",IFERROR('Tabel 2 S'!C612/'Tabel 1 S'!C612*100,"-"))</f>
        <v>-</v>
      </c>
      <c r="D612" s="57" t="str">
        <f>IF(OR('Tabel 1 S'!C612&lt;5,'Tabel 2 S'!D612&lt;0.5),"-",IFERROR('Tabel 2 S'!D612/'Tabel 1 S'!C612*100,"-"))</f>
        <v>-</v>
      </c>
      <c r="E612" s="34"/>
      <c r="F612" s="57" t="str">
        <f>IF(OR('Tabel 1 S'!E612&lt;5,'Tabel 2 S'!F612&lt;0.5),"-",IFERROR('Tabel 2 S'!F612/'Tabel 1 S'!E612*100,"-"))</f>
        <v>-</v>
      </c>
      <c r="G612" s="57" t="str">
        <f>IF(OR('Tabel 1 S'!E612&lt;5,'Tabel 2 S'!G612&lt;0.5),"-",IFERROR('Tabel 2 S'!G612/'Tabel 1 S'!E612*100,"-"))</f>
        <v>-</v>
      </c>
      <c r="H612" s="34"/>
      <c r="I612" s="57" t="str">
        <f>IF(OR('Tabel 1 S'!G612&lt;5,'Tabel 2 S'!I612&lt;0.5),"-",IFERROR('Tabel 2 S'!I612/'Tabel 1 S'!G612*100,"-"))</f>
        <v>-</v>
      </c>
      <c r="J612" s="57" t="str">
        <f>IF(OR('Tabel 1 S'!G612&lt;5,'Tabel 2 S'!J612&lt;0.5),"-",IFERROR('Tabel 2 S'!J612/'Tabel 1 S'!G612*100,"-"))</f>
        <v>-</v>
      </c>
    </row>
    <row r="613" spans="1:10" x14ac:dyDescent="0.25">
      <c r="A613" s="58" t="s">
        <v>18</v>
      </c>
      <c r="B613" s="38"/>
      <c r="C613" s="59" t="str">
        <f>IF(OR('Tabel 1 S'!C613&lt;5,'Tabel 2 S'!C613&lt;0.5),"-",IFERROR('Tabel 2 S'!C613/'Tabel 1 S'!C613*100,"-"))</f>
        <v>-</v>
      </c>
      <c r="D613" s="59" t="str">
        <f>IF(OR('Tabel 1 S'!C613&lt;5,'Tabel 2 S'!D613&lt;0.5),"-",IFERROR('Tabel 2 S'!D613/'Tabel 1 S'!C613*100,"-"))</f>
        <v>-</v>
      </c>
      <c r="E613" s="33"/>
      <c r="F613" s="59" t="str">
        <f>IF(OR('Tabel 1 S'!E613&lt;5,'Tabel 2 S'!F613&lt;0.5),"-",IFERROR('Tabel 2 S'!F613/'Tabel 1 S'!E613*100,"-"))</f>
        <v>-</v>
      </c>
      <c r="G613" s="59" t="str">
        <f>IF(OR('Tabel 1 S'!E613&lt;5,'Tabel 2 S'!G613&lt;0.5),"-",IFERROR('Tabel 2 S'!G613/'Tabel 1 S'!E613*100,"-"))</f>
        <v>-</v>
      </c>
      <c r="H613" s="33"/>
      <c r="I613" s="59" t="str">
        <f>IF(OR('Tabel 1 S'!G613&lt;5,'Tabel 2 S'!I613&lt;0.5),"-",IFERROR('Tabel 2 S'!I613/'Tabel 1 S'!G613*100,"-"))</f>
        <v>-</v>
      </c>
      <c r="J613" s="59" t="str">
        <f>IF(OR('Tabel 1 S'!G613&lt;5,'Tabel 2 S'!J613&lt;0.5),"-",IFERROR('Tabel 2 S'!J613/'Tabel 1 S'!G613*100,"-"))</f>
        <v>-</v>
      </c>
    </row>
    <row r="614" spans="1:10" x14ac:dyDescent="0.25">
      <c r="A614" s="54" t="s">
        <v>19</v>
      </c>
      <c r="B614" s="38"/>
      <c r="C614" s="55" t="str">
        <f>IF(OR('Tabel 1 S'!C614&lt;5,'Tabel 2 S'!C614&lt;0.5),"-",IFERROR('Tabel 2 S'!C614/'Tabel 1 S'!C614*100,"-"))</f>
        <v>-</v>
      </c>
      <c r="D614" s="55" t="str">
        <f>IF(OR('Tabel 1 S'!C614&lt;5,'Tabel 2 S'!D614&lt;0.5),"-",IFERROR('Tabel 2 S'!D614/'Tabel 1 S'!C614*100,"-"))</f>
        <v>-</v>
      </c>
      <c r="E614" s="33"/>
      <c r="F614" s="55">
        <f>IF(OR('Tabel 1 S'!E614&lt;5,'Tabel 2 S'!F614&lt;0.5),"-",IFERROR('Tabel 2 S'!F614/'Tabel 1 S'!E614*100,"-"))</f>
        <v>11.76470588235294</v>
      </c>
      <c r="G614" s="55">
        <f>IF(OR('Tabel 1 S'!E614&lt;5,'Tabel 2 S'!G614&lt;0.5),"-",IFERROR('Tabel 2 S'!G614/'Tabel 1 S'!E614*100,"-"))</f>
        <v>11.762504540268051</v>
      </c>
      <c r="H614" s="33"/>
      <c r="I614" s="55">
        <f>IF(OR('Tabel 1 S'!G614&lt;5,'Tabel 2 S'!I614&lt;0.5),"-",IFERROR('Tabel 2 S'!I614/'Tabel 1 S'!G614*100,"-"))</f>
        <v>8</v>
      </c>
      <c r="J614" s="55">
        <f>IF(OR('Tabel 1 S'!G614&lt;5,'Tabel 2 S'!J614&lt;0.5),"-",IFERROR('Tabel 2 S'!J614/'Tabel 1 S'!G614*100,"-"))</f>
        <v>7.9985030873822751</v>
      </c>
    </row>
    <row r="615" spans="1:10" x14ac:dyDescent="0.25">
      <c r="A615" s="56" t="s">
        <v>20</v>
      </c>
      <c r="B615" s="38"/>
      <c r="C615" s="57" t="str">
        <f>IF(OR('Tabel 1 S'!C615&lt;5,'Tabel 2 S'!C615&lt;0.5),"-",IFERROR('Tabel 2 S'!C615/'Tabel 1 S'!C615*100,"-"))</f>
        <v>-</v>
      </c>
      <c r="D615" s="57" t="str">
        <f>IF(OR('Tabel 1 S'!C615&lt;5,'Tabel 2 S'!D615&lt;0.5),"-",IFERROR('Tabel 2 S'!D615/'Tabel 1 S'!C615*100,"-"))</f>
        <v>-</v>
      </c>
      <c r="E615" s="34"/>
      <c r="F615" s="57" t="str">
        <f>IF(OR('Tabel 1 S'!E615&lt;5,'Tabel 2 S'!F615&lt;0.5),"-",IFERROR('Tabel 2 S'!F615/'Tabel 1 S'!E615*100,"-"))</f>
        <v>-</v>
      </c>
      <c r="G615" s="57" t="str">
        <f>IF(OR('Tabel 1 S'!E615&lt;5,'Tabel 2 S'!G615&lt;0.5),"-",IFERROR('Tabel 2 S'!G615/'Tabel 1 S'!E615*100,"-"))</f>
        <v>-</v>
      </c>
      <c r="H615" s="34"/>
      <c r="I615" s="57" t="str">
        <f>IF(OR('Tabel 1 S'!G615&lt;5,'Tabel 2 S'!I615&lt;0.5),"-",IFERROR('Tabel 2 S'!I615/'Tabel 1 S'!G615*100,"-"))</f>
        <v>-</v>
      </c>
      <c r="J615" s="57" t="str">
        <f>IF(OR('Tabel 1 S'!G615&lt;5,'Tabel 2 S'!J615&lt;0.5),"-",IFERROR('Tabel 2 S'!J615/'Tabel 1 S'!G615*100,"-"))</f>
        <v>-</v>
      </c>
    </row>
    <row r="616" spans="1:10" x14ac:dyDescent="0.25">
      <c r="A616" s="58" t="s">
        <v>21</v>
      </c>
      <c r="B616" s="38"/>
      <c r="C616" s="59" t="str">
        <f>IF(OR('Tabel 1 S'!C616&lt;5,'Tabel 2 S'!C616&lt;0.5),"-",IFERROR('Tabel 2 S'!C616/'Tabel 1 S'!C616*100,"-"))</f>
        <v>-</v>
      </c>
      <c r="D616" s="59" t="str">
        <f>IF(OR('Tabel 1 S'!C616&lt;5,'Tabel 2 S'!D616&lt;0.5),"-",IFERROR('Tabel 2 S'!D616/'Tabel 1 S'!C616*100,"-"))</f>
        <v>-</v>
      </c>
      <c r="E616" s="33"/>
      <c r="F616" s="59" t="str">
        <f>IF(OR('Tabel 1 S'!E616&lt;5,'Tabel 2 S'!F616&lt;0.5),"-",IFERROR('Tabel 2 S'!F616/'Tabel 1 S'!E616*100,"-"))</f>
        <v>-</v>
      </c>
      <c r="G616" s="59" t="str">
        <f>IF(OR('Tabel 1 S'!E616&lt;5,'Tabel 2 S'!G616&lt;0.5),"-",IFERROR('Tabel 2 S'!G616/'Tabel 1 S'!E616*100,"-"))</f>
        <v>-</v>
      </c>
      <c r="H616" s="33"/>
      <c r="I616" s="59" t="str">
        <f>IF(OR('Tabel 1 S'!G616&lt;5,'Tabel 2 S'!I616&lt;0.5),"-",IFERROR('Tabel 2 S'!I616/'Tabel 1 S'!G616*100,"-"))</f>
        <v>-</v>
      </c>
      <c r="J616" s="59" t="str">
        <f>IF(OR('Tabel 1 S'!G616&lt;5,'Tabel 2 S'!J616&lt;0.5),"-",IFERROR('Tabel 2 S'!J616/'Tabel 1 S'!G616*100,"-"))</f>
        <v>-</v>
      </c>
    </row>
    <row r="617" spans="1:10" x14ac:dyDescent="0.25">
      <c r="A617" s="54" t="s">
        <v>22</v>
      </c>
      <c r="B617" s="38"/>
      <c r="C617" s="55" t="str">
        <f>IF(OR('Tabel 1 S'!C617&lt;5,'Tabel 2 S'!C617&lt;0.5),"-",IFERROR('Tabel 2 S'!C617/'Tabel 1 S'!C617*100,"-"))</f>
        <v>-</v>
      </c>
      <c r="D617" s="55" t="str">
        <f>IF(OR('Tabel 1 S'!C617&lt;5,'Tabel 2 S'!D617&lt;0.5),"-",IFERROR('Tabel 2 S'!D617/'Tabel 1 S'!C617*100,"-"))</f>
        <v>-</v>
      </c>
      <c r="E617" s="33"/>
      <c r="F617" s="55" t="str">
        <f>IF(OR('Tabel 1 S'!E617&lt;5,'Tabel 2 S'!F617&lt;0.5),"-",IFERROR('Tabel 2 S'!F617/'Tabel 1 S'!E617*100,"-"))</f>
        <v>-</v>
      </c>
      <c r="G617" s="55" t="str">
        <f>IF(OR('Tabel 1 S'!E617&lt;5,'Tabel 2 S'!G617&lt;0.5),"-",IFERROR('Tabel 2 S'!G617/'Tabel 1 S'!E617*100,"-"))</f>
        <v>-</v>
      </c>
      <c r="H617" s="33"/>
      <c r="I617" s="55" t="str">
        <f>IF(OR('Tabel 1 S'!G617&lt;5,'Tabel 2 S'!I617&lt;0.5),"-",IFERROR('Tabel 2 S'!I617/'Tabel 1 S'!G617*100,"-"))</f>
        <v>-</v>
      </c>
      <c r="J617" s="55" t="str">
        <f>IF(OR('Tabel 1 S'!G617&lt;5,'Tabel 2 S'!J617&lt;0.5),"-",IFERROR('Tabel 2 S'!J617/'Tabel 1 S'!G617*100,"-"))</f>
        <v>-</v>
      </c>
    </row>
    <row r="618" spans="1:10" x14ac:dyDescent="0.25">
      <c r="A618" s="56" t="s">
        <v>23</v>
      </c>
      <c r="B618" s="38"/>
      <c r="C618" s="57" t="str">
        <f>IF(OR('Tabel 1 S'!C618&lt;5,'Tabel 2 S'!C618&lt;0.5),"-",IFERROR('Tabel 2 S'!C618/'Tabel 1 S'!C618*100,"-"))</f>
        <v>-</v>
      </c>
      <c r="D618" s="57" t="str">
        <f>IF(OR('Tabel 1 S'!C618&lt;5,'Tabel 2 S'!D618&lt;0.5),"-",IFERROR('Tabel 2 S'!D618/'Tabel 1 S'!C618*100,"-"))</f>
        <v>-</v>
      </c>
      <c r="E618" s="34"/>
      <c r="F618" s="57" t="str">
        <f>IF(OR('Tabel 1 S'!E618&lt;5,'Tabel 2 S'!F618&lt;0.5),"-",IFERROR('Tabel 2 S'!F618/'Tabel 1 S'!E618*100,"-"))</f>
        <v>-</v>
      </c>
      <c r="G618" s="57" t="str">
        <f>IF(OR('Tabel 1 S'!E618&lt;5,'Tabel 2 S'!G618&lt;0.5),"-",IFERROR('Tabel 2 S'!G618/'Tabel 1 S'!E618*100,"-"))</f>
        <v>-</v>
      </c>
      <c r="H618" s="34"/>
      <c r="I618" s="57" t="str">
        <f>IF(OR('Tabel 1 S'!G618&lt;5,'Tabel 2 S'!I618&lt;0.5),"-",IFERROR('Tabel 2 S'!I618/'Tabel 1 S'!G618*100,"-"))</f>
        <v>-</v>
      </c>
      <c r="J618" s="57" t="str">
        <f>IF(OR('Tabel 1 S'!G618&lt;5,'Tabel 2 S'!J618&lt;0.5),"-",IFERROR('Tabel 2 S'!J618/'Tabel 1 S'!G618*100,"-"))</f>
        <v>-</v>
      </c>
    </row>
    <row r="619" spans="1:10" x14ac:dyDescent="0.25">
      <c r="A619" s="58" t="s">
        <v>24</v>
      </c>
      <c r="B619" s="38"/>
      <c r="C619" s="59" t="str">
        <f>IF(OR('Tabel 1 S'!C619&lt;5,'Tabel 2 S'!C619&lt;0.5),"-",IFERROR('Tabel 2 S'!C619/'Tabel 1 S'!C619*100,"-"))</f>
        <v>-</v>
      </c>
      <c r="D619" s="59" t="str">
        <f>IF(OR('Tabel 1 S'!C619&lt;5,'Tabel 2 S'!D619&lt;0.5),"-",IFERROR('Tabel 2 S'!D619/'Tabel 1 S'!C619*100,"-"))</f>
        <v>-</v>
      </c>
      <c r="E619" s="33"/>
      <c r="F619" s="59" t="str">
        <f>IF(OR('Tabel 1 S'!E619&lt;5,'Tabel 2 S'!F619&lt;0.5),"-",IFERROR('Tabel 2 S'!F619/'Tabel 1 S'!E619*100,"-"))</f>
        <v>-</v>
      </c>
      <c r="G619" s="59" t="str">
        <f>IF(OR('Tabel 1 S'!E619&lt;5,'Tabel 2 S'!G619&lt;0.5),"-",IFERROR('Tabel 2 S'!G619/'Tabel 1 S'!E619*100,"-"))</f>
        <v>-</v>
      </c>
      <c r="H619" s="33"/>
      <c r="I619" s="59" t="str">
        <f>IF(OR('Tabel 1 S'!G619&lt;5,'Tabel 2 S'!I619&lt;0.5),"-",IFERROR('Tabel 2 S'!I619/'Tabel 1 S'!G619*100,"-"))</f>
        <v>-</v>
      </c>
      <c r="J619" s="59" t="str">
        <f>IF(OR('Tabel 1 S'!G619&lt;5,'Tabel 2 S'!J619&lt;0.5),"-",IFERROR('Tabel 2 S'!J619/'Tabel 1 S'!G619*100,"-"))</f>
        <v>-</v>
      </c>
    </row>
    <row r="620" spans="1:10" x14ac:dyDescent="0.25">
      <c r="A620" s="54" t="s">
        <v>25</v>
      </c>
      <c r="B620" s="38"/>
      <c r="C620" s="55" t="str">
        <f>IF(OR('Tabel 1 S'!C620&lt;5,'Tabel 2 S'!C620&lt;0.5),"-",IFERROR('Tabel 2 S'!C620/'Tabel 1 S'!C620*100,"-"))</f>
        <v>-</v>
      </c>
      <c r="D620" s="55" t="str">
        <f>IF(OR('Tabel 1 S'!C620&lt;5,'Tabel 2 S'!D620&lt;0.5),"-",IFERROR('Tabel 2 S'!D620/'Tabel 1 S'!C620*100,"-"))</f>
        <v>-</v>
      </c>
      <c r="E620" s="33"/>
      <c r="F620" s="55" t="str">
        <f>IF(OR('Tabel 1 S'!E620&lt;5,'Tabel 2 S'!F620&lt;0.5),"-",IFERROR('Tabel 2 S'!F620/'Tabel 1 S'!E620*100,"-"))</f>
        <v>-</v>
      </c>
      <c r="G620" s="55" t="str">
        <f>IF(OR('Tabel 1 S'!E620&lt;5,'Tabel 2 S'!G620&lt;0.5),"-",IFERROR('Tabel 2 S'!G620/'Tabel 1 S'!E620*100,"-"))</f>
        <v>-</v>
      </c>
      <c r="H620" s="33"/>
      <c r="I620" s="55" t="str">
        <f>IF(OR('Tabel 1 S'!G620&lt;5,'Tabel 2 S'!I620&lt;0.5),"-",IFERROR('Tabel 2 S'!I620/'Tabel 1 S'!G620*100,"-"))</f>
        <v>-</v>
      </c>
      <c r="J620" s="55" t="str">
        <f>IF(OR('Tabel 1 S'!G620&lt;5,'Tabel 2 S'!J620&lt;0.5),"-",IFERROR('Tabel 2 S'!J620/'Tabel 1 S'!G620*100,"-"))</f>
        <v>-</v>
      </c>
    </row>
    <row r="621" spans="1:10" x14ac:dyDescent="0.25">
      <c r="A621" s="56" t="s">
        <v>26</v>
      </c>
      <c r="B621" s="38"/>
      <c r="C621" s="57" t="str">
        <f>IF(OR('Tabel 1 S'!C621&lt;5,'Tabel 2 S'!C621&lt;0.5),"-",IFERROR('Tabel 2 S'!C621/'Tabel 1 S'!C621*100,"-"))</f>
        <v>-</v>
      </c>
      <c r="D621" s="57" t="str">
        <f>IF(OR('Tabel 1 S'!C621&lt;5,'Tabel 2 S'!D621&lt;0.5),"-",IFERROR('Tabel 2 S'!D621/'Tabel 1 S'!C621*100,"-"))</f>
        <v>-</v>
      </c>
      <c r="E621" s="34"/>
      <c r="F621" s="57" t="str">
        <f>IF(OR('Tabel 1 S'!E621&lt;5,'Tabel 2 S'!F621&lt;0.5),"-",IFERROR('Tabel 2 S'!F621/'Tabel 1 S'!E621*100,"-"))</f>
        <v>-</v>
      </c>
      <c r="G621" s="57" t="str">
        <f>IF(OR('Tabel 1 S'!E621&lt;5,'Tabel 2 S'!G621&lt;0.5),"-",IFERROR('Tabel 2 S'!G621/'Tabel 1 S'!E621*100,"-"))</f>
        <v>-</v>
      </c>
      <c r="H621" s="34"/>
      <c r="I621" s="57" t="str">
        <f>IF(OR('Tabel 1 S'!G621&lt;5,'Tabel 2 S'!I621&lt;0.5),"-",IFERROR('Tabel 2 S'!I621/'Tabel 1 S'!G621*100,"-"))</f>
        <v>-</v>
      </c>
      <c r="J621" s="57" t="str">
        <f>IF(OR('Tabel 1 S'!G621&lt;5,'Tabel 2 S'!J621&lt;0.5),"-",IFERROR('Tabel 2 S'!J621/'Tabel 1 S'!G621*100,"-"))</f>
        <v>-</v>
      </c>
    </row>
    <row r="622" spans="1:10" x14ac:dyDescent="0.25">
      <c r="A622" s="58" t="s">
        <v>27</v>
      </c>
      <c r="B622" s="38"/>
      <c r="C622" s="59" t="str">
        <f>IF(OR('Tabel 1 S'!C622&lt;5,'Tabel 2 S'!C622&lt;0.5),"-",IFERROR('Tabel 2 S'!C622/'Tabel 1 S'!C622*100,"-"))</f>
        <v>-</v>
      </c>
      <c r="D622" s="59" t="str">
        <f>IF(OR('Tabel 1 S'!C622&lt;5,'Tabel 2 S'!D622&lt;0.5),"-",IFERROR('Tabel 2 S'!D622/'Tabel 1 S'!C622*100,"-"))</f>
        <v>-</v>
      </c>
      <c r="E622" s="33"/>
      <c r="F622" s="59" t="str">
        <f>IF(OR('Tabel 1 S'!E622&lt;5,'Tabel 2 S'!F622&lt;0.5),"-",IFERROR('Tabel 2 S'!F622/'Tabel 1 S'!E622*100,"-"))</f>
        <v>-</v>
      </c>
      <c r="G622" s="59" t="str">
        <f>IF(OR('Tabel 1 S'!E622&lt;5,'Tabel 2 S'!G622&lt;0.5),"-",IFERROR('Tabel 2 S'!G622/'Tabel 1 S'!E622*100,"-"))</f>
        <v>-</v>
      </c>
      <c r="H622" s="33"/>
      <c r="I622" s="59" t="str">
        <f>IF(OR('Tabel 1 S'!G622&lt;5,'Tabel 2 S'!I622&lt;0.5),"-",IFERROR('Tabel 2 S'!I622/'Tabel 1 S'!G622*100,"-"))</f>
        <v>-</v>
      </c>
      <c r="J622" s="59" t="str">
        <f>IF(OR('Tabel 1 S'!G622&lt;5,'Tabel 2 S'!J622&lt;0.5),"-",IFERROR('Tabel 2 S'!J622/'Tabel 1 S'!G622*100,"-"))</f>
        <v>-</v>
      </c>
    </row>
    <row r="623" spans="1:10" x14ac:dyDescent="0.25">
      <c r="A623" s="54" t="s">
        <v>28</v>
      </c>
      <c r="B623" s="38"/>
      <c r="C623" s="55" t="str">
        <f>IF(OR('Tabel 1 S'!C623&lt;5,'Tabel 2 S'!C623&lt;0.5),"-",IFERROR('Tabel 2 S'!C623/'Tabel 1 S'!C623*100,"-"))</f>
        <v>-</v>
      </c>
      <c r="D623" s="55" t="str">
        <f>IF(OR('Tabel 1 S'!C623&lt;5,'Tabel 2 S'!D623&lt;0.5),"-",IFERROR('Tabel 2 S'!D623/'Tabel 1 S'!C623*100,"-"))</f>
        <v>-</v>
      </c>
      <c r="E623" s="33"/>
      <c r="F623" s="55" t="str">
        <f>IF(OR('Tabel 1 S'!E623&lt;5,'Tabel 2 S'!F623&lt;0.5),"-",IFERROR('Tabel 2 S'!F623/'Tabel 1 S'!E623*100,"-"))</f>
        <v>-</v>
      </c>
      <c r="G623" s="55" t="str">
        <f>IF(OR('Tabel 1 S'!E623&lt;5,'Tabel 2 S'!G623&lt;0.5),"-",IFERROR('Tabel 2 S'!G623/'Tabel 1 S'!E623*100,"-"))</f>
        <v>-</v>
      </c>
      <c r="H623" s="33"/>
      <c r="I623" s="55" t="str">
        <f>IF(OR('Tabel 1 S'!G623&lt;5,'Tabel 2 S'!I623&lt;0.5),"-",IFERROR('Tabel 2 S'!I623/'Tabel 1 S'!G623*100,"-"))</f>
        <v>-</v>
      </c>
      <c r="J623" s="55" t="str">
        <f>IF(OR('Tabel 1 S'!G623&lt;5,'Tabel 2 S'!J623&lt;0.5),"-",IFERROR('Tabel 2 S'!J623/'Tabel 1 S'!G623*100,"-"))</f>
        <v>-</v>
      </c>
    </row>
    <row r="624" spans="1:10" x14ac:dyDescent="0.25">
      <c r="A624" s="56" t="s">
        <v>29</v>
      </c>
      <c r="B624" s="38"/>
      <c r="C624" s="57" t="str">
        <f>IF(OR('Tabel 1 S'!C624&lt;5,'Tabel 2 S'!C624&lt;0.5),"-",IFERROR('Tabel 2 S'!C624/'Tabel 1 S'!C624*100,"-"))</f>
        <v>-</v>
      </c>
      <c r="D624" s="57" t="str">
        <f>IF(OR('Tabel 1 S'!C624&lt;5,'Tabel 2 S'!D624&lt;0.5),"-",IFERROR('Tabel 2 S'!D624/'Tabel 1 S'!C624*100,"-"))</f>
        <v>-</v>
      </c>
      <c r="E624" s="34"/>
      <c r="F624" s="57" t="str">
        <f>IF(OR('Tabel 1 S'!E624&lt;5,'Tabel 2 S'!F624&lt;0.5),"-",IFERROR('Tabel 2 S'!F624/'Tabel 1 S'!E624*100,"-"))</f>
        <v>-</v>
      </c>
      <c r="G624" s="57" t="str">
        <f>IF(OR('Tabel 1 S'!E624&lt;5,'Tabel 2 S'!G624&lt;0.5),"-",IFERROR('Tabel 2 S'!G624/'Tabel 1 S'!E624*100,"-"))</f>
        <v>-</v>
      </c>
      <c r="H624" s="34"/>
      <c r="I624" s="57" t="str">
        <f>IF(OR('Tabel 1 S'!G624&lt;5,'Tabel 2 S'!I624&lt;0.5),"-",IFERROR('Tabel 2 S'!I624/'Tabel 1 S'!G624*100,"-"))</f>
        <v>-</v>
      </c>
      <c r="J624" s="57" t="str">
        <f>IF(OR('Tabel 1 S'!G624&lt;5,'Tabel 2 S'!J624&lt;0.5),"-",IFERROR('Tabel 2 S'!J624/'Tabel 1 S'!G624*100,"-"))</f>
        <v>-</v>
      </c>
    </row>
    <row r="625" spans="1:10" x14ac:dyDescent="0.25">
      <c r="A625" s="58" t="s">
        <v>30</v>
      </c>
      <c r="B625" s="38"/>
      <c r="C625" s="59" t="str">
        <f>IF(OR('Tabel 1 S'!C625&lt;5,'Tabel 2 S'!C625&lt;0.5),"-",IFERROR('Tabel 2 S'!C625/'Tabel 1 S'!C625*100,"-"))</f>
        <v>-</v>
      </c>
      <c r="D625" s="59" t="str">
        <f>IF(OR('Tabel 1 S'!C625&lt;5,'Tabel 2 S'!D625&lt;0.5),"-",IFERROR('Tabel 2 S'!D625/'Tabel 1 S'!C625*100,"-"))</f>
        <v>-</v>
      </c>
      <c r="E625" s="33"/>
      <c r="F625" s="59" t="str">
        <f>IF(OR('Tabel 1 S'!E625&lt;5,'Tabel 2 S'!F625&lt;0.5),"-",IFERROR('Tabel 2 S'!F625/'Tabel 1 S'!E625*100,"-"))</f>
        <v>-</v>
      </c>
      <c r="G625" s="59" t="str">
        <f>IF(OR('Tabel 1 S'!E625&lt;5,'Tabel 2 S'!G625&lt;0.5),"-",IFERROR('Tabel 2 S'!G625/'Tabel 1 S'!E625*100,"-"))</f>
        <v>-</v>
      </c>
      <c r="H625" s="33"/>
      <c r="I625" s="59" t="str">
        <f>IF(OR('Tabel 1 S'!G625&lt;5,'Tabel 2 S'!I625&lt;0.5),"-",IFERROR('Tabel 2 S'!I625/'Tabel 1 S'!G625*100,"-"))</f>
        <v>-</v>
      </c>
      <c r="J625" s="59" t="str">
        <f>IF(OR('Tabel 1 S'!G625&lt;5,'Tabel 2 S'!J625&lt;0.5),"-",IFERROR('Tabel 2 S'!J625/'Tabel 1 S'!G625*100,"-"))</f>
        <v>-</v>
      </c>
    </row>
    <row r="626" spans="1:10" x14ac:dyDescent="0.25">
      <c r="A626" s="54" t="s">
        <v>31</v>
      </c>
      <c r="B626" s="38"/>
      <c r="C626" s="55" t="str">
        <f>IF(OR('Tabel 1 S'!C626&lt;5,'Tabel 2 S'!C626&lt;0.5),"-",IFERROR('Tabel 2 S'!C626/'Tabel 1 S'!C626*100,"-"))</f>
        <v>-</v>
      </c>
      <c r="D626" s="55" t="str">
        <f>IF(OR('Tabel 1 S'!C626&lt;5,'Tabel 2 S'!D626&lt;0.5),"-",IFERROR('Tabel 2 S'!D626/'Tabel 1 S'!C626*100,"-"))</f>
        <v>-</v>
      </c>
      <c r="E626" s="33"/>
      <c r="F626" s="55">
        <f>IF(OR('Tabel 1 S'!E626&lt;5,'Tabel 2 S'!F626&lt;0.5),"-",IFERROR('Tabel 2 S'!F626/'Tabel 1 S'!E626*100,"-"))</f>
        <v>8.3333333333333321</v>
      </c>
      <c r="G626" s="55">
        <f>IF(OR('Tabel 1 S'!E626&lt;5,'Tabel 2 S'!G626&lt;0.5),"-",IFERROR('Tabel 2 S'!G626/'Tabel 1 S'!E626*100,"-"))</f>
        <v>8.331774049356536</v>
      </c>
      <c r="H626" s="33"/>
      <c r="I626" s="55">
        <f>IF(OR('Tabel 1 S'!G626&lt;5,'Tabel 2 S'!I626&lt;0.5),"-",IFERROR('Tabel 2 S'!I626/'Tabel 1 S'!G626*100,"-"))</f>
        <v>7.6923076923076925</v>
      </c>
      <c r="J626" s="55">
        <f>IF(OR('Tabel 1 S'!G626&lt;5,'Tabel 2 S'!J626&lt;0.5),"-",IFERROR('Tabel 2 S'!J626/'Tabel 1 S'!G626*100,"-"))</f>
        <v>7.6908683532521867</v>
      </c>
    </row>
    <row r="627" spans="1:10" x14ac:dyDescent="0.25">
      <c r="A627" s="56" t="s">
        <v>32</v>
      </c>
      <c r="B627" s="38"/>
      <c r="C627" s="57" t="str">
        <f>IF(OR('Tabel 1 S'!C627&lt;5,'Tabel 2 S'!C627&lt;0.5),"-",IFERROR('Tabel 2 S'!C627/'Tabel 1 S'!C627*100,"-"))</f>
        <v>-</v>
      </c>
      <c r="D627" s="57" t="str">
        <f>IF(OR('Tabel 1 S'!C627&lt;5,'Tabel 2 S'!D627&lt;0.5),"-",IFERROR('Tabel 2 S'!D627/'Tabel 1 S'!C627*100,"-"))</f>
        <v>-</v>
      </c>
      <c r="E627" s="34"/>
      <c r="F627" s="57" t="str">
        <f>IF(OR('Tabel 1 S'!E627&lt;5,'Tabel 2 S'!F627&lt;0.5),"-",IFERROR('Tabel 2 S'!F627/'Tabel 1 S'!E627*100,"-"))</f>
        <v>-</v>
      </c>
      <c r="G627" s="57" t="str">
        <f>IF(OR('Tabel 1 S'!E627&lt;5,'Tabel 2 S'!G627&lt;0.5),"-",IFERROR('Tabel 2 S'!G627/'Tabel 1 S'!E627*100,"-"))</f>
        <v>-</v>
      </c>
      <c r="H627" s="34"/>
      <c r="I627" s="57" t="str">
        <f>IF(OR('Tabel 1 S'!G627&lt;5,'Tabel 2 S'!I627&lt;0.5),"-",IFERROR('Tabel 2 S'!I627/'Tabel 1 S'!G627*100,"-"))</f>
        <v>-</v>
      </c>
      <c r="J627" s="57" t="str">
        <f>IF(OR('Tabel 1 S'!G627&lt;5,'Tabel 2 S'!J627&lt;0.5),"-",IFERROR('Tabel 2 S'!J627/'Tabel 1 S'!G627*100,"-"))</f>
        <v>-</v>
      </c>
    </row>
    <row r="628" spans="1:10" x14ac:dyDescent="0.25">
      <c r="A628" s="58" t="s">
        <v>33</v>
      </c>
      <c r="B628" s="38"/>
      <c r="C628" s="59" t="str">
        <f>IF(OR('Tabel 1 S'!C628&lt;5,'Tabel 2 S'!C628&lt;0.5),"-",IFERROR('Tabel 2 S'!C628/'Tabel 1 S'!C628*100,"-"))</f>
        <v>-</v>
      </c>
      <c r="D628" s="59" t="str">
        <f>IF(OR('Tabel 1 S'!C628&lt;5,'Tabel 2 S'!D628&lt;0.5),"-",IFERROR('Tabel 2 S'!D628/'Tabel 1 S'!C628*100,"-"))</f>
        <v>-</v>
      </c>
      <c r="E628" s="33"/>
      <c r="F628" s="59" t="str">
        <f>IF(OR('Tabel 1 S'!E628&lt;5,'Tabel 2 S'!F628&lt;0.5),"-",IFERROR('Tabel 2 S'!F628/'Tabel 1 S'!E628*100,"-"))</f>
        <v>-</v>
      </c>
      <c r="G628" s="59" t="str">
        <f>IF(OR('Tabel 1 S'!E628&lt;5,'Tabel 2 S'!G628&lt;0.5),"-",IFERROR('Tabel 2 S'!G628/'Tabel 1 S'!E628*100,"-"))</f>
        <v>-</v>
      </c>
      <c r="H628" s="33"/>
      <c r="I628" s="59" t="str">
        <f>IF(OR('Tabel 1 S'!G628&lt;5,'Tabel 2 S'!I628&lt;0.5),"-",IFERROR('Tabel 2 S'!I628/'Tabel 1 S'!G628*100,"-"))</f>
        <v>-</v>
      </c>
      <c r="J628" s="59" t="str">
        <f>IF(OR('Tabel 1 S'!G628&lt;5,'Tabel 2 S'!J628&lt;0.5),"-",IFERROR('Tabel 2 S'!J628/'Tabel 1 S'!G628*100,"-"))</f>
        <v>-</v>
      </c>
    </row>
    <row r="629" spans="1:10" x14ac:dyDescent="0.25">
      <c r="A629" s="54" t="s">
        <v>34</v>
      </c>
      <c r="B629" s="38"/>
      <c r="C629" s="55">
        <f>IF(OR('Tabel 1 S'!C629&lt;5,'Tabel 2 S'!C629&lt;0.5),"-",IFERROR('Tabel 2 S'!C629/'Tabel 1 S'!C629*100,"-"))</f>
        <v>10</v>
      </c>
      <c r="D629" s="55" t="str">
        <f>IF(OR('Tabel 1 S'!C629&lt;5,'Tabel 2 S'!D629&lt;0.5),"-",IFERROR('Tabel 2 S'!D629/'Tabel 1 S'!C629*100,"-"))</f>
        <v>-</v>
      </c>
      <c r="E629" s="33"/>
      <c r="F629" s="55">
        <f>IF(OR('Tabel 1 S'!E629&lt;5,'Tabel 2 S'!F629&lt;0.5),"-",IFERROR('Tabel 2 S'!F629/'Tabel 1 S'!E629*100,"-"))</f>
        <v>4.5454545454545459</v>
      </c>
      <c r="G629" s="55">
        <f>IF(OR('Tabel 1 S'!E629&lt;5,'Tabel 2 S'!G629&lt;0.5),"-",IFERROR('Tabel 2 S'!G629/'Tabel 1 S'!E629*100,"-"))</f>
        <v>4.5446040269217471</v>
      </c>
      <c r="H629" s="33"/>
      <c r="I629" s="55">
        <f>IF(OR('Tabel 1 S'!G629&lt;5,'Tabel 2 S'!I629&lt;0.5),"-",IFERROR('Tabel 2 S'!I629/'Tabel 1 S'!G629*100,"-"))</f>
        <v>6.25</v>
      </c>
      <c r="J629" s="55">
        <f>IF(OR('Tabel 1 S'!G629&lt;5,'Tabel 2 S'!J629&lt;0.5),"-",IFERROR('Tabel 2 S'!J629/'Tabel 1 S'!G629*100,"-"))</f>
        <v>4.1827792677602442</v>
      </c>
    </row>
    <row r="630" spans="1:10" x14ac:dyDescent="0.25">
      <c r="A630" s="56" t="s">
        <v>35</v>
      </c>
      <c r="B630" s="38"/>
      <c r="C630" s="57" t="str">
        <f>IF(OR('Tabel 1 S'!C630&lt;5,'Tabel 2 S'!C630&lt;0.5),"-",IFERROR('Tabel 2 S'!C630/'Tabel 1 S'!C630*100,"-"))</f>
        <v>-</v>
      </c>
      <c r="D630" s="57" t="str">
        <f>IF(OR('Tabel 1 S'!C630&lt;5,'Tabel 2 S'!D630&lt;0.5),"-",IFERROR('Tabel 2 S'!D630/'Tabel 1 S'!C630*100,"-"))</f>
        <v>-</v>
      </c>
      <c r="E630" s="34"/>
      <c r="F630" s="57">
        <f>IF(OR('Tabel 1 S'!E630&lt;5,'Tabel 2 S'!F630&lt;0.5),"-",IFERROR('Tabel 2 S'!F630/'Tabel 1 S'!E630*100,"-"))</f>
        <v>6.666666666666667</v>
      </c>
      <c r="G630" s="57">
        <f>IF(OR('Tabel 1 S'!E630&lt;5,'Tabel 2 S'!G630&lt;0.5),"-",IFERROR('Tabel 2 S'!G630/'Tabel 1 S'!E630*100,"-"))</f>
        <v>4.9626811368219714</v>
      </c>
      <c r="H630" s="34"/>
      <c r="I630" s="57">
        <f>IF(OR('Tabel 1 S'!G630&lt;5,'Tabel 2 S'!I630&lt;0.5),"-",IFERROR('Tabel 2 S'!I630/'Tabel 1 S'!G630*100,"-"))</f>
        <v>3.7735849056603774</v>
      </c>
      <c r="J630" s="57">
        <f>IF(OR('Tabel 1 S'!G630&lt;5,'Tabel 2 S'!J630&lt;0.5),"-",IFERROR('Tabel 2 S'!J630/'Tabel 1 S'!G630*100,"-"))</f>
        <v>2.8090647944275311</v>
      </c>
    </row>
    <row r="631" spans="1:10" x14ac:dyDescent="0.25">
      <c r="A631" s="58" t="s">
        <v>36</v>
      </c>
      <c r="B631" s="38"/>
      <c r="C631" s="59">
        <f>IF(OR('Tabel 1 S'!C631&lt;5,'Tabel 2 S'!C631&lt;0.5),"-",IFERROR('Tabel 2 S'!C631/'Tabel 1 S'!C631*100,"-"))</f>
        <v>28.571428571428569</v>
      </c>
      <c r="D631" s="59">
        <f>IF(OR('Tabel 1 S'!C631&lt;5,'Tabel 2 S'!D631&lt;0.5),"-",IFERROR('Tabel 2 S'!D631/'Tabel 1 S'!C631*100,"-"))</f>
        <v>28.566082454936691</v>
      </c>
      <c r="E631" s="33"/>
      <c r="F631" s="59" t="str">
        <f>IF(OR('Tabel 1 S'!E631&lt;5,'Tabel 2 S'!F631&lt;0.5),"-",IFERROR('Tabel 2 S'!F631/'Tabel 1 S'!E631*100,"-"))</f>
        <v>-</v>
      </c>
      <c r="G631" s="59" t="str">
        <f>IF(OR('Tabel 1 S'!E631&lt;5,'Tabel 2 S'!G631&lt;0.5),"-",IFERROR('Tabel 2 S'!G631/'Tabel 1 S'!E631*100,"-"))</f>
        <v>-</v>
      </c>
      <c r="H631" s="33"/>
      <c r="I631" s="59">
        <f>IF(OR('Tabel 1 S'!G631&lt;5,'Tabel 2 S'!I631&lt;0.5),"-",IFERROR('Tabel 2 S'!I631/'Tabel 1 S'!G631*100,"-"))</f>
        <v>14.285714285714285</v>
      </c>
      <c r="J631" s="59">
        <f>IF(OR('Tabel 1 S'!G631&lt;5,'Tabel 2 S'!J631&lt;0.5),"-",IFERROR('Tabel 2 S'!J631/'Tabel 1 S'!G631*100,"-"))</f>
        <v>14.283041227468345</v>
      </c>
    </row>
    <row r="632" spans="1:10" x14ac:dyDescent="0.25">
      <c r="A632" s="54" t="s">
        <v>37</v>
      </c>
      <c r="B632" s="38"/>
      <c r="C632" s="55" t="str">
        <f>IF(OR('Tabel 1 S'!C632&lt;5,'Tabel 2 S'!C632&lt;0.5),"-",IFERROR('Tabel 2 S'!C632/'Tabel 1 S'!C632*100,"-"))</f>
        <v>-</v>
      </c>
      <c r="D632" s="55" t="str">
        <f>IF(OR('Tabel 1 S'!C632&lt;5,'Tabel 2 S'!D632&lt;0.5),"-",IFERROR('Tabel 2 S'!D632/'Tabel 1 S'!C632*100,"-"))</f>
        <v>-</v>
      </c>
      <c r="E632" s="33"/>
      <c r="F632" s="55" t="str">
        <f>IF(OR('Tabel 1 S'!E632&lt;5,'Tabel 2 S'!F632&lt;0.5),"-",IFERROR('Tabel 2 S'!F632/'Tabel 1 S'!E632*100,"-"))</f>
        <v>-</v>
      </c>
      <c r="G632" s="55" t="str">
        <f>IF(OR('Tabel 1 S'!E632&lt;5,'Tabel 2 S'!G632&lt;0.5),"-",IFERROR('Tabel 2 S'!G632/'Tabel 1 S'!E632*100,"-"))</f>
        <v>-</v>
      </c>
      <c r="H632" s="33"/>
      <c r="I632" s="55" t="str">
        <f>IF(OR('Tabel 1 S'!G632&lt;5,'Tabel 2 S'!I632&lt;0.5),"-",IFERROR('Tabel 2 S'!I632/'Tabel 1 S'!G632*100,"-"))</f>
        <v>-</v>
      </c>
      <c r="J632" s="55" t="str">
        <f>IF(OR('Tabel 1 S'!G632&lt;5,'Tabel 2 S'!J632&lt;0.5),"-",IFERROR('Tabel 2 S'!J632/'Tabel 1 S'!G632*100,"-"))</f>
        <v>-</v>
      </c>
    </row>
    <row r="633" spans="1:10" x14ac:dyDescent="0.25">
      <c r="A633" s="56" t="s">
        <v>38</v>
      </c>
      <c r="B633" s="38"/>
      <c r="C633" s="57" t="str">
        <f>IF(OR('Tabel 1 S'!C633&lt;5,'Tabel 2 S'!C633&lt;0.5),"-",IFERROR('Tabel 2 S'!C633/'Tabel 1 S'!C633*100,"-"))</f>
        <v>-</v>
      </c>
      <c r="D633" s="57" t="str">
        <f>IF(OR('Tabel 1 S'!C633&lt;5,'Tabel 2 S'!D633&lt;0.5),"-",IFERROR('Tabel 2 S'!D633/'Tabel 1 S'!C633*100,"-"))</f>
        <v>-</v>
      </c>
      <c r="E633" s="34"/>
      <c r="F633" s="57">
        <f>IF(OR('Tabel 1 S'!E633&lt;5,'Tabel 2 S'!F633&lt;0.5),"-",IFERROR('Tabel 2 S'!F633/'Tabel 1 S'!E633*100,"-"))</f>
        <v>8.3333333333333321</v>
      </c>
      <c r="G633" s="57">
        <f>IF(OR('Tabel 1 S'!E633&lt;5,'Tabel 2 S'!G633&lt;0.5),"-",IFERROR('Tabel 2 S'!G633/'Tabel 1 S'!E633*100,"-"))</f>
        <v>6.4086571446391805</v>
      </c>
      <c r="H633" s="34"/>
      <c r="I633" s="57">
        <f>IF(OR('Tabel 1 S'!G633&lt;5,'Tabel 2 S'!I633&lt;0.5),"-",IFERROR('Tabel 2 S'!I633/'Tabel 1 S'!G633*100,"-"))</f>
        <v>8.3333333333333321</v>
      </c>
      <c r="J633" s="57">
        <f>IF(OR('Tabel 1 S'!G633&lt;5,'Tabel 2 S'!J633&lt;0.5),"-",IFERROR('Tabel 2 S'!J633/'Tabel 1 S'!G633*100,"-"))</f>
        <v>6.4086571446391805</v>
      </c>
    </row>
    <row r="634" spans="1:10" x14ac:dyDescent="0.25">
      <c r="A634" s="58" t="s">
        <v>39</v>
      </c>
      <c r="B634" s="38"/>
      <c r="C634" s="59">
        <f>IF(OR('Tabel 1 S'!C634&lt;5,'Tabel 2 S'!C634&lt;0.5),"-",IFERROR('Tabel 2 S'!C634/'Tabel 1 S'!C634*100,"-"))</f>
        <v>2.7027027027027026</v>
      </c>
      <c r="D634" s="59">
        <f>IF(OR('Tabel 1 S'!C634&lt;5,'Tabel 2 S'!D634&lt;0.5),"-",IFERROR('Tabel 2 S'!D634/'Tabel 1 S'!C634*100,"-"))</f>
        <v>1.8935607471751672</v>
      </c>
      <c r="E634" s="33"/>
      <c r="F634" s="59" t="str">
        <f>IF(OR('Tabel 1 S'!E634&lt;5,'Tabel 2 S'!F634&lt;0.5),"-",IFERROR('Tabel 2 S'!F634/'Tabel 1 S'!E634*100,"-"))</f>
        <v>-</v>
      </c>
      <c r="G634" s="59" t="str">
        <f>IF(OR('Tabel 1 S'!E634&lt;5,'Tabel 2 S'!G634&lt;0.5),"-",IFERROR('Tabel 2 S'!G634/'Tabel 1 S'!E634*100,"-"))</f>
        <v>-</v>
      </c>
      <c r="H634" s="33"/>
      <c r="I634" s="59">
        <f>IF(OR('Tabel 1 S'!G634&lt;5,'Tabel 2 S'!I634&lt;0.5),"-",IFERROR('Tabel 2 S'!I634/'Tabel 1 S'!G634*100,"-"))</f>
        <v>2.1276595744680851</v>
      </c>
      <c r="J634" s="59">
        <f>IF(OR('Tabel 1 S'!G634&lt;5,'Tabel 2 S'!J634&lt;0.5),"-",IFERROR('Tabel 2 S'!J634/'Tabel 1 S'!G634*100,"-"))</f>
        <v>1.4906754818187486</v>
      </c>
    </row>
    <row r="635" spans="1:10" x14ac:dyDescent="0.25">
      <c r="A635" s="54" t="s">
        <v>40</v>
      </c>
      <c r="B635" s="38"/>
      <c r="C635" s="55" t="str">
        <f>IF(OR('Tabel 1 S'!C635&lt;5,'Tabel 2 S'!C635&lt;0.5),"-",IFERROR('Tabel 2 S'!C635/'Tabel 1 S'!C635*100,"-"))</f>
        <v>-</v>
      </c>
      <c r="D635" s="55" t="str">
        <f>IF(OR('Tabel 1 S'!C635&lt;5,'Tabel 2 S'!D635&lt;0.5),"-",IFERROR('Tabel 2 S'!D635/'Tabel 1 S'!C635*100,"-"))</f>
        <v>-</v>
      </c>
      <c r="E635" s="33"/>
      <c r="F635" s="55" t="str">
        <f>IF(OR('Tabel 1 S'!E635&lt;5,'Tabel 2 S'!F635&lt;0.5),"-",IFERROR('Tabel 2 S'!F635/'Tabel 1 S'!E635*100,"-"))</f>
        <v>-</v>
      </c>
      <c r="G635" s="55" t="str">
        <f>IF(OR('Tabel 1 S'!E635&lt;5,'Tabel 2 S'!G635&lt;0.5),"-",IFERROR('Tabel 2 S'!G635/'Tabel 1 S'!E635*100,"-"))</f>
        <v>-</v>
      </c>
      <c r="H635" s="33"/>
      <c r="I635" s="55" t="str">
        <f>IF(OR('Tabel 1 S'!G635&lt;5,'Tabel 2 S'!I635&lt;0.5),"-",IFERROR('Tabel 2 S'!I635/'Tabel 1 S'!G635*100,"-"))</f>
        <v>-</v>
      </c>
      <c r="J635" s="55" t="str">
        <f>IF(OR('Tabel 1 S'!G635&lt;5,'Tabel 2 S'!J635&lt;0.5),"-",IFERROR('Tabel 2 S'!J635/'Tabel 1 S'!G635*100,"-"))</f>
        <v>-</v>
      </c>
    </row>
    <row r="636" spans="1:10" x14ac:dyDescent="0.25">
      <c r="A636" s="56" t="s">
        <v>41</v>
      </c>
      <c r="B636" s="38"/>
      <c r="C636" s="57" t="str">
        <f>IF(OR('Tabel 1 S'!C636&lt;5,'Tabel 2 S'!C636&lt;0.5),"-",IFERROR('Tabel 2 S'!C636/'Tabel 1 S'!C636*100,"-"))</f>
        <v>-</v>
      </c>
      <c r="D636" s="57" t="str">
        <f>IF(OR('Tabel 1 S'!C636&lt;5,'Tabel 2 S'!D636&lt;0.5),"-",IFERROR('Tabel 2 S'!D636/'Tabel 1 S'!C636*100,"-"))</f>
        <v>-</v>
      </c>
      <c r="E636" s="34"/>
      <c r="F636" s="57" t="str">
        <f>IF(OR('Tabel 1 S'!E636&lt;5,'Tabel 2 S'!F636&lt;0.5),"-",IFERROR('Tabel 2 S'!F636/'Tabel 1 S'!E636*100,"-"))</f>
        <v>-</v>
      </c>
      <c r="G636" s="57" t="str">
        <f>IF(OR('Tabel 1 S'!E636&lt;5,'Tabel 2 S'!G636&lt;0.5),"-",IFERROR('Tabel 2 S'!G636/'Tabel 1 S'!E636*100,"-"))</f>
        <v>-</v>
      </c>
      <c r="H636" s="34"/>
      <c r="I636" s="57" t="str">
        <f>IF(OR('Tabel 1 S'!G636&lt;5,'Tabel 2 S'!I636&lt;0.5),"-",IFERROR('Tabel 2 S'!I636/'Tabel 1 S'!G636*100,"-"))</f>
        <v>-</v>
      </c>
      <c r="J636" s="57" t="str">
        <f>IF(OR('Tabel 1 S'!G636&lt;5,'Tabel 2 S'!J636&lt;0.5),"-",IFERROR('Tabel 2 S'!J636/'Tabel 1 S'!G636*100,"-"))</f>
        <v>-</v>
      </c>
    </row>
    <row r="637" spans="1:10" x14ac:dyDescent="0.25">
      <c r="A637" s="58" t="s">
        <v>42</v>
      </c>
      <c r="B637" s="38"/>
      <c r="C637" s="59" t="str">
        <f>IF(OR('Tabel 1 S'!C637&lt;5,'Tabel 2 S'!C637&lt;0.5),"-",IFERROR('Tabel 2 S'!C637/'Tabel 1 S'!C637*100,"-"))</f>
        <v>-</v>
      </c>
      <c r="D637" s="59" t="str">
        <f>IF(OR('Tabel 1 S'!C637&lt;5,'Tabel 2 S'!D637&lt;0.5),"-",IFERROR('Tabel 2 S'!D637/'Tabel 1 S'!C637*100,"-"))</f>
        <v>-</v>
      </c>
      <c r="E637" s="33"/>
      <c r="F637" s="59" t="str">
        <f>IF(OR('Tabel 1 S'!E637&lt;5,'Tabel 2 S'!F637&lt;0.5),"-",IFERROR('Tabel 2 S'!F637/'Tabel 1 S'!E637*100,"-"))</f>
        <v>-</v>
      </c>
      <c r="G637" s="59" t="str">
        <f>IF(OR('Tabel 1 S'!E637&lt;5,'Tabel 2 S'!G637&lt;0.5),"-",IFERROR('Tabel 2 S'!G637/'Tabel 1 S'!E637*100,"-"))</f>
        <v>-</v>
      </c>
      <c r="H637" s="33"/>
      <c r="I637" s="59" t="str">
        <f>IF(OR('Tabel 1 S'!G637&lt;5,'Tabel 2 S'!I637&lt;0.5),"-",IFERROR('Tabel 2 S'!I637/'Tabel 1 S'!G637*100,"-"))</f>
        <v>-</v>
      </c>
      <c r="J637" s="59" t="str">
        <f>IF(OR('Tabel 1 S'!G637&lt;5,'Tabel 2 S'!J637&lt;0.5),"-",IFERROR('Tabel 2 S'!J637/'Tabel 1 S'!G637*100,"-"))</f>
        <v>-</v>
      </c>
    </row>
    <row r="638" spans="1:10" x14ac:dyDescent="0.25">
      <c r="A638" s="54" t="s">
        <v>43</v>
      </c>
      <c r="B638" s="38"/>
      <c r="C638" s="55" t="str">
        <f>IF(OR('Tabel 1 S'!C638&lt;5,'Tabel 2 S'!C638&lt;0.5),"-",IFERROR('Tabel 2 S'!C638/'Tabel 1 S'!C638*100,"-"))</f>
        <v>-</v>
      </c>
      <c r="D638" s="55" t="str">
        <f>IF(OR('Tabel 1 S'!C638&lt;5,'Tabel 2 S'!D638&lt;0.5),"-",IFERROR('Tabel 2 S'!D638/'Tabel 1 S'!C638*100,"-"))</f>
        <v>-</v>
      </c>
      <c r="E638" s="33"/>
      <c r="F638" s="55" t="str">
        <f>IF(OR('Tabel 1 S'!E638&lt;5,'Tabel 2 S'!F638&lt;0.5),"-",IFERROR('Tabel 2 S'!F638/'Tabel 1 S'!E638*100,"-"))</f>
        <v>-</v>
      </c>
      <c r="G638" s="55" t="str">
        <f>IF(OR('Tabel 1 S'!E638&lt;5,'Tabel 2 S'!G638&lt;0.5),"-",IFERROR('Tabel 2 S'!G638/'Tabel 1 S'!E638*100,"-"))</f>
        <v>-</v>
      </c>
      <c r="H638" s="33"/>
      <c r="I638" s="55">
        <f>IF(OR('Tabel 1 S'!G638&lt;5,'Tabel 2 S'!I638&lt;0.5),"-",IFERROR('Tabel 2 S'!I638/'Tabel 1 S'!G638*100,"-"))</f>
        <v>14.285714285714285</v>
      </c>
      <c r="J638" s="55">
        <f>IF(OR('Tabel 1 S'!G638&lt;5,'Tabel 2 S'!J638&lt;0.5),"-",IFERROR('Tabel 2 S'!J638/'Tabel 1 S'!G638*100,"-"))</f>
        <v>14.283041227468345</v>
      </c>
    </row>
    <row r="639" spans="1:10" x14ac:dyDescent="0.25">
      <c r="A639" s="56" t="s">
        <v>44</v>
      </c>
      <c r="B639" s="38"/>
      <c r="C639" s="57" t="str">
        <f>IF(OR('Tabel 1 S'!C639&lt;5,'Tabel 2 S'!C639&lt;0.5),"-",IFERROR('Tabel 2 S'!C639/'Tabel 1 S'!C639*100,"-"))</f>
        <v>-</v>
      </c>
      <c r="D639" s="57" t="str">
        <f>IF(OR('Tabel 1 S'!C639&lt;5,'Tabel 2 S'!D639&lt;0.5),"-",IFERROR('Tabel 2 S'!D639/'Tabel 1 S'!C639*100,"-"))</f>
        <v>-</v>
      </c>
      <c r="E639" s="34"/>
      <c r="F639" s="57">
        <f>IF(OR('Tabel 1 S'!E639&lt;5,'Tabel 2 S'!F639&lt;0.5),"-",IFERROR('Tabel 2 S'!F639/'Tabel 1 S'!E639*100,"-"))</f>
        <v>8.3333333333333321</v>
      </c>
      <c r="G639" s="57">
        <f>IF(OR('Tabel 1 S'!E639&lt;5,'Tabel 2 S'!G639&lt;0.5),"-",IFERROR('Tabel 2 S'!G639/'Tabel 1 S'!E639*100,"-"))</f>
        <v>8.331774049356536</v>
      </c>
      <c r="H639" s="34"/>
      <c r="I639" s="57">
        <f>IF(OR('Tabel 1 S'!G639&lt;5,'Tabel 2 S'!I639&lt;0.5),"-",IFERROR('Tabel 2 S'!I639/'Tabel 1 S'!G639*100,"-"))</f>
        <v>4</v>
      </c>
      <c r="J639" s="57">
        <f>IF(OR('Tabel 1 S'!G639&lt;5,'Tabel 2 S'!J639&lt;0.5),"-",IFERROR('Tabel 2 S'!J639/'Tabel 1 S'!G639*100,"-"))</f>
        <v>3.9992515436911376</v>
      </c>
    </row>
    <row r="640" spans="1:10" x14ac:dyDescent="0.25">
      <c r="A640" s="36"/>
      <c r="B640" s="60"/>
      <c r="C640" s="36"/>
      <c r="D640" s="36"/>
      <c r="E640" s="36"/>
      <c r="F640" s="36"/>
      <c r="G640" s="36"/>
      <c r="H640" s="36"/>
      <c r="I640" s="36"/>
      <c r="J640" s="36"/>
    </row>
    <row r="641" spans="1:10" x14ac:dyDescent="0.25">
      <c r="A641" s="61" t="s">
        <v>45</v>
      </c>
      <c r="B641" s="62"/>
      <c r="C641" s="63">
        <f>IF(OR('Tabel 1 S'!C641&lt;5,'Tabel 2 S'!C641&lt;0.5),"-",IFERROR('Tabel 2 S'!C641/'Tabel 1 S'!C641*100,"-"))</f>
        <v>2.4922118380062304</v>
      </c>
      <c r="D641" s="63">
        <f>IF(OR('Tabel 1 S'!C641&lt;5,'Tabel 2 S'!D641&lt;0.5),"-",IFERROR('Tabel 2 S'!D641/'Tabel 1 S'!C641*100,"-"))</f>
        <v>2.1638198318771273</v>
      </c>
      <c r="E641" s="34"/>
      <c r="F641" s="63">
        <f>IF(OR('Tabel 1 S'!E641&lt;5,'Tabel 2 S'!F641&lt;0.5),"-",IFERROR('Tabel 2 S'!F641/'Tabel 1 S'!E641*100,"-"))</f>
        <v>4.9382716049382713</v>
      </c>
      <c r="G641" s="63">
        <f>IF(OR('Tabel 1 S'!E641&lt;5,'Tabel 2 S'!G641&lt;0.5),"-",IFERROR('Tabel 2 S'!G641/'Tabel 1 S'!E641*100,"-"))</f>
        <v>4.138647681132972</v>
      </c>
      <c r="H641" s="34"/>
      <c r="I641" s="63">
        <f>IF(OR('Tabel 1 S'!G641&lt;5,'Tabel 2 S'!I641&lt;0.5),"-",IFERROR('Tabel 2 S'!I641/'Tabel 1 S'!G641*100,"-"))</f>
        <v>3.7209302325581395</v>
      </c>
      <c r="J641" s="63">
        <f>IF(OR('Tabel 1 S'!G641&lt;5,'Tabel 2 S'!J641&lt;0.5),"-",IFERROR('Tabel 2 S'!J641/'Tabel 1 S'!G641*100,"-"))</f>
        <v>3.1558263794102959</v>
      </c>
    </row>
    <row r="642" spans="1:10" ht="15" customHeight="1" x14ac:dyDescent="0.25">
      <c r="A642" s="37"/>
      <c r="B642" s="37"/>
      <c r="C642" s="37"/>
      <c r="D642" s="37"/>
      <c r="E642" s="37"/>
      <c r="F642" s="37"/>
      <c r="G642" s="37"/>
      <c r="H642" s="34"/>
      <c r="I642" s="37"/>
      <c r="J642" s="37"/>
    </row>
    <row r="643" spans="1:10" ht="18.75" customHeight="1" x14ac:dyDescent="0.25">
      <c r="A643" s="56" t="s">
        <v>46</v>
      </c>
      <c r="B643" s="38"/>
      <c r="C643" s="57">
        <f>IF(OR('Tabel 1 S'!C643&lt;5,'Tabel 2 S'!C643&lt;0.5),"-",IFERROR('Tabel 2 S'!C643/'Tabel 1 S'!C643*100,"-"))</f>
        <v>1.834862385321101</v>
      </c>
      <c r="D643" s="57">
        <f>IF(OR('Tabel 1 S'!C643&lt;5,'Tabel 2 S'!D643&lt;0.5),"-",IFERROR('Tabel 2 S'!D643/'Tabel 1 S'!C643*100,"-"))</f>
        <v>1.7498313398340692</v>
      </c>
      <c r="E643" s="34"/>
      <c r="F643" s="57" t="str">
        <f>IF(OR('Tabel 1 S'!E643&lt;5,'Tabel 2 S'!F643&lt;0.5),"-",IFERROR('Tabel 2 S'!F643/'Tabel 1 S'!E643*100,"-"))</f>
        <v>-</v>
      </c>
      <c r="G643" s="57" t="str">
        <f>IF(OR('Tabel 1 S'!E643&lt;5,'Tabel 2 S'!G643&lt;0.5),"-",IFERROR('Tabel 2 S'!G643/'Tabel 1 S'!E643*100,"-"))</f>
        <v>-</v>
      </c>
      <c r="H643" s="34"/>
      <c r="I643" s="57">
        <f>IF(OR('Tabel 1 S'!G643&lt;5,'Tabel 2 S'!I643&lt;0.5),"-",IFERROR('Tabel 2 S'!I643/'Tabel 1 S'!G643*100,"-"))</f>
        <v>1.4925373134328357</v>
      </c>
      <c r="J643" s="57">
        <f>IF(OR('Tabel 1 S'!G643&lt;5,'Tabel 2 S'!J643&lt;0.5),"-",IFERROR('Tabel 2 S'!J643/'Tabel 1 S'!G643*100,"-"))</f>
        <v>1.4233702689695042</v>
      </c>
    </row>
    <row r="644" spans="1:10" x14ac:dyDescent="0.25">
      <c r="A644" s="58" t="s">
        <v>47</v>
      </c>
      <c r="B644" s="38"/>
      <c r="C644" s="59">
        <f>IF(OR('Tabel 1 S'!C644&lt;5,'Tabel 2 S'!C644&lt;0.5),"-",IFERROR('Tabel 2 S'!C644/'Tabel 1 S'!C644*100,"-"))</f>
        <v>5</v>
      </c>
      <c r="D644" s="59">
        <f>IF(OR('Tabel 1 S'!C644&lt;5,'Tabel 2 S'!D644&lt;0.5),"-",IFERROR('Tabel 2 S'!D644/'Tabel 1 S'!C644*100,"-"))</f>
        <v>4.9990644296139211</v>
      </c>
      <c r="E644" s="33"/>
      <c r="F644" s="59">
        <f>IF(OR('Tabel 1 S'!E644&lt;5,'Tabel 2 S'!F644&lt;0.5),"-",IFERROR('Tabel 2 S'!F644/'Tabel 1 S'!E644*100,"-"))</f>
        <v>4.7619047619047619</v>
      </c>
      <c r="G644" s="59">
        <f>IF(OR('Tabel 1 S'!E644&lt;5,'Tabel 2 S'!G644&lt;0.5),"-",IFERROR('Tabel 2 S'!G644/'Tabel 1 S'!E644*100,"-"))</f>
        <v>3.8269283887695917</v>
      </c>
      <c r="H644" s="33"/>
      <c r="I644" s="59">
        <f>IF(OR('Tabel 1 S'!G644&lt;5,'Tabel 2 S'!I644&lt;0.5),"-",IFERROR('Tabel 2 S'!I644/'Tabel 1 S'!G644*100,"-"))</f>
        <v>4.838709677419355</v>
      </c>
      <c r="J644" s="59">
        <f>IF(OR('Tabel 1 S'!G644&lt;5,'Tabel 2 S'!J644&lt;0.5),"-",IFERROR('Tabel 2 S'!J644/'Tabel 1 S'!G644*100,"-"))</f>
        <v>4.205036789041956</v>
      </c>
    </row>
    <row r="645" spans="1:10" x14ac:dyDescent="0.25">
      <c r="A645" s="54" t="s">
        <v>48</v>
      </c>
      <c r="B645" s="38"/>
      <c r="C645" s="55">
        <f>IF(OR('Tabel 1 S'!C645&lt;5,'Tabel 2 S'!C645&lt;0.5),"-",IFERROR('Tabel 2 S'!C645/'Tabel 1 S'!C645*100,"-"))</f>
        <v>5.7692307692307692</v>
      </c>
      <c r="D645" s="55">
        <f>IF(OR('Tabel 1 S'!C645&lt;5,'Tabel 2 S'!D645&lt;0.5),"-",IFERROR('Tabel 2 S'!D645/'Tabel 1 S'!C645*100,"-"))</f>
        <v>4.4967350992424278</v>
      </c>
      <c r="E645" s="33"/>
      <c r="F645" s="55">
        <f>IF(OR('Tabel 1 S'!E645&lt;5,'Tabel 2 S'!F645&lt;0.5),"-",IFERROR('Tabel 2 S'!F645/'Tabel 1 S'!E645*100,"-"))</f>
        <v>3.7037037037037033</v>
      </c>
      <c r="G645" s="55">
        <f>IF(OR('Tabel 1 S'!E645&lt;5,'Tabel 2 S'!G645&lt;0.5),"-",IFERROR('Tabel 2 S'!G645/'Tabel 1 S'!E645*100,"-"))</f>
        <v>3.0723669468757726</v>
      </c>
      <c r="H645" s="33"/>
      <c r="I645" s="55">
        <f>IF(OR('Tabel 1 S'!G645&lt;5,'Tabel 2 S'!I645&lt;0.5),"-",IFERROR('Tabel 2 S'!I645/'Tabel 1 S'!G645*100,"-"))</f>
        <v>4.5112781954887211</v>
      </c>
      <c r="J645" s="55">
        <f>IF(OR('Tabel 1 S'!G645&lt;5,'Tabel 2 S'!J645&lt;0.5),"-",IFERROR('Tabel 2 S'!J645/'Tabel 1 S'!G645*100,"-"))</f>
        <v>3.6292627658461938</v>
      </c>
    </row>
    <row r="646" spans="1:10" x14ac:dyDescent="0.25">
      <c r="A646" s="21"/>
      <c r="B646" s="5"/>
      <c r="C646" s="64"/>
      <c r="D646" s="64"/>
      <c r="E646" s="45"/>
      <c r="F646" s="64"/>
      <c r="G646" s="64"/>
      <c r="H646" s="45"/>
      <c r="I646" s="64"/>
      <c r="J646" s="64"/>
    </row>
    <row r="647" spans="1:10" x14ac:dyDescent="0.25">
      <c r="A647" s="65"/>
      <c r="B647" s="5"/>
      <c r="C647" s="64"/>
      <c r="D647" s="64"/>
      <c r="E647" s="45"/>
      <c r="F647" s="64"/>
      <c r="G647" s="64"/>
      <c r="H647" s="45"/>
      <c r="I647" s="64"/>
      <c r="J647" s="64"/>
    </row>
    <row r="650" spans="1:10" ht="15.75" x14ac:dyDescent="0.25">
      <c r="A650" s="23" t="str">
        <f>'Tabel 2 S'!A650</f>
        <v>Sorø</v>
      </c>
    </row>
    <row r="651" spans="1:10" ht="15.75" x14ac:dyDescent="0.25">
      <c r="A651" s="23"/>
    </row>
    <row r="652" spans="1:10" x14ac:dyDescent="0.25">
      <c r="A652" s="24"/>
      <c r="B652" s="17"/>
      <c r="C652" s="25" t="s">
        <v>3</v>
      </c>
      <c r="D652" s="25"/>
      <c r="E652" s="5"/>
      <c r="F652" s="26" t="s">
        <v>4</v>
      </c>
      <c r="G652" s="26"/>
      <c r="H652" s="5"/>
      <c r="I652" s="26" t="s">
        <v>1</v>
      </c>
      <c r="J652" s="26"/>
    </row>
    <row r="653" spans="1:10" x14ac:dyDescent="0.25">
      <c r="A653" s="24"/>
      <c r="B653" s="17"/>
      <c r="C653" s="27" t="s">
        <v>5</v>
      </c>
      <c r="D653" s="27" t="s">
        <v>6</v>
      </c>
      <c r="E653" s="28"/>
      <c r="F653" s="27" t="s">
        <v>5</v>
      </c>
      <c r="G653" s="27" t="s">
        <v>6</v>
      </c>
      <c r="H653" s="28"/>
      <c r="I653" s="27" t="s">
        <v>5</v>
      </c>
      <c r="J653" s="27" t="s">
        <v>6</v>
      </c>
    </row>
    <row r="654" spans="1:10" x14ac:dyDescent="0.25">
      <c r="A654" s="24"/>
      <c r="B654" s="17"/>
      <c r="C654" s="30"/>
      <c r="D654" s="30"/>
      <c r="E654" s="5"/>
      <c r="F654" s="30"/>
      <c r="G654" s="30"/>
      <c r="H654" s="5"/>
      <c r="I654" s="30"/>
      <c r="J654" s="30"/>
    </row>
    <row r="655" spans="1:10" x14ac:dyDescent="0.25">
      <c r="A655" s="24"/>
      <c r="B655" s="17"/>
      <c r="C655" s="31"/>
      <c r="D655" s="32"/>
      <c r="E655" s="5"/>
      <c r="F655" s="31"/>
      <c r="G655" s="32"/>
      <c r="H655" s="5"/>
      <c r="I655" s="31"/>
      <c r="J655" s="32"/>
    </row>
    <row r="656" spans="1:10" x14ac:dyDescent="0.25">
      <c r="A656" s="54" t="s">
        <v>7</v>
      </c>
      <c r="B656" s="38"/>
      <c r="C656" s="55">
        <f>IF(OR('Tabel 1 S'!C656&lt;5,'Tabel 2 S'!C656&lt;0.5),"-",IFERROR('Tabel 2 S'!C656/'Tabel 1 S'!C656*100,"-"))</f>
        <v>3.0303030303030303</v>
      </c>
      <c r="D656" s="55">
        <f>IF(OR('Tabel 1 S'!C656&lt;5,'Tabel 2 S'!D656&lt;0.5),"-",IFERROR('Tabel 2 S'!D656/'Tabel 1 S'!C656*100,"-"))</f>
        <v>2.5402153512925043</v>
      </c>
      <c r="E656" s="33"/>
      <c r="F656" s="55">
        <f>IF(OR('Tabel 1 S'!E656&lt;5,'Tabel 2 S'!F656&lt;0.5),"-",IFERROR('Tabel 2 S'!F656/'Tabel 1 S'!E656*100,"-"))</f>
        <v>6.25</v>
      </c>
      <c r="G656" s="55">
        <f>IF(OR('Tabel 1 S'!E656&lt;5,'Tabel 2 S'!G656&lt;0.5),"-",IFERROR('Tabel 2 S'!G656/'Tabel 1 S'!E656*100,"-"))</f>
        <v>4.8064928584793858</v>
      </c>
      <c r="H656" s="33"/>
      <c r="I656" s="55">
        <f>IF(OR('Tabel 1 S'!G656&lt;5,'Tabel 2 S'!I656&lt;0.5),"-",IFERROR('Tabel 2 S'!I656/'Tabel 1 S'!G656*100,"-"))</f>
        <v>3.6585365853658534</v>
      </c>
      <c r="J656" s="55">
        <f>IF(OR('Tabel 1 S'!G656&lt;5,'Tabel 2 S'!J656&lt;0.5),"-",IFERROR('Tabel 2 S'!J656/'Tabel 1 S'!G656*100,"-"))</f>
        <v>2.982415840499701</v>
      </c>
    </row>
    <row r="657" spans="1:12" x14ac:dyDescent="0.25">
      <c r="A657" s="56" t="s">
        <v>8</v>
      </c>
      <c r="B657" s="38"/>
      <c r="C657" s="57">
        <f>IF(OR('Tabel 1 S'!C657&lt;5,'Tabel 2 S'!C657&lt;0.5),"-",IFERROR('Tabel 2 S'!C657/'Tabel 1 S'!C657*100,"-"))</f>
        <v>0.84033613445378152</v>
      </c>
      <c r="D657" s="57">
        <f>IF(OR('Tabel 1 S'!C657&lt;5,'Tabel 2 S'!D657&lt;0.5),"-",IFERROR('Tabel 2 S'!D657/'Tabel 1 S'!C657*100,"-"))</f>
        <v>0.84017889573343219</v>
      </c>
      <c r="E657" s="34"/>
      <c r="F657" s="57">
        <f>IF(OR('Tabel 1 S'!E657&lt;5,'Tabel 2 S'!F657&lt;0.5),"-",IFERROR('Tabel 2 S'!F657/'Tabel 1 S'!E657*100,"-"))</f>
        <v>5.2631578947368416</v>
      </c>
      <c r="G657" s="57" t="str">
        <f>IF(OR('Tabel 1 S'!E657&lt;5,'Tabel 2 S'!G657&lt;0.5),"-",IFERROR('Tabel 2 S'!G657/'Tabel 1 S'!E657*100,"-"))</f>
        <v>-</v>
      </c>
      <c r="H657" s="34"/>
      <c r="I657" s="57">
        <f>IF(OR('Tabel 1 S'!G657&lt;5,'Tabel 2 S'!I657&lt;0.5),"-",IFERROR('Tabel 2 S'!I657/'Tabel 1 S'!G657*100,"-"))</f>
        <v>1.4492753623188406</v>
      </c>
      <c r="J657" s="57">
        <f>IF(OR('Tabel 1 S'!G657&lt;5,'Tabel 2 S'!J657&lt;0.5),"-",IFERROR('Tabel 2 S'!J657/'Tabel 1 S'!G657*100,"-"))</f>
        <v>1.0142125344737347</v>
      </c>
    </row>
    <row r="658" spans="1:12" x14ac:dyDescent="0.25">
      <c r="A658" s="58" t="s">
        <v>9</v>
      </c>
      <c r="B658" s="38"/>
      <c r="C658" s="59" t="str">
        <f>IF(OR('Tabel 1 S'!C658&lt;5,'Tabel 2 S'!C658&lt;0.5),"-",IFERROR('Tabel 2 S'!C658/'Tabel 1 S'!C658*100,"-"))</f>
        <v>-</v>
      </c>
      <c r="D658" s="59" t="str">
        <f>IF(OR('Tabel 1 S'!C658&lt;5,'Tabel 2 S'!D658&lt;0.5),"-",IFERROR('Tabel 2 S'!D658/'Tabel 1 S'!C658*100,"-"))</f>
        <v>-</v>
      </c>
      <c r="E658" s="33"/>
      <c r="F658" s="59">
        <f>IF(OR('Tabel 1 S'!E658&lt;5,'Tabel 2 S'!F658&lt;0.5),"-",IFERROR('Tabel 2 S'!F658/'Tabel 1 S'!E658*100,"-"))</f>
        <v>5.1282051282051277</v>
      </c>
      <c r="G658" s="59">
        <f>IF(OR('Tabel 1 S'!E658&lt;5,'Tabel 2 S'!G658&lt;0.5),"-",IFERROR('Tabel 2 S'!G658/'Tabel 1 S'!E658*100,"-"))</f>
        <v>4.6538629461351348</v>
      </c>
      <c r="H658" s="33"/>
      <c r="I658" s="59">
        <f>IF(OR('Tabel 1 S'!G658&lt;5,'Tabel 2 S'!I658&lt;0.5),"-",IFERROR('Tabel 2 S'!I658/'Tabel 1 S'!G658*100,"-"))</f>
        <v>3.225806451612903</v>
      </c>
      <c r="J658" s="59">
        <f>IF(OR('Tabel 1 S'!G658&lt;5,'Tabel 2 S'!J658&lt;0.5),"-",IFERROR('Tabel 2 S'!J658/'Tabel 1 S'!G658*100,"-"))</f>
        <v>2.9274299177301648</v>
      </c>
    </row>
    <row r="659" spans="1:12" x14ac:dyDescent="0.25">
      <c r="A659" s="54" t="s">
        <v>10</v>
      </c>
      <c r="B659" s="38"/>
      <c r="C659" s="55">
        <f>IF(OR('Tabel 1 S'!C659&lt;5,'Tabel 2 S'!C659&lt;0.5),"-",IFERROR('Tabel 2 S'!C659/'Tabel 1 S'!C659*100,"-"))</f>
        <v>1.2345679012345678</v>
      </c>
      <c r="D659" s="55">
        <f>IF(OR('Tabel 1 S'!C659&lt;5,'Tabel 2 S'!D659&lt;0.5),"-",IFERROR('Tabel 2 S'!D659/'Tabel 1 S'!C659*100,"-"))</f>
        <v>0.74691627530563887</v>
      </c>
      <c r="E659" s="33"/>
      <c r="F659" s="55">
        <f>IF(OR('Tabel 1 S'!E659&lt;5,'Tabel 2 S'!F659&lt;0.5),"-",IFERROR('Tabel 2 S'!F659/'Tabel 1 S'!E659*100,"-"))</f>
        <v>7.5757575757575761</v>
      </c>
      <c r="G659" s="55">
        <f>IF(OR('Tabel 1 S'!E659&lt;5,'Tabel 2 S'!G659&lt;0.5),"-",IFERROR('Tabel 2 S'!G659/'Tabel 1 S'!E659*100,"-"))</f>
        <v>5.6190924400242679</v>
      </c>
      <c r="H659" s="33"/>
      <c r="I659" s="55">
        <f>IF(OR('Tabel 1 S'!G659&lt;5,'Tabel 2 S'!I659&lt;0.5),"-",IFERROR('Tabel 2 S'!I659/'Tabel 1 S'!G659*100,"-"))</f>
        <v>5.164319248826291</v>
      </c>
      <c r="J659" s="55">
        <f>IF(OR('Tabel 1 S'!G659&lt;5,'Tabel 2 S'!J659&lt;0.5),"-",IFERROR('Tabel 2 S'!J659/'Tabel 1 S'!G659*100,"-"))</f>
        <v>3.7662930534411276</v>
      </c>
      <c r="L659" s="66"/>
    </row>
    <row r="660" spans="1:12" x14ac:dyDescent="0.25">
      <c r="A660" s="56" t="s">
        <v>11</v>
      </c>
      <c r="B660" s="38"/>
      <c r="C660" s="57">
        <f>IF(OR('Tabel 1 S'!C660&lt;5,'Tabel 2 S'!C660&lt;0.5),"-",IFERROR('Tabel 2 S'!C660/'Tabel 1 S'!C660*100,"-"))</f>
        <v>2.2222222222222223</v>
      </c>
      <c r="D660" s="57">
        <f>IF(OR('Tabel 1 S'!C660&lt;5,'Tabel 2 S'!D660&lt;0.5),"-",IFERROR('Tabel 2 S'!D660/'Tabel 1 S'!C660*100,"-"))</f>
        <v>1.7089752385704482</v>
      </c>
      <c r="E660" s="34"/>
      <c r="F660" s="57">
        <f>IF(OR('Tabel 1 S'!E660&lt;5,'Tabel 2 S'!F660&lt;0.5),"-",IFERROR('Tabel 2 S'!F660/'Tabel 1 S'!E660*100,"-"))</f>
        <v>3.7735849056603774</v>
      </c>
      <c r="G660" s="57">
        <f>IF(OR('Tabel 1 S'!E660&lt;5,'Tabel 2 S'!G660&lt;0.5),"-",IFERROR('Tabel 2 S'!G660/'Tabel 1 S'!E660*100,"-"))</f>
        <v>3.1632870412321754</v>
      </c>
      <c r="H660" s="34"/>
      <c r="I660" s="57">
        <f>IF(OR('Tabel 1 S'!G660&lt;5,'Tabel 2 S'!I660&lt;0.5),"-",IFERROR('Tabel 2 S'!I660/'Tabel 1 S'!G660*100,"-"))</f>
        <v>3.0612244897959182</v>
      </c>
      <c r="J660" s="57">
        <f>IF(OR('Tabel 1 S'!G660&lt;5,'Tabel 2 S'!J660&lt;0.5),"-",IFERROR('Tabel 2 S'!J660/'Tabel 1 S'!G660*100,"-"))</f>
        <v>2.4954908053160763</v>
      </c>
    </row>
    <row r="661" spans="1:12" x14ac:dyDescent="0.25">
      <c r="A661" s="58" t="s">
        <v>12</v>
      </c>
      <c r="B661" s="38"/>
      <c r="C661" s="59" t="str">
        <f>IF(OR('Tabel 1 S'!C661&lt;5,'Tabel 2 S'!C661&lt;0.5),"-",IFERROR('Tabel 2 S'!C661/'Tabel 1 S'!C661*100,"-"))</f>
        <v>-</v>
      </c>
      <c r="D661" s="59" t="str">
        <f>IF(OR('Tabel 1 S'!C661&lt;5,'Tabel 2 S'!D661&lt;0.5),"-",IFERROR('Tabel 2 S'!D661/'Tabel 1 S'!C661*100,"-"))</f>
        <v>-</v>
      </c>
      <c r="E661" s="33"/>
      <c r="F661" s="59" t="str">
        <f>IF(OR('Tabel 1 S'!E661&lt;5,'Tabel 2 S'!F661&lt;0.5),"-",IFERROR('Tabel 2 S'!F661/'Tabel 1 S'!E661*100,"-"))</f>
        <v>-</v>
      </c>
      <c r="G661" s="59" t="str">
        <f>IF(OR('Tabel 1 S'!E661&lt;5,'Tabel 2 S'!G661&lt;0.5),"-",IFERROR('Tabel 2 S'!G661/'Tabel 1 S'!E661*100,"-"))</f>
        <v>-</v>
      </c>
      <c r="H661" s="33"/>
      <c r="I661" s="59" t="str">
        <f>IF(OR('Tabel 1 S'!G661&lt;5,'Tabel 2 S'!I661&lt;0.5),"-",IFERROR('Tabel 2 S'!I661/'Tabel 1 S'!G661*100,"-"))</f>
        <v>-</v>
      </c>
      <c r="J661" s="59" t="str">
        <f>IF(OR('Tabel 1 S'!G661&lt;5,'Tabel 2 S'!J661&lt;0.5),"-",IFERROR('Tabel 2 S'!J661/'Tabel 1 S'!G661*100,"-"))</f>
        <v>-</v>
      </c>
    </row>
    <row r="662" spans="1:12" x14ac:dyDescent="0.25">
      <c r="A662" s="54" t="s">
        <v>13</v>
      </c>
      <c r="B662" s="38"/>
      <c r="C662" s="55" t="str">
        <f>IF(OR('Tabel 1 S'!C662&lt;5,'Tabel 2 S'!C662&lt;0.5),"-",IFERROR('Tabel 2 S'!C662/'Tabel 1 S'!C662*100,"-"))</f>
        <v>-</v>
      </c>
      <c r="D662" s="55" t="str">
        <f>IF(OR('Tabel 1 S'!C662&lt;5,'Tabel 2 S'!D662&lt;0.5),"-",IFERROR('Tabel 2 S'!D662/'Tabel 1 S'!C662*100,"-"))</f>
        <v>-</v>
      </c>
      <c r="E662" s="33"/>
      <c r="F662" s="55">
        <f>IF(OR('Tabel 1 S'!E662&lt;5,'Tabel 2 S'!F662&lt;0.5),"-",IFERROR('Tabel 2 S'!F662/'Tabel 1 S'!E662*100,"-"))</f>
        <v>10</v>
      </c>
      <c r="G662" s="55">
        <f>IF(OR('Tabel 1 S'!E662&lt;5,'Tabel 2 S'!G662&lt;0.5),"-",IFERROR('Tabel 2 S'!G662/'Tabel 1 S'!E662*100,"-"))</f>
        <v>6.0749703736044403</v>
      </c>
      <c r="H662" s="33"/>
      <c r="I662" s="55">
        <f>IF(OR('Tabel 1 S'!G662&lt;5,'Tabel 2 S'!I662&lt;0.5),"-",IFERROR('Tabel 2 S'!I662/'Tabel 1 S'!G662*100,"-"))</f>
        <v>8.3333333333333321</v>
      </c>
      <c r="J662" s="55">
        <f>IF(OR('Tabel 1 S'!G662&lt;5,'Tabel 2 S'!J662&lt;0.5),"-",IFERROR('Tabel 2 S'!J662/'Tabel 1 S'!G662*100,"-"))</f>
        <v>5.0624753113370335</v>
      </c>
    </row>
    <row r="663" spans="1:12" x14ac:dyDescent="0.25">
      <c r="A663" s="56" t="s">
        <v>14</v>
      </c>
      <c r="B663" s="38"/>
      <c r="C663" s="57" t="str">
        <f>IF(OR('Tabel 1 S'!C663&lt;5,'Tabel 2 S'!C663&lt;0.5),"-",IFERROR('Tabel 2 S'!C663/'Tabel 1 S'!C663*100,"-"))</f>
        <v>-</v>
      </c>
      <c r="D663" s="57" t="str">
        <f>IF(OR('Tabel 1 S'!C663&lt;5,'Tabel 2 S'!D663&lt;0.5),"-",IFERROR('Tabel 2 S'!D663/'Tabel 1 S'!C663*100,"-"))</f>
        <v>-</v>
      </c>
      <c r="E663" s="34"/>
      <c r="F663" s="57" t="str">
        <f>IF(OR('Tabel 1 S'!E663&lt;5,'Tabel 2 S'!F663&lt;0.5),"-",IFERROR('Tabel 2 S'!F663/'Tabel 1 S'!E663*100,"-"))</f>
        <v>-</v>
      </c>
      <c r="G663" s="57" t="str">
        <f>IF(OR('Tabel 1 S'!E663&lt;5,'Tabel 2 S'!G663&lt;0.5),"-",IFERROR('Tabel 2 S'!G663/'Tabel 1 S'!E663*100,"-"))</f>
        <v>-</v>
      </c>
      <c r="H663" s="34"/>
      <c r="I663" s="57" t="str">
        <f>IF(OR('Tabel 1 S'!G663&lt;5,'Tabel 2 S'!I663&lt;0.5),"-",IFERROR('Tabel 2 S'!I663/'Tabel 1 S'!G663*100,"-"))</f>
        <v>-</v>
      </c>
      <c r="J663" s="57" t="str">
        <f>IF(OR('Tabel 1 S'!G663&lt;5,'Tabel 2 S'!J663&lt;0.5),"-",IFERROR('Tabel 2 S'!J663/'Tabel 1 S'!G663*100,"-"))</f>
        <v>-</v>
      </c>
    </row>
    <row r="664" spans="1:12" x14ac:dyDescent="0.25">
      <c r="A664" s="58" t="s">
        <v>15</v>
      </c>
      <c r="B664" s="38"/>
      <c r="C664" s="59">
        <f>IF(OR('Tabel 1 S'!C664&lt;5,'Tabel 2 S'!C664&lt;0.5),"-",IFERROR('Tabel 2 S'!C664/'Tabel 1 S'!C664*100,"-"))</f>
        <v>6.666666666666667</v>
      </c>
      <c r="D664" s="59" t="str">
        <f>IF(OR('Tabel 1 S'!C664&lt;5,'Tabel 2 S'!D664&lt;0.5),"-",IFERROR('Tabel 2 S'!D664/'Tabel 1 S'!C664*100,"-"))</f>
        <v>-</v>
      </c>
      <c r="E664" s="33"/>
      <c r="F664" s="59">
        <f>IF(OR('Tabel 1 S'!E664&lt;5,'Tabel 2 S'!F664&lt;0.5),"-",IFERROR('Tabel 2 S'!F664/'Tabel 1 S'!E664*100,"-"))</f>
        <v>5</v>
      </c>
      <c r="G664" s="59">
        <f>IF(OR('Tabel 1 S'!E664&lt;5,'Tabel 2 S'!G664&lt;0.5),"-",IFERROR('Tabel 2 S'!G664/'Tabel 1 S'!E664*100,"-"))</f>
        <v>4.9990644296139211</v>
      </c>
      <c r="H664" s="33"/>
      <c r="I664" s="59">
        <f>IF(OR('Tabel 1 S'!G664&lt;5,'Tabel 2 S'!I664&lt;0.5),"-",IFERROR('Tabel 2 S'!I664/'Tabel 1 S'!G664*100,"-"))</f>
        <v>5.7142857142857144</v>
      </c>
      <c r="J664" s="59">
        <f>IF(OR('Tabel 1 S'!G664&lt;5,'Tabel 2 S'!J664&lt;0.5),"-",IFERROR('Tabel 2 S'!J664/'Tabel 1 S'!G664*100,"-"))</f>
        <v>3.339540768593348</v>
      </c>
    </row>
    <row r="665" spans="1:12" x14ac:dyDescent="0.25">
      <c r="A665" s="54" t="s">
        <v>16</v>
      </c>
      <c r="B665" s="38"/>
      <c r="C665" s="55" t="str">
        <f>IF(OR('Tabel 1 S'!C665&lt;5,'Tabel 2 S'!C665&lt;0.5),"-",IFERROR('Tabel 2 S'!C665/'Tabel 1 S'!C665*100,"-"))</f>
        <v>-</v>
      </c>
      <c r="D665" s="55" t="str">
        <f>IF(OR('Tabel 1 S'!C665&lt;5,'Tabel 2 S'!D665&lt;0.5),"-",IFERROR('Tabel 2 S'!D665/'Tabel 1 S'!C665*100,"-"))</f>
        <v>-</v>
      </c>
      <c r="E665" s="33"/>
      <c r="F665" s="55" t="str">
        <f>IF(OR('Tabel 1 S'!E665&lt;5,'Tabel 2 S'!F665&lt;0.5),"-",IFERROR('Tabel 2 S'!F665/'Tabel 1 S'!E665*100,"-"))</f>
        <v>-</v>
      </c>
      <c r="G665" s="55" t="str">
        <f>IF(OR('Tabel 1 S'!E665&lt;5,'Tabel 2 S'!G665&lt;0.5),"-",IFERROR('Tabel 2 S'!G665/'Tabel 1 S'!E665*100,"-"))</f>
        <v>-</v>
      </c>
      <c r="H665" s="33"/>
      <c r="I665" s="55" t="str">
        <f>IF(OR('Tabel 1 S'!G665&lt;5,'Tabel 2 S'!I665&lt;0.5),"-",IFERROR('Tabel 2 S'!I665/'Tabel 1 S'!G665*100,"-"))</f>
        <v>-</v>
      </c>
      <c r="J665" s="55" t="str">
        <f>IF(OR('Tabel 1 S'!G665&lt;5,'Tabel 2 S'!J665&lt;0.5),"-",IFERROR('Tabel 2 S'!J665/'Tabel 1 S'!G665*100,"-"))</f>
        <v>-</v>
      </c>
    </row>
    <row r="666" spans="1:12" x14ac:dyDescent="0.25">
      <c r="A666" s="56" t="s">
        <v>17</v>
      </c>
      <c r="B666" s="38"/>
      <c r="C666" s="57" t="str">
        <f>IF(OR('Tabel 1 S'!C666&lt;5,'Tabel 2 S'!C666&lt;0.5),"-",IFERROR('Tabel 2 S'!C666/'Tabel 1 S'!C666*100,"-"))</f>
        <v>-</v>
      </c>
      <c r="D666" s="57" t="str">
        <f>IF(OR('Tabel 1 S'!C666&lt;5,'Tabel 2 S'!D666&lt;0.5),"-",IFERROR('Tabel 2 S'!D666/'Tabel 1 S'!C666*100,"-"))</f>
        <v>-</v>
      </c>
      <c r="E666" s="34"/>
      <c r="F666" s="57" t="str">
        <f>IF(OR('Tabel 1 S'!E666&lt;5,'Tabel 2 S'!F666&lt;0.5),"-",IFERROR('Tabel 2 S'!F666/'Tabel 1 S'!E666*100,"-"))</f>
        <v>-</v>
      </c>
      <c r="G666" s="57" t="str">
        <f>IF(OR('Tabel 1 S'!E666&lt;5,'Tabel 2 S'!G666&lt;0.5),"-",IFERROR('Tabel 2 S'!G666/'Tabel 1 S'!E666*100,"-"))</f>
        <v>-</v>
      </c>
      <c r="H666" s="34"/>
      <c r="I666" s="57" t="str">
        <f>IF(OR('Tabel 1 S'!G666&lt;5,'Tabel 2 S'!I666&lt;0.5),"-",IFERROR('Tabel 2 S'!I666/'Tabel 1 S'!G666*100,"-"))</f>
        <v>-</v>
      </c>
      <c r="J666" s="57" t="str">
        <f>IF(OR('Tabel 1 S'!G666&lt;5,'Tabel 2 S'!J666&lt;0.5),"-",IFERROR('Tabel 2 S'!J666/'Tabel 1 S'!G666*100,"-"))</f>
        <v>-</v>
      </c>
    </row>
    <row r="667" spans="1:12" x14ac:dyDescent="0.25">
      <c r="A667" s="58" t="s">
        <v>18</v>
      </c>
      <c r="B667" s="38"/>
      <c r="C667" s="59">
        <f>IF(OR('Tabel 1 S'!C667&lt;5,'Tabel 2 S'!C667&lt;0.5),"-",IFERROR('Tabel 2 S'!C667/'Tabel 1 S'!C667*100,"-"))</f>
        <v>11.111111111111111</v>
      </c>
      <c r="D667" s="59" t="str">
        <f>IF(OR('Tabel 1 S'!C667&lt;5,'Tabel 2 S'!D667&lt;0.5),"-",IFERROR('Tabel 2 S'!D667/'Tabel 1 S'!C667*100,"-"))</f>
        <v>-</v>
      </c>
      <c r="E667" s="33"/>
      <c r="F667" s="59" t="str">
        <f>IF(OR('Tabel 1 S'!E667&lt;5,'Tabel 2 S'!F667&lt;0.5),"-",IFERROR('Tabel 2 S'!F667/'Tabel 1 S'!E667*100,"-"))</f>
        <v>-</v>
      </c>
      <c r="G667" s="59" t="str">
        <f>IF(OR('Tabel 1 S'!E667&lt;5,'Tabel 2 S'!G667&lt;0.5),"-",IFERROR('Tabel 2 S'!G667/'Tabel 1 S'!E667*100,"-"))</f>
        <v>-</v>
      </c>
      <c r="H667" s="33"/>
      <c r="I667" s="59">
        <f>IF(OR('Tabel 1 S'!G667&lt;5,'Tabel 2 S'!I667&lt;0.5),"-",IFERROR('Tabel 2 S'!I667/'Tabel 1 S'!G667*100,"-"))</f>
        <v>9.0909090909090917</v>
      </c>
      <c r="J667" s="59" t="str">
        <f>IF(OR('Tabel 1 S'!G667&lt;5,'Tabel 2 S'!J667&lt;0.5),"-",IFERROR('Tabel 2 S'!J667/'Tabel 1 S'!G667*100,"-"))</f>
        <v>-</v>
      </c>
    </row>
    <row r="668" spans="1:12" x14ac:dyDescent="0.25">
      <c r="A668" s="54" t="s">
        <v>19</v>
      </c>
      <c r="B668" s="38"/>
      <c r="C668" s="55">
        <f>IF(OR('Tabel 1 S'!C668&lt;5,'Tabel 2 S'!C668&lt;0.5),"-",IFERROR('Tabel 2 S'!C668/'Tabel 1 S'!C668*100,"-"))</f>
        <v>7.4074074074074066</v>
      </c>
      <c r="D668" s="55">
        <f>IF(OR('Tabel 1 S'!C668&lt;5,'Tabel 2 S'!D668&lt;0.5),"-",IFERROR('Tabel 2 S'!D668/'Tabel 1 S'!C668*100,"-"))</f>
        <v>2.448653356156631</v>
      </c>
      <c r="E668" s="33"/>
      <c r="F668" s="55">
        <f>IF(OR('Tabel 1 S'!E668&lt;5,'Tabel 2 S'!F668&lt;0.5),"-",IFERROR('Tabel 2 S'!F668/'Tabel 1 S'!E668*100,"-"))</f>
        <v>3.0303030303030303</v>
      </c>
      <c r="G668" s="55">
        <f>IF(OR('Tabel 1 S'!E668&lt;5,'Tabel 2 S'!G668&lt;0.5),"-",IFERROR('Tabel 2 S'!G668/'Tabel 1 S'!E668*100,"-"))</f>
        <v>3.0297360179478314</v>
      </c>
      <c r="H668" s="33"/>
      <c r="I668" s="55">
        <f>IF(OR('Tabel 1 S'!G668&lt;5,'Tabel 2 S'!I668&lt;0.5),"-",IFERROR('Tabel 2 S'!I668/'Tabel 1 S'!G668*100,"-"))</f>
        <v>5</v>
      </c>
      <c r="J668" s="55">
        <f>IF(OR('Tabel 1 S'!G668&lt;5,'Tabel 2 S'!J668&lt;0.5),"-",IFERROR('Tabel 2 S'!J668/'Tabel 1 S'!G668*100,"-"))</f>
        <v>2.7682488201417907</v>
      </c>
    </row>
    <row r="669" spans="1:12" x14ac:dyDescent="0.25">
      <c r="A669" s="56" t="s">
        <v>20</v>
      </c>
      <c r="B669" s="38"/>
      <c r="C669" s="57" t="str">
        <f>IF(OR('Tabel 1 S'!C669&lt;5,'Tabel 2 S'!C669&lt;0.5),"-",IFERROR('Tabel 2 S'!C669/'Tabel 1 S'!C669*100,"-"))</f>
        <v>-</v>
      </c>
      <c r="D669" s="57" t="str">
        <f>IF(OR('Tabel 1 S'!C669&lt;5,'Tabel 2 S'!D669&lt;0.5),"-",IFERROR('Tabel 2 S'!D669/'Tabel 1 S'!C669*100,"-"))</f>
        <v>-</v>
      </c>
      <c r="E669" s="34"/>
      <c r="F669" s="57" t="str">
        <f>IF(OR('Tabel 1 S'!E669&lt;5,'Tabel 2 S'!F669&lt;0.5),"-",IFERROR('Tabel 2 S'!F669/'Tabel 1 S'!E669*100,"-"))</f>
        <v>-</v>
      </c>
      <c r="G669" s="57" t="str">
        <f>IF(OR('Tabel 1 S'!E669&lt;5,'Tabel 2 S'!G669&lt;0.5),"-",IFERROR('Tabel 2 S'!G669/'Tabel 1 S'!E669*100,"-"))</f>
        <v>-</v>
      </c>
      <c r="H669" s="34"/>
      <c r="I669" s="57" t="str">
        <f>IF(OR('Tabel 1 S'!G669&lt;5,'Tabel 2 S'!I669&lt;0.5),"-",IFERROR('Tabel 2 S'!I669/'Tabel 1 S'!G669*100,"-"))</f>
        <v>-</v>
      </c>
      <c r="J669" s="57" t="str">
        <f>IF(OR('Tabel 1 S'!G669&lt;5,'Tabel 2 S'!J669&lt;0.5),"-",IFERROR('Tabel 2 S'!J669/'Tabel 1 S'!G669*100,"-"))</f>
        <v>-</v>
      </c>
    </row>
    <row r="670" spans="1:12" x14ac:dyDescent="0.25">
      <c r="A670" s="58" t="s">
        <v>21</v>
      </c>
      <c r="B670" s="38"/>
      <c r="C670" s="59" t="str">
        <f>IF(OR('Tabel 1 S'!C670&lt;5,'Tabel 2 S'!C670&lt;0.5),"-",IFERROR('Tabel 2 S'!C670/'Tabel 1 S'!C670*100,"-"))</f>
        <v>-</v>
      </c>
      <c r="D670" s="59" t="str">
        <f>IF(OR('Tabel 1 S'!C670&lt;5,'Tabel 2 S'!D670&lt;0.5),"-",IFERROR('Tabel 2 S'!D670/'Tabel 1 S'!C670*100,"-"))</f>
        <v>-</v>
      </c>
      <c r="E670" s="33"/>
      <c r="F670" s="59" t="str">
        <f>IF(OR('Tabel 1 S'!E670&lt;5,'Tabel 2 S'!F670&lt;0.5),"-",IFERROR('Tabel 2 S'!F670/'Tabel 1 S'!E670*100,"-"))</f>
        <v>-</v>
      </c>
      <c r="G670" s="59" t="str">
        <f>IF(OR('Tabel 1 S'!E670&lt;5,'Tabel 2 S'!G670&lt;0.5),"-",IFERROR('Tabel 2 S'!G670/'Tabel 1 S'!E670*100,"-"))</f>
        <v>-</v>
      </c>
      <c r="H670" s="33"/>
      <c r="I670" s="59">
        <f>IF(OR('Tabel 1 S'!G670&lt;5,'Tabel 2 S'!I670&lt;0.5),"-",IFERROR('Tabel 2 S'!I670/'Tabel 1 S'!G670*100,"-"))</f>
        <v>20</v>
      </c>
      <c r="J670" s="59">
        <f>IF(OR('Tabel 1 S'!G670&lt;5,'Tabel 2 S'!J670&lt;0.5),"-",IFERROR('Tabel 2 S'!J670/'Tabel 1 S'!G670*100,"-"))</f>
        <v>19.123058691448886</v>
      </c>
    </row>
    <row r="671" spans="1:12" x14ac:dyDescent="0.25">
      <c r="A671" s="54" t="s">
        <v>22</v>
      </c>
      <c r="B671" s="38"/>
      <c r="C671" s="55" t="str">
        <f>IF(OR('Tabel 1 S'!C671&lt;5,'Tabel 2 S'!C671&lt;0.5),"-",IFERROR('Tabel 2 S'!C671/'Tabel 1 S'!C671*100,"-"))</f>
        <v>-</v>
      </c>
      <c r="D671" s="55" t="str">
        <f>IF(OR('Tabel 1 S'!C671&lt;5,'Tabel 2 S'!D671&lt;0.5),"-",IFERROR('Tabel 2 S'!D671/'Tabel 1 S'!C671*100,"-"))</f>
        <v>-</v>
      </c>
      <c r="E671" s="33"/>
      <c r="F671" s="55" t="str">
        <f>IF(OR('Tabel 1 S'!E671&lt;5,'Tabel 2 S'!F671&lt;0.5),"-",IFERROR('Tabel 2 S'!F671/'Tabel 1 S'!E671*100,"-"))</f>
        <v>-</v>
      </c>
      <c r="G671" s="55" t="str">
        <f>IF(OR('Tabel 1 S'!E671&lt;5,'Tabel 2 S'!G671&lt;0.5),"-",IFERROR('Tabel 2 S'!G671/'Tabel 1 S'!E671*100,"-"))</f>
        <v>-</v>
      </c>
      <c r="H671" s="33"/>
      <c r="I671" s="55" t="str">
        <f>IF(OR('Tabel 1 S'!G671&lt;5,'Tabel 2 S'!I671&lt;0.5),"-",IFERROR('Tabel 2 S'!I671/'Tabel 1 S'!G671*100,"-"))</f>
        <v>-</v>
      </c>
      <c r="J671" s="55" t="str">
        <f>IF(OR('Tabel 1 S'!G671&lt;5,'Tabel 2 S'!J671&lt;0.5),"-",IFERROR('Tabel 2 S'!J671/'Tabel 1 S'!G671*100,"-"))</f>
        <v>-</v>
      </c>
    </row>
    <row r="672" spans="1:12" x14ac:dyDescent="0.25">
      <c r="A672" s="56" t="s">
        <v>23</v>
      </c>
      <c r="B672" s="38"/>
      <c r="C672" s="57" t="str">
        <f>IF(OR('Tabel 1 S'!C672&lt;5,'Tabel 2 S'!C672&lt;0.5),"-",IFERROR('Tabel 2 S'!C672/'Tabel 1 S'!C672*100,"-"))</f>
        <v>-</v>
      </c>
      <c r="D672" s="57" t="str">
        <f>IF(OR('Tabel 1 S'!C672&lt;5,'Tabel 2 S'!D672&lt;0.5),"-",IFERROR('Tabel 2 S'!D672/'Tabel 1 S'!C672*100,"-"))</f>
        <v>-</v>
      </c>
      <c r="E672" s="34"/>
      <c r="F672" s="57" t="str">
        <f>IF(OR('Tabel 1 S'!E672&lt;5,'Tabel 2 S'!F672&lt;0.5),"-",IFERROR('Tabel 2 S'!F672/'Tabel 1 S'!E672*100,"-"))</f>
        <v>-</v>
      </c>
      <c r="G672" s="57" t="str">
        <f>IF(OR('Tabel 1 S'!E672&lt;5,'Tabel 2 S'!G672&lt;0.5),"-",IFERROR('Tabel 2 S'!G672/'Tabel 1 S'!E672*100,"-"))</f>
        <v>-</v>
      </c>
      <c r="H672" s="34"/>
      <c r="I672" s="57" t="str">
        <f>IF(OR('Tabel 1 S'!G672&lt;5,'Tabel 2 S'!I672&lt;0.5),"-",IFERROR('Tabel 2 S'!I672/'Tabel 1 S'!G672*100,"-"))</f>
        <v>-</v>
      </c>
      <c r="J672" s="57" t="str">
        <f>IF(OR('Tabel 1 S'!G672&lt;5,'Tabel 2 S'!J672&lt;0.5),"-",IFERROR('Tabel 2 S'!J672/'Tabel 1 S'!G672*100,"-"))</f>
        <v>-</v>
      </c>
    </row>
    <row r="673" spans="1:10" x14ac:dyDescent="0.25">
      <c r="A673" s="58" t="s">
        <v>24</v>
      </c>
      <c r="B673" s="38"/>
      <c r="C673" s="59" t="str">
        <f>IF(OR('Tabel 1 S'!C673&lt;5,'Tabel 2 S'!C673&lt;0.5),"-",IFERROR('Tabel 2 S'!C673/'Tabel 1 S'!C673*100,"-"))</f>
        <v>-</v>
      </c>
      <c r="D673" s="59" t="str">
        <f>IF(OR('Tabel 1 S'!C673&lt;5,'Tabel 2 S'!D673&lt;0.5),"-",IFERROR('Tabel 2 S'!D673/'Tabel 1 S'!C673*100,"-"))</f>
        <v>-</v>
      </c>
      <c r="E673" s="33"/>
      <c r="F673" s="59" t="str">
        <f>IF(OR('Tabel 1 S'!E673&lt;5,'Tabel 2 S'!F673&lt;0.5),"-",IFERROR('Tabel 2 S'!F673/'Tabel 1 S'!E673*100,"-"))</f>
        <v>-</v>
      </c>
      <c r="G673" s="59" t="str">
        <f>IF(OR('Tabel 1 S'!E673&lt;5,'Tabel 2 S'!G673&lt;0.5),"-",IFERROR('Tabel 2 S'!G673/'Tabel 1 S'!E673*100,"-"))</f>
        <v>-</v>
      </c>
      <c r="H673" s="33"/>
      <c r="I673" s="59" t="str">
        <f>IF(OR('Tabel 1 S'!G673&lt;5,'Tabel 2 S'!I673&lt;0.5),"-",IFERROR('Tabel 2 S'!I673/'Tabel 1 S'!G673*100,"-"))</f>
        <v>-</v>
      </c>
      <c r="J673" s="59" t="str">
        <f>IF(OR('Tabel 1 S'!G673&lt;5,'Tabel 2 S'!J673&lt;0.5),"-",IFERROR('Tabel 2 S'!J673/'Tabel 1 S'!G673*100,"-"))</f>
        <v>-</v>
      </c>
    </row>
    <row r="674" spans="1:10" x14ac:dyDescent="0.25">
      <c r="A674" s="54" t="s">
        <v>25</v>
      </c>
      <c r="B674" s="38"/>
      <c r="C674" s="55" t="str">
        <f>IF(OR('Tabel 1 S'!C674&lt;5,'Tabel 2 S'!C674&lt;0.5),"-",IFERROR('Tabel 2 S'!C674/'Tabel 1 S'!C674*100,"-"))</f>
        <v>-</v>
      </c>
      <c r="D674" s="55" t="str">
        <f>IF(OR('Tabel 1 S'!C674&lt;5,'Tabel 2 S'!D674&lt;0.5),"-",IFERROR('Tabel 2 S'!D674/'Tabel 1 S'!C674*100,"-"))</f>
        <v>-</v>
      </c>
      <c r="E674" s="33"/>
      <c r="F674" s="55" t="str">
        <f>IF(OR('Tabel 1 S'!E674&lt;5,'Tabel 2 S'!F674&lt;0.5),"-",IFERROR('Tabel 2 S'!F674/'Tabel 1 S'!E674*100,"-"))</f>
        <v>-</v>
      </c>
      <c r="G674" s="55" t="str">
        <f>IF(OR('Tabel 1 S'!E674&lt;5,'Tabel 2 S'!G674&lt;0.5),"-",IFERROR('Tabel 2 S'!G674/'Tabel 1 S'!E674*100,"-"))</f>
        <v>-</v>
      </c>
      <c r="H674" s="33"/>
      <c r="I674" s="55" t="str">
        <f>IF(OR('Tabel 1 S'!G674&lt;5,'Tabel 2 S'!I674&lt;0.5),"-",IFERROR('Tabel 2 S'!I674/'Tabel 1 S'!G674*100,"-"))</f>
        <v>-</v>
      </c>
      <c r="J674" s="55" t="str">
        <f>IF(OR('Tabel 1 S'!G674&lt;5,'Tabel 2 S'!J674&lt;0.5),"-",IFERROR('Tabel 2 S'!J674/'Tabel 1 S'!G674*100,"-"))</f>
        <v>-</v>
      </c>
    </row>
    <row r="675" spans="1:10" x14ac:dyDescent="0.25">
      <c r="A675" s="56" t="s">
        <v>26</v>
      </c>
      <c r="B675" s="38"/>
      <c r="C675" s="57" t="str">
        <f>IF(OR('Tabel 1 S'!C675&lt;5,'Tabel 2 S'!C675&lt;0.5),"-",IFERROR('Tabel 2 S'!C675/'Tabel 1 S'!C675*100,"-"))</f>
        <v>-</v>
      </c>
      <c r="D675" s="57" t="str">
        <f>IF(OR('Tabel 1 S'!C675&lt;5,'Tabel 2 S'!D675&lt;0.5),"-",IFERROR('Tabel 2 S'!D675/'Tabel 1 S'!C675*100,"-"))</f>
        <v>-</v>
      </c>
      <c r="E675" s="34"/>
      <c r="F675" s="57">
        <f>IF(OR('Tabel 1 S'!E675&lt;5,'Tabel 2 S'!F675&lt;0.5),"-",IFERROR('Tabel 2 S'!F675/'Tabel 1 S'!E675*100,"-"))</f>
        <v>14.285714285714285</v>
      </c>
      <c r="G675" s="57">
        <f>IF(OR('Tabel 1 S'!E675&lt;5,'Tabel 2 S'!G675&lt;0.5),"-",IFERROR('Tabel 2 S'!G675/'Tabel 1 S'!E675*100,"-"))</f>
        <v>11.645623758141689</v>
      </c>
      <c r="H675" s="34"/>
      <c r="I675" s="57">
        <f>IF(OR('Tabel 1 S'!G675&lt;5,'Tabel 2 S'!I675&lt;0.5),"-",IFERROR('Tabel 2 S'!I675/'Tabel 1 S'!G675*100,"-"))</f>
        <v>8.3333333333333321</v>
      </c>
      <c r="J675" s="57">
        <f>IF(OR('Tabel 1 S'!G675&lt;5,'Tabel 2 S'!J675&lt;0.5),"-",IFERROR('Tabel 2 S'!J675/'Tabel 1 S'!G675*100,"-"))</f>
        <v>6.7932805255826514</v>
      </c>
    </row>
    <row r="676" spans="1:10" x14ac:dyDescent="0.25">
      <c r="A676" s="58" t="s">
        <v>27</v>
      </c>
      <c r="B676" s="38"/>
      <c r="C676" s="59" t="str">
        <f>IF(OR('Tabel 1 S'!C676&lt;5,'Tabel 2 S'!C676&lt;0.5),"-",IFERROR('Tabel 2 S'!C676/'Tabel 1 S'!C676*100,"-"))</f>
        <v>-</v>
      </c>
      <c r="D676" s="59" t="str">
        <f>IF(OR('Tabel 1 S'!C676&lt;5,'Tabel 2 S'!D676&lt;0.5),"-",IFERROR('Tabel 2 S'!D676/'Tabel 1 S'!C676*100,"-"))</f>
        <v>-</v>
      </c>
      <c r="E676" s="33"/>
      <c r="F676" s="59" t="str">
        <f>IF(OR('Tabel 1 S'!E676&lt;5,'Tabel 2 S'!F676&lt;0.5),"-",IFERROR('Tabel 2 S'!F676/'Tabel 1 S'!E676*100,"-"))</f>
        <v>-</v>
      </c>
      <c r="G676" s="59" t="str">
        <f>IF(OR('Tabel 1 S'!E676&lt;5,'Tabel 2 S'!G676&lt;0.5),"-",IFERROR('Tabel 2 S'!G676/'Tabel 1 S'!E676*100,"-"))</f>
        <v>-</v>
      </c>
      <c r="H676" s="33"/>
      <c r="I676" s="59" t="str">
        <f>IF(OR('Tabel 1 S'!G676&lt;5,'Tabel 2 S'!I676&lt;0.5),"-",IFERROR('Tabel 2 S'!I676/'Tabel 1 S'!G676*100,"-"))</f>
        <v>-</v>
      </c>
      <c r="J676" s="59" t="str">
        <f>IF(OR('Tabel 1 S'!G676&lt;5,'Tabel 2 S'!J676&lt;0.5),"-",IFERROR('Tabel 2 S'!J676/'Tabel 1 S'!G676*100,"-"))</f>
        <v>-</v>
      </c>
    </row>
    <row r="677" spans="1:10" x14ac:dyDescent="0.25">
      <c r="A677" s="54" t="s">
        <v>28</v>
      </c>
      <c r="B677" s="38"/>
      <c r="C677" s="55" t="str">
        <f>IF(OR('Tabel 1 S'!C677&lt;5,'Tabel 2 S'!C677&lt;0.5),"-",IFERROR('Tabel 2 S'!C677/'Tabel 1 S'!C677*100,"-"))</f>
        <v>-</v>
      </c>
      <c r="D677" s="55" t="str">
        <f>IF(OR('Tabel 1 S'!C677&lt;5,'Tabel 2 S'!D677&lt;0.5),"-",IFERROR('Tabel 2 S'!D677/'Tabel 1 S'!C677*100,"-"))</f>
        <v>-</v>
      </c>
      <c r="E677" s="33"/>
      <c r="F677" s="55">
        <f>IF(OR('Tabel 1 S'!E677&lt;5,'Tabel 2 S'!F677&lt;0.5),"-",IFERROR('Tabel 2 S'!F677/'Tabel 1 S'!E677*100,"-"))</f>
        <v>7.6923076923076925</v>
      </c>
      <c r="G677" s="55">
        <f>IF(OR('Tabel 1 S'!E677&lt;5,'Tabel 2 S'!G677&lt;0.5),"-",IFERROR('Tabel 2 S'!G677/'Tabel 1 S'!E677*100,"-"))</f>
        <v>7.6908683532521867</v>
      </c>
      <c r="H677" s="33"/>
      <c r="I677" s="55">
        <f>IF(OR('Tabel 1 S'!G677&lt;5,'Tabel 2 S'!I677&lt;0.5),"-",IFERROR('Tabel 2 S'!I677/'Tabel 1 S'!G677*100,"-"))</f>
        <v>4.7619047619047619</v>
      </c>
      <c r="J677" s="55">
        <f>IF(OR('Tabel 1 S'!G677&lt;5,'Tabel 2 S'!J677&lt;0.5),"-",IFERROR('Tabel 2 S'!J677/'Tabel 1 S'!G677*100,"-"))</f>
        <v>4.7610137424894488</v>
      </c>
    </row>
    <row r="678" spans="1:10" x14ac:dyDescent="0.25">
      <c r="A678" s="56" t="s">
        <v>29</v>
      </c>
      <c r="B678" s="38"/>
      <c r="C678" s="57" t="str">
        <f>IF(OR('Tabel 1 S'!C678&lt;5,'Tabel 2 S'!C678&lt;0.5),"-",IFERROR('Tabel 2 S'!C678/'Tabel 1 S'!C678*100,"-"))</f>
        <v>-</v>
      </c>
      <c r="D678" s="57" t="str">
        <f>IF(OR('Tabel 1 S'!C678&lt;5,'Tabel 2 S'!D678&lt;0.5),"-",IFERROR('Tabel 2 S'!D678/'Tabel 1 S'!C678*100,"-"))</f>
        <v>-</v>
      </c>
      <c r="E678" s="34"/>
      <c r="F678" s="57" t="str">
        <f>IF(OR('Tabel 1 S'!E678&lt;5,'Tabel 2 S'!F678&lt;0.5),"-",IFERROR('Tabel 2 S'!F678/'Tabel 1 S'!E678*100,"-"))</f>
        <v>-</v>
      </c>
      <c r="G678" s="57" t="str">
        <f>IF(OR('Tabel 1 S'!E678&lt;5,'Tabel 2 S'!G678&lt;0.5),"-",IFERROR('Tabel 2 S'!G678/'Tabel 1 S'!E678*100,"-"))</f>
        <v>-</v>
      </c>
      <c r="H678" s="34"/>
      <c r="I678" s="57" t="str">
        <f>IF(OR('Tabel 1 S'!G678&lt;5,'Tabel 2 S'!I678&lt;0.5),"-",IFERROR('Tabel 2 S'!I678/'Tabel 1 S'!G678*100,"-"))</f>
        <v>-</v>
      </c>
      <c r="J678" s="57" t="str">
        <f>IF(OR('Tabel 1 S'!G678&lt;5,'Tabel 2 S'!J678&lt;0.5),"-",IFERROR('Tabel 2 S'!J678/'Tabel 1 S'!G678*100,"-"))</f>
        <v>-</v>
      </c>
    </row>
    <row r="679" spans="1:10" x14ac:dyDescent="0.25">
      <c r="A679" s="58" t="s">
        <v>30</v>
      </c>
      <c r="B679" s="38"/>
      <c r="C679" s="59" t="str">
        <f>IF(OR('Tabel 1 S'!C679&lt;5,'Tabel 2 S'!C679&lt;0.5),"-",IFERROR('Tabel 2 S'!C679/'Tabel 1 S'!C679*100,"-"))</f>
        <v>-</v>
      </c>
      <c r="D679" s="59" t="str">
        <f>IF(OR('Tabel 1 S'!C679&lt;5,'Tabel 2 S'!D679&lt;0.5),"-",IFERROR('Tabel 2 S'!D679/'Tabel 1 S'!C679*100,"-"))</f>
        <v>-</v>
      </c>
      <c r="E679" s="33"/>
      <c r="F679" s="59" t="str">
        <f>IF(OR('Tabel 1 S'!E679&lt;5,'Tabel 2 S'!F679&lt;0.5),"-",IFERROR('Tabel 2 S'!F679/'Tabel 1 S'!E679*100,"-"))</f>
        <v>-</v>
      </c>
      <c r="G679" s="59" t="str">
        <f>IF(OR('Tabel 1 S'!E679&lt;5,'Tabel 2 S'!G679&lt;0.5),"-",IFERROR('Tabel 2 S'!G679/'Tabel 1 S'!E679*100,"-"))</f>
        <v>-</v>
      </c>
      <c r="H679" s="33"/>
      <c r="I679" s="59" t="str">
        <f>IF(OR('Tabel 1 S'!G679&lt;5,'Tabel 2 S'!I679&lt;0.5),"-",IFERROR('Tabel 2 S'!I679/'Tabel 1 S'!G679*100,"-"))</f>
        <v>-</v>
      </c>
      <c r="J679" s="59" t="str">
        <f>IF(OR('Tabel 1 S'!G679&lt;5,'Tabel 2 S'!J679&lt;0.5),"-",IFERROR('Tabel 2 S'!J679/'Tabel 1 S'!G679*100,"-"))</f>
        <v>-</v>
      </c>
    </row>
    <row r="680" spans="1:10" x14ac:dyDescent="0.25">
      <c r="A680" s="54" t="s">
        <v>31</v>
      </c>
      <c r="B680" s="38"/>
      <c r="C680" s="55" t="str">
        <f>IF(OR('Tabel 1 S'!C680&lt;5,'Tabel 2 S'!C680&lt;0.5),"-",IFERROR('Tabel 2 S'!C680/'Tabel 1 S'!C680*100,"-"))</f>
        <v>-</v>
      </c>
      <c r="D680" s="55" t="str">
        <f>IF(OR('Tabel 1 S'!C680&lt;5,'Tabel 2 S'!D680&lt;0.5),"-",IFERROR('Tabel 2 S'!D680/'Tabel 1 S'!C680*100,"-"))</f>
        <v>-</v>
      </c>
      <c r="E680" s="33"/>
      <c r="F680" s="55">
        <f>IF(OR('Tabel 1 S'!E680&lt;5,'Tabel 2 S'!F680&lt;0.5),"-",IFERROR('Tabel 2 S'!F680/'Tabel 1 S'!E680*100,"-"))</f>
        <v>3.225806451612903</v>
      </c>
      <c r="G680" s="55" t="str">
        <f>IF(OR('Tabel 1 S'!E680&lt;5,'Tabel 2 S'!G680&lt;0.5),"-",IFERROR('Tabel 2 S'!G680/'Tabel 1 S'!E680*100,"-"))</f>
        <v>-</v>
      </c>
      <c r="H680" s="33"/>
      <c r="I680" s="55">
        <f>IF(OR('Tabel 1 S'!G680&lt;5,'Tabel 2 S'!I680&lt;0.5),"-",IFERROR('Tabel 2 S'!I680/'Tabel 1 S'!G680*100,"-"))</f>
        <v>2.6315789473684208</v>
      </c>
      <c r="J680" s="55" t="str">
        <f>IF(OR('Tabel 1 S'!G680&lt;5,'Tabel 2 S'!J680&lt;0.5),"-",IFERROR('Tabel 2 S'!J680/'Tabel 1 S'!G680*100,"-"))</f>
        <v>-</v>
      </c>
    </row>
    <row r="681" spans="1:10" x14ac:dyDescent="0.25">
      <c r="A681" s="56" t="s">
        <v>32</v>
      </c>
      <c r="B681" s="38"/>
      <c r="C681" s="57">
        <f>IF(OR('Tabel 1 S'!C681&lt;5,'Tabel 2 S'!C681&lt;0.5),"-",IFERROR('Tabel 2 S'!C681/'Tabel 1 S'!C681*100,"-"))</f>
        <v>6.25</v>
      </c>
      <c r="D681" s="57">
        <f>IF(OR('Tabel 1 S'!C681&lt;5,'Tabel 2 S'!D681&lt;0.5),"-",IFERROR('Tabel 2 S'!D681/'Tabel 1 S'!C681*100,"-"))</f>
        <v>6.1552734984095299</v>
      </c>
      <c r="E681" s="34"/>
      <c r="F681" s="57">
        <f>IF(OR('Tabel 1 S'!E681&lt;5,'Tabel 2 S'!F681&lt;0.5),"-",IFERROR('Tabel 2 S'!F681/'Tabel 1 S'!E681*100,"-"))</f>
        <v>3.225806451612903</v>
      </c>
      <c r="G681" s="57">
        <f>IF(OR('Tabel 1 S'!E681&lt;5,'Tabel 2 S'!G681&lt;0.5),"-",IFERROR('Tabel 2 S'!G681/'Tabel 1 S'!E681*100,"-"))</f>
        <v>3.2252028578154333</v>
      </c>
      <c r="H681" s="34"/>
      <c r="I681" s="57">
        <f>IF(OR('Tabel 1 S'!G681&lt;5,'Tabel 2 S'!I681&lt;0.5),"-",IFERROR('Tabel 2 S'!I681/'Tabel 1 S'!G681*100,"-"))</f>
        <v>4.2553191489361701</v>
      </c>
      <c r="J681" s="57">
        <f>IF(OR('Tabel 1 S'!G681&lt;5,'Tabel 2 S'!J681&lt;0.5),"-",IFERROR('Tabel 2 S'!J681/'Tabel 1 S'!G681*100,"-"))</f>
        <v>4.2226737141878923</v>
      </c>
    </row>
    <row r="682" spans="1:10" x14ac:dyDescent="0.25">
      <c r="A682" s="58" t="s">
        <v>33</v>
      </c>
      <c r="B682" s="38"/>
      <c r="C682" s="59" t="str">
        <f>IF(OR('Tabel 1 S'!C682&lt;5,'Tabel 2 S'!C682&lt;0.5),"-",IFERROR('Tabel 2 S'!C682/'Tabel 1 S'!C682*100,"-"))</f>
        <v>-</v>
      </c>
      <c r="D682" s="59" t="str">
        <f>IF(OR('Tabel 1 S'!C682&lt;5,'Tabel 2 S'!D682&lt;0.5),"-",IFERROR('Tabel 2 S'!D682/'Tabel 1 S'!C682*100,"-"))</f>
        <v>-</v>
      </c>
      <c r="E682" s="33"/>
      <c r="F682" s="59" t="str">
        <f>IF(OR('Tabel 1 S'!E682&lt;5,'Tabel 2 S'!F682&lt;0.5),"-",IFERROR('Tabel 2 S'!F682/'Tabel 1 S'!E682*100,"-"))</f>
        <v>-</v>
      </c>
      <c r="G682" s="59" t="str">
        <f>IF(OR('Tabel 1 S'!E682&lt;5,'Tabel 2 S'!G682&lt;0.5),"-",IFERROR('Tabel 2 S'!G682/'Tabel 1 S'!E682*100,"-"))</f>
        <v>-</v>
      </c>
      <c r="H682" s="33"/>
      <c r="I682" s="59" t="str">
        <f>IF(OR('Tabel 1 S'!G682&lt;5,'Tabel 2 S'!I682&lt;0.5),"-",IFERROR('Tabel 2 S'!I682/'Tabel 1 S'!G682*100,"-"))</f>
        <v>-</v>
      </c>
      <c r="J682" s="59" t="str">
        <f>IF(OR('Tabel 1 S'!G682&lt;5,'Tabel 2 S'!J682&lt;0.5),"-",IFERROR('Tabel 2 S'!J682/'Tabel 1 S'!G682*100,"-"))</f>
        <v>-</v>
      </c>
    </row>
    <row r="683" spans="1:10" x14ac:dyDescent="0.25">
      <c r="A683" s="54" t="s">
        <v>34</v>
      </c>
      <c r="B683" s="38"/>
      <c r="C683" s="55">
        <f>IF(OR('Tabel 1 S'!C683&lt;5,'Tabel 2 S'!C683&lt;0.5),"-",IFERROR('Tabel 2 S'!C683/'Tabel 1 S'!C683*100,"-"))</f>
        <v>3.9215686274509802</v>
      </c>
      <c r="D683" s="55">
        <f>IF(OR('Tabel 1 S'!C683&lt;5,'Tabel 2 S'!D683&lt;0.5),"-",IFERROR('Tabel 2 S'!D683/'Tabel 1 S'!C683*100,"-"))</f>
        <v>2.7162115391906156</v>
      </c>
      <c r="E683" s="33"/>
      <c r="F683" s="55">
        <f>IF(OR('Tabel 1 S'!E683&lt;5,'Tabel 2 S'!F683&lt;0.5),"-",IFERROR('Tabel 2 S'!F683/'Tabel 1 S'!E683*100,"-"))</f>
        <v>4.10958904109589</v>
      </c>
      <c r="G683" s="55">
        <f>IF(OR('Tabel 1 S'!E683&lt;5,'Tabel 2 S'!G683&lt;0.5),"-",IFERROR('Tabel 2 S'!G683/'Tabel 1 S'!E683*100,"-"))</f>
        <v>4.1088200791347296</v>
      </c>
      <c r="H683" s="33"/>
      <c r="I683" s="55">
        <f>IF(OR('Tabel 1 S'!G683&lt;5,'Tabel 2 S'!I683&lt;0.5),"-",IFERROR('Tabel 2 S'!I683/'Tabel 1 S'!G683*100,"-"))</f>
        <v>4.032258064516129</v>
      </c>
      <c r="J683" s="55">
        <f>IF(OR('Tabel 1 S'!G683&lt;5,'Tabel 2 S'!J683&lt;0.5),"-",IFERROR('Tabel 2 S'!J683/'Tabel 1 S'!G683*100,"-"))</f>
        <v>3.5360536635125532</v>
      </c>
    </row>
    <row r="684" spans="1:10" x14ac:dyDescent="0.25">
      <c r="A684" s="56" t="s">
        <v>35</v>
      </c>
      <c r="B684" s="38"/>
      <c r="C684" s="57" t="str">
        <f>IF(OR('Tabel 1 S'!C684&lt;5,'Tabel 2 S'!C684&lt;0.5),"-",IFERROR('Tabel 2 S'!C684/'Tabel 1 S'!C684*100,"-"))</f>
        <v>-</v>
      </c>
      <c r="D684" s="57" t="str">
        <f>IF(OR('Tabel 1 S'!C684&lt;5,'Tabel 2 S'!D684&lt;0.5),"-",IFERROR('Tabel 2 S'!D684/'Tabel 1 S'!C684*100,"-"))</f>
        <v>-</v>
      </c>
      <c r="E684" s="34"/>
      <c r="F684" s="57" t="str">
        <f>IF(OR('Tabel 1 S'!E684&lt;5,'Tabel 2 S'!F684&lt;0.5),"-",IFERROR('Tabel 2 S'!F684/'Tabel 1 S'!E684*100,"-"))</f>
        <v>-</v>
      </c>
      <c r="G684" s="57" t="str">
        <f>IF(OR('Tabel 1 S'!E684&lt;5,'Tabel 2 S'!G684&lt;0.5),"-",IFERROR('Tabel 2 S'!G684/'Tabel 1 S'!E684*100,"-"))</f>
        <v>-</v>
      </c>
      <c r="H684" s="34"/>
      <c r="I684" s="57" t="str">
        <f>IF(OR('Tabel 1 S'!G684&lt;5,'Tabel 2 S'!I684&lt;0.5),"-",IFERROR('Tabel 2 S'!I684/'Tabel 1 S'!G684*100,"-"))</f>
        <v>-</v>
      </c>
      <c r="J684" s="57" t="str">
        <f>IF(OR('Tabel 1 S'!G684&lt;5,'Tabel 2 S'!J684&lt;0.5),"-",IFERROR('Tabel 2 S'!J684/'Tabel 1 S'!G684*100,"-"))</f>
        <v>-</v>
      </c>
    </row>
    <row r="685" spans="1:10" x14ac:dyDescent="0.25">
      <c r="A685" s="58" t="s">
        <v>36</v>
      </c>
      <c r="B685" s="38"/>
      <c r="C685" s="59" t="str">
        <f>IF(OR('Tabel 1 S'!C685&lt;5,'Tabel 2 S'!C685&lt;0.5),"-",IFERROR('Tabel 2 S'!C685/'Tabel 1 S'!C685*100,"-"))</f>
        <v>-</v>
      </c>
      <c r="D685" s="59" t="str">
        <f>IF(OR('Tabel 1 S'!C685&lt;5,'Tabel 2 S'!D685&lt;0.5),"-",IFERROR('Tabel 2 S'!D685/'Tabel 1 S'!C685*100,"-"))</f>
        <v>-</v>
      </c>
      <c r="E685" s="33"/>
      <c r="F685" s="59" t="str">
        <f>IF(OR('Tabel 1 S'!E685&lt;5,'Tabel 2 S'!F685&lt;0.5),"-",IFERROR('Tabel 2 S'!F685/'Tabel 1 S'!E685*100,"-"))</f>
        <v>-</v>
      </c>
      <c r="G685" s="59" t="str">
        <f>IF(OR('Tabel 1 S'!E685&lt;5,'Tabel 2 S'!G685&lt;0.5),"-",IFERROR('Tabel 2 S'!G685/'Tabel 1 S'!E685*100,"-"))</f>
        <v>-</v>
      </c>
      <c r="H685" s="33"/>
      <c r="I685" s="59" t="str">
        <f>IF(OR('Tabel 1 S'!G685&lt;5,'Tabel 2 S'!I685&lt;0.5),"-",IFERROR('Tabel 2 S'!I685/'Tabel 1 S'!G685*100,"-"))</f>
        <v>-</v>
      </c>
      <c r="J685" s="59" t="str">
        <f>IF(OR('Tabel 1 S'!G685&lt;5,'Tabel 2 S'!J685&lt;0.5),"-",IFERROR('Tabel 2 S'!J685/'Tabel 1 S'!G685*100,"-"))</f>
        <v>-</v>
      </c>
    </row>
    <row r="686" spans="1:10" x14ac:dyDescent="0.25">
      <c r="A686" s="54" t="s">
        <v>37</v>
      </c>
      <c r="B686" s="38"/>
      <c r="C686" s="55" t="str">
        <f>IF(OR('Tabel 1 S'!C686&lt;5,'Tabel 2 S'!C686&lt;0.5),"-",IFERROR('Tabel 2 S'!C686/'Tabel 1 S'!C686*100,"-"))</f>
        <v>-</v>
      </c>
      <c r="D686" s="55" t="str">
        <f>IF(OR('Tabel 1 S'!C686&lt;5,'Tabel 2 S'!D686&lt;0.5),"-",IFERROR('Tabel 2 S'!D686/'Tabel 1 S'!C686*100,"-"))</f>
        <v>-</v>
      </c>
      <c r="E686" s="33"/>
      <c r="F686" s="55" t="str">
        <f>IF(OR('Tabel 1 S'!E686&lt;5,'Tabel 2 S'!F686&lt;0.5),"-",IFERROR('Tabel 2 S'!F686/'Tabel 1 S'!E686*100,"-"))</f>
        <v>-</v>
      </c>
      <c r="G686" s="55" t="str">
        <f>IF(OR('Tabel 1 S'!E686&lt;5,'Tabel 2 S'!G686&lt;0.5),"-",IFERROR('Tabel 2 S'!G686/'Tabel 1 S'!E686*100,"-"))</f>
        <v>-</v>
      </c>
      <c r="H686" s="33"/>
      <c r="I686" s="55" t="str">
        <f>IF(OR('Tabel 1 S'!G686&lt;5,'Tabel 2 S'!I686&lt;0.5),"-",IFERROR('Tabel 2 S'!I686/'Tabel 1 S'!G686*100,"-"))</f>
        <v>-</v>
      </c>
      <c r="J686" s="55" t="str">
        <f>IF(OR('Tabel 1 S'!G686&lt;5,'Tabel 2 S'!J686&lt;0.5),"-",IFERROR('Tabel 2 S'!J686/'Tabel 1 S'!G686*100,"-"))</f>
        <v>-</v>
      </c>
    </row>
    <row r="687" spans="1:10" x14ac:dyDescent="0.25">
      <c r="A687" s="56" t="s">
        <v>38</v>
      </c>
      <c r="B687" s="38"/>
      <c r="C687" s="57" t="str">
        <f>IF(OR('Tabel 1 S'!C687&lt;5,'Tabel 2 S'!C687&lt;0.5),"-",IFERROR('Tabel 2 S'!C687/'Tabel 1 S'!C687*100,"-"))</f>
        <v>-</v>
      </c>
      <c r="D687" s="57" t="str">
        <f>IF(OR('Tabel 1 S'!C687&lt;5,'Tabel 2 S'!D687&lt;0.5),"-",IFERROR('Tabel 2 S'!D687/'Tabel 1 S'!C687*100,"-"))</f>
        <v>-</v>
      </c>
      <c r="E687" s="34"/>
      <c r="F687" s="57" t="str">
        <f>IF(OR('Tabel 1 S'!E687&lt;5,'Tabel 2 S'!F687&lt;0.5),"-",IFERROR('Tabel 2 S'!F687/'Tabel 1 S'!E687*100,"-"))</f>
        <v>-</v>
      </c>
      <c r="G687" s="57" t="str">
        <f>IF(OR('Tabel 1 S'!E687&lt;5,'Tabel 2 S'!G687&lt;0.5),"-",IFERROR('Tabel 2 S'!G687/'Tabel 1 S'!E687*100,"-"))</f>
        <v>-</v>
      </c>
      <c r="H687" s="34"/>
      <c r="I687" s="57">
        <f>IF(OR('Tabel 1 S'!G687&lt;5,'Tabel 2 S'!I687&lt;0.5),"-",IFERROR('Tabel 2 S'!I687/'Tabel 1 S'!G687*100,"-"))</f>
        <v>4.5454545454545459</v>
      </c>
      <c r="J687" s="57">
        <f>IF(OR('Tabel 1 S'!G687&lt;5,'Tabel 2 S'!J687&lt;0.5),"-",IFERROR('Tabel 2 S'!J687/'Tabel 1 S'!G687*100,"-"))</f>
        <v>4.5446040269217471</v>
      </c>
    </row>
    <row r="688" spans="1:10" x14ac:dyDescent="0.25">
      <c r="A688" s="58" t="s">
        <v>39</v>
      </c>
      <c r="B688" s="38"/>
      <c r="C688" s="59">
        <f>IF(OR('Tabel 1 S'!C688&lt;5,'Tabel 2 S'!C688&lt;0.5),"-",IFERROR('Tabel 2 S'!C688/'Tabel 1 S'!C688*100,"-"))</f>
        <v>2.7777777777777777</v>
      </c>
      <c r="D688" s="59">
        <f>IF(OR('Tabel 1 S'!C688&lt;5,'Tabel 2 S'!D688&lt;0.5),"-",IFERROR('Tabel 2 S'!D688/'Tabel 1 S'!C688*100,"-"))</f>
        <v>2.7777777777777777</v>
      </c>
      <c r="E688" s="33"/>
      <c r="F688" s="59" t="str">
        <f>IF(OR('Tabel 1 S'!E688&lt;5,'Tabel 2 S'!F688&lt;0.5),"-",IFERROR('Tabel 2 S'!F688/'Tabel 1 S'!E688*100,"-"))</f>
        <v>-</v>
      </c>
      <c r="G688" s="59" t="str">
        <f>IF(OR('Tabel 1 S'!E688&lt;5,'Tabel 2 S'!G688&lt;0.5),"-",IFERROR('Tabel 2 S'!G688/'Tabel 1 S'!E688*100,"-"))</f>
        <v>-</v>
      </c>
      <c r="H688" s="33"/>
      <c r="I688" s="59">
        <f>IF(OR('Tabel 1 S'!G688&lt;5,'Tabel 2 S'!I688&lt;0.5),"-",IFERROR('Tabel 2 S'!I688/'Tabel 1 S'!G688*100,"-"))</f>
        <v>2.5</v>
      </c>
      <c r="J688" s="59">
        <f>IF(OR('Tabel 1 S'!G688&lt;5,'Tabel 2 S'!J688&lt;0.5),"-",IFERROR('Tabel 2 S'!J688/'Tabel 1 S'!G688*100,"-"))</f>
        <v>2.5</v>
      </c>
    </row>
    <row r="689" spans="1:10" x14ac:dyDescent="0.25">
      <c r="A689" s="54" t="s">
        <v>40</v>
      </c>
      <c r="B689" s="38"/>
      <c r="C689" s="55" t="str">
        <f>IF(OR('Tabel 1 S'!C689&lt;5,'Tabel 2 S'!C689&lt;0.5),"-",IFERROR('Tabel 2 S'!C689/'Tabel 1 S'!C689*100,"-"))</f>
        <v>-</v>
      </c>
      <c r="D689" s="55" t="str">
        <f>IF(OR('Tabel 1 S'!C689&lt;5,'Tabel 2 S'!D689&lt;0.5),"-",IFERROR('Tabel 2 S'!D689/'Tabel 1 S'!C689*100,"-"))</f>
        <v>-</v>
      </c>
      <c r="E689" s="33"/>
      <c r="F689" s="55" t="str">
        <f>IF(OR('Tabel 1 S'!E689&lt;5,'Tabel 2 S'!F689&lt;0.5),"-",IFERROR('Tabel 2 S'!F689/'Tabel 1 S'!E689*100,"-"))</f>
        <v>-</v>
      </c>
      <c r="G689" s="55" t="str">
        <f>IF(OR('Tabel 1 S'!E689&lt;5,'Tabel 2 S'!G689&lt;0.5),"-",IFERROR('Tabel 2 S'!G689/'Tabel 1 S'!E689*100,"-"))</f>
        <v>-</v>
      </c>
      <c r="H689" s="33"/>
      <c r="I689" s="55">
        <f>IF(OR('Tabel 1 S'!G689&lt;5,'Tabel 2 S'!I689&lt;0.5),"-",IFERROR('Tabel 2 S'!I689/'Tabel 1 S'!G689*100,"-"))</f>
        <v>9.0909090909090917</v>
      </c>
      <c r="J689" s="55">
        <f>IF(OR('Tabel 1 S'!G689&lt;5,'Tabel 2 S'!J689&lt;0.5),"-",IFERROR('Tabel 2 S'!J689/'Tabel 1 S'!G689*100,"-"))</f>
        <v>6.9912623396063802</v>
      </c>
    </row>
    <row r="690" spans="1:10" x14ac:dyDescent="0.25">
      <c r="A690" s="56" t="s">
        <v>41</v>
      </c>
      <c r="B690" s="38"/>
      <c r="C690" s="57" t="str">
        <f>IF(OR('Tabel 1 S'!C690&lt;5,'Tabel 2 S'!C690&lt;0.5),"-",IFERROR('Tabel 2 S'!C690/'Tabel 1 S'!C690*100,"-"))</f>
        <v>-</v>
      </c>
      <c r="D690" s="57" t="str">
        <f>IF(OR('Tabel 1 S'!C690&lt;5,'Tabel 2 S'!D690&lt;0.5),"-",IFERROR('Tabel 2 S'!D690/'Tabel 1 S'!C690*100,"-"))</f>
        <v>-</v>
      </c>
      <c r="E690" s="34"/>
      <c r="F690" s="57" t="str">
        <f>IF(OR('Tabel 1 S'!E690&lt;5,'Tabel 2 S'!F690&lt;0.5),"-",IFERROR('Tabel 2 S'!F690/'Tabel 1 S'!E690*100,"-"))</f>
        <v>-</v>
      </c>
      <c r="G690" s="57" t="str">
        <f>IF(OR('Tabel 1 S'!E690&lt;5,'Tabel 2 S'!G690&lt;0.5),"-",IFERROR('Tabel 2 S'!G690/'Tabel 1 S'!E690*100,"-"))</f>
        <v>-</v>
      </c>
      <c r="H690" s="34"/>
      <c r="I690" s="57" t="str">
        <f>IF(OR('Tabel 1 S'!G690&lt;5,'Tabel 2 S'!I690&lt;0.5),"-",IFERROR('Tabel 2 S'!I690/'Tabel 1 S'!G690*100,"-"))</f>
        <v>-</v>
      </c>
      <c r="J690" s="57" t="str">
        <f>IF(OR('Tabel 1 S'!G690&lt;5,'Tabel 2 S'!J690&lt;0.5),"-",IFERROR('Tabel 2 S'!J690/'Tabel 1 S'!G690*100,"-"))</f>
        <v>-</v>
      </c>
    </row>
    <row r="691" spans="1:10" x14ac:dyDescent="0.25">
      <c r="A691" s="58" t="s">
        <v>42</v>
      </c>
      <c r="B691" s="38"/>
      <c r="C691" s="59">
        <f>IF(OR('Tabel 1 S'!C691&lt;5,'Tabel 2 S'!C691&lt;0.5),"-",IFERROR('Tabel 2 S'!C691/'Tabel 1 S'!C691*100,"-"))</f>
        <v>16.666666666666664</v>
      </c>
      <c r="D691" s="59">
        <f>IF(OR('Tabel 1 S'!C691&lt;5,'Tabel 2 S'!D691&lt;0.5),"-",IFERROR('Tabel 2 S'!D691/'Tabel 1 S'!C691*100,"-"))</f>
        <v>16.663548098713072</v>
      </c>
      <c r="E691" s="33"/>
      <c r="F691" s="59" t="str">
        <f>IF(OR('Tabel 1 S'!E691&lt;5,'Tabel 2 S'!F691&lt;0.5),"-",IFERROR('Tabel 2 S'!F691/'Tabel 1 S'!E691*100,"-"))</f>
        <v>-</v>
      </c>
      <c r="G691" s="59" t="str">
        <f>IF(OR('Tabel 1 S'!E691&lt;5,'Tabel 2 S'!G691&lt;0.5),"-",IFERROR('Tabel 2 S'!G691/'Tabel 1 S'!E691*100,"-"))</f>
        <v>-</v>
      </c>
      <c r="H691" s="33"/>
      <c r="I691" s="59">
        <f>IF(OR('Tabel 1 S'!G691&lt;5,'Tabel 2 S'!I691&lt;0.5),"-",IFERROR('Tabel 2 S'!I691/'Tabel 1 S'!G691*100,"-"))</f>
        <v>7.1428571428571423</v>
      </c>
      <c r="J691" s="59">
        <f>IF(OR('Tabel 1 S'!G691&lt;5,'Tabel 2 S'!J691&lt;0.5),"-",IFERROR('Tabel 2 S'!J691/'Tabel 1 S'!G691*100,"-"))</f>
        <v>7.1415206137341727</v>
      </c>
    </row>
    <row r="692" spans="1:10" x14ac:dyDescent="0.25">
      <c r="A692" s="54" t="s">
        <v>43</v>
      </c>
      <c r="B692" s="38"/>
      <c r="C692" s="55" t="str">
        <f>IF(OR('Tabel 1 S'!C692&lt;5,'Tabel 2 S'!C692&lt;0.5),"-",IFERROR('Tabel 2 S'!C692/'Tabel 1 S'!C692*100,"-"))</f>
        <v>-</v>
      </c>
      <c r="D692" s="55" t="str">
        <f>IF(OR('Tabel 1 S'!C692&lt;5,'Tabel 2 S'!D692&lt;0.5),"-",IFERROR('Tabel 2 S'!D692/'Tabel 1 S'!C692*100,"-"))</f>
        <v>-</v>
      </c>
      <c r="E692" s="33"/>
      <c r="F692" s="55" t="str">
        <f>IF(OR('Tabel 1 S'!E692&lt;5,'Tabel 2 S'!F692&lt;0.5),"-",IFERROR('Tabel 2 S'!F692/'Tabel 1 S'!E692*100,"-"))</f>
        <v>-</v>
      </c>
      <c r="G692" s="55" t="str">
        <f>IF(OR('Tabel 1 S'!E692&lt;5,'Tabel 2 S'!G692&lt;0.5),"-",IFERROR('Tabel 2 S'!G692/'Tabel 1 S'!E692*100,"-"))</f>
        <v>-</v>
      </c>
      <c r="H692" s="33"/>
      <c r="I692" s="55">
        <f>IF(OR('Tabel 1 S'!G692&lt;5,'Tabel 2 S'!I692&lt;0.5),"-",IFERROR('Tabel 2 S'!I692/'Tabel 1 S'!G692*100,"-"))</f>
        <v>14.285714285714285</v>
      </c>
      <c r="J692" s="55" t="str">
        <f>IF(OR('Tabel 1 S'!G692&lt;5,'Tabel 2 S'!J692&lt;0.5),"-",IFERROR('Tabel 2 S'!J692/'Tabel 1 S'!G692*100,"-"))</f>
        <v>-</v>
      </c>
    </row>
    <row r="693" spans="1:10" x14ac:dyDescent="0.25">
      <c r="A693" s="56" t="s">
        <v>44</v>
      </c>
      <c r="B693" s="38"/>
      <c r="C693" s="57">
        <f>IF(OR('Tabel 1 S'!C693&lt;5,'Tabel 2 S'!C693&lt;0.5),"-",IFERROR('Tabel 2 S'!C693/'Tabel 1 S'!C693*100,"-"))</f>
        <v>4.0816326530612246</v>
      </c>
      <c r="D693" s="57">
        <f>IF(OR('Tabel 1 S'!C693&lt;5,'Tabel 2 S'!D693&lt;0.5),"-",IFERROR('Tabel 2 S'!D693/'Tabel 1 S'!C693*100,"-"))</f>
        <v>3.3273210737547689</v>
      </c>
      <c r="E693" s="34"/>
      <c r="F693" s="57">
        <f>IF(OR('Tabel 1 S'!E693&lt;5,'Tabel 2 S'!F693&lt;0.5),"-",IFERROR('Tabel 2 S'!F693/'Tabel 1 S'!E693*100,"-"))</f>
        <v>14.705882352941178</v>
      </c>
      <c r="G693" s="57">
        <f>IF(OR('Tabel 1 S'!E693&lt;5,'Tabel 2 S'!G693&lt;0.5),"-",IFERROR('Tabel 2 S'!G693/'Tabel 1 S'!E693*100,"-"))</f>
        <v>11.10760527001295</v>
      </c>
      <c r="H693" s="34"/>
      <c r="I693" s="57">
        <f>IF(OR('Tabel 1 S'!G693&lt;5,'Tabel 2 S'!I693&lt;0.5),"-",IFERROR('Tabel 2 S'!I693/'Tabel 1 S'!G693*100,"-"))</f>
        <v>8.4337349397590362</v>
      </c>
      <c r="J693" s="57">
        <f>IF(OR('Tabel 1 S'!G693&lt;5,'Tabel 2 S'!J693&lt;0.5),"-",IFERROR('Tabel 2 S'!J693/'Tabel 1 S'!G693*100,"-"))</f>
        <v>6.5144254433063127</v>
      </c>
    </row>
    <row r="694" spans="1:10" x14ac:dyDescent="0.25">
      <c r="A694" s="36"/>
      <c r="B694" s="60"/>
      <c r="C694" s="36"/>
      <c r="D694" s="36"/>
      <c r="E694" s="36"/>
      <c r="F694" s="36"/>
      <c r="G694" s="36"/>
      <c r="H694" s="36"/>
      <c r="I694" s="36"/>
      <c r="J694" s="36"/>
    </row>
    <row r="695" spans="1:10" ht="15" customHeight="1" x14ac:dyDescent="0.25">
      <c r="A695" s="61" t="s">
        <v>45</v>
      </c>
      <c r="B695" s="62"/>
      <c r="C695" s="63">
        <f>IF(OR('Tabel 1 S'!C695&lt;5,'Tabel 2 S'!C695&lt;0.5),"-",IFERROR('Tabel 2 S'!C695/'Tabel 1 S'!C695*100,"-"))</f>
        <v>2.2522522522522523</v>
      </c>
      <c r="D695" s="63">
        <f>IF(OR('Tabel 1 S'!C695&lt;5,'Tabel 2 S'!D695&lt;0.5),"-",IFERROR('Tabel 2 S'!D695/'Tabel 1 S'!C695*100,"-"))</f>
        <v>1.7585070881397207</v>
      </c>
      <c r="E695" s="34"/>
      <c r="F695" s="63">
        <f>IF(OR('Tabel 1 S'!E695&lt;5,'Tabel 2 S'!F695&lt;0.5),"-",IFERROR('Tabel 2 S'!F695/'Tabel 1 S'!E695*100,"-"))</f>
        <v>4.9562682215743443</v>
      </c>
      <c r="G695" s="63">
        <f>IF(OR('Tabel 1 S'!E695&lt;5,'Tabel 2 S'!G695&lt;0.5),"-",IFERROR('Tabel 2 S'!G695/'Tabel 1 S'!E695*100,"-"))</f>
        <v>3.8559319799415155</v>
      </c>
      <c r="H695" s="34"/>
      <c r="I695" s="63">
        <f>IF(OR('Tabel 1 S'!G695&lt;5,'Tabel 2 S'!I695&lt;0.5),"-",IFERROR('Tabel 2 S'!I695/'Tabel 1 S'!G695*100,"-"))</f>
        <v>3.6242603550295858</v>
      </c>
      <c r="J695" s="63">
        <f>IF(OR('Tabel 1 S'!G695&lt;5,'Tabel 2 S'!J695&lt;0.5),"-",IFERROR('Tabel 2 S'!J695/'Tabel 1 S'!G695*100,"-"))</f>
        <v>2.8227330317610453</v>
      </c>
    </row>
    <row r="696" spans="1:10" ht="18.75" customHeight="1" x14ac:dyDescent="0.25">
      <c r="A696" s="37"/>
      <c r="B696" s="37"/>
      <c r="C696" s="37"/>
      <c r="D696" s="37"/>
      <c r="E696" s="37"/>
      <c r="F696" s="37"/>
      <c r="G696" s="37"/>
      <c r="H696" s="34"/>
      <c r="I696" s="37"/>
      <c r="J696" s="37"/>
    </row>
    <row r="697" spans="1:10" x14ac:dyDescent="0.25">
      <c r="A697" s="56" t="s">
        <v>46</v>
      </c>
      <c r="B697" s="38"/>
      <c r="C697" s="57">
        <f>IF(OR('Tabel 1 S'!C697&lt;5,'Tabel 2 S'!C697&lt;0.5),"-",IFERROR('Tabel 2 S'!C697/'Tabel 1 S'!C697*100,"-"))</f>
        <v>1.6216216216216217</v>
      </c>
      <c r="D697" s="57">
        <f>IF(OR('Tabel 1 S'!C697&lt;5,'Tabel 2 S'!D697&lt;0.5),"-",IFERROR('Tabel 2 S'!D697/'Tabel 1 S'!C697*100,"-"))</f>
        <v>1.4466783879869392</v>
      </c>
      <c r="E697" s="34"/>
      <c r="F697" s="57">
        <f>IF(OR('Tabel 1 S'!E697&lt;5,'Tabel 2 S'!F697&lt;0.5),"-",IFERROR('Tabel 2 S'!F697/'Tabel 1 S'!E697*100,"-"))</f>
        <v>5.7142857142857144</v>
      </c>
      <c r="G697" s="57">
        <f>IF(OR('Tabel 1 S'!E697&lt;5,'Tabel 2 S'!G697&lt;0.5),"-",IFERROR('Tabel 2 S'!G697/'Tabel 1 S'!E697*100,"-"))</f>
        <v>3.3395407685933471</v>
      </c>
      <c r="H697" s="34"/>
      <c r="I697" s="57">
        <f>IF(OR('Tabel 1 S'!G697&lt;5,'Tabel 2 S'!I697&lt;0.5),"-",IFERROR('Tabel 2 S'!I697/'Tabel 1 S'!G697*100,"-"))</f>
        <v>2.2727272727272729</v>
      </c>
      <c r="J697" s="57">
        <f>IF(OR('Tabel 1 S'!G697&lt;5,'Tabel 2 S'!J697&lt;0.5),"-",IFERROR('Tabel 2 S'!J697/'Tabel 1 S'!G697*100,"-"))</f>
        <v>1.7478155849015951</v>
      </c>
    </row>
    <row r="698" spans="1:10" x14ac:dyDescent="0.25">
      <c r="A698" s="58" t="s">
        <v>47</v>
      </c>
      <c r="B698" s="38"/>
      <c r="C698" s="59">
        <f>IF(OR('Tabel 1 S'!C698&lt;5,'Tabel 2 S'!C698&lt;0.5),"-",IFERROR('Tabel 2 S'!C698/'Tabel 1 S'!C698*100,"-"))</f>
        <v>1.4598540145985401</v>
      </c>
      <c r="D698" s="59">
        <f>IF(OR('Tabel 1 S'!C698&lt;5,'Tabel 2 S'!D698&lt;0.5),"-",IFERROR('Tabel 2 S'!D698/'Tabel 1 S'!C698*100,"-"))</f>
        <v>1.0029496644921674</v>
      </c>
      <c r="E698" s="33"/>
      <c r="F698" s="59">
        <f>IF(OR('Tabel 1 S'!E698&lt;5,'Tabel 2 S'!F698&lt;0.5),"-",IFERROR('Tabel 2 S'!F698/'Tabel 1 S'!E698*100,"-"))</f>
        <v>6.3926940639269407</v>
      </c>
      <c r="G698" s="59">
        <f>IF(OR('Tabel 1 S'!E698&lt;5,'Tabel 2 S'!G698&lt;0.5),"-",IFERROR('Tabel 2 S'!G698/'Tabel 1 S'!E698*100,"-"))</f>
        <v>4.7071864052082084</v>
      </c>
      <c r="H698" s="33"/>
      <c r="I698" s="59">
        <f>IF(OR('Tabel 1 S'!G698&lt;5,'Tabel 2 S'!I698&lt;0.5),"-",IFERROR('Tabel 2 S'!I698/'Tabel 1 S'!G698*100,"-"))</f>
        <v>4.4943820224719104</v>
      </c>
      <c r="J698" s="59">
        <f>IF(OR('Tabel 1 S'!G698&lt;5,'Tabel 2 S'!J698&lt;0.5),"-",IFERROR('Tabel 2 S'!J698/'Tabel 1 S'!G698*100,"-"))</f>
        <v>3.2816795695955747</v>
      </c>
    </row>
    <row r="699" spans="1:10" x14ac:dyDescent="0.25">
      <c r="A699" s="54" t="s">
        <v>48</v>
      </c>
      <c r="B699" s="38"/>
      <c r="C699" s="55">
        <f>IF(OR('Tabel 1 S'!C699&lt;5,'Tabel 2 S'!C699&lt;0.5),"-",IFERROR('Tabel 2 S'!C699/'Tabel 1 S'!C699*100,"-"))</f>
        <v>2.0979020979020979</v>
      </c>
      <c r="D699" s="55">
        <f>IF(OR('Tabel 1 S'!C699&lt;5,'Tabel 2 S'!D699&lt;0.5),"-",IFERROR('Tabel 2 S'!D699/'Tabel 1 S'!C699*100,"-"))</f>
        <v>1.657420730582335</v>
      </c>
      <c r="E699" s="33"/>
      <c r="F699" s="55">
        <f>IF(OR('Tabel 1 S'!E699&lt;5,'Tabel 2 S'!F699&lt;0.5),"-",IFERROR('Tabel 2 S'!F699/'Tabel 1 S'!E699*100,"-"))</f>
        <v>2.5157232704402519</v>
      </c>
      <c r="G699" s="55">
        <f>IF(OR('Tabel 1 S'!E699&lt;5,'Tabel 2 S'!G699&lt;0.5),"-",IFERROR('Tabel 2 S'!G699/'Tabel 1 S'!E699*100,"-"))</f>
        <v>2.515252543201973</v>
      </c>
      <c r="H699" s="33"/>
      <c r="I699" s="55">
        <f>IF(OR('Tabel 1 S'!G699&lt;5,'Tabel 2 S'!I699&lt;0.5),"-",IFERROR('Tabel 2 S'!I699/'Tabel 1 S'!G699*100,"-"))</f>
        <v>2.3178807947019866</v>
      </c>
      <c r="J699" s="55">
        <f>IF(OR('Tabel 1 S'!G699&lt;5,'Tabel 2 S'!J699&lt;0.5),"-",IFERROR('Tabel 2 S'!J699/'Tabel 1 S'!G699*100,"-"))</f>
        <v>2.1090606584185019</v>
      </c>
    </row>
    <row r="700" spans="1:10" x14ac:dyDescent="0.25">
      <c r="A700" s="21"/>
      <c r="B700" s="5"/>
      <c r="C700" s="64"/>
      <c r="D700" s="64"/>
      <c r="E700" s="45"/>
      <c r="F700" s="64"/>
      <c r="G700" s="64"/>
      <c r="H700" s="45"/>
      <c r="I700" s="64"/>
      <c r="J700" s="64"/>
    </row>
    <row r="701" spans="1:10" x14ac:dyDescent="0.25">
      <c r="A701" s="65"/>
      <c r="B701" s="5"/>
      <c r="C701" s="64"/>
      <c r="D701" s="64"/>
      <c r="E701" s="45"/>
      <c r="F701" s="64"/>
      <c r="G701" s="64"/>
      <c r="H701" s="45"/>
      <c r="I701" s="64"/>
      <c r="J701" s="64"/>
    </row>
    <row r="704" spans="1:10" ht="15.75" x14ac:dyDescent="0.25">
      <c r="A704" s="23" t="str">
        <f>'Tabel 2 S'!A704</f>
        <v>Lejre</v>
      </c>
    </row>
    <row r="705" spans="1:12" ht="15.75" x14ac:dyDescent="0.25">
      <c r="A705" s="23"/>
    </row>
    <row r="706" spans="1:12" x14ac:dyDescent="0.25">
      <c r="A706" s="24"/>
      <c r="B706" s="17"/>
      <c r="C706" s="25" t="s">
        <v>3</v>
      </c>
      <c r="D706" s="25"/>
      <c r="E706" s="5"/>
      <c r="F706" s="26" t="s">
        <v>4</v>
      </c>
      <c r="G706" s="26"/>
      <c r="H706" s="5"/>
      <c r="I706" s="26" t="s">
        <v>1</v>
      </c>
      <c r="J706" s="26"/>
    </row>
    <row r="707" spans="1:12" x14ac:dyDescent="0.25">
      <c r="A707" s="24"/>
      <c r="B707" s="17"/>
      <c r="C707" s="27" t="s">
        <v>5</v>
      </c>
      <c r="D707" s="27" t="s">
        <v>6</v>
      </c>
      <c r="E707" s="28"/>
      <c r="F707" s="27" t="s">
        <v>5</v>
      </c>
      <c r="G707" s="27" t="s">
        <v>6</v>
      </c>
      <c r="H707" s="28"/>
      <c r="I707" s="27" t="s">
        <v>5</v>
      </c>
      <c r="J707" s="27" t="s">
        <v>6</v>
      </c>
    </row>
    <row r="708" spans="1:12" x14ac:dyDescent="0.25">
      <c r="A708" s="24"/>
      <c r="B708" s="17"/>
      <c r="C708" s="30"/>
      <c r="D708" s="30"/>
      <c r="E708" s="5"/>
      <c r="F708" s="30"/>
      <c r="G708" s="30"/>
      <c r="H708" s="5"/>
      <c r="I708" s="30"/>
      <c r="J708" s="30"/>
    </row>
    <row r="709" spans="1:12" x14ac:dyDescent="0.25">
      <c r="A709" s="24"/>
      <c r="B709" s="17"/>
      <c r="C709" s="31"/>
      <c r="D709" s="32"/>
      <c r="E709" s="5"/>
      <c r="F709" s="31"/>
      <c r="G709" s="32"/>
      <c r="H709" s="5"/>
      <c r="I709" s="31"/>
      <c r="J709" s="32"/>
    </row>
    <row r="710" spans="1:12" x14ac:dyDescent="0.25">
      <c r="A710" s="54" t="s">
        <v>7</v>
      </c>
      <c r="B710" s="38"/>
      <c r="C710" s="55" t="str">
        <f>IF(OR('Tabel 1 S'!C710&lt;5,'Tabel 2 S'!C710&lt;0.5),"-",IFERROR('Tabel 2 S'!C710/'Tabel 1 S'!C710*100,"-"))</f>
        <v>-</v>
      </c>
      <c r="D710" s="55" t="str">
        <f>IF(OR('Tabel 1 S'!C710&lt;5,'Tabel 2 S'!D710&lt;0.5),"-",IFERROR('Tabel 2 S'!D710/'Tabel 1 S'!C710*100,"-"))</f>
        <v>-</v>
      </c>
      <c r="E710" s="33"/>
      <c r="F710" s="55" t="str">
        <f>IF(OR('Tabel 1 S'!E710&lt;5,'Tabel 2 S'!F710&lt;0.5),"-",IFERROR('Tabel 2 S'!F710/'Tabel 1 S'!E710*100,"-"))</f>
        <v>-</v>
      </c>
      <c r="G710" s="55" t="str">
        <f>IF(OR('Tabel 1 S'!E710&lt;5,'Tabel 2 S'!G710&lt;0.5),"-",IFERROR('Tabel 2 S'!G710/'Tabel 1 S'!E710*100,"-"))</f>
        <v>-</v>
      </c>
      <c r="H710" s="33"/>
      <c r="I710" s="55" t="str">
        <f>IF(OR('Tabel 1 S'!G710&lt;5,'Tabel 2 S'!I710&lt;0.5),"-",IFERROR('Tabel 2 S'!I710/'Tabel 1 S'!G710*100,"-"))</f>
        <v>-</v>
      </c>
      <c r="J710" s="55" t="str">
        <f>IF(OR('Tabel 1 S'!G710&lt;5,'Tabel 2 S'!J710&lt;0.5),"-",IFERROR('Tabel 2 S'!J710/'Tabel 1 S'!G710*100,"-"))</f>
        <v>-</v>
      </c>
    </row>
    <row r="711" spans="1:12" x14ac:dyDescent="0.25">
      <c r="A711" s="56" t="s">
        <v>8</v>
      </c>
      <c r="B711" s="38"/>
      <c r="C711" s="57">
        <f>IF(OR('Tabel 1 S'!C711&lt;5,'Tabel 2 S'!C711&lt;0.5),"-",IFERROR('Tabel 2 S'!C711/'Tabel 1 S'!C711*100,"-"))</f>
        <v>1.8518518518518516</v>
      </c>
      <c r="D711" s="57">
        <f>IF(OR('Tabel 1 S'!C711&lt;5,'Tabel 2 S'!D711&lt;0.5),"-",IFERROR('Tabel 2 S'!D711/'Tabel 1 S'!C711*100,"-"))</f>
        <v>1.5381085153845502</v>
      </c>
      <c r="E711" s="34"/>
      <c r="F711" s="57" t="str">
        <f>IF(OR('Tabel 1 S'!E711&lt;5,'Tabel 2 S'!F711&lt;0.5),"-",IFERROR('Tabel 2 S'!F711/'Tabel 1 S'!E711*100,"-"))</f>
        <v>-</v>
      </c>
      <c r="G711" s="57" t="str">
        <f>IF(OR('Tabel 1 S'!E711&lt;5,'Tabel 2 S'!G711&lt;0.5),"-",IFERROR('Tabel 2 S'!G711/'Tabel 1 S'!E711*100,"-"))</f>
        <v>-</v>
      </c>
      <c r="H711" s="34"/>
      <c r="I711" s="57">
        <f>IF(OR('Tabel 1 S'!G711&lt;5,'Tabel 2 S'!I711&lt;0.5),"-",IFERROR('Tabel 2 S'!I711/'Tabel 1 S'!G711*100,"-"))</f>
        <v>1.5</v>
      </c>
      <c r="J711" s="57">
        <f>IF(OR('Tabel 1 S'!G711&lt;5,'Tabel 2 S'!J711&lt;0.5),"-",IFERROR('Tabel 2 S'!J711/'Tabel 1 S'!G711*100,"-"))</f>
        <v>1.2458678974614856</v>
      </c>
    </row>
    <row r="712" spans="1:12" x14ac:dyDescent="0.25">
      <c r="A712" s="58" t="s">
        <v>9</v>
      </c>
      <c r="B712" s="38"/>
      <c r="C712" s="59">
        <f>IF(OR('Tabel 1 S'!C712&lt;5,'Tabel 2 S'!C712&lt;0.5),"-",IFERROR('Tabel 2 S'!C712/'Tabel 1 S'!C712*100,"-"))</f>
        <v>2.1276595744680851</v>
      </c>
      <c r="D712" s="59">
        <f>IF(OR('Tabel 1 S'!C712&lt;5,'Tabel 2 S'!D712&lt;0.5),"-",IFERROR('Tabel 2 S'!D712/'Tabel 1 S'!C712*100,"-"))</f>
        <v>2.1272614594101795</v>
      </c>
      <c r="E712" s="33"/>
      <c r="F712" s="59">
        <f>IF(OR('Tabel 1 S'!E712&lt;5,'Tabel 2 S'!F712&lt;0.5),"-",IFERROR('Tabel 2 S'!F712/'Tabel 1 S'!E712*100,"-"))</f>
        <v>2.9411764705882351</v>
      </c>
      <c r="G712" s="59">
        <f>IF(OR('Tabel 1 S'!E712&lt;5,'Tabel 2 S'!G712&lt;0.5),"-",IFERROR('Tabel 2 S'!G712/'Tabel 1 S'!E712*100,"-"))</f>
        <v>1.5831318493841746</v>
      </c>
      <c r="H712" s="33"/>
      <c r="I712" s="59">
        <f>IF(OR('Tabel 1 S'!G712&lt;5,'Tabel 2 S'!I712&lt;0.5),"-",IFERROR('Tabel 2 S'!I712/'Tabel 1 S'!G712*100,"-"))</f>
        <v>2.4691358024691357</v>
      </c>
      <c r="J712" s="59">
        <f>IF(OR('Tabel 1 S'!G712&lt;5,'Tabel 2 S'!J712&lt;0.5),"-",IFERROR('Tabel 2 S'!J712/'Tabel 1 S'!G712*100,"-"))</f>
        <v>1.8988613761893869</v>
      </c>
    </row>
    <row r="713" spans="1:12" x14ac:dyDescent="0.25">
      <c r="A713" s="54" t="s">
        <v>10</v>
      </c>
      <c r="B713" s="38"/>
      <c r="C713" s="55">
        <f>IF(OR('Tabel 1 S'!C713&lt;5,'Tabel 2 S'!C713&lt;0.5),"-",IFERROR('Tabel 2 S'!C713/'Tabel 1 S'!C713*100,"-"))</f>
        <v>1.5625</v>
      </c>
      <c r="D713" s="55">
        <f>IF(OR('Tabel 1 S'!C713&lt;5,'Tabel 2 S'!D713&lt;0.5),"-",IFERROR('Tabel 2 S'!D713/'Tabel 1 S'!C713*100,"-"))</f>
        <v>1.4179738664005486</v>
      </c>
      <c r="E713" s="33"/>
      <c r="F713" s="55">
        <f>IF(OR('Tabel 1 S'!E713&lt;5,'Tabel 2 S'!F713&lt;0.5),"-",IFERROR('Tabel 2 S'!F713/'Tabel 1 S'!E713*100,"-"))</f>
        <v>6.1224489795918364</v>
      </c>
      <c r="G713" s="55">
        <f>IF(OR('Tabel 1 S'!E713&lt;5,'Tabel 2 S'!G713&lt;0.5),"-",IFERROR('Tabel 2 S'!G713/'Tabel 1 S'!E713*100,"-"))</f>
        <v>4.1095088319117332</v>
      </c>
      <c r="H713" s="33"/>
      <c r="I713" s="55">
        <f>IF(OR('Tabel 1 S'!G713&lt;5,'Tabel 2 S'!I713&lt;0.5),"-",IFERROR('Tabel 2 S'!I713/'Tabel 1 S'!G713*100,"-"))</f>
        <v>5</v>
      </c>
      <c r="J713" s="55">
        <f>IF(OR('Tabel 1 S'!G713&lt;5,'Tabel 2 S'!J713&lt;0.5),"-",IFERROR('Tabel 2 S'!J713/'Tabel 1 S'!G713*100,"-"))</f>
        <v>3.4469771480935956</v>
      </c>
      <c r="L713" s="66"/>
    </row>
    <row r="714" spans="1:12" x14ac:dyDescent="0.25">
      <c r="A714" s="56" t="s">
        <v>11</v>
      </c>
      <c r="B714" s="38"/>
      <c r="C714" s="57">
        <f>IF(OR('Tabel 1 S'!C714&lt;5,'Tabel 2 S'!C714&lt;0.5),"-",IFERROR('Tabel 2 S'!C714/'Tabel 1 S'!C714*100,"-"))</f>
        <v>1.8181818181818181</v>
      </c>
      <c r="D714" s="57">
        <f>IF(OR('Tabel 1 S'!C714&lt;5,'Tabel 2 S'!D714&lt;0.5),"-",IFERROR('Tabel 2 S'!D714/'Tabel 1 S'!C714*100,"-"))</f>
        <v>1.8178416107686988</v>
      </c>
      <c r="E714" s="34"/>
      <c r="F714" s="57">
        <f>IF(OR('Tabel 1 S'!E714&lt;5,'Tabel 2 S'!F714&lt;0.5),"-",IFERROR('Tabel 2 S'!F714/'Tabel 1 S'!E714*100,"-"))</f>
        <v>1.9230769230769231</v>
      </c>
      <c r="G714" s="57">
        <f>IF(OR('Tabel 1 S'!E714&lt;5,'Tabel 2 S'!G714&lt;0.5),"-",IFERROR('Tabel 2 S'!G714/'Tabel 1 S'!E714*100,"-"))</f>
        <v>1.9227170883130467</v>
      </c>
      <c r="H714" s="34"/>
      <c r="I714" s="57">
        <f>IF(OR('Tabel 1 S'!G714&lt;5,'Tabel 2 S'!I714&lt;0.5),"-",IFERROR('Tabel 2 S'!I714/'Tabel 1 S'!G714*100,"-"))</f>
        <v>1.8691588785046727</v>
      </c>
      <c r="J714" s="57">
        <f>IF(OR('Tabel 1 S'!G714&lt;5,'Tabel 2 S'!J714&lt;0.5),"-",IFERROR('Tabel 2 S'!J714/'Tabel 1 S'!G714*100,"-"))</f>
        <v>1.8688091325659522</v>
      </c>
    </row>
    <row r="715" spans="1:12" x14ac:dyDescent="0.25">
      <c r="A715" s="58" t="s">
        <v>12</v>
      </c>
      <c r="B715" s="38"/>
      <c r="C715" s="59" t="str">
        <f>IF(OR('Tabel 1 S'!C715&lt;5,'Tabel 2 S'!C715&lt;0.5),"-",IFERROR('Tabel 2 S'!C715/'Tabel 1 S'!C715*100,"-"))</f>
        <v>-</v>
      </c>
      <c r="D715" s="59" t="str">
        <f>IF(OR('Tabel 1 S'!C715&lt;5,'Tabel 2 S'!D715&lt;0.5),"-",IFERROR('Tabel 2 S'!D715/'Tabel 1 S'!C715*100,"-"))</f>
        <v>-</v>
      </c>
      <c r="E715" s="33"/>
      <c r="F715" s="59" t="str">
        <f>IF(OR('Tabel 1 S'!E715&lt;5,'Tabel 2 S'!F715&lt;0.5),"-",IFERROR('Tabel 2 S'!F715/'Tabel 1 S'!E715*100,"-"))</f>
        <v>-</v>
      </c>
      <c r="G715" s="59" t="str">
        <f>IF(OR('Tabel 1 S'!E715&lt;5,'Tabel 2 S'!G715&lt;0.5),"-",IFERROR('Tabel 2 S'!G715/'Tabel 1 S'!E715*100,"-"))</f>
        <v>-</v>
      </c>
      <c r="H715" s="33"/>
      <c r="I715" s="59" t="str">
        <f>IF(OR('Tabel 1 S'!G715&lt;5,'Tabel 2 S'!I715&lt;0.5),"-",IFERROR('Tabel 2 S'!I715/'Tabel 1 S'!G715*100,"-"))</f>
        <v>-</v>
      </c>
      <c r="J715" s="59" t="str">
        <f>IF(OR('Tabel 1 S'!G715&lt;5,'Tabel 2 S'!J715&lt;0.5),"-",IFERROR('Tabel 2 S'!J715/'Tabel 1 S'!G715*100,"-"))</f>
        <v>-</v>
      </c>
    </row>
    <row r="716" spans="1:12" x14ac:dyDescent="0.25">
      <c r="A716" s="54" t="s">
        <v>13</v>
      </c>
      <c r="B716" s="38"/>
      <c r="C716" s="55">
        <f>IF(OR('Tabel 1 S'!C716&lt;5,'Tabel 2 S'!C716&lt;0.5),"-",IFERROR('Tabel 2 S'!C716/'Tabel 1 S'!C716*100,"-"))</f>
        <v>9.0909090909090917</v>
      </c>
      <c r="D716" s="55">
        <f>IF(OR('Tabel 1 S'!C716&lt;5,'Tabel 2 S'!D716&lt;0.5),"-",IFERROR('Tabel 2 S'!D716/'Tabel 1 S'!C716*100,"-"))</f>
        <v>9.0892080538434943</v>
      </c>
      <c r="E716" s="33"/>
      <c r="F716" s="55">
        <f>IF(OR('Tabel 1 S'!E716&lt;5,'Tabel 2 S'!F716&lt;0.5),"-",IFERROR('Tabel 2 S'!F716/'Tabel 1 S'!E716*100,"-"))</f>
        <v>13.043478260869565</v>
      </c>
      <c r="G716" s="55">
        <f>IF(OR('Tabel 1 S'!E716&lt;5,'Tabel 2 S'!G716&lt;0.5),"-",IFERROR('Tabel 2 S'!G716/'Tabel 1 S'!E716*100,"-"))</f>
        <v>8.8106324184630065</v>
      </c>
      <c r="H716" s="33"/>
      <c r="I716" s="55">
        <f>IF(OR('Tabel 1 S'!G716&lt;5,'Tabel 2 S'!I716&lt;0.5),"-",IFERROR('Tabel 2 S'!I716/'Tabel 1 S'!G716*100,"-"))</f>
        <v>11.76470588235294</v>
      </c>
      <c r="J716" s="55">
        <f>IF(OR('Tabel 1 S'!G716&lt;5,'Tabel 2 S'!J716&lt;0.5),"-",IFERROR('Tabel 2 S'!J716/'Tabel 1 S'!G716*100,"-"))</f>
        <v>8.9007598299096351</v>
      </c>
    </row>
    <row r="717" spans="1:12" x14ac:dyDescent="0.25">
      <c r="A717" s="56" t="s">
        <v>14</v>
      </c>
      <c r="B717" s="38"/>
      <c r="C717" s="57">
        <f>IF(OR('Tabel 1 S'!C717&lt;5,'Tabel 2 S'!C717&lt;0.5),"-",IFERROR('Tabel 2 S'!C717/'Tabel 1 S'!C717*100,"-"))</f>
        <v>12.5</v>
      </c>
      <c r="D717" s="57">
        <f>IF(OR('Tabel 1 S'!C717&lt;5,'Tabel 2 S'!D717&lt;0.5),"-",IFERROR('Tabel 2 S'!D717/'Tabel 1 S'!C717*100,"-"))</f>
        <v>11.920726002619597</v>
      </c>
      <c r="E717" s="34"/>
      <c r="F717" s="57" t="str">
        <f>IF(OR('Tabel 1 S'!E717&lt;5,'Tabel 2 S'!F717&lt;0.5),"-",IFERROR('Tabel 2 S'!F717/'Tabel 1 S'!E717*100,"-"))</f>
        <v>-</v>
      </c>
      <c r="G717" s="57" t="str">
        <f>IF(OR('Tabel 1 S'!E717&lt;5,'Tabel 2 S'!G717&lt;0.5),"-",IFERROR('Tabel 2 S'!G717/'Tabel 1 S'!E717*100,"-"))</f>
        <v>-</v>
      </c>
      <c r="H717" s="34"/>
      <c r="I717" s="57">
        <f>IF(OR('Tabel 1 S'!G717&lt;5,'Tabel 2 S'!I717&lt;0.5),"-",IFERROR('Tabel 2 S'!I717/'Tabel 1 S'!G717*100,"-"))</f>
        <v>5.2631578947368416</v>
      </c>
      <c r="J717" s="57">
        <f>IF(OR('Tabel 1 S'!G717&lt;5,'Tabel 2 S'!J717&lt;0.5),"-",IFERROR('Tabel 2 S'!J717/'Tabel 1 S'!G717*100,"-"))</f>
        <v>5.019253053734567</v>
      </c>
    </row>
    <row r="718" spans="1:12" x14ac:dyDescent="0.25">
      <c r="A718" s="58" t="s">
        <v>15</v>
      </c>
      <c r="B718" s="38"/>
      <c r="C718" s="59" t="str">
        <f>IF(OR('Tabel 1 S'!C718&lt;5,'Tabel 2 S'!C718&lt;0.5),"-",IFERROR('Tabel 2 S'!C718/'Tabel 1 S'!C718*100,"-"))</f>
        <v>-</v>
      </c>
      <c r="D718" s="59" t="str">
        <f>IF(OR('Tabel 1 S'!C718&lt;5,'Tabel 2 S'!D718&lt;0.5),"-",IFERROR('Tabel 2 S'!D718/'Tabel 1 S'!C718*100,"-"))</f>
        <v>-</v>
      </c>
      <c r="E718" s="33"/>
      <c r="F718" s="59" t="str">
        <f>IF(OR('Tabel 1 S'!E718&lt;5,'Tabel 2 S'!F718&lt;0.5),"-",IFERROR('Tabel 2 S'!F718/'Tabel 1 S'!E718*100,"-"))</f>
        <v>-</v>
      </c>
      <c r="G718" s="59" t="str">
        <f>IF(OR('Tabel 1 S'!E718&lt;5,'Tabel 2 S'!G718&lt;0.5),"-",IFERROR('Tabel 2 S'!G718/'Tabel 1 S'!E718*100,"-"))</f>
        <v>-</v>
      </c>
      <c r="H718" s="33"/>
      <c r="I718" s="59" t="str">
        <f>IF(OR('Tabel 1 S'!G718&lt;5,'Tabel 2 S'!I718&lt;0.5),"-",IFERROR('Tabel 2 S'!I718/'Tabel 1 S'!G718*100,"-"))</f>
        <v>-</v>
      </c>
      <c r="J718" s="59" t="str">
        <f>IF(OR('Tabel 1 S'!G718&lt;5,'Tabel 2 S'!J718&lt;0.5),"-",IFERROR('Tabel 2 S'!J718/'Tabel 1 S'!G718*100,"-"))</f>
        <v>-</v>
      </c>
    </row>
    <row r="719" spans="1:12" x14ac:dyDescent="0.25">
      <c r="A719" s="54" t="s">
        <v>16</v>
      </c>
      <c r="B719" s="38"/>
      <c r="C719" s="55" t="str">
        <f>IF(OR('Tabel 1 S'!C719&lt;5,'Tabel 2 S'!C719&lt;0.5),"-",IFERROR('Tabel 2 S'!C719/'Tabel 1 S'!C719*100,"-"))</f>
        <v>-</v>
      </c>
      <c r="D719" s="55" t="str">
        <f>IF(OR('Tabel 1 S'!C719&lt;5,'Tabel 2 S'!D719&lt;0.5),"-",IFERROR('Tabel 2 S'!D719/'Tabel 1 S'!C719*100,"-"))</f>
        <v>-</v>
      </c>
      <c r="E719" s="33"/>
      <c r="F719" s="55" t="str">
        <f>IF(OR('Tabel 1 S'!E719&lt;5,'Tabel 2 S'!F719&lt;0.5),"-",IFERROR('Tabel 2 S'!F719/'Tabel 1 S'!E719*100,"-"))</f>
        <v>-</v>
      </c>
      <c r="G719" s="55" t="str">
        <f>IF(OR('Tabel 1 S'!E719&lt;5,'Tabel 2 S'!G719&lt;0.5),"-",IFERROR('Tabel 2 S'!G719/'Tabel 1 S'!E719*100,"-"))</f>
        <v>-</v>
      </c>
      <c r="H719" s="33"/>
      <c r="I719" s="55" t="str">
        <f>IF(OR('Tabel 1 S'!G719&lt;5,'Tabel 2 S'!I719&lt;0.5),"-",IFERROR('Tabel 2 S'!I719/'Tabel 1 S'!G719*100,"-"))</f>
        <v>-</v>
      </c>
      <c r="J719" s="55" t="str">
        <f>IF(OR('Tabel 1 S'!G719&lt;5,'Tabel 2 S'!J719&lt;0.5),"-",IFERROR('Tabel 2 S'!J719/'Tabel 1 S'!G719*100,"-"))</f>
        <v>-</v>
      </c>
    </row>
    <row r="720" spans="1:12" x14ac:dyDescent="0.25">
      <c r="A720" s="56" t="s">
        <v>17</v>
      </c>
      <c r="B720" s="38"/>
      <c r="C720" s="57" t="str">
        <f>IF(OR('Tabel 1 S'!C720&lt;5,'Tabel 2 S'!C720&lt;0.5),"-",IFERROR('Tabel 2 S'!C720/'Tabel 1 S'!C720*100,"-"))</f>
        <v>-</v>
      </c>
      <c r="D720" s="57" t="str">
        <f>IF(OR('Tabel 1 S'!C720&lt;5,'Tabel 2 S'!D720&lt;0.5),"-",IFERROR('Tabel 2 S'!D720/'Tabel 1 S'!C720*100,"-"))</f>
        <v>-</v>
      </c>
      <c r="E720" s="34"/>
      <c r="F720" s="57" t="str">
        <f>IF(OR('Tabel 1 S'!E720&lt;5,'Tabel 2 S'!F720&lt;0.5),"-",IFERROR('Tabel 2 S'!F720/'Tabel 1 S'!E720*100,"-"))</f>
        <v>-</v>
      </c>
      <c r="G720" s="57" t="str">
        <f>IF(OR('Tabel 1 S'!E720&lt;5,'Tabel 2 S'!G720&lt;0.5),"-",IFERROR('Tabel 2 S'!G720/'Tabel 1 S'!E720*100,"-"))</f>
        <v>-</v>
      </c>
      <c r="H720" s="34"/>
      <c r="I720" s="57" t="str">
        <f>IF(OR('Tabel 1 S'!G720&lt;5,'Tabel 2 S'!I720&lt;0.5),"-",IFERROR('Tabel 2 S'!I720/'Tabel 1 S'!G720*100,"-"))</f>
        <v>-</v>
      </c>
      <c r="J720" s="57" t="str">
        <f>IF(OR('Tabel 1 S'!G720&lt;5,'Tabel 2 S'!J720&lt;0.5),"-",IFERROR('Tabel 2 S'!J720/'Tabel 1 S'!G720*100,"-"))</f>
        <v>-</v>
      </c>
    </row>
    <row r="721" spans="1:10" x14ac:dyDescent="0.25">
      <c r="A721" s="58" t="s">
        <v>18</v>
      </c>
      <c r="B721" s="38"/>
      <c r="C721" s="59" t="str">
        <f>IF(OR('Tabel 1 S'!C721&lt;5,'Tabel 2 S'!C721&lt;0.5),"-",IFERROR('Tabel 2 S'!C721/'Tabel 1 S'!C721*100,"-"))</f>
        <v>-</v>
      </c>
      <c r="D721" s="59" t="str">
        <f>IF(OR('Tabel 1 S'!C721&lt;5,'Tabel 2 S'!D721&lt;0.5),"-",IFERROR('Tabel 2 S'!D721/'Tabel 1 S'!C721*100,"-"))</f>
        <v>-</v>
      </c>
      <c r="E721" s="33"/>
      <c r="F721" s="59" t="str">
        <f>IF(OR('Tabel 1 S'!E721&lt;5,'Tabel 2 S'!F721&lt;0.5),"-",IFERROR('Tabel 2 S'!F721/'Tabel 1 S'!E721*100,"-"))</f>
        <v>-</v>
      </c>
      <c r="G721" s="59" t="str">
        <f>IF(OR('Tabel 1 S'!E721&lt;5,'Tabel 2 S'!G721&lt;0.5),"-",IFERROR('Tabel 2 S'!G721/'Tabel 1 S'!E721*100,"-"))</f>
        <v>-</v>
      </c>
      <c r="H721" s="33"/>
      <c r="I721" s="59" t="str">
        <f>IF(OR('Tabel 1 S'!G721&lt;5,'Tabel 2 S'!I721&lt;0.5),"-",IFERROR('Tabel 2 S'!I721/'Tabel 1 S'!G721*100,"-"))</f>
        <v>-</v>
      </c>
      <c r="J721" s="59" t="str">
        <f>IF(OR('Tabel 1 S'!G721&lt;5,'Tabel 2 S'!J721&lt;0.5),"-",IFERROR('Tabel 2 S'!J721/'Tabel 1 S'!G721*100,"-"))</f>
        <v>-</v>
      </c>
    </row>
    <row r="722" spans="1:10" x14ac:dyDescent="0.25">
      <c r="A722" s="54" t="s">
        <v>19</v>
      </c>
      <c r="B722" s="38"/>
      <c r="C722" s="55" t="str">
        <f>IF(OR('Tabel 1 S'!C722&lt;5,'Tabel 2 S'!C722&lt;0.5),"-",IFERROR('Tabel 2 S'!C722/'Tabel 1 S'!C722*100,"-"))</f>
        <v>-</v>
      </c>
      <c r="D722" s="55" t="str">
        <f>IF(OR('Tabel 1 S'!C722&lt;5,'Tabel 2 S'!D722&lt;0.5),"-",IFERROR('Tabel 2 S'!D722/'Tabel 1 S'!C722*100,"-"))</f>
        <v>-</v>
      </c>
      <c r="E722" s="33"/>
      <c r="F722" s="55" t="str">
        <f>IF(OR('Tabel 1 S'!E722&lt;5,'Tabel 2 S'!F722&lt;0.5),"-",IFERROR('Tabel 2 S'!F722/'Tabel 1 S'!E722*100,"-"))</f>
        <v>-</v>
      </c>
      <c r="G722" s="55" t="str">
        <f>IF(OR('Tabel 1 S'!E722&lt;5,'Tabel 2 S'!G722&lt;0.5),"-",IFERROR('Tabel 2 S'!G722/'Tabel 1 S'!E722*100,"-"))</f>
        <v>-</v>
      </c>
      <c r="H722" s="33"/>
      <c r="I722" s="55" t="str">
        <f>IF(OR('Tabel 1 S'!G722&lt;5,'Tabel 2 S'!I722&lt;0.5),"-",IFERROR('Tabel 2 S'!I722/'Tabel 1 S'!G722*100,"-"))</f>
        <v>-</v>
      </c>
      <c r="J722" s="55" t="str">
        <f>IF(OR('Tabel 1 S'!G722&lt;5,'Tabel 2 S'!J722&lt;0.5),"-",IFERROR('Tabel 2 S'!J722/'Tabel 1 S'!G722*100,"-"))</f>
        <v>-</v>
      </c>
    </row>
    <row r="723" spans="1:10" x14ac:dyDescent="0.25">
      <c r="A723" s="56" t="s">
        <v>20</v>
      </c>
      <c r="B723" s="38"/>
      <c r="C723" s="57" t="str">
        <f>IF(OR('Tabel 1 S'!C723&lt;5,'Tabel 2 S'!C723&lt;0.5),"-",IFERROR('Tabel 2 S'!C723/'Tabel 1 S'!C723*100,"-"))</f>
        <v>-</v>
      </c>
      <c r="D723" s="57" t="str">
        <f>IF(OR('Tabel 1 S'!C723&lt;5,'Tabel 2 S'!D723&lt;0.5),"-",IFERROR('Tabel 2 S'!D723/'Tabel 1 S'!C723*100,"-"))</f>
        <v>-</v>
      </c>
      <c r="E723" s="34"/>
      <c r="F723" s="57" t="str">
        <f>IF(OR('Tabel 1 S'!E723&lt;5,'Tabel 2 S'!F723&lt;0.5),"-",IFERROR('Tabel 2 S'!F723/'Tabel 1 S'!E723*100,"-"))</f>
        <v>-</v>
      </c>
      <c r="G723" s="57" t="str">
        <f>IF(OR('Tabel 1 S'!E723&lt;5,'Tabel 2 S'!G723&lt;0.5),"-",IFERROR('Tabel 2 S'!G723/'Tabel 1 S'!E723*100,"-"))</f>
        <v>-</v>
      </c>
      <c r="H723" s="34"/>
      <c r="I723" s="57" t="str">
        <f>IF(OR('Tabel 1 S'!G723&lt;5,'Tabel 2 S'!I723&lt;0.5),"-",IFERROR('Tabel 2 S'!I723/'Tabel 1 S'!G723*100,"-"))</f>
        <v>-</v>
      </c>
      <c r="J723" s="57" t="str">
        <f>IF(OR('Tabel 1 S'!G723&lt;5,'Tabel 2 S'!J723&lt;0.5),"-",IFERROR('Tabel 2 S'!J723/'Tabel 1 S'!G723*100,"-"))</f>
        <v>-</v>
      </c>
    </row>
    <row r="724" spans="1:10" x14ac:dyDescent="0.25">
      <c r="A724" s="58" t="s">
        <v>21</v>
      </c>
      <c r="B724" s="38"/>
      <c r="C724" s="59" t="str">
        <f>IF(OR('Tabel 1 S'!C724&lt;5,'Tabel 2 S'!C724&lt;0.5),"-",IFERROR('Tabel 2 S'!C724/'Tabel 1 S'!C724*100,"-"))</f>
        <v>-</v>
      </c>
      <c r="D724" s="59" t="str">
        <f>IF(OR('Tabel 1 S'!C724&lt;5,'Tabel 2 S'!D724&lt;0.5),"-",IFERROR('Tabel 2 S'!D724/'Tabel 1 S'!C724*100,"-"))</f>
        <v>-</v>
      </c>
      <c r="E724" s="33"/>
      <c r="F724" s="59" t="str">
        <f>IF(OR('Tabel 1 S'!E724&lt;5,'Tabel 2 S'!F724&lt;0.5),"-",IFERROR('Tabel 2 S'!F724/'Tabel 1 S'!E724*100,"-"))</f>
        <v>-</v>
      </c>
      <c r="G724" s="59" t="str">
        <f>IF(OR('Tabel 1 S'!E724&lt;5,'Tabel 2 S'!G724&lt;0.5),"-",IFERROR('Tabel 2 S'!G724/'Tabel 1 S'!E724*100,"-"))</f>
        <v>-</v>
      </c>
      <c r="H724" s="33"/>
      <c r="I724" s="59" t="str">
        <f>IF(OR('Tabel 1 S'!G724&lt;5,'Tabel 2 S'!I724&lt;0.5),"-",IFERROR('Tabel 2 S'!I724/'Tabel 1 S'!G724*100,"-"))</f>
        <v>-</v>
      </c>
      <c r="J724" s="59" t="str">
        <f>IF(OR('Tabel 1 S'!G724&lt;5,'Tabel 2 S'!J724&lt;0.5),"-",IFERROR('Tabel 2 S'!J724/'Tabel 1 S'!G724*100,"-"))</f>
        <v>-</v>
      </c>
    </row>
    <row r="725" spans="1:10" x14ac:dyDescent="0.25">
      <c r="A725" s="54" t="s">
        <v>22</v>
      </c>
      <c r="B725" s="38"/>
      <c r="C725" s="55" t="str">
        <f>IF(OR('Tabel 1 S'!C725&lt;5,'Tabel 2 S'!C725&lt;0.5),"-",IFERROR('Tabel 2 S'!C725/'Tabel 1 S'!C725*100,"-"))</f>
        <v>-</v>
      </c>
      <c r="D725" s="55" t="str">
        <f>IF(OR('Tabel 1 S'!C725&lt;5,'Tabel 2 S'!D725&lt;0.5),"-",IFERROR('Tabel 2 S'!D725/'Tabel 1 S'!C725*100,"-"))</f>
        <v>-</v>
      </c>
      <c r="E725" s="33"/>
      <c r="F725" s="55">
        <f>IF(OR('Tabel 1 S'!E725&lt;5,'Tabel 2 S'!F725&lt;0.5),"-",IFERROR('Tabel 2 S'!F725/'Tabel 1 S'!E725*100,"-"))</f>
        <v>3.4482758620689653</v>
      </c>
      <c r="G725" s="55" t="str">
        <f>IF(OR('Tabel 1 S'!E725&lt;5,'Tabel 2 S'!G725&lt;0.5),"-",IFERROR('Tabel 2 S'!G725/'Tabel 1 S'!E725*100,"-"))</f>
        <v>-</v>
      </c>
      <c r="H725" s="33"/>
      <c r="I725" s="55">
        <f>IF(OR('Tabel 1 S'!G725&lt;5,'Tabel 2 S'!I725&lt;0.5),"-",IFERROR('Tabel 2 S'!I725/'Tabel 1 S'!G725*100,"-"))</f>
        <v>2.8571428571428572</v>
      </c>
      <c r="J725" s="55" t="str">
        <f>IF(OR('Tabel 1 S'!G725&lt;5,'Tabel 2 S'!J725&lt;0.5),"-",IFERROR('Tabel 2 S'!J725/'Tabel 1 S'!G725*100,"-"))</f>
        <v>-</v>
      </c>
    </row>
    <row r="726" spans="1:10" x14ac:dyDescent="0.25">
      <c r="A726" s="56" t="s">
        <v>23</v>
      </c>
      <c r="B726" s="38"/>
      <c r="C726" s="57" t="str">
        <f>IF(OR('Tabel 1 S'!C726&lt;5,'Tabel 2 S'!C726&lt;0.5),"-",IFERROR('Tabel 2 S'!C726/'Tabel 1 S'!C726*100,"-"))</f>
        <v>-</v>
      </c>
      <c r="D726" s="57" t="str">
        <f>IF(OR('Tabel 1 S'!C726&lt;5,'Tabel 2 S'!D726&lt;0.5),"-",IFERROR('Tabel 2 S'!D726/'Tabel 1 S'!C726*100,"-"))</f>
        <v>-</v>
      </c>
      <c r="E726" s="34"/>
      <c r="F726" s="57" t="str">
        <f>IF(OR('Tabel 1 S'!E726&lt;5,'Tabel 2 S'!F726&lt;0.5),"-",IFERROR('Tabel 2 S'!F726/'Tabel 1 S'!E726*100,"-"))</f>
        <v>-</v>
      </c>
      <c r="G726" s="57" t="str">
        <f>IF(OR('Tabel 1 S'!E726&lt;5,'Tabel 2 S'!G726&lt;0.5),"-",IFERROR('Tabel 2 S'!G726/'Tabel 1 S'!E726*100,"-"))</f>
        <v>-</v>
      </c>
      <c r="H726" s="34"/>
      <c r="I726" s="57" t="str">
        <f>IF(OR('Tabel 1 S'!G726&lt;5,'Tabel 2 S'!I726&lt;0.5),"-",IFERROR('Tabel 2 S'!I726/'Tabel 1 S'!G726*100,"-"))</f>
        <v>-</v>
      </c>
      <c r="J726" s="57" t="str">
        <f>IF(OR('Tabel 1 S'!G726&lt;5,'Tabel 2 S'!J726&lt;0.5),"-",IFERROR('Tabel 2 S'!J726/'Tabel 1 S'!G726*100,"-"))</f>
        <v>-</v>
      </c>
    </row>
    <row r="727" spans="1:10" x14ac:dyDescent="0.25">
      <c r="A727" s="58" t="s">
        <v>24</v>
      </c>
      <c r="B727" s="38"/>
      <c r="C727" s="59" t="str">
        <f>IF(OR('Tabel 1 S'!C727&lt;5,'Tabel 2 S'!C727&lt;0.5),"-",IFERROR('Tabel 2 S'!C727/'Tabel 1 S'!C727*100,"-"))</f>
        <v>-</v>
      </c>
      <c r="D727" s="59" t="str">
        <f>IF(OR('Tabel 1 S'!C727&lt;5,'Tabel 2 S'!D727&lt;0.5),"-",IFERROR('Tabel 2 S'!D727/'Tabel 1 S'!C727*100,"-"))</f>
        <v>-</v>
      </c>
      <c r="E727" s="33"/>
      <c r="F727" s="59" t="str">
        <f>IF(OR('Tabel 1 S'!E727&lt;5,'Tabel 2 S'!F727&lt;0.5),"-",IFERROR('Tabel 2 S'!F727/'Tabel 1 S'!E727*100,"-"))</f>
        <v>-</v>
      </c>
      <c r="G727" s="59" t="str">
        <f>IF(OR('Tabel 1 S'!E727&lt;5,'Tabel 2 S'!G727&lt;0.5),"-",IFERROR('Tabel 2 S'!G727/'Tabel 1 S'!E727*100,"-"))</f>
        <v>-</v>
      </c>
      <c r="H727" s="33"/>
      <c r="I727" s="59" t="str">
        <f>IF(OR('Tabel 1 S'!G727&lt;5,'Tabel 2 S'!I727&lt;0.5),"-",IFERROR('Tabel 2 S'!I727/'Tabel 1 S'!G727*100,"-"))</f>
        <v>-</v>
      </c>
      <c r="J727" s="59" t="str">
        <f>IF(OR('Tabel 1 S'!G727&lt;5,'Tabel 2 S'!J727&lt;0.5),"-",IFERROR('Tabel 2 S'!J727/'Tabel 1 S'!G727*100,"-"))</f>
        <v>-</v>
      </c>
    </row>
    <row r="728" spans="1:10" x14ac:dyDescent="0.25">
      <c r="A728" s="54" t="s">
        <v>25</v>
      </c>
      <c r="B728" s="38"/>
      <c r="C728" s="55" t="str">
        <f>IF(OR('Tabel 1 S'!C728&lt;5,'Tabel 2 S'!C728&lt;0.5),"-",IFERROR('Tabel 2 S'!C728/'Tabel 1 S'!C728*100,"-"))</f>
        <v>-</v>
      </c>
      <c r="D728" s="55" t="str">
        <f>IF(OR('Tabel 1 S'!C728&lt;5,'Tabel 2 S'!D728&lt;0.5),"-",IFERROR('Tabel 2 S'!D728/'Tabel 1 S'!C728*100,"-"))</f>
        <v>-</v>
      </c>
      <c r="E728" s="33"/>
      <c r="F728" s="55" t="str">
        <f>IF(OR('Tabel 1 S'!E728&lt;5,'Tabel 2 S'!F728&lt;0.5),"-",IFERROR('Tabel 2 S'!F728/'Tabel 1 S'!E728*100,"-"))</f>
        <v>-</v>
      </c>
      <c r="G728" s="55" t="str">
        <f>IF(OR('Tabel 1 S'!E728&lt;5,'Tabel 2 S'!G728&lt;0.5),"-",IFERROR('Tabel 2 S'!G728/'Tabel 1 S'!E728*100,"-"))</f>
        <v>-</v>
      </c>
      <c r="H728" s="33"/>
      <c r="I728" s="55" t="str">
        <f>IF(OR('Tabel 1 S'!G728&lt;5,'Tabel 2 S'!I728&lt;0.5),"-",IFERROR('Tabel 2 S'!I728/'Tabel 1 S'!G728*100,"-"))</f>
        <v>-</v>
      </c>
      <c r="J728" s="55" t="str">
        <f>IF(OR('Tabel 1 S'!G728&lt;5,'Tabel 2 S'!J728&lt;0.5),"-",IFERROR('Tabel 2 S'!J728/'Tabel 1 S'!G728*100,"-"))</f>
        <v>-</v>
      </c>
    </row>
    <row r="729" spans="1:10" x14ac:dyDescent="0.25">
      <c r="A729" s="56" t="s">
        <v>26</v>
      </c>
      <c r="B729" s="38"/>
      <c r="C729" s="57" t="str">
        <f>IF(OR('Tabel 1 S'!C729&lt;5,'Tabel 2 S'!C729&lt;0.5),"-",IFERROR('Tabel 2 S'!C729/'Tabel 1 S'!C729*100,"-"))</f>
        <v>-</v>
      </c>
      <c r="D729" s="57" t="str">
        <f>IF(OR('Tabel 1 S'!C729&lt;5,'Tabel 2 S'!D729&lt;0.5),"-",IFERROR('Tabel 2 S'!D729/'Tabel 1 S'!C729*100,"-"))</f>
        <v>-</v>
      </c>
      <c r="E729" s="34"/>
      <c r="F729" s="57" t="str">
        <f>IF(OR('Tabel 1 S'!E729&lt;5,'Tabel 2 S'!F729&lt;0.5),"-",IFERROR('Tabel 2 S'!F729/'Tabel 1 S'!E729*100,"-"))</f>
        <v>-</v>
      </c>
      <c r="G729" s="57" t="str">
        <f>IF(OR('Tabel 1 S'!E729&lt;5,'Tabel 2 S'!G729&lt;0.5),"-",IFERROR('Tabel 2 S'!G729/'Tabel 1 S'!E729*100,"-"))</f>
        <v>-</v>
      </c>
      <c r="H729" s="34"/>
      <c r="I729" s="57" t="str">
        <f>IF(OR('Tabel 1 S'!G729&lt;5,'Tabel 2 S'!I729&lt;0.5),"-",IFERROR('Tabel 2 S'!I729/'Tabel 1 S'!G729*100,"-"))</f>
        <v>-</v>
      </c>
      <c r="J729" s="57" t="str">
        <f>IF(OR('Tabel 1 S'!G729&lt;5,'Tabel 2 S'!J729&lt;0.5),"-",IFERROR('Tabel 2 S'!J729/'Tabel 1 S'!G729*100,"-"))</f>
        <v>-</v>
      </c>
    </row>
    <row r="730" spans="1:10" x14ac:dyDescent="0.25">
      <c r="A730" s="58" t="s">
        <v>27</v>
      </c>
      <c r="B730" s="38"/>
      <c r="C730" s="59" t="str">
        <f>IF(OR('Tabel 1 S'!C730&lt;5,'Tabel 2 S'!C730&lt;0.5),"-",IFERROR('Tabel 2 S'!C730/'Tabel 1 S'!C730*100,"-"))</f>
        <v>-</v>
      </c>
      <c r="D730" s="59" t="str">
        <f>IF(OR('Tabel 1 S'!C730&lt;5,'Tabel 2 S'!D730&lt;0.5),"-",IFERROR('Tabel 2 S'!D730/'Tabel 1 S'!C730*100,"-"))</f>
        <v>-</v>
      </c>
      <c r="E730" s="33"/>
      <c r="F730" s="59" t="str">
        <f>IF(OR('Tabel 1 S'!E730&lt;5,'Tabel 2 S'!F730&lt;0.5),"-",IFERROR('Tabel 2 S'!F730/'Tabel 1 S'!E730*100,"-"))</f>
        <v>-</v>
      </c>
      <c r="G730" s="59" t="str">
        <f>IF(OR('Tabel 1 S'!E730&lt;5,'Tabel 2 S'!G730&lt;0.5),"-",IFERROR('Tabel 2 S'!G730/'Tabel 1 S'!E730*100,"-"))</f>
        <v>-</v>
      </c>
      <c r="H730" s="33"/>
      <c r="I730" s="59" t="str">
        <f>IF(OR('Tabel 1 S'!G730&lt;5,'Tabel 2 S'!I730&lt;0.5),"-",IFERROR('Tabel 2 S'!I730/'Tabel 1 S'!G730*100,"-"))</f>
        <v>-</v>
      </c>
      <c r="J730" s="59" t="str">
        <f>IF(OR('Tabel 1 S'!G730&lt;5,'Tabel 2 S'!J730&lt;0.5),"-",IFERROR('Tabel 2 S'!J730/'Tabel 1 S'!G730*100,"-"))</f>
        <v>-</v>
      </c>
    </row>
    <row r="731" spans="1:10" x14ac:dyDescent="0.25">
      <c r="A731" s="54" t="s">
        <v>28</v>
      </c>
      <c r="B731" s="38"/>
      <c r="C731" s="55" t="str">
        <f>IF(OR('Tabel 1 S'!C731&lt;5,'Tabel 2 S'!C731&lt;0.5),"-",IFERROR('Tabel 2 S'!C731/'Tabel 1 S'!C731*100,"-"))</f>
        <v>-</v>
      </c>
      <c r="D731" s="55" t="str">
        <f>IF(OR('Tabel 1 S'!C731&lt;5,'Tabel 2 S'!D731&lt;0.5),"-",IFERROR('Tabel 2 S'!D731/'Tabel 1 S'!C731*100,"-"))</f>
        <v>-</v>
      </c>
      <c r="E731" s="33"/>
      <c r="F731" s="55" t="str">
        <f>IF(OR('Tabel 1 S'!E731&lt;5,'Tabel 2 S'!F731&lt;0.5),"-",IFERROR('Tabel 2 S'!F731/'Tabel 1 S'!E731*100,"-"))</f>
        <v>-</v>
      </c>
      <c r="G731" s="55" t="str">
        <f>IF(OR('Tabel 1 S'!E731&lt;5,'Tabel 2 S'!G731&lt;0.5),"-",IFERROR('Tabel 2 S'!G731/'Tabel 1 S'!E731*100,"-"))</f>
        <v>-</v>
      </c>
      <c r="H731" s="33"/>
      <c r="I731" s="55" t="str">
        <f>IF(OR('Tabel 1 S'!G731&lt;5,'Tabel 2 S'!I731&lt;0.5),"-",IFERROR('Tabel 2 S'!I731/'Tabel 1 S'!G731*100,"-"))</f>
        <v>-</v>
      </c>
      <c r="J731" s="55" t="str">
        <f>IF(OR('Tabel 1 S'!G731&lt;5,'Tabel 2 S'!J731&lt;0.5),"-",IFERROR('Tabel 2 S'!J731/'Tabel 1 S'!G731*100,"-"))</f>
        <v>-</v>
      </c>
    </row>
    <row r="732" spans="1:10" x14ac:dyDescent="0.25">
      <c r="A732" s="56" t="s">
        <v>29</v>
      </c>
      <c r="B732" s="38"/>
      <c r="C732" s="57" t="str">
        <f>IF(OR('Tabel 1 S'!C732&lt;5,'Tabel 2 S'!C732&lt;0.5),"-",IFERROR('Tabel 2 S'!C732/'Tabel 1 S'!C732*100,"-"))</f>
        <v>-</v>
      </c>
      <c r="D732" s="57" t="str">
        <f>IF(OR('Tabel 1 S'!C732&lt;5,'Tabel 2 S'!D732&lt;0.5),"-",IFERROR('Tabel 2 S'!D732/'Tabel 1 S'!C732*100,"-"))</f>
        <v>-</v>
      </c>
      <c r="E732" s="34"/>
      <c r="F732" s="57" t="str">
        <f>IF(OR('Tabel 1 S'!E732&lt;5,'Tabel 2 S'!F732&lt;0.5),"-",IFERROR('Tabel 2 S'!F732/'Tabel 1 S'!E732*100,"-"))</f>
        <v>-</v>
      </c>
      <c r="G732" s="57" t="str">
        <f>IF(OR('Tabel 1 S'!E732&lt;5,'Tabel 2 S'!G732&lt;0.5),"-",IFERROR('Tabel 2 S'!G732/'Tabel 1 S'!E732*100,"-"))</f>
        <v>-</v>
      </c>
      <c r="H732" s="34"/>
      <c r="I732" s="57" t="str">
        <f>IF(OR('Tabel 1 S'!G732&lt;5,'Tabel 2 S'!I732&lt;0.5),"-",IFERROR('Tabel 2 S'!I732/'Tabel 1 S'!G732*100,"-"))</f>
        <v>-</v>
      </c>
      <c r="J732" s="57" t="str">
        <f>IF(OR('Tabel 1 S'!G732&lt;5,'Tabel 2 S'!J732&lt;0.5),"-",IFERROR('Tabel 2 S'!J732/'Tabel 1 S'!G732*100,"-"))</f>
        <v>-</v>
      </c>
    </row>
    <row r="733" spans="1:10" x14ac:dyDescent="0.25">
      <c r="A733" s="58" t="s">
        <v>30</v>
      </c>
      <c r="B733" s="38"/>
      <c r="C733" s="59" t="str">
        <f>IF(OR('Tabel 1 S'!C733&lt;5,'Tabel 2 S'!C733&lt;0.5),"-",IFERROR('Tabel 2 S'!C733/'Tabel 1 S'!C733*100,"-"))</f>
        <v>-</v>
      </c>
      <c r="D733" s="59" t="str">
        <f>IF(OR('Tabel 1 S'!C733&lt;5,'Tabel 2 S'!D733&lt;0.5),"-",IFERROR('Tabel 2 S'!D733/'Tabel 1 S'!C733*100,"-"))</f>
        <v>-</v>
      </c>
      <c r="E733" s="33"/>
      <c r="F733" s="59" t="str">
        <f>IF(OR('Tabel 1 S'!E733&lt;5,'Tabel 2 S'!F733&lt;0.5),"-",IFERROR('Tabel 2 S'!F733/'Tabel 1 S'!E733*100,"-"))</f>
        <v>-</v>
      </c>
      <c r="G733" s="59" t="str">
        <f>IF(OR('Tabel 1 S'!E733&lt;5,'Tabel 2 S'!G733&lt;0.5),"-",IFERROR('Tabel 2 S'!G733/'Tabel 1 S'!E733*100,"-"))</f>
        <v>-</v>
      </c>
      <c r="H733" s="33"/>
      <c r="I733" s="59" t="str">
        <f>IF(OR('Tabel 1 S'!G733&lt;5,'Tabel 2 S'!I733&lt;0.5),"-",IFERROR('Tabel 2 S'!I733/'Tabel 1 S'!G733*100,"-"))</f>
        <v>-</v>
      </c>
      <c r="J733" s="59" t="str">
        <f>IF(OR('Tabel 1 S'!G733&lt;5,'Tabel 2 S'!J733&lt;0.5),"-",IFERROR('Tabel 2 S'!J733/'Tabel 1 S'!G733*100,"-"))</f>
        <v>-</v>
      </c>
    </row>
    <row r="734" spans="1:10" x14ac:dyDescent="0.25">
      <c r="A734" s="54" t="s">
        <v>31</v>
      </c>
      <c r="B734" s="38"/>
      <c r="C734" s="55" t="str">
        <f>IF(OR('Tabel 1 S'!C734&lt;5,'Tabel 2 S'!C734&lt;0.5),"-",IFERROR('Tabel 2 S'!C734/'Tabel 1 S'!C734*100,"-"))</f>
        <v>-</v>
      </c>
      <c r="D734" s="55" t="str">
        <f>IF(OR('Tabel 1 S'!C734&lt;5,'Tabel 2 S'!D734&lt;0.5),"-",IFERROR('Tabel 2 S'!D734/'Tabel 1 S'!C734*100,"-"))</f>
        <v>-</v>
      </c>
      <c r="E734" s="33"/>
      <c r="F734" s="55">
        <f>IF(OR('Tabel 1 S'!E734&lt;5,'Tabel 2 S'!F734&lt;0.5),"-",IFERROR('Tabel 2 S'!F734/'Tabel 1 S'!E734*100,"-"))</f>
        <v>3.4482758620689653</v>
      </c>
      <c r="G734" s="55">
        <f>IF(OR('Tabel 1 S'!E734&lt;5,'Tabel 2 S'!G734&lt;0.5),"-",IFERROR('Tabel 2 S'!G734/'Tabel 1 S'!E734*100,"-"))</f>
        <v>3.4476306411130491</v>
      </c>
      <c r="H734" s="33"/>
      <c r="I734" s="55">
        <f>IF(OR('Tabel 1 S'!G734&lt;5,'Tabel 2 S'!I734&lt;0.5),"-",IFERROR('Tabel 2 S'!I734/'Tabel 1 S'!G734*100,"-"))</f>
        <v>3.0303030303030303</v>
      </c>
      <c r="J734" s="55">
        <f>IF(OR('Tabel 1 S'!G734&lt;5,'Tabel 2 S'!J734&lt;0.5),"-",IFERROR('Tabel 2 S'!J734/'Tabel 1 S'!G734*100,"-"))</f>
        <v>3.0297360179478314</v>
      </c>
    </row>
    <row r="735" spans="1:10" x14ac:dyDescent="0.25">
      <c r="A735" s="56" t="s">
        <v>32</v>
      </c>
      <c r="B735" s="38"/>
      <c r="C735" s="57">
        <f>IF(OR('Tabel 1 S'!C735&lt;5,'Tabel 2 S'!C735&lt;0.5),"-",IFERROR('Tabel 2 S'!C735/'Tabel 1 S'!C735*100,"-"))</f>
        <v>4</v>
      </c>
      <c r="D735" s="57">
        <f>IF(OR('Tabel 1 S'!C735&lt;5,'Tabel 2 S'!D735&lt;0.5),"-",IFERROR('Tabel 2 S'!D735/'Tabel 1 S'!C735*100,"-"))</f>
        <v>3.9992515436911376</v>
      </c>
      <c r="E735" s="34"/>
      <c r="F735" s="57">
        <f>IF(OR('Tabel 1 S'!E735&lt;5,'Tabel 2 S'!F735&lt;0.5),"-",IFERROR('Tabel 2 S'!F735/'Tabel 1 S'!E735*100,"-"))</f>
        <v>5</v>
      </c>
      <c r="G735" s="57">
        <f>IF(OR('Tabel 1 S'!E735&lt;5,'Tabel 2 S'!G735&lt;0.5),"-",IFERROR('Tabel 2 S'!G735/'Tabel 1 S'!E735*100,"-"))</f>
        <v>4.4221293581987151</v>
      </c>
      <c r="H735" s="34"/>
      <c r="I735" s="57">
        <f>IF(OR('Tabel 1 S'!G735&lt;5,'Tabel 2 S'!I735&lt;0.5),"-",IFERROR('Tabel 2 S'!I735/'Tabel 1 S'!G735*100,"-"))</f>
        <v>4.6153846153846159</v>
      </c>
      <c r="J735" s="57">
        <f>IF(OR('Tabel 1 S'!G735&lt;5,'Tabel 2 S'!J735&lt;0.5),"-",IFERROR('Tabel 2 S'!J735/'Tabel 1 S'!G735*100,"-"))</f>
        <v>4.2594840449265696</v>
      </c>
    </row>
    <row r="736" spans="1:10" x14ac:dyDescent="0.25">
      <c r="A736" s="58" t="s">
        <v>33</v>
      </c>
      <c r="B736" s="38"/>
      <c r="C736" s="59">
        <f>IF(OR('Tabel 1 S'!C736&lt;5,'Tabel 2 S'!C736&lt;0.5),"-",IFERROR('Tabel 2 S'!C736/'Tabel 1 S'!C736*100,"-"))</f>
        <v>4.3478260869565215</v>
      </c>
      <c r="D736" s="59">
        <f>IF(OR('Tabel 1 S'!C736&lt;5,'Tabel 2 S'!D736&lt;0.5),"-",IFERROR('Tabel 2 S'!D736/'Tabel 1 S'!C736*100,"-"))</f>
        <v>4.3470125474903663</v>
      </c>
      <c r="E736" s="33"/>
      <c r="F736" s="59" t="str">
        <f>IF(OR('Tabel 1 S'!E736&lt;5,'Tabel 2 S'!F736&lt;0.5),"-",IFERROR('Tabel 2 S'!F736/'Tabel 1 S'!E736*100,"-"))</f>
        <v>-</v>
      </c>
      <c r="G736" s="59" t="str">
        <f>IF(OR('Tabel 1 S'!E736&lt;5,'Tabel 2 S'!G736&lt;0.5),"-",IFERROR('Tabel 2 S'!G736/'Tabel 1 S'!E736*100,"-"))</f>
        <v>-</v>
      </c>
      <c r="H736" s="33"/>
      <c r="I736" s="59">
        <f>IF(OR('Tabel 1 S'!G736&lt;5,'Tabel 2 S'!I736&lt;0.5),"-",IFERROR('Tabel 2 S'!I736/'Tabel 1 S'!G736*100,"-"))</f>
        <v>2.2222222222222223</v>
      </c>
      <c r="J736" s="59">
        <f>IF(OR('Tabel 1 S'!G736&lt;5,'Tabel 2 S'!J736&lt;0.5),"-",IFERROR('Tabel 2 S'!J736/'Tabel 1 S'!G736*100,"-"))</f>
        <v>2.221806413161743</v>
      </c>
    </row>
    <row r="737" spans="1:10" x14ac:dyDescent="0.25">
      <c r="A737" s="54" t="s">
        <v>34</v>
      </c>
      <c r="B737" s="38"/>
      <c r="C737" s="55">
        <f>IF(OR('Tabel 1 S'!C737&lt;5,'Tabel 2 S'!C737&lt;0.5),"-",IFERROR('Tabel 2 S'!C737/'Tabel 1 S'!C737*100,"-"))</f>
        <v>3.0303030303030303</v>
      </c>
      <c r="D737" s="55">
        <f>IF(OR('Tabel 1 S'!C737&lt;5,'Tabel 2 S'!D737&lt;0.5),"-",IFERROR('Tabel 2 S'!D737/'Tabel 1 S'!C737*100,"-"))</f>
        <v>3.0297360179478314</v>
      </c>
      <c r="E737" s="33"/>
      <c r="F737" s="55">
        <f>IF(OR('Tabel 1 S'!E737&lt;5,'Tabel 2 S'!F737&lt;0.5),"-",IFERROR('Tabel 2 S'!F737/'Tabel 1 S'!E737*100,"-"))</f>
        <v>3.1914893617021276</v>
      </c>
      <c r="G737" s="55">
        <f>IF(OR('Tabel 1 S'!E737&lt;5,'Tabel 2 S'!G737&lt;0.5),"-",IFERROR('Tabel 2 S'!G737/'Tabel 1 S'!E737*100,"-"))</f>
        <v>1.5214630462968</v>
      </c>
      <c r="H737" s="33"/>
      <c r="I737" s="55">
        <f>IF(OR('Tabel 1 S'!G737&lt;5,'Tabel 2 S'!I737&lt;0.5),"-",IFERROR('Tabel 2 S'!I737/'Tabel 1 S'!G737*100,"-"))</f>
        <v>3.125</v>
      </c>
      <c r="J737" s="55">
        <f>IF(OR('Tabel 1 S'!G737&lt;5,'Tabel 2 S'!J737&lt;0.5),"-",IFERROR('Tabel 2 S'!J737/'Tabel 1 S'!G737*100,"-"))</f>
        <v>2.1436256471028501</v>
      </c>
    </row>
    <row r="738" spans="1:10" x14ac:dyDescent="0.25">
      <c r="A738" s="56" t="s">
        <v>35</v>
      </c>
      <c r="B738" s="38"/>
      <c r="C738" s="57">
        <f>IF(OR('Tabel 1 S'!C738&lt;5,'Tabel 2 S'!C738&lt;0.5),"-",IFERROR('Tabel 2 S'!C738/'Tabel 1 S'!C738*100,"-"))</f>
        <v>1.7857142857142856</v>
      </c>
      <c r="D738" s="57">
        <f>IF(OR('Tabel 1 S'!C738&lt;5,'Tabel 2 S'!D738&lt;0.5),"-",IFERROR('Tabel 2 S'!D738/'Tabel 1 S'!C738*100,"-"))</f>
        <v>1.7853801534335432</v>
      </c>
      <c r="E738" s="34"/>
      <c r="F738" s="57">
        <f>IF(OR('Tabel 1 S'!E738&lt;5,'Tabel 2 S'!F738&lt;0.5),"-",IFERROR('Tabel 2 S'!F738/'Tabel 1 S'!E738*100,"-"))</f>
        <v>1.8518518518518516</v>
      </c>
      <c r="G738" s="57">
        <f>IF(OR('Tabel 1 S'!E738&lt;5,'Tabel 2 S'!G738&lt;0.5),"-",IFERROR('Tabel 2 S'!G738/'Tabel 1 S'!E738*100,"-"))</f>
        <v>1.8515053443014524</v>
      </c>
      <c r="H738" s="34"/>
      <c r="I738" s="57">
        <f>IF(OR('Tabel 1 S'!G738&lt;5,'Tabel 2 S'!I738&lt;0.5),"-",IFERROR('Tabel 2 S'!I738/'Tabel 1 S'!G738*100,"-"))</f>
        <v>1.8181818181818181</v>
      </c>
      <c r="J738" s="57">
        <f>IF(OR('Tabel 1 S'!G738&lt;5,'Tabel 2 S'!J738&lt;0.5),"-",IFERROR('Tabel 2 S'!J738/'Tabel 1 S'!G738*100,"-"))</f>
        <v>1.8178416107686988</v>
      </c>
    </row>
    <row r="739" spans="1:10" x14ac:dyDescent="0.25">
      <c r="A739" s="58" t="s">
        <v>36</v>
      </c>
      <c r="B739" s="38"/>
      <c r="C739" s="59">
        <f>IF(OR('Tabel 1 S'!C739&lt;5,'Tabel 2 S'!C739&lt;0.5),"-",IFERROR('Tabel 2 S'!C739/'Tabel 1 S'!C739*100,"-"))</f>
        <v>9.0909090909090917</v>
      </c>
      <c r="D739" s="59">
        <f>IF(OR('Tabel 1 S'!C739&lt;5,'Tabel 2 S'!D739&lt;0.5),"-",IFERROR('Tabel 2 S'!D739/'Tabel 1 S'!C739*100,"-"))</f>
        <v>9.0892080538434943</v>
      </c>
      <c r="E739" s="33"/>
      <c r="F739" s="59" t="str">
        <f>IF(OR('Tabel 1 S'!E739&lt;5,'Tabel 2 S'!F739&lt;0.5),"-",IFERROR('Tabel 2 S'!F739/'Tabel 1 S'!E739*100,"-"))</f>
        <v>-</v>
      </c>
      <c r="G739" s="59" t="str">
        <f>IF(OR('Tabel 1 S'!E739&lt;5,'Tabel 2 S'!G739&lt;0.5),"-",IFERROR('Tabel 2 S'!G739/'Tabel 1 S'!E739*100,"-"))</f>
        <v>-</v>
      </c>
      <c r="H739" s="33"/>
      <c r="I739" s="59">
        <f>IF(OR('Tabel 1 S'!G739&lt;5,'Tabel 2 S'!I739&lt;0.5),"-",IFERROR('Tabel 2 S'!I739/'Tabel 1 S'!G739*100,"-"))</f>
        <v>4.3478260869565215</v>
      </c>
      <c r="J739" s="59">
        <f>IF(OR('Tabel 1 S'!G739&lt;5,'Tabel 2 S'!J739&lt;0.5),"-",IFERROR('Tabel 2 S'!J739/'Tabel 1 S'!G739*100,"-"))</f>
        <v>4.3470125474903663</v>
      </c>
    </row>
    <row r="740" spans="1:10" x14ac:dyDescent="0.25">
      <c r="A740" s="54" t="s">
        <v>37</v>
      </c>
      <c r="B740" s="38"/>
      <c r="C740" s="55" t="str">
        <f>IF(OR('Tabel 1 S'!C740&lt;5,'Tabel 2 S'!C740&lt;0.5),"-",IFERROR('Tabel 2 S'!C740/'Tabel 1 S'!C740*100,"-"))</f>
        <v>-</v>
      </c>
      <c r="D740" s="55" t="str">
        <f>IF(OR('Tabel 1 S'!C740&lt;5,'Tabel 2 S'!D740&lt;0.5),"-",IFERROR('Tabel 2 S'!D740/'Tabel 1 S'!C740*100,"-"))</f>
        <v>-</v>
      </c>
      <c r="E740" s="33"/>
      <c r="F740" s="55">
        <f>IF(OR('Tabel 1 S'!E740&lt;5,'Tabel 2 S'!F740&lt;0.5),"-",IFERROR('Tabel 2 S'!F740/'Tabel 1 S'!E740*100,"-"))</f>
        <v>11.111111111111111</v>
      </c>
      <c r="G740" s="55">
        <f>IF(OR('Tabel 1 S'!E740&lt;5,'Tabel 2 S'!G740&lt;0.5),"-",IFERROR('Tabel 2 S'!G740/'Tabel 1 S'!E740*100,"-"))</f>
        <v>11.109032065808714</v>
      </c>
      <c r="H740" s="33"/>
      <c r="I740" s="55">
        <f>IF(OR('Tabel 1 S'!G740&lt;5,'Tabel 2 S'!I740&lt;0.5),"-",IFERROR('Tabel 2 S'!I740/'Tabel 1 S'!G740*100,"-"))</f>
        <v>5</v>
      </c>
      <c r="J740" s="55">
        <f>IF(OR('Tabel 1 S'!G740&lt;5,'Tabel 2 S'!J740&lt;0.5),"-",IFERROR('Tabel 2 S'!J740/'Tabel 1 S'!G740*100,"-"))</f>
        <v>4.9990644296139211</v>
      </c>
    </row>
    <row r="741" spans="1:10" x14ac:dyDescent="0.25">
      <c r="A741" s="56" t="s">
        <v>38</v>
      </c>
      <c r="B741" s="38"/>
      <c r="C741" s="57" t="str">
        <f>IF(OR('Tabel 1 S'!C741&lt;5,'Tabel 2 S'!C741&lt;0.5),"-",IFERROR('Tabel 2 S'!C741/'Tabel 1 S'!C741*100,"-"))</f>
        <v>-</v>
      </c>
      <c r="D741" s="57" t="str">
        <f>IF(OR('Tabel 1 S'!C741&lt;5,'Tabel 2 S'!D741&lt;0.5),"-",IFERROR('Tabel 2 S'!D741/'Tabel 1 S'!C741*100,"-"))</f>
        <v>-</v>
      </c>
      <c r="E741" s="34"/>
      <c r="F741" s="57">
        <f>IF(OR('Tabel 1 S'!E741&lt;5,'Tabel 2 S'!F741&lt;0.5),"-",IFERROR('Tabel 2 S'!F741/'Tabel 1 S'!E741*100,"-"))</f>
        <v>9.375</v>
      </c>
      <c r="G741" s="57">
        <f>IF(OR('Tabel 1 S'!E741&lt;5,'Tabel 2 S'!G741&lt;0.5),"-",IFERROR('Tabel 2 S'!G741/'Tabel 1 S'!E741*100,"-"))</f>
        <v>7.4982068234266812</v>
      </c>
      <c r="H741" s="34"/>
      <c r="I741" s="57">
        <f>IF(OR('Tabel 1 S'!G741&lt;5,'Tabel 2 S'!I741&lt;0.5),"-",IFERROR('Tabel 2 S'!I741/'Tabel 1 S'!G741*100,"-"))</f>
        <v>9.375</v>
      </c>
      <c r="J741" s="57">
        <f>IF(OR('Tabel 1 S'!G741&lt;5,'Tabel 2 S'!J741&lt;0.5),"-",IFERROR('Tabel 2 S'!J741/'Tabel 1 S'!G741*100,"-"))</f>
        <v>7.4982068234266812</v>
      </c>
    </row>
    <row r="742" spans="1:10" x14ac:dyDescent="0.25">
      <c r="A742" s="58" t="s">
        <v>39</v>
      </c>
      <c r="B742" s="38"/>
      <c r="C742" s="59" t="str">
        <f>IF(OR('Tabel 1 S'!C742&lt;5,'Tabel 2 S'!C742&lt;0.5),"-",IFERROR('Tabel 2 S'!C742/'Tabel 1 S'!C742*100,"-"))</f>
        <v>-</v>
      </c>
      <c r="D742" s="59" t="str">
        <f>IF(OR('Tabel 1 S'!C742&lt;5,'Tabel 2 S'!D742&lt;0.5),"-",IFERROR('Tabel 2 S'!D742/'Tabel 1 S'!C742*100,"-"))</f>
        <v>-</v>
      </c>
      <c r="E742" s="33"/>
      <c r="F742" s="59" t="str">
        <f>IF(OR('Tabel 1 S'!E742&lt;5,'Tabel 2 S'!F742&lt;0.5),"-",IFERROR('Tabel 2 S'!F742/'Tabel 1 S'!E742*100,"-"))</f>
        <v>-</v>
      </c>
      <c r="G742" s="59" t="str">
        <f>IF(OR('Tabel 1 S'!E742&lt;5,'Tabel 2 S'!G742&lt;0.5),"-",IFERROR('Tabel 2 S'!G742/'Tabel 1 S'!E742*100,"-"))</f>
        <v>-</v>
      </c>
      <c r="H742" s="33"/>
      <c r="I742" s="59" t="str">
        <f>IF(OR('Tabel 1 S'!G742&lt;5,'Tabel 2 S'!I742&lt;0.5),"-",IFERROR('Tabel 2 S'!I742/'Tabel 1 S'!G742*100,"-"))</f>
        <v>-</v>
      </c>
      <c r="J742" s="59" t="str">
        <f>IF(OR('Tabel 1 S'!G742&lt;5,'Tabel 2 S'!J742&lt;0.5),"-",IFERROR('Tabel 2 S'!J742/'Tabel 1 S'!G742*100,"-"))</f>
        <v>-</v>
      </c>
    </row>
    <row r="743" spans="1:10" x14ac:dyDescent="0.25">
      <c r="A743" s="54" t="s">
        <v>40</v>
      </c>
      <c r="B743" s="38"/>
      <c r="C743" s="55" t="str">
        <f>IF(OR('Tabel 1 S'!C743&lt;5,'Tabel 2 S'!C743&lt;0.5),"-",IFERROR('Tabel 2 S'!C743/'Tabel 1 S'!C743*100,"-"))</f>
        <v>-</v>
      </c>
      <c r="D743" s="55" t="str">
        <f>IF(OR('Tabel 1 S'!C743&lt;5,'Tabel 2 S'!D743&lt;0.5),"-",IFERROR('Tabel 2 S'!D743/'Tabel 1 S'!C743*100,"-"))</f>
        <v>-</v>
      </c>
      <c r="E743" s="33"/>
      <c r="F743" s="55" t="str">
        <f>IF(OR('Tabel 1 S'!E743&lt;5,'Tabel 2 S'!F743&lt;0.5),"-",IFERROR('Tabel 2 S'!F743/'Tabel 1 S'!E743*100,"-"))</f>
        <v>-</v>
      </c>
      <c r="G743" s="55" t="str">
        <f>IF(OR('Tabel 1 S'!E743&lt;5,'Tabel 2 S'!G743&lt;0.5),"-",IFERROR('Tabel 2 S'!G743/'Tabel 1 S'!E743*100,"-"))</f>
        <v>-</v>
      </c>
      <c r="H743" s="33"/>
      <c r="I743" s="55" t="str">
        <f>IF(OR('Tabel 1 S'!G743&lt;5,'Tabel 2 S'!I743&lt;0.5),"-",IFERROR('Tabel 2 S'!I743/'Tabel 1 S'!G743*100,"-"))</f>
        <v>-</v>
      </c>
      <c r="J743" s="55" t="str">
        <f>IF(OR('Tabel 1 S'!G743&lt;5,'Tabel 2 S'!J743&lt;0.5),"-",IFERROR('Tabel 2 S'!J743/'Tabel 1 S'!G743*100,"-"))</f>
        <v>-</v>
      </c>
    </row>
    <row r="744" spans="1:10" x14ac:dyDescent="0.25">
      <c r="A744" s="56" t="s">
        <v>41</v>
      </c>
      <c r="B744" s="38"/>
      <c r="C744" s="57" t="str">
        <f>IF(OR('Tabel 1 S'!C744&lt;5,'Tabel 2 S'!C744&lt;0.5),"-",IFERROR('Tabel 2 S'!C744/'Tabel 1 S'!C744*100,"-"))</f>
        <v>-</v>
      </c>
      <c r="D744" s="57" t="str">
        <f>IF(OR('Tabel 1 S'!C744&lt;5,'Tabel 2 S'!D744&lt;0.5),"-",IFERROR('Tabel 2 S'!D744/'Tabel 1 S'!C744*100,"-"))</f>
        <v>-</v>
      </c>
      <c r="E744" s="34"/>
      <c r="F744" s="57" t="str">
        <f>IF(OR('Tabel 1 S'!E744&lt;5,'Tabel 2 S'!F744&lt;0.5),"-",IFERROR('Tabel 2 S'!F744/'Tabel 1 S'!E744*100,"-"))</f>
        <v>-</v>
      </c>
      <c r="G744" s="57" t="str">
        <f>IF(OR('Tabel 1 S'!E744&lt;5,'Tabel 2 S'!G744&lt;0.5),"-",IFERROR('Tabel 2 S'!G744/'Tabel 1 S'!E744*100,"-"))</f>
        <v>-</v>
      </c>
      <c r="H744" s="34"/>
      <c r="I744" s="57" t="str">
        <f>IF(OR('Tabel 1 S'!G744&lt;5,'Tabel 2 S'!I744&lt;0.5),"-",IFERROR('Tabel 2 S'!I744/'Tabel 1 S'!G744*100,"-"))</f>
        <v>-</v>
      </c>
      <c r="J744" s="57" t="str">
        <f>IF(OR('Tabel 1 S'!G744&lt;5,'Tabel 2 S'!J744&lt;0.5),"-",IFERROR('Tabel 2 S'!J744/'Tabel 1 S'!G744*100,"-"))</f>
        <v>-</v>
      </c>
    </row>
    <row r="745" spans="1:10" x14ac:dyDescent="0.25">
      <c r="A745" s="58" t="s">
        <v>42</v>
      </c>
      <c r="B745" s="38"/>
      <c r="C745" s="59">
        <f>IF(OR('Tabel 1 S'!C745&lt;5,'Tabel 2 S'!C745&lt;0.5),"-",IFERROR('Tabel 2 S'!C745/'Tabel 1 S'!C745*100,"-"))</f>
        <v>12.5</v>
      </c>
      <c r="D745" s="59">
        <f>IF(OR('Tabel 1 S'!C745&lt;5,'Tabel 2 S'!D745&lt;0.5),"-",IFERROR('Tabel 2 S'!D745/'Tabel 1 S'!C745*100,"-"))</f>
        <v>12.497661074034804</v>
      </c>
      <c r="E745" s="33"/>
      <c r="F745" s="59">
        <f>IF(OR('Tabel 1 S'!E745&lt;5,'Tabel 2 S'!F745&lt;0.5),"-",IFERROR('Tabel 2 S'!F745/'Tabel 1 S'!E745*100,"-"))</f>
        <v>16.666666666666664</v>
      </c>
      <c r="G745" s="59">
        <f>IF(OR('Tabel 1 S'!E745&lt;5,'Tabel 2 S'!G745&lt;0.5),"-",IFERROR('Tabel 2 S'!G745/'Tabel 1 S'!E745*100,"-"))</f>
        <v>16.663548098713072</v>
      </c>
      <c r="H745" s="33"/>
      <c r="I745" s="59">
        <f>IF(OR('Tabel 1 S'!G745&lt;5,'Tabel 2 S'!I745&lt;0.5),"-",IFERROR('Tabel 2 S'!I745/'Tabel 1 S'!G745*100,"-"))</f>
        <v>14.285714285714285</v>
      </c>
      <c r="J745" s="59">
        <f>IF(OR('Tabel 1 S'!G745&lt;5,'Tabel 2 S'!J745&lt;0.5),"-",IFERROR('Tabel 2 S'!J745/'Tabel 1 S'!G745*100,"-"))</f>
        <v>14.283041227468345</v>
      </c>
    </row>
    <row r="746" spans="1:10" x14ac:dyDescent="0.25">
      <c r="A746" s="54" t="s">
        <v>43</v>
      </c>
      <c r="B746" s="38"/>
      <c r="C746" s="55" t="str">
        <f>IF(OR('Tabel 1 S'!C746&lt;5,'Tabel 2 S'!C746&lt;0.5),"-",IFERROR('Tabel 2 S'!C746/'Tabel 1 S'!C746*100,"-"))</f>
        <v>-</v>
      </c>
      <c r="D746" s="55" t="str">
        <f>IF(OR('Tabel 1 S'!C746&lt;5,'Tabel 2 S'!D746&lt;0.5),"-",IFERROR('Tabel 2 S'!D746/'Tabel 1 S'!C746*100,"-"))</f>
        <v>-</v>
      </c>
      <c r="E746" s="33"/>
      <c r="F746" s="55">
        <f>IF(OR('Tabel 1 S'!E746&lt;5,'Tabel 2 S'!F746&lt;0.5),"-",IFERROR('Tabel 2 S'!F746/'Tabel 1 S'!E746*100,"-"))</f>
        <v>16.666666666666664</v>
      </c>
      <c r="G746" s="55">
        <f>IF(OR('Tabel 1 S'!E746&lt;5,'Tabel 2 S'!G746&lt;0.5),"-",IFERROR('Tabel 2 S'!G746/'Tabel 1 S'!E746*100,"-"))</f>
        <v>16.663548098713072</v>
      </c>
      <c r="H746" s="33"/>
      <c r="I746" s="55">
        <f>IF(OR('Tabel 1 S'!G746&lt;5,'Tabel 2 S'!I746&lt;0.5),"-",IFERROR('Tabel 2 S'!I746/'Tabel 1 S'!G746*100,"-"))</f>
        <v>7.1428571428571423</v>
      </c>
      <c r="J746" s="55">
        <f>IF(OR('Tabel 1 S'!G746&lt;5,'Tabel 2 S'!J746&lt;0.5),"-",IFERROR('Tabel 2 S'!J746/'Tabel 1 S'!G746*100,"-"))</f>
        <v>7.1415206137341727</v>
      </c>
    </row>
    <row r="747" spans="1:10" x14ac:dyDescent="0.25">
      <c r="A747" s="56" t="s">
        <v>44</v>
      </c>
      <c r="B747" s="38"/>
      <c r="C747" s="57">
        <f>IF(OR('Tabel 1 S'!C747&lt;5,'Tabel 2 S'!C747&lt;0.5),"-",IFERROR('Tabel 2 S'!C747/'Tabel 1 S'!C747*100,"-"))</f>
        <v>7.8947368421052628</v>
      </c>
      <c r="D747" s="57">
        <f>IF(OR('Tabel 1 S'!C747&lt;5,'Tabel 2 S'!D747&lt;0.5),"-",IFERROR('Tabel 2 S'!D747/'Tabel 1 S'!C747*100,"-"))</f>
        <v>7.8932596257061904</v>
      </c>
      <c r="E747" s="34"/>
      <c r="F747" s="57">
        <f>IF(OR('Tabel 1 S'!E747&lt;5,'Tabel 2 S'!F747&lt;0.5),"-",IFERROR('Tabel 2 S'!F747/'Tabel 1 S'!E747*100,"-"))</f>
        <v>4.0816326530612246</v>
      </c>
      <c r="G747" s="57">
        <f>IF(OR('Tabel 1 S'!E747&lt;5,'Tabel 2 S'!G747&lt;0.5),"-",IFERROR('Tabel 2 S'!G747/'Tabel 1 S'!E747*100,"-"))</f>
        <v>1.2245152536159476</v>
      </c>
      <c r="H747" s="34"/>
      <c r="I747" s="57">
        <f>IF(OR('Tabel 1 S'!G747&lt;5,'Tabel 2 S'!I747&lt;0.5),"-",IFERROR('Tabel 2 S'!I747/'Tabel 1 S'!G747*100,"-"))</f>
        <v>5.7471264367816088</v>
      </c>
      <c r="J747" s="57">
        <f>IF(OR('Tabel 1 S'!G747&lt;5,'Tabel 2 S'!J747&lt;0.5),"-",IFERROR('Tabel 2 S'!J747/'Tabel 1 S'!G747*100,"-"))</f>
        <v>4.1373001517703063</v>
      </c>
    </row>
    <row r="748" spans="1:10" ht="15" customHeight="1" x14ac:dyDescent="0.25">
      <c r="A748" s="36"/>
      <c r="B748" s="60"/>
      <c r="C748" s="36"/>
      <c r="D748" s="36"/>
      <c r="E748" s="36"/>
      <c r="F748" s="36"/>
      <c r="G748" s="36"/>
      <c r="H748" s="36"/>
      <c r="I748" s="36"/>
      <c r="J748" s="36"/>
    </row>
    <row r="749" spans="1:10" ht="18.75" customHeight="1" x14ac:dyDescent="0.25">
      <c r="A749" s="61" t="s">
        <v>45</v>
      </c>
      <c r="B749" s="62"/>
      <c r="C749" s="63">
        <f>IF(OR('Tabel 1 S'!C749&lt;5,'Tabel 2 S'!C749&lt;0.5),"-",IFERROR('Tabel 2 S'!C749/'Tabel 1 S'!C749*100,"-"))</f>
        <v>2.1634615384615383</v>
      </c>
      <c r="D749" s="63">
        <f>IF(OR('Tabel 1 S'!C749&lt;5,'Tabel 2 S'!D749&lt;0.5),"-",IFERROR('Tabel 2 S'!D749/'Tabel 1 S'!C749*100,"-"))</f>
        <v>2.0853923878155154</v>
      </c>
      <c r="E749" s="34"/>
      <c r="F749" s="63">
        <f>IF(OR('Tabel 1 S'!E749&lt;5,'Tabel 2 S'!F749&lt;0.5),"-",IFERROR('Tabel 2 S'!F749/'Tabel 1 S'!E749*100,"-"))</f>
        <v>3.536977491961415</v>
      </c>
      <c r="G749" s="63">
        <f>IF(OR('Tabel 1 S'!E749&lt;5,'Tabel 2 S'!G749&lt;0.5),"-",IFERROR('Tabel 2 S'!G749/'Tabel 1 S'!E749*100,"-"))</f>
        <v>2.4883698807436883</v>
      </c>
      <c r="H749" s="34"/>
      <c r="I749" s="63">
        <f>IF(OR('Tabel 1 S'!G749&lt;5,'Tabel 2 S'!I749&lt;0.5),"-",IFERROR('Tabel 2 S'!I749/'Tabel 1 S'!G749*100,"-"))</f>
        <v>2.8895184135977336</v>
      </c>
      <c r="J749" s="63">
        <f>IF(OR('Tabel 1 S'!G749&lt;5,'Tabel 2 S'!J749&lt;0.5),"-",IFERROR('Tabel 2 S'!J749/'Tabel 1 S'!G749*100,"-"))</f>
        <v>2.2984110852104074</v>
      </c>
    </row>
    <row r="750" spans="1:10" x14ac:dyDescent="0.25">
      <c r="A750" s="37"/>
      <c r="B750" s="37"/>
      <c r="C750" s="37"/>
      <c r="D750" s="37"/>
      <c r="E750" s="37"/>
      <c r="F750" s="37"/>
      <c r="G750" s="37"/>
      <c r="H750" s="34"/>
      <c r="I750" s="37"/>
      <c r="J750" s="37"/>
    </row>
    <row r="751" spans="1:10" x14ac:dyDescent="0.25">
      <c r="A751" s="56" t="s">
        <v>46</v>
      </c>
      <c r="B751" s="38"/>
      <c r="C751" s="57">
        <f>IF(OR('Tabel 1 S'!C751&lt;5,'Tabel 2 S'!C751&lt;0.5),"-",IFERROR('Tabel 2 S'!C751/'Tabel 1 S'!C751*100,"-"))</f>
        <v>1.1320754716981132</v>
      </c>
      <c r="D751" s="57">
        <f>IF(OR('Tabel 1 S'!C751&lt;5,'Tabel 2 S'!D751&lt;0.5),"-",IFERROR('Tabel 2 S'!D751/'Tabel 1 S'!C751*100,"-"))</f>
        <v>0.94027765846149869</v>
      </c>
      <c r="E751" s="34"/>
      <c r="F751" s="57" t="str">
        <f>IF(OR('Tabel 1 S'!E751&lt;5,'Tabel 2 S'!F751&lt;0.5),"-",IFERROR('Tabel 2 S'!F751/'Tabel 1 S'!E751*100,"-"))</f>
        <v>-</v>
      </c>
      <c r="G751" s="57" t="str">
        <f>IF(OR('Tabel 1 S'!E751&lt;5,'Tabel 2 S'!G751&lt;0.5),"-",IFERROR('Tabel 2 S'!G751/'Tabel 1 S'!E751*100,"-"))</f>
        <v>-</v>
      </c>
      <c r="H751" s="34"/>
      <c r="I751" s="57">
        <f>IF(OR('Tabel 1 S'!G751&lt;5,'Tabel 2 S'!I751&lt;0.5),"-",IFERROR('Tabel 2 S'!I751/'Tabel 1 S'!G751*100,"-"))</f>
        <v>0.88235294117647056</v>
      </c>
      <c r="J751" s="57">
        <f>IF(OR('Tabel 1 S'!G751&lt;5,'Tabel 2 S'!J751&lt;0.5),"-",IFERROR('Tabel 2 S'!J751/'Tabel 1 S'!G751*100,"-"))</f>
        <v>0.73286346909499156</v>
      </c>
    </row>
    <row r="752" spans="1:10" x14ac:dyDescent="0.25">
      <c r="A752" s="58" t="s">
        <v>47</v>
      </c>
      <c r="B752" s="38"/>
      <c r="C752" s="59">
        <f>IF(OR('Tabel 1 S'!C752&lt;5,'Tabel 2 S'!C752&lt;0.5),"-",IFERROR('Tabel 2 S'!C752/'Tabel 1 S'!C752*100,"-"))</f>
        <v>2.7397260273972601</v>
      </c>
      <c r="D752" s="59">
        <f>IF(OR('Tabel 1 S'!C752&lt;5,'Tabel 2 S'!D752&lt;0.5),"-",IFERROR('Tabel 2 S'!D752/'Tabel 1 S'!C752*100,"-"))</f>
        <v>2.6443747442133474</v>
      </c>
      <c r="E752" s="33"/>
      <c r="F752" s="59">
        <f>IF(OR('Tabel 1 S'!E752&lt;5,'Tabel 2 S'!F752&lt;0.5),"-",IFERROR('Tabel 2 S'!F752/'Tabel 1 S'!E752*100,"-"))</f>
        <v>5.4607508532423212</v>
      </c>
      <c r="G752" s="59">
        <f>IF(OR('Tabel 1 S'!E752&lt;5,'Tabel 2 S'!G752&lt;0.5),"-",IFERROR('Tabel 2 S'!G752/'Tabel 1 S'!E752*100,"-"))</f>
        <v>3.7818756493912198</v>
      </c>
      <c r="H752" s="33"/>
      <c r="I752" s="59">
        <f>IF(OR('Tabel 1 S'!G752&lt;5,'Tabel 2 S'!I752&lt;0.5),"-",IFERROR('Tabel 2 S'!I752/'Tabel 1 S'!G752*100,"-"))</f>
        <v>4.5558086560364464</v>
      </c>
      <c r="J752" s="59">
        <f>IF(OR('Tabel 1 S'!G752&lt;5,'Tabel 2 S'!J752&lt;0.5),"-",IFERROR('Tabel 2 S'!J752/'Tabel 1 S'!G752*100,"-"))</f>
        <v>3.403572387076939</v>
      </c>
    </row>
    <row r="753" spans="1:12" x14ac:dyDescent="0.25">
      <c r="A753" s="54" t="s">
        <v>48</v>
      </c>
      <c r="B753" s="38"/>
      <c r="C753" s="55">
        <f>IF(OR('Tabel 1 S'!C753&lt;5,'Tabel 2 S'!C753&lt;0.5),"-",IFERROR('Tabel 2 S'!C753/'Tabel 1 S'!C753*100,"-"))</f>
        <v>3.3149171270718232</v>
      </c>
      <c r="D753" s="55">
        <f>IF(OR('Tabel 1 S'!C753&lt;5,'Tabel 2 S'!D753&lt;0.5),"-",IFERROR('Tabel 2 S'!D753/'Tabel 1 S'!C753*100,"-"))</f>
        <v>3.3142968594125444</v>
      </c>
      <c r="E753" s="33"/>
      <c r="F753" s="55">
        <f>IF(OR('Tabel 1 S'!E753&lt;5,'Tabel 2 S'!F753&lt;0.5),"-",IFERROR('Tabel 2 S'!F753/'Tabel 1 S'!E753*100,"-"))</f>
        <v>2.7027027027027026</v>
      </c>
      <c r="G753" s="55">
        <f>IF(OR('Tabel 1 S'!E753&lt;5,'Tabel 2 S'!G753&lt;0.5),"-",IFERROR('Tabel 2 S'!G753/'Tabel 1 S'!E753*100,"-"))</f>
        <v>1.8913693210456133</v>
      </c>
      <c r="H753" s="33"/>
      <c r="I753" s="55">
        <f>IF(OR('Tabel 1 S'!G753&lt;5,'Tabel 2 S'!I753&lt;0.5),"-",IFERROR('Tabel 2 S'!I753/'Tabel 1 S'!G753*100,"-"))</f>
        <v>2.9776674937965262</v>
      </c>
      <c r="J753" s="55">
        <f>IF(OR('Tabel 1 S'!G753&lt;5,'Tabel 2 S'!J753&lt;0.5),"-",IFERROR('Tabel 2 S'!J753/'Tabel 1 S'!G753*100,"-"))</f>
        <v>2.5304509201632674</v>
      </c>
    </row>
    <row r="754" spans="1:12" x14ac:dyDescent="0.25">
      <c r="A754" s="21"/>
      <c r="B754" s="5"/>
      <c r="C754" s="64"/>
      <c r="D754" s="64"/>
      <c r="E754" s="45"/>
      <c r="F754" s="64"/>
      <c r="G754" s="64"/>
      <c r="H754" s="45"/>
      <c r="I754" s="64"/>
      <c r="J754" s="64"/>
    </row>
    <row r="755" spans="1:12" x14ac:dyDescent="0.25">
      <c r="A755" s="65"/>
      <c r="B755" s="5"/>
      <c r="C755" s="64"/>
      <c r="D755" s="64"/>
      <c r="E755" s="45"/>
      <c r="F755" s="64"/>
      <c r="G755" s="64"/>
      <c r="H755" s="45"/>
      <c r="I755" s="64"/>
      <c r="J755" s="64"/>
    </row>
    <row r="758" spans="1:12" ht="15.75" x14ac:dyDescent="0.25">
      <c r="A758" s="23" t="str">
        <f>'Tabel 2 S'!A758</f>
        <v>Lolland</v>
      </c>
    </row>
    <row r="759" spans="1:12" ht="15.75" x14ac:dyDescent="0.25">
      <c r="A759" s="23"/>
    </row>
    <row r="760" spans="1:12" x14ac:dyDescent="0.25">
      <c r="A760" s="24"/>
      <c r="B760" s="17"/>
      <c r="C760" s="25" t="s">
        <v>3</v>
      </c>
      <c r="D760" s="25"/>
      <c r="E760" s="5"/>
      <c r="F760" s="26" t="s">
        <v>4</v>
      </c>
      <c r="G760" s="26"/>
      <c r="H760" s="5"/>
      <c r="I760" s="26" t="s">
        <v>1</v>
      </c>
      <c r="J760" s="26"/>
    </row>
    <row r="761" spans="1:12" x14ac:dyDescent="0.25">
      <c r="A761" s="24"/>
      <c r="B761" s="17"/>
      <c r="C761" s="27" t="s">
        <v>5</v>
      </c>
      <c r="D761" s="27" t="s">
        <v>6</v>
      </c>
      <c r="E761" s="28"/>
      <c r="F761" s="27" t="s">
        <v>5</v>
      </c>
      <c r="G761" s="27" t="s">
        <v>6</v>
      </c>
      <c r="H761" s="28"/>
      <c r="I761" s="27" t="s">
        <v>5</v>
      </c>
      <c r="J761" s="27" t="s">
        <v>6</v>
      </c>
    </row>
    <row r="762" spans="1:12" x14ac:dyDescent="0.25">
      <c r="A762" s="24"/>
      <c r="B762" s="17"/>
      <c r="C762" s="30"/>
      <c r="D762" s="30"/>
      <c r="E762" s="5"/>
      <c r="F762" s="30"/>
      <c r="G762" s="30"/>
      <c r="H762" s="5"/>
      <c r="I762" s="30"/>
      <c r="J762" s="30"/>
    </row>
    <row r="763" spans="1:12" x14ac:dyDescent="0.25">
      <c r="A763" s="24"/>
      <c r="B763" s="17"/>
      <c r="C763" s="31"/>
      <c r="D763" s="32"/>
      <c r="E763" s="5"/>
      <c r="F763" s="31"/>
      <c r="G763" s="32"/>
      <c r="H763" s="5"/>
      <c r="I763" s="31"/>
      <c r="J763" s="32"/>
    </row>
    <row r="764" spans="1:12" x14ac:dyDescent="0.25">
      <c r="A764" s="54" t="s">
        <v>7</v>
      </c>
      <c r="B764" s="38"/>
      <c r="C764" s="55">
        <f>IF(OR('Tabel 1 S'!C764&lt;5,'Tabel 2 S'!C764&lt;0.5),"-",IFERROR('Tabel 2 S'!C764/'Tabel 1 S'!C764*100,"-"))</f>
        <v>10</v>
      </c>
      <c r="D764" s="55">
        <f>IF(OR('Tabel 1 S'!C764&lt;5,'Tabel 2 S'!D764&lt;0.5),"-",IFERROR('Tabel 2 S'!D764/'Tabel 1 S'!C764*100,"-"))</f>
        <v>7.4596145450009352</v>
      </c>
      <c r="E764" s="33"/>
      <c r="F764" s="55" t="str">
        <f>IF(OR('Tabel 1 S'!E764&lt;5,'Tabel 2 S'!F764&lt;0.5),"-",IFERROR('Tabel 2 S'!F764/'Tabel 1 S'!E764*100,"-"))</f>
        <v>-</v>
      </c>
      <c r="G764" s="55" t="str">
        <f>IF(OR('Tabel 1 S'!E764&lt;5,'Tabel 2 S'!G764&lt;0.5),"-",IFERROR('Tabel 2 S'!G764/'Tabel 1 S'!E764*100,"-"))</f>
        <v>-</v>
      </c>
      <c r="H764" s="33"/>
      <c r="I764" s="55">
        <f>IF(OR('Tabel 1 S'!G764&lt;5,'Tabel 2 S'!I764&lt;0.5),"-",IFERROR('Tabel 2 S'!I764/'Tabel 1 S'!G764*100,"-"))</f>
        <v>8</v>
      </c>
      <c r="J764" s="55">
        <f>IF(OR('Tabel 1 S'!G764&lt;5,'Tabel 2 S'!J764&lt;0.5),"-",IFERROR('Tabel 2 S'!J764/'Tabel 1 S'!G764*100,"-"))</f>
        <v>5.9676916360007484</v>
      </c>
    </row>
    <row r="765" spans="1:12" x14ac:dyDescent="0.25">
      <c r="A765" s="56" t="s">
        <v>8</v>
      </c>
      <c r="B765" s="38"/>
      <c r="C765" s="57">
        <f>IF(OR('Tabel 1 S'!C765&lt;5,'Tabel 2 S'!C765&lt;0.5),"-",IFERROR('Tabel 2 S'!C765/'Tabel 1 S'!C765*100,"-"))</f>
        <v>5.2631578947368416</v>
      </c>
      <c r="D765" s="57">
        <f>IF(OR('Tabel 1 S'!C765&lt;5,'Tabel 2 S'!D765&lt;0.5),"-",IFERROR('Tabel 2 S'!D765/'Tabel 1 S'!C765*100,"-"))</f>
        <v>5.2621730838041278</v>
      </c>
      <c r="E765" s="34"/>
      <c r="F765" s="57" t="str">
        <f>IF(OR('Tabel 1 S'!E765&lt;5,'Tabel 2 S'!F765&lt;0.5),"-",IFERROR('Tabel 2 S'!F765/'Tabel 1 S'!E765*100,"-"))</f>
        <v>-</v>
      </c>
      <c r="G765" s="57" t="str">
        <f>IF(OR('Tabel 1 S'!E765&lt;5,'Tabel 2 S'!G765&lt;0.5),"-",IFERROR('Tabel 2 S'!G765/'Tabel 1 S'!E765*100,"-"))</f>
        <v>-</v>
      </c>
      <c r="H765" s="34"/>
      <c r="I765" s="57">
        <f>IF(OR('Tabel 1 S'!G765&lt;5,'Tabel 2 S'!I765&lt;0.5),"-",IFERROR('Tabel 2 S'!I765/'Tabel 1 S'!G765*100,"-"))</f>
        <v>4.1666666666666661</v>
      </c>
      <c r="J765" s="57">
        <f>IF(OR('Tabel 1 S'!G765&lt;5,'Tabel 2 S'!J765&lt;0.5),"-",IFERROR('Tabel 2 S'!J765/'Tabel 1 S'!G765*100,"-"))</f>
        <v>4.165887024678268</v>
      </c>
    </row>
    <row r="766" spans="1:12" x14ac:dyDescent="0.25">
      <c r="A766" s="58" t="s">
        <v>9</v>
      </c>
      <c r="B766" s="38"/>
      <c r="C766" s="59" t="str">
        <f>IF(OR('Tabel 1 S'!C766&lt;5,'Tabel 2 S'!C766&lt;0.5),"-",IFERROR('Tabel 2 S'!C766/'Tabel 1 S'!C766*100,"-"))</f>
        <v>-</v>
      </c>
      <c r="D766" s="59" t="str">
        <f>IF(OR('Tabel 1 S'!C766&lt;5,'Tabel 2 S'!D766&lt;0.5),"-",IFERROR('Tabel 2 S'!D766/'Tabel 1 S'!C766*100,"-"))</f>
        <v>-</v>
      </c>
      <c r="E766" s="33"/>
      <c r="F766" s="59">
        <f>IF(OR('Tabel 1 S'!E766&lt;5,'Tabel 2 S'!F766&lt;0.5),"-",IFERROR('Tabel 2 S'!F766/'Tabel 1 S'!E766*100,"-"))</f>
        <v>11.111111111111111</v>
      </c>
      <c r="G766" s="59">
        <f>IF(OR('Tabel 1 S'!E766&lt;5,'Tabel 2 S'!G766&lt;0.5),"-",IFERROR('Tabel 2 S'!G766/'Tabel 1 S'!E766*100,"-"))</f>
        <v>11.109032065808714</v>
      </c>
      <c r="H766" s="33"/>
      <c r="I766" s="59">
        <f>IF(OR('Tabel 1 S'!G766&lt;5,'Tabel 2 S'!I766&lt;0.5),"-",IFERROR('Tabel 2 S'!I766/'Tabel 1 S'!G766*100,"-"))</f>
        <v>16.666666666666664</v>
      </c>
      <c r="J766" s="59">
        <f>IF(OR('Tabel 1 S'!G766&lt;5,'Tabel 2 S'!J766&lt;0.5),"-",IFERROR('Tabel 2 S'!J766/'Tabel 1 S'!G766*100,"-"))</f>
        <v>16.663548098713072</v>
      </c>
    </row>
    <row r="767" spans="1:12" x14ac:dyDescent="0.25">
      <c r="A767" s="54" t="s">
        <v>10</v>
      </c>
      <c r="B767" s="38"/>
      <c r="C767" s="55">
        <f>IF(OR('Tabel 1 S'!C767&lt;5,'Tabel 2 S'!C767&lt;0.5),"-",IFERROR('Tabel 2 S'!C767/'Tabel 1 S'!C767*100,"-"))</f>
        <v>10</v>
      </c>
      <c r="D767" s="55">
        <f>IF(OR('Tabel 1 S'!C767&lt;5,'Tabel 2 S'!D767&lt;0.5),"-",IFERROR('Tabel 2 S'!D767/'Tabel 1 S'!C767*100,"-"))</f>
        <v>9.9981288592278421</v>
      </c>
      <c r="E767" s="33"/>
      <c r="F767" s="55">
        <f>IF(OR('Tabel 1 S'!E767&lt;5,'Tabel 2 S'!F767&lt;0.5),"-",IFERROR('Tabel 2 S'!F767/'Tabel 1 S'!E767*100,"-"))</f>
        <v>7.3170731707317067</v>
      </c>
      <c r="G767" s="55">
        <f>IF(OR('Tabel 1 S'!E767&lt;5,'Tabel 2 S'!G767&lt;0.5),"-",IFERROR('Tabel 2 S'!G767/'Tabel 1 S'!E767*100,"-"))</f>
        <v>4.6139593186613581</v>
      </c>
      <c r="H767" s="33"/>
      <c r="I767" s="55">
        <f>IF(OR('Tabel 1 S'!G767&lt;5,'Tabel 2 S'!I767&lt;0.5),"-",IFERROR('Tabel 2 S'!I767/'Tabel 1 S'!G767*100,"-"))</f>
        <v>8.1967213114754092</v>
      </c>
      <c r="J767" s="55">
        <f>IF(OR('Tabel 1 S'!G767&lt;5,'Tabel 2 S'!J767&lt;0.5),"-",IFERROR('Tabel 2 S'!J767/'Tabel 1 S'!G767*100,"-"))</f>
        <v>6.379260807371681</v>
      </c>
      <c r="L767" s="66"/>
    </row>
    <row r="768" spans="1:12" x14ac:dyDescent="0.25">
      <c r="A768" s="56" t="s">
        <v>11</v>
      </c>
      <c r="B768" s="38"/>
      <c r="C768" s="57">
        <f>IF(OR('Tabel 1 S'!C768&lt;5,'Tabel 2 S'!C768&lt;0.5),"-",IFERROR('Tabel 2 S'!C768/'Tabel 1 S'!C768*100,"-"))</f>
        <v>10</v>
      </c>
      <c r="D768" s="57">
        <f>IF(OR('Tabel 1 S'!C768&lt;5,'Tabel 2 S'!D768&lt;0.5),"-",IFERROR('Tabel 2 S'!D768/'Tabel 1 S'!C768*100,"-"))</f>
        <v>9.9981288592278421</v>
      </c>
      <c r="E768" s="34"/>
      <c r="F768" s="57">
        <f>IF(OR('Tabel 1 S'!E768&lt;5,'Tabel 2 S'!F768&lt;0.5),"-",IFERROR('Tabel 2 S'!F768/'Tabel 1 S'!E768*100,"-"))</f>
        <v>7.1428571428571423</v>
      </c>
      <c r="G768" s="57">
        <f>IF(OR('Tabel 1 S'!E768&lt;5,'Tabel 2 S'!G768&lt;0.5),"-",IFERROR('Tabel 2 S'!G768/'Tabel 1 S'!E768*100,"-"))</f>
        <v>7.1415206137341727</v>
      </c>
      <c r="H768" s="34"/>
      <c r="I768" s="57">
        <f>IF(OR('Tabel 1 S'!G768&lt;5,'Tabel 2 S'!I768&lt;0.5),"-",IFERROR('Tabel 2 S'!I768/'Tabel 1 S'!G768*100,"-"))</f>
        <v>8.3333333333333321</v>
      </c>
      <c r="J768" s="57">
        <f>IF(OR('Tabel 1 S'!G768&lt;5,'Tabel 2 S'!J768&lt;0.5),"-",IFERROR('Tabel 2 S'!J768/'Tabel 1 S'!G768*100,"-"))</f>
        <v>8.331774049356536</v>
      </c>
    </row>
    <row r="769" spans="1:10" x14ac:dyDescent="0.25">
      <c r="A769" s="58" t="s">
        <v>12</v>
      </c>
      <c r="B769" s="38"/>
      <c r="C769" s="59" t="str">
        <f>IF(OR('Tabel 1 S'!C769&lt;5,'Tabel 2 S'!C769&lt;0.5),"-",IFERROR('Tabel 2 S'!C769/'Tabel 1 S'!C769*100,"-"))</f>
        <v>-</v>
      </c>
      <c r="D769" s="59" t="str">
        <f>IF(OR('Tabel 1 S'!C769&lt;5,'Tabel 2 S'!D769&lt;0.5),"-",IFERROR('Tabel 2 S'!D769/'Tabel 1 S'!C769*100,"-"))</f>
        <v>-</v>
      </c>
      <c r="E769" s="33"/>
      <c r="F769" s="59" t="str">
        <f>IF(OR('Tabel 1 S'!E769&lt;5,'Tabel 2 S'!F769&lt;0.5),"-",IFERROR('Tabel 2 S'!F769/'Tabel 1 S'!E769*100,"-"))</f>
        <v>-</v>
      </c>
      <c r="G769" s="59" t="str">
        <f>IF(OR('Tabel 1 S'!E769&lt;5,'Tabel 2 S'!G769&lt;0.5),"-",IFERROR('Tabel 2 S'!G769/'Tabel 1 S'!E769*100,"-"))</f>
        <v>-</v>
      </c>
      <c r="H769" s="33"/>
      <c r="I769" s="59" t="str">
        <f>IF(OR('Tabel 1 S'!G769&lt;5,'Tabel 2 S'!I769&lt;0.5),"-",IFERROR('Tabel 2 S'!I769/'Tabel 1 S'!G769*100,"-"))</f>
        <v>-</v>
      </c>
      <c r="J769" s="59" t="str">
        <f>IF(OR('Tabel 1 S'!G769&lt;5,'Tabel 2 S'!J769&lt;0.5),"-",IFERROR('Tabel 2 S'!J769/'Tabel 1 S'!G769*100,"-"))</f>
        <v>-</v>
      </c>
    </row>
    <row r="770" spans="1:10" x14ac:dyDescent="0.25">
      <c r="A770" s="54" t="s">
        <v>13</v>
      </c>
      <c r="B770" s="38"/>
      <c r="C770" s="55" t="str">
        <f>IF(OR('Tabel 1 S'!C770&lt;5,'Tabel 2 S'!C770&lt;0.5),"-",IFERROR('Tabel 2 S'!C770/'Tabel 1 S'!C770*100,"-"))</f>
        <v>-</v>
      </c>
      <c r="D770" s="55" t="str">
        <f>IF(OR('Tabel 1 S'!C770&lt;5,'Tabel 2 S'!D770&lt;0.5),"-",IFERROR('Tabel 2 S'!D770/'Tabel 1 S'!C770*100,"-"))</f>
        <v>-</v>
      </c>
      <c r="E770" s="33"/>
      <c r="F770" s="55" t="str">
        <f>IF(OR('Tabel 1 S'!E770&lt;5,'Tabel 2 S'!F770&lt;0.5),"-",IFERROR('Tabel 2 S'!F770/'Tabel 1 S'!E770*100,"-"))</f>
        <v>-</v>
      </c>
      <c r="G770" s="55" t="str">
        <f>IF(OR('Tabel 1 S'!E770&lt;5,'Tabel 2 S'!G770&lt;0.5),"-",IFERROR('Tabel 2 S'!G770/'Tabel 1 S'!E770*100,"-"))</f>
        <v>-</v>
      </c>
      <c r="H770" s="33"/>
      <c r="I770" s="55" t="str">
        <f>IF(OR('Tabel 1 S'!G770&lt;5,'Tabel 2 S'!I770&lt;0.5),"-",IFERROR('Tabel 2 S'!I770/'Tabel 1 S'!G770*100,"-"))</f>
        <v>-</v>
      </c>
      <c r="J770" s="55" t="str">
        <f>IF(OR('Tabel 1 S'!G770&lt;5,'Tabel 2 S'!J770&lt;0.5),"-",IFERROR('Tabel 2 S'!J770/'Tabel 1 S'!G770*100,"-"))</f>
        <v>-</v>
      </c>
    </row>
    <row r="771" spans="1:10" x14ac:dyDescent="0.25">
      <c r="A771" s="56" t="s">
        <v>14</v>
      </c>
      <c r="B771" s="38"/>
      <c r="C771" s="57" t="str">
        <f>IF(OR('Tabel 1 S'!C771&lt;5,'Tabel 2 S'!C771&lt;0.5),"-",IFERROR('Tabel 2 S'!C771/'Tabel 1 S'!C771*100,"-"))</f>
        <v>-</v>
      </c>
      <c r="D771" s="57" t="str">
        <f>IF(OR('Tabel 1 S'!C771&lt;5,'Tabel 2 S'!D771&lt;0.5),"-",IFERROR('Tabel 2 S'!D771/'Tabel 1 S'!C771*100,"-"))</f>
        <v>-</v>
      </c>
      <c r="E771" s="34"/>
      <c r="F771" s="57" t="str">
        <f>IF(OR('Tabel 1 S'!E771&lt;5,'Tabel 2 S'!F771&lt;0.5),"-",IFERROR('Tabel 2 S'!F771/'Tabel 1 S'!E771*100,"-"))</f>
        <v>-</v>
      </c>
      <c r="G771" s="57" t="str">
        <f>IF(OR('Tabel 1 S'!E771&lt;5,'Tabel 2 S'!G771&lt;0.5),"-",IFERROR('Tabel 2 S'!G771/'Tabel 1 S'!E771*100,"-"))</f>
        <v>-</v>
      </c>
      <c r="H771" s="34"/>
      <c r="I771" s="57" t="str">
        <f>IF(OR('Tabel 1 S'!G771&lt;5,'Tabel 2 S'!I771&lt;0.5),"-",IFERROR('Tabel 2 S'!I771/'Tabel 1 S'!G771*100,"-"))</f>
        <v>-</v>
      </c>
      <c r="J771" s="57" t="str">
        <f>IF(OR('Tabel 1 S'!G771&lt;5,'Tabel 2 S'!J771&lt;0.5),"-",IFERROR('Tabel 2 S'!J771/'Tabel 1 S'!G771*100,"-"))</f>
        <v>-</v>
      </c>
    </row>
    <row r="772" spans="1:10" x14ac:dyDescent="0.25">
      <c r="A772" s="58" t="s">
        <v>15</v>
      </c>
      <c r="B772" s="38"/>
      <c r="C772" s="59" t="str">
        <f>IF(OR('Tabel 1 S'!C772&lt;5,'Tabel 2 S'!C772&lt;0.5),"-",IFERROR('Tabel 2 S'!C772/'Tabel 1 S'!C772*100,"-"))</f>
        <v>-</v>
      </c>
      <c r="D772" s="59" t="str">
        <f>IF(OR('Tabel 1 S'!C772&lt;5,'Tabel 2 S'!D772&lt;0.5),"-",IFERROR('Tabel 2 S'!D772/'Tabel 1 S'!C772*100,"-"))</f>
        <v>-</v>
      </c>
      <c r="E772" s="33"/>
      <c r="F772" s="59" t="str">
        <f>IF(OR('Tabel 1 S'!E772&lt;5,'Tabel 2 S'!F772&lt;0.5),"-",IFERROR('Tabel 2 S'!F772/'Tabel 1 S'!E772*100,"-"))</f>
        <v>-</v>
      </c>
      <c r="G772" s="59" t="str">
        <f>IF(OR('Tabel 1 S'!E772&lt;5,'Tabel 2 S'!G772&lt;0.5),"-",IFERROR('Tabel 2 S'!G772/'Tabel 1 S'!E772*100,"-"))</f>
        <v>-</v>
      </c>
      <c r="H772" s="33"/>
      <c r="I772" s="59" t="str">
        <f>IF(OR('Tabel 1 S'!G772&lt;5,'Tabel 2 S'!I772&lt;0.5),"-",IFERROR('Tabel 2 S'!I772/'Tabel 1 S'!G772*100,"-"))</f>
        <v>-</v>
      </c>
      <c r="J772" s="59" t="str">
        <f>IF(OR('Tabel 1 S'!G772&lt;5,'Tabel 2 S'!J772&lt;0.5),"-",IFERROR('Tabel 2 S'!J772/'Tabel 1 S'!G772*100,"-"))</f>
        <v>-</v>
      </c>
    </row>
    <row r="773" spans="1:10" x14ac:dyDescent="0.25">
      <c r="A773" s="54" t="s">
        <v>16</v>
      </c>
      <c r="B773" s="38"/>
      <c r="C773" s="55" t="str">
        <f>IF(OR('Tabel 1 S'!C773&lt;5,'Tabel 2 S'!C773&lt;0.5),"-",IFERROR('Tabel 2 S'!C773/'Tabel 1 S'!C773*100,"-"))</f>
        <v>-</v>
      </c>
      <c r="D773" s="55" t="str">
        <f>IF(OR('Tabel 1 S'!C773&lt;5,'Tabel 2 S'!D773&lt;0.5),"-",IFERROR('Tabel 2 S'!D773/'Tabel 1 S'!C773*100,"-"))</f>
        <v>-</v>
      </c>
      <c r="E773" s="33"/>
      <c r="F773" s="55" t="str">
        <f>IF(OR('Tabel 1 S'!E773&lt;5,'Tabel 2 S'!F773&lt;0.5),"-",IFERROR('Tabel 2 S'!F773/'Tabel 1 S'!E773*100,"-"))</f>
        <v>-</v>
      </c>
      <c r="G773" s="55" t="str">
        <f>IF(OR('Tabel 1 S'!E773&lt;5,'Tabel 2 S'!G773&lt;0.5),"-",IFERROR('Tabel 2 S'!G773/'Tabel 1 S'!E773*100,"-"))</f>
        <v>-</v>
      </c>
      <c r="H773" s="33"/>
      <c r="I773" s="55" t="str">
        <f>IF(OR('Tabel 1 S'!G773&lt;5,'Tabel 2 S'!I773&lt;0.5),"-",IFERROR('Tabel 2 S'!I773/'Tabel 1 S'!G773*100,"-"))</f>
        <v>-</v>
      </c>
      <c r="J773" s="55" t="str">
        <f>IF(OR('Tabel 1 S'!G773&lt;5,'Tabel 2 S'!J773&lt;0.5),"-",IFERROR('Tabel 2 S'!J773/'Tabel 1 S'!G773*100,"-"))</f>
        <v>-</v>
      </c>
    </row>
    <row r="774" spans="1:10" x14ac:dyDescent="0.25">
      <c r="A774" s="56" t="s">
        <v>17</v>
      </c>
      <c r="B774" s="38"/>
      <c r="C774" s="57" t="str">
        <f>IF(OR('Tabel 1 S'!C774&lt;5,'Tabel 2 S'!C774&lt;0.5),"-",IFERROR('Tabel 2 S'!C774/'Tabel 1 S'!C774*100,"-"))</f>
        <v>-</v>
      </c>
      <c r="D774" s="57" t="str">
        <f>IF(OR('Tabel 1 S'!C774&lt;5,'Tabel 2 S'!D774&lt;0.5),"-",IFERROR('Tabel 2 S'!D774/'Tabel 1 S'!C774*100,"-"))</f>
        <v>-</v>
      </c>
      <c r="E774" s="34"/>
      <c r="F774" s="57" t="str">
        <f>IF(OR('Tabel 1 S'!E774&lt;5,'Tabel 2 S'!F774&lt;0.5),"-",IFERROR('Tabel 2 S'!F774/'Tabel 1 S'!E774*100,"-"))</f>
        <v>-</v>
      </c>
      <c r="G774" s="57" t="str">
        <f>IF(OR('Tabel 1 S'!E774&lt;5,'Tabel 2 S'!G774&lt;0.5),"-",IFERROR('Tabel 2 S'!G774/'Tabel 1 S'!E774*100,"-"))</f>
        <v>-</v>
      </c>
      <c r="H774" s="34"/>
      <c r="I774" s="57" t="str">
        <f>IF(OR('Tabel 1 S'!G774&lt;5,'Tabel 2 S'!I774&lt;0.5),"-",IFERROR('Tabel 2 S'!I774/'Tabel 1 S'!G774*100,"-"))</f>
        <v>-</v>
      </c>
      <c r="J774" s="57" t="str">
        <f>IF(OR('Tabel 1 S'!G774&lt;5,'Tabel 2 S'!J774&lt;0.5),"-",IFERROR('Tabel 2 S'!J774/'Tabel 1 S'!G774*100,"-"))</f>
        <v>-</v>
      </c>
    </row>
    <row r="775" spans="1:10" x14ac:dyDescent="0.25">
      <c r="A775" s="58" t="s">
        <v>18</v>
      </c>
      <c r="B775" s="38"/>
      <c r="C775" s="59" t="str">
        <f>IF(OR('Tabel 1 S'!C775&lt;5,'Tabel 2 S'!C775&lt;0.5),"-",IFERROR('Tabel 2 S'!C775/'Tabel 1 S'!C775*100,"-"))</f>
        <v>-</v>
      </c>
      <c r="D775" s="59" t="str">
        <f>IF(OR('Tabel 1 S'!C775&lt;5,'Tabel 2 S'!D775&lt;0.5),"-",IFERROR('Tabel 2 S'!D775/'Tabel 1 S'!C775*100,"-"))</f>
        <v>-</v>
      </c>
      <c r="E775" s="33"/>
      <c r="F775" s="59" t="str">
        <f>IF(OR('Tabel 1 S'!E775&lt;5,'Tabel 2 S'!F775&lt;0.5),"-",IFERROR('Tabel 2 S'!F775/'Tabel 1 S'!E775*100,"-"))</f>
        <v>-</v>
      </c>
      <c r="G775" s="59" t="str">
        <f>IF(OR('Tabel 1 S'!E775&lt;5,'Tabel 2 S'!G775&lt;0.5),"-",IFERROR('Tabel 2 S'!G775/'Tabel 1 S'!E775*100,"-"))</f>
        <v>-</v>
      </c>
      <c r="H775" s="33"/>
      <c r="I775" s="59" t="str">
        <f>IF(OR('Tabel 1 S'!G775&lt;5,'Tabel 2 S'!I775&lt;0.5),"-",IFERROR('Tabel 2 S'!I775/'Tabel 1 S'!G775*100,"-"))</f>
        <v>-</v>
      </c>
      <c r="J775" s="59" t="str">
        <f>IF(OR('Tabel 1 S'!G775&lt;5,'Tabel 2 S'!J775&lt;0.5),"-",IFERROR('Tabel 2 S'!J775/'Tabel 1 S'!G775*100,"-"))</f>
        <v>-</v>
      </c>
    </row>
    <row r="776" spans="1:10" x14ac:dyDescent="0.25">
      <c r="A776" s="54" t="s">
        <v>19</v>
      </c>
      <c r="B776" s="38"/>
      <c r="C776" s="55" t="str">
        <f>IF(OR('Tabel 1 S'!C776&lt;5,'Tabel 2 S'!C776&lt;0.5),"-",IFERROR('Tabel 2 S'!C776/'Tabel 1 S'!C776*100,"-"))</f>
        <v>-</v>
      </c>
      <c r="D776" s="55" t="str">
        <f>IF(OR('Tabel 1 S'!C776&lt;5,'Tabel 2 S'!D776&lt;0.5),"-",IFERROR('Tabel 2 S'!D776/'Tabel 1 S'!C776*100,"-"))</f>
        <v>-</v>
      </c>
      <c r="E776" s="33"/>
      <c r="F776" s="55" t="str">
        <f>IF(OR('Tabel 1 S'!E776&lt;5,'Tabel 2 S'!F776&lt;0.5),"-",IFERROR('Tabel 2 S'!F776/'Tabel 1 S'!E776*100,"-"))</f>
        <v>-</v>
      </c>
      <c r="G776" s="55" t="str">
        <f>IF(OR('Tabel 1 S'!E776&lt;5,'Tabel 2 S'!G776&lt;0.5),"-",IFERROR('Tabel 2 S'!G776/'Tabel 1 S'!E776*100,"-"))</f>
        <v>-</v>
      </c>
      <c r="H776" s="33"/>
      <c r="I776" s="55" t="str">
        <f>IF(OR('Tabel 1 S'!G776&lt;5,'Tabel 2 S'!I776&lt;0.5),"-",IFERROR('Tabel 2 S'!I776/'Tabel 1 S'!G776*100,"-"))</f>
        <v>-</v>
      </c>
      <c r="J776" s="55" t="str">
        <f>IF(OR('Tabel 1 S'!G776&lt;5,'Tabel 2 S'!J776&lt;0.5),"-",IFERROR('Tabel 2 S'!J776/'Tabel 1 S'!G776*100,"-"))</f>
        <v>-</v>
      </c>
    </row>
    <row r="777" spans="1:10" x14ac:dyDescent="0.25">
      <c r="A777" s="56" t="s">
        <v>20</v>
      </c>
      <c r="B777" s="38"/>
      <c r="C777" s="57" t="str">
        <f>IF(OR('Tabel 1 S'!C777&lt;5,'Tabel 2 S'!C777&lt;0.5),"-",IFERROR('Tabel 2 S'!C777/'Tabel 1 S'!C777*100,"-"))</f>
        <v>-</v>
      </c>
      <c r="D777" s="57" t="str">
        <f>IF(OR('Tabel 1 S'!C777&lt;5,'Tabel 2 S'!D777&lt;0.5),"-",IFERROR('Tabel 2 S'!D777/'Tabel 1 S'!C777*100,"-"))</f>
        <v>-</v>
      </c>
      <c r="E777" s="34"/>
      <c r="F777" s="57" t="str">
        <f>IF(OR('Tabel 1 S'!E777&lt;5,'Tabel 2 S'!F777&lt;0.5),"-",IFERROR('Tabel 2 S'!F777/'Tabel 1 S'!E777*100,"-"))</f>
        <v>-</v>
      </c>
      <c r="G777" s="57" t="str">
        <f>IF(OR('Tabel 1 S'!E777&lt;5,'Tabel 2 S'!G777&lt;0.5),"-",IFERROR('Tabel 2 S'!G777/'Tabel 1 S'!E777*100,"-"))</f>
        <v>-</v>
      </c>
      <c r="H777" s="34"/>
      <c r="I777" s="57" t="str">
        <f>IF(OR('Tabel 1 S'!G777&lt;5,'Tabel 2 S'!I777&lt;0.5),"-",IFERROR('Tabel 2 S'!I777/'Tabel 1 S'!G777*100,"-"))</f>
        <v>-</v>
      </c>
      <c r="J777" s="57" t="str">
        <f>IF(OR('Tabel 1 S'!G777&lt;5,'Tabel 2 S'!J777&lt;0.5),"-",IFERROR('Tabel 2 S'!J777/'Tabel 1 S'!G777*100,"-"))</f>
        <v>-</v>
      </c>
    </row>
    <row r="778" spans="1:10" x14ac:dyDescent="0.25">
      <c r="A778" s="58" t="s">
        <v>21</v>
      </c>
      <c r="B778" s="38"/>
      <c r="C778" s="59" t="str">
        <f>IF(OR('Tabel 1 S'!C778&lt;5,'Tabel 2 S'!C778&lt;0.5),"-",IFERROR('Tabel 2 S'!C778/'Tabel 1 S'!C778*100,"-"))</f>
        <v>-</v>
      </c>
      <c r="D778" s="59" t="str">
        <f>IF(OR('Tabel 1 S'!C778&lt;5,'Tabel 2 S'!D778&lt;0.5),"-",IFERROR('Tabel 2 S'!D778/'Tabel 1 S'!C778*100,"-"))</f>
        <v>-</v>
      </c>
      <c r="E778" s="33"/>
      <c r="F778" s="59" t="str">
        <f>IF(OR('Tabel 1 S'!E778&lt;5,'Tabel 2 S'!F778&lt;0.5),"-",IFERROR('Tabel 2 S'!F778/'Tabel 1 S'!E778*100,"-"))</f>
        <v>-</v>
      </c>
      <c r="G778" s="59" t="str">
        <f>IF(OR('Tabel 1 S'!E778&lt;5,'Tabel 2 S'!G778&lt;0.5),"-",IFERROR('Tabel 2 S'!G778/'Tabel 1 S'!E778*100,"-"))</f>
        <v>-</v>
      </c>
      <c r="H778" s="33"/>
      <c r="I778" s="59" t="str">
        <f>IF(OR('Tabel 1 S'!G778&lt;5,'Tabel 2 S'!I778&lt;0.5),"-",IFERROR('Tabel 2 S'!I778/'Tabel 1 S'!G778*100,"-"))</f>
        <v>-</v>
      </c>
      <c r="J778" s="59" t="str">
        <f>IF(OR('Tabel 1 S'!G778&lt;5,'Tabel 2 S'!J778&lt;0.5),"-",IFERROR('Tabel 2 S'!J778/'Tabel 1 S'!G778*100,"-"))</f>
        <v>-</v>
      </c>
    </row>
    <row r="779" spans="1:10" x14ac:dyDescent="0.25">
      <c r="A779" s="54" t="s">
        <v>22</v>
      </c>
      <c r="B779" s="38"/>
      <c r="C779" s="55" t="str">
        <f>IF(OR('Tabel 1 S'!C779&lt;5,'Tabel 2 S'!C779&lt;0.5),"-",IFERROR('Tabel 2 S'!C779/'Tabel 1 S'!C779*100,"-"))</f>
        <v>-</v>
      </c>
      <c r="D779" s="55" t="str">
        <f>IF(OR('Tabel 1 S'!C779&lt;5,'Tabel 2 S'!D779&lt;0.5),"-",IFERROR('Tabel 2 S'!D779/'Tabel 1 S'!C779*100,"-"))</f>
        <v>-</v>
      </c>
      <c r="E779" s="33"/>
      <c r="F779" s="55" t="str">
        <f>IF(OR('Tabel 1 S'!E779&lt;5,'Tabel 2 S'!F779&lt;0.5),"-",IFERROR('Tabel 2 S'!F779/'Tabel 1 S'!E779*100,"-"))</f>
        <v>-</v>
      </c>
      <c r="G779" s="55" t="str">
        <f>IF(OR('Tabel 1 S'!E779&lt;5,'Tabel 2 S'!G779&lt;0.5),"-",IFERROR('Tabel 2 S'!G779/'Tabel 1 S'!E779*100,"-"))</f>
        <v>-</v>
      </c>
      <c r="H779" s="33"/>
      <c r="I779" s="55" t="str">
        <f>IF(OR('Tabel 1 S'!G779&lt;5,'Tabel 2 S'!I779&lt;0.5),"-",IFERROR('Tabel 2 S'!I779/'Tabel 1 S'!G779*100,"-"))</f>
        <v>-</v>
      </c>
      <c r="J779" s="55" t="str">
        <f>IF(OR('Tabel 1 S'!G779&lt;5,'Tabel 2 S'!J779&lt;0.5),"-",IFERROR('Tabel 2 S'!J779/'Tabel 1 S'!G779*100,"-"))</f>
        <v>-</v>
      </c>
    </row>
    <row r="780" spans="1:10" x14ac:dyDescent="0.25">
      <c r="A780" s="56" t="s">
        <v>23</v>
      </c>
      <c r="B780" s="38"/>
      <c r="C780" s="57" t="str">
        <f>IF(OR('Tabel 1 S'!C780&lt;5,'Tabel 2 S'!C780&lt;0.5),"-",IFERROR('Tabel 2 S'!C780/'Tabel 1 S'!C780*100,"-"))</f>
        <v>-</v>
      </c>
      <c r="D780" s="57" t="str">
        <f>IF(OR('Tabel 1 S'!C780&lt;5,'Tabel 2 S'!D780&lt;0.5),"-",IFERROR('Tabel 2 S'!D780/'Tabel 1 S'!C780*100,"-"))</f>
        <v>-</v>
      </c>
      <c r="E780" s="34"/>
      <c r="F780" s="57" t="str">
        <f>IF(OR('Tabel 1 S'!E780&lt;5,'Tabel 2 S'!F780&lt;0.5),"-",IFERROR('Tabel 2 S'!F780/'Tabel 1 S'!E780*100,"-"))</f>
        <v>-</v>
      </c>
      <c r="G780" s="57" t="str">
        <f>IF(OR('Tabel 1 S'!E780&lt;5,'Tabel 2 S'!G780&lt;0.5),"-",IFERROR('Tabel 2 S'!G780/'Tabel 1 S'!E780*100,"-"))</f>
        <v>-</v>
      </c>
      <c r="H780" s="34"/>
      <c r="I780" s="57" t="str">
        <f>IF(OR('Tabel 1 S'!G780&lt;5,'Tabel 2 S'!I780&lt;0.5),"-",IFERROR('Tabel 2 S'!I780/'Tabel 1 S'!G780*100,"-"))</f>
        <v>-</v>
      </c>
      <c r="J780" s="57" t="str">
        <f>IF(OR('Tabel 1 S'!G780&lt;5,'Tabel 2 S'!J780&lt;0.5),"-",IFERROR('Tabel 2 S'!J780/'Tabel 1 S'!G780*100,"-"))</f>
        <v>-</v>
      </c>
    </row>
    <row r="781" spans="1:10" x14ac:dyDescent="0.25">
      <c r="A781" s="58" t="s">
        <v>24</v>
      </c>
      <c r="B781" s="38"/>
      <c r="C781" s="59" t="str">
        <f>IF(OR('Tabel 1 S'!C781&lt;5,'Tabel 2 S'!C781&lt;0.5),"-",IFERROR('Tabel 2 S'!C781/'Tabel 1 S'!C781*100,"-"))</f>
        <v>-</v>
      </c>
      <c r="D781" s="59" t="str">
        <f>IF(OR('Tabel 1 S'!C781&lt;5,'Tabel 2 S'!D781&lt;0.5),"-",IFERROR('Tabel 2 S'!D781/'Tabel 1 S'!C781*100,"-"))</f>
        <v>-</v>
      </c>
      <c r="E781" s="33"/>
      <c r="F781" s="59" t="str">
        <f>IF(OR('Tabel 1 S'!E781&lt;5,'Tabel 2 S'!F781&lt;0.5),"-",IFERROR('Tabel 2 S'!F781/'Tabel 1 S'!E781*100,"-"))</f>
        <v>-</v>
      </c>
      <c r="G781" s="59" t="str">
        <f>IF(OR('Tabel 1 S'!E781&lt;5,'Tabel 2 S'!G781&lt;0.5),"-",IFERROR('Tabel 2 S'!G781/'Tabel 1 S'!E781*100,"-"))</f>
        <v>-</v>
      </c>
      <c r="H781" s="33"/>
      <c r="I781" s="59" t="str">
        <f>IF(OR('Tabel 1 S'!G781&lt;5,'Tabel 2 S'!I781&lt;0.5),"-",IFERROR('Tabel 2 S'!I781/'Tabel 1 S'!G781*100,"-"))</f>
        <v>-</v>
      </c>
      <c r="J781" s="59" t="str">
        <f>IF(OR('Tabel 1 S'!G781&lt;5,'Tabel 2 S'!J781&lt;0.5),"-",IFERROR('Tabel 2 S'!J781/'Tabel 1 S'!G781*100,"-"))</f>
        <v>-</v>
      </c>
    </row>
    <row r="782" spans="1:10" x14ac:dyDescent="0.25">
      <c r="A782" s="54" t="s">
        <v>25</v>
      </c>
      <c r="B782" s="38"/>
      <c r="C782" s="55" t="str">
        <f>IF(OR('Tabel 1 S'!C782&lt;5,'Tabel 2 S'!C782&lt;0.5),"-",IFERROR('Tabel 2 S'!C782/'Tabel 1 S'!C782*100,"-"))</f>
        <v>-</v>
      </c>
      <c r="D782" s="55" t="str">
        <f>IF(OR('Tabel 1 S'!C782&lt;5,'Tabel 2 S'!D782&lt;0.5),"-",IFERROR('Tabel 2 S'!D782/'Tabel 1 S'!C782*100,"-"))</f>
        <v>-</v>
      </c>
      <c r="E782" s="33"/>
      <c r="F782" s="55" t="str">
        <f>IF(OR('Tabel 1 S'!E782&lt;5,'Tabel 2 S'!F782&lt;0.5),"-",IFERROR('Tabel 2 S'!F782/'Tabel 1 S'!E782*100,"-"))</f>
        <v>-</v>
      </c>
      <c r="G782" s="55" t="str">
        <f>IF(OR('Tabel 1 S'!E782&lt;5,'Tabel 2 S'!G782&lt;0.5),"-",IFERROR('Tabel 2 S'!G782/'Tabel 1 S'!E782*100,"-"))</f>
        <v>-</v>
      </c>
      <c r="H782" s="33"/>
      <c r="I782" s="55" t="str">
        <f>IF(OR('Tabel 1 S'!G782&lt;5,'Tabel 2 S'!I782&lt;0.5),"-",IFERROR('Tabel 2 S'!I782/'Tabel 1 S'!G782*100,"-"))</f>
        <v>-</v>
      </c>
      <c r="J782" s="55" t="str">
        <f>IF(OR('Tabel 1 S'!G782&lt;5,'Tabel 2 S'!J782&lt;0.5),"-",IFERROR('Tabel 2 S'!J782/'Tabel 1 S'!G782*100,"-"))</f>
        <v>-</v>
      </c>
    </row>
    <row r="783" spans="1:10" x14ac:dyDescent="0.25">
      <c r="A783" s="56" t="s">
        <v>26</v>
      </c>
      <c r="B783" s="38"/>
      <c r="C783" s="57" t="str">
        <f>IF(OR('Tabel 1 S'!C783&lt;5,'Tabel 2 S'!C783&lt;0.5),"-",IFERROR('Tabel 2 S'!C783/'Tabel 1 S'!C783*100,"-"))</f>
        <v>-</v>
      </c>
      <c r="D783" s="57" t="str">
        <f>IF(OR('Tabel 1 S'!C783&lt;5,'Tabel 2 S'!D783&lt;0.5),"-",IFERROR('Tabel 2 S'!D783/'Tabel 1 S'!C783*100,"-"))</f>
        <v>-</v>
      </c>
      <c r="E783" s="34"/>
      <c r="F783" s="57" t="str">
        <f>IF(OR('Tabel 1 S'!E783&lt;5,'Tabel 2 S'!F783&lt;0.5),"-",IFERROR('Tabel 2 S'!F783/'Tabel 1 S'!E783*100,"-"))</f>
        <v>-</v>
      </c>
      <c r="G783" s="57" t="str">
        <f>IF(OR('Tabel 1 S'!E783&lt;5,'Tabel 2 S'!G783&lt;0.5),"-",IFERROR('Tabel 2 S'!G783/'Tabel 1 S'!E783*100,"-"))</f>
        <v>-</v>
      </c>
      <c r="H783" s="34"/>
      <c r="I783" s="57" t="str">
        <f>IF(OR('Tabel 1 S'!G783&lt;5,'Tabel 2 S'!I783&lt;0.5),"-",IFERROR('Tabel 2 S'!I783/'Tabel 1 S'!G783*100,"-"))</f>
        <v>-</v>
      </c>
      <c r="J783" s="57" t="str">
        <f>IF(OR('Tabel 1 S'!G783&lt;5,'Tabel 2 S'!J783&lt;0.5),"-",IFERROR('Tabel 2 S'!J783/'Tabel 1 S'!G783*100,"-"))</f>
        <v>-</v>
      </c>
    </row>
    <row r="784" spans="1:10" x14ac:dyDescent="0.25">
      <c r="A784" s="58" t="s">
        <v>27</v>
      </c>
      <c r="B784" s="38"/>
      <c r="C784" s="59" t="str">
        <f>IF(OR('Tabel 1 S'!C784&lt;5,'Tabel 2 S'!C784&lt;0.5),"-",IFERROR('Tabel 2 S'!C784/'Tabel 1 S'!C784*100,"-"))</f>
        <v>-</v>
      </c>
      <c r="D784" s="59" t="str">
        <f>IF(OR('Tabel 1 S'!C784&lt;5,'Tabel 2 S'!D784&lt;0.5),"-",IFERROR('Tabel 2 S'!D784/'Tabel 1 S'!C784*100,"-"))</f>
        <v>-</v>
      </c>
      <c r="E784" s="33"/>
      <c r="F784" s="59" t="str">
        <f>IF(OR('Tabel 1 S'!E784&lt;5,'Tabel 2 S'!F784&lt;0.5),"-",IFERROR('Tabel 2 S'!F784/'Tabel 1 S'!E784*100,"-"))</f>
        <v>-</v>
      </c>
      <c r="G784" s="59" t="str">
        <f>IF(OR('Tabel 1 S'!E784&lt;5,'Tabel 2 S'!G784&lt;0.5),"-",IFERROR('Tabel 2 S'!G784/'Tabel 1 S'!E784*100,"-"))</f>
        <v>-</v>
      </c>
      <c r="H784" s="33"/>
      <c r="I784" s="59" t="str">
        <f>IF(OR('Tabel 1 S'!G784&lt;5,'Tabel 2 S'!I784&lt;0.5),"-",IFERROR('Tabel 2 S'!I784/'Tabel 1 S'!G784*100,"-"))</f>
        <v>-</v>
      </c>
      <c r="J784" s="59" t="str">
        <f>IF(OR('Tabel 1 S'!G784&lt;5,'Tabel 2 S'!J784&lt;0.5),"-",IFERROR('Tabel 2 S'!J784/'Tabel 1 S'!G784*100,"-"))</f>
        <v>-</v>
      </c>
    </row>
    <row r="785" spans="1:10" x14ac:dyDescent="0.25">
      <c r="A785" s="54" t="s">
        <v>28</v>
      </c>
      <c r="B785" s="38"/>
      <c r="C785" s="55" t="str">
        <f>IF(OR('Tabel 1 S'!C785&lt;5,'Tabel 2 S'!C785&lt;0.5),"-",IFERROR('Tabel 2 S'!C785/'Tabel 1 S'!C785*100,"-"))</f>
        <v>-</v>
      </c>
      <c r="D785" s="55" t="str">
        <f>IF(OR('Tabel 1 S'!C785&lt;5,'Tabel 2 S'!D785&lt;0.5),"-",IFERROR('Tabel 2 S'!D785/'Tabel 1 S'!C785*100,"-"))</f>
        <v>-</v>
      </c>
      <c r="E785" s="33"/>
      <c r="F785" s="55" t="str">
        <f>IF(OR('Tabel 1 S'!E785&lt;5,'Tabel 2 S'!F785&lt;0.5),"-",IFERROR('Tabel 2 S'!F785/'Tabel 1 S'!E785*100,"-"))</f>
        <v>-</v>
      </c>
      <c r="G785" s="55" t="str">
        <f>IF(OR('Tabel 1 S'!E785&lt;5,'Tabel 2 S'!G785&lt;0.5),"-",IFERROR('Tabel 2 S'!G785/'Tabel 1 S'!E785*100,"-"))</f>
        <v>-</v>
      </c>
      <c r="H785" s="33"/>
      <c r="I785" s="55" t="str">
        <f>IF(OR('Tabel 1 S'!G785&lt;5,'Tabel 2 S'!I785&lt;0.5),"-",IFERROR('Tabel 2 S'!I785/'Tabel 1 S'!G785*100,"-"))</f>
        <v>-</v>
      </c>
      <c r="J785" s="55" t="str">
        <f>IF(OR('Tabel 1 S'!G785&lt;5,'Tabel 2 S'!J785&lt;0.5),"-",IFERROR('Tabel 2 S'!J785/'Tabel 1 S'!G785*100,"-"))</f>
        <v>-</v>
      </c>
    </row>
    <row r="786" spans="1:10" x14ac:dyDescent="0.25">
      <c r="A786" s="56" t="s">
        <v>29</v>
      </c>
      <c r="B786" s="38"/>
      <c r="C786" s="57" t="str">
        <f>IF(OR('Tabel 1 S'!C786&lt;5,'Tabel 2 S'!C786&lt;0.5),"-",IFERROR('Tabel 2 S'!C786/'Tabel 1 S'!C786*100,"-"))</f>
        <v>-</v>
      </c>
      <c r="D786" s="57" t="str">
        <f>IF(OR('Tabel 1 S'!C786&lt;5,'Tabel 2 S'!D786&lt;0.5),"-",IFERROR('Tabel 2 S'!D786/'Tabel 1 S'!C786*100,"-"))</f>
        <v>-</v>
      </c>
      <c r="E786" s="34"/>
      <c r="F786" s="57" t="str">
        <f>IF(OR('Tabel 1 S'!E786&lt;5,'Tabel 2 S'!F786&lt;0.5),"-",IFERROR('Tabel 2 S'!F786/'Tabel 1 S'!E786*100,"-"))</f>
        <v>-</v>
      </c>
      <c r="G786" s="57" t="str">
        <f>IF(OR('Tabel 1 S'!E786&lt;5,'Tabel 2 S'!G786&lt;0.5),"-",IFERROR('Tabel 2 S'!G786/'Tabel 1 S'!E786*100,"-"))</f>
        <v>-</v>
      </c>
      <c r="H786" s="34"/>
      <c r="I786" s="57" t="str">
        <f>IF(OR('Tabel 1 S'!G786&lt;5,'Tabel 2 S'!I786&lt;0.5),"-",IFERROR('Tabel 2 S'!I786/'Tabel 1 S'!G786*100,"-"))</f>
        <v>-</v>
      </c>
      <c r="J786" s="57" t="str">
        <f>IF(OR('Tabel 1 S'!G786&lt;5,'Tabel 2 S'!J786&lt;0.5),"-",IFERROR('Tabel 2 S'!J786/'Tabel 1 S'!G786*100,"-"))</f>
        <v>-</v>
      </c>
    </row>
    <row r="787" spans="1:10" x14ac:dyDescent="0.25">
      <c r="A787" s="58" t="s">
        <v>30</v>
      </c>
      <c r="B787" s="38"/>
      <c r="C787" s="59" t="str">
        <f>IF(OR('Tabel 1 S'!C787&lt;5,'Tabel 2 S'!C787&lt;0.5),"-",IFERROR('Tabel 2 S'!C787/'Tabel 1 S'!C787*100,"-"))</f>
        <v>-</v>
      </c>
      <c r="D787" s="59" t="str">
        <f>IF(OR('Tabel 1 S'!C787&lt;5,'Tabel 2 S'!D787&lt;0.5),"-",IFERROR('Tabel 2 S'!D787/'Tabel 1 S'!C787*100,"-"))</f>
        <v>-</v>
      </c>
      <c r="E787" s="33"/>
      <c r="F787" s="59" t="str">
        <f>IF(OR('Tabel 1 S'!E787&lt;5,'Tabel 2 S'!F787&lt;0.5),"-",IFERROR('Tabel 2 S'!F787/'Tabel 1 S'!E787*100,"-"))</f>
        <v>-</v>
      </c>
      <c r="G787" s="59" t="str">
        <f>IF(OR('Tabel 1 S'!E787&lt;5,'Tabel 2 S'!G787&lt;0.5),"-",IFERROR('Tabel 2 S'!G787/'Tabel 1 S'!E787*100,"-"))</f>
        <v>-</v>
      </c>
      <c r="H787" s="33"/>
      <c r="I787" s="59" t="str">
        <f>IF(OR('Tabel 1 S'!G787&lt;5,'Tabel 2 S'!I787&lt;0.5),"-",IFERROR('Tabel 2 S'!I787/'Tabel 1 S'!G787*100,"-"))</f>
        <v>-</v>
      </c>
      <c r="J787" s="59" t="str">
        <f>IF(OR('Tabel 1 S'!G787&lt;5,'Tabel 2 S'!J787&lt;0.5),"-",IFERROR('Tabel 2 S'!J787/'Tabel 1 S'!G787*100,"-"))</f>
        <v>-</v>
      </c>
    </row>
    <row r="788" spans="1:10" x14ac:dyDescent="0.25">
      <c r="A788" s="54" t="s">
        <v>31</v>
      </c>
      <c r="B788" s="38"/>
      <c r="C788" s="55" t="str">
        <f>IF(OR('Tabel 1 S'!C788&lt;5,'Tabel 2 S'!C788&lt;0.5),"-",IFERROR('Tabel 2 S'!C788/'Tabel 1 S'!C788*100,"-"))</f>
        <v>-</v>
      </c>
      <c r="D788" s="55" t="str">
        <f>IF(OR('Tabel 1 S'!C788&lt;5,'Tabel 2 S'!D788&lt;0.5),"-",IFERROR('Tabel 2 S'!D788/'Tabel 1 S'!C788*100,"-"))</f>
        <v>-</v>
      </c>
      <c r="E788" s="33"/>
      <c r="F788" s="55" t="str">
        <f>IF(OR('Tabel 1 S'!E788&lt;5,'Tabel 2 S'!F788&lt;0.5),"-",IFERROR('Tabel 2 S'!F788/'Tabel 1 S'!E788*100,"-"))</f>
        <v>-</v>
      </c>
      <c r="G788" s="55" t="str">
        <f>IF(OR('Tabel 1 S'!E788&lt;5,'Tabel 2 S'!G788&lt;0.5),"-",IFERROR('Tabel 2 S'!G788/'Tabel 1 S'!E788*100,"-"))</f>
        <v>-</v>
      </c>
      <c r="H788" s="33"/>
      <c r="I788" s="55" t="str">
        <f>IF(OR('Tabel 1 S'!G788&lt;5,'Tabel 2 S'!I788&lt;0.5),"-",IFERROR('Tabel 2 S'!I788/'Tabel 1 S'!G788*100,"-"))</f>
        <v>-</v>
      </c>
      <c r="J788" s="55" t="str">
        <f>IF(OR('Tabel 1 S'!G788&lt;5,'Tabel 2 S'!J788&lt;0.5),"-",IFERROR('Tabel 2 S'!J788/'Tabel 1 S'!G788*100,"-"))</f>
        <v>-</v>
      </c>
    </row>
    <row r="789" spans="1:10" x14ac:dyDescent="0.25">
      <c r="A789" s="56" t="s">
        <v>32</v>
      </c>
      <c r="B789" s="38"/>
      <c r="C789" s="57" t="str">
        <f>IF(OR('Tabel 1 S'!C789&lt;5,'Tabel 2 S'!C789&lt;0.5),"-",IFERROR('Tabel 2 S'!C789/'Tabel 1 S'!C789*100,"-"))</f>
        <v>-</v>
      </c>
      <c r="D789" s="57" t="str">
        <f>IF(OR('Tabel 1 S'!C789&lt;5,'Tabel 2 S'!D789&lt;0.5),"-",IFERROR('Tabel 2 S'!D789/'Tabel 1 S'!C789*100,"-"))</f>
        <v>-</v>
      </c>
      <c r="E789" s="34"/>
      <c r="F789" s="57" t="str">
        <f>IF(OR('Tabel 1 S'!E789&lt;5,'Tabel 2 S'!F789&lt;0.5),"-",IFERROR('Tabel 2 S'!F789/'Tabel 1 S'!E789*100,"-"))</f>
        <v>-</v>
      </c>
      <c r="G789" s="57" t="str">
        <f>IF(OR('Tabel 1 S'!E789&lt;5,'Tabel 2 S'!G789&lt;0.5),"-",IFERROR('Tabel 2 S'!G789/'Tabel 1 S'!E789*100,"-"))</f>
        <v>-</v>
      </c>
      <c r="H789" s="34"/>
      <c r="I789" s="57" t="str">
        <f>IF(OR('Tabel 1 S'!G789&lt;5,'Tabel 2 S'!I789&lt;0.5),"-",IFERROR('Tabel 2 S'!I789/'Tabel 1 S'!G789*100,"-"))</f>
        <v>-</v>
      </c>
      <c r="J789" s="57" t="str">
        <f>IF(OR('Tabel 1 S'!G789&lt;5,'Tabel 2 S'!J789&lt;0.5),"-",IFERROR('Tabel 2 S'!J789/'Tabel 1 S'!G789*100,"-"))</f>
        <v>-</v>
      </c>
    </row>
    <row r="790" spans="1:10" x14ac:dyDescent="0.25">
      <c r="A790" s="58" t="s">
        <v>33</v>
      </c>
      <c r="B790" s="38"/>
      <c r="C790" s="59" t="str">
        <f>IF(OR('Tabel 1 S'!C790&lt;5,'Tabel 2 S'!C790&lt;0.5),"-",IFERROR('Tabel 2 S'!C790/'Tabel 1 S'!C790*100,"-"))</f>
        <v>-</v>
      </c>
      <c r="D790" s="59" t="str">
        <f>IF(OR('Tabel 1 S'!C790&lt;5,'Tabel 2 S'!D790&lt;0.5),"-",IFERROR('Tabel 2 S'!D790/'Tabel 1 S'!C790*100,"-"))</f>
        <v>-</v>
      </c>
      <c r="E790" s="33"/>
      <c r="F790" s="59" t="str">
        <f>IF(OR('Tabel 1 S'!E790&lt;5,'Tabel 2 S'!F790&lt;0.5),"-",IFERROR('Tabel 2 S'!F790/'Tabel 1 S'!E790*100,"-"))</f>
        <v>-</v>
      </c>
      <c r="G790" s="59" t="str">
        <f>IF(OR('Tabel 1 S'!E790&lt;5,'Tabel 2 S'!G790&lt;0.5),"-",IFERROR('Tabel 2 S'!G790/'Tabel 1 S'!E790*100,"-"))</f>
        <v>-</v>
      </c>
      <c r="H790" s="33"/>
      <c r="I790" s="59" t="str">
        <f>IF(OR('Tabel 1 S'!G790&lt;5,'Tabel 2 S'!I790&lt;0.5),"-",IFERROR('Tabel 2 S'!I790/'Tabel 1 S'!G790*100,"-"))</f>
        <v>-</v>
      </c>
      <c r="J790" s="59" t="str">
        <f>IF(OR('Tabel 1 S'!G790&lt;5,'Tabel 2 S'!J790&lt;0.5),"-",IFERROR('Tabel 2 S'!J790/'Tabel 1 S'!G790*100,"-"))</f>
        <v>-</v>
      </c>
    </row>
    <row r="791" spans="1:10" x14ac:dyDescent="0.25">
      <c r="A791" s="54" t="s">
        <v>34</v>
      </c>
      <c r="B791" s="38"/>
      <c r="C791" s="55" t="str">
        <f>IF(OR('Tabel 1 S'!C791&lt;5,'Tabel 2 S'!C791&lt;0.5),"-",IFERROR('Tabel 2 S'!C791/'Tabel 1 S'!C791*100,"-"))</f>
        <v>-</v>
      </c>
      <c r="D791" s="55" t="str">
        <f>IF(OR('Tabel 1 S'!C791&lt;5,'Tabel 2 S'!D791&lt;0.5),"-",IFERROR('Tabel 2 S'!D791/'Tabel 1 S'!C791*100,"-"))</f>
        <v>-</v>
      </c>
      <c r="E791" s="33"/>
      <c r="F791" s="55">
        <f>IF(OR('Tabel 1 S'!E791&lt;5,'Tabel 2 S'!F791&lt;0.5),"-",IFERROR('Tabel 2 S'!F791/'Tabel 1 S'!E791*100,"-"))</f>
        <v>11.111111111111111</v>
      </c>
      <c r="G791" s="55">
        <f>IF(OR('Tabel 1 S'!E791&lt;5,'Tabel 2 S'!G791&lt;0.5),"-",IFERROR('Tabel 2 S'!G791/'Tabel 1 S'!E791*100,"-"))</f>
        <v>11.109032065808714</v>
      </c>
      <c r="H791" s="33"/>
      <c r="I791" s="55">
        <f>IF(OR('Tabel 1 S'!G791&lt;5,'Tabel 2 S'!I791&lt;0.5),"-",IFERROR('Tabel 2 S'!I791/'Tabel 1 S'!G791*100,"-"))</f>
        <v>6.25</v>
      </c>
      <c r="J791" s="55">
        <f>IF(OR('Tabel 1 S'!G791&lt;5,'Tabel 2 S'!J791&lt;0.5),"-",IFERROR('Tabel 2 S'!J791/'Tabel 1 S'!G791*100,"-"))</f>
        <v>6.248830537017402</v>
      </c>
    </row>
    <row r="792" spans="1:10" x14ac:dyDescent="0.25">
      <c r="A792" s="56" t="s">
        <v>35</v>
      </c>
      <c r="B792" s="38"/>
      <c r="C792" s="57" t="str">
        <f>IF(OR('Tabel 1 S'!C792&lt;5,'Tabel 2 S'!C792&lt;0.5),"-",IFERROR('Tabel 2 S'!C792/'Tabel 1 S'!C792*100,"-"))</f>
        <v>-</v>
      </c>
      <c r="D792" s="57" t="str">
        <f>IF(OR('Tabel 1 S'!C792&lt;5,'Tabel 2 S'!D792&lt;0.5),"-",IFERROR('Tabel 2 S'!D792/'Tabel 1 S'!C792*100,"-"))</f>
        <v>-</v>
      </c>
      <c r="E792" s="34"/>
      <c r="F792" s="57">
        <f>IF(OR('Tabel 1 S'!E792&lt;5,'Tabel 2 S'!F792&lt;0.5),"-",IFERROR('Tabel 2 S'!F792/'Tabel 1 S'!E792*100,"-"))</f>
        <v>12.5</v>
      </c>
      <c r="G792" s="57" t="str">
        <f>IF(OR('Tabel 1 S'!E792&lt;5,'Tabel 2 S'!G792&lt;0.5),"-",IFERROR('Tabel 2 S'!G792/'Tabel 1 S'!E792*100,"-"))</f>
        <v>-</v>
      </c>
      <c r="H792" s="34"/>
      <c r="I792" s="57">
        <f>IF(OR('Tabel 1 S'!G792&lt;5,'Tabel 2 S'!I792&lt;0.5),"-",IFERROR('Tabel 2 S'!I792/'Tabel 1 S'!G792*100,"-"))</f>
        <v>5.5555555555555554</v>
      </c>
      <c r="J792" s="57" t="str">
        <f>IF(OR('Tabel 1 S'!G792&lt;5,'Tabel 2 S'!J792&lt;0.5),"-",IFERROR('Tabel 2 S'!J792/'Tabel 1 S'!G792*100,"-"))</f>
        <v>-</v>
      </c>
    </row>
    <row r="793" spans="1:10" x14ac:dyDescent="0.25">
      <c r="A793" s="58" t="s">
        <v>36</v>
      </c>
      <c r="B793" s="38"/>
      <c r="C793" s="59" t="str">
        <f>IF(OR('Tabel 1 S'!C793&lt;5,'Tabel 2 S'!C793&lt;0.5),"-",IFERROR('Tabel 2 S'!C793/'Tabel 1 S'!C793*100,"-"))</f>
        <v>-</v>
      </c>
      <c r="D793" s="59" t="str">
        <f>IF(OR('Tabel 1 S'!C793&lt;5,'Tabel 2 S'!D793&lt;0.5),"-",IFERROR('Tabel 2 S'!D793/'Tabel 1 S'!C793*100,"-"))</f>
        <v>-</v>
      </c>
      <c r="E793" s="33"/>
      <c r="F793" s="59" t="str">
        <f>IF(OR('Tabel 1 S'!E793&lt;5,'Tabel 2 S'!F793&lt;0.5),"-",IFERROR('Tabel 2 S'!F793/'Tabel 1 S'!E793*100,"-"))</f>
        <v>-</v>
      </c>
      <c r="G793" s="59" t="str">
        <f>IF(OR('Tabel 1 S'!E793&lt;5,'Tabel 2 S'!G793&lt;0.5),"-",IFERROR('Tabel 2 S'!G793/'Tabel 1 S'!E793*100,"-"))</f>
        <v>-</v>
      </c>
      <c r="H793" s="33"/>
      <c r="I793" s="59" t="str">
        <f>IF(OR('Tabel 1 S'!G793&lt;5,'Tabel 2 S'!I793&lt;0.5),"-",IFERROR('Tabel 2 S'!I793/'Tabel 1 S'!G793*100,"-"))</f>
        <v>-</v>
      </c>
      <c r="J793" s="59" t="str">
        <f>IF(OR('Tabel 1 S'!G793&lt;5,'Tabel 2 S'!J793&lt;0.5),"-",IFERROR('Tabel 2 S'!J793/'Tabel 1 S'!G793*100,"-"))</f>
        <v>-</v>
      </c>
    </row>
    <row r="794" spans="1:10" x14ac:dyDescent="0.25">
      <c r="A794" s="54" t="s">
        <v>37</v>
      </c>
      <c r="B794" s="38"/>
      <c r="C794" s="55" t="str">
        <f>IF(OR('Tabel 1 S'!C794&lt;5,'Tabel 2 S'!C794&lt;0.5),"-",IFERROR('Tabel 2 S'!C794/'Tabel 1 S'!C794*100,"-"))</f>
        <v>-</v>
      </c>
      <c r="D794" s="55" t="str">
        <f>IF(OR('Tabel 1 S'!C794&lt;5,'Tabel 2 S'!D794&lt;0.5),"-",IFERROR('Tabel 2 S'!D794/'Tabel 1 S'!C794*100,"-"))</f>
        <v>-</v>
      </c>
      <c r="E794" s="33"/>
      <c r="F794" s="55" t="str">
        <f>IF(OR('Tabel 1 S'!E794&lt;5,'Tabel 2 S'!F794&lt;0.5),"-",IFERROR('Tabel 2 S'!F794/'Tabel 1 S'!E794*100,"-"))</f>
        <v>-</v>
      </c>
      <c r="G794" s="55" t="str">
        <f>IF(OR('Tabel 1 S'!E794&lt;5,'Tabel 2 S'!G794&lt;0.5),"-",IFERROR('Tabel 2 S'!G794/'Tabel 1 S'!E794*100,"-"))</f>
        <v>-</v>
      </c>
      <c r="H794" s="33"/>
      <c r="I794" s="55" t="str">
        <f>IF(OR('Tabel 1 S'!G794&lt;5,'Tabel 2 S'!I794&lt;0.5),"-",IFERROR('Tabel 2 S'!I794/'Tabel 1 S'!G794*100,"-"))</f>
        <v>-</v>
      </c>
      <c r="J794" s="55" t="str">
        <f>IF(OR('Tabel 1 S'!G794&lt;5,'Tabel 2 S'!J794&lt;0.5),"-",IFERROR('Tabel 2 S'!J794/'Tabel 1 S'!G794*100,"-"))</f>
        <v>-</v>
      </c>
    </row>
    <row r="795" spans="1:10" x14ac:dyDescent="0.25">
      <c r="A795" s="56" t="s">
        <v>38</v>
      </c>
      <c r="B795" s="38"/>
      <c r="C795" s="57" t="str">
        <f>IF(OR('Tabel 1 S'!C795&lt;5,'Tabel 2 S'!C795&lt;0.5),"-",IFERROR('Tabel 2 S'!C795/'Tabel 1 S'!C795*100,"-"))</f>
        <v>-</v>
      </c>
      <c r="D795" s="57" t="str">
        <f>IF(OR('Tabel 1 S'!C795&lt;5,'Tabel 2 S'!D795&lt;0.5),"-",IFERROR('Tabel 2 S'!D795/'Tabel 1 S'!C795*100,"-"))</f>
        <v>-</v>
      </c>
      <c r="E795" s="34"/>
      <c r="F795" s="57" t="str">
        <f>IF(OR('Tabel 1 S'!E795&lt;5,'Tabel 2 S'!F795&lt;0.5),"-",IFERROR('Tabel 2 S'!F795/'Tabel 1 S'!E795*100,"-"))</f>
        <v>-</v>
      </c>
      <c r="G795" s="57" t="str">
        <f>IF(OR('Tabel 1 S'!E795&lt;5,'Tabel 2 S'!G795&lt;0.5),"-",IFERROR('Tabel 2 S'!G795/'Tabel 1 S'!E795*100,"-"))</f>
        <v>-</v>
      </c>
      <c r="H795" s="34"/>
      <c r="I795" s="57" t="str">
        <f>IF(OR('Tabel 1 S'!G795&lt;5,'Tabel 2 S'!I795&lt;0.5),"-",IFERROR('Tabel 2 S'!I795/'Tabel 1 S'!G795*100,"-"))</f>
        <v>-</v>
      </c>
      <c r="J795" s="57" t="str">
        <f>IF(OR('Tabel 1 S'!G795&lt;5,'Tabel 2 S'!J795&lt;0.5),"-",IFERROR('Tabel 2 S'!J795/'Tabel 1 S'!G795*100,"-"))</f>
        <v>-</v>
      </c>
    </row>
    <row r="796" spans="1:10" x14ac:dyDescent="0.25">
      <c r="A796" s="58" t="s">
        <v>39</v>
      </c>
      <c r="B796" s="38"/>
      <c r="C796" s="59">
        <f>IF(OR('Tabel 1 S'!C796&lt;5,'Tabel 2 S'!C796&lt;0.5),"-",IFERROR('Tabel 2 S'!C796/'Tabel 1 S'!C796*100,"-"))</f>
        <v>5.8823529411764701</v>
      </c>
      <c r="D796" s="59">
        <f>IF(OR('Tabel 1 S'!C796&lt;5,'Tabel 2 S'!D796&lt;0.5),"-",IFERROR('Tabel 2 S'!D796/'Tabel 1 S'!C796*100,"-"))</f>
        <v>4.2533597983570646</v>
      </c>
      <c r="E796" s="33"/>
      <c r="F796" s="59" t="str">
        <f>IF(OR('Tabel 1 S'!E796&lt;5,'Tabel 2 S'!F796&lt;0.5),"-",IFERROR('Tabel 2 S'!F796/'Tabel 1 S'!E796*100,"-"))</f>
        <v>-</v>
      </c>
      <c r="G796" s="59" t="str">
        <f>IF(OR('Tabel 1 S'!E796&lt;5,'Tabel 2 S'!G796&lt;0.5),"-",IFERROR('Tabel 2 S'!G796/'Tabel 1 S'!E796*100,"-"))</f>
        <v>-</v>
      </c>
      <c r="H796" s="33"/>
      <c r="I796" s="59">
        <f>IF(OR('Tabel 1 S'!G796&lt;5,'Tabel 2 S'!I796&lt;0.5),"-",IFERROR('Tabel 2 S'!I796/'Tabel 1 S'!G796*100,"-"))</f>
        <v>5.5555555555555554</v>
      </c>
      <c r="J796" s="59">
        <f>IF(OR('Tabel 1 S'!G796&lt;5,'Tabel 2 S'!J796&lt;0.5),"-",IFERROR('Tabel 2 S'!J796/'Tabel 1 S'!G796*100,"-"))</f>
        <v>4.0170620317816725</v>
      </c>
    </row>
    <row r="797" spans="1:10" x14ac:dyDescent="0.25">
      <c r="A797" s="54" t="s">
        <v>40</v>
      </c>
      <c r="B797" s="38"/>
      <c r="C797" s="55" t="str">
        <f>IF(OR('Tabel 1 S'!C797&lt;5,'Tabel 2 S'!C797&lt;0.5),"-",IFERROR('Tabel 2 S'!C797/'Tabel 1 S'!C797*100,"-"))</f>
        <v>-</v>
      </c>
      <c r="D797" s="55" t="str">
        <f>IF(OR('Tabel 1 S'!C797&lt;5,'Tabel 2 S'!D797&lt;0.5),"-",IFERROR('Tabel 2 S'!D797/'Tabel 1 S'!C797*100,"-"))</f>
        <v>-</v>
      </c>
      <c r="E797" s="33"/>
      <c r="F797" s="55" t="str">
        <f>IF(OR('Tabel 1 S'!E797&lt;5,'Tabel 2 S'!F797&lt;0.5),"-",IFERROR('Tabel 2 S'!F797/'Tabel 1 S'!E797*100,"-"))</f>
        <v>-</v>
      </c>
      <c r="G797" s="55" t="str">
        <f>IF(OR('Tabel 1 S'!E797&lt;5,'Tabel 2 S'!G797&lt;0.5),"-",IFERROR('Tabel 2 S'!G797/'Tabel 1 S'!E797*100,"-"))</f>
        <v>-</v>
      </c>
      <c r="H797" s="33"/>
      <c r="I797" s="55" t="str">
        <f>IF(OR('Tabel 1 S'!G797&lt;5,'Tabel 2 S'!I797&lt;0.5),"-",IFERROR('Tabel 2 S'!I797/'Tabel 1 S'!G797*100,"-"))</f>
        <v>-</v>
      </c>
      <c r="J797" s="55" t="str">
        <f>IF(OR('Tabel 1 S'!G797&lt;5,'Tabel 2 S'!J797&lt;0.5),"-",IFERROR('Tabel 2 S'!J797/'Tabel 1 S'!G797*100,"-"))</f>
        <v>-</v>
      </c>
    </row>
    <row r="798" spans="1:10" x14ac:dyDescent="0.25">
      <c r="A798" s="56" t="s">
        <v>41</v>
      </c>
      <c r="B798" s="38"/>
      <c r="C798" s="57" t="str">
        <f>IF(OR('Tabel 1 S'!C798&lt;5,'Tabel 2 S'!C798&lt;0.5),"-",IFERROR('Tabel 2 S'!C798/'Tabel 1 S'!C798*100,"-"))</f>
        <v>-</v>
      </c>
      <c r="D798" s="57" t="str">
        <f>IF(OR('Tabel 1 S'!C798&lt;5,'Tabel 2 S'!D798&lt;0.5),"-",IFERROR('Tabel 2 S'!D798/'Tabel 1 S'!C798*100,"-"))</f>
        <v>-</v>
      </c>
      <c r="E798" s="34"/>
      <c r="F798" s="57" t="str">
        <f>IF(OR('Tabel 1 S'!E798&lt;5,'Tabel 2 S'!F798&lt;0.5),"-",IFERROR('Tabel 2 S'!F798/'Tabel 1 S'!E798*100,"-"))</f>
        <v>-</v>
      </c>
      <c r="G798" s="57" t="str">
        <f>IF(OR('Tabel 1 S'!E798&lt;5,'Tabel 2 S'!G798&lt;0.5),"-",IFERROR('Tabel 2 S'!G798/'Tabel 1 S'!E798*100,"-"))</f>
        <v>-</v>
      </c>
      <c r="H798" s="34"/>
      <c r="I798" s="57" t="str">
        <f>IF(OR('Tabel 1 S'!G798&lt;5,'Tabel 2 S'!I798&lt;0.5),"-",IFERROR('Tabel 2 S'!I798/'Tabel 1 S'!G798*100,"-"))</f>
        <v>-</v>
      </c>
      <c r="J798" s="57" t="str">
        <f>IF(OR('Tabel 1 S'!G798&lt;5,'Tabel 2 S'!J798&lt;0.5),"-",IFERROR('Tabel 2 S'!J798/'Tabel 1 S'!G798*100,"-"))</f>
        <v>-</v>
      </c>
    </row>
    <row r="799" spans="1:10" x14ac:dyDescent="0.25">
      <c r="A799" s="58" t="s">
        <v>42</v>
      </c>
      <c r="B799" s="38"/>
      <c r="C799" s="59" t="str">
        <f>IF(OR('Tabel 1 S'!C799&lt;5,'Tabel 2 S'!C799&lt;0.5),"-",IFERROR('Tabel 2 S'!C799/'Tabel 1 S'!C799*100,"-"))</f>
        <v>-</v>
      </c>
      <c r="D799" s="59" t="str">
        <f>IF(OR('Tabel 1 S'!C799&lt;5,'Tabel 2 S'!D799&lt;0.5),"-",IFERROR('Tabel 2 S'!D799/'Tabel 1 S'!C799*100,"-"))</f>
        <v>-</v>
      </c>
      <c r="E799" s="33"/>
      <c r="F799" s="59" t="str">
        <f>IF(OR('Tabel 1 S'!E799&lt;5,'Tabel 2 S'!F799&lt;0.5),"-",IFERROR('Tabel 2 S'!F799/'Tabel 1 S'!E799*100,"-"))</f>
        <v>-</v>
      </c>
      <c r="G799" s="59" t="str">
        <f>IF(OR('Tabel 1 S'!E799&lt;5,'Tabel 2 S'!G799&lt;0.5),"-",IFERROR('Tabel 2 S'!G799/'Tabel 1 S'!E799*100,"-"))</f>
        <v>-</v>
      </c>
      <c r="H799" s="33"/>
      <c r="I799" s="59">
        <f>IF(OR('Tabel 1 S'!G799&lt;5,'Tabel 2 S'!I799&lt;0.5),"-",IFERROR('Tabel 2 S'!I799/'Tabel 1 S'!G799*100,"-"))</f>
        <v>16.666666666666664</v>
      </c>
      <c r="J799" s="59">
        <f>IF(OR('Tabel 1 S'!G799&lt;5,'Tabel 2 S'!J799&lt;0.5),"-",IFERROR('Tabel 2 S'!J799/'Tabel 1 S'!G799*100,"-"))</f>
        <v>16.663548098713072</v>
      </c>
    </row>
    <row r="800" spans="1:10" x14ac:dyDescent="0.25">
      <c r="A800" s="54" t="s">
        <v>43</v>
      </c>
      <c r="B800" s="38"/>
      <c r="C800" s="55" t="str">
        <f>IF(OR('Tabel 1 S'!C800&lt;5,'Tabel 2 S'!C800&lt;0.5),"-",IFERROR('Tabel 2 S'!C800/'Tabel 1 S'!C800*100,"-"))</f>
        <v>-</v>
      </c>
      <c r="D800" s="55" t="str">
        <f>IF(OR('Tabel 1 S'!C800&lt;5,'Tabel 2 S'!D800&lt;0.5),"-",IFERROR('Tabel 2 S'!D800/'Tabel 1 S'!C800*100,"-"))</f>
        <v>-</v>
      </c>
      <c r="E800" s="33"/>
      <c r="F800" s="55" t="str">
        <f>IF(OR('Tabel 1 S'!E800&lt;5,'Tabel 2 S'!F800&lt;0.5),"-",IFERROR('Tabel 2 S'!F800/'Tabel 1 S'!E800*100,"-"))</f>
        <v>-</v>
      </c>
      <c r="G800" s="55" t="str">
        <f>IF(OR('Tabel 1 S'!E800&lt;5,'Tabel 2 S'!G800&lt;0.5),"-",IFERROR('Tabel 2 S'!G800/'Tabel 1 S'!E800*100,"-"))</f>
        <v>-</v>
      </c>
      <c r="H800" s="33"/>
      <c r="I800" s="55" t="str">
        <f>IF(OR('Tabel 1 S'!G800&lt;5,'Tabel 2 S'!I800&lt;0.5),"-",IFERROR('Tabel 2 S'!I800/'Tabel 1 S'!G800*100,"-"))</f>
        <v>-</v>
      </c>
      <c r="J800" s="55" t="str">
        <f>IF(OR('Tabel 1 S'!G800&lt;5,'Tabel 2 S'!J800&lt;0.5),"-",IFERROR('Tabel 2 S'!J800/'Tabel 1 S'!G800*100,"-"))</f>
        <v>-</v>
      </c>
    </row>
    <row r="801" spans="1:10" ht="15" customHeight="1" x14ac:dyDescent="0.25">
      <c r="A801" s="56" t="s">
        <v>44</v>
      </c>
      <c r="B801" s="38"/>
      <c r="C801" s="57">
        <f>IF(OR('Tabel 1 S'!C801&lt;5,'Tabel 2 S'!C801&lt;0.5),"-",IFERROR('Tabel 2 S'!C801/'Tabel 1 S'!C801*100,"-"))</f>
        <v>5.8823529411764701</v>
      </c>
      <c r="D801" s="57">
        <f>IF(OR('Tabel 1 S'!C801&lt;5,'Tabel 2 S'!D801&lt;0.5),"-",IFERROR('Tabel 2 S'!D801/'Tabel 1 S'!C801*100,"-"))</f>
        <v>4.523757984451187</v>
      </c>
      <c r="E801" s="34"/>
      <c r="F801" s="57" t="str">
        <f>IF(OR('Tabel 1 S'!E801&lt;5,'Tabel 2 S'!F801&lt;0.5),"-",IFERROR('Tabel 2 S'!F801/'Tabel 1 S'!E801*100,"-"))</f>
        <v>-</v>
      </c>
      <c r="G801" s="57" t="str">
        <f>IF(OR('Tabel 1 S'!E801&lt;5,'Tabel 2 S'!G801&lt;0.5),"-",IFERROR('Tabel 2 S'!G801/'Tabel 1 S'!E801*100,"-"))</f>
        <v>-</v>
      </c>
      <c r="H801" s="34"/>
      <c r="I801" s="57">
        <f>IF(OR('Tabel 1 S'!G801&lt;5,'Tabel 2 S'!I801&lt;0.5),"-",IFERROR('Tabel 2 S'!I801/'Tabel 1 S'!G801*100,"-"))</f>
        <v>4.1666666666666661</v>
      </c>
      <c r="J801" s="57">
        <f>IF(OR('Tabel 1 S'!G801&lt;5,'Tabel 2 S'!J801&lt;0.5),"-",IFERROR('Tabel 2 S'!J801/'Tabel 1 S'!G801*100,"-"))</f>
        <v>3.2043285723195902</v>
      </c>
    </row>
    <row r="802" spans="1:10" ht="18.75" customHeight="1" x14ac:dyDescent="0.25">
      <c r="A802" s="36"/>
      <c r="B802" s="60"/>
      <c r="C802" s="36"/>
      <c r="D802" s="36"/>
      <c r="E802" s="36"/>
      <c r="F802" s="36"/>
      <c r="G802" s="36"/>
      <c r="H802" s="36"/>
      <c r="I802" s="36"/>
      <c r="J802" s="36"/>
    </row>
    <row r="803" spans="1:10" x14ac:dyDescent="0.25">
      <c r="A803" s="61" t="s">
        <v>45</v>
      </c>
      <c r="B803" s="62"/>
      <c r="C803" s="63">
        <f>IF(OR('Tabel 1 S'!C803&lt;5,'Tabel 2 S'!C803&lt;0.5),"-",IFERROR('Tabel 2 S'!C803/'Tabel 1 S'!C803*100,"-"))</f>
        <v>5.9782608695652177</v>
      </c>
      <c r="D803" s="63">
        <f>IF(OR('Tabel 1 S'!C803&lt;5,'Tabel 2 S'!D803&lt;0.5),"-",IFERROR('Tabel 2 S'!D803/'Tabel 1 S'!C803*100,"-"))</f>
        <v>5.4253930073571084</v>
      </c>
      <c r="E803" s="34"/>
      <c r="F803" s="63">
        <f>IF(OR('Tabel 1 S'!E803&lt;5,'Tabel 2 S'!F803&lt;0.5),"-",IFERROR('Tabel 2 S'!F803/'Tabel 1 S'!E803*100,"-"))</f>
        <v>5.4644808743169397</v>
      </c>
      <c r="G803" s="63">
        <f>IF(OR('Tabel 1 S'!E803&lt;5,'Tabel 2 S'!G803&lt;0.5),"-",IFERROR('Tabel 2 S'!G803/'Tabel 1 S'!E803*100,"-"))</f>
        <v>3.9842687844299278</v>
      </c>
      <c r="H803" s="34"/>
      <c r="I803" s="63">
        <f>IF(OR('Tabel 1 S'!G803&lt;5,'Tabel 2 S'!I803&lt;0.5),"-",IFERROR('Tabel 2 S'!I803/'Tabel 1 S'!G803*100,"-"))</f>
        <v>5.7220708446866482</v>
      </c>
      <c r="J803" s="63">
        <f>IF(OR('Tabel 1 S'!G803&lt;5,'Tabel 2 S'!J803&lt;0.5),"-",IFERROR('Tabel 2 S'!J803/'Tabel 1 S'!G803*100,"-"))</f>
        <v>4.7067942803934182</v>
      </c>
    </row>
    <row r="804" spans="1:10" x14ac:dyDescent="0.25">
      <c r="A804" s="37"/>
      <c r="B804" s="37"/>
      <c r="C804" s="37"/>
      <c r="D804" s="37"/>
      <c r="E804" s="37"/>
      <c r="F804" s="37"/>
      <c r="G804" s="37"/>
      <c r="H804" s="34"/>
      <c r="I804" s="37"/>
      <c r="J804" s="37"/>
    </row>
    <row r="805" spans="1:10" x14ac:dyDescent="0.25">
      <c r="A805" s="56" t="s">
        <v>46</v>
      </c>
      <c r="B805" s="38"/>
      <c r="C805" s="57">
        <f>IF(OR('Tabel 1 S'!C805&lt;5,'Tabel 2 S'!C805&lt;0.5),"-",IFERROR('Tabel 2 S'!C805/'Tabel 1 S'!C805*100,"-"))</f>
        <v>6.8965517241379306</v>
      </c>
      <c r="D805" s="57">
        <f>IF(OR('Tabel 1 S'!C805&lt;5,'Tabel 2 S'!D805&lt;0.5),"-",IFERROR('Tabel 2 S'!D805/'Tabel 1 S'!C805*100,"-"))</f>
        <v>6.0199115186995789</v>
      </c>
      <c r="E805" s="34"/>
      <c r="F805" s="57" t="str">
        <f>IF(OR('Tabel 1 S'!E805&lt;5,'Tabel 2 S'!F805&lt;0.5),"-",IFERROR('Tabel 2 S'!F805/'Tabel 1 S'!E805*100,"-"))</f>
        <v>-</v>
      </c>
      <c r="G805" s="57" t="str">
        <f>IF(OR('Tabel 1 S'!E805&lt;5,'Tabel 2 S'!G805&lt;0.5),"-",IFERROR('Tabel 2 S'!G805/'Tabel 1 S'!E805*100,"-"))</f>
        <v>-</v>
      </c>
      <c r="H805" s="34"/>
      <c r="I805" s="57">
        <f>IF(OR('Tabel 1 S'!G805&lt;5,'Tabel 2 S'!I805&lt;0.5),"-",IFERROR('Tabel 2 S'!I805/'Tabel 1 S'!G805*100,"-"))</f>
        <v>5.4794520547945202</v>
      </c>
      <c r="J805" s="57">
        <f>IF(OR('Tabel 1 S'!G805&lt;5,'Tabel 2 S'!J805&lt;0.5),"-",IFERROR('Tabel 2 S'!J805/'Tabel 1 S'!G805*100,"-"))</f>
        <v>4.7829433984188441</v>
      </c>
    </row>
    <row r="806" spans="1:10" x14ac:dyDescent="0.25">
      <c r="A806" s="58" t="s">
        <v>47</v>
      </c>
      <c r="B806" s="38"/>
      <c r="C806" s="59">
        <f>IF(OR('Tabel 1 S'!C806&lt;5,'Tabel 2 S'!C806&lt;0.5),"-",IFERROR('Tabel 2 S'!C806/'Tabel 1 S'!C806*100,"-"))</f>
        <v>9.0909090909090917</v>
      </c>
      <c r="D806" s="59">
        <f>IF(OR('Tabel 1 S'!C806&lt;5,'Tabel 2 S'!D806&lt;0.5),"-",IFERROR('Tabel 2 S'!D806/'Tabel 1 S'!C806*100,"-"))</f>
        <v>9.0892080538434943</v>
      </c>
      <c r="E806" s="33"/>
      <c r="F806" s="59">
        <f>IF(OR('Tabel 1 S'!E806&lt;5,'Tabel 2 S'!F806&lt;0.5),"-",IFERROR('Tabel 2 S'!F806/'Tabel 1 S'!E806*100,"-"))</f>
        <v>9.2307692307692317</v>
      </c>
      <c r="G806" s="59">
        <f>IF(OR('Tabel 1 S'!E806&lt;5,'Tabel 2 S'!G806&lt;0.5),"-",IFERROR('Tabel 2 S'!G806/'Tabel 1 S'!E806*100,"-"))</f>
        <v>6.4357646968512068</v>
      </c>
      <c r="H806" s="33"/>
      <c r="I806" s="59">
        <f>IF(OR('Tabel 1 S'!G806&lt;5,'Tabel 2 S'!I806&lt;0.5),"-",IFERROR('Tabel 2 S'!I806/'Tabel 1 S'!G806*100,"-"))</f>
        <v>9.183673469387756</v>
      </c>
      <c r="J806" s="59">
        <f>IF(OR('Tabel 1 S'!G806&lt;5,'Tabel 2 S'!J806&lt;0.5),"-",IFERROR('Tabel 2 S'!J806/'Tabel 1 S'!G806*100,"-"))</f>
        <v>7.329271133389426</v>
      </c>
    </row>
    <row r="807" spans="1:10" x14ac:dyDescent="0.25">
      <c r="A807" s="54" t="s">
        <v>48</v>
      </c>
      <c r="B807" s="38"/>
      <c r="C807" s="55" t="str">
        <f>IF(OR('Tabel 1 S'!C807&lt;5,'Tabel 2 S'!C807&lt;0.5),"-",IFERROR('Tabel 2 S'!C807/'Tabel 1 S'!C807*100,"-"))</f>
        <v>-</v>
      </c>
      <c r="D807" s="55" t="str">
        <f>IF(OR('Tabel 1 S'!C807&lt;5,'Tabel 2 S'!D807&lt;0.5),"-",IFERROR('Tabel 2 S'!D807/'Tabel 1 S'!C807*100,"-"))</f>
        <v>-</v>
      </c>
      <c r="E807" s="33"/>
      <c r="F807" s="55">
        <f>IF(OR('Tabel 1 S'!E807&lt;5,'Tabel 2 S'!F807&lt;0.5),"-",IFERROR('Tabel 2 S'!F807/'Tabel 1 S'!E807*100,"-"))</f>
        <v>5.7142857142857144</v>
      </c>
      <c r="G807" s="55">
        <f>IF(OR('Tabel 1 S'!E807&lt;5,'Tabel 2 S'!G807&lt;0.5),"-",IFERROR('Tabel 2 S'!G807/'Tabel 1 S'!E807*100,"-"))</f>
        <v>3.166683002022614</v>
      </c>
      <c r="H807" s="33"/>
      <c r="I807" s="55">
        <f>IF(OR('Tabel 1 S'!G807&lt;5,'Tabel 2 S'!I807&lt;0.5),"-",IFERROR('Tabel 2 S'!I807/'Tabel 1 S'!G807*100,"-"))</f>
        <v>3.3898305084745761</v>
      </c>
      <c r="J807" s="55">
        <f>IF(OR('Tabel 1 S'!G807&lt;5,'Tabel 2 S'!J807&lt;0.5),"-",IFERROR('Tabel 2 S'!J807/'Tabel 1 S'!G807*100,"-"))</f>
        <v>1.8785407639117204</v>
      </c>
    </row>
    <row r="808" spans="1:10" x14ac:dyDescent="0.25">
      <c r="A808" s="21"/>
      <c r="B808" s="5"/>
      <c r="C808" s="64"/>
      <c r="D808" s="64"/>
      <c r="E808" s="45"/>
      <c r="F808" s="64"/>
      <c r="G808" s="64"/>
      <c r="H808" s="45"/>
      <c r="I808" s="64"/>
      <c r="J808" s="64"/>
    </row>
    <row r="809" spans="1:10" x14ac:dyDescent="0.25">
      <c r="A809" s="65"/>
      <c r="B809" s="5"/>
      <c r="C809" s="64"/>
      <c r="D809" s="64"/>
      <c r="E809" s="45"/>
      <c r="F809" s="64"/>
      <c r="G809" s="64"/>
      <c r="H809" s="45"/>
      <c r="I809" s="64"/>
      <c r="J809" s="64"/>
    </row>
    <row r="812" spans="1:10" ht="15.75" x14ac:dyDescent="0.25">
      <c r="A812" s="23" t="str">
        <f>'Tabel 2 S'!A812</f>
        <v>Næstved</v>
      </c>
    </row>
    <row r="813" spans="1:10" ht="15.75" x14ac:dyDescent="0.25">
      <c r="A813" s="23"/>
    </row>
    <row r="814" spans="1:10" x14ac:dyDescent="0.25">
      <c r="A814" s="24"/>
      <c r="B814" s="17"/>
      <c r="C814" s="25" t="s">
        <v>3</v>
      </c>
      <c r="D814" s="25"/>
      <c r="E814" s="5"/>
      <c r="F814" s="26" t="s">
        <v>4</v>
      </c>
      <c r="G814" s="26"/>
      <c r="H814" s="5"/>
      <c r="I814" s="26" t="s">
        <v>1</v>
      </c>
      <c r="J814" s="26"/>
    </row>
    <row r="815" spans="1:10" x14ac:dyDescent="0.25">
      <c r="A815" s="24"/>
      <c r="B815" s="17"/>
      <c r="C815" s="27" t="s">
        <v>5</v>
      </c>
      <c r="D815" s="27" t="s">
        <v>6</v>
      </c>
      <c r="E815" s="28"/>
      <c r="F815" s="27" t="s">
        <v>5</v>
      </c>
      <c r="G815" s="27" t="s">
        <v>6</v>
      </c>
      <c r="H815" s="28"/>
      <c r="I815" s="27" t="s">
        <v>5</v>
      </c>
      <c r="J815" s="27" t="s">
        <v>6</v>
      </c>
    </row>
    <row r="816" spans="1:10" x14ac:dyDescent="0.25">
      <c r="A816" s="24"/>
      <c r="B816" s="17"/>
      <c r="C816" s="30"/>
      <c r="D816" s="30"/>
      <c r="E816" s="5"/>
      <c r="F816" s="30"/>
      <c r="G816" s="30"/>
      <c r="H816" s="5"/>
      <c r="I816" s="30"/>
      <c r="J816" s="30"/>
    </row>
    <row r="817" spans="1:12" x14ac:dyDescent="0.25">
      <c r="A817" s="24"/>
      <c r="B817" s="17"/>
      <c r="C817" s="31"/>
      <c r="D817" s="32"/>
      <c r="E817" s="5"/>
      <c r="F817" s="31"/>
      <c r="G817" s="32"/>
      <c r="H817" s="5"/>
      <c r="I817" s="31"/>
      <c r="J817" s="32"/>
    </row>
    <row r="818" spans="1:12" x14ac:dyDescent="0.25">
      <c r="A818" s="54" t="s">
        <v>7</v>
      </c>
      <c r="B818" s="38"/>
      <c r="C818" s="55">
        <f>IF(OR('Tabel 1 S'!C818&lt;5,'Tabel 2 S'!C818&lt;0.5),"-",IFERROR('Tabel 2 S'!C818/'Tabel 1 S'!C818*100,"-"))</f>
        <v>2.0618556701030926</v>
      </c>
      <c r="D818" s="55">
        <f>IF(OR('Tabel 1 S'!C818&lt;5,'Tabel 2 S'!D818&lt;0.5),"-",IFERROR('Tabel 2 S'!D818/'Tabel 1 S'!C818*100,"-"))</f>
        <v>1.9663053200197276</v>
      </c>
      <c r="E818" s="33"/>
      <c r="F818" s="55" t="str">
        <f>IF(OR('Tabel 1 S'!E818&lt;5,'Tabel 2 S'!F818&lt;0.5),"-",IFERROR('Tabel 2 S'!F818/'Tabel 1 S'!E818*100,"-"))</f>
        <v>-</v>
      </c>
      <c r="G818" s="55" t="str">
        <f>IF(OR('Tabel 1 S'!E818&lt;5,'Tabel 2 S'!G818&lt;0.5),"-",IFERROR('Tabel 2 S'!G818/'Tabel 1 S'!E818*100,"-"))</f>
        <v>-</v>
      </c>
      <c r="H818" s="33"/>
      <c r="I818" s="55">
        <f>IF(OR('Tabel 1 S'!G818&lt;5,'Tabel 2 S'!I818&lt;0.5),"-",IFERROR('Tabel 2 S'!I818/'Tabel 1 S'!G818*100,"-"))</f>
        <v>1.639344262295082</v>
      </c>
      <c r="J818" s="55">
        <f>IF(OR('Tabel 1 S'!G818&lt;5,'Tabel 2 S'!J818&lt;0.5),"-",IFERROR('Tabel 2 S'!J818/'Tabel 1 S'!G818*100,"-"))</f>
        <v>1.5633739019828981</v>
      </c>
    </row>
    <row r="819" spans="1:12" x14ac:dyDescent="0.25">
      <c r="A819" s="56" t="s">
        <v>8</v>
      </c>
      <c r="B819" s="38"/>
      <c r="C819" s="57">
        <f>IF(OR('Tabel 1 S'!C819&lt;5,'Tabel 2 S'!C819&lt;0.5),"-",IFERROR('Tabel 2 S'!C819/'Tabel 1 S'!C819*100,"-"))</f>
        <v>1.5094339622641511</v>
      </c>
      <c r="D819" s="57">
        <f>IF(OR('Tabel 1 S'!C819&lt;5,'Tabel 2 S'!D819&lt;0.5),"-",IFERROR('Tabel 2 S'!D819/'Tabel 1 S'!C819*100,"-"))</f>
        <v>1.2653148164928703</v>
      </c>
      <c r="E819" s="34"/>
      <c r="F819" s="57">
        <f>IF(OR('Tabel 1 S'!E819&lt;5,'Tabel 2 S'!F819&lt;0.5),"-",IFERROR('Tabel 2 S'!F819/'Tabel 1 S'!E819*100,"-"))</f>
        <v>3.7735849056603774</v>
      </c>
      <c r="G819" s="57">
        <f>IF(OR('Tabel 1 S'!E819&lt;5,'Tabel 2 S'!G819&lt;0.5),"-",IFERROR('Tabel 2 S'!G819/'Tabel 1 S'!E819*100,"-"))</f>
        <v>3.0232456878442928</v>
      </c>
      <c r="H819" s="34"/>
      <c r="I819" s="57">
        <f>IF(OR('Tabel 1 S'!G819&lt;5,'Tabel 2 S'!I819&lt;0.5),"-",IFERROR('Tabel 2 S'!I819/'Tabel 1 S'!G819*100,"-"))</f>
        <v>1.8867924528301887</v>
      </c>
      <c r="J819" s="57">
        <f>IF(OR('Tabel 1 S'!G819&lt;5,'Tabel 2 S'!J819&lt;0.5),"-",IFERROR('Tabel 2 S'!J819/'Tabel 1 S'!G819*100,"-"))</f>
        <v>1.5583032950514406</v>
      </c>
    </row>
    <row r="820" spans="1:12" x14ac:dyDescent="0.25">
      <c r="A820" s="58" t="s">
        <v>9</v>
      </c>
      <c r="B820" s="38"/>
      <c r="C820" s="59" t="str">
        <f>IF(OR('Tabel 1 S'!C820&lt;5,'Tabel 2 S'!C820&lt;0.5),"-",IFERROR('Tabel 2 S'!C820/'Tabel 1 S'!C820*100,"-"))</f>
        <v>-</v>
      </c>
      <c r="D820" s="59" t="str">
        <f>IF(OR('Tabel 1 S'!C820&lt;5,'Tabel 2 S'!D820&lt;0.5),"-",IFERROR('Tabel 2 S'!D820/'Tabel 1 S'!C820*100,"-"))</f>
        <v>-</v>
      </c>
      <c r="E820" s="33"/>
      <c r="F820" s="59">
        <f>IF(OR('Tabel 1 S'!E820&lt;5,'Tabel 2 S'!F820&lt;0.5),"-",IFERROR('Tabel 2 S'!F820/'Tabel 1 S'!E820*100,"-"))</f>
        <v>6.8965517241379306</v>
      </c>
      <c r="G820" s="59">
        <f>IF(OR('Tabel 1 S'!E820&lt;5,'Tabel 2 S'!G820&lt;0.5),"-",IFERROR('Tabel 2 S'!G820/'Tabel 1 S'!E820*100,"-"))</f>
        <v>6.8952612822260981</v>
      </c>
      <c r="H820" s="33"/>
      <c r="I820" s="59">
        <f>IF(OR('Tabel 1 S'!G820&lt;5,'Tabel 2 S'!I820&lt;0.5),"-",IFERROR('Tabel 2 S'!I820/'Tabel 1 S'!G820*100,"-"))</f>
        <v>3.125</v>
      </c>
      <c r="J820" s="59">
        <f>IF(OR('Tabel 1 S'!G820&lt;5,'Tabel 2 S'!J820&lt;0.5),"-",IFERROR('Tabel 2 S'!J820/'Tabel 1 S'!G820*100,"-"))</f>
        <v>3.124415268508701</v>
      </c>
    </row>
    <row r="821" spans="1:12" x14ac:dyDescent="0.25">
      <c r="A821" s="54" t="s">
        <v>10</v>
      </c>
      <c r="B821" s="38"/>
      <c r="C821" s="55">
        <f>IF(OR('Tabel 1 S'!C821&lt;5,'Tabel 2 S'!C821&lt;0.5),"-",IFERROR('Tabel 2 S'!C821/'Tabel 1 S'!C821*100,"-"))</f>
        <v>6.1728395061728394</v>
      </c>
      <c r="D821" s="55">
        <f>IF(OR('Tabel 1 S'!C821&lt;5,'Tabel 2 S'!D821&lt;0.5),"-",IFERROR('Tabel 2 S'!D821/'Tabel 1 S'!C821*100,"-"))</f>
        <v>5.7728157896560566</v>
      </c>
      <c r="E821" s="33"/>
      <c r="F821" s="55">
        <f>IF(OR('Tabel 1 S'!E821&lt;5,'Tabel 2 S'!F821&lt;0.5),"-",IFERROR('Tabel 2 S'!F821/'Tabel 1 S'!E821*100,"-"))</f>
        <v>7.9545454545454541</v>
      </c>
      <c r="G821" s="55">
        <f>IF(OR('Tabel 1 S'!E821&lt;5,'Tabel 2 S'!G821&lt;0.5),"-",IFERROR('Tabel 2 S'!G821/'Tabel 1 S'!E821*100,"-"))</f>
        <v>4.91989532951923</v>
      </c>
      <c r="H821" s="33"/>
      <c r="I821" s="55">
        <f>IF(OR('Tabel 1 S'!G821&lt;5,'Tabel 2 S'!I821&lt;0.5),"-",IFERROR('Tabel 2 S'!I821/'Tabel 1 S'!G821*100,"-"))</f>
        <v>7.3929961089494167</v>
      </c>
      <c r="J821" s="55">
        <f>IF(OR('Tabel 1 S'!G821&lt;5,'Tabel 2 S'!J821&lt;0.5),"-",IFERROR('Tabel 2 S'!J821/'Tabel 1 S'!G821*100,"-"))</f>
        <v>5.1887146185117698</v>
      </c>
      <c r="L821" s="66"/>
    </row>
    <row r="822" spans="1:12" x14ac:dyDescent="0.25">
      <c r="A822" s="56" t="s">
        <v>11</v>
      </c>
      <c r="B822" s="38"/>
      <c r="C822" s="57" t="str">
        <f>IF(OR('Tabel 1 S'!C822&lt;5,'Tabel 2 S'!C822&lt;0.5),"-",IFERROR('Tabel 2 S'!C822/'Tabel 1 S'!C822*100,"-"))</f>
        <v>-</v>
      </c>
      <c r="D822" s="57" t="str">
        <f>IF(OR('Tabel 1 S'!C822&lt;5,'Tabel 2 S'!D822&lt;0.5),"-",IFERROR('Tabel 2 S'!D822/'Tabel 1 S'!C822*100,"-"))</f>
        <v>-</v>
      </c>
      <c r="E822" s="34"/>
      <c r="F822" s="57">
        <f>IF(OR('Tabel 1 S'!E822&lt;5,'Tabel 2 S'!F822&lt;0.5),"-",IFERROR('Tabel 2 S'!F822/'Tabel 1 S'!E822*100,"-"))</f>
        <v>5.2631578947368416</v>
      </c>
      <c r="G822" s="57">
        <f>IF(OR('Tabel 1 S'!E822&lt;5,'Tabel 2 S'!G822&lt;0.5),"-",IFERROR('Tabel 2 S'!G822/'Tabel 1 S'!E822*100,"-"))</f>
        <v>3.8965685904401117</v>
      </c>
      <c r="H822" s="34"/>
      <c r="I822" s="57">
        <f>IF(OR('Tabel 1 S'!G822&lt;5,'Tabel 2 S'!I822&lt;0.5),"-",IFERROR('Tabel 2 S'!I822/'Tabel 1 S'!G822*100,"-"))</f>
        <v>2.1505376344086025</v>
      </c>
      <c r="J822" s="57">
        <f>IF(OR('Tabel 1 S'!G822&lt;5,'Tabel 2 S'!J822&lt;0.5),"-",IFERROR('Tabel 2 S'!J822/'Tabel 1 S'!G822*100,"-"))</f>
        <v>1.5921463057712284</v>
      </c>
    </row>
    <row r="823" spans="1:12" x14ac:dyDescent="0.25">
      <c r="A823" s="58" t="s">
        <v>12</v>
      </c>
      <c r="B823" s="38"/>
      <c r="C823" s="59" t="str">
        <f>IF(OR('Tabel 1 S'!C823&lt;5,'Tabel 2 S'!C823&lt;0.5),"-",IFERROR('Tabel 2 S'!C823/'Tabel 1 S'!C823*100,"-"))</f>
        <v>-</v>
      </c>
      <c r="D823" s="59" t="str">
        <f>IF(OR('Tabel 1 S'!C823&lt;5,'Tabel 2 S'!D823&lt;0.5),"-",IFERROR('Tabel 2 S'!D823/'Tabel 1 S'!C823*100,"-"))</f>
        <v>-</v>
      </c>
      <c r="E823" s="33"/>
      <c r="F823" s="59" t="str">
        <f>IF(OR('Tabel 1 S'!E823&lt;5,'Tabel 2 S'!F823&lt;0.5),"-",IFERROR('Tabel 2 S'!F823/'Tabel 1 S'!E823*100,"-"))</f>
        <v>-</v>
      </c>
      <c r="G823" s="59" t="str">
        <f>IF(OR('Tabel 1 S'!E823&lt;5,'Tabel 2 S'!G823&lt;0.5),"-",IFERROR('Tabel 2 S'!G823/'Tabel 1 S'!E823*100,"-"))</f>
        <v>-</v>
      </c>
      <c r="H823" s="33"/>
      <c r="I823" s="59" t="str">
        <f>IF(OR('Tabel 1 S'!G823&lt;5,'Tabel 2 S'!I823&lt;0.5),"-",IFERROR('Tabel 2 S'!I823/'Tabel 1 S'!G823*100,"-"))</f>
        <v>-</v>
      </c>
      <c r="J823" s="59" t="str">
        <f>IF(OR('Tabel 1 S'!G823&lt;5,'Tabel 2 S'!J823&lt;0.5),"-",IFERROR('Tabel 2 S'!J823/'Tabel 1 S'!G823*100,"-"))</f>
        <v>-</v>
      </c>
    </row>
    <row r="824" spans="1:12" x14ac:dyDescent="0.25">
      <c r="A824" s="54" t="s">
        <v>13</v>
      </c>
      <c r="B824" s="38"/>
      <c r="C824" s="55" t="str">
        <f>IF(OR('Tabel 1 S'!C824&lt;5,'Tabel 2 S'!C824&lt;0.5),"-",IFERROR('Tabel 2 S'!C824/'Tabel 1 S'!C824*100,"-"))</f>
        <v>-</v>
      </c>
      <c r="D824" s="55" t="str">
        <f>IF(OR('Tabel 1 S'!C824&lt;5,'Tabel 2 S'!D824&lt;0.5),"-",IFERROR('Tabel 2 S'!D824/'Tabel 1 S'!C824*100,"-"))</f>
        <v>-</v>
      </c>
      <c r="E824" s="33"/>
      <c r="F824" s="55">
        <f>IF(OR('Tabel 1 S'!E824&lt;5,'Tabel 2 S'!F824&lt;0.5),"-",IFERROR('Tabel 2 S'!F824/'Tabel 1 S'!E824*100,"-"))</f>
        <v>8.3333333333333321</v>
      </c>
      <c r="G824" s="55">
        <f>IF(OR('Tabel 1 S'!E824&lt;5,'Tabel 2 S'!G824&lt;0.5),"-",IFERROR('Tabel 2 S'!G824/'Tabel 1 S'!E824*100,"-"))</f>
        <v>6.4086571446391805</v>
      </c>
      <c r="H824" s="33"/>
      <c r="I824" s="55">
        <f>IF(OR('Tabel 1 S'!G824&lt;5,'Tabel 2 S'!I824&lt;0.5),"-",IFERROR('Tabel 2 S'!I824/'Tabel 1 S'!G824*100,"-"))</f>
        <v>7.1428571428571423</v>
      </c>
      <c r="J824" s="55">
        <f>IF(OR('Tabel 1 S'!G824&lt;5,'Tabel 2 S'!J824&lt;0.5),"-",IFERROR('Tabel 2 S'!J824/'Tabel 1 S'!G824*100,"-"))</f>
        <v>5.4931346954050122</v>
      </c>
    </row>
    <row r="825" spans="1:12" x14ac:dyDescent="0.25">
      <c r="A825" s="56" t="s">
        <v>14</v>
      </c>
      <c r="B825" s="38"/>
      <c r="C825" s="57" t="str">
        <f>IF(OR('Tabel 1 S'!C825&lt;5,'Tabel 2 S'!C825&lt;0.5),"-",IFERROR('Tabel 2 S'!C825/'Tabel 1 S'!C825*100,"-"))</f>
        <v>-</v>
      </c>
      <c r="D825" s="57" t="str">
        <f>IF(OR('Tabel 1 S'!C825&lt;5,'Tabel 2 S'!D825&lt;0.5),"-",IFERROR('Tabel 2 S'!D825/'Tabel 1 S'!C825*100,"-"))</f>
        <v>-</v>
      </c>
      <c r="E825" s="34"/>
      <c r="F825" s="57">
        <f>IF(OR('Tabel 1 S'!E825&lt;5,'Tabel 2 S'!F825&lt;0.5),"-",IFERROR('Tabel 2 S'!F825/'Tabel 1 S'!E825*100,"-"))</f>
        <v>9.0909090909090917</v>
      </c>
      <c r="G825" s="57">
        <f>IF(OR('Tabel 1 S'!E825&lt;5,'Tabel 2 S'!G825&lt;0.5),"-",IFERROR('Tabel 2 S'!G825/'Tabel 1 S'!E825*100,"-"))</f>
        <v>9.0892080538434943</v>
      </c>
      <c r="H825" s="34"/>
      <c r="I825" s="57">
        <f>IF(OR('Tabel 1 S'!G825&lt;5,'Tabel 2 S'!I825&lt;0.5),"-",IFERROR('Tabel 2 S'!I825/'Tabel 1 S'!G825*100,"-"))</f>
        <v>7.1428571428571423</v>
      </c>
      <c r="J825" s="57">
        <f>IF(OR('Tabel 1 S'!G825&lt;5,'Tabel 2 S'!J825&lt;0.5),"-",IFERROR('Tabel 2 S'!J825/'Tabel 1 S'!G825*100,"-"))</f>
        <v>7.1415206137341727</v>
      </c>
    </row>
    <row r="826" spans="1:12" x14ac:dyDescent="0.25">
      <c r="A826" s="58" t="s">
        <v>15</v>
      </c>
      <c r="B826" s="38"/>
      <c r="C826" s="59" t="str">
        <f>IF(OR('Tabel 1 S'!C826&lt;5,'Tabel 2 S'!C826&lt;0.5),"-",IFERROR('Tabel 2 S'!C826/'Tabel 1 S'!C826*100,"-"))</f>
        <v>-</v>
      </c>
      <c r="D826" s="59" t="str">
        <f>IF(OR('Tabel 1 S'!C826&lt;5,'Tabel 2 S'!D826&lt;0.5),"-",IFERROR('Tabel 2 S'!D826/'Tabel 1 S'!C826*100,"-"))</f>
        <v>-</v>
      </c>
      <c r="E826" s="33"/>
      <c r="F826" s="59" t="str">
        <f>IF(OR('Tabel 1 S'!E826&lt;5,'Tabel 2 S'!F826&lt;0.5),"-",IFERROR('Tabel 2 S'!F826/'Tabel 1 S'!E826*100,"-"))</f>
        <v>-</v>
      </c>
      <c r="G826" s="59" t="str">
        <f>IF(OR('Tabel 1 S'!E826&lt;5,'Tabel 2 S'!G826&lt;0.5),"-",IFERROR('Tabel 2 S'!G826/'Tabel 1 S'!E826*100,"-"))</f>
        <v>-</v>
      </c>
      <c r="H826" s="33"/>
      <c r="I826" s="59" t="str">
        <f>IF(OR('Tabel 1 S'!G826&lt;5,'Tabel 2 S'!I826&lt;0.5),"-",IFERROR('Tabel 2 S'!I826/'Tabel 1 S'!G826*100,"-"))</f>
        <v>-</v>
      </c>
      <c r="J826" s="59" t="str">
        <f>IF(OR('Tabel 1 S'!G826&lt;5,'Tabel 2 S'!J826&lt;0.5),"-",IFERROR('Tabel 2 S'!J826/'Tabel 1 S'!G826*100,"-"))</f>
        <v>-</v>
      </c>
    </row>
    <row r="827" spans="1:12" x14ac:dyDescent="0.25">
      <c r="A827" s="54" t="s">
        <v>16</v>
      </c>
      <c r="B827" s="38"/>
      <c r="C827" s="55" t="str">
        <f>IF(OR('Tabel 1 S'!C827&lt;5,'Tabel 2 S'!C827&lt;0.5),"-",IFERROR('Tabel 2 S'!C827/'Tabel 1 S'!C827*100,"-"))</f>
        <v>-</v>
      </c>
      <c r="D827" s="55" t="str">
        <f>IF(OR('Tabel 1 S'!C827&lt;5,'Tabel 2 S'!D827&lt;0.5),"-",IFERROR('Tabel 2 S'!D827/'Tabel 1 S'!C827*100,"-"))</f>
        <v>-</v>
      </c>
      <c r="E827" s="33"/>
      <c r="F827" s="55" t="str">
        <f>IF(OR('Tabel 1 S'!E827&lt;5,'Tabel 2 S'!F827&lt;0.5),"-",IFERROR('Tabel 2 S'!F827/'Tabel 1 S'!E827*100,"-"))</f>
        <v>-</v>
      </c>
      <c r="G827" s="55" t="str">
        <f>IF(OR('Tabel 1 S'!E827&lt;5,'Tabel 2 S'!G827&lt;0.5),"-",IFERROR('Tabel 2 S'!G827/'Tabel 1 S'!E827*100,"-"))</f>
        <v>-</v>
      </c>
      <c r="H827" s="33"/>
      <c r="I827" s="55" t="str">
        <f>IF(OR('Tabel 1 S'!G827&lt;5,'Tabel 2 S'!I827&lt;0.5),"-",IFERROR('Tabel 2 S'!I827/'Tabel 1 S'!G827*100,"-"))</f>
        <v>-</v>
      </c>
      <c r="J827" s="55" t="str">
        <f>IF(OR('Tabel 1 S'!G827&lt;5,'Tabel 2 S'!J827&lt;0.5),"-",IFERROR('Tabel 2 S'!J827/'Tabel 1 S'!G827*100,"-"))</f>
        <v>-</v>
      </c>
    </row>
    <row r="828" spans="1:12" x14ac:dyDescent="0.25">
      <c r="A828" s="56" t="s">
        <v>17</v>
      </c>
      <c r="B828" s="38"/>
      <c r="C828" s="57" t="str">
        <f>IF(OR('Tabel 1 S'!C828&lt;5,'Tabel 2 S'!C828&lt;0.5),"-",IFERROR('Tabel 2 S'!C828/'Tabel 1 S'!C828*100,"-"))</f>
        <v>-</v>
      </c>
      <c r="D828" s="57" t="str">
        <f>IF(OR('Tabel 1 S'!C828&lt;5,'Tabel 2 S'!D828&lt;0.5),"-",IFERROR('Tabel 2 S'!D828/'Tabel 1 S'!C828*100,"-"))</f>
        <v>-</v>
      </c>
      <c r="E828" s="34"/>
      <c r="F828" s="57" t="str">
        <f>IF(OR('Tabel 1 S'!E828&lt;5,'Tabel 2 S'!F828&lt;0.5),"-",IFERROR('Tabel 2 S'!F828/'Tabel 1 S'!E828*100,"-"))</f>
        <v>-</v>
      </c>
      <c r="G828" s="57" t="str">
        <f>IF(OR('Tabel 1 S'!E828&lt;5,'Tabel 2 S'!G828&lt;0.5),"-",IFERROR('Tabel 2 S'!G828/'Tabel 1 S'!E828*100,"-"))</f>
        <v>-</v>
      </c>
      <c r="H828" s="34"/>
      <c r="I828" s="57" t="str">
        <f>IF(OR('Tabel 1 S'!G828&lt;5,'Tabel 2 S'!I828&lt;0.5),"-",IFERROR('Tabel 2 S'!I828/'Tabel 1 S'!G828*100,"-"))</f>
        <v>-</v>
      </c>
      <c r="J828" s="57" t="str">
        <f>IF(OR('Tabel 1 S'!G828&lt;5,'Tabel 2 S'!J828&lt;0.5),"-",IFERROR('Tabel 2 S'!J828/'Tabel 1 S'!G828*100,"-"))</f>
        <v>-</v>
      </c>
    </row>
    <row r="829" spans="1:12" x14ac:dyDescent="0.25">
      <c r="A829" s="58" t="s">
        <v>18</v>
      </c>
      <c r="B829" s="38"/>
      <c r="C829" s="59" t="str">
        <f>IF(OR('Tabel 1 S'!C829&lt;5,'Tabel 2 S'!C829&lt;0.5),"-",IFERROR('Tabel 2 S'!C829/'Tabel 1 S'!C829*100,"-"))</f>
        <v>-</v>
      </c>
      <c r="D829" s="59" t="str">
        <f>IF(OR('Tabel 1 S'!C829&lt;5,'Tabel 2 S'!D829&lt;0.5),"-",IFERROR('Tabel 2 S'!D829/'Tabel 1 S'!C829*100,"-"))</f>
        <v>-</v>
      </c>
      <c r="E829" s="33"/>
      <c r="F829" s="59" t="str">
        <f>IF(OR('Tabel 1 S'!E829&lt;5,'Tabel 2 S'!F829&lt;0.5),"-",IFERROR('Tabel 2 S'!F829/'Tabel 1 S'!E829*100,"-"))</f>
        <v>-</v>
      </c>
      <c r="G829" s="59" t="str">
        <f>IF(OR('Tabel 1 S'!E829&lt;5,'Tabel 2 S'!G829&lt;0.5),"-",IFERROR('Tabel 2 S'!G829/'Tabel 1 S'!E829*100,"-"))</f>
        <v>-</v>
      </c>
      <c r="H829" s="33"/>
      <c r="I829" s="59" t="str">
        <f>IF(OR('Tabel 1 S'!G829&lt;5,'Tabel 2 S'!I829&lt;0.5),"-",IFERROR('Tabel 2 S'!I829/'Tabel 1 S'!G829*100,"-"))</f>
        <v>-</v>
      </c>
      <c r="J829" s="59" t="str">
        <f>IF(OR('Tabel 1 S'!G829&lt;5,'Tabel 2 S'!J829&lt;0.5),"-",IFERROR('Tabel 2 S'!J829/'Tabel 1 S'!G829*100,"-"))</f>
        <v>-</v>
      </c>
    </row>
    <row r="830" spans="1:12" x14ac:dyDescent="0.25">
      <c r="A830" s="54" t="s">
        <v>19</v>
      </c>
      <c r="B830" s="38"/>
      <c r="C830" s="55">
        <f>IF(OR('Tabel 1 S'!C830&lt;5,'Tabel 2 S'!C830&lt;0.5),"-",IFERROR('Tabel 2 S'!C830/'Tabel 1 S'!C830*100,"-"))</f>
        <v>4.1666666666666661</v>
      </c>
      <c r="D830" s="55">
        <f>IF(OR('Tabel 1 S'!C830&lt;5,'Tabel 2 S'!D830&lt;0.5),"-",IFERROR('Tabel 2 S'!D830/'Tabel 1 S'!C830*100,"-"))</f>
        <v>4.165887024678268</v>
      </c>
      <c r="E830" s="33"/>
      <c r="F830" s="55" t="str">
        <f>IF(OR('Tabel 1 S'!E830&lt;5,'Tabel 2 S'!F830&lt;0.5),"-",IFERROR('Tabel 2 S'!F830/'Tabel 1 S'!E830*100,"-"))</f>
        <v>-</v>
      </c>
      <c r="G830" s="55" t="str">
        <f>IF(OR('Tabel 1 S'!E830&lt;5,'Tabel 2 S'!G830&lt;0.5),"-",IFERROR('Tabel 2 S'!G830/'Tabel 1 S'!E830*100,"-"))</f>
        <v>-</v>
      </c>
      <c r="H830" s="33"/>
      <c r="I830" s="55">
        <f>IF(OR('Tabel 1 S'!G830&lt;5,'Tabel 2 S'!I830&lt;0.5),"-",IFERROR('Tabel 2 S'!I830/'Tabel 1 S'!G830*100,"-"))</f>
        <v>2.083333333333333</v>
      </c>
      <c r="J830" s="55">
        <f>IF(OR('Tabel 1 S'!G830&lt;5,'Tabel 2 S'!J830&lt;0.5),"-",IFERROR('Tabel 2 S'!J830/'Tabel 1 S'!G830*100,"-"))</f>
        <v>2.082943512339134</v>
      </c>
    </row>
    <row r="831" spans="1:12" x14ac:dyDescent="0.25">
      <c r="A831" s="56" t="s">
        <v>20</v>
      </c>
      <c r="B831" s="38"/>
      <c r="C831" s="57" t="str">
        <f>IF(OR('Tabel 1 S'!C831&lt;5,'Tabel 2 S'!C831&lt;0.5),"-",IFERROR('Tabel 2 S'!C831/'Tabel 1 S'!C831*100,"-"))</f>
        <v>-</v>
      </c>
      <c r="D831" s="57" t="str">
        <f>IF(OR('Tabel 1 S'!C831&lt;5,'Tabel 2 S'!D831&lt;0.5),"-",IFERROR('Tabel 2 S'!D831/'Tabel 1 S'!C831*100,"-"))</f>
        <v>-</v>
      </c>
      <c r="E831" s="34"/>
      <c r="F831" s="57" t="str">
        <f>IF(OR('Tabel 1 S'!E831&lt;5,'Tabel 2 S'!F831&lt;0.5),"-",IFERROR('Tabel 2 S'!F831/'Tabel 1 S'!E831*100,"-"))</f>
        <v>-</v>
      </c>
      <c r="G831" s="57" t="str">
        <f>IF(OR('Tabel 1 S'!E831&lt;5,'Tabel 2 S'!G831&lt;0.5),"-",IFERROR('Tabel 2 S'!G831/'Tabel 1 S'!E831*100,"-"))</f>
        <v>-</v>
      </c>
      <c r="H831" s="34"/>
      <c r="I831" s="57" t="str">
        <f>IF(OR('Tabel 1 S'!G831&lt;5,'Tabel 2 S'!I831&lt;0.5),"-",IFERROR('Tabel 2 S'!I831/'Tabel 1 S'!G831*100,"-"))</f>
        <v>-</v>
      </c>
      <c r="J831" s="57" t="str">
        <f>IF(OR('Tabel 1 S'!G831&lt;5,'Tabel 2 S'!J831&lt;0.5),"-",IFERROR('Tabel 2 S'!J831/'Tabel 1 S'!G831*100,"-"))</f>
        <v>-</v>
      </c>
    </row>
    <row r="832" spans="1:12" x14ac:dyDescent="0.25">
      <c r="A832" s="58" t="s">
        <v>21</v>
      </c>
      <c r="B832" s="38"/>
      <c r="C832" s="59" t="str">
        <f>IF(OR('Tabel 1 S'!C832&lt;5,'Tabel 2 S'!C832&lt;0.5),"-",IFERROR('Tabel 2 S'!C832/'Tabel 1 S'!C832*100,"-"))</f>
        <v>-</v>
      </c>
      <c r="D832" s="59" t="str">
        <f>IF(OR('Tabel 1 S'!C832&lt;5,'Tabel 2 S'!D832&lt;0.5),"-",IFERROR('Tabel 2 S'!D832/'Tabel 1 S'!C832*100,"-"))</f>
        <v>-</v>
      </c>
      <c r="E832" s="33"/>
      <c r="F832" s="59" t="str">
        <f>IF(OR('Tabel 1 S'!E832&lt;5,'Tabel 2 S'!F832&lt;0.5),"-",IFERROR('Tabel 2 S'!F832/'Tabel 1 S'!E832*100,"-"))</f>
        <v>-</v>
      </c>
      <c r="G832" s="59" t="str">
        <f>IF(OR('Tabel 1 S'!E832&lt;5,'Tabel 2 S'!G832&lt;0.5),"-",IFERROR('Tabel 2 S'!G832/'Tabel 1 S'!E832*100,"-"))</f>
        <v>-</v>
      </c>
      <c r="H832" s="33"/>
      <c r="I832" s="59" t="str">
        <f>IF(OR('Tabel 1 S'!G832&lt;5,'Tabel 2 S'!I832&lt;0.5),"-",IFERROR('Tabel 2 S'!I832/'Tabel 1 S'!G832*100,"-"))</f>
        <v>-</v>
      </c>
      <c r="J832" s="59" t="str">
        <f>IF(OR('Tabel 1 S'!G832&lt;5,'Tabel 2 S'!J832&lt;0.5),"-",IFERROR('Tabel 2 S'!J832/'Tabel 1 S'!G832*100,"-"))</f>
        <v>-</v>
      </c>
    </row>
    <row r="833" spans="1:10" x14ac:dyDescent="0.25">
      <c r="A833" s="54" t="s">
        <v>22</v>
      </c>
      <c r="B833" s="38"/>
      <c r="C833" s="55" t="str">
        <f>IF(OR('Tabel 1 S'!C833&lt;5,'Tabel 2 S'!C833&lt;0.5),"-",IFERROR('Tabel 2 S'!C833/'Tabel 1 S'!C833*100,"-"))</f>
        <v>-</v>
      </c>
      <c r="D833" s="55" t="str">
        <f>IF(OR('Tabel 1 S'!C833&lt;5,'Tabel 2 S'!D833&lt;0.5),"-",IFERROR('Tabel 2 S'!D833/'Tabel 1 S'!C833*100,"-"))</f>
        <v>-</v>
      </c>
      <c r="E833" s="33"/>
      <c r="F833" s="55" t="str">
        <f>IF(OR('Tabel 1 S'!E833&lt;5,'Tabel 2 S'!F833&lt;0.5),"-",IFERROR('Tabel 2 S'!F833/'Tabel 1 S'!E833*100,"-"))</f>
        <v>-</v>
      </c>
      <c r="G833" s="55" t="str">
        <f>IF(OR('Tabel 1 S'!E833&lt;5,'Tabel 2 S'!G833&lt;0.5),"-",IFERROR('Tabel 2 S'!G833/'Tabel 1 S'!E833*100,"-"))</f>
        <v>-</v>
      </c>
      <c r="H833" s="33"/>
      <c r="I833" s="55" t="str">
        <f>IF(OR('Tabel 1 S'!G833&lt;5,'Tabel 2 S'!I833&lt;0.5),"-",IFERROR('Tabel 2 S'!I833/'Tabel 1 S'!G833*100,"-"))</f>
        <v>-</v>
      </c>
      <c r="J833" s="55" t="str">
        <f>IF(OR('Tabel 1 S'!G833&lt;5,'Tabel 2 S'!J833&lt;0.5),"-",IFERROR('Tabel 2 S'!J833/'Tabel 1 S'!G833*100,"-"))</f>
        <v>-</v>
      </c>
    </row>
    <row r="834" spans="1:10" x14ac:dyDescent="0.25">
      <c r="A834" s="56" t="s">
        <v>23</v>
      </c>
      <c r="B834" s="38"/>
      <c r="C834" s="57" t="str">
        <f>IF(OR('Tabel 1 S'!C834&lt;5,'Tabel 2 S'!C834&lt;0.5),"-",IFERROR('Tabel 2 S'!C834/'Tabel 1 S'!C834*100,"-"))</f>
        <v>-</v>
      </c>
      <c r="D834" s="57" t="str">
        <f>IF(OR('Tabel 1 S'!C834&lt;5,'Tabel 2 S'!D834&lt;0.5),"-",IFERROR('Tabel 2 S'!D834/'Tabel 1 S'!C834*100,"-"))</f>
        <v>-</v>
      </c>
      <c r="E834" s="34"/>
      <c r="F834" s="57" t="str">
        <f>IF(OR('Tabel 1 S'!E834&lt;5,'Tabel 2 S'!F834&lt;0.5),"-",IFERROR('Tabel 2 S'!F834/'Tabel 1 S'!E834*100,"-"))</f>
        <v>-</v>
      </c>
      <c r="G834" s="57" t="str">
        <f>IF(OR('Tabel 1 S'!E834&lt;5,'Tabel 2 S'!G834&lt;0.5),"-",IFERROR('Tabel 2 S'!G834/'Tabel 1 S'!E834*100,"-"))</f>
        <v>-</v>
      </c>
      <c r="H834" s="34"/>
      <c r="I834" s="57" t="str">
        <f>IF(OR('Tabel 1 S'!G834&lt;5,'Tabel 2 S'!I834&lt;0.5),"-",IFERROR('Tabel 2 S'!I834/'Tabel 1 S'!G834*100,"-"))</f>
        <v>-</v>
      </c>
      <c r="J834" s="57" t="str">
        <f>IF(OR('Tabel 1 S'!G834&lt;5,'Tabel 2 S'!J834&lt;0.5),"-",IFERROR('Tabel 2 S'!J834/'Tabel 1 S'!G834*100,"-"))</f>
        <v>-</v>
      </c>
    </row>
    <row r="835" spans="1:10" x14ac:dyDescent="0.25">
      <c r="A835" s="58" t="s">
        <v>24</v>
      </c>
      <c r="B835" s="38"/>
      <c r="C835" s="59" t="str">
        <f>IF(OR('Tabel 1 S'!C835&lt;5,'Tabel 2 S'!C835&lt;0.5),"-",IFERROR('Tabel 2 S'!C835/'Tabel 1 S'!C835*100,"-"))</f>
        <v>-</v>
      </c>
      <c r="D835" s="59" t="str">
        <f>IF(OR('Tabel 1 S'!C835&lt;5,'Tabel 2 S'!D835&lt;0.5),"-",IFERROR('Tabel 2 S'!D835/'Tabel 1 S'!C835*100,"-"))</f>
        <v>-</v>
      </c>
      <c r="E835" s="33"/>
      <c r="F835" s="59" t="str">
        <f>IF(OR('Tabel 1 S'!E835&lt;5,'Tabel 2 S'!F835&lt;0.5),"-",IFERROR('Tabel 2 S'!F835/'Tabel 1 S'!E835*100,"-"))</f>
        <v>-</v>
      </c>
      <c r="G835" s="59" t="str">
        <f>IF(OR('Tabel 1 S'!E835&lt;5,'Tabel 2 S'!G835&lt;0.5),"-",IFERROR('Tabel 2 S'!G835/'Tabel 1 S'!E835*100,"-"))</f>
        <v>-</v>
      </c>
      <c r="H835" s="33"/>
      <c r="I835" s="59" t="str">
        <f>IF(OR('Tabel 1 S'!G835&lt;5,'Tabel 2 S'!I835&lt;0.5),"-",IFERROR('Tabel 2 S'!I835/'Tabel 1 S'!G835*100,"-"))</f>
        <v>-</v>
      </c>
      <c r="J835" s="59" t="str">
        <f>IF(OR('Tabel 1 S'!G835&lt;5,'Tabel 2 S'!J835&lt;0.5),"-",IFERROR('Tabel 2 S'!J835/'Tabel 1 S'!G835*100,"-"))</f>
        <v>-</v>
      </c>
    </row>
    <row r="836" spans="1:10" x14ac:dyDescent="0.25">
      <c r="A836" s="54" t="s">
        <v>25</v>
      </c>
      <c r="B836" s="38"/>
      <c r="C836" s="55" t="str">
        <f>IF(OR('Tabel 1 S'!C836&lt;5,'Tabel 2 S'!C836&lt;0.5),"-",IFERROR('Tabel 2 S'!C836/'Tabel 1 S'!C836*100,"-"))</f>
        <v>-</v>
      </c>
      <c r="D836" s="55" t="str">
        <f>IF(OR('Tabel 1 S'!C836&lt;5,'Tabel 2 S'!D836&lt;0.5),"-",IFERROR('Tabel 2 S'!D836/'Tabel 1 S'!C836*100,"-"))</f>
        <v>-</v>
      </c>
      <c r="E836" s="33"/>
      <c r="F836" s="55" t="str">
        <f>IF(OR('Tabel 1 S'!E836&lt;5,'Tabel 2 S'!F836&lt;0.5),"-",IFERROR('Tabel 2 S'!F836/'Tabel 1 S'!E836*100,"-"))</f>
        <v>-</v>
      </c>
      <c r="G836" s="55" t="str">
        <f>IF(OR('Tabel 1 S'!E836&lt;5,'Tabel 2 S'!G836&lt;0.5),"-",IFERROR('Tabel 2 S'!G836/'Tabel 1 S'!E836*100,"-"))</f>
        <v>-</v>
      </c>
      <c r="H836" s="33"/>
      <c r="I836" s="55" t="str">
        <f>IF(OR('Tabel 1 S'!G836&lt;5,'Tabel 2 S'!I836&lt;0.5),"-",IFERROR('Tabel 2 S'!I836/'Tabel 1 S'!G836*100,"-"))</f>
        <v>-</v>
      </c>
      <c r="J836" s="55" t="str">
        <f>IF(OR('Tabel 1 S'!G836&lt;5,'Tabel 2 S'!J836&lt;0.5),"-",IFERROR('Tabel 2 S'!J836/'Tabel 1 S'!G836*100,"-"))</f>
        <v>-</v>
      </c>
    </row>
    <row r="837" spans="1:10" x14ac:dyDescent="0.25">
      <c r="A837" s="56" t="s">
        <v>26</v>
      </c>
      <c r="B837" s="38"/>
      <c r="C837" s="57" t="str">
        <f>IF(OR('Tabel 1 S'!C837&lt;5,'Tabel 2 S'!C837&lt;0.5),"-",IFERROR('Tabel 2 S'!C837/'Tabel 1 S'!C837*100,"-"))</f>
        <v>-</v>
      </c>
      <c r="D837" s="57" t="str">
        <f>IF(OR('Tabel 1 S'!C837&lt;5,'Tabel 2 S'!D837&lt;0.5),"-",IFERROR('Tabel 2 S'!D837/'Tabel 1 S'!C837*100,"-"))</f>
        <v>-</v>
      </c>
      <c r="E837" s="34"/>
      <c r="F837" s="57" t="str">
        <f>IF(OR('Tabel 1 S'!E837&lt;5,'Tabel 2 S'!F837&lt;0.5),"-",IFERROR('Tabel 2 S'!F837/'Tabel 1 S'!E837*100,"-"))</f>
        <v>-</v>
      </c>
      <c r="G837" s="57" t="str">
        <f>IF(OR('Tabel 1 S'!E837&lt;5,'Tabel 2 S'!G837&lt;0.5),"-",IFERROR('Tabel 2 S'!G837/'Tabel 1 S'!E837*100,"-"))</f>
        <v>-</v>
      </c>
      <c r="H837" s="34"/>
      <c r="I837" s="57" t="str">
        <f>IF(OR('Tabel 1 S'!G837&lt;5,'Tabel 2 S'!I837&lt;0.5),"-",IFERROR('Tabel 2 S'!I837/'Tabel 1 S'!G837*100,"-"))</f>
        <v>-</v>
      </c>
      <c r="J837" s="57" t="str">
        <f>IF(OR('Tabel 1 S'!G837&lt;5,'Tabel 2 S'!J837&lt;0.5),"-",IFERROR('Tabel 2 S'!J837/'Tabel 1 S'!G837*100,"-"))</f>
        <v>-</v>
      </c>
    </row>
    <row r="838" spans="1:10" x14ac:dyDescent="0.25">
      <c r="A838" s="58" t="s">
        <v>27</v>
      </c>
      <c r="B838" s="38"/>
      <c r="C838" s="59" t="str">
        <f>IF(OR('Tabel 1 S'!C838&lt;5,'Tabel 2 S'!C838&lt;0.5),"-",IFERROR('Tabel 2 S'!C838/'Tabel 1 S'!C838*100,"-"))</f>
        <v>-</v>
      </c>
      <c r="D838" s="59" t="str">
        <f>IF(OR('Tabel 1 S'!C838&lt;5,'Tabel 2 S'!D838&lt;0.5),"-",IFERROR('Tabel 2 S'!D838/'Tabel 1 S'!C838*100,"-"))</f>
        <v>-</v>
      </c>
      <c r="E838" s="33"/>
      <c r="F838" s="59" t="str">
        <f>IF(OR('Tabel 1 S'!E838&lt;5,'Tabel 2 S'!F838&lt;0.5),"-",IFERROR('Tabel 2 S'!F838/'Tabel 1 S'!E838*100,"-"))</f>
        <v>-</v>
      </c>
      <c r="G838" s="59" t="str">
        <f>IF(OR('Tabel 1 S'!E838&lt;5,'Tabel 2 S'!G838&lt;0.5),"-",IFERROR('Tabel 2 S'!G838/'Tabel 1 S'!E838*100,"-"))</f>
        <v>-</v>
      </c>
      <c r="H838" s="33"/>
      <c r="I838" s="59" t="str">
        <f>IF(OR('Tabel 1 S'!G838&lt;5,'Tabel 2 S'!I838&lt;0.5),"-",IFERROR('Tabel 2 S'!I838/'Tabel 1 S'!G838*100,"-"))</f>
        <v>-</v>
      </c>
      <c r="J838" s="59" t="str">
        <f>IF(OR('Tabel 1 S'!G838&lt;5,'Tabel 2 S'!J838&lt;0.5),"-",IFERROR('Tabel 2 S'!J838/'Tabel 1 S'!G838*100,"-"))</f>
        <v>-</v>
      </c>
    </row>
    <row r="839" spans="1:10" x14ac:dyDescent="0.25">
      <c r="A839" s="54" t="s">
        <v>28</v>
      </c>
      <c r="B839" s="38"/>
      <c r="C839" s="55" t="str">
        <f>IF(OR('Tabel 1 S'!C839&lt;5,'Tabel 2 S'!C839&lt;0.5),"-",IFERROR('Tabel 2 S'!C839/'Tabel 1 S'!C839*100,"-"))</f>
        <v>-</v>
      </c>
      <c r="D839" s="55" t="str">
        <f>IF(OR('Tabel 1 S'!C839&lt;5,'Tabel 2 S'!D839&lt;0.5),"-",IFERROR('Tabel 2 S'!D839/'Tabel 1 S'!C839*100,"-"))</f>
        <v>-</v>
      </c>
      <c r="E839" s="33"/>
      <c r="F839" s="55">
        <f>IF(OR('Tabel 1 S'!E839&lt;5,'Tabel 2 S'!F839&lt;0.5),"-",IFERROR('Tabel 2 S'!F839/'Tabel 1 S'!E839*100,"-"))</f>
        <v>4.5454545454545459</v>
      </c>
      <c r="G839" s="55">
        <f>IF(OR('Tabel 1 S'!E839&lt;5,'Tabel 2 S'!G839&lt;0.5),"-",IFERROR('Tabel 2 S'!G839/'Tabel 1 S'!E839*100,"-"))</f>
        <v>4.5446040269217471</v>
      </c>
      <c r="H839" s="33"/>
      <c r="I839" s="55">
        <f>IF(OR('Tabel 1 S'!G839&lt;5,'Tabel 2 S'!I839&lt;0.5),"-",IFERROR('Tabel 2 S'!I839/'Tabel 1 S'!G839*100,"-"))</f>
        <v>3.3333333333333335</v>
      </c>
      <c r="J839" s="55">
        <f>IF(OR('Tabel 1 S'!G839&lt;5,'Tabel 2 S'!J839&lt;0.5),"-",IFERROR('Tabel 2 S'!J839/'Tabel 1 S'!G839*100,"-"))</f>
        <v>3.3327096197426145</v>
      </c>
    </row>
    <row r="840" spans="1:10" x14ac:dyDescent="0.25">
      <c r="A840" s="56" t="s">
        <v>29</v>
      </c>
      <c r="B840" s="38"/>
      <c r="C840" s="57" t="str">
        <f>IF(OR('Tabel 1 S'!C840&lt;5,'Tabel 2 S'!C840&lt;0.5),"-",IFERROR('Tabel 2 S'!C840/'Tabel 1 S'!C840*100,"-"))</f>
        <v>-</v>
      </c>
      <c r="D840" s="57" t="str">
        <f>IF(OR('Tabel 1 S'!C840&lt;5,'Tabel 2 S'!D840&lt;0.5),"-",IFERROR('Tabel 2 S'!D840/'Tabel 1 S'!C840*100,"-"))</f>
        <v>-</v>
      </c>
      <c r="E840" s="34"/>
      <c r="F840" s="57" t="str">
        <f>IF(OR('Tabel 1 S'!E840&lt;5,'Tabel 2 S'!F840&lt;0.5),"-",IFERROR('Tabel 2 S'!F840/'Tabel 1 S'!E840*100,"-"))</f>
        <v>-</v>
      </c>
      <c r="G840" s="57" t="str">
        <f>IF(OR('Tabel 1 S'!E840&lt;5,'Tabel 2 S'!G840&lt;0.5),"-",IFERROR('Tabel 2 S'!G840/'Tabel 1 S'!E840*100,"-"))</f>
        <v>-</v>
      </c>
      <c r="H840" s="34"/>
      <c r="I840" s="57" t="str">
        <f>IF(OR('Tabel 1 S'!G840&lt;5,'Tabel 2 S'!I840&lt;0.5),"-",IFERROR('Tabel 2 S'!I840/'Tabel 1 S'!G840*100,"-"))</f>
        <v>-</v>
      </c>
      <c r="J840" s="57" t="str">
        <f>IF(OR('Tabel 1 S'!G840&lt;5,'Tabel 2 S'!J840&lt;0.5),"-",IFERROR('Tabel 2 S'!J840/'Tabel 1 S'!G840*100,"-"))</f>
        <v>-</v>
      </c>
    </row>
    <row r="841" spans="1:10" x14ac:dyDescent="0.25">
      <c r="A841" s="58" t="s">
        <v>30</v>
      </c>
      <c r="B841" s="38"/>
      <c r="C841" s="59" t="str">
        <f>IF(OR('Tabel 1 S'!C841&lt;5,'Tabel 2 S'!C841&lt;0.5),"-",IFERROR('Tabel 2 S'!C841/'Tabel 1 S'!C841*100,"-"))</f>
        <v>-</v>
      </c>
      <c r="D841" s="59" t="str">
        <f>IF(OR('Tabel 1 S'!C841&lt;5,'Tabel 2 S'!D841&lt;0.5),"-",IFERROR('Tabel 2 S'!D841/'Tabel 1 S'!C841*100,"-"))</f>
        <v>-</v>
      </c>
      <c r="E841" s="33"/>
      <c r="F841" s="59">
        <f>IF(OR('Tabel 1 S'!E841&lt;5,'Tabel 2 S'!F841&lt;0.5),"-",IFERROR('Tabel 2 S'!F841/'Tabel 1 S'!E841*100,"-"))</f>
        <v>11.111111111111111</v>
      </c>
      <c r="G841" s="59">
        <f>IF(OR('Tabel 1 S'!E841&lt;5,'Tabel 2 S'!G841&lt;0.5),"-",IFERROR('Tabel 2 S'!G841/'Tabel 1 S'!E841*100,"-"))</f>
        <v>9.4180752198590394</v>
      </c>
      <c r="H841" s="33"/>
      <c r="I841" s="59">
        <f>IF(OR('Tabel 1 S'!G841&lt;5,'Tabel 2 S'!I841&lt;0.5),"-",IFERROR('Tabel 2 S'!I841/'Tabel 1 S'!G841*100,"-"))</f>
        <v>6.666666666666667</v>
      </c>
      <c r="J841" s="59">
        <f>IF(OR('Tabel 1 S'!G841&lt;5,'Tabel 2 S'!J841&lt;0.5),"-",IFERROR('Tabel 2 S'!J841/'Tabel 1 S'!G841*100,"-"))</f>
        <v>5.6508451319154247</v>
      </c>
    </row>
    <row r="842" spans="1:10" x14ac:dyDescent="0.25">
      <c r="A842" s="54" t="s">
        <v>31</v>
      </c>
      <c r="B842" s="38"/>
      <c r="C842" s="55" t="str">
        <f>IF(OR('Tabel 1 S'!C842&lt;5,'Tabel 2 S'!C842&lt;0.5),"-",IFERROR('Tabel 2 S'!C842/'Tabel 1 S'!C842*100,"-"))</f>
        <v>-</v>
      </c>
      <c r="D842" s="55" t="str">
        <f>IF(OR('Tabel 1 S'!C842&lt;5,'Tabel 2 S'!D842&lt;0.5),"-",IFERROR('Tabel 2 S'!D842/'Tabel 1 S'!C842*100,"-"))</f>
        <v>-</v>
      </c>
      <c r="E842" s="33"/>
      <c r="F842" s="55" t="str">
        <f>IF(OR('Tabel 1 S'!E842&lt;5,'Tabel 2 S'!F842&lt;0.5),"-",IFERROR('Tabel 2 S'!F842/'Tabel 1 S'!E842*100,"-"))</f>
        <v>-</v>
      </c>
      <c r="G842" s="55" t="str">
        <f>IF(OR('Tabel 1 S'!E842&lt;5,'Tabel 2 S'!G842&lt;0.5),"-",IFERROR('Tabel 2 S'!G842/'Tabel 1 S'!E842*100,"-"))</f>
        <v>-</v>
      </c>
      <c r="H842" s="33"/>
      <c r="I842" s="55" t="str">
        <f>IF(OR('Tabel 1 S'!G842&lt;5,'Tabel 2 S'!I842&lt;0.5),"-",IFERROR('Tabel 2 S'!I842/'Tabel 1 S'!G842*100,"-"))</f>
        <v>-</v>
      </c>
      <c r="J842" s="55" t="str">
        <f>IF(OR('Tabel 1 S'!G842&lt;5,'Tabel 2 S'!J842&lt;0.5),"-",IFERROR('Tabel 2 S'!J842/'Tabel 1 S'!G842*100,"-"))</f>
        <v>-</v>
      </c>
    </row>
    <row r="843" spans="1:10" x14ac:dyDescent="0.25">
      <c r="A843" s="56" t="s">
        <v>32</v>
      </c>
      <c r="B843" s="38"/>
      <c r="C843" s="57" t="str">
        <f>IF(OR('Tabel 1 S'!C843&lt;5,'Tabel 2 S'!C843&lt;0.5),"-",IFERROR('Tabel 2 S'!C843/'Tabel 1 S'!C843*100,"-"))</f>
        <v>-</v>
      </c>
      <c r="D843" s="57" t="str">
        <f>IF(OR('Tabel 1 S'!C843&lt;5,'Tabel 2 S'!D843&lt;0.5),"-",IFERROR('Tabel 2 S'!D843/'Tabel 1 S'!C843*100,"-"))</f>
        <v>-</v>
      </c>
      <c r="E843" s="34"/>
      <c r="F843" s="57">
        <f>IF(OR('Tabel 1 S'!E843&lt;5,'Tabel 2 S'!F843&lt;0.5),"-",IFERROR('Tabel 2 S'!F843/'Tabel 1 S'!E843*100,"-"))</f>
        <v>1.2345679012345678</v>
      </c>
      <c r="G843" s="57">
        <f>IF(OR('Tabel 1 S'!E843&lt;5,'Tabel 2 S'!G843&lt;0.5),"-",IFERROR('Tabel 2 S'!G843/'Tabel 1 S'!E843*100,"-"))</f>
        <v>1.2343368962009682</v>
      </c>
      <c r="H843" s="34"/>
      <c r="I843" s="57">
        <f>IF(OR('Tabel 1 S'!G843&lt;5,'Tabel 2 S'!I843&lt;0.5),"-",IFERROR('Tabel 2 S'!I843/'Tabel 1 S'!G843*100,"-"))</f>
        <v>0.91743119266055051</v>
      </c>
      <c r="J843" s="57">
        <f>IF(OR('Tabel 1 S'!G843&lt;5,'Tabel 2 S'!J843&lt;0.5),"-",IFERROR('Tabel 2 S'!J843/'Tabel 1 S'!G843*100,"-"))</f>
        <v>0.91725952836952696</v>
      </c>
    </row>
    <row r="844" spans="1:10" x14ac:dyDescent="0.25">
      <c r="A844" s="58" t="s">
        <v>33</v>
      </c>
      <c r="B844" s="38"/>
      <c r="C844" s="59" t="str">
        <f>IF(OR('Tabel 1 S'!C844&lt;5,'Tabel 2 S'!C844&lt;0.5),"-",IFERROR('Tabel 2 S'!C844/'Tabel 1 S'!C844*100,"-"))</f>
        <v>-</v>
      </c>
      <c r="D844" s="59" t="str">
        <f>IF(OR('Tabel 1 S'!C844&lt;5,'Tabel 2 S'!D844&lt;0.5),"-",IFERROR('Tabel 2 S'!D844/'Tabel 1 S'!C844*100,"-"))</f>
        <v>-</v>
      </c>
      <c r="E844" s="33"/>
      <c r="F844" s="59" t="str">
        <f>IF(OR('Tabel 1 S'!E844&lt;5,'Tabel 2 S'!F844&lt;0.5),"-",IFERROR('Tabel 2 S'!F844/'Tabel 1 S'!E844*100,"-"))</f>
        <v>-</v>
      </c>
      <c r="G844" s="59" t="str">
        <f>IF(OR('Tabel 1 S'!E844&lt;5,'Tabel 2 S'!G844&lt;0.5),"-",IFERROR('Tabel 2 S'!G844/'Tabel 1 S'!E844*100,"-"))</f>
        <v>-</v>
      </c>
      <c r="H844" s="33"/>
      <c r="I844" s="59" t="str">
        <f>IF(OR('Tabel 1 S'!G844&lt;5,'Tabel 2 S'!I844&lt;0.5),"-",IFERROR('Tabel 2 S'!I844/'Tabel 1 S'!G844*100,"-"))</f>
        <v>-</v>
      </c>
      <c r="J844" s="59" t="str">
        <f>IF(OR('Tabel 1 S'!G844&lt;5,'Tabel 2 S'!J844&lt;0.5),"-",IFERROR('Tabel 2 S'!J844/'Tabel 1 S'!G844*100,"-"))</f>
        <v>-</v>
      </c>
    </row>
    <row r="845" spans="1:10" x14ac:dyDescent="0.25">
      <c r="A845" s="54" t="s">
        <v>34</v>
      </c>
      <c r="B845" s="38"/>
      <c r="C845" s="55">
        <f>IF(OR('Tabel 1 S'!C845&lt;5,'Tabel 2 S'!C845&lt;0.5),"-",IFERROR('Tabel 2 S'!C845/'Tabel 1 S'!C845*100,"-"))</f>
        <v>3.7037037037037033</v>
      </c>
      <c r="D845" s="55">
        <f>IF(OR('Tabel 1 S'!C845&lt;5,'Tabel 2 S'!D845&lt;0.5),"-",IFERROR('Tabel 2 S'!D845/'Tabel 1 S'!C845*100,"-"))</f>
        <v>2.7397196984922298</v>
      </c>
      <c r="E845" s="33"/>
      <c r="F845" s="55">
        <f>IF(OR('Tabel 1 S'!E845&lt;5,'Tabel 2 S'!F845&lt;0.5),"-",IFERROR('Tabel 2 S'!F845/'Tabel 1 S'!E845*100,"-"))</f>
        <v>1.3513513513513513</v>
      </c>
      <c r="G845" s="55">
        <f>IF(OR('Tabel 1 S'!E845&lt;5,'Tabel 2 S'!G845&lt;0.5),"-",IFERROR('Tabel 2 S'!G845/'Tabel 1 S'!E845*100,"-"))</f>
        <v>0.85212762191493541</v>
      </c>
      <c r="H845" s="33"/>
      <c r="I845" s="55">
        <f>IF(OR('Tabel 1 S'!G845&lt;5,'Tabel 2 S'!I845&lt;0.5),"-",IFERROR('Tabel 2 S'!I845/'Tabel 1 S'!G845*100,"-"))</f>
        <v>2.34375</v>
      </c>
      <c r="J845" s="55">
        <f>IF(OR('Tabel 1 S'!G845&lt;5,'Tabel 2 S'!J845&lt;0.5),"-",IFERROR('Tabel 2 S'!J845/'Tabel 1 S'!G845*100,"-"))</f>
        <v>1.6484555292209817</v>
      </c>
    </row>
    <row r="846" spans="1:10" x14ac:dyDescent="0.25">
      <c r="A846" s="56" t="s">
        <v>35</v>
      </c>
      <c r="B846" s="38"/>
      <c r="C846" s="57">
        <f>IF(OR('Tabel 1 S'!C846&lt;5,'Tabel 2 S'!C846&lt;0.5),"-",IFERROR('Tabel 2 S'!C846/'Tabel 1 S'!C846*100,"-"))</f>
        <v>3.9603960396039604</v>
      </c>
      <c r="D846" s="57">
        <f>IF(OR('Tabel 1 S'!C846&lt;5,'Tabel 2 S'!D846&lt;0.5),"-",IFERROR('Tabel 2 S'!D846/'Tabel 1 S'!C846*100,"-"))</f>
        <v>3.182791927293521</v>
      </c>
      <c r="E846" s="34"/>
      <c r="F846" s="57">
        <f>IF(OR('Tabel 1 S'!E846&lt;5,'Tabel 2 S'!F846&lt;0.5),"-",IFERROR('Tabel 2 S'!F846/'Tabel 1 S'!E846*100,"-"))</f>
        <v>6.4935064935064926</v>
      </c>
      <c r="G846" s="57">
        <f>IF(OR('Tabel 1 S'!E846&lt;5,'Tabel 2 S'!G846&lt;0.5),"-",IFERROR('Tabel 2 S'!G846/'Tabel 1 S'!E846*100,"-"))</f>
        <v>4.7264529894106388</v>
      </c>
      <c r="H846" s="34"/>
      <c r="I846" s="57">
        <f>IF(OR('Tabel 1 S'!G846&lt;5,'Tabel 2 S'!I846&lt;0.5),"-",IFERROR('Tabel 2 S'!I846/'Tabel 1 S'!G846*100,"-"))</f>
        <v>5.0561797752808983</v>
      </c>
      <c r="J846" s="57">
        <f>IF(OR('Tabel 1 S'!G846&lt;5,'Tabel 2 S'!J846&lt;0.5),"-",IFERROR('Tabel 2 S'!J846/'Tabel 1 S'!G846*100,"-"))</f>
        <v>3.8505554204565438</v>
      </c>
    </row>
    <row r="847" spans="1:10" x14ac:dyDescent="0.25">
      <c r="A847" s="58" t="s">
        <v>36</v>
      </c>
      <c r="B847" s="38"/>
      <c r="C847" s="59">
        <f>IF(OR('Tabel 1 S'!C847&lt;5,'Tabel 2 S'!C847&lt;0.5),"-",IFERROR('Tabel 2 S'!C847/'Tabel 1 S'!C847*100,"-"))</f>
        <v>8</v>
      </c>
      <c r="D847" s="59">
        <f>IF(OR('Tabel 1 S'!C847&lt;5,'Tabel 2 S'!D847&lt;0.5),"-",IFERROR('Tabel 2 S'!D847/'Tabel 1 S'!C847*100,"-"))</f>
        <v>7.0754069731179436</v>
      </c>
      <c r="E847" s="33"/>
      <c r="F847" s="59">
        <f>IF(OR('Tabel 1 S'!E847&lt;5,'Tabel 2 S'!F847&lt;0.5),"-",IFERROR('Tabel 2 S'!F847/'Tabel 1 S'!E847*100,"-"))</f>
        <v>5.8823529411764701</v>
      </c>
      <c r="G847" s="59" t="str">
        <f>IF(OR('Tabel 1 S'!E847&lt;5,'Tabel 2 S'!G847&lt;0.5),"-",IFERROR('Tabel 2 S'!G847/'Tabel 1 S'!E847*100,"-"))</f>
        <v>-</v>
      </c>
      <c r="H847" s="33"/>
      <c r="I847" s="59">
        <f>IF(OR('Tabel 1 S'!G847&lt;5,'Tabel 2 S'!I847&lt;0.5),"-",IFERROR('Tabel 2 S'!I847/'Tabel 1 S'!G847*100,"-"))</f>
        <v>7.1428571428571423</v>
      </c>
      <c r="J847" s="59">
        <f>IF(OR('Tabel 1 S'!G847&lt;5,'Tabel 2 S'!J847&lt;0.5),"-",IFERROR('Tabel 2 S'!J847/'Tabel 1 S'!G847*100,"-"))</f>
        <v>5.3832423008497363</v>
      </c>
    </row>
    <row r="848" spans="1:10" x14ac:dyDescent="0.25">
      <c r="A848" s="54" t="s">
        <v>37</v>
      </c>
      <c r="B848" s="38"/>
      <c r="C848" s="55">
        <f>IF(OR('Tabel 1 S'!C848&lt;5,'Tabel 2 S'!C848&lt;0.5),"-",IFERROR('Tabel 2 S'!C848/'Tabel 1 S'!C848*100,"-"))</f>
        <v>3.5714285714285712</v>
      </c>
      <c r="D848" s="55">
        <f>IF(OR('Tabel 1 S'!C848&lt;5,'Tabel 2 S'!D848&lt;0.5),"-",IFERROR('Tabel 2 S'!D848/'Tabel 1 S'!C848*100,"-"))</f>
        <v>3.5707603068670863</v>
      </c>
      <c r="E848" s="33"/>
      <c r="F848" s="55" t="str">
        <f>IF(OR('Tabel 1 S'!E848&lt;5,'Tabel 2 S'!F848&lt;0.5),"-",IFERROR('Tabel 2 S'!F848/'Tabel 1 S'!E848*100,"-"))</f>
        <v>-</v>
      </c>
      <c r="G848" s="55" t="str">
        <f>IF(OR('Tabel 1 S'!E848&lt;5,'Tabel 2 S'!G848&lt;0.5),"-",IFERROR('Tabel 2 S'!G848/'Tabel 1 S'!E848*100,"-"))</f>
        <v>-</v>
      </c>
      <c r="H848" s="33"/>
      <c r="I848" s="55">
        <f>IF(OR('Tabel 1 S'!G848&lt;5,'Tabel 2 S'!I848&lt;0.5),"-",IFERROR('Tabel 2 S'!I848/'Tabel 1 S'!G848*100,"-"))</f>
        <v>2.2727272727272729</v>
      </c>
      <c r="J848" s="55">
        <f>IF(OR('Tabel 1 S'!G848&lt;5,'Tabel 2 S'!J848&lt;0.5),"-",IFERROR('Tabel 2 S'!J848/'Tabel 1 S'!G848*100,"-"))</f>
        <v>2.2723020134608736</v>
      </c>
    </row>
    <row r="849" spans="1:10" x14ac:dyDescent="0.25">
      <c r="A849" s="56" t="s">
        <v>38</v>
      </c>
      <c r="B849" s="38"/>
      <c r="C849" s="57" t="str">
        <f>IF(OR('Tabel 1 S'!C849&lt;5,'Tabel 2 S'!C849&lt;0.5),"-",IFERROR('Tabel 2 S'!C849/'Tabel 1 S'!C849*100,"-"))</f>
        <v>-</v>
      </c>
      <c r="D849" s="57" t="str">
        <f>IF(OR('Tabel 1 S'!C849&lt;5,'Tabel 2 S'!D849&lt;0.5),"-",IFERROR('Tabel 2 S'!D849/'Tabel 1 S'!C849*100,"-"))</f>
        <v>-</v>
      </c>
      <c r="E849" s="34"/>
      <c r="F849" s="57">
        <f>IF(OR('Tabel 1 S'!E849&lt;5,'Tabel 2 S'!F849&lt;0.5),"-",IFERROR('Tabel 2 S'!F849/'Tabel 1 S'!E849*100,"-"))</f>
        <v>2.5</v>
      </c>
      <c r="G849" s="57">
        <f>IF(OR('Tabel 1 S'!E849&lt;5,'Tabel 2 S'!G849&lt;0.5),"-",IFERROR('Tabel 2 S'!G849/'Tabel 1 S'!E849*100,"-"))</f>
        <v>1.9225971433917541</v>
      </c>
      <c r="H849" s="34"/>
      <c r="I849" s="57">
        <f>IF(OR('Tabel 1 S'!G849&lt;5,'Tabel 2 S'!I849&lt;0.5),"-",IFERROR('Tabel 2 S'!I849/'Tabel 1 S'!G849*100,"-"))</f>
        <v>2.2222222222222223</v>
      </c>
      <c r="J849" s="57">
        <f>IF(OR('Tabel 1 S'!G849&lt;5,'Tabel 2 S'!J849&lt;0.5),"-",IFERROR('Tabel 2 S'!J849/'Tabel 1 S'!G849*100,"-"))</f>
        <v>1.7089752385704482</v>
      </c>
    </row>
    <row r="850" spans="1:10" x14ac:dyDescent="0.25">
      <c r="A850" s="58" t="s">
        <v>39</v>
      </c>
      <c r="B850" s="38"/>
      <c r="C850" s="59">
        <f>IF(OR('Tabel 1 S'!C850&lt;5,'Tabel 2 S'!C850&lt;0.5),"-",IFERROR('Tabel 2 S'!C850/'Tabel 1 S'!C850*100,"-"))</f>
        <v>2.0512820512820511</v>
      </c>
      <c r="D850" s="59">
        <f>IF(OR('Tabel 1 S'!C850&lt;5,'Tabel 2 S'!D850&lt;0.5),"-",IFERROR('Tabel 2 S'!D850/'Tabel 1 S'!C850*100,"-"))</f>
        <v>1.7909216087972402</v>
      </c>
      <c r="E850" s="33"/>
      <c r="F850" s="59">
        <f>IF(OR('Tabel 1 S'!E850&lt;5,'Tabel 2 S'!F850&lt;0.5),"-",IFERROR('Tabel 2 S'!F850/'Tabel 1 S'!E850*100,"-"))</f>
        <v>4</v>
      </c>
      <c r="G850" s="59">
        <f>IF(OR('Tabel 1 S'!E850&lt;5,'Tabel 2 S'!G850&lt;0.5),"-",IFERROR('Tabel 2 S'!G850/'Tabel 1 S'!E850*100,"-"))</f>
        <v>4</v>
      </c>
      <c r="H850" s="33"/>
      <c r="I850" s="59">
        <f>IF(OR('Tabel 1 S'!G850&lt;5,'Tabel 2 S'!I850&lt;0.5),"-",IFERROR('Tabel 2 S'!I850/'Tabel 1 S'!G850*100,"-"))</f>
        <v>2.2727272727272729</v>
      </c>
      <c r="J850" s="59">
        <f>IF(OR('Tabel 1 S'!G850&lt;5,'Tabel 2 S'!J850&lt;0.5),"-",IFERROR('Tabel 2 S'!J850/'Tabel 1 S'!G850*100,"-"))</f>
        <v>2.0419532441611903</v>
      </c>
    </row>
    <row r="851" spans="1:10" x14ac:dyDescent="0.25">
      <c r="A851" s="54" t="s">
        <v>40</v>
      </c>
      <c r="B851" s="38"/>
      <c r="C851" s="55" t="str">
        <f>IF(OR('Tabel 1 S'!C851&lt;5,'Tabel 2 S'!C851&lt;0.5),"-",IFERROR('Tabel 2 S'!C851/'Tabel 1 S'!C851*100,"-"))</f>
        <v>-</v>
      </c>
      <c r="D851" s="55" t="str">
        <f>IF(OR('Tabel 1 S'!C851&lt;5,'Tabel 2 S'!D851&lt;0.5),"-",IFERROR('Tabel 2 S'!D851/'Tabel 1 S'!C851*100,"-"))</f>
        <v>-</v>
      </c>
      <c r="E851" s="33"/>
      <c r="F851" s="55">
        <f>IF(OR('Tabel 1 S'!E851&lt;5,'Tabel 2 S'!F851&lt;0.5),"-",IFERROR('Tabel 2 S'!F851/'Tabel 1 S'!E851*100,"-"))</f>
        <v>28.571428571428569</v>
      </c>
      <c r="G851" s="55">
        <f>IF(OR('Tabel 1 S'!E851&lt;5,'Tabel 2 S'!G851&lt;0.5),"-",IFERROR('Tabel 2 S'!G851/'Tabel 1 S'!E851*100,"-"))</f>
        <v>28.031470805748853</v>
      </c>
      <c r="H851" s="33"/>
      <c r="I851" s="55">
        <f>IF(OR('Tabel 1 S'!G851&lt;5,'Tabel 2 S'!I851&lt;0.5),"-",IFERROR('Tabel 2 S'!I851/'Tabel 1 S'!G851*100,"-"))</f>
        <v>13.333333333333334</v>
      </c>
      <c r="J851" s="55">
        <f>IF(OR('Tabel 1 S'!G851&lt;5,'Tabel 2 S'!J851&lt;0.5),"-",IFERROR('Tabel 2 S'!J851/'Tabel 1 S'!G851*100,"-"))</f>
        <v>13.0813530426828</v>
      </c>
    </row>
    <row r="852" spans="1:10" x14ac:dyDescent="0.25">
      <c r="A852" s="56" t="s">
        <v>41</v>
      </c>
      <c r="B852" s="38"/>
      <c r="C852" s="57" t="str">
        <f>IF(OR('Tabel 1 S'!C852&lt;5,'Tabel 2 S'!C852&lt;0.5),"-",IFERROR('Tabel 2 S'!C852/'Tabel 1 S'!C852*100,"-"))</f>
        <v>-</v>
      </c>
      <c r="D852" s="57" t="str">
        <f>IF(OR('Tabel 1 S'!C852&lt;5,'Tabel 2 S'!D852&lt;0.5),"-",IFERROR('Tabel 2 S'!D852/'Tabel 1 S'!C852*100,"-"))</f>
        <v>-</v>
      </c>
      <c r="E852" s="34"/>
      <c r="F852" s="57" t="str">
        <f>IF(OR('Tabel 1 S'!E852&lt;5,'Tabel 2 S'!F852&lt;0.5),"-",IFERROR('Tabel 2 S'!F852/'Tabel 1 S'!E852*100,"-"))</f>
        <v>-</v>
      </c>
      <c r="G852" s="57" t="str">
        <f>IF(OR('Tabel 1 S'!E852&lt;5,'Tabel 2 S'!G852&lt;0.5),"-",IFERROR('Tabel 2 S'!G852/'Tabel 1 S'!E852*100,"-"))</f>
        <v>-</v>
      </c>
      <c r="H852" s="34"/>
      <c r="I852" s="57" t="str">
        <f>IF(OR('Tabel 1 S'!G852&lt;5,'Tabel 2 S'!I852&lt;0.5),"-",IFERROR('Tabel 2 S'!I852/'Tabel 1 S'!G852*100,"-"))</f>
        <v>-</v>
      </c>
      <c r="J852" s="57" t="str">
        <f>IF(OR('Tabel 1 S'!G852&lt;5,'Tabel 2 S'!J852&lt;0.5),"-",IFERROR('Tabel 2 S'!J852/'Tabel 1 S'!G852*100,"-"))</f>
        <v>-</v>
      </c>
    </row>
    <row r="853" spans="1:10" x14ac:dyDescent="0.25">
      <c r="A853" s="58" t="s">
        <v>42</v>
      </c>
      <c r="B853" s="38"/>
      <c r="C853" s="59" t="str">
        <f>IF(OR('Tabel 1 S'!C853&lt;5,'Tabel 2 S'!C853&lt;0.5),"-",IFERROR('Tabel 2 S'!C853/'Tabel 1 S'!C853*100,"-"))</f>
        <v>-</v>
      </c>
      <c r="D853" s="59" t="str">
        <f>IF(OR('Tabel 1 S'!C853&lt;5,'Tabel 2 S'!D853&lt;0.5),"-",IFERROR('Tabel 2 S'!D853/'Tabel 1 S'!C853*100,"-"))</f>
        <v>-</v>
      </c>
      <c r="E853" s="33"/>
      <c r="F853" s="59">
        <f>IF(OR('Tabel 1 S'!E853&lt;5,'Tabel 2 S'!F853&lt;0.5),"-",IFERROR('Tabel 2 S'!F853/'Tabel 1 S'!E853*100,"-"))</f>
        <v>14.285714285714285</v>
      </c>
      <c r="G853" s="59">
        <f>IF(OR('Tabel 1 S'!E853&lt;5,'Tabel 2 S'!G853&lt;0.5),"-",IFERROR('Tabel 2 S'!G853/'Tabel 1 S'!E853*100,"-"))</f>
        <v>10.18435191702827</v>
      </c>
      <c r="H853" s="33"/>
      <c r="I853" s="59">
        <f>IF(OR('Tabel 1 S'!G853&lt;5,'Tabel 2 S'!I853&lt;0.5),"-",IFERROR('Tabel 2 S'!I853/'Tabel 1 S'!G853*100,"-"))</f>
        <v>9.67741935483871</v>
      </c>
      <c r="J853" s="59">
        <f>IF(OR('Tabel 1 S'!G853&lt;5,'Tabel 2 S'!J853&lt;0.5),"-",IFERROR('Tabel 2 S'!J853/'Tabel 1 S'!G853*100,"-"))</f>
        <v>6.8990771050836672</v>
      </c>
    </row>
    <row r="854" spans="1:10" ht="15" customHeight="1" x14ac:dyDescent="0.25">
      <c r="A854" s="54" t="s">
        <v>43</v>
      </c>
      <c r="B854" s="38"/>
      <c r="C854" s="55" t="str">
        <f>IF(OR('Tabel 1 S'!C854&lt;5,'Tabel 2 S'!C854&lt;0.5),"-",IFERROR('Tabel 2 S'!C854/'Tabel 1 S'!C854*100,"-"))</f>
        <v>-</v>
      </c>
      <c r="D854" s="55" t="str">
        <f>IF(OR('Tabel 1 S'!C854&lt;5,'Tabel 2 S'!D854&lt;0.5),"-",IFERROR('Tabel 2 S'!D854/'Tabel 1 S'!C854*100,"-"))</f>
        <v>-</v>
      </c>
      <c r="E854" s="33"/>
      <c r="F854" s="55" t="str">
        <f>IF(OR('Tabel 1 S'!E854&lt;5,'Tabel 2 S'!F854&lt;0.5),"-",IFERROR('Tabel 2 S'!F854/'Tabel 1 S'!E854*100,"-"))</f>
        <v>-</v>
      </c>
      <c r="G854" s="55" t="str">
        <f>IF(OR('Tabel 1 S'!E854&lt;5,'Tabel 2 S'!G854&lt;0.5),"-",IFERROR('Tabel 2 S'!G854/'Tabel 1 S'!E854*100,"-"))</f>
        <v>-</v>
      </c>
      <c r="H854" s="33"/>
      <c r="I854" s="55" t="str">
        <f>IF(OR('Tabel 1 S'!G854&lt;5,'Tabel 2 S'!I854&lt;0.5),"-",IFERROR('Tabel 2 S'!I854/'Tabel 1 S'!G854*100,"-"))</f>
        <v>-</v>
      </c>
      <c r="J854" s="55" t="str">
        <f>IF(OR('Tabel 1 S'!G854&lt;5,'Tabel 2 S'!J854&lt;0.5),"-",IFERROR('Tabel 2 S'!J854/'Tabel 1 S'!G854*100,"-"))</f>
        <v>-</v>
      </c>
    </row>
    <row r="855" spans="1:10" ht="18.75" customHeight="1" x14ac:dyDescent="0.25">
      <c r="A855" s="56" t="s">
        <v>44</v>
      </c>
      <c r="B855" s="38"/>
      <c r="C855" s="57">
        <f>IF(OR('Tabel 1 S'!C855&lt;5,'Tabel 2 S'!C855&lt;0.5),"-",IFERROR('Tabel 2 S'!C855/'Tabel 1 S'!C855*100,"-"))</f>
        <v>4.8780487804878048</v>
      </c>
      <c r="D855" s="57">
        <f>IF(OR('Tabel 1 S'!C855&lt;5,'Tabel 2 S'!D855&lt;0.5),"-",IFERROR('Tabel 2 S'!D855/'Tabel 1 S'!C855*100,"-"))</f>
        <v>3.6890377012046796</v>
      </c>
      <c r="E855" s="34"/>
      <c r="F855" s="57">
        <f>IF(OR('Tabel 1 S'!E855&lt;5,'Tabel 2 S'!F855&lt;0.5),"-",IFERROR('Tabel 2 S'!F855/'Tabel 1 S'!E855*100,"-"))</f>
        <v>7.1428571428571423</v>
      </c>
      <c r="G855" s="57">
        <f>IF(OR('Tabel 1 S'!E855&lt;5,'Tabel 2 S'!G855&lt;0.5),"-",IFERROR('Tabel 2 S'!G855/'Tabel 1 S'!E855*100,"-"))</f>
        <v>5.0357447288776429</v>
      </c>
      <c r="H855" s="34"/>
      <c r="I855" s="57">
        <f>IF(OR('Tabel 1 S'!G855&lt;5,'Tabel 2 S'!I855&lt;0.5),"-",IFERROR('Tabel 2 S'!I855/'Tabel 1 S'!G855*100,"-"))</f>
        <v>6.024096385542169</v>
      </c>
      <c r="J855" s="57">
        <f>IF(OR('Tabel 1 S'!G855&lt;5,'Tabel 2 S'!J855&lt;0.5),"-",IFERROR('Tabel 2 S'!J855/'Tabel 1 S'!G855*100,"-"))</f>
        <v>4.3705039079789501</v>
      </c>
    </row>
    <row r="856" spans="1:10" x14ac:dyDescent="0.25">
      <c r="A856" s="36"/>
      <c r="B856" s="60"/>
      <c r="C856" s="36"/>
      <c r="D856" s="36"/>
      <c r="E856" s="36"/>
      <c r="F856" s="36"/>
      <c r="G856" s="36"/>
      <c r="H856" s="36"/>
      <c r="I856" s="36"/>
      <c r="J856" s="36"/>
    </row>
    <row r="857" spans="1:10" x14ac:dyDescent="0.25">
      <c r="A857" s="61" t="s">
        <v>45</v>
      </c>
      <c r="B857" s="62"/>
      <c r="C857" s="63">
        <f>IF(OR('Tabel 1 S'!C857&lt;5,'Tabel 2 S'!C857&lt;0.5),"-",IFERROR('Tabel 2 S'!C857/'Tabel 1 S'!C857*100,"-"))</f>
        <v>2.3986765922249793</v>
      </c>
      <c r="D857" s="63">
        <f>IF(OR('Tabel 1 S'!C857&lt;5,'Tabel 2 S'!D857&lt;0.5),"-",IFERROR('Tabel 2 S'!D857/'Tabel 1 S'!C857*100,"-"))</f>
        <v>2.0608962171022682</v>
      </c>
      <c r="E857" s="34"/>
      <c r="F857" s="63">
        <f>IF(OR('Tabel 1 S'!E857&lt;5,'Tabel 2 S'!F857&lt;0.5),"-",IFERROR('Tabel 2 S'!F857/'Tabel 1 S'!E857*100,"-"))</f>
        <v>4.3809523809523814</v>
      </c>
      <c r="G857" s="63">
        <f>IF(OR('Tabel 1 S'!E857&lt;5,'Tabel 2 S'!G857&lt;0.5),"-",IFERROR('Tabel 2 S'!G857/'Tabel 1 S'!E857*100,"-"))</f>
        <v>3.2370319549262971</v>
      </c>
      <c r="H857" s="34"/>
      <c r="I857" s="63">
        <f>IF(OR('Tabel 1 S'!G857&lt;5,'Tabel 2 S'!I857&lt;0.5),"-",IFERROR('Tabel 2 S'!I857/'Tabel 1 S'!G857*100,"-"))</f>
        <v>3.3200531208499333</v>
      </c>
      <c r="J857" s="63">
        <f>IF(OR('Tabel 1 S'!G857&lt;5,'Tabel 2 S'!J857&lt;0.5),"-",IFERROR('Tabel 2 S'!J857/'Tabel 1 S'!G857*100,"-"))</f>
        <v>2.6075728548690806</v>
      </c>
    </row>
    <row r="858" spans="1:10" x14ac:dyDescent="0.25">
      <c r="A858" s="37"/>
      <c r="B858" s="37"/>
      <c r="C858" s="37"/>
      <c r="D858" s="37"/>
      <c r="E858" s="37"/>
      <c r="F858" s="37"/>
      <c r="G858" s="37"/>
      <c r="H858" s="34"/>
      <c r="I858" s="37"/>
      <c r="J858" s="37"/>
    </row>
    <row r="859" spans="1:10" x14ac:dyDescent="0.25">
      <c r="A859" s="56" t="s">
        <v>46</v>
      </c>
      <c r="B859" s="38"/>
      <c r="C859" s="57">
        <f>IF(OR('Tabel 1 S'!C859&lt;5,'Tabel 2 S'!C859&lt;0.5),"-",IFERROR('Tabel 2 S'!C859/'Tabel 1 S'!C859*100,"-"))</f>
        <v>1.6574585635359116</v>
      </c>
      <c r="D859" s="57">
        <f>IF(OR('Tabel 1 S'!C859&lt;5,'Tabel 2 S'!D859&lt;0.5),"-",IFERROR('Tabel 2 S'!D859/'Tabel 1 S'!C859*100,"-"))</f>
        <v>1.4531492884323873</v>
      </c>
      <c r="E859" s="34"/>
      <c r="F859" s="57">
        <f>IF(OR('Tabel 1 S'!E859&lt;5,'Tabel 2 S'!F859&lt;0.5),"-",IFERROR('Tabel 2 S'!F859/'Tabel 1 S'!E859*100,"-"))</f>
        <v>2.5641025641025639</v>
      </c>
      <c r="G859" s="57">
        <f>IF(OR('Tabel 1 S'!E859&lt;5,'Tabel 2 S'!G859&lt;0.5),"-",IFERROR('Tabel 2 S'!G859/'Tabel 1 S'!E859*100,"-"))</f>
        <v>2.0542566853300963</v>
      </c>
      <c r="H859" s="34"/>
      <c r="I859" s="57">
        <f>IF(OR('Tabel 1 S'!G859&lt;5,'Tabel 2 S'!I859&lt;0.5),"-",IFERROR('Tabel 2 S'!I859/'Tabel 1 S'!G859*100,"-"))</f>
        <v>1.8181818181818181</v>
      </c>
      <c r="J859" s="57">
        <f>IF(OR('Tabel 1 S'!G859&lt;5,'Tabel 2 S'!J859&lt;0.5),"-",IFERROR('Tabel 2 S'!J859/'Tabel 1 S'!G859*100,"-"))</f>
        <v>1.5597092360642539</v>
      </c>
    </row>
    <row r="860" spans="1:10" x14ac:dyDescent="0.25">
      <c r="A860" s="58" t="s">
        <v>47</v>
      </c>
      <c r="B860" s="38"/>
      <c r="C860" s="59">
        <f>IF(OR('Tabel 1 S'!C860&lt;5,'Tabel 2 S'!C860&lt;0.5),"-",IFERROR('Tabel 2 S'!C860/'Tabel 1 S'!C860*100,"-"))</f>
        <v>3.4013605442176873</v>
      </c>
      <c r="D860" s="59">
        <f>IF(OR('Tabel 1 S'!C860&lt;5,'Tabel 2 S'!D860&lt;0.5),"-",IFERROR('Tabel 2 S'!D860/'Tabel 1 S'!C860*100,"-"))</f>
        <v>3.1809393126676229</v>
      </c>
      <c r="E860" s="33"/>
      <c r="F860" s="59">
        <f>IF(OR('Tabel 1 S'!E860&lt;5,'Tabel 2 S'!F860&lt;0.5),"-",IFERROR('Tabel 2 S'!F860/'Tabel 1 S'!E860*100,"-"))</f>
        <v>7.5098814229249005</v>
      </c>
      <c r="G860" s="59">
        <f>IF(OR('Tabel 1 S'!E860&lt;5,'Tabel 2 S'!G860&lt;0.5),"-",IFERROR('Tabel 2 S'!G860/'Tabel 1 S'!E860*100,"-"))</f>
        <v>5.0109100572953658</v>
      </c>
      <c r="H860" s="33"/>
      <c r="I860" s="59">
        <f>IF(OR('Tabel 1 S'!G860&lt;5,'Tabel 2 S'!I860&lt;0.5),"-",IFERROR('Tabel 2 S'!I860/'Tabel 1 S'!G860*100,"-"))</f>
        <v>6</v>
      </c>
      <c r="J860" s="59">
        <f>IF(OR('Tabel 1 S'!G860&lt;5,'Tabel 2 S'!J860&lt;0.5),"-",IFERROR('Tabel 2 S'!J860/'Tabel 1 S'!G860*100,"-"))</f>
        <v>4.3383958086446697</v>
      </c>
    </row>
    <row r="861" spans="1:10" x14ac:dyDescent="0.25">
      <c r="A861" s="54" t="s">
        <v>48</v>
      </c>
      <c r="B861" s="38"/>
      <c r="C861" s="55">
        <f>IF(OR('Tabel 1 S'!C861&lt;5,'Tabel 2 S'!C861&lt;0.5),"-",IFERROR('Tabel 2 S'!C861/'Tabel 1 S'!C861*100,"-"))</f>
        <v>3.3613445378151261</v>
      </c>
      <c r="D861" s="55">
        <f>IF(OR('Tabel 1 S'!C861&lt;5,'Tabel 2 S'!D861&lt;0.5),"-",IFERROR('Tabel 2 S'!D861/'Tabel 1 S'!C861*100,"-"))</f>
        <v>2.7155127004335071</v>
      </c>
      <c r="E861" s="33"/>
      <c r="F861" s="55">
        <f>IF(OR('Tabel 1 S'!E861&lt;5,'Tabel 2 S'!F861&lt;0.5),"-",IFERROR('Tabel 2 S'!F861/'Tabel 1 S'!E861*100,"-"))</f>
        <v>2.9962546816479403</v>
      </c>
      <c r="G861" s="55">
        <f>IF(OR('Tabel 1 S'!E861&lt;5,'Tabel 2 S'!G861&lt;0.5),"-",IFERROR('Tabel 2 S'!G861/'Tabel 1 S'!E861*100,"-"))</f>
        <v>2.158002303769075</v>
      </c>
      <c r="H861" s="33"/>
      <c r="I861" s="55">
        <f>IF(OR('Tabel 1 S'!G861&lt;5,'Tabel 2 S'!I861&lt;0.5),"-",IFERROR('Tabel 2 S'!I861/'Tabel 1 S'!G861*100,"-"))</f>
        <v>3.1683168316831685</v>
      </c>
      <c r="J861" s="55">
        <f>IF(OR('Tabel 1 S'!G861&lt;5,'Tabel 2 S'!J861&lt;0.5),"-",IFERROR('Tabel 2 S'!J861/'Tabel 1 S'!G861*100,"-"))</f>
        <v>2.4207497778406291</v>
      </c>
    </row>
    <row r="862" spans="1:10" x14ac:dyDescent="0.25">
      <c r="A862" s="21"/>
      <c r="B862" s="5"/>
      <c r="C862" s="64"/>
      <c r="D862" s="64"/>
      <c r="E862" s="45"/>
      <c r="F862" s="64"/>
      <c r="G862" s="64"/>
      <c r="H862" s="45"/>
      <c r="I862" s="64"/>
      <c r="J862" s="64"/>
    </row>
    <row r="863" spans="1:10" x14ac:dyDescent="0.25">
      <c r="A863" s="65"/>
      <c r="B863" s="5"/>
      <c r="C863" s="64"/>
      <c r="D863" s="64"/>
      <c r="E863" s="45"/>
      <c r="F863" s="64"/>
      <c r="G863" s="64"/>
      <c r="H863" s="45"/>
      <c r="I863" s="64"/>
      <c r="J863" s="64"/>
    </row>
    <row r="866" spans="1:12" ht="15.75" x14ac:dyDescent="0.25">
      <c r="A866" s="23" t="str">
        <f>'Tabel 2 S'!A866</f>
        <v>Guldborgsund</v>
      </c>
    </row>
    <row r="867" spans="1:12" ht="15.75" x14ac:dyDescent="0.25">
      <c r="A867" s="23"/>
    </row>
    <row r="868" spans="1:12" x14ac:dyDescent="0.25">
      <c r="A868" s="24"/>
      <c r="B868" s="17"/>
      <c r="C868" s="25" t="s">
        <v>3</v>
      </c>
      <c r="D868" s="25"/>
      <c r="E868" s="5"/>
      <c r="F868" s="26" t="s">
        <v>4</v>
      </c>
      <c r="G868" s="26"/>
      <c r="H868" s="5"/>
      <c r="I868" s="26" t="s">
        <v>1</v>
      </c>
      <c r="J868" s="26"/>
    </row>
    <row r="869" spans="1:12" x14ac:dyDescent="0.25">
      <c r="A869" s="24"/>
      <c r="B869" s="17"/>
      <c r="C869" s="27" t="s">
        <v>5</v>
      </c>
      <c r="D869" s="27" t="s">
        <v>6</v>
      </c>
      <c r="E869" s="28"/>
      <c r="F869" s="27" t="s">
        <v>5</v>
      </c>
      <c r="G869" s="27" t="s">
        <v>6</v>
      </c>
      <c r="H869" s="28"/>
      <c r="I869" s="27" t="s">
        <v>5</v>
      </c>
      <c r="J869" s="27" t="s">
        <v>6</v>
      </c>
    </row>
    <row r="870" spans="1:12" x14ac:dyDescent="0.25">
      <c r="A870" s="24"/>
      <c r="B870" s="17"/>
      <c r="C870" s="30"/>
      <c r="D870" s="30"/>
      <c r="E870" s="5"/>
      <c r="F870" s="30"/>
      <c r="G870" s="30"/>
      <c r="H870" s="5"/>
      <c r="I870" s="30"/>
      <c r="J870" s="30"/>
    </row>
    <row r="871" spans="1:12" x14ac:dyDescent="0.25">
      <c r="A871" s="24"/>
      <c r="B871" s="17"/>
      <c r="C871" s="31"/>
      <c r="D871" s="32"/>
      <c r="E871" s="5"/>
      <c r="F871" s="31"/>
      <c r="G871" s="32"/>
      <c r="H871" s="5"/>
      <c r="I871" s="31"/>
      <c r="J871" s="32"/>
    </row>
    <row r="872" spans="1:12" x14ac:dyDescent="0.25">
      <c r="A872" s="54" t="s">
        <v>7</v>
      </c>
      <c r="B872" s="38"/>
      <c r="C872" s="55">
        <f>IF(OR('Tabel 1 S'!C872&lt;5,'Tabel 2 S'!C872&lt;0.5),"-",IFERROR('Tabel 2 S'!C872/'Tabel 1 S'!C872*100,"-"))</f>
        <v>5.2631578947368416</v>
      </c>
      <c r="D872" s="55">
        <f>IF(OR('Tabel 1 S'!C872&lt;5,'Tabel 2 S'!D872&lt;0.5),"-",IFERROR('Tabel 2 S'!D872/'Tabel 1 S'!C872*100,"-"))</f>
        <v>2.3471327229694019</v>
      </c>
      <c r="E872" s="33"/>
      <c r="F872" s="55" t="str">
        <f>IF(OR('Tabel 1 S'!E872&lt;5,'Tabel 2 S'!F872&lt;0.5),"-",IFERROR('Tabel 2 S'!F872/'Tabel 1 S'!E872*100,"-"))</f>
        <v>-</v>
      </c>
      <c r="G872" s="55" t="str">
        <f>IF(OR('Tabel 1 S'!E872&lt;5,'Tabel 2 S'!G872&lt;0.5),"-",IFERROR('Tabel 2 S'!G872/'Tabel 1 S'!E872*100,"-"))</f>
        <v>-</v>
      </c>
      <c r="H872" s="33"/>
      <c r="I872" s="55">
        <f>IF(OR('Tabel 1 S'!G872&lt;5,'Tabel 2 S'!I872&lt;0.5),"-",IFERROR('Tabel 2 S'!I872/'Tabel 1 S'!G872*100,"-"))</f>
        <v>4.3478260869565215</v>
      </c>
      <c r="J872" s="55">
        <f>IF(OR('Tabel 1 S'!G872&lt;5,'Tabel 2 S'!J872&lt;0.5),"-",IFERROR('Tabel 2 S'!J872/'Tabel 1 S'!G872*100,"-"))</f>
        <v>1.9389357276703754</v>
      </c>
    </row>
    <row r="873" spans="1:12" x14ac:dyDescent="0.25">
      <c r="A873" s="56" t="s">
        <v>8</v>
      </c>
      <c r="B873" s="38"/>
      <c r="C873" s="57">
        <f>IF(OR('Tabel 1 S'!C873&lt;5,'Tabel 2 S'!C873&lt;0.5),"-",IFERROR('Tabel 2 S'!C873/'Tabel 1 S'!C873*100,"-"))</f>
        <v>1.25</v>
      </c>
      <c r="D873" s="57">
        <f>IF(OR('Tabel 1 S'!C873&lt;5,'Tabel 2 S'!D873&lt;0.5),"-",IFERROR('Tabel 2 S'!D873/'Tabel 1 S'!C873*100,"-"))</f>
        <v>0.6728310359882741</v>
      </c>
      <c r="E873" s="34"/>
      <c r="F873" s="57" t="str">
        <f>IF(OR('Tabel 1 S'!E873&lt;5,'Tabel 2 S'!F873&lt;0.5),"-",IFERROR('Tabel 2 S'!F873/'Tabel 1 S'!E873*100,"-"))</f>
        <v>-</v>
      </c>
      <c r="G873" s="57" t="str">
        <f>IF(OR('Tabel 1 S'!E873&lt;5,'Tabel 2 S'!G873&lt;0.5),"-",IFERROR('Tabel 2 S'!G873/'Tabel 1 S'!E873*100,"-"))</f>
        <v>-</v>
      </c>
      <c r="H873" s="34"/>
      <c r="I873" s="57">
        <f>IF(OR('Tabel 1 S'!G873&lt;5,'Tabel 2 S'!I873&lt;0.5),"-",IFERROR('Tabel 2 S'!I873/'Tabel 1 S'!G873*100,"-"))</f>
        <v>1.0869565217391304</v>
      </c>
      <c r="J873" s="57">
        <f>IF(OR('Tabel 1 S'!G873&lt;5,'Tabel 2 S'!J873&lt;0.5),"-",IFERROR('Tabel 2 S'!J873/'Tabel 1 S'!G873*100,"-"))</f>
        <v>0.58507046607676017</v>
      </c>
    </row>
    <row r="874" spans="1:12" x14ac:dyDescent="0.25">
      <c r="A874" s="58" t="s">
        <v>9</v>
      </c>
      <c r="B874" s="38"/>
      <c r="C874" s="59" t="str">
        <f>IF(OR('Tabel 1 S'!C874&lt;5,'Tabel 2 S'!C874&lt;0.5),"-",IFERROR('Tabel 2 S'!C874/'Tabel 1 S'!C874*100,"-"))</f>
        <v>-</v>
      </c>
      <c r="D874" s="59" t="str">
        <f>IF(OR('Tabel 1 S'!C874&lt;5,'Tabel 2 S'!D874&lt;0.5),"-",IFERROR('Tabel 2 S'!D874/'Tabel 1 S'!C874*100,"-"))</f>
        <v>-</v>
      </c>
      <c r="E874" s="33"/>
      <c r="F874" s="59">
        <f>IF(OR('Tabel 1 S'!E874&lt;5,'Tabel 2 S'!F874&lt;0.5),"-",IFERROR('Tabel 2 S'!F874/'Tabel 1 S'!E874*100,"-"))</f>
        <v>6.25</v>
      </c>
      <c r="G874" s="59">
        <f>IF(OR('Tabel 1 S'!E874&lt;5,'Tabel 2 S'!G874&lt;0.5),"-",IFERROR('Tabel 2 S'!G874/'Tabel 1 S'!E874*100,"-"))</f>
        <v>6.248830537017402</v>
      </c>
      <c r="H874" s="33"/>
      <c r="I874" s="59">
        <f>IF(OR('Tabel 1 S'!G874&lt;5,'Tabel 2 S'!I874&lt;0.5),"-",IFERROR('Tabel 2 S'!I874/'Tabel 1 S'!G874*100,"-"))</f>
        <v>3.125</v>
      </c>
      <c r="J874" s="59">
        <f>IF(OR('Tabel 1 S'!G874&lt;5,'Tabel 2 S'!J874&lt;0.5),"-",IFERROR('Tabel 2 S'!J874/'Tabel 1 S'!G874*100,"-"))</f>
        <v>3.124415268508701</v>
      </c>
    </row>
    <row r="875" spans="1:12" x14ac:dyDescent="0.25">
      <c r="A875" s="54" t="s">
        <v>10</v>
      </c>
      <c r="B875" s="38"/>
      <c r="C875" s="55">
        <f>IF(OR('Tabel 1 S'!C875&lt;5,'Tabel 2 S'!C875&lt;0.5),"-",IFERROR('Tabel 2 S'!C875/'Tabel 1 S'!C875*100,"-"))</f>
        <v>8.9285714285714288</v>
      </c>
      <c r="D875" s="55">
        <f>IF(OR('Tabel 1 S'!C875&lt;5,'Tabel 2 S'!D875&lt;0.5),"-",IFERROR('Tabel 2 S'!D875/'Tabel 1 S'!C875*100,"-"))</f>
        <v>6.6169329329686093</v>
      </c>
      <c r="E875" s="33"/>
      <c r="F875" s="55">
        <f>IF(OR('Tabel 1 S'!E875&lt;5,'Tabel 2 S'!F875&lt;0.5),"-",IFERROR('Tabel 2 S'!F875/'Tabel 1 S'!E875*100,"-"))</f>
        <v>6</v>
      </c>
      <c r="G875" s="55">
        <f>IF(OR('Tabel 1 S'!E875&lt;5,'Tabel 2 S'!G875&lt;0.5),"-",IFERROR('Tabel 2 S'!G875/'Tabel 1 S'!E875*100,"-"))</f>
        <v>4.2817938002869083</v>
      </c>
      <c r="H875" s="33"/>
      <c r="I875" s="55">
        <f>IF(OR('Tabel 1 S'!G875&lt;5,'Tabel 2 S'!I875&lt;0.5),"-",IFERROR('Tabel 2 S'!I875/'Tabel 1 S'!G875*100,"-"))</f>
        <v>7.0512820512820511</v>
      </c>
      <c r="J875" s="55">
        <f>IF(OR('Tabel 1 S'!G875&lt;5,'Tabel 2 S'!J875&lt;0.5),"-",IFERROR('Tabel 2 S'!J875/'Tabel 1 S'!G875*100,"-"))</f>
        <v>5.1200488735572627</v>
      </c>
      <c r="L875" s="66"/>
    </row>
    <row r="876" spans="1:12" x14ac:dyDescent="0.25">
      <c r="A876" s="56" t="s">
        <v>11</v>
      </c>
      <c r="B876" s="38"/>
      <c r="C876" s="57">
        <f>IF(OR('Tabel 1 S'!C876&lt;5,'Tabel 2 S'!C876&lt;0.5),"-",IFERROR('Tabel 2 S'!C876/'Tabel 1 S'!C876*100,"-"))</f>
        <v>3.3333333333333335</v>
      </c>
      <c r="D876" s="57">
        <f>IF(OR('Tabel 1 S'!C876&lt;5,'Tabel 2 S'!D876&lt;0.5),"-",IFERROR('Tabel 2 S'!D876/'Tabel 1 S'!C876*100,"-"))</f>
        <v>2.8711615626104487</v>
      </c>
      <c r="E876" s="34"/>
      <c r="F876" s="57">
        <f>IF(OR('Tabel 1 S'!E876&lt;5,'Tabel 2 S'!F876&lt;0.5),"-",IFERROR('Tabel 2 S'!F876/'Tabel 1 S'!E876*100,"-"))</f>
        <v>4.3478260869565215</v>
      </c>
      <c r="G876" s="57">
        <f>IF(OR('Tabel 1 S'!E876&lt;5,'Tabel 2 S'!G876&lt;0.5),"-",IFERROR('Tabel 2 S'!G876/'Tabel 1 S'!E876*100,"-"))</f>
        <v>4.3470125474903663</v>
      </c>
      <c r="H876" s="34"/>
      <c r="I876" s="57">
        <f>IF(OR('Tabel 1 S'!G876&lt;5,'Tabel 2 S'!I876&lt;0.5),"-",IFERROR('Tabel 2 S'!I876/'Tabel 1 S'!G876*100,"-"))</f>
        <v>3.7735849056603774</v>
      </c>
      <c r="J876" s="57">
        <f>IF(OR('Tabel 1 S'!G876&lt;5,'Tabel 2 S'!J876&lt;0.5),"-",IFERROR('Tabel 2 S'!J876/'Tabel 1 S'!G876*100,"-"))</f>
        <v>3.5116251975583381</v>
      </c>
    </row>
    <row r="877" spans="1:12" x14ac:dyDescent="0.25">
      <c r="A877" s="58" t="s">
        <v>12</v>
      </c>
      <c r="B877" s="38"/>
      <c r="C877" s="59" t="str">
        <f>IF(OR('Tabel 1 S'!C877&lt;5,'Tabel 2 S'!C877&lt;0.5),"-",IFERROR('Tabel 2 S'!C877/'Tabel 1 S'!C877*100,"-"))</f>
        <v>-</v>
      </c>
      <c r="D877" s="59" t="str">
        <f>IF(OR('Tabel 1 S'!C877&lt;5,'Tabel 2 S'!D877&lt;0.5),"-",IFERROR('Tabel 2 S'!D877/'Tabel 1 S'!C877*100,"-"))</f>
        <v>-</v>
      </c>
      <c r="E877" s="33"/>
      <c r="F877" s="59" t="str">
        <f>IF(OR('Tabel 1 S'!E877&lt;5,'Tabel 2 S'!F877&lt;0.5),"-",IFERROR('Tabel 2 S'!F877/'Tabel 1 S'!E877*100,"-"))</f>
        <v>-</v>
      </c>
      <c r="G877" s="59" t="str">
        <f>IF(OR('Tabel 1 S'!E877&lt;5,'Tabel 2 S'!G877&lt;0.5),"-",IFERROR('Tabel 2 S'!G877/'Tabel 1 S'!E877*100,"-"))</f>
        <v>-</v>
      </c>
      <c r="H877" s="33"/>
      <c r="I877" s="59" t="str">
        <f>IF(OR('Tabel 1 S'!G877&lt;5,'Tabel 2 S'!I877&lt;0.5),"-",IFERROR('Tabel 2 S'!I877/'Tabel 1 S'!G877*100,"-"))</f>
        <v>-</v>
      </c>
      <c r="J877" s="59" t="str">
        <f>IF(OR('Tabel 1 S'!G877&lt;5,'Tabel 2 S'!J877&lt;0.5),"-",IFERROR('Tabel 2 S'!J877/'Tabel 1 S'!G877*100,"-"))</f>
        <v>-</v>
      </c>
    </row>
    <row r="878" spans="1:12" x14ac:dyDescent="0.25">
      <c r="A878" s="54" t="s">
        <v>13</v>
      </c>
      <c r="B878" s="38"/>
      <c r="C878" s="55" t="str">
        <f>IF(OR('Tabel 1 S'!C878&lt;5,'Tabel 2 S'!C878&lt;0.5),"-",IFERROR('Tabel 2 S'!C878/'Tabel 1 S'!C878*100,"-"))</f>
        <v>-</v>
      </c>
      <c r="D878" s="55" t="str">
        <f>IF(OR('Tabel 1 S'!C878&lt;5,'Tabel 2 S'!D878&lt;0.5),"-",IFERROR('Tabel 2 S'!D878/'Tabel 1 S'!C878*100,"-"))</f>
        <v>-</v>
      </c>
      <c r="E878" s="33"/>
      <c r="F878" s="55">
        <f>IF(OR('Tabel 1 S'!E878&lt;5,'Tabel 2 S'!F878&lt;0.5),"-",IFERROR('Tabel 2 S'!F878/'Tabel 1 S'!E878*100,"-"))</f>
        <v>10</v>
      </c>
      <c r="G878" s="55">
        <f>IF(OR('Tabel 1 S'!E878&lt;5,'Tabel 2 S'!G878&lt;0.5),"-",IFERROR('Tabel 2 S'!G878/'Tabel 1 S'!E878*100,"-"))</f>
        <v>9.9981288592278421</v>
      </c>
      <c r="H878" s="33"/>
      <c r="I878" s="55">
        <f>IF(OR('Tabel 1 S'!G878&lt;5,'Tabel 2 S'!I878&lt;0.5),"-",IFERROR('Tabel 2 S'!I878/'Tabel 1 S'!G878*100,"-"))</f>
        <v>7.6923076923076925</v>
      </c>
      <c r="J878" s="55">
        <f>IF(OR('Tabel 1 S'!G878&lt;5,'Tabel 2 S'!J878&lt;0.5),"-",IFERROR('Tabel 2 S'!J878/'Tabel 1 S'!G878*100,"-"))</f>
        <v>7.6908683532521867</v>
      </c>
    </row>
    <row r="879" spans="1:12" x14ac:dyDescent="0.25">
      <c r="A879" s="56" t="s">
        <v>14</v>
      </c>
      <c r="B879" s="38"/>
      <c r="C879" s="57" t="str">
        <f>IF(OR('Tabel 1 S'!C879&lt;5,'Tabel 2 S'!C879&lt;0.5),"-",IFERROR('Tabel 2 S'!C879/'Tabel 1 S'!C879*100,"-"))</f>
        <v>-</v>
      </c>
      <c r="D879" s="57" t="str">
        <f>IF(OR('Tabel 1 S'!C879&lt;5,'Tabel 2 S'!D879&lt;0.5),"-",IFERROR('Tabel 2 S'!D879/'Tabel 1 S'!C879*100,"-"))</f>
        <v>-</v>
      </c>
      <c r="E879" s="34"/>
      <c r="F879" s="57">
        <f>IF(OR('Tabel 1 S'!E879&lt;5,'Tabel 2 S'!F879&lt;0.5),"-",IFERROR('Tabel 2 S'!F879/'Tabel 1 S'!E879*100,"-"))</f>
        <v>14.285714285714285</v>
      </c>
      <c r="G879" s="57">
        <f>IF(OR('Tabel 1 S'!E879&lt;5,'Tabel 2 S'!G879&lt;0.5),"-",IFERROR('Tabel 2 S'!G879/'Tabel 1 S'!E879*100,"-"))</f>
        <v>12.304978125473355</v>
      </c>
      <c r="H879" s="34"/>
      <c r="I879" s="57">
        <f>IF(OR('Tabel 1 S'!G879&lt;5,'Tabel 2 S'!I879&lt;0.5),"-",IFERROR('Tabel 2 S'!I879/'Tabel 1 S'!G879*100,"-"))</f>
        <v>11.111111111111111</v>
      </c>
      <c r="J879" s="57">
        <f>IF(OR('Tabel 1 S'!G879&lt;5,'Tabel 2 S'!J879&lt;0.5),"-",IFERROR('Tabel 2 S'!J879/'Tabel 1 S'!G879*100,"-"))</f>
        <v>9.5705385420348303</v>
      </c>
    </row>
    <row r="880" spans="1:12" x14ac:dyDescent="0.25">
      <c r="A880" s="58" t="s">
        <v>15</v>
      </c>
      <c r="B880" s="38"/>
      <c r="C880" s="59" t="str">
        <f>IF(OR('Tabel 1 S'!C880&lt;5,'Tabel 2 S'!C880&lt;0.5),"-",IFERROR('Tabel 2 S'!C880/'Tabel 1 S'!C880*100,"-"))</f>
        <v>-</v>
      </c>
      <c r="D880" s="59" t="str">
        <f>IF(OR('Tabel 1 S'!C880&lt;5,'Tabel 2 S'!D880&lt;0.5),"-",IFERROR('Tabel 2 S'!D880/'Tabel 1 S'!C880*100,"-"))</f>
        <v>-</v>
      </c>
      <c r="E880" s="33"/>
      <c r="F880" s="59" t="str">
        <f>IF(OR('Tabel 1 S'!E880&lt;5,'Tabel 2 S'!F880&lt;0.5),"-",IFERROR('Tabel 2 S'!F880/'Tabel 1 S'!E880*100,"-"))</f>
        <v>-</v>
      </c>
      <c r="G880" s="59" t="str">
        <f>IF(OR('Tabel 1 S'!E880&lt;5,'Tabel 2 S'!G880&lt;0.5),"-",IFERROR('Tabel 2 S'!G880/'Tabel 1 S'!E880*100,"-"))</f>
        <v>-</v>
      </c>
      <c r="H880" s="33"/>
      <c r="I880" s="59" t="str">
        <f>IF(OR('Tabel 1 S'!G880&lt;5,'Tabel 2 S'!I880&lt;0.5),"-",IFERROR('Tabel 2 S'!I880/'Tabel 1 S'!G880*100,"-"))</f>
        <v>-</v>
      </c>
      <c r="J880" s="59" t="str">
        <f>IF(OR('Tabel 1 S'!G880&lt;5,'Tabel 2 S'!J880&lt;0.5),"-",IFERROR('Tabel 2 S'!J880/'Tabel 1 S'!G880*100,"-"))</f>
        <v>-</v>
      </c>
    </row>
    <row r="881" spans="1:10" x14ac:dyDescent="0.25">
      <c r="A881" s="54" t="s">
        <v>16</v>
      </c>
      <c r="B881" s="38"/>
      <c r="C881" s="55" t="str">
        <f>IF(OR('Tabel 1 S'!C881&lt;5,'Tabel 2 S'!C881&lt;0.5),"-",IFERROR('Tabel 2 S'!C881/'Tabel 1 S'!C881*100,"-"))</f>
        <v>-</v>
      </c>
      <c r="D881" s="55" t="str">
        <f>IF(OR('Tabel 1 S'!C881&lt;5,'Tabel 2 S'!D881&lt;0.5),"-",IFERROR('Tabel 2 S'!D881/'Tabel 1 S'!C881*100,"-"))</f>
        <v>-</v>
      </c>
      <c r="E881" s="33"/>
      <c r="F881" s="55" t="str">
        <f>IF(OR('Tabel 1 S'!E881&lt;5,'Tabel 2 S'!F881&lt;0.5),"-",IFERROR('Tabel 2 S'!F881/'Tabel 1 S'!E881*100,"-"))</f>
        <v>-</v>
      </c>
      <c r="G881" s="55" t="str">
        <f>IF(OR('Tabel 1 S'!E881&lt;5,'Tabel 2 S'!G881&lt;0.5),"-",IFERROR('Tabel 2 S'!G881/'Tabel 1 S'!E881*100,"-"))</f>
        <v>-</v>
      </c>
      <c r="H881" s="33"/>
      <c r="I881" s="55" t="str">
        <f>IF(OR('Tabel 1 S'!G881&lt;5,'Tabel 2 S'!I881&lt;0.5),"-",IFERROR('Tabel 2 S'!I881/'Tabel 1 S'!G881*100,"-"))</f>
        <v>-</v>
      </c>
      <c r="J881" s="55" t="str">
        <f>IF(OR('Tabel 1 S'!G881&lt;5,'Tabel 2 S'!J881&lt;0.5),"-",IFERROR('Tabel 2 S'!J881/'Tabel 1 S'!G881*100,"-"))</f>
        <v>-</v>
      </c>
    </row>
    <row r="882" spans="1:10" x14ac:dyDescent="0.25">
      <c r="A882" s="56" t="s">
        <v>17</v>
      </c>
      <c r="B882" s="38"/>
      <c r="C882" s="57" t="str">
        <f>IF(OR('Tabel 1 S'!C882&lt;5,'Tabel 2 S'!C882&lt;0.5),"-",IFERROR('Tabel 2 S'!C882/'Tabel 1 S'!C882*100,"-"))</f>
        <v>-</v>
      </c>
      <c r="D882" s="57" t="str">
        <f>IF(OR('Tabel 1 S'!C882&lt;5,'Tabel 2 S'!D882&lt;0.5),"-",IFERROR('Tabel 2 S'!D882/'Tabel 1 S'!C882*100,"-"))</f>
        <v>-</v>
      </c>
      <c r="E882" s="34"/>
      <c r="F882" s="57" t="str">
        <f>IF(OR('Tabel 1 S'!E882&lt;5,'Tabel 2 S'!F882&lt;0.5),"-",IFERROR('Tabel 2 S'!F882/'Tabel 1 S'!E882*100,"-"))</f>
        <v>-</v>
      </c>
      <c r="G882" s="57" t="str">
        <f>IF(OR('Tabel 1 S'!E882&lt;5,'Tabel 2 S'!G882&lt;0.5),"-",IFERROR('Tabel 2 S'!G882/'Tabel 1 S'!E882*100,"-"))</f>
        <v>-</v>
      </c>
      <c r="H882" s="34"/>
      <c r="I882" s="57" t="str">
        <f>IF(OR('Tabel 1 S'!G882&lt;5,'Tabel 2 S'!I882&lt;0.5),"-",IFERROR('Tabel 2 S'!I882/'Tabel 1 S'!G882*100,"-"))</f>
        <v>-</v>
      </c>
      <c r="J882" s="57" t="str">
        <f>IF(OR('Tabel 1 S'!G882&lt;5,'Tabel 2 S'!J882&lt;0.5),"-",IFERROR('Tabel 2 S'!J882/'Tabel 1 S'!G882*100,"-"))</f>
        <v>-</v>
      </c>
    </row>
    <row r="883" spans="1:10" x14ac:dyDescent="0.25">
      <c r="A883" s="58" t="s">
        <v>18</v>
      </c>
      <c r="B883" s="38"/>
      <c r="C883" s="59" t="str">
        <f>IF(OR('Tabel 1 S'!C883&lt;5,'Tabel 2 S'!C883&lt;0.5),"-",IFERROR('Tabel 2 S'!C883/'Tabel 1 S'!C883*100,"-"))</f>
        <v>-</v>
      </c>
      <c r="D883" s="59" t="str">
        <f>IF(OR('Tabel 1 S'!C883&lt;5,'Tabel 2 S'!D883&lt;0.5),"-",IFERROR('Tabel 2 S'!D883/'Tabel 1 S'!C883*100,"-"))</f>
        <v>-</v>
      </c>
      <c r="E883" s="33"/>
      <c r="F883" s="59" t="str">
        <f>IF(OR('Tabel 1 S'!E883&lt;5,'Tabel 2 S'!F883&lt;0.5),"-",IFERROR('Tabel 2 S'!F883/'Tabel 1 S'!E883*100,"-"))</f>
        <v>-</v>
      </c>
      <c r="G883" s="59" t="str">
        <f>IF(OR('Tabel 1 S'!E883&lt;5,'Tabel 2 S'!G883&lt;0.5),"-",IFERROR('Tabel 2 S'!G883/'Tabel 1 S'!E883*100,"-"))</f>
        <v>-</v>
      </c>
      <c r="H883" s="33"/>
      <c r="I883" s="59" t="str">
        <f>IF(OR('Tabel 1 S'!G883&lt;5,'Tabel 2 S'!I883&lt;0.5),"-",IFERROR('Tabel 2 S'!I883/'Tabel 1 S'!G883*100,"-"))</f>
        <v>-</v>
      </c>
      <c r="J883" s="59" t="str">
        <f>IF(OR('Tabel 1 S'!G883&lt;5,'Tabel 2 S'!J883&lt;0.5),"-",IFERROR('Tabel 2 S'!J883/'Tabel 1 S'!G883*100,"-"))</f>
        <v>-</v>
      </c>
    </row>
    <row r="884" spans="1:10" x14ac:dyDescent="0.25">
      <c r="A884" s="54" t="s">
        <v>19</v>
      </c>
      <c r="B884" s="38"/>
      <c r="C884" s="55" t="str">
        <f>IF(OR('Tabel 1 S'!C884&lt;5,'Tabel 2 S'!C884&lt;0.5),"-",IFERROR('Tabel 2 S'!C884/'Tabel 1 S'!C884*100,"-"))</f>
        <v>-</v>
      </c>
      <c r="D884" s="55" t="str">
        <f>IF(OR('Tabel 1 S'!C884&lt;5,'Tabel 2 S'!D884&lt;0.5),"-",IFERROR('Tabel 2 S'!D884/'Tabel 1 S'!C884*100,"-"))</f>
        <v>-</v>
      </c>
      <c r="E884" s="33"/>
      <c r="F884" s="55" t="str">
        <f>IF(OR('Tabel 1 S'!E884&lt;5,'Tabel 2 S'!F884&lt;0.5),"-",IFERROR('Tabel 2 S'!F884/'Tabel 1 S'!E884*100,"-"))</f>
        <v>-</v>
      </c>
      <c r="G884" s="55" t="str">
        <f>IF(OR('Tabel 1 S'!E884&lt;5,'Tabel 2 S'!G884&lt;0.5),"-",IFERROR('Tabel 2 S'!G884/'Tabel 1 S'!E884*100,"-"))</f>
        <v>-</v>
      </c>
      <c r="H884" s="33"/>
      <c r="I884" s="55" t="str">
        <f>IF(OR('Tabel 1 S'!G884&lt;5,'Tabel 2 S'!I884&lt;0.5),"-",IFERROR('Tabel 2 S'!I884/'Tabel 1 S'!G884*100,"-"))</f>
        <v>-</v>
      </c>
      <c r="J884" s="55" t="str">
        <f>IF(OR('Tabel 1 S'!G884&lt;5,'Tabel 2 S'!J884&lt;0.5),"-",IFERROR('Tabel 2 S'!J884/'Tabel 1 S'!G884*100,"-"))</f>
        <v>-</v>
      </c>
    </row>
    <row r="885" spans="1:10" x14ac:dyDescent="0.25">
      <c r="A885" s="56" t="s">
        <v>20</v>
      </c>
      <c r="B885" s="38"/>
      <c r="C885" s="57" t="str">
        <f>IF(OR('Tabel 1 S'!C885&lt;5,'Tabel 2 S'!C885&lt;0.5),"-",IFERROR('Tabel 2 S'!C885/'Tabel 1 S'!C885*100,"-"))</f>
        <v>-</v>
      </c>
      <c r="D885" s="57" t="str">
        <f>IF(OR('Tabel 1 S'!C885&lt;5,'Tabel 2 S'!D885&lt;0.5),"-",IFERROR('Tabel 2 S'!D885/'Tabel 1 S'!C885*100,"-"))</f>
        <v>-</v>
      </c>
      <c r="E885" s="34"/>
      <c r="F885" s="57" t="str">
        <f>IF(OR('Tabel 1 S'!E885&lt;5,'Tabel 2 S'!F885&lt;0.5),"-",IFERROR('Tabel 2 S'!F885/'Tabel 1 S'!E885*100,"-"))</f>
        <v>-</v>
      </c>
      <c r="G885" s="57" t="str">
        <f>IF(OR('Tabel 1 S'!E885&lt;5,'Tabel 2 S'!G885&lt;0.5),"-",IFERROR('Tabel 2 S'!G885/'Tabel 1 S'!E885*100,"-"))</f>
        <v>-</v>
      </c>
      <c r="H885" s="34"/>
      <c r="I885" s="57" t="str">
        <f>IF(OR('Tabel 1 S'!G885&lt;5,'Tabel 2 S'!I885&lt;0.5),"-",IFERROR('Tabel 2 S'!I885/'Tabel 1 S'!G885*100,"-"))</f>
        <v>-</v>
      </c>
      <c r="J885" s="57" t="str">
        <f>IF(OR('Tabel 1 S'!G885&lt;5,'Tabel 2 S'!J885&lt;0.5),"-",IFERROR('Tabel 2 S'!J885/'Tabel 1 S'!G885*100,"-"))</f>
        <v>-</v>
      </c>
    </row>
    <row r="886" spans="1:10" x14ac:dyDescent="0.25">
      <c r="A886" s="58" t="s">
        <v>21</v>
      </c>
      <c r="B886" s="38"/>
      <c r="C886" s="59" t="str">
        <f>IF(OR('Tabel 1 S'!C886&lt;5,'Tabel 2 S'!C886&lt;0.5),"-",IFERROR('Tabel 2 S'!C886/'Tabel 1 S'!C886*100,"-"))</f>
        <v>-</v>
      </c>
      <c r="D886" s="59" t="str">
        <f>IF(OR('Tabel 1 S'!C886&lt;5,'Tabel 2 S'!D886&lt;0.5),"-",IFERROR('Tabel 2 S'!D886/'Tabel 1 S'!C886*100,"-"))</f>
        <v>-</v>
      </c>
      <c r="E886" s="33"/>
      <c r="F886" s="59" t="str">
        <f>IF(OR('Tabel 1 S'!E886&lt;5,'Tabel 2 S'!F886&lt;0.5),"-",IFERROR('Tabel 2 S'!F886/'Tabel 1 S'!E886*100,"-"))</f>
        <v>-</v>
      </c>
      <c r="G886" s="59" t="str">
        <f>IF(OR('Tabel 1 S'!E886&lt;5,'Tabel 2 S'!G886&lt;0.5),"-",IFERROR('Tabel 2 S'!G886/'Tabel 1 S'!E886*100,"-"))</f>
        <v>-</v>
      </c>
      <c r="H886" s="33"/>
      <c r="I886" s="59" t="str">
        <f>IF(OR('Tabel 1 S'!G886&lt;5,'Tabel 2 S'!I886&lt;0.5),"-",IFERROR('Tabel 2 S'!I886/'Tabel 1 S'!G886*100,"-"))</f>
        <v>-</v>
      </c>
      <c r="J886" s="59" t="str">
        <f>IF(OR('Tabel 1 S'!G886&lt;5,'Tabel 2 S'!J886&lt;0.5),"-",IFERROR('Tabel 2 S'!J886/'Tabel 1 S'!G886*100,"-"))</f>
        <v>-</v>
      </c>
    </row>
    <row r="887" spans="1:10" x14ac:dyDescent="0.25">
      <c r="A887" s="54" t="s">
        <v>22</v>
      </c>
      <c r="B887" s="38"/>
      <c r="C887" s="55" t="str">
        <f>IF(OR('Tabel 1 S'!C887&lt;5,'Tabel 2 S'!C887&lt;0.5),"-",IFERROR('Tabel 2 S'!C887/'Tabel 1 S'!C887*100,"-"))</f>
        <v>-</v>
      </c>
      <c r="D887" s="55" t="str">
        <f>IF(OR('Tabel 1 S'!C887&lt;5,'Tabel 2 S'!D887&lt;0.5),"-",IFERROR('Tabel 2 S'!D887/'Tabel 1 S'!C887*100,"-"))</f>
        <v>-</v>
      </c>
      <c r="E887" s="33"/>
      <c r="F887" s="55" t="str">
        <f>IF(OR('Tabel 1 S'!E887&lt;5,'Tabel 2 S'!F887&lt;0.5),"-",IFERROR('Tabel 2 S'!F887/'Tabel 1 S'!E887*100,"-"))</f>
        <v>-</v>
      </c>
      <c r="G887" s="55" t="str">
        <f>IF(OR('Tabel 1 S'!E887&lt;5,'Tabel 2 S'!G887&lt;0.5),"-",IFERROR('Tabel 2 S'!G887/'Tabel 1 S'!E887*100,"-"))</f>
        <v>-</v>
      </c>
      <c r="H887" s="33"/>
      <c r="I887" s="55" t="str">
        <f>IF(OR('Tabel 1 S'!G887&lt;5,'Tabel 2 S'!I887&lt;0.5),"-",IFERROR('Tabel 2 S'!I887/'Tabel 1 S'!G887*100,"-"))</f>
        <v>-</v>
      </c>
      <c r="J887" s="55" t="str">
        <f>IF(OR('Tabel 1 S'!G887&lt;5,'Tabel 2 S'!J887&lt;0.5),"-",IFERROR('Tabel 2 S'!J887/'Tabel 1 S'!G887*100,"-"))</f>
        <v>-</v>
      </c>
    </row>
    <row r="888" spans="1:10" x14ac:dyDescent="0.25">
      <c r="A888" s="56" t="s">
        <v>23</v>
      </c>
      <c r="B888" s="38"/>
      <c r="C888" s="57" t="str">
        <f>IF(OR('Tabel 1 S'!C888&lt;5,'Tabel 2 S'!C888&lt;0.5),"-",IFERROR('Tabel 2 S'!C888/'Tabel 1 S'!C888*100,"-"))</f>
        <v>-</v>
      </c>
      <c r="D888" s="57" t="str">
        <f>IF(OR('Tabel 1 S'!C888&lt;5,'Tabel 2 S'!D888&lt;0.5),"-",IFERROR('Tabel 2 S'!D888/'Tabel 1 S'!C888*100,"-"))</f>
        <v>-</v>
      </c>
      <c r="E888" s="34"/>
      <c r="F888" s="57" t="str">
        <f>IF(OR('Tabel 1 S'!E888&lt;5,'Tabel 2 S'!F888&lt;0.5),"-",IFERROR('Tabel 2 S'!F888/'Tabel 1 S'!E888*100,"-"))</f>
        <v>-</v>
      </c>
      <c r="G888" s="57" t="str">
        <f>IF(OR('Tabel 1 S'!E888&lt;5,'Tabel 2 S'!G888&lt;0.5),"-",IFERROR('Tabel 2 S'!G888/'Tabel 1 S'!E888*100,"-"))</f>
        <v>-</v>
      </c>
      <c r="H888" s="34"/>
      <c r="I888" s="57" t="str">
        <f>IF(OR('Tabel 1 S'!G888&lt;5,'Tabel 2 S'!I888&lt;0.5),"-",IFERROR('Tabel 2 S'!I888/'Tabel 1 S'!G888*100,"-"))</f>
        <v>-</v>
      </c>
      <c r="J888" s="57" t="str">
        <f>IF(OR('Tabel 1 S'!G888&lt;5,'Tabel 2 S'!J888&lt;0.5),"-",IFERROR('Tabel 2 S'!J888/'Tabel 1 S'!G888*100,"-"))</f>
        <v>-</v>
      </c>
    </row>
    <row r="889" spans="1:10" x14ac:dyDescent="0.25">
      <c r="A889" s="58" t="s">
        <v>24</v>
      </c>
      <c r="B889" s="38"/>
      <c r="C889" s="59">
        <f>IF(OR('Tabel 1 S'!C889&lt;5,'Tabel 2 S'!C889&lt;0.5),"-",IFERROR('Tabel 2 S'!C889/'Tabel 1 S'!C889*100,"-"))</f>
        <v>4.3478260869565215</v>
      </c>
      <c r="D889" s="59">
        <f>IF(OR('Tabel 1 S'!C889&lt;5,'Tabel 2 S'!D889&lt;0.5),"-",IFERROR('Tabel 2 S'!D889/'Tabel 1 S'!C889*100,"-"))</f>
        <v>4.3470125474903663</v>
      </c>
      <c r="E889" s="33"/>
      <c r="F889" s="59" t="str">
        <f>IF(OR('Tabel 1 S'!E889&lt;5,'Tabel 2 S'!F889&lt;0.5),"-",IFERROR('Tabel 2 S'!F889/'Tabel 1 S'!E889*100,"-"))</f>
        <v>-</v>
      </c>
      <c r="G889" s="59" t="str">
        <f>IF(OR('Tabel 1 S'!E889&lt;5,'Tabel 2 S'!G889&lt;0.5),"-",IFERROR('Tabel 2 S'!G889/'Tabel 1 S'!E889*100,"-"))</f>
        <v>-</v>
      </c>
      <c r="H889" s="33"/>
      <c r="I889" s="59">
        <f>IF(OR('Tabel 1 S'!G889&lt;5,'Tabel 2 S'!I889&lt;0.5),"-",IFERROR('Tabel 2 S'!I889/'Tabel 1 S'!G889*100,"-"))</f>
        <v>2.1276595744680851</v>
      </c>
      <c r="J889" s="59">
        <f>IF(OR('Tabel 1 S'!G889&lt;5,'Tabel 2 S'!J889&lt;0.5),"-",IFERROR('Tabel 2 S'!J889/'Tabel 1 S'!G889*100,"-"))</f>
        <v>2.1272614594101795</v>
      </c>
    </row>
    <row r="890" spans="1:10" x14ac:dyDescent="0.25">
      <c r="A890" s="54" t="s">
        <v>25</v>
      </c>
      <c r="B890" s="38"/>
      <c r="C890" s="55" t="str">
        <f>IF(OR('Tabel 1 S'!C890&lt;5,'Tabel 2 S'!C890&lt;0.5),"-",IFERROR('Tabel 2 S'!C890/'Tabel 1 S'!C890*100,"-"))</f>
        <v>-</v>
      </c>
      <c r="D890" s="55" t="str">
        <f>IF(OR('Tabel 1 S'!C890&lt;5,'Tabel 2 S'!D890&lt;0.5),"-",IFERROR('Tabel 2 S'!D890/'Tabel 1 S'!C890*100,"-"))</f>
        <v>-</v>
      </c>
      <c r="E890" s="33"/>
      <c r="F890" s="55" t="str">
        <f>IF(OR('Tabel 1 S'!E890&lt;5,'Tabel 2 S'!F890&lt;0.5),"-",IFERROR('Tabel 2 S'!F890/'Tabel 1 S'!E890*100,"-"))</f>
        <v>-</v>
      </c>
      <c r="G890" s="55" t="str">
        <f>IF(OR('Tabel 1 S'!E890&lt;5,'Tabel 2 S'!G890&lt;0.5),"-",IFERROR('Tabel 2 S'!G890/'Tabel 1 S'!E890*100,"-"))</f>
        <v>-</v>
      </c>
      <c r="H890" s="33"/>
      <c r="I890" s="55" t="str">
        <f>IF(OR('Tabel 1 S'!G890&lt;5,'Tabel 2 S'!I890&lt;0.5),"-",IFERROR('Tabel 2 S'!I890/'Tabel 1 S'!G890*100,"-"))</f>
        <v>-</v>
      </c>
      <c r="J890" s="55" t="str">
        <f>IF(OR('Tabel 1 S'!G890&lt;5,'Tabel 2 S'!J890&lt;0.5),"-",IFERROR('Tabel 2 S'!J890/'Tabel 1 S'!G890*100,"-"))</f>
        <v>-</v>
      </c>
    </row>
    <row r="891" spans="1:10" x14ac:dyDescent="0.25">
      <c r="A891" s="56" t="s">
        <v>26</v>
      </c>
      <c r="B891" s="38"/>
      <c r="C891" s="57" t="str">
        <f>IF(OR('Tabel 1 S'!C891&lt;5,'Tabel 2 S'!C891&lt;0.5),"-",IFERROR('Tabel 2 S'!C891/'Tabel 1 S'!C891*100,"-"))</f>
        <v>-</v>
      </c>
      <c r="D891" s="57" t="str">
        <f>IF(OR('Tabel 1 S'!C891&lt;5,'Tabel 2 S'!D891&lt;0.5),"-",IFERROR('Tabel 2 S'!D891/'Tabel 1 S'!C891*100,"-"))</f>
        <v>-</v>
      </c>
      <c r="E891" s="34"/>
      <c r="F891" s="57" t="str">
        <f>IF(OR('Tabel 1 S'!E891&lt;5,'Tabel 2 S'!F891&lt;0.5),"-",IFERROR('Tabel 2 S'!F891/'Tabel 1 S'!E891*100,"-"))</f>
        <v>-</v>
      </c>
      <c r="G891" s="57" t="str">
        <f>IF(OR('Tabel 1 S'!E891&lt;5,'Tabel 2 S'!G891&lt;0.5),"-",IFERROR('Tabel 2 S'!G891/'Tabel 1 S'!E891*100,"-"))</f>
        <v>-</v>
      </c>
      <c r="H891" s="34"/>
      <c r="I891" s="57" t="str">
        <f>IF(OR('Tabel 1 S'!G891&lt;5,'Tabel 2 S'!I891&lt;0.5),"-",IFERROR('Tabel 2 S'!I891/'Tabel 1 S'!G891*100,"-"))</f>
        <v>-</v>
      </c>
      <c r="J891" s="57" t="str">
        <f>IF(OR('Tabel 1 S'!G891&lt;5,'Tabel 2 S'!J891&lt;0.5),"-",IFERROR('Tabel 2 S'!J891/'Tabel 1 S'!G891*100,"-"))</f>
        <v>-</v>
      </c>
    </row>
    <row r="892" spans="1:10" x14ac:dyDescent="0.25">
      <c r="A892" s="58" t="s">
        <v>27</v>
      </c>
      <c r="B892" s="38"/>
      <c r="C892" s="59" t="str">
        <f>IF(OR('Tabel 1 S'!C892&lt;5,'Tabel 2 S'!C892&lt;0.5),"-",IFERROR('Tabel 2 S'!C892/'Tabel 1 S'!C892*100,"-"))</f>
        <v>-</v>
      </c>
      <c r="D892" s="59" t="str">
        <f>IF(OR('Tabel 1 S'!C892&lt;5,'Tabel 2 S'!D892&lt;0.5),"-",IFERROR('Tabel 2 S'!D892/'Tabel 1 S'!C892*100,"-"))</f>
        <v>-</v>
      </c>
      <c r="E892" s="33"/>
      <c r="F892" s="59" t="str">
        <f>IF(OR('Tabel 1 S'!E892&lt;5,'Tabel 2 S'!F892&lt;0.5),"-",IFERROR('Tabel 2 S'!F892/'Tabel 1 S'!E892*100,"-"))</f>
        <v>-</v>
      </c>
      <c r="G892" s="59" t="str">
        <f>IF(OR('Tabel 1 S'!E892&lt;5,'Tabel 2 S'!G892&lt;0.5),"-",IFERROR('Tabel 2 S'!G892/'Tabel 1 S'!E892*100,"-"))</f>
        <v>-</v>
      </c>
      <c r="H892" s="33"/>
      <c r="I892" s="59" t="str">
        <f>IF(OR('Tabel 1 S'!G892&lt;5,'Tabel 2 S'!I892&lt;0.5),"-",IFERROR('Tabel 2 S'!I892/'Tabel 1 S'!G892*100,"-"))</f>
        <v>-</v>
      </c>
      <c r="J892" s="59" t="str">
        <f>IF(OR('Tabel 1 S'!G892&lt;5,'Tabel 2 S'!J892&lt;0.5),"-",IFERROR('Tabel 2 S'!J892/'Tabel 1 S'!G892*100,"-"))</f>
        <v>-</v>
      </c>
    </row>
    <row r="893" spans="1:10" x14ac:dyDescent="0.25">
      <c r="A893" s="54" t="s">
        <v>28</v>
      </c>
      <c r="B893" s="38"/>
      <c r="C893" s="55">
        <f>IF(OR('Tabel 1 S'!C893&lt;5,'Tabel 2 S'!C893&lt;0.5),"-",IFERROR('Tabel 2 S'!C893/'Tabel 1 S'!C893*100,"-"))</f>
        <v>12.5</v>
      </c>
      <c r="D893" s="55">
        <f>IF(OR('Tabel 1 S'!C893&lt;5,'Tabel 2 S'!D893&lt;0.5),"-",IFERROR('Tabel 2 S'!D893/'Tabel 1 S'!C893*100,"-"))</f>
        <v>12.497661074034804</v>
      </c>
      <c r="E893" s="33"/>
      <c r="F893" s="55">
        <f>IF(OR('Tabel 1 S'!E893&lt;5,'Tabel 2 S'!F893&lt;0.5),"-",IFERROR('Tabel 2 S'!F893/'Tabel 1 S'!E893*100,"-"))</f>
        <v>14.285714285714285</v>
      </c>
      <c r="G893" s="55">
        <f>IF(OR('Tabel 1 S'!E893&lt;5,'Tabel 2 S'!G893&lt;0.5),"-",IFERROR('Tabel 2 S'!G893/'Tabel 1 S'!E893*100,"-"))</f>
        <v>10.170986625798575</v>
      </c>
      <c r="H893" s="33"/>
      <c r="I893" s="55">
        <f>IF(OR('Tabel 1 S'!G893&lt;5,'Tabel 2 S'!I893&lt;0.5),"-",IFERROR('Tabel 2 S'!I893/'Tabel 1 S'!G893*100,"-"))</f>
        <v>13.636363636363635</v>
      </c>
      <c r="J893" s="55">
        <f>IF(OR('Tabel 1 S'!G893&lt;5,'Tabel 2 S'!J893&lt;0.5),"-",IFERROR('Tabel 2 S'!J893/'Tabel 1 S'!G893*100,"-"))</f>
        <v>11.017050061520841</v>
      </c>
    </row>
    <row r="894" spans="1:10" x14ac:dyDescent="0.25">
      <c r="A894" s="56" t="s">
        <v>29</v>
      </c>
      <c r="B894" s="38"/>
      <c r="C894" s="57" t="str">
        <f>IF(OR('Tabel 1 S'!C894&lt;5,'Tabel 2 S'!C894&lt;0.5),"-",IFERROR('Tabel 2 S'!C894/'Tabel 1 S'!C894*100,"-"))</f>
        <v>-</v>
      </c>
      <c r="D894" s="57" t="str">
        <f>IF(OR('Tabel 1 S'!C894&lt;5,'Tabel 2 S'!D894&lt;0.5),"-",IFERROR('Tabel 2 S'!D894/'Tabel 1 S'!C894*100,"-"))</f>
        <v>-</v>
      </c>
      <c r="E894" s="34"/>
      <c r="F894" s="57" t="str">
        <f>IF(OR('Tabel 1 S'!E894&lt;5,'Tabel 2 S'!F894&lt;0.5),"-",IFERROR('Tabel 2 S'!F894/'Tabel 1 S'!E894*100,"-"))</f>
        <v>-</v>
      </c>
      <c r="G894" s="57" t="str">
        <f>IF(OR('Tabel 1 S'!E894&lt;5,'Tabel 2 S'!G894&lt;0.5),"-",IFERROR('Tabel 2 S'!G894/'Tabel 1 S'!E894*100,"-"))</f>
        <v>-</v>
      </c>
      <c r="H894" s="34"/>
      <c r="I894" s="57" t="str">
        <f>IF(OR('Tabel 1 S'!G894&lt;5,'Tabel 2 S'!I894&lt;0.5),"-",IFERROR('Tabel 2 S'!I894/'Tabel 1 S'!G894*100,"-"))</f>
        <v>-</v>
      </c>
      <c r="J894" s="57" t="str">
        <f>IF(OR('Tabel 1 S'!G894&lt;5,'Tabel 2 S'!J894&lt;0.5),"-",IFERROR('Tabel 2 S'!J894/'Tabel 1 S'!G894*100,"-"))</f>
        <v>-</v>
      </c>
    </row>
    <row r="895" spans="1:10" x14ac:dyDescent="0.25">
      <c r="A895" s="58" t="s">
        <v>30</v>
      </c>
      <c r="B895" s="38"/>
      <c r="C895" s="59" t="str">
        <f>IF(OR('Tabel 1 S'!C895&lt;5,'Tabel 2 S'!C895&lt;0.5),"-",IFERROR('Tabel 2 S'!C895/'Tabel 1 S'!C895*100,"-"))</f>
        <v>-</v>
      </c>
      <c r="D895" s="59" t="str">
        <f>IF(OR('Tabel 1 S'!C895&lt;5,'Tabel 2 S'!D895&lt;0.5),"-",IFERROR('Tabel 2 S'!D895/'Tabel 1 S'!C895*100,"-"))</f>
        <v>-</v>
      </c>
      <c r="E895" s="33"/>
      <c r="F895" s="59" t="str">
        <f>IF(OR('Tabel 1 S'!E895&lt;5,'Tabel 2 S'!F895&lt;0.5),"-",IFERROR('Tabel 2 S'!F895/'Tabel 1 S'!E895*100,"-"))</f>
        <v>-</v>
      </c>
      <c r="G895" s="59" t="str">
        <f>IF(OR('Tabel 1 S'!E895&lt;5,'Tabel 2 S'!G895&lt;0.5),"-",IFERROR('Tabel 2 S'!G895/'Tabel 1 S'!E895*100,"-"))</f>
        <v>-</v>
      </c>
      <c r="H895" s="33"/>
      <c r="I895" s="59" t="str">
        <f>IF(OR('Tabel 1 S'!G895&lt;5,'Tabel 2 S'!I895&lt;0.5),"-",IFERROR('Tabel 2 S'!I895/'Tabel 1 S'!G895*100,"-"))</f>
        <v>-</v>
      </c>
      <c r="J895" s="59" t="str">
        <f>IF(OR('Tabel 1 S'!G895&lt;5,'Tabel 2 S'!J895&lt;0.5),"-",IFERROR('Tabel 2 S'!J895/'Tabel 1 S'!G895*100,"-"))</f>
        <v>-</v>
      </c>
    </row>
    <row r="896" spans="1:10" x14ac:dyDescent="0.25">
      <c r="A896" s="54" t="s">
        <v>31</v>
      </c>
      <c r="B896" s="38"/>
      <c r="C896" s="55">
        <f>IF(OR('Tabel 1 S'!C896&lt;5,'Tabel 2 S'!C896&lt;0.5),"-",IFERROR('Tabel 2 S'!C896/'Tabel 1 S'!C896*100,"-"))</f>
        <v>14.285714285714285</v>
      </c>
      <c r="D896" s="55">
        <f>IF(OR('Tabel 1 S'!C896&lt;5,'Tabel 2 S'!D896&lt;0.5),"-",IFERROR('Tabel 2 S'!D896/'Tabel 1 S'!C896*100,"-"))</f>
        <v>14.283041227468345</v>
      </c>
      <c r="E896" s="33"/>
      <c r="F896" s="55">
        <f>IF(OR('Tabel 1 S'!E896&lt;5,'Tabel 2 S'!F896&lt;0.5),"-",IFERROR('Tabel 2 S'!F896/'Tabel 1 S'!E896*100,"-"))</f>
        <v>4.7619047619047619</v>
      </c>
      <c r="G896" s="55">
        <f>IF(OR('Tabel 1 S'!E896&lt;5,'Tabel 2 S'!G896&lt;0.5),"-",IFERROR('Tabel 2 S'!G896/'Tabel 1 S'!E896*100,"-"))</f>
        <v>4.5412289533788934</v>
      </c>
      <c r="H896" s="33"/>
      <c r="I896" s="55">
        <f>IF(OR('Tabel 1 S'!G896&lt;5,'Tabel 2 S'!I896&lt;0.5),"-",IFERROR('Tabel 2 S'!I896/'Tabel 1 S'!G896*100,"-"))</f>
        <v>7.1428571428571423</v>
      </c>
      <c r="J896" s="55">
        <f>IF(OR('Tabel 1 S'!G896&lt;5,'Tabel 2 S'!J896&lt;0.5),"-",IFERROR('Tabel 2 S'!J896/'Tabel 1 S'!G896*100,"-"))</f>
        <v>6.976682021901258</v>
      </c>
    </row>
    <row r="897" spans="1:10" x14ac:dyDescent="0.25">
      <c r="A897" s="56" t="s">
        <v>32</v>
      </c>
      <c r="B897" s="38"/>
      <c r="C897" s="57" t="str">
        <f>IF(OR('Tabel 1 S'!C897&lt;5,'Tabel 2 S'!C897&lt;0.5),"-",IFERROR('Tabel 2 S'!C897/'Tabel 1 S'!C897*100,"-"))</f>
        <v>-</v>
      </c>
      <c r="D897" s="57" t="str">
        <f>IF(OR('Tabel 1 S'!C897&lt;5,'Tabel 2 S'!D897&lt;0.5),"-",IFERROR('Tabel 2 S'!D897/'Tabel 1 S'!C897*100,"-"))</f>
        <v>-</v>
      </c>
      <c r="E897" s="34"/>
      <c r="F897" s="57" t="str">
        <f>IF(OR('Tabel 1 S'!E897&lt;5,'Tabel 2 S'!F897&lt;0.5),"-",IFERROR('Tabel 2 S'!F897/'Tabel 1 S'!E897*100,"-"))</f>
        <v>-</v>
      </c>
      <c r="G897" s="57" t="str">
        <f>IF(OR('Tabel 1 S'!E897&lt;5,'Tabel 2 S'!G897&lt;0.5),"-",IFERROR('Tabel 2 S'!G897/'Tabel 1 S'!E897*100,"-"))</f>
        <v>-</v>
      </c>
      <c r="H897" s="34"/>
      <c r="I897" s="57" t="str">
        <f>IF(OR('Tabel 1 S'!G897&lt;5,'Tabel 2 S'!I897&lt;0.5),"-",IFERROR('Tabel 2 S'!I897/'Tabel 1 S'!G897*100,"-"))</f>
        <v>-</v>
      </c>
      <c r="J897" s="57" t="str">
        <f>IF(OR('Tabel 1 S'!G897&lt;5,'Tabel 2 S'!J897&lt;0.5),"-",IFERROR('Tabel 2 S'!J897/'Tabel 1 S'!G897*100,"-"))</f>
        <v>-</v>
      </c>
    </row>
    <row r="898" spans="1:10" x14ac:dyDescent="0.25">
      <c r="A898" s="58" t="s">
        <v>33</v>
      </c>
      <c r="B898" s="38"/>
      <c r="C898" s="59" t="str">
        <f>IF(OR('Tabel 1 S'!C898&lt;5,'Tabel 2 S'!C898&lt;0.5),"-",IFERROR('Tabel 2 S'!C898/'Tabel 1 S'!C898*100,"-"))</f>
        <v>-</v>
      </c>
      <c r="D898" s="59" t="str">
        <f>IF(OR('Tabel 1 S'!C898&lt;5,'Tabel 2 S'!D898&lt;0.5),"-",IFERROR('Tabel 2 S'!D898/'Tabel 1 S'!C898*100,"-"))</f>
        <v>-</v>
      </c>
      <c r="E898" s="33"/>
      <c r="F898" s="59" t="str">
        <f>IF(OR('Tabel 1 S'!E898&lt;5,'Tabel 2 S'!F898&lt;0.5),"-",IFERROR('Tabel 2 S'!F898/'Tabel 1 S'!E898*100,"-"))</f>
        <v>-</v>
      </c>
      <c r="G898" s="59" t="str">
        <f>IF(OR('Tabel 1 S'!E898&lt;5,'Tabel 2 S'!G898&lt;0.5),"-",IFERROR('Tabel 2 S'!G898/'Tabel 1 S'!E898*100,"-"))</f>
        <v>-</v>
      </c>
      <c r="H898" s="33"/>
      <c r="I898" s="59" t="str">
        <f>IF(OR('Tabel 1 S'!G898&lt;5,'Tabel 2 S'!I898&lt;0.5),"-",IFERROR('Tabel 2 S'!I898/'Tabel 1 S'!G898*100,"-"))</f>
        <v>-</v>
      </c>
      <c r="J898" s="59" t="str">
        <f>IF(OR('Tabel 1 S'!G898&lt;5,'Tabel 2 S'!J898&lt;0.5),"-",IFERROR('Tabel 2 S'!J898/'Tabel 1 S'!G898*100,"-"))</f>
        <v>-</v>
      </c>
    </row>
    <row r="899" spans="1:10" x14ac:dyDescent="0.25">
      <c r="A899" s="54" t="s">
        <v>34</v>
      </c>
      <c r="B899" s="38"/>
      <c r="C899" s="55" t="str">
        <f>IF(OR('Tabel 1 S'!C899&lt;5,'Tabel 2 S'!C899&lt;0.5),"-",IFERROR('Tabel 2 S'!C899/'Tabel 1 S'!C899*100,"-"))</f>
        <v>-</v>
      </c>
      <c r="D899" s="55" t="str">
        <f>IF(OR('Tabel 1 S'!C899&lt;5,'Tabel 2 S'!D899&lt;0.5),"-",IFERROR('Tabel 2 S'!D899/'Tabel 1 S'!C899*100,"-"))</f>
        <v>-</v>
      </c>
      <c r="E899" s="33"/>
      <c r="F899" s="55">
        <f>IF(OR('Tabel 1 S'!E899&lt;5,'Tabel 2 S'!F899&lt;0.5),"-",IFERROR('Tabel 2 S'!F899/'Tabel 1 S'!E899*100,"-"))</f>
        <v>2.7027027027027026</v>
      </c>
      <c r="G899" s="55">
        <f>IF(OR('Tabel 1 S'!E899&lt;5,'Tabel 2 S'!G899&lt;0.5),"-",IFERROR('Tabel 2 S'!G899/'Tabel 1 S'!E899*100,"-"))</f>
        <v>2.7021969889804978</v>
      </c>
      <c r="H899" s="33"/>
      <c r="I899" s="55">
        <f>IF(OR('Tabel 1 S'!G899&lt;5,'Tabel 2 S'!I899&lt;0.5),"-",IFERROR('Tabel 2 S'!I899/'Tabel 1 S'!G899*100,"-"))</f>
        <v>1.6666666666666667</v>
      </c>
      <c r="J899" s="55">
        <f>IF(OR('Tabel 1 S'!G899&lt;5,'Tabel 2 S'!J899&lt;0.5),"-",IFERROR('Tabel 2 S'!J899/'Tabel 1 S'!G899*100,"-"))</f>
        <v>1.6663548098713072</v>
      </c>
    </row>
    <row r="900" spans="1:10" x14ac:dyDescent="0.25">
      <c r="A900" s="56" t="s">
        <v>35</v>
      </c>
      <c r="B900" s="38"/>
      <c r="C900" s="57" t="str">
        <f>IF(OR('Tabel 1 S'!C900&lt;5,'Tabel 2 S'!C900&lt;0.5),"-",IFERROR('Tabel 2 S'!C900/'Tabel 1 S'!C900*100,"-"))</f>
        <v>-</v>
      </c>
      <c r="D900" s="57" t="str">
        <f>IF(OR('Tabel 1 S'!C900&lt;5,'Tabel 2 S'!D900&lt;0.5),"-",IFERROR('Tabel 2 S'!D900/'Tabel 1 S'!C900*100,"-"))</f>
        <v>-</v>
      </c>
      <c r="E900" s="34"/>
      <c r="F900" s="57">
        <f>IF(OR('Tabel 1 S'!E900&lt;5,'Tabel 2 S'!F900&lt;0.5),"-",IFERROR('Tabel 2 S'!F900/'Tabel 1 S'!E900*100,"-"))</f>
        <v>4</v>
      </c>
      <c r="G900" s="57">
        <f>IF(OR('Tabel 1 S'!E900&lt;5,'Tabel 2 S'!G900&lt;0.5),"-",IFERROR('Tabel 2 S'!G900/'Tabel 1 S'!E900*100,"-"))</f>
        <v>3.6300130979854046</v>
      </c>
      <c r="H900" s="34"/>
      <c r="I900" s="57">
        <f>IF(OR('Tabel 1 S'!G900&lt;5,'Tabel 2 S'!I900&lt;0.5),"-",IFERROR('Tabel 2 S'!I900/'Tabel 1 S'!G900*100,"-"))</f>
        <v>1.639344262295082</v>
      </c>
      <c r="J900" s="57">
        <f>IF(OR('Tabel 1 S'!G900&lt;5,'Tabel 2 S'!J900&lt;0.5),"-",IFERROR('Tabel 2 S'!J900/'Tabel 1 S'!G900*100,"-"))</f>
        <v>1.4877102860595921</v>
      </c>
    </row>
    <row r="901" spans="1:10" x14ac:dyDescent="0.25">
      <c r="A901" s="58" t="s">
        <v>36</v>
      </c>
      <c r="B901" s="38"/>
      <c r="C901" s="59">
        <f>IF(OR('Tabel 1 S'!C901&lt;5,'Tabel 2 S'!C901&lt;0.5),"-",IFERROR('Tabel 2 S'!C901/'Tabel 1 S'!C901*100,"-"))</f>
        <v>8.3333333333333321</v>
      </c>
      <c r="D901" s="59">
        <f>IF(OR('Tabel 1 S'!C901&lt;5,'Tabel 2 S'!D901&lt;0.5),"-",IFERROR('Tabel 2 S'!D901/'Tabel 1 S'!C901*100,"-"))</f>
        <v>8.331774049356536</v>
      </c>
      <c r="E901" s="33"/>
      <c r="F901" s="59" t="str">
        <f>IF(OR('Tabel 1 S'!E901&lt;5,'Tabel 2 S'!F901&lt;0.5),"-",IFERROR('Tabel 2 S'!F901/'Tabel 1 S'!E901*100,"-"))</f>
        <v>-</v>
      </c>
      <c r="G901" s="59" t="str">
        <f>IF(OR('Tabel 1 S'!E901&lt;5,'Tabel 2 S'!G901&lt;0.5),"-",IFERROR('Tabel 2 S'!G901/'Tabel 1 S'!E901*100,"-"))</f>
        <v>-</v>
      </c>
      <c r="H901" s="33"/>
      <c r="I901" s="59">
        <f>IF(OR('Tabel 1 S'!G901&lt;5,'Tabel 2 S'!I901&lt;0.5),"-",IFERROR('Tabel 2 S'!I901/'Tabel 1 S'!G901*100,"-"))</f>
        <v>3.8461538461538463</v>
      </c>
      <c r="J901" s="59">
        <f>IF(OR('Tabel 1 S'!G901&lt;5,'Tabel 2 S'!J901&lt;0.5),"-",IFERROR('Tabel 2 S'!J901/'Tabel 1 S'!G901*100,"-"))</f>
        <v>3.8454341766260933</v>
      </c>
    </row>
    <row r="902" spans="1:10" x14ac:dyDescent="0.25">
      <c r="A902" s="54" t="s">
        <v>37</v>
      </c>
      <c r="B902" s="38"/>
      <c r="C902" s="55" t="str">
        <f>IF(OR('Tabel 1 S'!C902&lt;5,'Tabel 2 S'!C902&lt;0.5),"-",IFERROR('Tabel 2 S'!C902/'Tabel 1 S'!C902*100,"-"))</f>
        <v>-</v>
      </c>
      <c r="D902" s="55" t="str">
        <f>IF(OR('Tabel 1 S'!C902&lt;5,'Tabel 2 S'!D902&lt;0.5),"-",IFERROR('Tabel 2 S'!D902/'Tabel 1 S'!C902*100,"-"))</f>
        <v>-</v>
      </c>
      <c r="E902" s="33"/>
      <c r="F902" s="55" t="str">
        <f>IF(OR('Tabel 1 S'!E902&lt;5,'Tabel 2 S'!F902&lt;0.5),"-",IFERROR('Tabel 2 S'!F902/'Tabel 1 S'!E902*100,"-"))</f>
        <v>-</v>
      </c>
      <c r="G902" s="55" t="str">
        <f>IF(OR('Tabel 1 S'!E902&lt;5,'Tabel 2 S'!G902&lt;0.5),"-",IFERROR('Tabel 2 S'!G902/'Tabel 1 S'!E902*100,"-"))</f>
        <v>-</v>
      </c>
      <c r="H902" s="33"/>
      <c r="I902" s="55" t="str">
        <f>IF(OR('Tabel 1 S'!G902&lt;5,'Tabel 2 S'!I902&lt;0.5),"-",IFERROR('Tabel 2 S'!I902/'Tabel 1 S'!G902*100,"-"))</f>
        <v>-</v>
      </c>
      <c r="J902" s="55" t="str">
        <f>IF(OR('Tabel 1 S'!G902&lt;5,'Tabel 2 S'!J902&lt;0.5),"-",IFERROR('Tabel 2 S'!J902/'Tabel 1 S'!G902*100,"-"))</f>
        <v>-</v>
      </c>
    </row>
    <row r="903" spans="1:10" x14ac:dyDescent="0.25">
      <c r="A903" s="56" t="s">
        <v>38</v>
      </c>
      <c r="B903" s="38"/>
      <c r="C903" s="57" t="str">
        <f>IF(OR('Tabel 1 S'!C903&lt;5,'Tabel 2 S'!C903&lt;0.5),"-",IFERROR('Tabel 2 S'!C903/'Tabel 1 S'!C903*100,"-"))</f>
        <v>-</v>
      </c>
      <c r="D903" s="57" t="str">
        <f>IF(OR('Tabel 1 S'!C903&lt;5,'Tabel 2 S'!D903&lt;0.5),"-",IFERROR('Tabel 2 S'!D903/'Tabel 1 S'!C903*100,"-"))</f>
        <v>-</v>
      </c>
      <c r="E903" s="34"/>
      <c r="F903" s="57">
        <f>IF(OR('Tabel 1 S'!E903&lt;5,'Tabel 2 S'!F903&lt;0.5),"-",IFERROR('Tabel 2 S'!F903/'Tabel 1 S'!E903*100,"-"))</f>
        <v>5.5555555555555554</v>
      </c>
      <c r="G903" s="57">
        <f>IF(OR('Tabel 1 S'!E903&lt;5,'Tabel 2 S'!G903&lt;0.5),"-",IFERROR('Tabel 2 S'!G903/'Tabel 1 S'!E903*100,"-"))</f>
        <v>3.7596069218348265</v>
      </c>
      <c r="H903" s="34"/>
      <c r="I903" s="57">
        <f>IF(OR('Tabel 1 S'!G903&lt;5,'Tabel 2 S'!I903&lt;0.5),"-",IFERROR('Tabel 2 S'!I903/'Tabel 1 S'!G903*100,"-"))</f>
        <v>10.526315789473683</v>
      </c>
      <c r="J903" s="57">
        <f>IF(OR('Tabel 1 S'!G903&lt;5,'Tabel 2 S'!J903&lt;0.5),"-",IFERROR('Tabel 2 S'!J903/'Tabel 1 S'!G903*100,"-"))</f>
        <v>8.8239059571213314</v>
      </c>
    </row>
    <row r="904" spans="1:10" x14ac:dyDescent="0.25">
      <c r="A904" s="58" t="s">
        <v>39</v>
      </c>
      <c r="B904" s="38"/>
      <c r="C904" s="59">
        <f>IF(OR('Tabel 1 S'!C904&lt;5,'Tabel 2 S'!C904&lt;0.5),"-",IFERROR('Tabel 2 S'!C904/'Tabel 1 S'!C904*100,"-"))</f>
        <v>4.6875</v>
      </c>
      <c r="D904" s="59">
        <f>IF(OR('Tabel 1 S'!C904&lt;5,'Tabel 2 S'!D904&lt;0.5),"-",IFERROR('Tabel 2 S'!D904/'Tabel 1 S'!C904*100,"-"))</f>
        <v>3.100928553608183</v>
      </c>
      <c r="E904" s="33"/>
      <c r="F904" s="59" t="str">
        <f>IF(OR('Tabel 1 S'!E904&lt;5,'Tabel 2 S'!F904&lt;0.5),"-",IFERROR('Tabel 2 S'!F904/'Tabel 1 S'!E904*100,"-"))</f>
        <v>-</v>
      </c>
      <c r="G904" s="59" t="str">
        <f>IF(OR('Tabel 1 S'!E904&lt;5,'Tabel 2 S'!G904&lt;0.5),"-",IFERROR('Tabel 2 S'!G904/'Tabel 1 S'!E904*100,"-"))</f>
        <v>-</v>
      </c>
      <c r="H904" s="33"/>
      <c r="I904" s="59">
        <f>IF(OR('Tabel 1 S'!G904&lt;5,'Tabel 2 S'!I904&lt;0.5),"-",IFERROR('Tabel 2 S'!I904/'Tabel 1 S'!G904*100,"-"))</f>
        <v>4.10958904109589</v>
      </c>
      <c r="J904" s="59">
        <f>IF(OR('Tabel 1 S'!G904&lt;5,'Tabel 2 S'!J904&lt;0.5),"-",IFERROR('Tabel 2 S'!J904/'Tabel 1 S'!G904*100,"-"))</f>
        <v>2.7186222935742972</v>
      </c>
    </row>
    <row r="905" spans="1:10" x14ac:dyDescent="0.25">
      <c r="A905" s="54" t="s">
        <v>40</v>
      </c>
      <c r="B905" s="38"/>
      <c r="C905" s="55" t="str">
        <f>IF(OR('Tabel 1 S'!C905&lt;5,'Tabel 2 S'!C905&lt;0.5),"-",IFERROR('Tabel 2 S'!C905/'Tabel 1 S'!C905*100,"-"))</f>
        <v>-</v>
      </c>
      <c r="D905" s="55" t="str">
        <f>IF(OR('Tabel 1 S'!C905&lt;5,'Tabel 2 S'!D905&lt;0.5),"-",IFERROR('Tabel 2 S'!D905/'Tabel 1 S'!C905*100,"-"))</f>
        <v>-</v>
      </c>
      <c r="E905" s="33"/>
      <c r="F905" s="55">
        <f>IF(OR('Tabel 1 S'!E905&lt;5,'Tabel 2 S'!F905&lt;0.5),"-",IFERROR('Tabel 2 S'!F905/'Tabel 1 S'!E905*100,"-"))</f>
        <v>37.5</v>
      </c>
      <c r="G905" s="55">
        <f>IF(OR('Tabel 1 S'!E905&lt;5,'Tabel 2 S'!G905&lt;0.5),"-",IFERROR('Tabel 2 S'!G905/'Tabel 1 S'!E905*100,"-"))</f>
        <v>28.262022079461111</v>
      </c>
      <c r="H905" s="33"/>
      <c r="I905" s="55">
        <f>IF(OR('Tabel 1 S'!G905&lt;5,'Tabel 2 S'!I905&lt;0.5),"-",IFERROR('Tabel 2 S'!I905/'Tabel 1 S'!G905*100,"-"))</f>
        <v>37.5</v>
      </c>
      <c r="J905" s="55">
        <f>IF(OR('Tabel 1 S'!G905&lt;5,'Tabel 2 S'!J905&lt;0.5),"-",IFERROR('Tabel 2 S'!J905/'Tabel 1 S'!G905*100,"-"))</f>
        <v>28.262022079461111</v>
      </c>
    </row>
    <row r="906" spans="1:10" x14ac:dyDescent="0.25">
      <c r="A906" s="56" t="s">
        <v>41</v>
      </c>
      <c r="B906" s="38"/>
      <c r="C906" s="57" t="str">
        <f>IF(OR('Tabel 1 S'!C906&lt;5,'Tabel 2 S'!C906&lt;0.5),"-",IFERROR('Tabel 2 S'!C906/'Tabel 1 S'!C906*100,"-"))</f>
        <v>-</v>
      </c>
      <c r="D906" s="57" t="str">
        <f>IF(OR('Tabel 1 S'!C906&lt;5,'Tabel 2 S'!D906&lt;0.5),"-",IFERROR('Tabel 2 S'!D906/'Tabel 1 S'!C906*100,"-"))</f>
        <v>-</v>
      </c>
      <c r="E906" s="34"/>
      <c r="F906" s="57" t="str">
        <f>IF(OR('Tabel 1 S'!E906&lt;5,'Tabel 2 S'!F906&lt;0.5),"-",IFERROR('Tabel 2 S'!F906/'Tabel 1 S'!E906*100,"-"))</f>
        <v>-</v>
      </c>
      <c r="G906" s="57" t="str">
        <f>IF(OR('Tabel 1 S'!E906&lt;5,'Tabel 2 S'!G906&lt;0.5),"-",IFERROR('Tabel 2 S'!G906/'Tabel 1 S'!E906*100,"-"))</f>
        <v>-</v>
      </c>
      <c r="H906" s="34"/>
      <c r="I906" s="57" t="str">
        <f>IF(OR('Tabel 1 S'!G906&lt;5,'Tabel 2 S'!I906&lt;0.5),"-",IFERROR('Tabel 2 S'!I906/'Tabel 1 S'!G906*100,"-"))</f>
        <v>-</v>
      </c>
      <c r="J906" s="57" t="str">
        <f>IF(OR('Tabel 1 S'!G906&lt;5,'Tabel 2 S'!J906&lt;0.5),"-",IFERROR('Tabel 2 S'!J906/'Tabel 1 S'!G906*100,"-"))</f>
        <v>-</v>
      </c>
    </row>
    <row r="907" spans="1:10" ht="15" customHeight="1" x14ac:dyDescent="0.25">
      <c r="A907" s="58" t="s">
        <v>42</v>
      </c>
      <c r="B907" s="38"/>
      <c r="C907" s="59" t="str">
        <f>IF(OR('Tabel 1 S'!C907&lt;5,'Tabel 2 S'!C907&lt;0.5),"-",IFERROR('Tabel 2 S'!C907/'Tabel 1 S'!C907*100,"-"))</f>
        <v>-</v>
      </c>
      <c r="D907" s="59" t="str">
        <f>IF(OR('Tabel 1 S'!C907&lt;5,'Tabel 2 S'!D907&lt;0.5),"-",IFERROR('Tabel 2 S'!D907/'Tabel 1 S'!C907*100,"-"))</f>
        <v>-</v>
      </c>
      <c r="E907" s="33"/>
      <c r="F907" s="59">
        <f>IF(OR('Tabel 1 S'!E907&lt;5,'Tabel 2 S'!F907&lt;0.5),"-",IFERROR('Tabel 2 S'!F907/'Tabel 1 S'!E907*100,"-"))</f>
        <v>25</v>
      </c>
      <c r="G907" s="59">
        <f>IF(OR('Tabel 1 S'!E907&lt;5,'Tabel 2 S'!G907&lt;0.5),"-",IFERROR('Tabel 2 S'!G907/'Tabel 1 S'!E907*100,"-"))</f>
        <v>24.995322148069608</v>
      </c>
      <c r="H907" s="33"/>
      <c r="I907" s="59">
        <f>IF(OR('Tabel 1 S'!G907&lt;5,'Tabel 2 S'!I907&lt;0.5),"-",IFERROR('Tabel 2 S'!I907/'Tabel 1 S'!G907*100,"-"))</f>
        <v>11.76470588235294</v>
      </c>
      <c r="J907" s="59">
        <f>IF(OR('Tabel 1 S'!G907&lt;5,'Tabel 2 S'!J907&lt;0.5),"-",IFERROR('Tabel 2 S'!J907/'Tabel 1 S'!G907*100,"-"))</f>
        <v>11.762504540268051</v>
      </c>
    </row>
    <row r="908" spans="1:10" ht="18.75" customHeight="1" x14ac:dyDescent="0.25">
      <c r="A908" s="54" t="s">
        <v>43</v>
      </c>
      <c r="B908" s="38"/>
      <c r="C908" s="55" t="str">
        <f>IF(OR('Tabel 1 S'!C908&lt;5,'Tabel 2 S'!C908&lt;0.5),"-",IFERROR('Tabel 2 S'!C908/'Tabel 1 S'!C908*100,"-"))</f>
        <v>-</v>
      </c>
      <c r="D908" s="55" t="str">
        <f>IF(OR('Tabel 1 S'!C908&lt;5,'Tabel 2 S'!D908&lt;0.5),"-",IFERROR('Tabel 2 S'!D908/'Tabel 1 S'!C908*100,"-"))</f>
        <v>-</v>
      </c>
      <c r="E908" s="33"/>
      <c r="F908" s="55" t="str">
        <f>IF(OR('Tabel 1 S'!E908&lt;5,'Tabel 2 S'!F908&lt;0.5),"-",IFERROR('Tabel 2 S'!F908/'Tabel 1 S'!E908*100,"-"))</f>
        <v>-</v>
      </c>
      <c r="G908" s="55" t="str">
        <f>IF(OR('Tabel 1 S'!E908&lt;5,'Tabel 2 S'!G908&lt;0.5),"-",IFERROR('Tabel 2 S'!G908/'Tabel 1 S'!E908*100,"-"))</f>
        <v>-</v>
      </c>
      <c r="H908" s="33"/>
      <c r="I908" s="55" t="str">
        <f>IF(OR('Tabel 1 S'!G908&lt;5,'Tabel 2 S'!I908&lt;0.5),"-",IFERROR('Tabel 2 S'!I908/'Tabel 1 S'!G908*100,"-"))</f>
        <v>-</v>
      </c>
      <c r="J908" s="55" t="str">
        <f>IF(OR('Tabel 1 S'!G908&lt;5,'Tabel 2 S'!J908&lt;0.5),"-",IFERROR('Tabel 2 S'!J908/'Tabel 1 S'!G908*100,"-"))</f>
        <v>-</v>
      </c>
    </row>
    <row r="909" spans="1:10" x14ac:dyDescent="0.25">
      <c r="A909" s="56" t="s">
        <v>44</v>
      </c>
      <c r="B909" s="38"/>
      <c r="C909" s="57" t="str">
        <f>IF(OR('Tabel 1 S'!C909&lt;5,'Tabel 2 S'!C909&lt;0.5),"-",IFERROR('Tabel 2 S'!C909/'Tabel 1 S'!C909*100,"-"))</f>
        <v>-</v>
      </c>
      <c r="D909" s="57" t="str">
        <f>IF(OR('Tabel 1 S'!C909&lt;5,'Tabel 2 S'!D909&lt;0.5),"-",IFERROR('Tabel 2 S'!D909/'Tabel 1 S'!C909*100,"-"))</f>
        <v>-</v>
      </c>
      <c r="E909" s="34"/>
      <c r="F909" s="57" t="str">
        <f>IF(OR('Tabel 1 S'!E909&lt;5,'Tabel 2 S'!F909&lt;0.5),"-",IFERROR('Tabel 2 S'!F909/'Tabel 1 S'!E909*100,"-"))</f>
        <v>-</v>
      </c>
      <c r="G909" s="57" t="str">
        <f>IF(OR('Tabel 1 S'!E909&lt;5,'Tabel 2 S'!G909&lt;0.5),"-",IFERROR('Tabel 2 S'!G909/'Tabel 1 S'!E909*100,"-"))</f>
        <v>-</v>
      </c>
      <c r="H909" s="34"/>
      <c r="I909" s="57" t="str">
        <f>IF(OR('Tabel 1 S'!G909&lt;5,'Tabel 2 S'!I909&lt;0.5),"-",IFERROR('Tabel 2 S'!I909/'Tabel 1 S'!G909*100,"-"))</f>
        <v>-</v>
      </c>
      <c r="J909" s="57" t="str">
        <f>IF(OR('Tabel 1 S'!G909&lt;5,'Tabel 2 S'!J909&lt;0.5),"-",IFERROR('Tabel 2 S'!J909/'Tabel 1 S'!G909*100,"-"))</f>
        <v>-</v>
      </c>
    </row>
    <row r="910" spans="1:10" x14ac:dyDescent="0.25">
      <c r="A910" s="36"/>
      <c r="B910" s="60"/>
      <c r="C910" s="36"/>
      <c r="D910" s="36"/>
      <c r="E910" s="36"/>
      <c r="F910" s="36"/>
      <c r="G910" s="36"/>
      <c r="H910" s="36"/>
      <c r="I910" s="36"/>
      <c r="J910" s="36"/>
    </row>
    <row r="911" spans="1:10" x14ac:dyDescent="0.25">
      <c r="A911" s="61" t="s">
        <v>45</v>
      </c>
      <c r="B911" s="62"/>
      <c r="C911" s="63">
        <f>IF(OR('Tabel 1 S'!C911&lt;5,'Tabel 2 S'!C911&lt;0.5),"-",IFERROR('Tabel 2 S'!C911/'Tabel 1 S'!C911*100,"-"))</f>
        <v>3.1539888682745829</v>
      </c>
      <c r="D911" s="63">
        <f>IF(OR('Tabel 1 S'!C911&lt;5,'Tabel 2 S'!D911&lt;0.5),"-",IFERROR('Tabel 2 S'!D911/'Tabel 1 S'!C911*100,"-"))</f>
        <v>2.4082866194225803</v>
      </c>
      <c r="E911" s="34"/>
      <c r="F911" s="63">
        <f>IF(OR('Tabel 1 S'!E911&lt;5,'Tabel 2 S'!F911&lt;0.5),"-",IFERROR('Tabel 2 S'!F911/'Tabel 1 S'!E911*100,"-"))</f>
        <v>4.4315992292870909</v>
      </c>
      <c r="G911" s="63">
        <f>IF(OR('Tabel 1 S'!E911&lt;5,'Tabel 2 S'!G911&lt;0.5),"-",IFERROR('Tabel 2 S'!G911/'Tabel 1 S'!E911*100,"-"))</f>
        <v>3.6688539905712294</v>
      </c>
      <c r="H911" s="34"/>
      <c r="I911" s="63">
        <f>IF(OR('Tabel 1 S'!G911&lt;5,'Tabel 2 S'!I911&lt;0.5),"-",IFERROR('Tabel 2 S'!I911/'Tabel 1 S'!G911*100,"-"))</f>
        <v>3.7807183364839321</v>
      </c>
      <c r="J911" s="63">
        <f>IF(OR('Tabel 1 S'!G911&lt;5,'Tabel 2 S'!J911&lt;0.5),"-",IFERROR('Tabel 2 S'!J911/'Tabel 1 S'!G911*100,"-"))</f>
        <v>3.0266556795607169</v>
      </c>
    </row>
    <row r="912" spans="1:10" x14ac:dyDescent="0.25">
      <c r="A912" s="37"/>
      <c r="B912" s="37"/>
      <c r="C912" s="37"/>
      <c r="D912" s="37"/>
      <c r="E912" s="37"/>
      <c r="F912" s="37"/>
      <c r="G912" s="37"/>
      <c r="H912" s="34"/>
      <c r="I912" s="37"/>
      <c r="J912" s="37"/>
    </row>
    <row r="913" spans="1:10" x14ac:dyDescent="0.25">
      <c r="A913" s="56" t="s">
        <v>46</v>
      </c>
      <c r="B913" s="38"/>
      <c r="C913" s="57">
        <f>IF(OR('Tabel 1 S'!C913&lt;5,'Tabel 2 S'!C913&lt;0.5),"-",IFERROR('Tabel 2 S'!C913/'Tabel 1 S'!C913*100,"-"))</f>
        <v>2.5423728813559325</v>
      </c>
      <c r="D913" s="57">
        <f>IF(OR('Tabel 1 S'!C913&lt;5,'Tabel 2 S'!D913&lt;0.5),"-",IFERROR('Tabel 2 S'!D913/'Tabel 1 S'!C913*100,"-"))</f>
        <v>1.2120129351855864</v>
      </c>
      <c r="E913" s="34"/>
      <c r="F913" s="57" t="str">
        <f>IF(OR('Tabel 1 S'!E913&lt;5,'Tabel 2 S'!F913&lt;0.5),"-",IFERROR('Tabel 2 S'!F913/'Tabel 1 S'!E913*100,"-"))</f>
        <v>-</v>
      </c>
      <c r="G913" s="57" t="str">
        <f>IF(OR('Tabel 1 S'!E913&lt;5,'Tabel 2 S'!G913&lt;0.5),"-",IFERROR('Tabel 2 S'!G913/'Tabel 1 S'!E913*100,"-"))</f>
        <v>-</v>
      </c>
      <c r="H913" s="34"/>
      <c r="I913" s="57">
        <f>IF(OR('Tabel 1 S'!G913&lt;5,'Tabel 2 S'!I913&lt;0.5),"-",IFERROR('Tabel 2 S'!I913/'Tabel 1 S'!G913*100,"-"))</f>
        <v>2.1739130434782608</v>
      </c>
      <c r="J913" s="57">
        <f>IF(OR('Tabel 1 S'!G913&lt;5,'Tabel 2 S'!J913&lt;0.5),"-",IFERROR('Tabel 2 S'!J913/'Tabel 1 S'!G913*100,"-"))</f>
        <v>1.0363588866079652</v>
      </c>
    </row>
    <row r="914" spans="1:10" x14ac:dyDescent="0.25">
      <c r="A914" s="58" t="s">
        <v>47</v>
      </c>
      <c r="B914" s="38"/>
      <c r="C914" s="59">
        <f>IF(OR('Tabel 1 S'!C914&lt;5,'Tabel 2 S'!C914&lt;0.5),"-",IFERROR('Tabel 2 S'!C914/'Tabel 1 S'!C914*100,"-"))</f>
        <v>6.3829787234042552</v>
      </c>
      <c r="D914" s="59">
        <f>IF(OR('Tabel 1 S'!C914&lt;5,'Tabel 2 S'!D914&lt;0.5),"-",IFERROR('Tabel 2 S'!D914/'Tabel 1 S'!C914*100,"-"))</f>
        <v>4.8583307566442091</v>
      </c>
      <c r="E914" s="33"/>
      <c r="F914" s="59">
        <f>IF(OR('Tabel 1 S'!E914&lt;5,'Tabel 2 S'!F914&lt;0.5),"-",IFERROR('Tabel 2 S'!F914/'Tabel 1 S'!E914*100,"-"))</f>
        <v>6.8027210884353746</v>
      </c>
      <c r="G914" s="59">
        <f>IF(OR('Tabel 1 S'!E914&lt;5,'Tabel 2 S'!G914&lt;0.5),"-",IFERROR('Tabel 2 S'!G914/'Tabel 1 S'!E914*100,"-"))</f>
        <v>5.4449772174821405</v>
      </c>
      <c r="H914" s="33"/>
      <c r="I914" s="59">
        <f>IF(OR('Tabel 1 S'!G914&lt;5,'Tabel 2 S'!I914&lt;0.5),"-",IFERROR('Tabel 2 S'!I914/'Tabel 1 S'!G914*100,"-"))</f>
        <v>6.6390041493775938</v>
      </c>
      <c r="J914" s="59">
        <f>IF(OR('Tabel 1 S'!G914&lt;5,'Tabel 2 S'!J914&lt;0.5),"-",IFERROR('Tabel 2 S'!J914/'Tabel 1 S'!G914*100,"-"))</f>
        <v>5.2161607555785485</v>
      </c>
    </row>
    <row r="915" spans="1:10" x14ac:dyDescent="0.25">
      <c r="A915" s="54" t="s">
        <v>48</v>
      </c>
      <c r="B915" s="38"/>
      <c r="C915" s="55">
        <f>IF(OR('Tabel 1 S'!C915&lt;5,'Tabel 2 S'!C915&lt;0.5),"-",IFERROR('Tabel 2 S'!C915/'Tabel 1 S'!C915*100,"-"))</f>
        <v>1.0416666666666665</v>
      </c>
      <c r="D915" s="55">
        <f>IF(OR('Tabel 1 S'!C915&lt;5,'Tabel 2 S'!D915&lt;0.5),"-",IFERROR('Tabel 2 S'!D915/'Tabel 1 S'!C915*100,"-"))</f>
        <v>1.041471756169567</v>
      </c>
      <c r="E915" s="33"/>
      <c r="F915" s="55">
        <f>IF(OR('Tabel 1 S'!E915&lt;5,'Tabel 2 S'!F915&lt;0.5),"-",IFERROR('Tabel 2 S'!F915/'Tabel 1 S'!E915*100,"-"))</f>
        <v>1.6666666666666667</v>
      </c>
      <c r="G915" s="55">
        <f>IF(OR('Tabel 1 S'!E915&lt;5,'Tabel 2 S'!G915&lt;0.5),"-",IFERROR('Tabel 2 S'!G915/'Tabel 1 S'!E915*100,"-"))</f>
        <v>1.5894301336826129</v>
      </c>
      <c r="H915" s="33"/>
      <c r="I915" s="55">
        <f>IF(OR('Tabel 1 S'!G915&lt;5,'Tabel 2 S'!I915&lt;0.5),"-",IFERROR('Tabel 2 S'!I915/'Tabel 1 S'!G915*100,"-"))</f>
        <v>1.3888888888888888</v>
      </c>
      <c r="J915" s="55">
        <f>IF(OR('Tabel 1 S'!G915&lt;5,'Tabel 2 S'!J915&lt;0.5),"-",IFERROR('Tabel 2 S'!J915/'Tabel 1 S'!G915*100,"-"))</f>
        <v>1.3458930770101483</v>
      </c>
    </row>
    <row r="916" spans="1:10" x14ac:dyDescent="0.25">
      <c r="A916" s="21"/>
      <c r="B916" s="5"/>
      <c r="C916" s="64"/>
      <c r="D916" s="64"/>
      <c r="E916" s="45"/>
      <c r="F916" s="64"/>
      <c r="G916" s="64"/>
      <c r="H916" s="45"/>
      <c r="I916" s="64"/>
      <c r="J916" s="64"/>
    </row>
    <row r="917" spans="1:10" x14ac:dyDescent="0.25">
      <c r="A917" s="65"/>
      <c r="B917" s="5"/>
      <c r="C917" s="64"/>
      <c r="D917" s="64"/>
      <c r="E917" s="45"/>
      <c r="F917" s="64"/>
      <c r="G917" s="64"/>
      <c r="H917" s="45"/>
      <c r="I917" s="64"/>
      <c r="J917" s="64"/>
    </row>
    <row r="920" spans="1:10" ht="15.75" x14ac:dyDescent="0.25">
      <c r="A920" s="23" t="str">
        <f>'Tabel 2 S'!A920</f>
        <v>Vordingborg</v>
      </c>
    </row>
    <row r="921" spans="1:10" ht="15.75" x14ac:dyDescent="0.25">
      <c r="A921" s="23"/>
    </row>
    <row r="922" spans="1:10" x14ac:dyDescent="0.25">
      <c r="A922" s="24"/>
      <c r="B922" s="17"/>
      <c r="C922" s="25" t="s">
        <v>3</v>
      </c>
      <c r="D922" s="25"/>
      <c r="E922" s="5"/>
      <c r="F922" s="26" t="s">
        <v>4</v>
      </c>
      <c r="G922" s="26"/>
      <c r="H922" s="5"/>
      <c r="I922" s="26" t="s">
        <v>1</v>
      </c>
      <c r="J922" s="26"/>
    </row>
    <row r="923" spans="1:10" x14ac:dyDescent="0.25">
      <c r="A923" s="24"/>
      <c r="B923" s="17"/>
      <c r="C923" s="27" t="s">
        <v>5</v>
      </c>
      <c r="D923" s="27" t="s">
        <v>6</v>
      </c>
      <c r="E923" s="28"/>
      <c r="F923" s="27" t="s">
        <v>5</v>
      </c>
      <c r="G923" s="27" t="s">
        <v>6</v>
      </c>
      <c r="H923" s="28"/>
      <c r="I923" s="27" t="s">
        <v>5</v>
      </c>
      <c r="J923" s="27" t="s">
        <v>6</v>
      </c>
    </row>
    <row r="924" spans="1:10" x14ac:dyDescent="0.25">
      <c r="A924" s="24"/>
      <c r="B924" s="17"/>
      <c r="C924" s="30"/>
      <c r="D924" s="30"/>
      <c r="E924" s="5"/>
      <c r="F924" s="30"/>
      <c r="G924" s="30"/>
      <c r="H924" s="5"/>
      <c r="I924" s="30"/>
      <c r="J924" s="30"/>
    </row>
    <row r="925" spans="1:10" x14ac:dyDescent="0.25">
      <c r="A925" s="24"/>
      <c r="B925" s="17"/>
      <c r="C925" s="31"/>
      <c r="D925" s="32"/>
      <c r="E925" s="5"/>
      <c r="F925" s="31"/>
      <c r="G925" s="32"/>
      <c r="H925" s="5"/>
      <c r="I925" s="31"/>
      <c r="J925" s="32"/>
    </row>
    <row r="926" spans="1:10" x14ac:dyDescent="0.25">
      <c r="A926" s="54" t="s">
        <v>7</v>
      </c>
      <c r="B926" s="38"/>
      <c r="C926" s="55">
        <f>IF(OR('Tabel 1 S'!C926&lt;5,'Tabel 2 S'!C926&lt;0.5),"-",IFERROR('Tabel 2 S'!C926/'Tabel 1 S'!C926*100,"-"))</f>
        <v>2.5</v>
      </c>
      <c r="D926" s="55">
        <f>IF(OR('Tabel 1 S'!C926&lt;5,'Tabel 2 S'!D926&lt;0.5),"-",IFERROR('Tabel 2 S'!D926/'Tabel 1 S'!C926*100,"-"))</f>
        <v>2.4995322148069605</v>
      </c>
      <c r="E926" s="33"/>
      <c r="F926" s="55" t="str">
        <f>IF(OR('Tabel 1 S'!E926&lt;5,'Tabel 2 S'!F926&lt;0.5),"-",IFERROR('Tabel 2 S'!F926/'Tabel 1 S'!E926*100,"-"))</f>
        <v>-</v>
      </c>
      <c r="G926" s="55" t="str">
        <f>IF(OR('Tabel 1 S'!E926&lt;5,'Tabel 2 S'!G926&lt;0.5),"-",IFERROR('Tabel 2 S'!G926/'Tabel 1 S'!E926*100,"-"))</f>
        <v>-</v>
      </c>
      <c r="H926" s="33"/>
      <c r="I926" s="55">
        <f>IF(OR('Tabel 1 S'!G926&lt;5,'Tabel 2 S'!I926&lt;0.5),"-",IFERROR('Tabel 2 S'!I926/'Tabel 1 S'!G926*100,"-"))</f>
        <v>1.8518518518518516</v>
      </c>
      <c r="J926" s="55">
        <f>IF(OR('Tabel 1 S'!G926&lt;5,'Tabel 2 S'!J926&lt;0.5),"-",IFERROR('Tabel 2 S'!J926/'Tabel 1 S'!G926*100,"-"))</f>
        <v>1.8515053443014524</v>
      </c>
    </row>
    <row r="927" spans="1:10" x14ac:dyDescent="0.25">
      <c r="A927" s="56" t="s">
        <v>8</v>
      </c>
      <c r="B927" s="38"/>
      <c r="C927" s="57">
        <f>IF(OR('Tabel 1 S'!C927&lt;5,'Tabel 2 S'!C927&lt;0.5),"-",IFERROR('Tabel 2 S'!C927/'Tabel 1 S'!C927*100,"-"))</f>
        <v>0.90090090090090091</v>
      </c>
      <c r="D927" s="57" t="str">
        <f>IF(OR('Tabel 1 S'!C927&lt;5,'Tabel 2 S'!D927&lt;0.5),"-",IFERROR('Tabel 2 S'!D927/'Tabel 1 S'!C927*100,"-"))</f>
        <v>-</v>
      </c>
      <c r="E927" s="34"/>
      <c r="F927" s="57" t="str">
        <f>IF(OR('Tabel 1 S'!E927&lt;5,'Tabel 2 S'!F927&lt;0.5),"-",IFERROR('Tabel 2 S'!F927/'Tabel 1 S'!E927*100,"-"))</f>
        <v>-</v>
      </c>
      <c r="G927" s="57" t="str">
        <f>IF(OR('Tabel 1 S'!E927&lt;5,'Tabel 2 S'!G927&lt;0.5),"-",IFERROR('Tabel 2 S'!G927/'Tabel 1 S'!E927*100,"-"))</f>
        <v>-</v>
      </c>
      <c r="H927" s="34"/>
      <c r="I927" s="57">
        <f>IF(OR('Tabel 1 S'!G927&lt;5,'Tabel 2 S'!I927&lt;0.5),"-",IFERROR('Tabel 2 S'!I927/'Tabel 1 S'!G927*100,"-"))</f>
        <v>0.74074074074074081</v>
      </c>
      <c r="J927" s="57" t="str">
        <f>IF(OR('Tabel 1 S'!G927&lt;5,'Tabel 2 S'!J927&lt;0.5),"-",IFERROR('Tabel 2 S'!J927/'Tabel 1 S'!G927*100,"-"))</f>
        <v>-</v>
      </c>
    </row>
    <row r="928" spans="1:10" x14ac:dyDescent="0.25">
      <c r="A928" s="58" t="s">
        <v>9</v>
      </c>
      <c r="B928" s="38"/>
      <c r="C928" s="59">
        <f>IF(OR('Tabel 1 S'!C928&lt;5,'Tabel 2 S'!C928&lt;0.5),"-",IFERROR('Tabel 2 S'!C928/'Tabel 1 S'!C928*100,"-"))</f>
        <v>3.5714285714285712</v>
      </c>
      <c r="D928" s="59">
        <f>IF(OR('Tabel 1 S'!C928&lt;5,'Tabel 2 S'!D928&lt;0.5),"-",IFERROR('Tabel 2 S'!D928/'Tabel 1 S'!C928*100,"-"))</f>
        <v>3.5707603068670863</v>
      </c>
      <c r="E928" s="33"/>
      <c r="F928" s="59">
        <f>IF(OR('Tabel 1 S'!E928&lt;5,'Tabel 2 S'!F928&lt;0.5),"-",IFERROR('Tabel 2 S'!F928/'Tabel 1 S'!E928*100,"-"))</f>
        <v>15.384615384615385</v>
      </c>
      <c r="G928" s="59">
        <f>IF(OR('Tabel 1 S'!E928&lt;5,'Tabel 2 S'!G928&lt;0.5),"-",IFERROR('Tabel 2 S'!G928/'Tabel 1 S'!E928*100,"-"))</f>
        <v>14.518133273200947</v>
      </c>
      <c r="H928" s="33"/>
      <c r="I928" s="59">
        <f>IF(OR('Tabel 1 S'!G928&lt;5,'Tabel 2 S'!I928&lt;0.5),"-",IFERROR('Tabel 2 S'!I928/'Tabel 1 S'!G928*100,"-"))</f>
        <v>7.3170731707317067</v>
      </c>
      <c r="J928" s="59">
        <f>IF(OR('Tabel 1 S'!G928&lt;5,'Tabel 2 S'!J928&lt;0.5),"-",IFERROR('Tabel 2 S'!J928/'Tabel 1 S'!G928*100,"-"))</f>
        <v>7.0418785644851409</v>
      </c>
    </row>
    <row r="929" spans="1:12" x14ac:dyDescent="0.25">
      <c r="A929" s="54" t="s">
        <v>10</v>
      </c>
      <c r="B929" s="38"/>
      <c r="C929" s="55">
        <f>IF(OR('Tabel 1 S'!C929&lt;5,'Tabel 2 S'!C929&lt;0.5),"-",IFERROR('Tabel 2 S'!C929/'Tabel 1 S'!C929*100,"-"))</f>
        <v>8.5106382978723403</v>
      </c>
      <c r="D929" s="55">
        <f>IF(OR('Tabel 1 S'!C929&lt;5,'Tabel 2 S'!D929&lt;0.5),"-",IFERROR('Tabel 2 S'!D929/'Tabel 1 S'!C929*100,"-"))</f>
        <v>4.9976710269112505</v>
      </c>
      <c r="E929" s="33"/>
      <c r="F929" s="55">
        <f>IF(OR('Tabel 1 S'!E929&lt;5,'Tabel 2 S'!F929&lt;0.5),"-",IFERROR('Tabel 2 S'!F929/'Tabel 1 S'!E929*100,"-"))</f>
        <v>6.7307692307692308</v>
      </c>
      <c r="G929" s="55">
        <f>IF(OR('Tabel 1 S'!E929&lt;5,'Tabel 2 S'!G929&lt;0.5),"-",IFERROR('Tabel 2 S'!G929/'Tabel 1 S'!E929*100,"-"))</f>
        <v>3.7530765872311433</v>
      </c>
      <c r="H929" s="33"/>
      <c r="I929" s="55">
        <f>IF(OR('Tabel 1 S'!G929&lt;5,'Tabel 2 S'!I929&lt;0.5),"-",IFERROR('Tabel 2 S'!I929/'Tabel 1 S'!G929*100,"-"))</f>
        <v>7.2847682119205297</v>
      </c>
      <c r="J929" s="55">
        <f>IF(OR('Tabel 1 S'!G929&lt;5,'Tabel 2 S'!J929&lt;0.5),"-",IFERROR('Tabel 2 S'!J929/'Tabel 1 S'!G929*100,"-"))</f>
        <v>4.1404669095156805</v>
      </c>
      <c r="L929" s="66"/>
    </row>
    <row r="930" spans="1:12" x14ac:dyDescent="0.25">
      <c r="A930" s="56" t="s">
        <v>11</v>
      </c>
      <c r="B930" s="38"/>
      <c r="C930" s="57">
        <f>IF(OR('Tabel 1 S'!C930&lt;5,'Tabel 2 S'!C930&lt;0.5),"-",IFERROR('Tabel 2 S'!C930/'Tabel 1 S'!C930*100,"-"))</f>
        <v>6.8965517241379306</v>
      </c>
      <c r="D930" s="57">
        <f>IF(OR('Tabel 1 S'!C930&lt;5,'Tabel 2 S'!D930&lt;0.5),"-",IFERROR('Tabel 2 S'!D930/'Tabel 1 S'!C930*100,"-"))</f>
        <v>3.8713257354981221</v>
      </c>
      <c r="E930" s="34"/>
      <c r="F930" s="57">
        <f>IF(OR('Tabel 1 S'!E930&lt;5,'Tabel 2 S'!F930&lt;0.5),"-",IFERROR('Tabel 2 S'!F930/'Tabel 1 S'!E930*100,"-"))</f>
        <v>8</v>
      </c>
      <c r="G930" s="57">
        <f>IF(OR('Tabel 1 S'!E930&lt;5,'Tabel 2 S'!G930&lt;0.5),"-",IFERROR('Tabel 2 S'!G930/'Tabel 1 S'!E930*100,"-"))</f>
        <v>4.9572756190357392</v>
      </c>
      <c r="H930" s="34"/>
      <c r="I930" s="57">
        <f>IF(OR('Tabel 1 S'!G930&lt;5,'Tabel 2 S'!I930&lt;0.5),"-",IFERROR('Tabel 2 S'!I930/'Tabel 1 S'!G930*100,"-"))</f>
        <v>7.4074074074074066</v>
      </c>
      <c r="J930" s="57">
        <f>IF(OR('Tabel 1 S'!G930&lt;5,'Tabel 2 S'!J930&lt;0.5),"-",IFERROR('Tabel 2 S'!J930/'Tabel 1 S'!G930*100,"-"))</f>
        <v>4.3740803112099815</v>
      </c>
    </row>
    <row r="931" spans="1:12" x14ac:dyDescent="0.25">
      <c r="A931" s="58" t="s">
        <v>12</v>
      </c>
      <c r="B931" s="38"/>
      <c r="C931" s="59" t="str">
        <f>IF(OR('Tabel 1 S'!C931&lt;5,'Tabel 2 S'!C931&lt;0.5),"-",IFERROR('Tabel 2 S'!C931/'Tabel 1 S'!C931*100,"-"))</f>
        <v>-</v>
      </c>
      <c r="D931" s="59" t="str">
        <f>IF(OR('Tabel 1 S'!C931&lt;5,'Tabel 2 S'!D931&lt;0.5),"-",IFERROR('Tabel 2 S'!D931/'Tabel 1 S'!C931*100,"-"))</f>
        <v>-</v>
      </c>
      <c r="E931" s="33"/>
      <c r="F931" s="59" t="str">
        <f>IF(OR('Tabel 1 S'!E931&lt;5,'Tabel 2 S'!F931&lt;0.5),"-",IFERROR('Tabel 2 S'!F931/'Tabel 1 S'!E931*100,"-"))</f>
        <v>-</v>
      </c>
      <c r="G931" s="59" t="str">
        <f>IF(OR('Tabel 1 S'!E931&lt;5,'Tabel 2 S'!G931&lt;0.5),"-",IFERROR('Tabel 2 S'!G931/'Tabel 1 S'!E931*100,"-"))</f>
        <v>-</v>
      </c>
      <c r="H931" s="33"/>
      <c r="I931" s="59" t="str">
        <f>IF(OR('Tabel 1 S'!G931&lt;5,'Tabel 2 S'!I931&lt;0.5),"-",IFERROR('Tabel 2 S'!I931/'Tabel 1 S'!G931*100,"-"))</f>
        <v>-</v>
      </c>
      <c r="J931" s="59" t="str">
        <f>IF(OR('Tabel 1 S'!G931&lt;5,'Tabel 2 S'!J931&lt;0.5),"-",IFERROR('Tabel 2 S'!J931/'Tabel 1 S'!G931*100,"-"))</f>
        <v>-</v>
      </c>
    </row>
    <row r="932" spans="1:12" x14ac:dyDescent="0.25">
      <c r="A932" s="54" t="s">
        <v>13</v>
      </c>
      <c r="B932" s="38"/>
      <c r="C932" s="55" t="str">
        <f>IF(OR('Tabel 1 S'!C932&lt;5,'Tabel 2 S'!C932&lt;0.5),"-",IFERROR('Tabel 2 S'!C932/'Tabel 1 S'!C932*100,"-"))</f>
        <v>-</v>
      </c>
      <c r="D932" s="55" t="str">
        <f>IF(OR('Tabel 1 S'!C932&lt;5,'Tabel 2 S'!D932&lt;0.5),"-",IFERROR('Tabel 2 S'!D932/'Tabel 1 S'!C932*100,"-"))</f>
        <v>-</v>
      </c>
      <c r="E932" s="33"/>
      <c r="F932" s="55">
        <f>IF(OR('Tabel 1 S'!E932&lt;5,'Tabel 2 S'!F932&lt;0.5),"-",IFERROR('Tabel 2 S'!F932/'Tabel 1 S'!E932*100,"-"))</f>
        <v>5.5555555555555554</v>
      </c>
      <c r="G932" s="55">
        <f>IF(OR('Tabel 1 S'!E932&lt;5,'Tabel 2 S'!G932&lt;0.5),"-",IFERROR('Tabel 2 S'!G932/'Tabel 1 S'!E932*100,"-"))</f>
        <v>5.554516032904357</v>
      </c>
      <c r="H932" s="33"/>
      <c r="I932" s="55">
        <f>IF(OR('Tabel 1 S'!G932&lt;5,'Tabel 2 S'!I932&lt;0.5),"-",IFERROR('Tabel 2 S'!I932/'Tabel 1 S'!G932*100,"-"))</f>
        <v>4</v>
      </c>
      <c r="J932" s="55">
        <f>IF(OR('Tabel 1 S'!G932&lt;5,'Tabel 2 S'!J932&lt;0.5),"-",IFERROR('Tabel 2 S'!J932/'Tabel 1 S'!G932*100,"-"))</f>
        <v>3.9992515436911376</v>
      </c>
    </row>
    <row r="933" spans="1:12" x14ac:dyDescent="0.25">
      <c r="A933" s="56" t="s">
        <v>14</v>
      </c>
      <c r="B933" s="38"/>
      <c r="C933" s="57" t="str">
        <f>IF(OR('Tabel 1 S'!C933&lt;5,'Tabel 2 S'!C933&lt;0.5),"-",IFERROR('Tabel 2 S'!C933/'Tabel 1 S'!C933*100,"-"))</f>
        <v>-</v>
      </c>
      <c r="D933" s="57" t="str">
        <f>IF(OR('Tabel 1 S'!C933&lt;5,'Tabel 2 S'!D933&lt;0.5),"-",IFERROR('Tabel 2 S'!D933/'Tabel 1 S'!C933*100,"-"))</f>
        <v>-</v>
      </c>
      <c r="E933" s="34"/>
      <c r="F933" s="57" t="str">
        <f>IF(OR('Tabel 1 S'!E933&lt;5,'Tabel 2 S'!F933&lt;0.5),"-",IFERROR('Tabel 2 S'!F933/'Tabel 1 S'!E933*100,"-"))</f>
        <v>-</v>
      </c>
      <c r="G933" s="57" t="str">
        <f>IF(OR('Tabel 1 S'!E933&lt;5,'Tabel 2 S'!G933&lt;0.5),"-",IFERROR('Tabel 2 S'!G933/'Tabel 1 S'!E933*100,"-"))</f>
        <v>-</v>
      </c>
      <c r="H933" s="34"/>
      <c r="I933" s="57" t="str">
        <f>IF(OR('Tabel 1 S'!G933&lt;5,'Tabel 2 S'!I933&lt;0.5),"-",IFERROR('Tabel 2 S'!I933/'Tabel 1 S'!G933*100,"-"))</f>
        <v>-</v>
      </c>
      <c r="J933" s="57" t="str">
        <f>IF(OR('Tabel 1 S'!G933&lt;5,'Tabel 2 S'!J933&lt;0.5),"-",IFERROR('Tabel 2 S'!J933/'Tabel 1 S'!G933*100,"-"))</f>
        <v>-</v>
      </c>
    </row>
    <row r="934" spans="1:12" x14ac:dyDescent="0.25">
      <c r="A934" s="58" t="s">
        <v>15</v>
      </c>
      <c r="B934" s="38"/>
      <c r="C934" s="59" t="str">
        <f>IF(OR('Tabel 1 S'!C934&lt;5,'Tabel 2 S'!C934&lt;0.5),"-",IFERROR('Tabel 2 S'!C934/'Tabel 1 S'!C934*100,"-"))</f>
        <v>-</v>
      </c>
      <c r="D934" s="59" t="str">
        <f>IF(OR('Tabel 1 S'!C934&lt;5,'Tabel 2 S'!D934&lt;0.5),"-",IFERROR('Tabel 2 S'!D934/'Tabel 1 S'!C934*100,"-"))</f>
        <v>-</v>
      </c>
      <c r="E934" s="33"/>
      <c r="F934" s="59" t="str">
        <f>IF(OR('Tabel 1 S'!E934&lt;5,'Tabel 2 S'!F934&lt;0.5),"-",IFERROR('Tabel 2 S'!F934/'Tabel 1 S'!E934*100,"-"))</f>
        <v>-</v>
      </c>
      <c r="G934" s="59" t="str">
        <f>IF(OR('Tabel 1 S'!E934&lt;5,'Tabel 2 S'!G934&lt;0.5),"-",IFERROR('Tabel 2 S'!G934/'Tabel 1 S'!E934*100,"-"))</f>
        <v>-</v>
      </c>
      <c r="H934" s="33"/>
      <c r="I934" s="59" t="str">
        <f>IF(OR('Tabel 1 S'!G934&lt;5,'Tabel 2 S'!I934&lt;0.5),"-",IFERROR('Tabel 2 S'!I934/'Tabel 1 S'!G934*100,"-"))</f>
        <v>-</v>
      </c>
      <c r="J934" s="59" t="str">
        <f>IF(OR('Tabel 1 S'!G934&lt;5,'Tabel 2 S'!J934&lt;0.5),"-",IFERROR('Tabel 2 S'!J934/'Tabel 1 S'!G934*100,"-"))</f>
        <v>-</v>
      </c>
    </row>
    <row r="935" spans="1:12" x14ac:dyDescent="0.25">
      <c r="A935" s="54" t="s">
        <v>16</v>
      </c>
      <c r="B935" s="38"/>
      <c r="C935" s="55" t="str">
        <f>IF(OR('Tabel 1 S'!C935&lt;5,'Tabel 2 S'!C935&lt;0.5),"-",IFERROR('Tabel 2 S'!C935/'Tabel 1 S'!C935*100,"-"))</f>
        <v>-</v>
      </c>
      <c r="D935" s="55" t="str">
        <f>IF(OR('Tabel 1 S'!C935&lt;5,'Tabel 2 S'!D935&lt;0.5),"-",IFERROR('Tabel 2 S'!D935/'Tabel 1 S'!C935*100,"-"))</f>
        <v>-</v>
      </c>
      <c r="E935" s="33"/>
      <c r="F935" s="55" t="str">
        <f>IF(OR('Tabel 1 S'!E935&lt;5,'Tabel 2 S'!F935&lt;0.5),"-",IFERROR('Tabel 2 S'!F935/'Tabel 1 S'!E935*100,"-"))</f>
        <v>-</v>
      </c>
      <c r="G935" s="55" t="str">
        <f>IF(OR('Tabel 1 S'!E935&lt;5,'Tabel 2 S'!G935&lt;0.5),"-",IFERROR('Tabel 2 S'!G935/'Tabel 1 S'!E935*100,"-"))</f>
        <v>-</v>
      </c>
      <c r="H935" s="33"/>
      <c r="I935" s="55" t="str">
        <f>IF(OR('Tabel 1 S'!G935&lt;5,'Tabel 2 S'!I935&lt;0.5),"-",IFERROR('Tabel 2 S'!I935/'Tabel 1 S'!G935*100,"-"))</f>
        <v>-</v>
      </c>
      <c r="J935" s="55" t="str">
        <f>IF(OR('Tabel 1 S'!G935&lt;5,'Tabel 2 S'!J935&lt;0.5),"-",IFERROR('Tabel 2 S'!J935/'Tabel 1 S'!G935*100,"-"))</f>
        <v>-</v>
      </c>
    </row>
    <row r="936" spans="1:12" x14ac:dyDescent="0.25">
      <c r="A936" s="56" t="s">
        <v>17</v>
      </c>
      <c r="B936" s="38"/>
      <c r="C936" s="57" t="str">
        <f>IF(OR('Tabel 1 S'!C936&lt;5,'Tabel 2 S'!C936&lt;0.5),"-",IFERROR('Tabel 2 S'!C936/'Tabel 1 S'!C936*100,"-"))</f>
        <v>-</v>
      </c>
      <c r="D936" s="57" t="str">
        <f>IF(OR('Tabel 1 S'!C936&lt;5,'Tabel 2 S'!D936&lt;0.5),"-",IFERROR('Tabel 2 S'!D936/'Tabel 1 S'!C936*100,"-"))</f>
        <v>-</v>
      </c>
      <c r="E936" s="34"/>
      <c r="F936" s="57" t="str">
        <f>IF(OR('Tabel 1 S'!E936&lt;5,'Tabel 2 S'!F936&lt;0.5),"-",IFERROR('Tabel 2 S'!F936/'Tabel 1 S'!E936*100,"-"))</f>
        <v>-</v>
      </c>
      <c r="G936" s="57" t="str">
        <f>IF(OR('Tabel 1 S'!E936&lt;5,'Tabel 2 S'!G936&lt;0.5),"-",IFERROR('Tabel 2 S'!G936/'Tabel 1 S'!E936*100,"-"))</f>
        <v>-</v>
      </c>
      <c r="H936" s="34"/>
      <c r="I936" s="57" t="str">
        <f>IF(OR('Tabel 1 S'!G936&lt;5,'Tabel 2 S'!I936&lt;0.5),"-",IFERROR('Tabel 2 S'!I936/'Tabel 1 S'!G936*100,"-"))</f>
        <v>-</v>
      </c>
      <c r="J936" s="57" t="str">
        <f>IF(OR('Tabel 1 S'!G936&lt;5,'Tabel 2 S'!J936&lt;0.5),"-",IFERROR('Tabel 2 S'!J936/'Tabel 1 S'!G936*100,"-"))</f>
        <v>-</v>
      </c>
    </row>
    <row r="937" spans="1:12" x14ac:dyDescent="0.25">
      <c r="A937" s="58" t="s">
        <v>18</v>
      </c>
      <c r="B937" s="38"/>
      <c r="C937" s="59" t="str">
        <f>IF(OR('Tabel 1 S'!C937&lt;5,'Tabel 2 S'!C937&lt;0.5),"-",IFERROR('Tabel 2 S'!C937/'Tabel 1 S'!C937*100,"-"))</f>
        <v>-</v>
      </c>
      <c r="D937" s="59" t="str">
        <f>IF(OR('Tabel 1 S'!C937&lt;5,'Tabel 2 S'!D937&lt;0.5),"-",IFERROR('Tabel 2 S'!D937/'Tabel 1 S'!C937*100,"-"))</f>
        <v>-</v>
      </c>
      <c r="E937" s="33"/>
      <c r="F937" s="59" t="str">
        <f>IF(OR('Tabel 1 S'!E937&lt;5,'Tabel 2 S'!F937&lt;0.5),"-",IFERROR('Tabel 2 S'!F937/'Tabel 1 S'!E937*100,"-"))</f>
        <v>-</v>
      </c>
      <c r="G937" s="59" t="str">
        <f>IF(OR('Tabel 1 S'!E937&lt;5,'Tabel 2 S'!G937&lt;0.5),"-",IFERROR('Tabel 2 S'!G937/'Tabel 1 S'!E937*100,"-"))</f>
        <v>-</v>
      </c>
      <c r="H937" s="33"/>
      <c r="I937" s="59" t="str">
        <f>IF(OR('Tabel 1 S'!G937&lt;5,'Tabel 2 S'!I937&lt;0.5),"-",IFERROR('Tabel 2 S'!I937/'Tabel 1 S'!G937*100,"-"))</f>
        <v>-</v>
      </c>
      <c r="J937" s="59" t="str">
        <f>IF(OR('Tabel 1 S'!G937&lt;5,'Tabel 2 S'!J937&lt;0.5),"-",IFERROR('Tabel 2 S'!J937/'Tabel 1 S'!G937*100,"-"))</f>
        <v>-</v>
      </c>
    </row>
    <row r="938" spans="1:12" x14ac:dyDescent="0.25">
      <c r="A938" s="54" t="s">
        <v>19</v>
      </c>
      <c r="B938" s="38"/>
      <c r="C938" s="55" t="str">
        <f>IF(OR('Tabel 1 S'!C938&lt;5,'Tabel 2 S'!C938&lt;0.5),"-",IFERROR('Tabel 2 S'!C938/'Tabel 1 S'!C938*100,"-"))</f>
        <v>-</v>
      </c>
      <c r="D938" s="55" t="str">
        <f>IF(OR('Tabel 1 S'!C938&lt;5,'Tabel 2 S'!D938&lt;0.5),"-",IFERROR('Tabel 2 S'!D938/'Tabel 1 S'!C938*100,"-"))</f>
        <v>-</v>
      </c>
      <c r="E938" s="33"/>
      <c r="F938" s="55" t="str">
        <f>IF(OR('Tabel 1 S'!E938&lt;5,'Tabel 2 S'!F938&lt;0.5),"-",IFERROR('Tabel 2 S'!F938/'Tabel 1 S'!E938*100,"-"))</f>
        <v>-</v>
      </c>
      <c r="G938" s="55" t="str">
        <f>IF(OR('Tabel 1 S'!E938&lt;5,'Tabel 2 S'!G938&lt;0.5),"-",IFERROR('Tabel 2 S'!G938/'Tabel 1 S'!E938*100,"-"))</f>
        <v>-</v>
      </c>
      <c r="H938" s="33"/>
      <c r="I938" s="55" t="str">
        <f>IF(OR('Tabel 1 S'!G938&lt;5,'Tabel 2 S'!I938&lt;0.5),"-",IFERROR('Tabel 2 S'!I938/'Tabel 1 S'!G938*100,"-"))</f>
        <v>-</v>
      </c>
      <c r="J938" s="55" t="str">
        <f>IF(OR('Tabel 1 S'!G938&lt;5,'Tabel 2 S'!J938&lt;0.5),"-",IFERROR('Tabel 2 S'!J938/'Tabel 1 S'!G938*100,"-"))</f>
        <v>-</v>
      </c>
    </row>
    <row r="939" spans="1:12" x14ac:dyDescent="0.25">
      <c r="A939" s="56" t="s">
        <v>20</v>
      </c>
      <c r="B939" s="38"/>
      <c r="C939" s="57" t="str">
        <f>IF(OR('Tabel 1 S'!C939&lt;5,'Tabel 2 S'!C939&lt;0.5),"-",IFERROR('Tabel 2 S'!C939/'Tabel 1 S'!C939*100,"-"))</f>
        <v>-</v>
      </c>
      <c r="D939" s="57" t="str">
        <f>IF(OR('Tabel 1 S'!C939&lt;5,'Tabel 2 S'!D939&lt;0.5),"-",IFERROR('Tabel 2 S'!D939/'Tabel 1 S'!C939*100,"-"))</f>
        <v>-</v>
      </c>
      <c r="E939" s="34"/>
      <c r="F939" s="57" t="str">
        <f>IF(OR('Tabel 1 S'!E939&lt;5,'Tabel 2 S'!F939&lt;0.5),"-",IFERROR('Tabel 2 S'!F939/'Tabel 1 S'!E939*100,"-"))</f>
        <v>-</v>
      </c>
      <c r="G939" s="57" t="str">
        <f>IF(OR('Tabel 1 S'!E939&lt;5,'Tabel 2 S'!G939&lt;0.5),"-",IFERROR('Tabel 2 S'!G939/'Tabel 1 S'!E939*100,"-"))</f>
        <v>-</v>
      </c>
      <c r="H939" s="34"/>
      <c r="I939" s="57" t="str">
        <f>IF(OR('Tabel 1 S'!G939&lt;5,'Tabel 2 S'!I939&lt;0.5),"-",IFERROR('Tabel 2 S'!I939/'Tabel 1 S'!G939*100,"-"))</f>
        <v>-</v>
      </c>
      <c r="J939" s="57" t="str">
        <f>IF(OR('Tabel 1 S'!G939&lt;5,'Tabel 2 S'!J939&lt;0.5),"-",IFERROR('Tabel 2 S'!J939/'Tabel 1 S'!G939*100,"-"))</f>
        <v>-</v>
      </c>
    </row>
    <row r="940" spans="1:12" x14ac:dyDescent="0.25">
      <c r="A940" s="58" t="s">
        <v>21</v>
      </c>
      <c r="B940" s="38"/>
      <c r="C940" s="59" t="str">
        <f>IF(OR('Tabel 1 S'!C940&lt;5,'Tabel 2 S'!C940&lt;0.5),"-",IFERROR('Tabel 2 S'!C940/'Tabel 1 S'!C940*100,"-"))</f>
        <v>-</v>
      </c>
      <c r="D940" s="59" t="str">
        <f>IF(OR('Tabel 1 S'!C940&lt;5,'Tabel 2 S'!D940&lt;0.5),"-",IFERROR('Tabel 2 S'!D940/'Tabel 1 S'!C940*100,"-"))</f>
        <v>-</v>
      </c>
      <c r="E940" s="33"/>
      <c r="F940" s="59" t="str">
        <f>IF(OR('Tabel 1 S'!E940&lt;5,'Tabel 2 S'!F940&lt;0.5),"-",IFERROR('Tabel 2 S'!F940/'Tabel 1 S'!E940*100,"-"))</f>
        <v>-</v>
      </c>
      <c r="G940" s="59" t="str">
        <f>IF(OR('Tabel 1 S'!E940&lt;5,'Tabel 2 S'!G940&lt;0.5),"-",IFERROR('Tabel 2 S'!G940/'Tabel 1 S'!E940*100,"-"))</f>
        <v>-</v>
      </c>
      <c r="H940" s="33"/>
      <c r="I940" s="59" t="str">
        <f>IF(OR('Tabel 1 S'!G940&lt;5,'Tabel 2 S'!I940&lt;0.5),"-",IFERROR('Tabel 2 S'!I940/'Tabel 1 S'!G940*100,"-"))</f>
        <v>-</v>
      </c>
      <c r="J940" s="59" t="str">
        <f>IF(OR('Tabel 1 S'!G940&lt;5,'Tabel 2 S'!J940&lt;0.5),"-",IFERROR('Tabel 2 S'!J940/'Tabel 1 S'!G940*100,"-"))</f>
        <v>-</v>
      </c>
    </row>
    <row r="941" spans="1:12" x14ac:dyDescent="0.25">
      <c r="A941" s="54" t="s">
        <v>22</v>
      </c>
      <c r="B941" s="38"/>
      <c r="C941" s="55" t="str">
        <f>IF(OR('Tabel 1 S'!C941&lt;5,'Tabel 2 S'!C941&lt;0.5),"-",IFERROR('Tabel 2 S'!C941/'Tabel 1 S'!C941*100,"-"))</f>
        <v>-</v>
      </c>
      <c r="D941" s="55" t="str">
        <f>IF(OR('Tabel 1 S'!C941&lt;5,'Tabel 2 S'!D941&lt;0.5),"-",IFERROR('Tabel 2 S'!D941/'Tabel 1 S'!C941*100,"-"))</f>
        <v>-</v>
      </c>
      <c r="E941" s="33"/>
      <c r="F941" s="55">
        <f>IF(OR('Tabel 1 S'!E941&lt;5,'Tabel 2 S'!F941&lt;0.5),"-",IFERROR('Tabel 2 S'!F941/'Tabel 1 S'!E941*100,"-"))</f>
        <v>6.666666666666667</v>
      </c>
      <c r="G941" s="55">
        <f>IF(OR('Tabel 1 S'!E941&lt;5,'Tabel 2 S'!G941&lt;0.5),"-",IFERROR('Tabel 2 S'!G941/'Tabel 1 S'!E941*100,"-"))</f>
        <v>5.1269257157113453</v>
      </c>
      <c r="H941" s="33"/>
      <c r="I941" s="55">
        <f>IF(OR('Tabel 1 S'!G941&lt;5,'Tabel 2 S'!I941&lt;0.5),"-",IFERROR('Tabel 2 S'!I941/'Tabel 1 S'!G941*100,"-"))</f>
        <v>5.5555555555555554</v>
      </c>
      <c r="J941" s="55">
        <f>IF(OR('Tabel 1 S'!G941&lt;5,'Tabel 2 S'!J941&lt;0.5),"-",IFERROR('Tabel 2 S'!J941/'Tabel 1 S'!G941*100,"-"))</f>
        <v>4.2724380964261206</v>
      </c>
    </row>
    <row r="942" spans="1:12" x14ac:dyDescent="0.25">
      <c r="A942" s="56" t="s">
        <v>23</v>
      </c>
      <c r="B942" s="38"/>
      <c r="C942" s="57" t="str">
        <f>IF(OR('Tabel 1 S'!C942&lt;5,'Tabel 2 S'!C942&lt;0.5),"-",IFERROR('Tabel 2 S'!C942/'Tabel 1 S'!C942*100,"-"))</f>
        <v>-</v>
      </c>
      <c r="D942" s="57" t="str">
        <f>IF(OR('Tabel 1 S'!C942&lt;5,'Tabel 2 S'!D942&lt;0.5),"-",IFERROR('Tabel 2 S'!D942/'Tabel 1 S'!C942*100,"-"))</f>
        <v>-</v>
      </c>
      <c r="E942" s="34"/>
      <c r="F942" s="57" t="str">
        <f>IF(OR('Tabel 1 S'!E942&lt;5,'Tabel 2 S'!F942&lt;0.5),"-",IFERROR('Tabel 2 S'!F942/'Tabel 1 S'!E942*100,"-"))</f>
        <v>-</v>
      </c>
      <c r="G942" s="57" t="str">
        <f>IF(OR('Tabel 1 S'!E942&lt;5,'Tabel 2 S'!G942&lt;0.5),"-",IFERROR('Tabel 2 S'!G942/'Tabel 1 S'!E942*100,"-"))</f>
        <v>-</v>
      </c>
      <c r="H942" s="34"/>
      <c r="I942" s="57" t="str">
        <f>IF(OR('Tabel 1 S'!G942&lt;5,'Tabel 2 S'!I942&lt;0.5),"-",IFERROR('Tabel 2 S'!I942/'Tabel 1 S'!G942*100,"-"))</f>
        <v>-</v>
      </c>
      <c r="J942" s="57" t="str">
        <f>IF(OR('Tabel 1 S'!G942&lt;5,'Tabel 2 S'!J942&lt;0.5),"-",IFERROR('Tabel 2 S'!J942/'Tabel 1 S'!G942*100,"-"))</f>
        <v>-</v>
      </c>
    </row>
    <row r="943" spans="1:12" x14ac:dyDescent="0.25">
      <c r="A943" s="58" t="s">
        <v>24</v>
      </c>
      <c r="B943" s="38"/>
      <c r="C943" s="59" t="str">
        <f>IF(OR('Tabel 1 S'!C943&lt;5,'Tabel 2 S'!C943&lt;0.5),"-",IFERROR('Tabel 2 S'!C943/'Tabel 1 S'!C943*100,"-"))</f>
        <v>-</v>
      </c>
      <c r="D943" s="59" t="str">
        <f>IF(OR('Tabel 1 S'!C943&lt;5,'Tabel 2 S'!D943&lt;0.5),"-",IFERROR('Tabel 2 S'!D943/'Tabel 1 S'!C943*100,"-"))</f>
        <v>-</v>
      </c>
      <c r="E943" s="33"/>
      <c r="F943" s="59" t="str">
        <f>IF(OR('Tabel 1 S'!E943&lt;5,'Tabel 2 S'!F943&lt;0.5),"-",IFERROR('Tabel 2 S'!F943/'Tabel 1 S'!E943*100,"-"))</f>
        <v>-</v>
      </c>
      <c r="G943" s="59" t="str">
        <f>IF(OR('Tabel 1 S'!E943&lt;5,'Tabel 2 S'!G943&lt;0.5),"-",IFERROR('Tabel 2 S'!G943/'Tabel 1 S'!E943*100,"-"))</f>
        <v>-</v>
      </c>
      <c r="H943" s="33"/>
      <c r="I943" s="59" t="str">
        <f>IF(OR('Tabel 1 S'!G943&lt;5,'Tabel 2 S'!I943&lt;0.5),"-",IFERROR('Tabel 2 S'!I943/'Tabel 1 S'!G943*100,"-"))</f>
        <v>-</v>
      </c>
      <c r="J943" s="59" t="str">
        <f>IF(OR('Tabel 1 S'!G943&lt;5,'Tabel 2 S'!J943&lt;0.5),"-",IFERROR('Tabel 2 S'!J943/'Tabel 1 S'!G943*100,"-"))</f>
        <v>-</v>
      </c>
    </row>
    <row r="944" spans="1:12" x14ac:dyDescent="0.25">
      <c r="A944" s="54" t="s">
        <v>25</v>
      </c>
      <c r="B944" s="38"/>
      <c r="C944" s="55" t="str">
        <f>IF(OR('Tabel 1 S'!C944&lt;5,'Tabel 2 S'!C944&lt;0.5),"-",IFERROR('Tabel 2 S'!C944/'Tabel 1 S'!C944*100,"-"))</f>
        <v>-</v>
      </c>
      <c r="D944" s="55" t="str">
        <f>IF(OR('Tabel 1 S'!C944&lt;5,'Tabel 2 S'!D944&lt;0.5),"-",IFERROR('Tabel 2 S'!D944/'Tabel 1 S'!C944*100,"-"))</f>
        <v>-</v>
      </c>
      <c r="E944" s="33"/>
      <c r="F944" s="55" t="str">
        <f>IF(OR('Tabel 1 S'!E944&lt;5,'Tabel 2 S'!F944&lt;0.5),"-",IFERROR('Tabel 2 S'!F944/'Tabel 1 S'!E944*100,"-"))</f>
        <v>-</v>
      </c>
      <c r="G944" s="55" t="str">
        <f>IF(OR('Tabel 1 S'!E944&lt;5,'Tabel 2 S'!G944&lt;0.5),"-",IFERROR('Tabel 2 S'!G944/'Tabel 1 S'!E944*100,"-"))</f>
        <v>-</v>
      </c>
      <c r="H944" s="33"/>
      <c r="I944" s="55" t="str">
        <f>IF(OR('Tabel 1 S'!G944&lt;5,'Tabel 2 S'!I944&lt;0.5),"-",IFERROR('Tabel 2 S'!I944/'Tabel 1 S'!G944*100,"-"))</f>
        <v>-</v>
      </c>
      <c r="J944" s="55" t="str">
        <f>IF(OR('Tabel 1 S'!G944&lt;5,'Tabel 2 S'!J944&lt;0.5),"-",IFERROR('Tabel 2 S'!J944/'Tabel 1 S'!G944*100,"-"))</f>
        <v>-</v>
      </c>
    </row>
    <row r="945" spans="1:10" x14ac:dyDescent="0.25">
      <c r="A945" s="56" t="s">
        <v>26</v>
      </c>
      <c r="B945" s="38"/>
      <c r="C945" s="57" t="str">
        <f>IF(OR('Tabel 1 S'!C945&lt;5,'Tabel 2 S'!C945&lt;0.5),"-",IFERROR('Tabel 2 S'!C945/'Tabel 1 S'!C945*100,"-"))</f>
        <v>-</v>
      </c>
      <c r="D945" s="57" t="str">
        <f>IF(OR('Tabel 1 S'!C945&lt;5,'Tabel 2 S'!D945&lt;0.5),"-",IFERROR('Tabel 2 S'!D945/'Tabel 1 S'!C945*100,"-"))</f>
        <v>-</v>
      </c>
      <c r="E945" s="34"/>
      <c r="F945" s="57" t="str">
        <f>IF(OR('Tabel 1 S'!E945&lt;5,'Tabel 2 S'!F945&lt;0.5),"-",IFERROR('Tabel 2 S'!F945/'Tabel 1 S'!E945*100,"-"))</f>
        <v>-</v>
      </c>
      <c r="G945" s="57" t="str">
        <f>IF(OR('Tabel 1 S'!E945&lt;5,'Tabel 2 S'!G945&lt;0.5),"-",IFERROR('Tabel 2 S'!G945/'Tabel 1 S'!E945*100,"-"))</f>
        <v>-</v>
      </c>
      <c r="H945" s="34"/>
      <c r="I945" s="57" t="str">
        <f>IF(OR('Tabel 1 S'!G945&lt;5,'Tabel 2 S'!I945&lt;0.5),"-",IFERROR('Tabel 2 S'!I945/'Tabel 1 S'!G945*100,"-"))</f>
        <v>-</v>
      </c>
      <c r="J945" s="57" t="str">
        <f>IF(OR('Tabel 1 S'!G945&lt;5,'Tabel 2 S'!J945&lt;0.5),"-",IFERROR('Tabel 2 S'!J945/'Tabel 1 S'!G945*100,"-"))</f>
        <v>-</v>
      </c>
    </row>
    <row r="946" spans="1:10" x14ac:dyDescent="0.25">
      <c r="A946" s="58" t="s">
        <v>27</v>
      </c>
      <c r="B946" s="38"/>
      <c r="C946" s="59" t="str">
        <f>IF(OR('Tabel 1 S'!C946&lt;5,'Tabel 2 S'!C946&lt;0.5),"-",IFERROR('Tabel 2 S'!C946/'Tabel 1 S'!C946*100,"-"))</f>
        <v>-</v>
      </c>
      <c r="D946" s="59" t="str">
        <f>IF(OR('Tabel 1 S'!C946&lt;5,'Tabel 2 S'!D946&lt;0.5),"-",IFERROR('Tabel 2 S'!D946/'Tabel 1 S'!C946*100,"-"))</f>
        <v>-</v>
      </c>
      <c r="E946" s="33"/>
      <c r="F946" s="59" t="str">
        <f>IF(OR('Tabel 1 S'!E946&lt;5,'Tabel 2 S'!F946&lt;0.5),"-",IFERROR('Tabel 2 S'!F946/'Tabel 1 S'!E946*100,"-"))</f>
        <v>-</v>
      </c>
      <c r="G946" s="59" t="str">
        <f>IF(OR('Tabel 1 S'!E946&lt;5,'Tabel 2 S'!G946&lt;0.5),"-",IFERROR('Tabel 2 S'!G946/'Tabel 1 S'!E946*100,"-"))</f>
        <v>-</v>
      </c>
      <c r="H946" s="33"/>
      <c r="I946" s="59" t="str">
        <f>IF(OR('Tabel 1 S'!G946&lt;5,'Tabel 2 S'!I946&lt;0.5),"-",IFERROR('Tabel 2 S'!I946/'Tabel 1 S'!G946*100,"-"))</f>
        <v>-</v>
      </c>
      <c r="J946" s="59" t="str">
        <f>IF(OR('Tabel 1 S'!G946&lt;5,'Tabel 2 S'!J946&lt;0.5),"-",IFERROR('Tabel 2 S'!J946/'Tabel 1 S'!G946*100,"-"))</f>
        <v>-</v>
      </c>
    </row>
    <row r="947" spans="1:10" x14ac:dyDescent="0.25">
      <c r="A947" s="54" t="s">
        <v>28</v>
      </c>
      <c r="B947" s="38"/>
      <c r="C947" s="55" t="str">
        <f>IF(OR('Tabel 1 S'!C947&lt;5,'Tabel 2 S'!C947&lt;0.5),"-",IFERROR('Tabel 2 S'!C947/'Tabel 1 S'!C947*100,"-"))</f>
        <v>-</v>
      </c>
      <c r="D947" s="55" t="str">
        <f>IF(OR('Tabel 1 S'!C947&lt;5,'Tabel 2 S'!D947&lt;0.5),"-",IFERROR('Tabel 2 S'!D947/'Tabel 1 S'!C947*100,"-"))</f>
        <v>-</v>
      </c>
      <c r="E947" s="33"/>
      <c r="F947" s="55">
        <f>IF(OR('Tabel 1 S'!E947&lt;5,'Tabel 2 S'!F947&lt;0.5),"-",IFERROR('Tabel 2 S'!F947/'Tabel 1 S'!E947*100,"-"))</f>
        <v>7.1428571428571423</v>
      </c>
      <c r="G947" s="55" t="str">
        <f>IF(OR('Tabel 1 S'!E947&lt;5,'Tabel 2 S'!G947&lt;0.5),"-",IFERROR('Tabel 2 S'!G947/'Tabel 1 S'!E947*100,"-"))</f>
        <v>-</v>
      </c>
      <c r="H947" s="33"/>
      <c r="I947" s="55">
        <f>IF(OR('Tabel 1 S'!G947&lt;5,'Tabel 2 S'!I947&lt;0.5),"-",IFERROR('Tabel 2 S'!I947/'Tabel 1 S'!G947*100,"-"))</f>
        <v>5.5555555555555554</v>
      </c>
      <c r="J947" s="55" t="str">
        <f>IF(OR('Tabel 1 S'!G947&lt;5,'Tabel 2 S'!J947&lt;0.5),"-",IFERROR('Tabel 2 S'!J947/'Tabel 1 S'!G947*100,"-"))</f>
        <v>-</v>
      </c>
    </row>
    <row r="948" spans="1:10" x14ac:dyDescent="0.25">
      <c r="A948" s="56" t="s">
        <v>29</v>
      </c>
      <c r="B948" s="38"/>
      <c r="C948" s="57" t="str">
        <f>IF(OR('Tabel 1 S'!C948&lt;5,'Tabel 2 S'!C948&lt;0.5),"-",IFERROR('Tabel 2 S'!C948/'Tabel 1 S'!C948*100,"-"))</f>
        <v>-</v>
      </c>
      <c r="D948" s="57" t="str">
        <f>IF(OR('Tabel 1 S'!C948&lt;5,'Tabel 2 S'!D948&lt;0.5),"-",IFERROR('Tabel 2 S'!D948/'Tabel 1 S'!C948*100,"-"))</f>
        <v>-</v>
      </c>
      <c r="E948" s="34"/>
      <c r="F948" s="57" t="str">
        <f>IF(OR('Tabel 1 S'!E948&lt;5,'Tabel 2 S'!F948&lt;0.5),"-",IFERROR('Tabel 2 S'!F948/'Tabel 1 S'!E948*100,"-"))</f>
        <v>-</v>
      </c>
      <c r="G948" s="57" t="str">
        <f>IF(OR('Tabel 1 S'!E948&lt;5,'Tabel 2 S'!G948&lt;0.5),"-",IFERROR('Tabel 2 S'!G948/'Tabel 1 S'!E948*100,"-"))</f>
        <v>-</v>
      </c>
      <c r="H948" s="34"/>
      <c r="I948" s="57" t="str">
        <f>IF(OR('Tabel 1 S'!G948&lt;5,'Tabel 2 S'!I948&lt;0.5),"-",IFERROR('Tabel 2 S'!I948/'Tabel 1 S'!G948*100,"-"))</f>
        <v>-</v>
      </c>
      <c r="J948" s="57" t="str">
        <f>IF(OR('Tabel 1 S'!G948&lt;5,'Tabel 2 S'!J948&lt;0.5),"-",IFERROR('Tabel 2 S'!J948/'Tabel 1 S'!G948*100,"-"))</f>
        <v>-</v>
      </c>
    </row>
    <row r="949" spans="1:10" x14ac:dyDescent="0.25">
      <c r="A949" s="58" t="s">
        <v>30</v>
      </c>
      <c r="B949" s="38"/>
      <c r="C949" s="59" t="str">
        <f>IF(OR('Tabel 1 S'!C949&lt;5,'Tabel 2 S'!C949&lt;0.5),"-",IFERROR('Tabel 2 S'!C949/'Tabel 1 S'!C949*100,"-"))</f>
        <v>-</v>
      </c>
      <c r="D949" s="59" t="str">
        <f>IF(OR('Tabel 1 S'!C949&lt;5,'Tabel 2 S'!D949&lt;0.5),"-",IFERROR('Tabel 2 S'!D949/'Tabel 1 S'!C949*100,"-"))</f>
        <v>-</v>
      </c>
      <c r="E949" s="33"/>
      <c r="F949" s="59" t="str">
        <f>IF(OR('Tabel 1 S'!E949&lt;5,'Tabel 2 S'!F949&lt;0.5),"-",IFERROR('Tabel 2 S'!F949/'Tabel 1 S'!E949*100,"-"))</f>
        <v>-</v>
      </c>
      <c r="G949" s="59" t="str">
        <f>IF(OR('Tabel 1 S'!E949&lt;5,'Tabel 2 S'!G949&lt;0.5),"-",IFERROR('Tabel 2 S'!G949/'Tabel 1 S'!E949*100,"-"))</f>
        <v>-</v>
      </c>
      <c r="H949" s="33"/>
      <c r="I949" s="59" t="str">
        <f>IF(OR('Tabel 1 S'!G949&lt;5,'Tabel 2 S'!I949&lt;0.5),"-",IFERROR('Tabel 2 S'!I949/'Tabel 1 S'!G949*100,"-"))</f>
        <v>-</v>
      </c>
      <c r="J949" s="59" t="str">
        <f>IF(OR('Tabel 1 S'!G949&lt;5,'Tabel 2 S'!J949&lt;0.5),"-",IFERROR('Tabel 2 S'!J949/'Tabel 1 S'!G949*100,"-"))</f>
        <v>-</v>
      </c>
    </row>
    <row r="950" spans="1:10" x14ac:dyDescent="0.25">
      <c r="A950" s="54" t="s">
        <v>31</v>
      </c>
      <c r="B950" s="38"/>
      <c r="C950" s="55">
        <f>IF(OR('Tabel 1 S'!C950&lt;5,'Tabel 2 S'!C950&lt;0.5),"-",IFERROR('Tabel 2 S'!C950/'Tabel 1 S'!C950*100,"-"))</f>
        <v>12.5</v>
      </c>
      <c r="D950" s="55">
        <f>IF(OR('Tabel 1 S'!C950&lt;5,'Tabel 2 S'!D950&lt;0.5),"-",IFERROR('Tabel 2 S'!D950/'Tabel 1 S'!C950*100,"-"))</f>
        <v>12.497661074034804</v>
      </c>
      <c r="E950" s="33"/>
      <c r="F950" s="55" t="str">
        <f>IF(OR('Tabel 1 S'!E950&lt;5,'Tabel 2 S'!F950&lt;0.5),"-",IFERROR('Tabel 2 S'!F950/'Tabel 1 S'!E950*100,"-"))</f>
        <v>-</v>
      </c>
      <c r="G950" s="55" t="str">
        <f>IF(OR('Tabel 1 S'!E950&lt;5,'Tabel 2 S'!G950&lt;0.5),"-",IFERROR('Tabel 2 S'!G950/'Tabel 1 S'!E950*100,"-"))</f>
        <v>-</v>
      </c>
      <c r="H950" s="33"/>
      <c r="I950" s="55">
        <f>IF(OR('Tabel 1 S'!G950&lt;5,'Tabel 2 S'!I950&lt;0.5),"-",IFERROR('Tabel 2 S'!I950/'Tabel 1 S'!G950*100,"-"))</f>
        <v>3.5714285714285712</v>
      </c>
      <c r="J950" s="55">
        <f>IF(OR('Tabel 1 S'!G950&lt;5,'Tabel 2 S'!J950&lt;0.5),"-",IFERROR('Tabel 2 S'!J950/'Tabel 1 S'!G950*100,"-"))</f>
        <v>3.5707603068670863</v>
      </c>
    </row>
    <row r="951" spans="1:10" x14ac:dyDescent="0.25">
      <c r="A951" s="56" t="s">
        <v>32</v>
      </c>
      <c r="B951" s="38"/>
      <c r="C951" s="57" t="str">
        <f>IF(OR('Tabel 1 S'!C951&lt;5,'Tabel 2 S'!C951&lt;0.5),"-",IFERROR('Tabel 2 S'!C951/'Tabel 1 S'!C951*100,"-"))</f>
        <v>-</v>
      </c>
      <c r="D951" s="57" t="str">
        <f>IF(OR('Tabel 1 S'!C951&lt;5,'Tabel 2 S'!D951&lt;0.5),"-",IFERROR('Tabel 2 S'!D951/'Tabel 1 S'!C951*100,"-"))</f>
        <v>-</v>
      </c>
      <c r="E951" s="34"/>
      <c r="F951" s="57" t="str">
        <f>IF(OR('Tabel 1 S'!E951&lt;5,'Tabel 2 S'!F951&lt;0.5),"-",IFERROR('Tabel 2 S'!F951/'Tabel 1 S'!E951*100,"-"))</f>
        <v>-</v>
      </c>
      <c r="G951" s="57" t="str">
        <f>IF(OR('Tabel 1 S'!E951&lt;5,'Tabel 2 S'!G951&lt;0.5),"-",IFERROR('Tabel 2 S'!G951/'Tabel 1 S'!E951*100,"-"))</f>
        <v>-</v>
      </c>
      <c r="H951" s="34"/>
      <c r="I951" s="57" t="str">
        <f>IF(OR('Tabel 1 S'!G951&lt;5,'Tabel 2 S'!I951&lt;0.5),"-",IFERROR('Tabel 2 S'!I951/'Tabel 1 S'!G951*100,"-"))</f>
        <v>-</v>
      </c>
      <c r="J951" s="57" t="str">
        <f>IF(OR('Tabel 1 S'!G951&lt;5,'Tabel 2 S'!J951&lt;0.5),"-",IFERROR('Tabel 2 S'!J951/'Tabel 1 S'!G951*100,"-"))</f>
        <v>-</v>
      </c>
    </row>
    <row r="952" spans="1:10" x14ac:dyDescent="0.25">
      <c r="A952" s="58" t="s">
        <v>33</v>
      </c>
      <c r="B952" s="38"/>
      <c r="C952" s="59" t="str">
        <f>IF(OR('Tabel 1 S'!C952&lt;5,'Tabel 2 S'!C952&lt;0.5),"-",IFERROR('Tabel 2 S'!C952/'Tabel 1 S'!C952*100,"-"))</f>
        <v>-</v>
      </c>
      <c r="D952" s="59" t="str">
        <f>IF(OR('Tabel 1 S'!C952&lt;5,'Tabel 2 S'!D952&lt;0.5),"-",IFERROR('Tabel 2 S'!D952/'Tabel 1 S'!C952*100,"-"))</f>
        <v>-</v>
      </c>
      <c r="E952" s="33"/>
      <c r="F952" s="59" t="str">
        <f>IF(OR('Tabel 1 S'!E952&lt;5,'Tabel 2 S'!F952&lt;0.5),"-",IFERROR('Tabel 2 S'!F952/'Tabel 1 S'!E952*100,"-"))</f>
        <v>-</v>
      </c>
      <c r="G952" s="59" t="str">
        <f>IF(OR('Tabel 1 S'!E952&lt;5,'Tabel 2 S'!G952&lt;0.5),"-",IFERROR('Tabel 2 S'!G952/'Tabel 1 S'!E952*100,"-"))</f>
        <v>-</v>
      </c>
      <c r="H952" s="33"/>
      <c r="I952" s="59" t="str">
        <f>IF(OR('Tabel 1 S'!G952&lt;5,'Tabel 2 S'!I952&lt;0.5),"-",IFERROR('Tabel 2 S'!I952/'Tabel 1 S'!G952*100,"-"))</f>
        <v>-</v>
      </c>
      <c r="J952" s="59" t="str">
        <f>IF(OR('Tabel 1 S'!G952&lt;5,'Tabel 2 S'!J952&lt;0.5),"-",IFERROR('Tabel 2 S'!J952/'Tabel 1 S'!G952*100,"-"))</f>
        <v>-</v>
      </c>
    </row>
    <row r="953" spans="1:10" x14ac:dyDescent="0.25">
      <c r="A953" s="54" t="s">
        <v>34</v>
      </c>
      <c r="B953" s="38"/>
      <c r="C953" s="55">
        <f>IF(OR('Tabel 1 S'!C953&lt;5,'Tabel 2 S'!C953&lt;0.5),"-",IFERROR('Tabel 2 S'!C953/'Tabel 1 S'!C953*100,"-"))</f>
        <v>16.666666666666664</v>
      </c>
      <c r="D953" s="55">
        <f>IF(OR('Tabel 1 S'!C953&lt;5,'Tabel 2 S'!D953&lt;0.5),"-",IFERROR('Tabel 2 S'!D953/'Tabel 1 S'!C953*100,"-"))</f>
        <v>8.8504958523046202</v>
      </c>
      <c r="E953" s="33"/>
      <c r="F953" s="55">
        <f>IF(OR('Tabel 1 S'!E953&lt;5,'Tabel 2 S'!F953&lt;0.5),"-",IFERROR('Tabel 2 S'!F953/'Tabel 1 S'!E953*100,"-"))</f>
        <v>5</v>
      </c>
      <c r="G953" s="55">
        <f>IF(OR('Tabel 1 S'!E953&lt;5,'Tabel 2 S'!G953&lt;0.5),"-",IFERROR('Tabel 2 S'!G953/'Tabel 1 S'!E953*100,"-"))</f>
        <v>3.8451942867835083</v>
      </c>
      <c r="H953" s="33"/>
      <c r="I953" s="55">
        <f>IF(OR('Tabel 1 S'!G953&lt;5,'Tabel 2 S'!I953&lt;0.5),"-",IFERROR('Tabel 2 S'!I953/'Tabel 1 S'!G953*100,"-"))</f>
        <v>10</v>
      </c>
      <c r="J953" s="55">
        <f>IF(OR('Tabel 1 S'!G953&lt;5,'Tabel 2 S'!J953&lt;0.5),"-",IFERROR('Tabel 2 S'!J953/'Tabel 1 S'!G953*100,"-"))</f>
        <v>5.9903235291497001</v>
      </c>
    </row>
    <row r="954" spans="1:10" x14ac:dyDescent="0.25">
      <c r="A954" s="56" t="s">
        <v>35</v>
      </c>
      <c r="B954" s="38"/>
      <c r="C954" s="57">
        <f>IF(OR('Tabel 1 S'!C954&lt;5,'Tabel 2 S'!C954&lt;0.5),"-",IFERROR('Tabel 2 S'!C954/'Tabel 1 S'!C954*100,"-"))</f>
        <v>6.0606060606060606</v>
      </c>
      <c r="D954" s="57">
        <f>IF(OR('Tabel 1 S'!C954&lt;5,'Tabel 2 S'!D954&lt;0.5),"-",IFERROR('Tabel 2 S'!D954/'Tabel 1 S'!C954*100,"-"))</f>
        <v>6.0594720358956629</v>
      </c>
      <c r="E954" s="34"/>
      <c r="F954" s="57">
        <f>IF(OR('Tabel 1 S'!E954&lt;5,'Tabel 2 S'!F954&lt;0.5),"-",IFERROR('Tabel 2 S'!F954/'Tabel 1 S'!E954*100,"-"))</f>
        <v>3.4482758620689653</v>
      </c>
      <c r="G954" s="57">
        <f>IF(OR('Tabel 1 S'!E954&lt;5,'Tabel 2 S'!G954&lt;0.5),"-",IFERROR('Tabel 2 S'!G954/'Tabel 1 S'!E954*100,"-"))</f>
        <v>3.4476306411130491</v>
      </c>
      <c r="H954" s="34"/>
      <c r="I954" s="57">
        <f>IF(OR('Tabel 1 S'!G954&lt;5,'Tabel 2 S'!I954&lt;0.5),"-",IFERROR('Tabel 2 S'!I954/'Tabel 1 S'!G954*100,"-"))</f>
        <v>4.838709677419355</v>
      </c>
      <c r="J954" s="57">
        <f>IF(OR('Tabel 1 S'!G954&lt;5,'Tabel 2 S'!J954&lt;0.5),"-",IFERROR('Tabel 2 S'!J954/'Tabel 1 S'!G954*100,"-"))</f>
        <v>4.8378042867231494</v>
      </c>
    </row>
    <row r="955" spans="1:10" x14ac:dyDescent="0.25">
      <c r="A955" s="58" t="s">
        <v>36</v>
      </c>
      <c r="B955" s="38"/>
      <c r="C955" s="59" t="str">
        <f>IF(OR('Tabel 1 S'!C955&lt;5,'Tabel 2 S'!C955&lt;0.5),"-",IFERROR('Tabel 2 S'!C955/'Tabel 1 S'!C955*100,"-"))</f>
        <v>-</v>
      </c>
      <c r="D955" s="59" t="str">
        <f>IF(OR('Tabel 1 S'!C955&lt;5,'Tabel 2 S'!D955&lt;0.5),"-",IFERROR('Tabel 2 S'!D955/'Tabel 1 S'!C955*100,"-"))</f>
        <v>-</v>
      </c>
      <c r="E955" s="33"/>
      <c r="F955" s="59">
        <f>IF(OR('Tabel 1 S'!E955&lt;5,'Tabel 2 S'!F955&lt;0.5),"-",IFERROR('Tabel 2 S'!F955/'Tabel 1 S'!E955*100,"-"))</f>
        <v>33.333333333333329</v>
      </c>
      <c r="G955" s="59">
        <f>IF(OR('Tabel 1 S'!E955&lt;5,'Tabel 2 S'!G955&lt;0.5),"-",IFERROR('Tabel 2 S'!G955/'Tabel 1 S'!E955*100,"-"))</f>
        <v>21.788394769122018</v>
      </c>
      <c r="H955" s="33"/>
      <c r="I955" s="59">
        <f>IF(OR('Tabel 1 S'!G955&lt;5,'Tabel 2 S'!I955&lt;0.5),"-",IFERROR('Tabel 2 S'!I955/'Tabel 1 S'!G955*100,"-"))</f>
        <v>12.5</v>
      </c>
      <c r="J955" s="59">
        <f>IF(OR('Tabel 1 S'!G955&lt;5,'Tabel 2 S'!J955&lt;0.5),"-",IFERROR('Tabel 2 S'!J955/'Tabel 1 S'!G955*100,"-"))</f>
        <v>8.1706480384207563</v>
      </c>
    </row>
    <row r="956" spans="1:10" x14ac:dyDescent="0.25">
      <c r="A956" s="54" t="s">
        <v>37</v>
      </c>
      <c r="B956" s="38"/>
      <c r="C956" s="55">
        <f>IF(OR('Tabel 1 S'!C956&lt;5,'Tabel 2 S'!C956&lt;0.5),"-",IFERROR('Tabel 2 S'!C956/'Tabel 1 S'!C956*100,"-"))</f>
        <v>25</v>
      </c>
      <c r="D956" s="55">
        <f>IF(OR('Tabel 1 S'!C956&lt;5,'Tabel 2 S'!D956&lt;0.5),"-",IFERROR('Tabel 2 S'!D956/'Tabel 1 S'!C956*100,"-"))</f>
        <v>24.995322148069608</v>
      </c>
      <c r="E956" s="33"/>
      <c r="F956" s="55" t="str">
        <f>IF(OR('Tabel 1 S'!E956&lt;5,'Tabel 2 S'!F956&lt;0.5),"-",IFERROR('Tabel 2 S'!F956/'Tabel 1 S'!E956*100,"-"))</f>
        <v>-</v>
      </c>
      <c r="G956" s="55" t="str">
        <f>IF(OR('Tabel 1 S'!E956&lt;5,'Tabel 2 S'!G956&lt;0.5),"-",IFERROR('Tabel 2 S'!G956/'Tabel 1 S'!E956*100,"-"))</f>
        <v>-</v>
      </c>
      <c r="H956" s="33"/>
      <c r="I956" s="55">
        <f>IF(OR('Tabel 1 S'!G956&lt;5,'Tabel 2 S'!I956&lt;0.5),"-",IFERROR('Tabel 2 S'!I956/'Tabel 1 S'!G956*100,"-"))</f>
        <v>15.384615384615385</v>
      </c>
      <c r="J956" s="55">
        <f>IF(OR('Tabel 1 S'!G956&lt;5,'Tabel 2 S'!J956&lt;0.5),"-",IFERROR('Tabel 2 S'!J956/'Tabel 1 S'!G956*100,"-"))</f>
        <v>15.381736706504373</v>
      </c>
    </row>
    <row r="957" spans="1:10" x14ac:dyDescent="0.25">
      <c r="A957" s="56" t="s">
        <v>38</v>
      </c>
      <c r="B957" s="38"/>
      <c r="C957" s="57" t="str">
        <f>IF(OR('Tabel 1 S'!C957&lt;5,'Tabel 2 S'!C957&lt;0.5),"-",IFERROR('Tabel 2 S'!C957/'Tabel 1 S'!C957*100,"-"))</f>
        <v>-</v>
      </c>
      <c r="D957" s="57" t="str">
        <f>IF(OR('Tabel 1 S'!C957&lt;5,'Tabel 2 S'!D957&lt;0.5),"-",IFERROR('Tabel 2 S'!D957/'Tabel 1 S'!C957*100,"-"))</f>
        <v>-</v>
      </c>
      <c r="E957" s="34"/>
      <c r="F957" s="57">
        <f>IF(OR('Tabel 1 S'!E957&lt;5,'Tabel 2 S'!F957&lt;0.5),"-",IFERROR('Tabel 2 S'!F957/'Tabel 1 S'!E957*100,"-"))</f>
        <v>7.6923076923076925</v>
      </c>
      <c r="G957" s="57">
        <f>IF(OR('Tabel 1 S'!E957&lt;5,'Tabel 2 S'!G957&lt;0.5),"-",IFERROR('Tabel 2 S'!G957/'Tabel 1 S'!E957*100,"-"))</f>
        <v>7.6908683532521867</v>
      </c>
      <c r="H957" s="34"/>
      <c r="I957" s="57">
        <f>IF(OR('Tabel 1 S'!G957&lt;5,'Tabel 2 S'!I957&lt;0.5),"-",IFERROR('Tabel 2 S'!I957/'Tabel 1 S'!G957*100,"-"))</f>
        <v>5.8823529411764701</v>
      </c>
      <c r="J957" s="57">
        <f>IF(OR('Tabel 1 S'!G957&lt;5,'Tabel 2 S'!J957&lt;0.5),"-",IFERROR('Tabel 2 S'!J957/'Tabel 1 S'!G957*100,"-"))</f>
        <v>5.8812522701340253</v>
      </c>
    </row>
    <row r="958" spans="1:10" x14ac:dyDescent="0.25">
      <c r="A958" s="58" t="s">
        <v>39</v>
      </c>
      <c r="B958" s="38"/>
      <c r="C958" s="59">
        <f>IF(OR('Tabel 1 S'!C958&lt;5,'Tabel 2 S'!C958&lt;0.5),"-",IFERROR('Tabel 2 S'!C958/'Tabel 1 S'!C958*100,"-"))</f>
        <v>8.8235294117647065</v>
      </c>
      <c r="D958" s="59">
        <f>IF(OR('Tabel 1 S'!C958&lt;5,'Tabel 2 S'!D958&lt;0.5),"-",IFERROR('Tabel 2 S'!D958/'Tabel 1 S'!C958*100,"-"))</f>
        <v>6.10854084039903</v>
      </c>
      <c r="E958" s="33"/>
      <c r="F958" s="59" t="str">
        <f>IF(OR('Tabel 1 S'!E958&lt;5,'Tabel 2 S'!F958&lt;0.5),"-",IFERROR('Tabel 2 S'!F958/'Tabel 1 S'!E958*100,"-"))</f>
        <v>-</v>
      </c>
      <c r="G958" s="59" t="str">
        <f>IF(OR('Tabel 1 S'!E958&lt;5,'Tabel 2 S'!G958&lt;0.5),"-",IFERROR('Tabel 2 S'!G958/'Tabel 1 S'!E958*100,"-"))</f>
        <v>-</v>
      </c>
      <c r="H958" s="33"/>
      <c r="I958" s="59">
        <f>IF(OR('Tabel 1 S'!G958&lt;5,'Tabel 2 S'!I958&lt;0.5),"-",IFERROR('Tabel 2 S'!I958/'Tabel 1 S'!G958*100,"-"))</f>
        <v>7.8947368421052628</v>
      </c>
      <c r="J958" s="59">
        <f>IF(OR('Tabel 1 S'!G958&lt;5,'Tabel 2 S'!J958&lt;0.5),"-",IFERROR('Tabel 2 S'!J958/'Tabel 1 S'!G958*100,"-"))</f>
        <v>5.4655365414096586</v>
      </c>
    </row>
    <row r="959" spans="1:10" x14ac:dyDescent="0.25">
      <c r="A959" s="54" t="s">
        <v>40</v>
      </c>
      <c r="B959" s="38"/>
      <c r="C959" s="55" t="str">
        <f>IF(OR('Tabel 1 S'!C959&lt;5,'Tabel 2 S'!C959&lt;0.5),"-",IFERROR('Tabel 2 S'!C959/'Tabel 1 S'!C959*100,"-"))</f>
        <v>-</v>
      </c>
      <c r="D959" s="55" t="str">
        <f>IF(OR('Tabel 1 S'!C959&lt;5,'Tabel 2 S'!D959&lt;0.5),"-",IFERROR('Tabel 2 S'!D959/'Tabel 1 S'!C959*100,"-"))</f>
        <v>-</v>
      </c>
      <c r="E959" s="33"/>
      <c r="F959" s="55" t="str">
        <f>IF(OR('Tabel 1 S'!E959&lt;5,'Tabel 2 S'!F959&lt;0.5),"-",IFERROR('Tabel 2 S'!F959/'Tabel 1 S'!E959*100,"-"))</f>
        <v>-</v>
      </c>
      <c r="G959" s="55" t="str">
        <f>IF(OR('Tabel 1 S'!E959&lt;5,'Tabel 2 S'!G959&lt;0.5),"-",IFERROR('Tabel 2 S'!G959/'Tabel 1 S'!E959*100,"-"))</f>
        <v>-</v>
      </c>
      <c r="H959" s="33"/>
      <c r="I959" s="55" t="str">
        <f>IF(OR('Tabel 1 S'!G959&lt;5,'Tabel 2 S'!I959&lt;0.5),"-",IFERROR('Tabel 2 S'!I959/'Tabel 1 S'!G959*100,"-"))</f>
        <v>-</v>
      </c>
      <c r="J959" s="55" t="str">
        <f>IF(OR('Tabel 1 S'!G959&lt;5,'Tabel 2 S'!J959&lt;0.5),"-",IFERROR('Tabel 2 S'!J959/'Tabel 1 S'!G959*100,"-"))</f>
        <v>-</v>
      </c>
    </row>
    <row r="960" spans="1:10" ht="15" customHeight="1" x14ac:dyDescent="0.25">
      <c r="A960" s="56" t="s">
        <v>41</v>
      </c>
      <c r="B960" s="38"/>
      <c r="C960" s="57" t="str">
        <f>IF(OR('Tabel 1 S'!C960&lt;5,'Tabel 2 S'!C960&lt;0.5),"-",IFERROR('Tabel 2 S'!C960/'Tabel 1 S'!C960*100,"-"))</f>
        <v>-</v>
      </c>
      <c r="D960" s="57" t="str">
        <f>IF(OR('Tabel 1 S'!C960&lt;5,'Tabel 2 S'!D960&lt;0.5),"-",IFERROR('Tabel 2 S'!D960/'Tabel 1 S'!C960*100,"-"))</f>
        <v>-</v>
      </c>
      <c r="E960" s="34"/>
      <c r="F960" s="57" t="str">
        <f>IF(OR('Tabel 1 S'!E960&lt;5,'Tabel 2 S'!F960&lt;0.5),"-",IFERROR('Tabel 2 S'!F960/'Tabel 1 S'!E960*100,"-"))</f>
        <v>-</v>
      </c>
      <c r="G960" s="57" t="str">
        <f>IF(OR('Tabel 1 S'!E960&lt;5,'Tabel 2 S'!G960&lt;0.5),"-",IFERROR('Tabel 2 S'!G960/'Tabel 1 S'!E960*100,"-"))</f>
        <v>-</v>
      </c>
      <c r="H960" s="34"/>
      <c r="I960" s="57" t="str">
        <f>IF(OR('Tabel 1 S'!G960&lt;5,'Tabel 2 S'!I960&lt;0.5),"-",IFERROR('Tabel 2 S'!I960/'Tabel 1 S'!G960*100,"-"))</f>
        <v>-</v>
      </c>
      <c r="J960" s="57" t="str">
        <f>IF(OR('Tabel 1 S'!G960&lt;5,'Tabel 2 S'!J960&lt;0.5),"-",IFERROR('Tabel 2 S'!J960/'Tabel 1 S'!G960*100,"-"))</f>
        <v>-</v>
      </c>
    </row>
    <row r="961" spans="1:10" ht="18.75" customHeight="1" x14ac:dyDescent="0.25">
      <c r="A961" s="58" t="s">
        <v>42</v>
      </c>
      <c r="B961" s="38"/>
      <c r="C961" s="59" t="str">
        <f>IF(OR('Tabel 1 S'!C961&lt;5,'Tabel 2 S'!C961&lt;0.5),"-",IFERROR('Tabel 2 S'!C961/'Tabel 1 S'!C961*100,"-"))</f>
        <v>-</v>
      </c>
      <c r="D961" s="59" t="str">
        <f>IF(OR('Tabel 1 S'!C961&lt;5,'Tabel 2 S'!D961&lt;0.5),"-",IFERROR('Tabel 2 S'!D961/'Tabel 1 S'!C961*100,"-"))</f>
        <v>-</v>
      </c>
      <c r="E961" s="33"/>
      <c r="F961" s="59">
        <f>IF(OR('Tabel 1 S'!E961&lt;5,'Tabel 2 S'!F961&lt;0.5),"-",IFERROR('Tabel 2 S'!F961/'Tabel 1 S'!E961*100,"-"))</f>
        <v>16.666666666666664</v>
      </c>
      <c r="G961" s="59">
        <f>IF(OR('Tabel 1 S'!E961&lt;5,'Tabel 2 S'!G961&lt;0.5),"-",IFERROR('Tabel 2 S'!G961/'Tabel 1 S'!E961*100,"-"))</f>
        <v>15.12505457493919</v>
      </c>
      <c r="H961" s="33"/>
      <c r="I961" s="59">
        <f>IF(OR('Tabel 1 S'!G961&lt;5,'Tabel 2 S'!I961&lt;0.5),"-",IFERROR('Tabel 2 S'!I961/'Tabel 1 S'!G961*100,"-"))</f>
        <v>13.043478260869565</v>
      </c>
      <c r="J961" s="59">
        <f>IF(OR('Tabel 1 S'!G961&lt;5,'Tabel 2 S'!J961&lt;0.5),"-",IFERROR('Tabel 2 S'!J961/'Tabel 1 S'!G961*100,"-"))</f>
        <v>11.836999232561105</v>
      </c>
    </row>
    <row r="962" spans="1:10" x14ac:dyDescent="0.25">
      <c r="A962" s="54" t="s">
        <v>43</v>
      </c>
      <c r="B962" s="38"/>
      <c r="C962" s="55" t="str">
        <f>IF(OR('Tabel 1 S'!C962&lt;5,'Tabel 2 S'!C962&lt;0.5),"-",IFERROR('Tabel 2 S'!C962/'Tabel 1 S'!C962*100,"-"))</f>
        <v>-</v>
      </c>
      <c r="D962" s="55" t="str">
        <f>IF(OR('Tabel 1 S'!C962&lt;5,'Tabel 2 S'!D962&lt;0.5),"-",IFERROR('Tabel 2 S'!D962/'Tabel 1 S'!C962*100,"-"))</f>
        <v>-</v>
      </c>
      <c r="E962" s="33"/>
      <c r="F962" s="55" t="str">
        <f>IF(OR('Tabel 1 S'!E962&lt;5,'Tabel 2 S'!F962&lt;0.5),"-",IFERROR('Tabel 2 S'!F962/'Tabel 1 S'!E962*100,"-"))</f>
        <v>-</v>
      </c>
      <c r="G962" s="55" t="str">
        <f>IF(OR('Tabel 1 S'!E962&lt;5,'Tabel 2 S'!G962&lt;0.5),"-",IFERROR('Tabel 2 S'!G962/'Tabel 1 S'!E962*100,"-"))</f>
        <v>-</v>
      </c>
      <c r="H962" s="33"/>
      <c r="I962" s="55" t="str">
        <f>IF(OR('Tabel 1 S'!G962&lt;5,'Tabel 2 S'!I962&lt;0.5),"-",IFERROR('Tabel 2 S'!I962/'Tabel 1 S'!G962*100,"-"))</f>
        <v>-</v>
      </c>
      <c r="J962" s="55" t="str">
        <f>IF(OR('Tabel 1 S'!G962&lt;5,'Tabel 2 S'!J962&lt;0.5),"-",IFERROR('Tabel 2 S'!J962/'Tabel 1 S'!G962*100,"-"))</f>
        <v>-</v>
      </c>
    </row>
    <row r="963" spans="1:10" x14ac:dyDescent="0.25">
      <c r="A963" s="56" t="s">
        <v>44</v>
      </c>
      <c r="B963" s="38"/>
      <c r="C963" s="57" t="str">
        <f>IF(OR('Tabel 1 S'!C963&lt;5,'Tabel 2 S'!C963&lt;0.5),"-",IFERROR('Tabel 2 S'!C963/'Tabel 1 S'!C963*100,"-"))</f>
        <v>-</v>
      </c>
      <c r="D963" s="57" t="str">
        <f>IF(OR('Tabel 1 S'!C963&lt;5,'Tabel 2 S'!D963&lt;0.5),"-",IFERROR('Tabel 2 S'!D963/'Tabel 1 S'!C963*100,"-"))</f>
        <v>-</v>
      </c>
      <c r="E963" s="34"/>
      <c r="F963" s="57">
        <f>IF(OR('Tabel 1 S'!E963&lt;5,'Tabel 2 S'!F963&lt;0.5),"-",IFERROR('Tabel 2 S'!F963/'Tabel 1 S'!E963*100,"-"))</f>
        <v>11.76470588235294</v>
      </c>
      <c r="G963" s="57">
        <f>IF(OR('Tabel 1 S'!E963&lt;5,'Tabel 2 S'!G963&lt;0.5),"-",IFERROR('Tabel 2 S'!G963/'Tabel 1 S'!E963*100,"-"))</f>
        <v>7.3836682430721927</v>
      </c>
      <c r="H963" s="34"/>
      <c r="I963" s="57">
        <f>IF(OR('Tabel 1 S'!G963&lt;5,'Tabel 2 S'!I963&lt;0.5),"-",IFERROR('Tabel 2 S'!I963/'Tabel 1 S'!G963*100,"-"))</f>
        <v>5.1948051948051948</v>
      </c>
      <c r="J963" s="57">
        <f>IF(OR('Tabel 1 S'!G963&lt;5,'Tabel 2 S'!J963&lt;0.5),"-",IFERROR('Tabel 2 S'!J963/'Tabel 1 S'!G963*100,"-"))</f>
        <v>3.2603210423955136</v>
      </c>
    </row>
    <row r="964" spans="1:10" x14ac:dyDescent="0.25">
      <c r="A964" s="36"/>
      <c r="B964" s="60"/>
      <c r="C964" s="36"/>
      <c r="D964" s="36"/>
      <c r="E964" s="36"/>
      <c r="F964" s="36"/>
      <c r="G964" s="36"/>
      <c r="H964" s="36"/>
      <c r="I964" s="36"/>
      <c r="J964" s="36"/>
    </row>
    <row r="965" spans="1:10" x14ac:dyDescent="0.25">
      <c r="A965" s="61" t="s">
        <v>45</v>
      </c>
      <c r="B965" s="62"/>
      <c r="C965" s="63">
        <f>IF(OR('Tabel 1 S'!C965&lt;5,'Tabel 2 S'!C965&lt;0.5),"-",IFERROR('Tabel 2 S'!C965/'Tabel 1 S'!C965*100,"-"))</f>
        <v>4.4573643410852712</v>
      </c>
      <c r="D965" s="63">
        <f>IF(OR('Tabel 1 S'!C965&lt;5,'Tabel 2 S'!D965&lt;0.5),"-",IFERROR('Tabel 2 S'!D965/'Tabel 1 S'!C965*100,"-"))</f>
        <v>3.1829820955519552</v>
      </c>
      <c r="E965" s="34"/>
      <c r="F965" s="63">
        <f>IF(OR('Tabel 1 S'!E965&lt;5,'Tabel 2 S'!F965&lt;0.5),"-",IFERROR('Tabel 2 S'!F965/'Tabel 1 S'!E965*100,"-"))</f>
        <v>5.2123552123552122</v>
      </c>
      <c r="G965" s="63">
        <f>IF(OR('Tabel 1 S'!E965&lt;5,'Tabel 2 S'!G965&lt;0.5),"-",IFERROR('Tabel 2 S'!G965/'Tabel 1 S'!E965*100,"-"))</f>
        <v>3.6977305735491983</v>
      </c>
      <c r="H965" s="34"/>
      <c r="I965" s="63">
        <f>IF(OR('Tabel 1 S'!G965&lt;5,'Tabel 2 S'!I965&lt;0.5),"-",IFERROR('Tabel 2 S'!I965/'Tabel 1 S'!G965*100,"-"))</f>
        <v>4.8355899419729207</v>
      </c>
      <c r="J965" s="63">
        <f>IF(OR('Tabel 1 S'!G965&lt;5,'Tabel 2 S'!J965&lt;0.5),"-",IFERROR('Tabel 2 S'!J965/'Tabel 1 S'!G965*100,"-"))</f>
        <v>3.4408541570631459</v>
      </c>
    </row>
    <row r="966" spans="1:10" x14ac:dyDescent="0.25">
      <c r="A966" s="37"/>
      <c r="B966" s="37"/>
      <c r="C966" s="37"/>
      <c r="D966" s="37"/>
      <c r="E966" s="37"/>
      <c r="F966" s="37"/>
      <c r="G966" s="37"/>
      <c r="H966" s="34"/>
      <c r="I966" s="37"/>
      <c r="J966" s="37"/>
    </row>
    <row r="967" spans="1:10" x14ac:dyDescent="0.25">
      <c r="A967" s="56" t="s">
        <v>46</v>
      </c>
      <c r="B967" s="38"/>
      <c r="C967" s="57">
        <f>IF(OR('Tabel 1 S'!C967&lt;5,'Tabel 2 S'!C967&lt;0.5),"-",IFERROR('Tabel 2 S'!C967/'Tabel 1 S'!C967*100,"-"))</f>
        <v>1.3245033112582782</v>
      </c>
      <c r="D967" s="57">
        <f>IF(OR('Tabel 1 S'!C967&lt;5,'Tabel 2 S'!D967&lt;0.5),"-",IFERROR('Tabel 2 S'!D967/'Tabel 1 S'!C967*100,"-"))</f>
        <v>0.99257202549542889</v>
      </c>
      <c r="E967" s="34"/>
      <c r="F967" s="57" t="str">
        <f>IF(OR('Tabel 1 S'!E967&lt;5,'Tabel 2 S'!F967&lt;0.5),"-",IFERROR('Tabel 2 S'!F967/'Tabel 1 S'!E967*100,"-"))</f>
        <v>-</v>
      </c>
      <c r="G967" s="57" t="str">
        <f>IF(OR('Tabel 1 S'!E967&lt;5,'Tabel 2 S'!G967&lt;0.5),"-",IFERROR('Tabel 2 S'!G967/'Tabel 1 S'!E967*100,"-"))</f>
        <v>-</v>
      </c>
      <c r="H967" s="34"/>
      <c r="I967" s="57">
        <f>IF(OR('Tabel 1 S'!G967&lt;5,'Tabel 2 S'!I967&lt;0.5),"-",IFERROR('Tabel 2 S'!I967/'Tabel 1 S'!G967*100,"-"))</f>
        <v>1.0582010582010581</v>
      </c>
      <c r="J967" s="57">
        <f>IF(OR('Tabel 1 S'!G967&lt;5,'Tabel 2 S'!J967&lt;0.5),"-",IFERROR('Tabel 2 S'!J967/'Tabel 1 S'!G967*100,"-"))</f>
        <v>0.79300727962862316</v>
      </c>
    </row>
    <row r="968" spans="1:10" x14ac:dyDescent="0.25">
      <c r="A968" s="58" t="s">
        <v>47</v>
      </c>
      <c r="B968" s="38"/>
      <c r="C968" s="59">
        <f>IF(OR('Tabel 1 S'!C968&lt;5,'Tabel 2 S'!C968&lt;0.5),"-",IFERROR('Tabel 2 S'!C968/'Tabel 1 S'!C968*100,"-"))</f>
        <v>6.5217391304347823</v>
      </c>
      <c r="D968" s="59">
        <f>IF(OR('Tabel 1 S'!C968&lt;5,'Tabel 2 S'!D968&lt;0.5),"-",IFERROR('Tabel 2 S'!D968/'Tabel 1 S'!C968*100,"-"))</f>
        <v>3.7734672238508074</v>
      </c>
      <c r="E968" s="33"/>
      <c r="F968" s="59">
        <f>IF(OR('Tabel 1 S'!E968&lt;5,'Tabel 2 S'!F968&lt;0.5),"-",IFERROR('Tabel 2 S'!F968/'Tabel 1 S'!E968*100,"-"))</f>
        <v>6.0975609756097562</v>
      </c>
      <c r="G968" s="59">
        <f>IF(OR('Tabel 1 S'!E968&lt;5,'Tabel 2 S'!G968&lt;0.5),"-",IFERROR('Tabel 2 S'!G968/'Tabel 1 S'!E968*100,"-"))</f>
        <v>3.7453240496354319</v>
      </c>
      <c r="H968" s="33"/>
      <c r="I968" s="59">
        <f>IF(OR('Tabel 1 S'!G968&lt;5,'Tabel 2 S'!I968&lt;0.5),"-",IFERROR('Tabel 2 S'!I968/'Tabel 1 S'!G968*100,"-"))</f>
        <v>6.25</v>
      </c>
      <c r="J968" s="59">
        <f>IF(OR('Tabel 1 S'!G968&lt;5,'Tabel 2 S'!J968&lt;0.5),"-",IFERROR('Tabel 2 S'!J968/'Tabel 1 S'!G968*100,"-"))</f>
        <v>3.7554380028690826</v>
      </c>
    </row>
    <row r="969" spans="1:10" x14ac:dyDescent="0.25">
      <c r="A969" s="54" t="s">
        <v>48</v>
      </c>
      <c r="B969" s="38"/>
      <c r="C969" s="55">
        <f>IF(OR('Tabel 1 S'!C969&lt;5,'Tabel 2 S'!C969&lt;0.5),"-",IFERROR('Tabel 2 S'!C969/'Tabel 1 S'!C969*100,"-"))</f>
        <v>8.536585365853659</v>
      </c>
      <c r="D969" s="55">
        <f>IF(OR('Tabel 1 S'!C969&lt;5,'Tabel 2 S'!D969&lt;0.5),"-",IFERROR('Tabel 2 S'!D969/'Tabel 1 S'!C969*100,"-"))</f>
        <v>5.6765543018743339</v>
      </c>
      <c r="E969" s="33"/>
      <c r="F969" s="55">
        <f>IF(OR('Tabel 1 S'!E969&lt;5,'Tabel 2 S'!F969&lt;0.5),"-",IFERROR('Tabel 2 S'!F969/'Tabel 1 S'!E969*100,"-"))</f>
        <v>4.2735042735042734</v>
      </c>
      <c r="G969" s="55">
        <f>IF(OR('Tabel 1 S'!E969&lt;5,'Tabel 2 S'!G969&lt;0.5),"-",IFERROR('Tabel 2 S'!G969/'Tabel 1 S'!E969*100,"-"))</f>
        <v>3.2864908434047089</v>
      </c>
      <c r="H969" s="33"/>
      <c r="I969" s="55">
        <f>IF(OR('Tabel 1 S'!G969&lt;5,'Tabel 2 S'!I969&lt;0.5),"-",IFERROR('Tabel 2 S'!I969/'Tabel 1 S'!G969*100,"-"))</f>
        <v>6.0301507537688437</v>
      </c>
      <c r="J969" s="55">
        <f>IF(OR('Tabel 1 S'!G969&lt;5,'Tabel 2 S'!J969&lt;0.5),"-",IFERROR('Tabel 2 S'!J969/'Tabel 1 S'!G969*100,"-"))</f>
        <v>4.2713411127238512</v>
      </c>
    </row>
    <row r="970" spans="1:10" x14ac:dyDescent="0.25">
      <c r="A970" s="21"/>
      <c r="B970" s="5"/>
      <c r="C970" s="64"/>
      <c r="D970" s="64"/>
      <c r="E970" s="45"/>
      <c r="F970" s="64"/>
      <c r="G970" s="64"/>
      <c r="H970" s="45"/>
      <c r="I970" s="64"/>
      <c r="J970" s="64"/>
    </row>
    <row r="971" spans="1:10" x14ac:dyDescent="0.25">
      <c r="A971" s="65"/>
      <c r="B971" s="5"/>
      <c r="C971" s="64"/>
      <c r="D971" s="64"/>
      <c r="E971" s="45"/>
      <c r="F971" s="64"/>
      <c r="G971" s="64"/>
      <c r="H971" s="45"/>
      <c r="I971" s="64"/>
      <c r="J971" s="64"/>
    </row>
    <row r="1011" ht="15" customHeight="1" x14ac:dyDescent="0.25"/>
    <row r="1012" ht="18.75" customHeight="1" x14ac:dyDescent="0.25"/>
    <row r="1062" ht="15" customHeight="1" x14ac:dyDescent="0.25"/>
    <row r="1063" ht="18.75" customHeight="1" x14ac:dyDescent="0.25"/>
    <row r="1113" ht="15" customHeight="1" x14ac:dyDescent="0.25"/>
    <row r="1114" ht="18.75" customHeight="1" x14ac:dyDescent="0.25"/>
    <row r="1164" ht="15" customHeight="1" x14ac:dyDescent="0.25"/>
    <row r="1165" ht="18.75" customHeight="1" x14ac:dyDescent="0.25"/>
    <row r="1215" ht="15" customHeight="1" x14ac:dyDescent="0.25"/>
    <row r="1216" ht="18.75" customHeight="1" x14ac:dyDescent="0.25"/>
    <row r="1266" ht="15" customHeight="1" x14ac:dyDescent="0.25"/>
    <row r="1267" ht="18.75" customHeight="1" x14ac:dyDescent="0.25"/>
    <row r="1317" ht="15" customHeight="1" x14ac:dyDescent="0.25"/>
    <row r="1318" ht="18.75" customHeight="1" x14ac:dyDescent="0.25"/>
    <row r="1368" ht="15" customHeight="1" x14ac:dyDescent="0.25"/>
    <row r="1369" ht="18.75" customHeight="1" x14ac:dyDescent="0.25"/>
    <row r="1419" ht="15" customHeight="1" x14ac:dyDescent="0.25"/>
    <row r="1420" ht="18.75" customHeight="1" x14ac:dyDescent="0.25"/>
    <row r="1470" ht="15" customHeight="1" x14ac:dyDescent="0.25"/>
    <row r="1471" ht="18.75" customHeight="1" x14ac:dyDescent="0.25"/>
  </sheetData>
  <mergeCells count="162">
    <mergeCell ref="C922:D922"/>
    <mergeCell ref="F922:G922"/>
    <mergeCell ref="I922:J922"/>
    <mergeCell ref="C923:C924"/>
    <mergeCell ref="D923:D924"/>
    <mergeCell ref="F923:F924"/>
    <mergeCell ref="G923:G924"/>
    <mergeCell ref="I923:I924"/>
    <mergeCell ref="J923:J924"/>
    <mergeCell ref="C868:D868"/>
    <mergeCell ref="F868:G868"/>
    <mergeCell ref="I868:J868"/>
    <mergeCell ref="C869:C870"/>
    <mergeCell ref="D869:D870"/>
    <mergeCell ref="F869:F870"/>
    <mergeCell ref="G869:G870"/>
    <mergeCell ref="I869:I870"/>
    <mergeCell ref="J869:J870"/>
    <mergeCell ref="C814:D814"/>
    <mergeCell ref="F814:G814"/>
    <mergeCell ref="I814:J814"/>
    <mergeCell ref="C815:C816"/>
    <mergeCell ref="D815:D816"/>
    <mergeCell ref="F815:F816"/>
    <mergeCell ref="G815:G816"/>
    <mergeCell ref="I815:I816"/>
    <mergeCell ref="J815:J816"/>
    <mergeCell ref="C760:D760"/>
    <mergeCell ref="F760:G760"/>
    <mergeCell ref="I760:J760"/>
    <mergeCell ref="C761:C762"/>
    <mergeCell ref="D761:D762"/>
    <mergeCell ref="F761:F762"/>
    <mergeCell ref="G761:G762"/>
    <mergeCell ref="I761:I762"/>
    <mergeCell ref="J761:J762"/>
    <mergeCell ref="C706:D706"/>
    <mergeCell ref="F706:G706"/>
    <mergeCell ref="I706:J706"/>
    <mergeCell ref="C707:C708"/>
    <mergeCell ref="D707:D708"/>
    <mergeCell ref="F707:F708"/>
    <mergeCell ref="G707:G708"/>
    <mergeCell ref="I707:I708"/>
    <mergeCell ref="J707:J708"/>
    <mergeCell ref="C652:D652"/>
    <mergeCell ref="F652:G652"/>
    <mergeCell ref="I652:J652"/>
    <mergeCell ref="C653:C654"/>
    <mergeCell ref="D653:D654"/>
    <mergeCell ref="F653:F654"/>
    <mergeCell ref="G653:G654"/>
    <mergeCell ref="I653:I654"/>
    <mergeCell ref="J653:J654"/>
    <mergeCell ref="C598:D598"/>
    <mergeCell ref="F598:G598"/>
    <mergeCell ref="I598:J598"/>
    <mergeCell ref="C599:C600"/>
    <mergeCell ref="D599:D600"/>
    <mergeCell ref="F599:F600"/>
    <mergeCell ref="G599:G600"/>
    <mergeCell ref="I599:I600"/>
    <mergeCell ref="J599:J600"/>
    <mergeCell ref="C544:D544"/>
    <mergeCell ref="F544:G544"/>
    <mergeCell ref="I544:J544"/>
    <mergeCell ref="C545:C546"/>
    <mergeCell ref="D545:D546"/>
    <mergeCell ref="F545:F546"/>
    <mergeCell ref="G545:G546"/>
    <mergeCell ref="I545:I546"/>
    <mergeCell ref="J545:J546"/>
    <mergeCell ref="C490:D490"/>
    <mergeCell ref="F490:G490"/>
    <mergeCell ref="I490:J490"/>
    <mergeCell ref="C491:C492"/>
    <mergeCell ref="D491:D492"/>
    <mergeCell ref="F491:F492"/>
    <mergeCell ref="G491:G492"/>
    <mergeCell ref="I491:I492"/>
    <mergeCell ref="J491:J492"/>
    <mergeCell ref="C436:D436"/>
    <mergeCell ref="F436:G436"/>
    <mergeCell ref="I436:J436"/>
    <mergeCell ref="C437:C438"/>
    <mergeCell ref="D437:D438"/>
    <mergeCell ref="F437:F438"/>
    <mergeCell ref="G437:G438"/>
    <mergeCell ref="I437:I438"/>
    <mergeCell ref="J437:J438"/>
    <mergeCell ref="C382:D382"/>
    <mergeCell ref="F382:G382"/>
    <mergeCell ref="I382:J382"/>
    <mergeCell ref="C383:C384"/>
    <mergeCell ref="D383:D384"/>
    <mergeCell ref="F383:F384"/>
    <mergeCell ref="G383:G384"/>
    <mergeCell ref="I383:I384"/>
    <mergeCell ref="J383:J384"/>
    <mergeCell ref="C328:D328"/>
    <mergeCell ref="F328:G328"/>
    <mergeCell ref="I328:J328"/>
    <mergeCell ref="C329:C330"/>
    <mergeCell ref="D329:D330"/>
    <mergeCell ref="F329:F330"/>
    <mergeCell ref="G329:G330"/>
    <mergeCell ref="I329:I330"/>
    <mergeCell ref="J329:J330"/>
    <mergeCell ref="C274:D274"/>
    <mergeCell ref="F274:G274"/>
    <mergeCell ref="I274:J274"/>
    <mergeCell ref="C275:C276"/>
    <mergeCell ref="D275:D276"/>
    <mergeCell ref="F275:F276"/>
    <mergeCell ref="G275:G276"/>
    <mergeCell ref="I275:I276"/>
    <mergeCell ref="J275:J276"/>
    <mergeCell ref="C220:D220"/>
    <mergeCell ref="F220:G220"/>
    <mergeCell ref="I220:J220"/>
    <mergeCell ref="C221:C222"/>
    <mergeCell ref="D221:D222"/>
    <mergeCell ref="F221:F222"/>
    <mergeCell ref="G221:G222"/>
    <mergeCell ref="I221:I222"/>
    <mergeCell ref="J221:J222"/>
    <mergeCell ref="C166:D166"/>
    <mergeCell ref="F166:G166"/>
    <mergeCell ref="I166:J166"/>
    <mergeCell ref="C167:C168"/>
    <mergeCell ref="D167:D168"/>
    <mergeCell ref="F167:F168"/>
    <mergeCell ref="G167:G168"/>
    <mergeCell ref="I167:I168"/>
    <mergeCell ref="J167:J168"/>
    <mergeCell ref="C112:D112"/>
    <mergeCell ref="F112:G112"/>
    <mergeCell ref="I112:J112"/>
    <mergeCell ref="C113:C114"/>
    <mergeCell ref="D113:D114"/>
    <mergeCell ref="F113:F114"/>
    <mergeCell ref="G113:G114"/>
    <mergeCell ref="I113:I114"/>
    <mergeCell ref="J113:J114"/>
    <mergeCell ref="C58:D58"/>
    <mergeCell ref="F58:G58"/>
    <mergeCell ref="I58:J58"/>
    <mergeCell ref="C59:C60"/>
    <mergeCell ref="D59:D60"/>
    <mergeCell ref="F59:F60"/>
    <mergeCell ref="G59:G60"/>
    <mergeCell ref="I59:I60"/>
    <mergeCell ref="J59:J60"/>
    <mergeCell ref="C5:D5"/>
    <mergeCell ref="F5:G5"/>
    <mergeCell ref="I5:J5"/>
    <mergeCell ref="C6:C7"/>
    <mergeCell ref="D6:D7"/>
    <mergeCell ref="F6:F7"/>
    <mergeCell ref="G6:G7"/>
    <mergeCell ref="I6:I7"/>
    <mergeCell ref="J6:J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ADA6-929A-4158-B4A0-5555CC9F3809}">
  <dimension ref="A1:I968"/>
  <sheetViews>
    <sheetView showGridLines="0" topLeftCell="A944"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80</v>
      </c>
    </row>
    <row r="3" spans="1:9" ht="15.75" x14ac:dyDescent="0.25">
      <c r="A3" s="23" t="s">
        <v>50</v>
      </c>
    </row>
    <row r="4" spans="1:9" x14ac:dyDescent="0.25">
      <c r="A4" s="24"/>
      <c r="B4" s="17"/>
      <c r="C4" s="21"/>
      <c r="D4" s="21"/>
      <c r="E4" s="21"/>
      <c r="F4" s="21"/>
      <c r="G4" s="21"/>
      <c r="I4" s="21"/>
    </row>
    <row r="5" spans="1:9" x14ac:dyDescent="0.25">
      <c r="A5" s="24"/>
      <c r="B5" s="17"/>
      <c r="C5" s="67" t="s">
        <v>81</v>
      </c>
      <c r="D5" s="67" t="s">
        <v>82</v>
      </c>
      <c r="E5" s="67" t="s">
        <v>83</v>
      </c>
      <c r="F5" s="67" t="s">
        <v>84</v>
      </c>
      <c r="G5" s="67" t="s">
        <v>85</v>
      </c>
      <c r="I5" s="67" t="s">
        <v>1</v>
      </c>
    </row>
    <row r="6" spans="1:9" x14ac:dyDescent="0.25">
      <c r="A6" s="24"/>
      <c r="B6" s="17"/>
      <c r="C6" s="31"/>
      <c r="D6" s="32"/>
      <c r="E6" s="17"/>
      <c r="F6" s="31"/>
      <c r="G6" s="32"/>
      <c r="I6" s="17"/>
    </row>
    <row r="7" spans="1:9" x14ac:dyDescent="0.25">
      <c r="A7" s="54" t="s">
        <v>7</v>
      </c>
      <c r="B7" s="68"/>
      <c r="C7" s="69">
        <v>220</v>
      </c>
      <c r="D7" s="69">
        <v>630</v>
      </c>
      <c r="E7" s="69">
        <v>592</v>
      </c>
      <c r="F7" s="69">
        <v>754</v>
      </c>
      <c r="G7" s="69">
        <v>236</v>
      </c>
      <c r="I7" s="69">
        <v>2432</v>
      </c>
    </row>
    <row r="8" spans="1:9" x14ac:dyDescent="0.25">
      <c r="A8" s="56" t="s">
        <v>8</v>
      </c>
      <c r="B8" s="68"/>
      <c r="C8" s="70">
        <v>260</v>
      </c>
      <c r="D8" s="70">
        <v>587</v>
      </c>
      <c r="E8" s="70">
        <v>932</v>
      </c>
      <c r="F8" s="70">
        <v>1636</v>
      </c>
      <c r="G8" s="70">
        <v>583</v>
      </c>
      <c r="I8" s="70">
        <v>3998</v>
      </c>
    </row>
    <row r="9" spans="1:9" x14ac:dyDescent="0.25">
      <c r="A9" s="58" t="s">
        <v>9</v>
      </c>
      <c r="B9" s="68"/>
      <c r="C9" s="71">
        <v>265</v>
      </c>
      <c r="D9" s="71">
        <v>723</v>
      </c>
      <c r="E9" s="71">
        <v>301</v>
      </c>
      <c r="F9" s="71">
        <v>121</v>
      </c>
      <c r="G9" s="71">
        <v>20</v>
      </c>
      <c r="I9" s="71">
        <v>1430</v>
      </c>
    </row>
    <row r="10" spans="1:9" x14ac:dyDescent="0.25">
      <c r="A10" s="54" t="s">
        <v>10</v>
      </c>
      <c r="B10" s="68"/>
      <c r="C10" s="69">
        <v>273</v>
      </c>
      <c r="D10" s="69">
        <v>1113</v>
      </c>
      <c r="E10" s="69">
        <v>1137</v>
      </c>
      <c r="F10" s="69">
        <v>610</v>
      </c>
      <c r="G10" s="69">
        <v>238</v>
      </c>
      <c r="I10" s="69">
        <v>3371</v>
      </c>
    </row>
    <row r="11" spans="1:9" x14ac:dyDescent="0.25">
      <c r="A11" s="56" t="s">
        <v>11</v>
      </c>
      <c r="B11" s="68"/>
      <c r="C11" s="70">
        <v>68</v>
      </c>
      <c r="D11" s="70">
        <v>285</v>
      </c>
      <c r="E11" s="70">
        <v>463</v>
      </c>
      <c r="F11" s="70">
        <v>459</v>
      </c>
      <c r="G11" s="70">
        <v>206</v>
      </c>
      <c r="I11" s="70">
        <v>1481</v>
      </c>
    </row>
    <row r="12" spans="1:9" x14ac:dyDescent="0.25">
      <c r="A12" s="58" t="s">
        <v>12</v>
      </c>
      <c r="B12" s="68"/>
      <c r="C12" s="71">
        <v>3</v>
      </c>
      <c r="D12" s="71">
        <v>31</v>
      </c>
      <c r="E12" s="71">
        <v>54</v>
      </c>
      <c r="F12" s="71">
        <v>51</v>
      </c>
      <c r="G12" s="71">
        <v>18</v>
      </c>
      <c r="I12" s="71">
        <v>157</v>
      </c>
    </row>
    <row r="13" spans="1:9" x14ac:dyDescent="0.25">
      <c r="A13" s="54" t="s">
        <v>13</v>
      </c>
      <c r="B13" s="68"/>
      <c r="C13" s="69">
        <v>79</v>
      </c>
      <c r="D13" s="69">
        <v>228</v>
      </c>
      <c r="E13" s="69">
        <v>107</v>
      </c>
      <c r="F13" s="69">
        <v>46</v>
      </c>
      <c r="G13" s="69">
        <v>13</v>
      </c>
      <c r="I13" s="69">
        <v>473</v>
      </c>
    </row>
    <row r="14" spans="1:9" x14ac:dyDescent="0.25">
      <c r="A14" s="56" t="s">
        <v>14</v>
      </c>
      <c r="B14" s="68"/>
      <c r="C14" s="70">
        <v>43</v>
      </c>
      <c r="D14" s="70">
        <v>46</v>
      </c>
      <c r="E14" s="70">
        <v>67</v>
      </c>
      <c r="F14" s="70">
        <v>94</v>
      </c>
      <c r="G14" s="70">
        <v>41</v>
      </c>
      <c r="I14" s="70">
        <v>291</v>
      </c>
    </row>
    <row r="15" spans="1:9" x14ac:dyDescent="0.25">
      <c r="A15" s="58" t="s">
        <v>15</v>
      </c>
      <c r="B15" s="68"/>
      <c r="C15" s="71">
        <v>26</v>
      </c>
      <c r="D15" s="71">
        <v>44</v>
      </c>
      <c r="E15" s="71">
        <v>104</v>
      </c>
      <c r="F15" s="71">
        <v>175</v>
      </c>
      <c r="G15" s="71">
        <v>95</v>
      </c>
      <c r="I15" s="71">
        <v>444</v>
      </c>
    </row>
    <row r="16" spans="1:9" x14ac:dyDescent="0.25">
      <c r="A16" s="54" t="s">
        <v>16</v>
      </c>
      <c r="B16" s="68"/>
      <c r="C16" s="69">
        <v>1</v>
      </c>
      <c r="D16" s="69">
        <v>25</v>
      </c>
      <c r="E16" s="69">
        <v>29</v>
      </c>
      <c r="F16" s="69">
        <v>23</v>
      </c>
      <c r="G16" s="69">
        <v>14</v>
      </c>
      <c r="I16" s="69">
        <v>92</v>
      </c>
    </row>
    <row r="17" spans="1:9" x14ac:dyDescent="0.25">
      <c r="A17" s="56" t="s">
        <v>17</v>
      </c>
      <c r="B17" s="68"/>
      <c r="C17" s="70">
        <v>1</v>
      </c>
      <c r="D17" s="70">
        <v>2</v>
      </c>
      <c r="E17" s="70">
        <v>11</v>
      </c>
      <c r="F17" s="70">
        <v>24</v>
      </c>
      <c r="G17" s="70">
        <v>16</v>
      </c>
      <c r="I17" s="70">
        <v>54</v>
      </c>
    </row>
    <row r="18" spans="1:9" x14ac:dyDescent="0.25">
      <c r="A18" s="58" t="s">
        <v>18</v>
      </c>
      <c r="B18" s="68"/>
      <c r="C18" s="71">
        <v>3</v>
      </c>
      <c r="D18" s="71">
        <v>14</v>
      </c>
      <c r="E18" s="71">
        <v>31</v>
      </c>
      <c r="F18" s="71">
        <v>16</v>
      </c>
      <c r="G18" s="71">
        <v>16</v>
      </c>
      <c r="I18" s="71">
        <v>80</v>
      </c>
    </row>
    <row r="19" spans="1:9" x14ac:dyDescent="0.25">
      <c r="A19" s="54" t="s">
        <v>19</v>
      </c>
      <c r="B19" s="68"/>
      <c r="C19" s="69">
        <v>31</v>
      </c>
      <c r="D19" s="69">
        <v>85</v>
      </c>
      <c r="E19" s="69">
        <v>175</v>
      </c>
      <c r="F19" s="69">
        <v>238</v>
      </c>
      <c r="G19" s="69">
        <v>141</v>
      </c>
      <c r="I19" s="69">
        <v>670</v>
      </c>
    </row>
    <row r="20" spans="1:9" x14ac:dyDescent="0.25">
      <c r="A20" s="56" t="s">
        <v>20</v>
      </c>
      <c r="B20" s="68"/>
      <c r="C20" s="70">
        <v>5</v>
      </c>
      <c r="D20" s="70">
        <v>10</v>
      </c>
      <c r="E20" s="70">
        <v>4</v>
      </c>
      <c r="F20" s="70">
        <v>16</v>
      </c>
      <c r="G20" s="70">
        <v>7</v>
      </c>
      <c r="I20" s="70">
        <v>42</v>
      </c>
    </row>
    <row r="21" spans="1:9" x14ac:dyDescent="0.25">
      <c r="A21" s="58" t="s">
        <v>21</v>
      </c>
      <c r="B21" s="68"/>
      <c r="C21" s="71">
        <v>7</v>
      </c>
      <c r="D21" s="71">
        <v>39</v>
      </c>
      <c r="E21" s="71">
        <v>14</v>
      </c>
      <c r="F21" s="71">
        <v>4</v>
      </c>
      <c r="G21" s="71">
        <v>1</v>
      </c>
      <c r="I21" s="71">
        <v>65</v>
      </c>
    </row>
    <row r="22" spans="1:9" x14ac:dyDescent="0.25">
      <c r="A22" s="54" t="s">
        <v>22</v>
      </c>
      <c r="B22" s="68"/>
      <c r="C22" s="69">
        <v>33</v>
      </c>
      <c r="D22" s="69">
        <v>141</v>
      </c>
      <c r="E22" s="69">
        <v>109</v>
      </c>
      <c r="F22" s="69">
        <v>101</v>
      </c>
      <c r="G22" s="69">
        <v>44</v>
      </c>
      <c r="I22" s="69">
        <v>428</v>
      </c>
    </row>
    <row r="23" spans="1:9" x14ac:dyDescent="0.25">
      <c r="A23" s="56" t="s">
        <v>23</v>
      </c>
      <c r="B23" s="68"/>
      <c r="C23" s="70">
        <v>75</v>
      </c>
      <c r="D23" s="70">
        <v>179</v>
      </c>
      <c r="E23" s="70">
        <v>158</v>
      </c>
      <c r="F23" s="70">
        <v>152</v>
      </c>
      <c r="G23" s="70">
        <v>48</v>
      </c>
      <c r="I23" s="70">
        <v>612</v>
      </c>
    </row>
    <row r="24" spans="1:9" x14ac:dyDescent="0.25">
      <c r="A24" s="58" t="s">
        <v>24</v>
      </c>
      <c r="B24" s="68"/>
      <c r="C24" s="71">
        <v>84</v>
      </c>
      <c r="D24" s="71">
        <v>284</v>
      </c>
      <c r="E24" s="71">
        <v>158</v>
      </c>
      <c r="F24" s="71">
        <v>137</v>
      </c>
      <c r="G24" s="71">
        <v>74</v>
      </c>
      <c r="I24" s="71">
        <v>737</v>
      </c>
    </row>
    <row r="25" spans="1:9" x14ac:dyDescent="0.25">
      <c r="A25" s="54" t="s">
        <v>25</v>
      </c>
      <c r="B25" s="68"/>
      <c r="C25" s="69">
        <v>24</v>
      </c>
      <c r="D25" s="69">
        <v>46</v>
      </c>
      <c r="E25" s="69">
        <v>55</v>
      </c>
      <c r="F25" s="69">
        <v>34</v>
      </c>
      <c r="G25" s="69">
        <v>18</v>
      </c>
      <c r="I25" s="69">
        <v>177</v>
      </c>
    </row>
    <row r="26" spans="1:9" x14ac:dyDescent="0.25">
      <c r="A26" s="56" t="s">
        <v>26</v>
      </c>
      <c r="B26" s="68"/>
      <c r="C26" s="70">
        <v>7</v>
      </c>
      <c r="D26" s="70">
        <v>66</v>
      </c>
      <c r="E26" s="70">
        <v>69</v>
      </c>
      <c r="F26" s="70">
        <v>66</v>
      </c>
      <c r="G26" s="70">
        <v>40</v>
      </c>
      <c r="I26" s="70">
        <v>248</v>
      </c>
    </row>
    <row r="27" spans="1:9" x14ac:dyDescent="0.25">
      <c r="A27" s="58" t="s">
        <v>27</v>
      </c>
      <c r="B27" s="68"/>
      <c r="C27" s="71">
        <v>7</v>
      </c>
      <c r="D27" s="71">
        <v>18</v>
      </c>
      <c r="E27" s="71">
        <v>15</v>
      </c>
      <c r="F27" s="71">
        <v>26</v>
      </c>
      <c r="G27" s="71">
        <v>8</v>
      </c>
      <c r="I27" s="71">
        <v>74</v>
      </c>
    </row>
    <row r="28" spans="1:9" x14ac:dyDescent="0.25">
      <c r="A28" s="54" t="s">
        <v>28</v>
      </c>
      <c r="B28" s="68"/>
      <c r="C28" s="69">
        <v>13</v>
      </c>
      <c r="D28" s="69">
        <v>67</v>
      </c>
      <c r="E28" s="69">
        <v>112</v>
      </c>
      <c r="F28" s="69">
        <v>121</v>
      </c>
      <c r="G28" s="69">
        <v>69</v>
      </c>
      <c r="I28" s="69">
        <v>382</v>
      </c>
    </row>
    <row r="29" spans="1:9" x14ac:dyDescent="0.25">
      <c r="A29" s="56" t="s">
        <v>29</v>
      </c>
      <c r="B29" s="68"/>
      <c r="C29" s="70">
        <v>2</v>
      </c>
      <c r="D29" s="70">
        <v>11</v>
      </c>
      <c r="E29" s="70">
        <v>21</v>
      </c>
      <c r="F29" s="70">
        <v>33</v>
      </c>
      <c r="G29" s="70">
        <v>34</v>
      </c>
      <c r="I29" s="70">
        <v>101</v>
      </c>
    </row>
    <row r="30" spans="1:9" x14ac:dyDescent="0.25">
      <c r="A30" s="58" t="s">
        <v>30</v>
      </c>
      <c r="B30" s="68"/>
      <c r="C30" s="71">
        <v>9</v>
      </c>
      <c r="D30" s="71">
        <v>33</v>
      </c>
      <c r="E30" s="71">
        <v>49</v>
      </c>
      <c r="F30" s="71">
        <v>89</v>
      </c>
      <c r="G30" s="71">
        <v>40</v>
      </c>
      <c r="I30" s="71">
        <v>220</v>
      </c>
    </row>
    <row r="31" spans="1:9" x14ac:dyDescent="0.25">
      <c r="A31" s="54" t="s">
        <v>31</v>
      </c>
      <c r="B31" s="68"/>
      <c r="C31" s="69">
        <v>72</v>
      </c>
      <c r="D31" s="69">
        <v>218</v>
      </c>
      <c r="E31" s="69">
        <v>162</v>
      </c>
      <c r="F31" s="69">
        <v>128</v>
      </c>
      <c r="G31" s="69">
        <v>54</v>
      </c>
      <c r="I31" s="69">
        <v>634</v>
      </c>
    </row>
    <row r="32" spans="1:9" x14ac:dyDescent="0.25">
      <c r="A32" s="56" t="s">
        <v>32</v>
      </c>
      <c r="B32" s="68"/>
      <c r="C32" s="70">
        <v>122</v>
      </c>
      <c r="D32" s="70">
        <v>385</v>
      </c>
      <c r="E32" s="70">
        <v>330</v>
      </c>
      <c r="F32" s="70">
        <v>290</v>
      </c>
      <c r="G32" s="70">
        <v>102</v>
      </c>
      <c r="I32" s="70">
        <v>1229</v>
      </c>
    </row>
    <row r="33" spans="1:9" x14ac:dyDescent="0.25">
      <c r="A33" s="58" t="s">
        <v>33</v>
      </c>
      <c r="B33" s="68"/>
      <c r="C33" s="71">
        <v>41</v>
      </c>
      <c r="D33" s="71">
        <v>139</v>
      </c>
      <c r="E33" s="71">
        <v>153</v>
      </c>
      <c r="F33" s="71">
        <v>232</v>
      </c>
      <c r="G33" s="71">
        <v>52</v>
      </c>
      <c r="I33" s="71">
        <v>617</v>
      </c>
    </row>
    <row r="34" spans="1:9" x14ac:dyDescent="0.25">
      <c r="A34" s="54" t="s">
        <v>34</v>
      </c>
      <c r="B34" s="68"/>
      <c r="C34" s="69">
        <v>176</v>
      </c>
      <c r="D34" s="69">
        <v>756</v>
      </c>
      <c r="E34" s="69">
        <v>639</v>
      </c>
      <c r="F34" s="69">
        <v>456</v>
      </c>
      <c r="G34" s="69">
        <v>142</v>
      </c>
      <c r="I34" s="69">
        <v>2169</v>
      </c>
    </row>
    <row r="35" spans="1:9" x14ac:dyDescent="0.25">
      <c r="A35" s="56" t="s">
        <v>35</v>
      </c>
      <c r="B35" s="68"/>
      <c r="C35" s="70">
        <v>295</v>
      </c>
      <c r="D35" s="70">
        <v>878</v>
      </c>
      <c r="E35" s="70">
        <v>631</v>
      </c>
      <c r="F35" s="70">
        <v>549</v>
      </c>
      <c r="G35" s="70">
        <v>103</v>
      </c>
      <c r="I35" s="70">
        <v>2456</v>
      </c>
    </row>
    <row r="36" spans="1:9" x14ac:dyDescent="0.25">
      <c r="A36" s="58" t="s">
        <v>36</v>
      </c>
      <c r="B36" s="68"/>
      <c r="C36" s="71">
        <v>63</v>
      </c>
      <c r="D36" s="71">
        <v>76</v>
      </c>
      <c r="E36" s="71">
        <v>116</v>
      </c>
      <c r="F36" s="71">
        <v>263</v>
      </c>
      <c r="G36" s="71">
        <v>66</v>
      </c>
      <c r="I36" s="71">
        <v>584</v>
      </c>
    </row>
    <row r="37" spans="1:9" x14ac:dyDescent="0.25">
      <c r="A37" s="54" t="s">
        <v>37</v>
      </c>
      <c r="B37" s="68"/>
      <c r="C37" s="69">
        <v>27</v>
      </c>
      <c r="D37" s="69">
        <v>70</v>
      </c>
      <c r="E37" s="69">
        <v>79</v>
      </c>
      <c r="F37" s="69">
        <v>241</v>
      </c>
      <c r="G37" s="69">
        <v>92</v>
      </c>
      <c r="I37" s="69">
        <v>509</v>
      </c>
    </row>
    <row r="38" spans="1:9" x14ac:dyDescent="0.25">
      <c r="A38" s="56" t="s">
        <v>38</v>
      </c>
      <c r="B38" s="68"/>
      <c r="C38" s="70">
        <v>65</v>
      </c>
      <c r="D38" s="70">
        <v>148</v>
      </c>
      <c r="E38" s="70">
        <v>173</v>
      </c>
      <c r="F38" s="70">
        <v>162</v>
      </c>
      <c r="G38" s="70">
        <v>89</v>
      </c>
      <c r="I38" s="70">
        <v>637</v>
      </c>
    </row>
    <row r="39" spans="1:9" x14ac:dyDescent="0.25">
      <c r="A39" s="58" t="s">
        <v>39</v>
      </c>
      <c r="B39" s="68"/>
      <c r="C39" s="71">
        <v>157</v>
      </c>
      <c r="D39" s="71">
        <v>483</v>
      </c>
      <c r="E39" s="71">
        <v>372</v>
      </c>
      <c r="F39" s="71">
        <v>206</v>
      </c>
      <c r="G39" s="71">
        <v>61</v>
      </c>
      <c r="I39" s="71">
        <v>1279</v>
      </c>
    </row>
    <row r="40" spans="1:9" x14ac:dyDescent="0.25">
      <c r="A40" s="54" t="s">
        <v>40</v>
      </c>
      <c r="B40" s="68"/>
      <c r="C40" s="69">
        <v>32</v>
      </c>
      <c r="D40" s="69">
        <v>125</v>
      </c>
      <c r="E40" s="69">
        <v>86</v>
      </c>
      <c r="F40" s="69">
        <v>17</v>
      </c>
      <c r="G40" s="69">
        <v>1</v>
      </c>
      <c r="I40" s="69">
        <v>261</v>
      </c>
    </row>
    <row r="41" spans="1:9" x14ac:dyDescent="0.25">
      <c r="A41" s="56" t="s">
        <v>41</v>
      </c>
      <c r="B41" s="68"/>
      <c r="C41" s="70">
        <v>23</v>
      </c>
      <c r="D41" s="70">
        <v>25</v>
      </c>
      <c r="E41" s="70">
        <v>28</v>
      </c>
      <c r="F41" s="70">
        <v>30</v>
      </c>
      <c r="G41" s="70">
        <v>7</v>
      </c>
      <c r="I41" s="70">
        <v>113</v>
      </c>
    </row>
    <row r="42" spans="1:9" x14ac:dyDescent="0.25">
      <c r="A42" s="58" t="s">
        <v>42</v>
      </c>
      <c r="B42" s="68"/>
      <c r="C42" s="71">
        <v>119</v>
      </c>
      <c r="D42" s="71">
        <v>75</v>
      </c>
      <c r="E42" s="71">
        <v>57</v>
      </c>
      <c r="F42" s="71">
        <v>81</v>
      </c>
      <c r="G42" s="71">
        <v>24</v>
      </c>
      <c r="I42" s="71">
        <v>356</v>
      </c>
    </row>
    <row r="43" spans="1:9" x14ac:dyDescent="0.25">
      <c r="A43" s="54" t="s">
        <v>43</v>
      </c>
      <c r="B43" s="68"/>
      <c r="C43" s="69">
        <v>105</v>
      </c>
      <c r="D43" s="69">
        <v>99</v>
      </c>
      <c r="E43" s="69">
        <v>50</v>
      </c>
      <c r="F43" s="69">
        <v>35</v>
      </c>
      <c r="G43" s="69">
        <v>15</v>
      </c>
      <c r="I43" s="69">
        <v>304</v>
      </c>
    </row>
    <row r="44" spans="1:9" x14ac:dyDescent="0.25">
      <c r="A44" s="56" t="s">
        <v>44</v>
      </c>
      <c r="B44" s="68"/>
      <c r="C44" s="70">
        <v>161</v>
      </c>
      <c r="D44" s="70">
        <v>606</v>
      </c>
      <c r="E44" s="70">
        <v>550</v>
      </c>
      <c r="F44" s="70">
        <v>442</v>
      </c>
      <c r="G44" s="70">
        <v>232</v>
      </c>
      <c r="I44" s="70">
        <v>1991</v>
      </c>
    </row>
    <row r="45" spans="1:9" x14ac:dyDescent="0.25">
      <c r="C45" s="36"/>
      <c r="D45" s="36"/>
      <c r="E45" s="36"/>
      <c r="F45" s="36"/>
      <c r="G45" s="36"/>
      <c r="I45" s="36"/>
    </row>
    <row r="46" spans="1:9" x14ac:dyDescent="0.25">
      <c r="A46" s="61" t="s">
        <v>45</v>
      </c>
      <c r="B46" s="38"/>
      <c r="C46" s="72">
        <v>2966</v>
      </c>
      <c r="D46" s="72">
        <v>8705</v>
      </c>
      <c r="E46" s="72">
        <v>8018</v>
      </c>
      <c r="F46" s="72">
        <v>7920</v>
      </c>
      <c r="G46" s="72">
        <v>2919</v>
      </c>
      <c r="I46" s="72">
        <v>30528</v>
      </c>
    </row>
    <row r="47" spans="1:9" x14ac:dyDescent="0.25">
      <c r="A47" s="37"/>
      <c r="B47" s="38"/>
      <c r="C47" s="39"/>
      <c r="D47" s="39"/>
      <c r="E47" s="39"/>
      <c r="F47" s="39"/>
      <c r="G47" s="39"/>
      <c r="I47" s="39"/>
    </row>
    <row r="48" spans="1:9" x14ac:dyDescent="0.25">
      <c r="A48" s="56" t="s">
        <v>46</v>
      </c>
      <c r="B48" s="68"/>
      <c r="C48" s="70">
        <v>480</v>
      </c>
      <c r="D48" s="70">
        <v>1217</v>
      </c>
      <c r="E48" s="70">
        <v>1524</v>
      </c>
      <c r="F48" s="70">
        <v>2390</v>
      </c>
      <c r="G48" s="70">
        <v>819</v>
      </c>
      <c r="I48" s="70">
        <v>6430</v>
      </c>
    </row>
    <row r="49" spans="1:9" x14ac:dyDescent="0.25">
      <c r="A49" s="58" t="s">
        <v>47</v>
      </c>
      <c r="B49" s="68"/>
      <c r="C49" s="71">
        <v>466</v>
      </c>
      <c r="D49" s="71">
        <v>1703</v>
      </c>
      <c r="E49" s="71">
        <v>1828</v>
      </c>
      <c r="F49" s="71">
        <v>1260</v>
      </c>
      <c r="G49" s="71">
        <v>516</v>
      </c>
      <c r="I49" s="71">
        <v>5773</v>
      </c>
    </row>
    <row r="50" spans="1:9" x14ac:dyDescent="0.25">
      <c r="A50" s="54" t="s">
        <v>48</v>
      </c>
      <c r="B50" s="68"/>
      <c r="C50" s="69">
        <v>697</v>
      </c>
      <c r="D50" s="69">
        <v>2234</v>
      </c>
      <c r="E50" s="69">
        <v>1869</v>
      </c>
      <c r="F50" s="69">
        <v>1790</v>
      </c>
      <c r="G50" s="69">
        <v>465</v>
      </c>
      <c r="I50" s="69">
        <v>7055</v>
      </c>
    </row>
    <row r="55" spans="1:9" ht="15.75" x14ac:dyDescent="0.25">
      <c r="A55" s="2"/>
    </row>
    <row r="57" spans="1:9" ht="15.75" x14ac:dyDescent="0.25">
      <c r="A57" s="23" t="s">
        <v>59</v>
      </c>
    </row>
    <row r="58" spans="1:9" x14ac:dyDescent="0.25">
      <c r="A58" s="24"/>
      <c r="B58" s="17"/>
      <c r="C58" s="21"/>
      <c r="D58" s="21"/>
      <c r="E58" s="21"/>
      <c r="F58" s="21"/>
      <c r="G58" s="21"/>
      <c r="I58" s="21"/>
    </row>
    <row r="59" spans="1:9" x14ac:dyDescent="0.25">
      <c r="A59" s="24"/>
      <c r="B59" s="17"/>
      <c r="C59" s="67" t="s">
        <v>81</v>
      </c>
      <c r="D59" s="67" t="s">
        <v>82</v>
      </c>
      <c r="E59" s="67" t="s">
        <v>83</v>
      </c>
      <c r="F59" s="67" t="s">
        <v>84</v>
      </c>
      <c r="G59" s="67" t="s">
        <v>85</v>
      </c>
      <c r="I59" s="67" t="s">
        <v>1</v>
      </c>
    </row>
    <row r="60" spans="1:9" x14ac:dyDescent="0.25">
      <c r="A60" s="24"/>
      <c r="B60" s="17"/>
      <c r="C60" s="31"/>
      <c r="D60" s="32"/>
      <c r="E60" s="17"/>
      <c r="F60" s="31"/>
      <c r="G60" s="32"/>
      <c r="I60" s="17"/>
    </row>
    <row r="61" spans="1:9" x14ac:dyDescent="0.25">
      <c r="A61" s="54" t="s">
        <v>7</v>
      </c>
      <c r="B61" s="68"/>
      <c r="C61" s="69">
        <v>18</v>
      </c>
      <c r="D61" s="69">
        <v>53</v>
      </c>
      <c r="E61" s="69">
        <v>58</v>
      </c>
      <c r="F61" s="69">
        <v>52</v>
      </c>
      <c r="G61" s="69">
        <v>21</v>
      </c>
      <c r="I61" s="69">
        <v>202</v>
      </c>
    </row>
    <row r="62" spans="1:9" x14ac:dyDescent="0.25">
      <c r="A62" s="56" t="s">
        <v>8</v>
      </c>
      <c r="B62" s="68"/>
      <c r="C62" s="70">
        <v>26</v>
      </c>
      <c r="D62" s="70">
        <v>64</v>
      </c>
      <c r="E62" s="70">
        <v>85</v>
      </c>
      <c r="F62" s="70">
        <v>148</v>
      </c>
      <c r="G62" s="70">
        <v>42</v>
      </c>
      <c r="I62" s="70">
        <v>365</v>
      </c>
    </row>
    <row r="63" spans="1:9" x14ac:dyDescent="0.25">
      <c r="A63" s="58" t="s">
        <v>9</v>
      </c>
      <c r="B63" s="68"/>
      <c r="C63" s="71">
        <v>13</v>
      </c>
      <c r="D63" s="71">
        <v>41</v>
      </c>
      <c r="E63" s="71">
        <v>29</v>
      </c>
      <c r="F63" s="71">
        <v>11</v>
      </c>
      <c r="G63" s="71">
        <v>1</v>
      </c>
      <c r="I63" s="71">
        <v>95</v>
      </c>
    </row>
    <row r="64" spans="1:9" x14ac:dyDescent="0.25">
      <c r="A64" s="54" t="s">
        <v>10</v>
      </c>
      <c r="B64" s="68"/>
      <c r="C64" s="69">
        <v>15</v>
      </c>
      <c r="D64" s="69">
        <v>53</v>
      </c>
      <c r="E64" s="69">
        <v>58</v>
      </c>
      <c r="F64" s="69">
        <v>23</v>
      </c>
      <c r="G64" s="69">
        <v>6</v>
      </c>
      <c r="I64" s="69">
        <v>155</v>
      </c>
    </row>
    <row r="65" spans="1:9" x14ac:dyDescent="0.25">
      <c r="A65" s="56" t="s">
        <v>11</v>
      </c>
      <c r="B65" s="68"/>
      <c r="C65" s="70">
        <v>4</v>
      </c>
      <c r="D65" s="70">
        <v>18</v>
      </c>
      <c r="E65" s="70">
        <v>23</v>
      </c>
      <c r="F65" s="70">
        <v>31</v>
      </c>
      <c r="G65" s="70">
        <v>6</v>
      </c>
      <c r="I65" s="70">
        <v>82</v>
      </c>
    </row>
    <row r="66" spans="1:9" x14ac:dyDescent="0.25">
      <c r="A66" s="58" t="s">
        <v>12</v>
      </c>
      <c r="B66" s="68"/>
      <c r="C66" s="71">
        <v>0</v>
      </c>
      <c r="D66" s="71">
        <v>5</v>
      </c>
      <c r="E66" s="71">
        <v>3</v>
      </c>
      <c r="F66" s="71">
        <v>1</v>
      </c>
      <c r="G66" s="71">
        <v>0</v>
      </c>
      <c r="I66" s="71">
        <v>9</v>
      </c>
    </row>
    <row r="67" spans="1:9" x14ac:dyDescent="0.25">
      <c r="A67" s="54" t="s">
        <v>13</v>
      </c>
      <c r="B67" s="68"/>
      <c r="C67" s="69">
        <v>6</v>
      </c>
      <c r="D67" s="69">
        <v>11</v>
      </c>
      <c r="E67" s="69">
        <v>3</v>
      </c>
      <c r="F67" s="69">
        <v>2</v>
      </c>
      <c r="G67" s="69">
        <v>1</v>
      </c>
      <c r="I67" s="69">
        <v>23</v>
      </c>
    </row>
    <row r="68" spans="1:9" x14ac:dyDescent="0.25">
      <c r="A68" s="56" t="s">
        <v>14</v>
      </c>
      <c r="B68" s="68"/>
      <c r="C68" s="70">
        <v>2</v>
      </c>
      <c r="D68" s="70">
        <v>4</v>
      </c>
      <c r="E68" s="70">
        <v>4</v>
      </c>
      <c r="F68" s="70">
        <v>5</v>
      </c>
      <c r="G68" s="70">
        <v>4</v>
      </c>
      <c r="I68" s="70">
        <v>19</v>
      </c>
    </row>
    <row r="69" spans="1:9" x14ac:dyDescent="0.25">
      <c r="A69" s="58" t="s">
        <v>15</v>
      </c>
      <c r="B69" s="68"/>
      <c r="C69" s="71">
        <v>1</v>
      </c>
      <c r="D69" s="71">
        <v>0</v>
      </c>
      <c r="E69" s="71">
        <v>6</v>
      </c>
      <c r="F69" s="71">
        <v>6</v>
      </c>
      <c r="G69" s="71">
        <v>1</v>
      </c>
      <c r="I69" s="71">
        <v>14</v>
      </c>
    </row>
    <row r="70" spans="1:9" x14ac:dyDescent="0.25">
      <c r="A70" s="54" t="s">
        <v>16</v>
      </c>
      <c r="B70" s="68"/>
      <c r="C70" s="69">
        <v>0</v>
      </c>
      <c r="D70" s="69">
        <v>2</v>
      </c>
      <c r="E70" s="69">
        <v>1</v>
      </c>
      <c r="F70" s="69">
        <v>1</v>
      </c>
      <c r="G70" s="69">
        <v>0</v>
      </c>
      <c r="I70" s="69">
        <v>4</v>
      </c>
    </row>
    <row r="71" spans="1:9" x14ac:dyDescent="0.25">
      <c r="A71" s="56" t="s">
        <v>17</v>
      </c>
      <c r="B71" s="68"/>
      <c r="C71" s="70">
        <v>0</v>
      </c>
      <c r="D71" s="70">
        <v>0</v>
      </c>
      <c r="E71" s="70">
        <v>0</v>
      </c>
      <c r="F71" s="70">
        <v>2</v>
      </c>
      <c r="G71" s="70">
        <v>0</v>
      </c>
      <c r="I71" s="70">
        <v>2</v>
      </c>
    </row>
    <row r="72" spans="1:9" x14ac:dyDescent="0.25">
      <c r="A72" s="58" t="s">
        <v>18</v>
      </c>
      <c r="B72" s="68"/>
      <c r="C72" s="71">
        <v>0</v>
      </c>
      <c r="D72" s="71">
        <v>0</v>
      </c>
      <c r="E72" s="71">
        <v>0</v>
      </c>
      <c r="F72" s="71">
        <v>0</v>
      </c>
      <c r="G72" s="71">
        <v>0</v>
      </c>
      <c r="I72" s="71">
        <v>0</v>
      </c>
    </row>
    <row r="73" spans="1:9" x14ac:dyDescent="0.25">
      <c r="A73" s="54" t="s">
        <v>19</v>
      </c>
      <c r="B73" s="68"/>
      <c r="C73" s="69">
        <v>1</v>
      </c>
      <c r="D73" s="69">
        <v>2</v>
      </c>
      <c r="E73" s="69">
        <v>7</v>
      </c>
      <c r="F73" s="69">
        <v>9</v>
      </c>
      <c r="G73" s="69">
        <v>1</v>
      </c>
      <c r="I73" s="69">
        <v>20</v>
      </c>
    </row>
    <row r="74" spans="1:9" x14ac:dyDescent="0.25">
      <c r="A74" s="56" t="s">
        <v>20</v>
      </c>
      <c r="B74" s="68"/>
      <c r="C74" s="70">
        <v>0</v>
      </c>
      <c r="D74" s="70">
        <v>0</v>
      </c>
      <c r="E74" s="70">
        <v>0</v>
      </c>
      <c r="F74" s="70">
        <v>1</v>
      </c>
      <c r="G74" s="70">
        <v>0</v>
      </c>
      <c r="I74" s="70">
        <v>1</v>
      </c>
    </row>
    <row r="75" spans="1:9" x14ac:dyDescent="0.25">
      <c r="A75" s="58" t="s">
        <v>21</v>
      </c>
      <c r="B75" s="68"/>
      <c r="C75" s="71">
        <v>0</v>
      </c>
      <c r="D75" s="71">
        <v>1</v>
      </c>
      <c r="E75" s="71">
        <v>1</v>
      </c>
      <c r="F75" s="71">
        <v>1</v>
      </c>
      <c r="G75" s="71">
        <v>0</v>
      </c>
      <c r="I75" s="71">
        <v>3</v>
      </c>
    </row>
    <row r="76" spans="1:9" x14ac:dyDescent="0.25">
      <c r="A76" s="54" t="s">
        <v>22</v>
      </c>
      <c r="B76" s="68"/>
      <c r="C76" s="69">
        <v>3</v>
      </c>
      <c r="D76" s="69">
        <v>10</v>
      </c>
      <c r="E76" s="69">
        <v>2</v>
      </c>
      <c r="F76" s="69">
        <v>2</v>
      </c>
      <c r="G76" s="69">
        <v>1</v>
      </c>
      <c r="I76" s="69">
        <v>18</v>
      </c>
    </row>
    <row r="77" spans="1:9" x14ac:dyDescent="0.25">
      <c r="A77" s="56" t="s">
        <v>23</v>
      </c>
      <c r="B77" s="68"/>
      <c r="C77" s="70">
        <v>7</v>
      </c>
      <c r="D77" s="70">
        <v>27</v>
      </c>
      <c r="E77" s="70">
        <v>17</v>
      </c>
      <c r="F77" s="70">
        <v>16</v>
      </c>
      <c r="G77" s="70">
        <v>3</v>
      </c>
      <c r="I77" s="70">
        <v>70</v>
      </c>
    </row>
    <row r="78" spans="1:9" x14ac:dyDescent="0.25">
      <c r="A78" s="58" t="s">
        <v>24</v>
      </c>
      <c r="B78" s="68"/>
      <c r="C78" s="71">
        <v>4</v>
      </c>
      <c r="D78" s="71">
        <v>12</v>
      </c>
      <c r="E78" s="71">
        <v>10</v>
      </c>
      <c r="F78" s="71">
        <v>10</v>
      </c>
      <c r="G78" s="71">
        <v>6</v>
      </c>
      <c r="I78" s="71">
        <v>42</v>
      </c>
    </row>
    <row r="79" spans="1:9" x14ac:dyDescent="0.25">
      <c r="A79" s="54" t="s">
        <v>25</v>
      </c>
      <c r="B79" s="68"/>
      <c r="C79" s="69">
        <v>3</v>
      </c>
      <c r="D79" s="69">
        <v>6</v>
      </c>
      <c r="E79" s="69">
        <v>5</v>
      </c>
      <c r="F79" s="69">
        <v>3</v>
      </c>
      <c r="G79" s="69">
        <v>2</v>
      </c>
      <c r="I79" s="69">
        <v>19</v>
      </c>
    </row>
    <row r="80" spans="1:9" x14ac:dyDescent="0.25">
      <c r="A80" s="56" t="s">
        <v>26</v>
      </c>
      <c r="B80" s="68"/>
      <c r="C80" s="70">
        <v>0</v>
      </c>
      <c r="D80" s="70">
        <v>9</v>
      </c>
      <c r="E80" s="70">
        <v>2</v>
      </c>
      <c r="F80" s="70">
        <v>2</v>
      </c>
      <c r="G80" s="70">
        <v>1</v>
      </c>
      <c r="I80" s="70">
        <v>14</v>
      </c>
    </row>
    <row r="81" spans="1:9" x14ac:dyDescent="0.25">
      <c r="A81" s="58" t="s">
        <v>27</v>
      </c>
      <c r="B81" s="68"/>
      <c r="C81" s="71">
        <v>0</v>
      </c>
      <c r="D81" s="71">
        <v>1</v>
      </c>
      <c r="E81" s="71">
        <v>0</v>
      </c>
      <c r="F81" s="71">
        <v>4</v>
      </c>
      <c r="G81" s="71">
        <v>0</v>
      </c>
      <c r="I81" s="71">
        <v>5</v>
      </c>
    </row>
    <row r="82" spans="1:9" x14ac:dyDescent="0.25">
      <c r="A82" s="54" t="s">
        <v>28</v>
      </c>
      <c r="B82" s="68"/>
      <c r="C82" s="69">
        <v>1</v>
      </c>
      <c r="D82" s="69">
        <v>2</v>
      </c>
      <c r="E82" s="69">
        <v>7</v>
      </c>
      <c r="F82" s="69">
        <v>5</v>
      </c>
      <c r="G82" s="69">
        <v>6</v>
      </c>
      <c r="I82" s="69">
        <v>21</v>
      </c>
    </row>
    <row r="83" spans="1:9" x14ac:dyDescent="0.25">
      <c r="A83" s="56" t="s">
        <v>29</v>
      </c>
      <c r="B83" s="68"/>
      <c r="C83" s="70">
        <v>0</v>
      </c>
      <c r="D83" s="70">
        <v>1</v>
      </c>
      <c r="E83" s="70">
        <v>1</v>
      </c>
      <c r="F83" s="70">
        <v>1</v>
      </c>
      <c r="G83" s="70">
        <v>1</v>
      </c>
      <c r="I83" s="70">
        <v>4</v>
      </c>
    </row>
    <row r="84" spans="1:9" x14ac:dyDescent="0.25">
      <c r="A84" s="58" t="s">
        <v>30</v>
      </c>
      <c r="B84" s="68"/>
      <c r="C84" s="71">
        <v>1</v>
      </c>
      <c r="D84" s="71">
        <v>4</v>
      </c>
      <c r="E84" s="71">
        <v>0</v>
      </c>
      <c r="F84" s="71">
        <v>7</v>
      </c>
      <c r="G84" s="71">
        <v>2</v>
      </c>
      <c r="I84" s="71">
        <v>14</v>
      </c>
    </row>
    <row r="85" spans="1:9" x14ac:dyDescent="0.25">
      <c r="A85" s="54" t="s">
        <v>31</v>
      </c>
      <c r="B85" s="68"/>
      <c r="C85" s="69">
        <v>4</v>
      </c>
      <c r="D85" s="69">
        <v>13</v>
      </c>
      <c r="E85" s="69">
        <v>6</v>
      </c>
      <c r="F85" s="69">
        <v>8</v>
      </c>
      <c r="G85" s="69">
        <v>0</v>
      </c>
      <c r="I85" s="69">
        <v>31</v>
      </c>
    </row>
    <row r="86" spans="1:9" x14ac:dyDescent="0.25">
      <c r="A86" s="56" t="s">
        <v>32</v>
      </c>
      <c r="B86" s="68"/>
      <c r="C86" s="70">
        <v>11</v>
      </c>
      <c r="D86" s="70">
        <v>39</v>
      </c>
      <c r="E86" s="70">
        <v>38</v>
      </c>
      <c r="F86" s="70">
        <v>37</v>
      </c>
      <c r="G86" s="70">
        <v>8</v>
      </c>
      <c r="I86" s="70">
        <v>133</v>
      </c>
    </row>
    <row r="87" spans="1:9" x14ac:dyDescent="0.25">
      <c r="A87" s="58" t="s">
        <v>33</v>
      </c>
      <c r="B87" s="68"/>
      <c r="C87" s="71">
        <v>6</v>
      </c>
      <c r="D87" s="71">
        <v>15</v>
      </c>
      <c r="E87" s="71">
        <v>23</v>
      </c>
      <c r="F87" s="71">
        <v>17</v>
      </c>
      <c r="G87" s="71">
        <v>2</v>
      </c>
      <c r="I87" s="71">
        <v>63</v>
      </c>
    </row>
    <row r="88" spans="1:9" x14ac:dyDescent="0.25">
      <c r="A88" s="54" t="s">
        <v>34</v>
      </c>
      <c r="B88" s="68"/>
      <c r="C88" s="69">
        <v>7</v>
      </c>
      <c r="D88" s="69">
        <v>57</v>
      </c>
      <c r="E88" s="69">
        <v>37</v>
      </c>
      <c r="F88" s="69">
        <v>27</v>
      </c>
      <c r="G88" s="69">
        <v>5</v>
      </c>
      <c r="I88" s="69">
        <v>133</v>
      </c>
    </row>
    <row r="89" spans="1:9" x14ac:dyDescent="0.25">
      <c r="A89" s="56" t="s">
        <v>35</v>
      </c>
      <c r="B89" s="68"/>
      <c r="C89" s="70">
        <v>30</v>
      </c>
      <c r="D89" s="70">
        <v>124</v>
      </c>
      <c r="E89" s="70">
        <v>88</v>
      </c>
      <c r="F89" s="70">
        <v>68</v>
      </c>
      <c r="G89" s="70">
        <v>13</v>
      </c>
      <c r="I89" s="70">
        <v>323</v>
      </c>
    </row>
    <row r="90" spans="1:9" x14ac:dyDescent="0.25">
      <c r="A90" s="58" t="s">
        <v>36</v>
      </c>
      <c r="B90" s="68"/>
      <c r="C90" s="71">
        <v>5</v>
      </c>
      <c r="D90" s="71">
        <v>16</v>
      </c>
      <c r="E90" s="71">
        <v>16</v>
      </c>
      <c r="F90" s="71">
        <v>28</v>
      </c>
      <c r="G90" s="71">
        <v>9</v>
      </c>
      <c r="I90" s="71">
        <v>74</v>
      </c>
    </row>
    <row r="91" spans="1:9" x14ac:dyDescent="0.25">
      <c r="A91" s="54" t="s">
        <v>37</v>
      </c>
      <c r="B91" s="68"/>
      <c r="C91" s="69">
        <v>0</v>
      </c>
      <c r="D91" s="69">
        <v>13</v>
      </c>
      <c r="E91" s="69">
        <v>10</v>
      </c>
      <c r="F91" s="69">
        <v>31</v>
      </c>
      <c r="G91" s="69">
        <v>16</v>
      </c>
      <c r="I91" s="69">
        <v>70</v>
      </c>
    </row>
    <row r="92" spans="1:9" x14ac:dyDescent="0.25">
      <c r="A92" s="56" t="s">
        <v>38</v>
      </c>
      <c r="B92" s="68"/>
      <c r="C92" s="70">
        <v>2</v>
      </c>
      <c r="D92" s="70">
        <v>16</v>
      </c>
      <c r="E92" s="70">
        <v>20</v>
      </c>
      <c r="F92" s="70">
        <v>17</v>
      </c>
      <c r="G92" s="70">
        <v>6</v>
      </c>
      <c r="I92" s="70">
        <v>61</v>
      </c>
    </row>
    <row r="93" spans="1:9" x14ac:dyDescent="0.25">
      <c r="A93" s="58" t="s">
        <v>39</v>
      </c>
      <c r="B93" s="68"/>
      <c r="C93" s="71">
        <v>7</v>
      </c>
      <c r="D93" s="71">
        <v>27</v>
      </c>
      <c r="E93" s="71">
        <v>24</v>
      </c>
      <c r="F93" s="71">
        <v>13</v>
      </c>
      <c r="G93" s="71">
        <v>6</v>
      </c>
      <c r="I93" s="71">
        <v>77</v>
      </c>
    </row>
    <row r="94" spans="1:9" x14ac:dyDescent="0.25">
      <c r="A94" s="54" t="s">
        <v>40</v>
      </c>
      <c r="B94" s="68"/>
      <c r="C94" s="69">
        <v>1</v>
      </c>
      <c r="D94" s="69">
        <v>9</v>
      </c>
      <c r="E94" s="69">
        <v>10</v>
      </c>
      <c r="F94" s="69">
        <v>1</v>
      </c>
      <c r="G94" s="69">
        <v>0</v>
      </c>
      <c r="I94" s="69">
        <v>21</v>
      </c>
    </row>
    <row r="95" spans="1:9" x14ac:dyDescent="0.25">
      <c r="A95" s="56" t="s">
        <v>41</v>
      </c>
      <c r="B95" s="68"/>
      <c r="C95" s="70">
        <v>1</v>
      </c>
      <c r="D95" s="70">
        <v>3</v>
      </c>
      <c r="E95" s="70">
        <v>2</v>
      </c>
      <c r="F95" s="70">
        <v>2</v>
      </c>
      <c r="G95" s="70">
        <v>1</v>
      </c>
      <c r="I95" s="70">
        <v>9</v>
      </c>
    </row>
    <row r="96" spans="1:9" x14ac:dyDescent="0.25">
      <c r="A96" s="58" t="s">
        <v>42</v>
      </c>
      <c r="B96" s="68"/>
      <c r="C96" s="71">
        <v>4</v>
      </c>
      <c r="D96" s="71">
        <v>3</v>
      </c>
      <c r="E96" s="71">
        <v>5</v>
      </c>
      <c r="F96" s="71">
        <v>4</v>
      </c>
      <c r="G96" s="71">
        <v>1</v>
      </c>
      <c r="I96" s="71">
        <v>17</v>
      </c>
    </row>
    <row r="97" spans="1:9" x14ac:dyDescent="0.25">
      <c r="A97" s="54" t="s">
        <v>43</v>
      </c>
      <c r="B97" s="68"/>
      <c r="C97" s="69">
        <v>2</v>
      </c>
      <c r="D97" s="69">
        <v>9</v>
      </c>
      <c r="E97" s="69">
        <v>5</v>
      </c>
      <c r="F97" s="69">
        <v>0</v>
      </c>
      <c r="G97" s="69">
        <v>2</v>
      </c>
      <c r="I97" s="69">
        <v>18</v>
      </c>
    </row>
    <row r="98" spans="1:9" x14ac:dyDescent="0.25">
      <c r="A98" s="56" t="s">
        <v>44</v>
      </c>
      <c r="B98" s="68"/>
      <c r="C98" s="70">
        <v>19</v>
      </c>
      <c r="D98" s="70">
        <v>59</v>
      </c>
      <c r="E98" s="70">
        <v>57</v>
      </c>
      <c r="F98" s="70">
        <v>28</v>
      </c>
      <c r="G98" s="70">
        <v>14</v>
      </c>
      <c r="I98" s="70">
        <v>177</v>
      </c>
    </row>
    <row r="99" spans="1:9" x14ac:dyDescent="0.25">
      <c r="C99" s="36"/>
      <c r="D99" s="36"/>
      <c r="E99" s="36"/>
      <c r="F99" s="36"/>
      <c r="G99" s="36"/>
      <c r="I99" s="36"/>
    </row>
    <row r="100" spans="1:9" x14ac:dyDescent="0.25">
      <c r="A100" s="61" t="s">
        <v>45</v>
      </c>
      <c r="B100" s="38"/>
      <c r="C100" s="72">
        <v>203</v>
      </c>
      <c r="D100" s="72">
        <v>727</v>
      </c>
      <c r="E100" s="72">
        <v>656</v>
      </c>
      <c r="F100" s="72">
        <v>615</v>
      </c>
      <c r="G100" s="72">
        <v>187</v>
      </c>
      <c r="I100" s="72">
        <v>2388</v>
      </c>
    </row>
    <row r="101" spans="1:9" x14ac:dyDescent="0.25">
      <c r="A101" s="37"/>
      <c r="B101" s="38"/>
      <c r="C101" s="39"/>
      <c r="D101" s="39"/>
      <c r="E101" s="39"/>
      <c r="F101" s="39"/>
      <c r="G101" s="39"/>
      <c r="I101" s="39"/>
    </row>
    <row r="102" spans="1:9" x14ac:dyDescent="0.25">
      <c r="A102" s="56" t="s">
        <v>46</v>
      </c>
      <c r="B102" s="68"/>
      <c r="C102" s="70">
        <v>44</v>
      </c>
      <c r="D102" s="70">
        <v>117</v>
      </c>
      <c r="E102" s="70">
        <v>143</v>
      </c>
      <c r="F102" s="70">
        <v>200</v>
      </c>
      <c r="G102" s="70">
        <v>63</v>
      </c>
      <c r="I102" s="70">
        <v>567</v>
      </c>
    </row>
    <row r="103" spans="1:9" x14ac:dyDescent="0.25">
      <c r="A103" s="58" t="s">
        <v>47</v>
      </c>
      <c r="B103" s="68"/>
      <c r="C103" s="71">
        <v>27</v>
      </c>
      <c r="D103" s="71">
        <v>91</v>
      </c>
      <c r="E103" s="71">
        <v>91</v>
      </c>
      <c r="F103" s="71">
        <v>62</v>
      </c>
      <c r="G103" s="71">
        <v>17</v>
      </c>
      <c r="I103" s="71">
        <v>288</v>
      </c>
    </row>
    <row r="104" spans="1:9" x14ac:dyDescent="0.25">
      <c r="A104" s="54" t="s">
        <v>48</v>
      </c>
      <c r="B104" s="68"/>
      <c r="C104" s="69">
        <v>59</v>
      </c>
      <c r="D104" s="69">
        <v>251</v>
      </c>
      <c r="E104" s="69">
        <v>202</v>
      </c>
      <c r="F104" s="69">
        <v>177</v>
      </c>
      <c r="G104" s="69">
        <v>37</v>
      </c>
      <c r="I104" s="69">
        <v>726</v>
      </c>
    </row>
    <row r="109" spans="1:9" ht="15.75" x14ac:dyDescent="0.25">
      <c r="A109" s="2"/>
    </row>
    <row r="111" spans="1:9" ht="15.75" x14ac:dyDescent="0.25">
      <c r="A111" s="23" t="s">
        <v>60</v>
      </c>
    </row>
    <row r="112" spans="1:9" x14ac:dyDescent="0.25">
      <c r="A112" s="24"/>
      <c r="B112" s="17"/>
      <c r="C112" s="21"/>
      <c r="D112" s="21"/>
      <c r="E112" s="21"/>
      <c r="F112" s="21"/>
      <c r="G112" s="21"/>
      <c r="I112" s="21"/>
    </row>
    <row r="113" spans="1:9" x14ac:dyDescent="0.25">
      <c r="A113" s="24"/>
      <c r="B113" s="17"/>
      <c r="C113" s="67" t="s">
        <v>81</v>
      </c>
      <c r="D113" s="67" t="s">
        <v>82</v>
      </c>
      <c r="E113" s="67" t="s">
        <v>83</v>
      </c>
      <c r="F113" s="67" t="s">
        <v>84</v>
      </c>
      <c r="G113" s="67" t="s">
        <v>85</v>
      </c>
      <c r="I113" s="67" t="s">
        <v>1</v>
      </c>
    </row>
    <row r="114" spans="1:9" x14ac:dyDescent="0.25">
      <c r="A114" s="24"/>
      <c r="B114" s="17"/>
      <c r="C114" s="31"/>
      <c r="D114" s="32"/>
      <c r="E114" s="17"/>
      <c r="F114" s="31"/>
      <c r="G114" s="32"/>
      <c r="I114" s="17"/>
    </row>
    <row r="115" spans="1:9" x14ac:dyDescent="0.25">
      <c r="A115" s="54" t="s">
        <v>7</v>
      </c>
      <c r="B115" s="68"/>
      <c r="C115" s="69">
        <v>24</v>
      </c>
      <c r="D115" s="69">
        <v>63</v>
      </c>
      <c r="E115" s="69">
        <v>43</v>
      </c>
      <c r="F115" s="69">
        <v>73</v>
      </c>
      <c r="G115" s="69">
        <v>12</v>
      </c>
      <c r="I115" s="69">
        <v>215</v>
      </c>
    </row>
    <row r="116" spans="1:9" x14ac:dyDescent="0.25">
      <c r="A116" s="56" t="s">
        <v>8</v>
      </c>
      <c r="B116" s="68"/>
      <c r="C116" s="70">
        <v>25</v>
      </c>
      <c r="D116" s="70">
        <v>51</v>
      </c>
      <c r="E116" s="70">
        <v>71</v>
      </c>
      <c r="F116" s="70">
        <v>157</v>
      </c>
      <c r="G116" s="70">
        <v>53</v>
      </c>
      <c r="I116" s="70">
        <v>357</v>
      </c>
    </row>
    <row r="117" spans="1:9" x14ac:dyDescent="0.25">
      <c r="A117" s="58" t="s">
        <v>9</v>
      </c>
      <c r="B117" s="68"/>
      <c r="C117" s="71">
        <v>22</v>
      </c>
      <c r="D117" s="71">
        <v>46</v>
      </c>
      <c r="E117" s="71">
        <v>18</v>
      </c>
      <c r="F117" s="71">
        <v>14</v>
      </c>
      <c r="G117" s="71">
        <v>0</v>
      </c>
      <c r="I117" s="71">
        <v>100</v>
      </c>
    </row>
    <row r="118" spans="1:9" x14ac:dyDescent="0.25">
      <c r="A118" s="54" t="s">
        <v>10</v>
      </c>
      <c r="B118" s="68"/>
      <c r="C118" s="69">
        <v>16</v>
      </c>
      <c r="D118" s="69">
        <v>95</v>
      </c>
      <c r="E118" s="69">
        <v>80</v>
      </c>
      <c r="F118" s="69">
        <v>34</v>
      </c>
      <c r="G118" s="69">
        <v>16</v>
      </c>
      <c r="I118" s="69">
        <v>241</v>
      </c>
    </row>
    <row r="119" spans="1:9" x14ac:dyDescent="0.25">
      <c r="A119" s="56" t="s">
        <v>11</v>
      </c>
      <c r="B119" s="68"/>
      <c r="C119" s="70">
        <v>3</v>
      </c>
      <c r="D119" s="70">
        <v>28</v>
      </c>
      <c r="E119" s="70">
        <v>23</v>
      </c>
      <c r="F119" s="70">
        <v>32</v>
      </c>
      <c r="G119" s="70">
        <v>11</v>
      </c>
      <c r="I119" s="70">
        <v>97</v>
      </c>
    </row>
    <row r="120" spans="1:9" x14ac:dyDescent="0.25">
      <c r="A120" s="58" t="s">
        <v>12</v>
      </c>
      <c r="B120" s="68"/>
      <c r="C120" s="71">
        <v>0</v>
      </c>
      <c r="D120" s="71">
        <v>2</v>
      </c>
      <c r="E120" s="71">
        <v>2</v>
      </c>
      <c r="F120" s="71">
        <v>3</v>
      </c>
      <c r="G120" s="71">
        <v>1</v>
      </c>
      <c r="I120" s="71">
        <v>8</v>
      </c>
    </row>
    <row r="121" spans="1:9" x14ac:dyDescent="0.25">
      <c r="A121" s="54" t="s">
        <v>13</v>
      </c>
      <c r="B121" s="68"/>
      <c r="C121" s="69">
        <v>4</v>
      </c>
      <c r="D121" s="69">
        <v>22</v>
      </c>
      <c r="E121" s="69">
        <v>6</v>
      </c>
      <c r="F121" s="69">
        <v>6</v>
      </c>
      <c r="G121" s="69">
        <v>1</v>
      </c>
      <c r="I121" s="69">
        <v>39</v>
      </c>
    </row>
    <row r="122" spans="1:9" x14ac:dyDescent="0.25">
      <c r="A122" s="56" t="s">
        <v>14</v>
      </c>
      <c r="B122" s="68"/>
      <c r="C122" s="70">
        <v>2</v>
      </c>
      <c r="D122" s="70">
        <v>4</v>
      </c>
      <c r="E122" s="70">
        <v>7</v>
      </c>
      <c r="F122" s="70">
        <v>7</v>
      </c>
      <c r="G122" s="70">
        <v>2</v>
      </c>
      <c r="I122" s="70">
        <v>22</v>
      </c>
    </row>
    <row r="123" spans="1:9" x14ac:dyDescent="0.25">
      <c r="A123" s="58" t="s">
        <v>15</v>
      </c>
      <c r="B123" s="68"/>
      <c r="C123" s="71">
        <v>2</v>
      </c>
      <c r="D123" s="71">
        <v>4</v>
      </c>
      <c r="E123" s="71">
        <v>6</v>
      </c>
      <c r="F123" s="71">
        <v>11</v>
      </c>
      <c r="G123" s="71">
        <v>10</v>
      </c>
      <c r="I123" s="71">
        <v>33</v>
      </c>
    </row>
    <row r="124" spans="1:9" x14ac:dyDescent="0.25">
      <c r="A124" s="54" t="s">
        <v>16</v>
      </c>
      <c r="B124" s="68"/>
      <c r="C124" s="69">
        <v>0</v>
      </c>
      <c r="D124" s="69">
        <v>3</v>
      </c>
      <c r="E124" s="69">
        <v>1</v>
      </c>
      <c r="F124" s="69">
        <v>2</v>
      </c>
      <c r="G124" s="69">
        <v>1</v>
      </c>
      <c r="I124" s="69">
        <v>7</v>
      </c>
    </row>
    <row r="125" spans="1:9" x14ac:dyDescent="0.25">
      <c r="A125" s="56" t="s">
        <v>17</v>
      </c>
      <c r="B125" s="68"/>
      <c r="C125" s="70">
        <v>0</v>
      </c>
      <c r="D125" s="70">
        <v>0</v>
      </c>
      <c r="E125" s="70">
        <v>2</v>
      </c>
      <c r="F125" s="70">
        <v>2</v>
      </c>
      <c r="G125" s="70">
        <v>2</v>
      </c>
      <c r="I125" s="70">
        <v>6</v>
      </c>
    </row>
    <row r="126" spans="1:9" x14ac:dyDescent="0.25">
      <c r="A126" s="58" t="s">
        <v>18</v>
      </c>
      <c r="B126" s="68"/>
      <c r="C126" s="71">
        <v>0</v>
      </c>
      <c r="D126" s="71">
        <v>0</v>
      </c>
      <c r="E126" s="71">
        <v>3</v>
      </c>
      <c r="F126" s="71">
        <v>0</v>
      </c>
      <c r="G126" s="71">
        <v>1</v>
      </c>
      <c r="I126" s="71">
        <v>4</v>
      </c>
    </row>
    <row r="127" spans="1:9" x14ac:dyDescent="0.25">
      <c r="A127" s="54" t="s">
        <v>19</v>
      </c>
      <c r="B127" s="68"/>
      <c r="C127" s="69">
        <v>2</v>
      </c>
      <c r="D127" s="69">
        <v>7</v>
      </c>
      <c r="E127" s="69">
        <v>12</v>
      </c>
      <c r="F127" s="69">
        <v>15</v>
      </c>
      <c r="G127" s="69">
        <v>14</v>
      </c>
      <c r="I127" s="69">
        <v>50</v>
      </c>
    </row>
    <row r="128" spans="1:9" x14ac:dyDescent="0.25">
      <c r="A128" s="56" t="s">
        <v>20</v>
      </c>
      <c r="B128" s="68"/>
      <c r="C128" s="70">
        <v>0</v>
      </c>
      <c r="D128" s="70">
        <v>0</v>
      </c>
      <c r="E128" s="70">
        <v>0</v>
      </c>
      <c r="F128" s="70">
        <v>0</v>
      </c>
      <c r="G128" s="70">
        <v>0</v>
      </c>
      <c r="I128" s="70">
        <v>0</v>
      </c>
    </row>
    <row r="129" spans="1:9" x14ac:dyDescent="0.25">
      <c r="A129" s="58" t="s">
        <v>21</v>
      </c>
      <c r="B129" s="68"/>
      <c r="C129" s="71">
        <v>1</v>
      </c>
      <c r="D129" s="71">
        <v>4</v>
      </c>
      <c r="E129" s="71">
        <v>2</v>
      </c>
      <c r="F129" s="71">
        <v>0</v>
      </c>
      <c r="G129" s="71">
        <v>0</v>
      </c>
      <c r="I129" s="71">
        <v>7</v>
      </c>
    </row>
    <row r="130" spans="1:9" x14ac:dyDescent="0.25">
      <c r="A130" s="54" t="s">
        <v>22</v>
      </c>
      <c r="B130" s="68"/>
      <c r="C130" s="69">
        <v>6</v>
      </c>
      <c r="D130" s="69">
        <v>8</v>
      </c>
      <c r="E130" s="69">
        <v>9</v>
      </c>
      <c r="F130" s="69">
        <v>11</v>
      </c>
      <c r="G130" s="69">
        <v>3</v>
      </c>
      <c r="I130" s="69">
        <v>37</v>
      </c>
    </row>
    <row r="131" spans="1:9" x14ac:dyDescent="0.25">
      <c r="A131" s="56" t="s">
        <v>23</v>
      </c>
      <c r="B131" s="68"/>
      <c r="C131" s="70">
        <v>9</v>
      </c>
      <c r="D131" s="70">
        <v>16</v>
      </c>
      <c r="E131" s="70">
        <v>13</v>
      </c>
      <c r="F131" s="70">
        <v>15</v>
      </c>
      <c r="G131" s="70">
        <v>0</v>
      </c>
      <c r="I131" s="70">
        <v>53</v>
      </c>
    </row>
    <row r="132" spans="1:9" x14ac:dyDescent="0.25">
      <c r="A132" s="58" t="s">
        <v>24</v>
      </c>
      <c r="B132" s="68"/>
      <c r="C132" s="71">
        <v>1</v>
      </c>
      <c r="D132" s="71">
        <v>28</v>
      </c>
      <c r="E132" s="71">
        <v>13</v>
      </c>
      <c r="F132" s="71">
        <v>12</v>
      </c>
      <c r="G132" s="71">
        <v>4</v>
      </c>
      <c r="I132" s="71">
        <v>58</v>
      </c>
    </row>
    <row r="133" spans="1:9" x14ac:dyDescent="0.25">
      <c r="A133" s="54" t="s">
        <v>25</v>
      </c>
      <c r="B133" s="68"/>
      <c r="C133" s="69">
        <v>1</v>
      </c>
      <c r="D133" s="69">
        <v>5</v>
      </c>
      <c r="E133" s="69">
        <v>8</v>
      </c>
      <c r="F133" s="69">
        <v>1</v>
      </c>
      <c r="G133" s="69">
        <v>2</v>
      </c>
      <c r="I133" s="69">
        <v>17</v>
      </c>
    </row>
    <row r="134" spans="1:9" x14ac:dyDescent="0.25">
      <c r="A134" s="56" t="s">
        <v>26</v>
      </c>
      <c r="B134" s="68"/>
      <c r="C134" s="70">
        <v>0</v>
      </c>
      <c r="D134" s="70">
        <v>5</v>
      </c>
      <c r="E134" s="70">
        <v>4</v>
      </c>
      <c r="F134" s="70">
        <v>3</v>
      </c>
      <c r="G134" s="70">
        <v>2</v>
      </c>
      <c r="I134" s="70">
        <v>14</v>
      </c>
    </row>
    <row r="135" spans="1:9" x14ac:dyDescent="0.25">
      <c r="A135" s="58" t="s">
        <v>27</v>
      </c>
      <c r="B135" s="68"/>
      <c r="C135" s="71">
        <v>0</v>
      </c>
      <c r="D135" s="71">
        <v>1</v>
      </c>
      <c r="E135" s="71">
        <v>0</v>
      </c>
      <c r="F135" s="71">
        <v>4</v>
      </c>
      <c r="G135" s="71">
        <v>1</v>
      </c>
      <c r="I135" s="71">
        <v>6</v>
      </c>
    </row>
    <row r="136" spans="1:9" x14ac:dyDescent="0.25">
      <c r="A136" s="54" t="s">
        <v>28</v>
      </c>
      <c r="B136" s="68"/>
      <c r="C136" s="69">
        <v>1</v>
      </c>
      <c r="D136" s="69">
        <v>3</v>
      </c>
      <c r="E136" s="69">
        <v>6</v>
      </c>
      <c r="F136" s="69">
        <v>12</v>
      </c>
      <c r="G136" s="69">
        <v>7</v>
      </c>
      <c r="I136" s="69">
        <v>29</v>
      </c>
    </row>
    <row r="137" spans="1:9" x14ac:dyDescent="0.25">
      <c r="A137" s="56" t="s">
        <v>29</v>
      </c>
      <c r="B137" s="68"/>
      <c r="C137" s="70">
        <v>1</v>
      </c>
      <c r="D137" s="70">
        <v>0</v>
      </c>
      <c r="E137" s="70">
        <v>1</v>
      </c>
      <c r="F137" s="70">
        <v>3</v>
      </c>
      <c r="G137" s="70">
        <v>2</v>
      </c>
      <c r="I137" s="70">
        <v>7</v>
      </c>
    </row>
    <row r="138" spans="1:9" x14ac:dyDescent="0.25">
      <c r="A138" s="58" t="s">
        <v>30</v>
      </c>
      <c r="B138" s="68"/>
      <c r="C138" s="71">
        <v>0</v>
      </c>
      <c r="D138" s="71">
        <v>3</v>
      </c>
      <c r="E138" s="71">
        <v>2</v>
      </c>
      <c r="F138" s="71">
        <v>3</v>
      </c>
      <c r="G138" s="71">
        <v>2</v>
      </c>
      <c r="I138" s="71">
        <v>10</v>
      </c>
    </row>
    <row r="139" spans="1:9" x14ac:dyDescent="0.25">
      <c r="A139" s="54" t="s">
        <v>31</v>
      </c>
      <c r="B139" s="68"/>
      <c r="C139" s="69">
        <v>5</v>
      </c>
      <c r="D139" s="69">
        <v>22</v>
      </c>
      <c r="E139" s="69">
        <v>11</v>
      </c>
      <c r="F139" s="69">
        <v>11</v>
      </c>
      <c r="G139" s="69">
        <v>8</v>
      </c>
      <c r="I139" s="69">
        <v>57</v>
      </c>
    </row>
    <row r="140" spans="1:9" x14ac:dyDescent="0.25">
      <c r="A140" s="56" t="s">
        <v>32</v>
      </c>
      <c r="B140" s="68"/>
      <c r="C140" s="70">
        <v>17</v>
      </c>
      <c r="D140" s="70">
        <v>56</v>
      </c>
      <c r="E140" s="70">
        <v>41</v>
      </c>
      <c r="F140" s="70">
        <v>16</v>
      </c>
      <c r="G140" s="70">
        <v>6</v>
      </c>
      <c r="I140" s="70">
        <v>136</v>
      </c>
    </row>
    <row r="141" spans="1:9" x14ac:dyDescent="0.25">
      <c r="A141" s="58" t="s">
        <v>33</v>
      </c>
      <c r="B141" s="68"/>
      <c r="C141" s="71">
        <v>3</v>
      </c>
      <c r="D141" s="71">
        <v>19</v>
      </c>
      <c r="E141" s="71">
        <v>20</v>
      </c>
      <c r="F141" s="71">
        <v>27</v>
      </c>
      <c r="G141" s="71">
        <v>5</v>
      </c>
      <c r="I141" s="71">
        <v>74</v>
      </c>
    </row>
    <row r="142" spans="1:9" x14ac:dyDescent="0.25">
      <c r="A142" s="54" t="s">
        <v>34</v>
      </c>
      <c r="B142" s="68"/>
      <c r="C142" s="69">
        <v>19</v>
      </c>
      <c r="D142" s="69">
        <v>87</v>
      </c>
      <c r="E142" s="69">
        <v>33</v>
      </c>
      <c r="F142" s="69">
        <v>32</v>
      </c>
      <c r="G142" s="69">
        <v>11</v>
      </c>
      <c r="I142" s="69">
        <v>182</v>
      </c>
    </row>
    <row r="143" spans="1:9" x14ac:dyDescent="0.25">
      <c r="A143" s="56" t="s">
        <v>35</v>
      </c>
      <c r="B143" s="68"/>
      <c r="C143" s="70">
        <v>38</v>
      </c>
      <c r="D143" s="70">
        <v>82</v>
      </c>
      <c r="E143" s="70">
        <v>78</v>
      </c>
      <c r="F143" s="70">
        <v>51</v>
      </c>
      <c r="G143" s="70">
        <v>5</v>
      </c>
      <c r="I143" s="70">
        <v>254</v>
      </c>
    </row>
    <row r="144" spans="1:9" x14ac:dyDescent="0.25">
      <c r="A144" s="58" t="s">
        <v>36</v>
      </c>
      <c r="B144" s="68"/>
      <c r="C144" s="71">
        <v>9</v>
      </c>
      <c r="D144" s="71">
        <v>6</v>
      </c>
      <c r="E144" s="71">
        <v>11</v>
      </c>
      <c r="F144" s="71">
        <v>15</v>
      </c>
      <c r="G144" s="71">
        <v>8</v>
      </c>
      <c r="I144" s="71">
        <v>49</v>
      </c>
    </row>
    <row r="145" spans="1:9" x14ac:dyDescent="0.25">
      <c r="A145" s="54" t="s">
        <v>37</v>
      </c>
      <c r="B145" s="68"/>
      <c r="C145" s="69">
        <v>4</v>
      </c>
      <c r="D145" s="69">
        <v>10</v>
      </c>
      <c r="E145" s="69">
        <v>6</v>
      </c>
      <c r="F145" s="69">
        <v>29</v>
      </c>
      <c r="G145" s="69">
        <v>3</v>
      </c>
      <c r="I145" s="69">
        <v>52</v>
      </c>
    </row>
    <row r="146" spans="1:9" x14ac:dyDescent="0.25">
      <c r="A146" s="56" t="s">
        <v>38</v>
      </c>
      <c r="B146" s="68"/>
      <c r="C146" s="70">
        <v>9</v>
      </c>
      <c r="D146" s="70">
        <v>18</v>
      </c>
      <c r="E146" s="70">
        <v>13</v>
      </c>
      <c r="F146" s="70">
        <v>13</v>
      </c>
      <c r="G146" s="70">
        <v>10</v>
      </c>
      <c r="I146" s="70">
        <v>63</v>
      </c>
    </row>
    <row r="147" spans="1:9" x14ac:dyDescent="0.25">
      <c r="A147" s="58" t="s">
        <v>39</v>
      </c>
      <c r="B147" s="68"/>
      <c r="C147" s="71">
        <v>14</v>
      </c>
      <c r="D147" s="71">
        <v>47</v>
      </c>
      <c r="E147" s="71">
        <v>25</v>
      </c>
      <c r="F147" s="71">
        <v>14</v>
      </c>
      <c r="G147" s="71">
        <v>3</v>
      </c>
      <c r="I147" s="71">
        <v>103</v>
      </c>
    </row>
    <row r="148" spans="1:9" x14ac:dyDescent="0.25">
      <c r="A148" s="54" t="s">
        <v>40</v>
      </c>
      <c r="B148" s="68"/>
      <c r="C148" s="69">
        <v>5</v>
      </c>
      <c r="D148" s="69">
        <v>19</v>
      </c>
      <c r="E148" s="69">
        <v>11</v>
      </c>
      <c r="F148" s="69">
        <v>0</v>
      </c>
      <c r="G148" s="69">
        <v>0</v>
      </c>
      <c r="I148" s="69">
        <v>35</v>
      </c>
    </row>
    <row r="149" spans="1:9" x14ac:dyDescent="0.25">
      <c r="A149" s="56" t="s">
        <v>41</v>
      </c>
      <c r="B149" s="68"/>
      <c r="C149" s="70">
        <v>2</v>
      </c>
      <c r="D149" s="70">
        <v>4</v>
      </c>
      <c r="E149" s="70">
        <v>1</v>
      </c>
      <c r="F149" s="70">
        <v>1</v>
      </c>
      <c r="G149" s="70">
        <v>1</v>
      </c>
      <c r="I149" s="70">
        <v>9</v>
      </c>
    </row>
    <row r="150" spans="1:9" x14ac:dyDescent="0.25">
      <c r="A150" s="58" t="s">
        <v>42</v>
      </c>
      <c r="B150" s="68"/>
      <c r="C150" s="71">
        <v>9</v>
      </c>
      <c r="D150" s="71">
        <v>4</v>
      </c>
      <c r="E150" s="71">
        <v>10</v>
      </c>
      <c r="F150" s="71">
        <v>7</v>
      </c>
      <c r="G150" s="71">
        <v>0</v>
      </c>
      <c r="I150" s="71">
        <v>30</v>
      </c>
    </row>
    <row r="151" spans="1:9" x14ac:dyDescent="0.25">
      <c r="A151" s="54" t="s">
        <v>43</v>
      </c>
      <c r="B151" s="68"/>
      <c r="C151" s="69">
        <v>12</v>
      </c>
      <c r="D151" s="69">
        <v>4</v>
      </c>
      <c r="E151" s="69">
        <v>3</v>
      </c>
      <c r="F151" s="69">
        <v>5</v>
      </c>
      <c r="G151" s="69">
        <v>1</v>
      </c>
      <c r="I151" s="69">
        <v>25</v>
      </c>
    </row>
    <row r="152" spans="1:9" x14ac:dyDescent="0.25">
      <c r="A152" s="56" t="s">
        <v>44</v>
      </c>
      <c r="B152" s="68"/>
      <c r="C152" s="70">
        <v>21</v>
      </c>
      <c r="D152" s="70">
        <v>58</v>
      </c>
      <c r="E152" s="70">
        <v>51</v>
      </c>
      <c r="F152" s="70">
        <v>34</v>
      </c>
      <c r="G152" s="70">
        <v>22</v>
      </c>
      <c r="I152" s="70">
        <v>186</v>
      </c>
    </row>
    <row r="153" spans="1:9" x14ac:dyDescent="0.25">
      <c r="C153" s="36"/>
      <c r="D153" s="36"/>
      <c r="E153" s="36"/>
      <c r="F153" s="36"/>
      <c r="G153" s="36"/>
      <c r="I153" s="36"/>
    </row>
    <row r="154" spans="1:9" x14ac:dyDescent="0.25">
      <c r="A154" s="61" t="s">
        <v>45</v>
      </c>
      <c r="B154" s="38"/>
      <c r="C154" s="72">
        <v>285</v>
      </c>
      <c r="D154" s="72">
        <v>827</v>
      </c>
      <c r="E154" s="72">
        <v>634</v>
      </c>
      <c r="F154" s="72">
        <v>660</v>
      </c>
      <c r="G154" s="72">
        <v>216</v>
      </c>
      <c r="I154" s="72">
        <v>2622</v>
      </c>
    </row>
    <row r="155" spans="1:9" x14ac:dyDescent="0.25">
      <c r="A155" s="37"/>
      <c r="B155" s="38"/>
      <c r="C155" s="39"/>
      <c r="D155" s="39"/>
      <c r="E155" s="39"/>
      <c r="F155" s="39"/>
      <c r="G155" s="39"/>
      <c r="I155" s="39"/>
    </row>
    <row r="156" spans="1:9" x14ac:dyDescent="0.25">
      <c r="A156" s="56" t="s">
        <v>46</v>
      </c>
      <c r="B156" s="68"/>
      <c r="C156" s="70">
        <v>49</v>
      </c>
      <c r="D156" s="70">
        <v>114</v>
      </c>
      <c r="E156" s="70">
        <v>114</v>
      </c>
      <c r="F156" s="70">
        <v>230</v>
      </c>
      <c r="G156" s="70">
        <v>65</v>
      </c>
      <c r="I156" s="70">
        <v>572</v>
      </c>
    </row>
    <row r="157" spans="1:9" x14ac:dyDescent="0.25">
      <c r="A157" s="58" t="s">
        <v>47</v>
      </c>
      <c r="B157" s="68"/>
      <c r="C157" s="71">
        <v>25</v>
      </c>
      <c r="D157" s="71">
        <v>151</v>
      </c>
      <c r="E157" s="71">
        <v>118</v>
      </c>
      <c r="F157" s="71">
        <v>82</v>
      </c>
      <c r="G157" s="71">
        <v>31</v>
      </c>
      <c r="I157" s="71">
        <v>407</v>
      </c>
    </row>
    <row r="158" spans="1:9" x14ac:dyDescent="0.25">
      <c r="A158" s="54" t="s">
        <v>48</v>
      </c>
      <c r="B158" s="68"/>
      <c r="C158" s="69">
        <v>86</v>
      </c>
      <c r="D158" s="69">
        <v>250</v>
      </c>
      <c r="E158" s="69">
        <v>183</v>
      </c>
      <c r="F158" s="69">
        <v>141</v>
      </c>
      <c r="G158" s="69">
        <v>35</v>
      </c>
      <c r="I158" s="69">
        <v>695</v>
      </c>
    </row>
    <row r="163" spans="1:9" ht="15.75" x14ac:dyDescent="0.25">
      <c r="A163" s="2"/>
    </row>
    <row r="165" spans="1:9" ht="15.75" x14ac:dyDescent="0.25">
      <c r="A165" s="23" t="s">
        <v>61</v>
      </c>
    </row>
    <row r="166" spans="1:9" x14ac:dyDescent="0.25">
      <c r="A166" s="24"/>
      <c r="B166" s="17"/>
      <c r="C166" s="21"/>
      <c r="D166" s="21"/>
      <c r="E166" s="21"/>
      <c r="F166" s="21"/>
      <c r="G166" s="21"/>
      <c r="I166" s="21"/>
    </row>
    <row r="167" spans="1:9" x14ac:dyDescent="0.25">
      <c r="A167" s="24"/>
      <c r="B167" s="17"/>
      <c r="C167" s="67" t="s">
        <v>81</v>
      </c>
      <c r="D167" s="67" t="s">
        <v>82</v>
      </c>
      <c r="E167" s="67" t="s">
        <v>83</v>
      </c>
      <c r="F167" s="67" t="s">
        <v>84</v>
      </c>
      <c r="G167" s="67" t="s">
        <v>85</v>
      </c>
      <c r="I167" s="67" t="s">
        <v>1</v>
      </c>
    </row>
    <row r="168" spans="1:9" x14ac:dyDescent="0.25">
      <c r="A168" s="24"/>
      <c r="B168" s="17"/>
      <c r="C168" s="31"/>
      <c r="D168" s="32"/>
      <c r="E168" s="17"/>
      <c r="F168" s="31"/>
      <c r="G168" s="32"/>
      <c r="I168" s="17"/>
    </row>
    <row r="169" spans="1:9" x14ac:dyDescent="0.25">
      <c r="A169" s="54" t="s">
        <v>7</v>
      </c>
      <c r="B169" s="68"/>
      <c r="C169" s="69">
        <v>47</v>
      </c>
      <c r="D169" s="69">
        <v>184</v>
      </c>
      <c r="E169" s="69">
        <v>191</v>
      </c>
      <c r="F169" s="69">
        <v>244</v>
      </c>
      <c r="G169" s="69">
        <v>79</v>
      </c>
      <c r="I169" s="69">
        <v>745</v>
      </c>
    </row>
    <row r="170" spans="1:9" x14ac:dyDescent="0.25">
      <c r="A170" s="56" t="s">
        <v>8</v>
      </c>
      <c r="B170" s="68"/>
      <c r="C170" s="70">
        <v>43</v>
      </c>
      <c r="D170" s="70">
        <v>109</v>
      </c>
      <c r="E170" s="70">
        <v>195</v>
      </c>
      <c r="F170" s="70">
        <v>366</v>
      </c>
      <c r="G170" s="70">
        <v>115</v>
      </c>
      <c r="I170" s="70">
        <v>828</v>
      </c>
    </row>
    <row r="171" spans="1:9" x14ac:dyDescent="0.25">
      <c r="A171" s="58" t="s">
        <v>9</v>
      </c>
      <c r="B171" s="68"/>
      <c r="C171" s="71">
        <v>68</v>
      </c>
      <c r="D171" s="71">
        <v>189</v>
      </c>
      <c r="E171" s="71">
        <v>84</v>
      </c>
      <c r="F171" s="71">
        <v>43</v>
      </c>
      <c r="G171" s="71">
        <v>5</v>
      </c>
      <c r="I171" s="71">
        <v>389</v>
      </c>
    </row>
    <row r="172" spans="1:9" x14ac:dyDescent="0.25">
      <c r="A172" s="54" t="s">
        <v>10</v>
      </c>
      <c r="B172" s="68"/>
      <c r="C172" s="69">
        <v>60</v>
      </c>
      <c r="D172" s="69">
        <v>246</v>
      </c>
      <c r="E172" s="69">
        <v>275</v>
      </c>
      <c r="F172" s="69">
        <v>154</v>
      </c>
      <c r="G172" s="69">
        <v>49</v>
      </c>
      <c r="I172" s="69">
        <v>784</v>
      </c>
    </row>
    <row r="173" spans="1:9" x14ac:dyDescent="0.25">
      <c r="A173" s="56" t="s">
        <v>11</v>
      </c>
      <c r="B173" s="68"/>
      <c r="C173" s="70">
        <v>19</v>
      </c>
      <c r="D173" s="70">
        <v>56</v>
      </c>
      <c r="E173" s="70">
        <v>136</v>
      </c>
      <c r="F173" s="70">
        <v>134</v>
      </c>
      <c r="G173" s="70">
        <v>58</v>
      </c>
      <c r="I173" s="70">
        <v>403</v>
      </c>
    </row>
    <row r="174" spans="1:9" x14ac:dyDescent="0.25">
      <c r="A174" s="58" t="s">
        <v>12</v>
      </c>
      <c r="B174" s="68"/>
      <c r="C174" s="71">
        <v>1</v>
      </c>
      <c r="D174" s="71">
        <v>6</v>
      </c>
      <c r="E174" s="71">
        <v>12</v>
      </c>
      <c r="F174" s="71">
        <v>26</v>
      </c>
      <c r="G174" s="71">
        <v>3</v>
      </c>
      <c r="I174" s="71">
        <v>48</v>
      </c>
    </row>
    <row r="175" spans="1:9" x14ac:dyDescent="0.25">
      <c r="A175" s="54" t="s">
        <v>13</v>
      </c>
      <c r="B175" s="68"/>
      <c r="C175" s="69">
        <v>22</v>
      </c>
      <c r="D175" s="69">
        <v>54</v>
      </c>
      <c r="E175" s="69">
        <v>26</v>
      </c>
      <c r="F175" s="69">
        <v>18</v>
      </c>
      <c r="G175" s="69">
        <v>6</v>
      </c>
      <c r="I175" s="69">
        <v>126</v>
      </c>
    </row>
    <row r="176" spans="1:9" x14ac:dyDescent="0.25">
      <c r="A176" s="56" t="s">
        <v>14</v>
      </c>
      <c r="B176" s="68"/>
      <c r="C176" s="70">
        <v>15</v>
      </c>
      <c r="D176" s="70">
        <v>10</v>
      </c>
      <c r="E176" s="70">
        <v>11</v>
      </c>
      <c r="F176" s="70">
        <v>20</v>
      </c>
      <c r="G176" s="70">
        <v>12</v>
      </c>
      <c r="I176" s="70">
        <v>68</v>
      </c>
    </row>
    <row r="177" spans="1:9" x14ac:dyDescent="0.25">
      <c r="A177" s="58" t="s">
        <v>15</v>
      </c>
      <c r="B177" s="68"/>
      <c r="C177" s="71">
        <v>2</v>
      </c>
      <c r="D177" s="71">
        <v>10</v>
      </c>
      <c r="E177" s="71">
        <v>17</v>
      </c>
      <c r="F177" s="71">
        <v>27</v>
      </c>
      <c r="G177" s="71">
        <v>18</v>
      </c>
      <c r="I177" s="71">
        <v>74</v>
      </c>
    </row>
    <row r="178" spans="1:9" x14ac:dyDescent="0.25">
      <c r="A178" s="54" t="s">
        <v>16</v>
      </c>
      <c r="B178" s="68"/>
      <c r="C178" s="69">
        <v>0</v>
      </c>
      <c r="D178" s="69">
        <v>6</v>
      </c>
      <c r="E178" s="69">
        <v>12</v>
      </c>
      <c r="F178" s="69">
        <v>4</v>
      </c>
      <c r="G178" s="69">
        <v>3</v>
      </c>
      <c r="I178" s="69">
        <v>25</v>
      </c>
    </row>
    <row r="179" spans="1:9" x14ac:dyDescent="0.25">
      <c r="A179" s="56" t="s">
        <v>17</v>
      </c>
      <c r="B179" s="68"/>
      <c r="C179" s="70">
        <v>0</v>
      </c>
      <c r="D179" s="70">
        <v>0</v>
      </c>
      <c r="E179" s="70">
        <v>2</v>
      </c>
      <c r="F179" s="70">
        <v>0</v>
      </c>
      <c r="G179" s="70">
        <v>1</v>
      </c>
      <c r="I179" s="70">
        <v>3</v>
      </c>
    </row>
    <row r="180" spans="1:9" x14ac:dyDescent="0.25">
      <c r="A180" s="58" t="s">
        <v>18</v>
      </c>
      <c r="B180" s="68"/>
      <c r="C180" s="71">
        <v>2</v>
      </c>
      <c r="D180" s="71">
        <v>3</v>
      </c>
      <c r="E180" s="71">
        <v>5</v>
      </c>
      <c r="F180" s="71">
        <v>4</v>
      </c>
      <c r="G180" s="71">
        <v>2</v>
      </c>
      <c r="I180" s="71">
        <v>16</v>
      </c>
    </row>
    <row r="181" spans="1:9" x14ac:dyDescent="0.25">
      <c r="A181" s="54" t="s">
        <v>19</v>
      </c>
      <c r="B181" s="68"/>
      <c r="C181" s="69">
        <v>4</v>
      </c>
      <c r="D181" s="69">
        <v>19</v>
      </c>
      <c r="E181" s="69">
        <v>36</v>
      </c>
      <c r="F181" s="69">
        <v>35</v>
      </c>
      <c r="G181" s="69">
        <v>24</v>
      </c>
      <c r="I181" s="69">
        <v>118</v>
      </c>
    </row>
    <row r="182" spans="1:9" x14ac:dyDescent="0.25">
      <c r="A182" s="56" t="s">
        <v>20</v>
      </c>
      <c r="B182" s="68"/>
      <c r="C182" s="70">
        <v>1</v>
      </c>
      <c r="D182" s="70">
        <v>1</v>
      </c>
      <c r="E182" s="70">
        <v>1</v>
      </c>
      <c r="F182" s="70">
        <v>1</v>
      </c>
      <c r="G182" s="70">
        <v>0</v>
      </c>
      <c r="I182" s="70">
        <v>4</v>
      </c>
    </row>
    <row r="183" spans="1:9" x14ac:dyDescent="0.25">
      <c r="A183" s="58" t="s">
        <v>21</v>
      </c>
      <c r="B183" s="68"/>
      <c r="C183" s="71">
        <v>2</v>
      </c>
      <c r="D183" s="71">
        <v>12</v>
      </c>
      <c r="E183" s="71">
        <v>5</v>
      </c>
      <c r="F183" s="71">
        <v>0</v>
      </c>
      <c r="G183" s="71">
        <v>0</v>
      </c>
      <c r="I183" s="71">
        <v>19</v>
      </c>
    </row>
    <row r="184" spans="1:9" x14ac:dyDescent="0.25">
      <c r="A184" s="54" t="s">
        <v>22</v>
      </c>
      <c r="B184" s="68"/>
      <c r="C184" s="69">
        <v>2</v>
      </c>
      <c r="D184" s="69">
        <v>16</v>
      </c>
      <c r="E184" s="69">
        <v>14</v>
      </c>
      <c r="F184" s="69">
        <v>22</v>
      </c>
      <c r="G184" s="69">
        <v>8</v>
      </c>
      <c r="I184" s="69">
        <v>62</v>
      </c>
    </row>
    <row r="185" spans="1:9" x14ac:dyDescent="0.25">
      <c r="A185" s="56" t="s">
        <v>23</v>
      </c>
      <c r="B185" s="68"/>
      <c r="C185" s="70">
        <v>13</v>
      </c>
      <c r="D185" s="70">
        <v>38</v>
      </c>
      <c r="E185" s="70">
        <v>55</v>
      </c>
      <c r="F185" s="70">
        <v>49</v>
      </c>
      <c r="G185" s="70">
        <v>20</v>
      </c>
      <c r="I185" s="70">
        <v>175</v>
      </c>
    </row>
    <row r="186" spans="1:9" x14ac:dyDescent="0.25">
      <c r="A186" s="58" t="s">
        <v>24</v>
      </c>
      <c r="B186" s="68"/>
      <c r="C186" s="71">
        <v>18</v>
      </c>
      <c r="D186" s="71">
        <v>89</v>
      </c>
      <c r="E186" s="71">
        <v>52</v>
      </c>
      <c r="F186" s="71">
        <v>41</v>
      </c>
      <c r="G186" s="71">
        <v>20</v>
      </c>
      <c r="I186" s="71">
        <v>220</v>
      </c>
    </row>
    <row r="187" spans="1:9" x14ac:dyDescent="0.25">
      <c r="A187" s="54" t="s">
        <v>25</v>
      </c>
      <c r="B187" s="68"/>
      <c r="C187" s="69">
        <v>5</v>
      </c>
      <c r="D187" s="69">
        <v>9</v>
      </c>
      <c r="E187" s="69">
        <v>10</v>
      </c>
      <c r="F187" s="69">
        <v>9</v>
      </c>
      <c r="G187" s="69">
        <v>3</v>
      </c>
      <c r="I187" s="69">
        <v>36</v>
      </c>
    </row>
    <row r="188" spans="1:9" x14ac:dyDescent="0.25">
      <c r="A188" s="56" t="s">
        <v>26</v>
      </c>
      <c r="B188" s="68"/>
      <c r="C188" s="70">
        <v>1</v>
      </c>
      <c r="D188" s="70">
        <v>15</v>
      </c>
      <c r="E188" s="70">
        <v>25</v>
      </c>
      <c r="F188" s="70">
        <v>16</v>
      </c>
      <c r="G188" s="70">
        <v>7</v>
      </c>
      <c r="I188" s="70">
        <v>64</v>
      </c>
    </row>
    <row r="189" spans="1:9" x14ac:dyDescent="0.25">
      <c r="A189" s="58" t="s">
        <v>27</v>
      </c>
      <c r="B189" s="68"/>
      <c r="C189" s="71">
        <v>0</v>
      </c>
      <c r="D189" s="71">
        <v>1</v>
      </c>
      <c r="E189" s="71">
        <v>4</v>
      </c>
      <c r="F189" s="71">
        <v>7</v>
      </c>
      <c r="G189" s="71">
        <v>2</v>
      </c>
      <c r="I189" s="71">
        <v>14</v>
      </c>
    </row>
    <row r="190" spans="1:9" x14ac:dyDescent="0.25">
      <c r="A190" s="54" t="s">
        <v>28</v>
      </c>
      <c r="B190" s="68"/>
      <c r="C190" s="69">
        <v>1</v>
      </c>
      <c r="D190" s="69">
        <v>13</v>
      </c>
      <c r="E190" s="69">
        <v>26</v>
      </c>
      <c r="F190" s="69">
        <v>27</v>
      </c>
      <c r="G190" s="69">
        <v>17</v>
      </c>
      <c r="I190" s="69">
        <v>84</v>
      </c>
    </row>
    <row r="191" spans="1:9" x14ac:dyDescent="0.25">
      <c r="A191" s="56" t="s">
        <v>29</v>
      </c>
      <c r="B191" s="68"/>
      <c r="C191" s="70">
        <v>0</v>
      </c>
      <c r="D191" s="70">
        <v>4</v>
      </c>
      <c r="E191" s="70">
        <v>3</v>
      </c>
      <c r="F191" s="70">
        <v>5</v>
      </c>
      <c r="G191" s="70">
        <v>3</v>
      </c>
      <c r="I191" s="70">
        <v>15</v>
      </c>
    </row>
    <row r="192" spans="1:9" x14ac:dyDescent="0.25">
      <c r="A192" s="58" t="s">
        <v>30</v>
      </c>
      <c r="B192" s="68"/>
      <c r="C192" s="71">
        <v>0</v>
      </c>
      <c r="D192" s="71">
        <v>1</v>
      </c>
      <c r="E192" s="71">
        <v>10</v>
      </c>
      <c r="F192" s="71">
        <v>11</v>
      </c>
      <c r="G192" s="71">
        <v>7</v>
      </c>
      <c r="I192" s="71">
        <v>29</v>
      </c>
    </row>
    <row r="193" spans="1:9" x14ac:dyDescent="0.25">
      <c r="A193" s="54" t="s">
        <v>31</v>
      </c>
      <c r="B193" s="68"/>
      <c r="C193" s="69">
        <v>14</v>
      </c>
      <c r="D193" s="69">
        <v>46</v>
      </c>
      <c r="E193" s="69">
        <v>46</v>
      </c>
      <c r="F193" s="69">
        <v>29</v>
      </c>
      <c r="G193" s="69">
        <v>9</v>
      </c>
      <c r="I193" s="69">
        <v>144</v>
      </c>
    </row>
    <row r="194" spans="1:9" x14ac:dyDescent="0.25">
      <c r="A194" s="56" t="s">
        <v>32</v>
      </c>
      <c r="B194" s="68"/>
      <c r="C194" s="70">
        <v>21</v>
      </c>
      <c r="D194" s="70">
        <v>83</v>
      </c>
      <c r="E194" s="70">
        <v>76</v>
      </c>
      <c r="F194" s="70">
        <v>65</v>
      </c>
      <c r="G194" s="70">
        <v>25</v>
      </c>
      <c r="I194" s="70">
        <v>270</v>
      </c>
    </row>
    <row r="195" spans="1:9" x14ac:dyDescent="0.25">
      <c r="A195" s="58" t="s">
        <v>33</v>
      </c>
      <c r="B195" s="68"/>
      <c r="C195" s="71">
        <v>10</v>
      </c>
      <c r="D195" s="71">
        <v>29</v>
      </c>
      <c r="E195" s="71">
        <v>41</v>
      </c>
      <c r="F195" s="71">
        <v>68</v>
      </c>
      <c r="G195" s="71">
        <v>14</v>
      </c>
      <c r="I195" s="71">
        <v>162</v>
      </c>
    </row>
    <row r="196" spans="1:9" x14ac:dyDescent="0.25">
      <c r="A196" s="54" t="s">
        <v>34</v>
      </c>
      <c r="B196" s="68"/>
      <c r="C196" s="69">
        <v>42</v>
      </c>
      <c r="D196" s="69">
        <v>180</v>
      </c>
      <c r="E196" s="69">
        <v>240</v>
      </c>
      <c r="F196" s="69">
        <v>162</v>
      </c>
      <c r="G196" s="69">
        <v>62</v>
      </c>
      <c r="I196" s="69">
        <v>686</v>
      </c>
    </row>
    <row r="197" spans="1:9" x14ac:dyDescent="0.25">
      <c r="A197" s="56" t="s">
        <v>35</v>
      </c>
      <c r="B197" s="68"/>
      <c r="C197" s="70">
        <v>53</v>
      </c>
      <c r="D197" s="70">
        <v>213</v>
      </c>
      <c r="E197" s="70">
        <v>163</v>
      </c>
      <c r="F197" s="70">
        <v>150</v>
      </c>
      <c r="G197" s="70">
        <v>31</v>
      </c>
      <c r="I197" s="70">
        <v>610</v>
      </c>
    </row>
    <row r="198" spans="1:9" x14ac:dyDescent="0.25">
      <c r="A198" s="58" t="s">
        <v>36</v>
      </c>
      <c r="B198" s="68"/>
      <c r="C198" s="71">
        <v>15</v>
      </c>
      <c r="D198" s="71">
        <v>11</v>
      </c>
      <c r="E198" s="71">
        <v>20</v>
      </c>
      <c r="F198" s="71">
        <v>63</v>
      </c>
      <c r="G198" s="71">
        <v>9</v>
      </c>
      <c r="I198" s="71">
        <v>118</v>
      </c>
    </row>
    <row r="199" spans="1:9" x14ac:dyDescent="0.25">
      <c r="A199" s="54" t="s">
        <v>37</v>
      </c>
      <c r="B199" s="68"/>
      <c r="C199" s="69">
        <v>3</v>
      </c>
      <c r="D199" s="69">
        <v>13</v>
      </c>
      <c r="E199" s="69">
        <v>21</v>
      </c>
      <c r="F199" s="69">
        <v>47</v>
      </c>
      <c r="G199" s="69">
        <v>15</v>
      </c>
      <c r="I199" s="69">
        <v>99</v>
      </c>
    </row>
    <row r="200" spans="1:9" x14ac:dyDescent="0.25">
      <c r="A200" s="56" t="s">
        <v>38</v>
      </c>
      <c r="B200" s="68"/>
      <c r="C200" s="70">
        <v>14</v>
      </c>
      <c r="D200" s="70">
        <v>28</v>
      </c>
      <c r="E200" s="70">
        <v>35</v>
      </c>
      <c r="F200" s="70">
        <v>31</v>
      </c>
      <c r="G200" s="70">
        <v>19</v>
      </c>
      <c r="I200" s="70">
        <v>127</v>
      </c>
    </row>
    <row r="201" spans="1:9" x14ac:dyDescent="0.25">
      <c r="A201" s="58" t="s">
        <v>39</v>
      </c>
      <c r="B201" s="68"/>
      <c r="C201" s="71">
        <v>15</v>
      </c>
      <c r="D201" s="71">
        <v>50</v>
      </c>
      <c r="E201" s="71">
        <v>63</v>
      </c>
      <c r="F201" s="71">
        <v>21</v>
      </c>
      <c r="G201" s="71">
        <v>8</v>
      </c>
      <c r="I201" s="71">
        <v>157</v>
      </c>
    </row>
    <row r="202" spans="1:9" x14ac:dyDescent="0.25">
      <c r="A202" s="54" t="s">
        <v>40</v>
      </c>
      <c r="B202" s="68"/>
      <c r="C202" s="69">
        <v>7</v>
      </c>
      <c r="D202" s="69">
        <v>27</v>
      </c>
      <c r="E202" s="69">
        <v>27</v>
      </c>
      <c r="F202" s="69">
        <v>6</v>
      </c>
      <c r="G202" s="69">
        <v>0</v>
      </c>
      <c r="I202" s="69">
        <v>67</v>
      </c>
    </row>
    <row r="203" spans="1:9" x14ac:dyDescent="0.25">
      <c r="A203" s="56" t="s">
        <v>41</v>
      </c>
      <c r="B203" s="68"/>
      <c r="C203" s="70">
        <v>4</v>
      </c>
      <c r="D203" s="70">
        <v>6</v>
      </c>
      <c r="E203" s="70">
        <v>7</v>
      </c>
      <c r="F203" s="70">
        <v>9</v>
      </c>
      <c r="G203" s="70">
        <v>0</v>
      </c>
      <c r="I203" s="70">
        <v>26</v>
      </c>
    </row>
    <row r="204" spans="1:9" x14ac:dyDescent="0.25">
      <c r="A204" s="58" t="s">
        <v>42</v>
      </c>
      <c r="B204" s="68"/>
      <c r="C204" s="71">
        <v>39</v>
      </c>
      <c r="D204" s="71">
        <v>13</v>
      </c>
      <c r="E204" s="71">
        <v>12</v>
      </c>
      <c r="F204" s="71">
        <v>17</v>
      </c>
      <c r="G204" s="71">
        <v>8</v>
      </c>
      <c r="I204" s="71">
        <v>89</v>
      </c>
    </row>
    <row r="205" spans="1:9" x14ac:dyDescent="0.25">
      <c r="A205" s="54" t="s">
        <v>43</v>
      </c>
      <c r="B205" s="68"/>
      <c r="C205" s="69">
        <v>21</v>
      </c>
      <c r="D205" s="69">
        <v>13</v>
      </c>
      <c r="E205" s="69">
        <v>10</v>
      </c>
      <c r="F205" s="69">
        <v>6</v>
      </c>
      <c r="G205" s="69">
        <v>3</v>
      </c>
      <c r="I205" s="69">
        <v>53</v>
      </c>
    </row>
    <row r="206" spans="1:9" x14ac:dyDescent="0.25">
      <c r="A206" s="56" t="s">
        <v>44</v>
      </c>
      <c r="B206" s="68"/>
      <c r="C206" s="70">
        <v>30</v>
      </c>
      <c r="D206" s="70">
        <v>144</v>
      </c>
      <c r="E206" s="70">
        <v>129</v>
      </c>
      <c r="F206" s="70">
        <v>81</v>
      </c>
      <c r="G206" s="70">
        <v>34</v>
      </c>
      <c r="I206" s="70">
        <v>418</v>
      </c>
    </row>
    <row r="207" spans="1:9" x14ac:dyDescent="0.25">
      <c r="C207" s="36"/>
      <c r="D207" s="36"/>
      <c r="E207" s="36"/>
      <c r="F207" s="36"/>
      <c r="G207" s="36"/>
      <c r="I207" s="36"/>
    </row>
    <row r="208" spans="1:9" x14ac:dyDescent="0.25">
      <c r="A208" s="61" t="s">
        <v>45</v>
      </c>
      <c r="B208" s="38"/>
      <c r="C208" s="72">
        <v>610</v>
      </c>
      <c r="D208" s="72">
        <v>1928</v>
      </c>
      <c r="E208" s="72">
        <v>2061</v>
      </c>
      <c r="F208" s="72">
        <v>1983</v>
      </c>
      <c r="G208" s="72">
        <v>675</v>
      </c>
      <c r="I208" s="72">
        <v>7257</v>
      </c>
    </row>
    <row r="209" spans="1:9" x14ac:dyDescent="0.25">
      <c r="A209" s="37"/>
      <c r="B209" s="38"/>
      <c r="C209" s="39"/>
      <c r="D209" s="39"/>
      <c r="E209" s="39"/>
      <c r="F209" s="39"/>
      <c r="G209" s="39"/>
      <c r="I209" s="39"/>
    </row>
    <row r="210" spans="1:9" x14ac:dyDescent="0.25">
      <c r="A210" s="56" t="s">
        <v>46</v>
      </c>
      <c r="B210" s="68"/>
      <c r="C210" s="70">
        <v>90</v>
      </c>
      <c r="D210" s="70">
        <v>293</v>
      </c>
      <c r="E210" s="70">
        <v>386</v>
      </c>
      <c r="F210" s="70">
        <v>610</v>
      </c>
      <c r="G210" s="70">
        <v>194</v>
      </c>
      <c r="I210" s="70">
        <v>1573</v>
      </c>
    </row>
    <row r="211" spans="1:9" x14ac:dyDescent="0.25">
      <c r="A211" s="58" t="s">
        <v>47</v>
      </c>
      <c r="B211" s="68"/>
      <c r="C211" s="71">
        <v>117</v>
      </c>
      <c r="D211" s="71">
        <v>372</v>
      </c>
      <c r="E211" s="71">
        <v>460</v>
      </c>
      <c r="F211" s="71">
        <v>352</v>
      </c>
      <c r="G211" s="71">
        <v>128</v>
      </c>
      <c r="I211" s="71">
        <v>1429</v>
      </c>
    </row>
    <row r="212" spans="1:9" x14ac:dyDescent="0.25">
      <c r="A212" s="54" t="s">
        <v>48</v>
      </c>
      <c r="B212" s="68"/>
      <c r="C212" s="69">
        <v>141</v>
      </c>
      <c r="D212" s="69">
        <v>516</v>
      </c>
      <c r="E212" s="69">
        <v>540</v>
      </c>
      <c r="F212" s="69">
        <v>508</v>
      </c>
      <c r="G212" s="69">
        <v>141</v>
      </c>
      <c r="I212" s="69">
        <v>1846</v>
      </c>
    </row>
    <row r="219" spans="1:9" ht="15.75" x14ac:dyDescent="0.25">
      <c r="A219" s="23" t="s">
        <v>62</v>
      </c>
    </row>
    <row r="220" spans="1:9" x14ac:dyDescent="0.25">
      <c r="A220" s="24"/>
      <c r="B220" s="17"/>
      <c r="C220" s="21"/>
      <c r="D220" s="21"/>
      <c r="E220" s="21"/>
      <c r="F220" s="21"/>
      <c r="G220" s="21"/>
      <c r="I220" s="21"/>
    </row>
    <row r="221" spans="1:9" x14ac:dyDescent="0.25">
      <c r="A221" s="24"/>
      <c r="B221" s="17"/>
      <c r="C221" s="67" t="s">
        <v>81</v>
      </c>
      <c r="D221" s="67" t="s">
        <v>82</v>
      </c>
      <c r="E221" s="67" t="s">
        <v>83</v>
      </c>
      <c r="F221" s="67" t="s">
        <v>84</v>
      </c>
      <c r="G221" s="67" t="s">
        <v>85</v>
      </c>
      <c r="I221" s="67" t="s">
        <v>1</v>
      </c>
    </row>
    <row r="222" spans="1:9" x14ac:dyDescent="0.25">
      <c r="A222" s="24"/>
      <c r="B222" s="17"/>
      <c r="C222" s="31"/>
      <c r="D222" s="32"/>
      <c r="E222" s="17"/>
      <c r="F222" s="31"/>
      <c r="G222" s="32"/>
      <c r="I222" s="17"/>
    </row>
    <row r="223" spans="1:9" x14ac:dyDescent="0.25">
      <c r="A223" s="54" t="s">
        <v>7</v>
      </c>
      <c r="B223" s="68"/>
      <c r="C223" s="69">
        <v>10</v>
      </c>
      <c r="D223" s="69">
        <v>33</v>
      </c>
      <c r="E223" s="69">
        <v>40</v>
      </c>
      <c r="F223" s="69">
        <v>50</v>
      </c>
      <c r="G223" s="69">
        <v>3</v>
      </c>
      <c r="I223" s="69">
        <v>136</v>
      </c>
    </row>
    <row r="224" spans="1:9" x14ac:dyDescent="0.25">
      <c r="A224" s="56" t="s">
        <v>8</v>
      </c>
      <c r="B224" s="68"/>
      <c r="C224" s="70">
        <v>8</v>
      </c>
      <c r="D224" s="70">
        <v>37</v>
      </c>
      <c r="E224" s="70">
        <v>36</v>
      </c>
      <c r="F224" s="70">
        <v>74</v>
      </c>
      <c r="G224" s="70">
        <v>29</v>
      </c>
      <c r="I224" s="70">
        <v>184</v>
      </c>
    </row>
    <row r="225" spans="1:9" x14ac:dyDescent="0.25">
      <c r="A225" s="58" t="s">
        <v>9</v>
      </c>
      <c r="B225" s="68"/>
      <c r="C225" s="71">
        <v>10</v>
      </c>
      <c r="D225" s="71">
        <v>26</v>
      </c>
      <c r="E225" s="71">
        <v>16</v>
      </c>
      <c r="F225" s="71">
        <v>6</v>
      </c>
      <c r="G225" s="71">
        <v>0</v>
      </c>
      <c r="I225" s="71">
        <v>58</v>
      </c>
    </row>
    <row r="226" spans="1:9" x14ac:dyDescent="0.25">
      <c r="A226" s="54" t="s">
        <v>10</v>
      </c>
      <c r="B226" s="68"/>
      <c r="C226" s="69">
        <v>14</v>
      </c>
      <c r="D226" s="69">
        <v>24</v>
      </c>
      <c r="E226" s="69">
        <v>36</v>
      </c>
      <c r="F226" s="69">
        <v>15</v>
      </c>
      <c r="G226" s="69">
        <v>3</v>
      </c>
      <c r="I226" s="69">
        <v>92</v>
      </c>
    </row>
    <row r="227" spans="1:9" x14ac:dyDescent="0.25">
      <c r="A227" s="56" t="s">
        <v>11</v>
      </c>
      <c r="B227" s="68"/>
      <c r="C227" s="70">
        <v>2</v>
      </c>
      <c r="D227" s="70">
        <v>12</v>
      </c>
      <c r="E227" s="70">
        <v>11</v>
      </c>
      <c r="F227" s="70">
        <v>9</v>
      </c>
      <c r="G227" s="70">
        <v>4</v>
      </c>
      <c r="I227" s="70">
        <v>38</v>
      </c>
    </row>
    <row r="228" spans="1:9" x14ac:dyDescent="0.25">
      <c r="A228" s="58" t="s">
        <v>12</v>
      </c>
      <c r="B228" s="68"/>
      <c r="C228" s="71">
        <v>0</v>
      </c>
      <c r="D228" s="71">
        <v>0</v>
      </c>
      <c r="E228" s="71">
        <v>2</v>
      </c>
      <c r="F228" s="71">
        <v>1</v>
      </c>
      <c r="G228" s="71">
        <v>0</v>
      </c>
      <c r="I228" s="71">
        <v>3</v>
      </c>
    </row>
    <row r="229" spans="1:9" x14ac:dyDescent="0.25">
      <c r="A229" s="54" t="s">
        <v>13</v>
      </c>
      <c r="B229" s="68"/>
      <c r="C229" s="69">
        <v>2</v>
      </c>
      <c r="D229" s="69">
        <v>10</v>
      </c>
      <c r="E229" s="69">
        <v>5</v>
      </c>
      <c r="F229" s="69">
        <v>0</v>
      </c>
      <c r="G229" s="69">
        <v>1</v>
      </c>
      <c r="I229" s="69">
        <v>18</v>
      </c>
    </row>
    <row r="230" spans="1:9" x14ac:dyDescent="0.25">
      <c r="A230" s="56" t="s">
        <v>14</v>
      </c>
      <c r="B230" s="68"/>
      <c r="C230" s="70">
        <v>1</v>
      </c>
      <c r="D230" s="70">
        <v>3</v>
      </c>
      <c r="E230" s="70">
        <v>4</v>
      </c>
      <c r="F230" s="70">
        <v>4</v>
      </c>
      <c r="G230" s="70">
        <v>0</v>
      </c>
      <c r="I230" s="70">
        <v>12</v>
      </c>
    </row>
    <row r="231" spans="1:9" x14ac:dyDescent="0.25">
      <c r="A231" s="58" t="s">
        <v>15</v>
      </c>
      <c r="B231" s="68"/>
      <c r="C231" s="71">
        <v>2</v>
      </c>
      <c r="D231" s="71">
        <v>1</v>
      </c>
      <c r="E231" s="71">
        <v>1</v>
      </c>
      <c r="F231" s="71">
        <v>1</v>
      </c>
      <c r="G231" s="71">
        <v>0</v>
      </c>
      <c r="I231" s="71">
        <v>5</v>
      </c>
    </row>
    <row r="232" spans="1:9" x14ac:dyDescent="0.25">
      <c r="A232" s="54" t="s">
        <v>16</v>
      </c>
      <c r="B232" s="68"/>
      <c r="C232" s="69">
        <v>0</v>
      </c>
      <c r="D232" s="69">
        <v>0</v>
      </c>
      <c r="E232" s="69">
        <v>1</v>
      </c>
      <c r="F232" s="69">
        <v>0</v>
      </c>
      <c r="G232" s="69">
        <v>0</v>
      </c>
      <c r="I232" s="69">
        <v>1</v>
      </c>
    </row>
    <row r="233" spans="1:9" x14ac:dyDescent="0.25">
      <c r="A233" s="56" t="s">
        <v>17</v>
      </c>
      <c r="B233" s="68"/>
      <c r="C233" s="70">
        <v>0</v>
      </c>
      <c r="D233" s="70">
        <v>0</v>
      </c>
      <c r="E233" s="70">
        <v>1</v>
      </c>
      <c r="F233" s="70">
        <v>1</v>
      </c>
      <c r="G233" s="70">
        <v>0</v>
      </c>
      <c r="I233" s="70">
        <v>2</v>
      </c>
    </row>
    <row r="234" spans="1:9" x14ac:dyDescent="0.25">
      <c r="A234" s="58" t="s">
        <v>18</v>
      </c>
      <c r="B234" s="68"/>
      <c r="C234" s="71">
        <v>0</v>
      </c>
      <c r="D234" s="71">
        <v>0</v>
      </c>
      <c r="E234" s="71">
        <v>0</v>
      </c>
      <c r="F234" s="71">
        <v>0</v>
      </c>
      <c r="G234" s="71">
        <v>0</v>
      </c>
      <c r="I234" s="71">
        <v>0</v>
      </c>
    </row>
    <row r="235" spans="1:9" x14ac:dyDescent="0.25">
      <c r="A235" s="54" t="s">
        <v>19</v>
      </c>
      <c r="B235" s="68"/>
      <c r="C235" s="69">
        <v>2</v>
      </c>
      <c r="D235" s="69">
        <v>1</v>
      </c>
      <c r="E235" s="69">
        <v>3</v>
      </c>
      <c r="F235" s="69">
        <v>2</v>
      </c>
      <c r="G235" s="69">
        <v>0</v>
      </c>
      <c r="I235" s="69">
        <v>8</v>
      </c>
    </row>
    <row r="236" spans="1:9" x14ac:dyDescent="0.25">
      <c r="A236" s="56" t="s">
        <v>20</v>
      </c>
      <c r="B236" s="68"/>
      <c r="C236" s="70">
        <v>0</v>
      </c>
      <c r="D236" s="70">
        <v>0</v>
      </c>
      <c r="E236" s="70">
        <v>1</v>
      </c>
      <c r="F236" s="70">
        <v>0</v>
      </c>
      <c r="G236" s="70">
        <v>0</v>
      </c>
      <c r="I236" s="70">
        <v>1</v>
      </c>
    </row>
    <row r="237" spans="1:9" x14ac:dyDescent="0.25">
      <c r="A237" s="58" t="s">
        <v>21</v>
      </c>
      <c r="B237" s="68"/>
      <c r="C237" s="71">
        <v>0</v>
      </c>
      <c r="D237" s="71">
        <v>2</v>
      </c>
      <c r="E237" s="71">
        <v>0</v>
      </c>
      <c r="F237" s="71">
        <v>1</v>
      </c>
      <c r="G237" s="71">
        <v>0</v>
      </c>
      <c r="I237" s="71">
        <v>3</v>
      </c>
    </row>
    <row r="238" spans="1:9" x14ac:dyDescent="0.25">
      <c r="A238" s="54" t="s">
        <v>22</v>
      </c>
      <c r="B238" s="68"/>
      <c r="C238" s="69">
        <v>0</v>
      </c>
      <c r="D238" s="69">
        <v>8</v>
      </c>
      <c r="E238" s="69">
        <v>2</v>
      </c>
      <c r="F238" s="69">
        <v>2</v>
      </c>
      <c r="G238" s="69">
        <v>1</v>
      </c>
      <c r="I238" s="69">
        <v>13</v>
      </c>
    </row>
    <row r="239" spans="1:9" x14ac:dyDescent="0.25">
      <c r="A239" s="56" t="s">
        <v>23</v>
      </c>
      <c r="B239" s="68"/>
      <c r="C239" s="70">
        <v>5</v>
      </c>
      <c r="D239" s="70">
        <v>9</v>
      </c>
      <c r="E239" s="70">
        <v>5</v>
      </c>
      <c r="F239" s="70">
        <v>4</v>
      </c>
      <c r="G239" s="70">
        <v>5</v>
      </c>
      <c r="I239" s="70">
        <v>28</v>
      </c>
    </row>
    <row r="240" spans="1:9" x14ac:dyDescent="0.25">
      <c r="A240" s="58" t="s">
        <v>24</v>
      </c>
      <c r="B240" s="68"/>
      <c r="C240" s="71">
        <v>3</v>
      </c>
      <c r="D240" s="71">
        <v>16</v>
      </c>
      <c r="E240" s="71">
        <v>10</v>
      </c>
      <c r="F240" s="71">
        <v>1</v>
      </c>
      <c r="G240" s="71">
        <v>2</v>
      </c>
      <c r="I240" s="71">
        <v>32</v>
      </c>
    </row>
    <row r="241" spans="1:9" x14ac:dyDescent="0.25">
      <c r="A241" s="54" t="s">
        <v>25</v>
      </c>
      <c r="B241" s="68"/>
      <c r="C241" s="69">
        <v>0</v>
      </c>
      <c r="D241" s="69">
        <v>1</v>
      </c>
      <c r="E241" s="69">
        <v>0</v>
      </c>
      <c r="F241" s="69">
        <v>2</v>
      </c>
      <c r="G241" s="69">
        <v>2</v>
      </c>
      <c r="I241" s="69">
        <v>5</v>
      </c>
    </row>
    <row r="242" spans="1:9" x14ac:dyDescent="0.25">
      <c r="A242" s="56" t="s">
        <v>26</v>
      </c>
      <c r="B242" s="68"/>
      <c r="C242" s="70">
        <v>0</v>
      </c>
      <c r="D242" s="70">
        <v>2</v>
      </c>
      <c r="E242" s="70">
        <v>2</v>
      </c>
      <c r="F242" s="70">
        <v>2</v>
      </c>
      <c r="G242" s="70">
        <v>1</v>
      </c>
      <c r="I242" s="70">
        <v>7</v>
      </c>
    </row>
    <row r="243" spans="1:9" x14ac:dyDescent="0.25">
      <c r="A243" s="58" t="s">
        <v>27</v>
      </c>
      <c r="B243" s="68"/>
      <c r="C243" s="71">
        <v>0</v>
      </c>
      <c r="D243" s="71">
        <v>1</v>
      </c>
      <c r="E243" s="71">
        <v>1</v>
      </c>
      <c r="F243" s="71">
        <v>0</v>
      </c>
      <c r="G243" s="71">
        <v>0</v>
      </c>
      <c r="I243" s="71">
        <v>2</v>
      </c>
    </row>
    <row r="244" spans="1:9" x14ac:dyDescent="0.25">
      <c r="A244" s="54" t="s">
        <v>28</v>
      </c>
      <c r="B244" s="68"/>
      <c r="C244" s="69">
        <v>0</v>
      </c>
      <c r="D244" s="69">
        <v>2</v>
      </c>
      <c r="E244" s="69">
        <v>3</v>
      </c>
      <c r="F244" s="69">
        <v>3</v>
      </c>
      <c r="G244" s="69">
        <v>1</v>
      </c>
      <c r="I244" s="69">
        <v>9</v>
      </c>
    </row>
    <row r="245" spans="1:9" x14ac:dyDescent="0.25">
      <c r="A245" s="56" t="s">
        <v>29</v>
      </c>
      <c r="B245" s="68"/>
      <c r="C245" s="70">
        <v>0</v>
      </c>
      <c r="D245" s="70">
        <v>0</v>
      </c>
      <c r="E245" s="70">
        <v>1</v>
      </c>
      <c r="F245" s="70">
        <v>0</v>
      </c>
      <c r="G245" s="70">
        <v>1</v>
      </c>
      <c r="I245" s="70">
        <v>2</v>
      </c>
    </row>
    <row r="246" spans="1:9" x14ac:dyDescent="0.25">
      <c r="A246" s="58" t="s">
        <v>30</v>
      </c>
      <c r="B246" s="68"/>
      <c r="C246" s="71">
        <v>1</v>
      </c>
      <c r="D246" s="71">
        <v>2</v>
      </c>
      <c r="E246" s="71">
        <v>1</v>
      </c>
      <c r="F246" s="71">
        <v>4</v>
      </c>
      <c r="G246" s="71">
        <v>0</v>
      </c>
      <c r="I246" s="71">
        <v>8</v>
      </c>
    </row>
    <row r="247" spans="1:9" x14ac:dyDescent="0.25">
      <c r="A247" s="54" t="s">
        <v>31</v>
      </c>
      <c r="B247" s="68"/>
      <c r="C247" s="69">
        <v>1</v>
      </c>
      <c r="D247" s="69">
        <v>8</v>
      </c>
      <c r="E247" s="69">
        <v>6</v>
      </c>
      <c r="F247" s="69">
        <v>1</v>
      </c>
      <c r="G247" s="69">
        <v>2</v>
      </c>
      <c r="I247" s="69">
        <v>18</v>
      </c>
    </row>
    <row r="248" spans="1:9" x14ac:dyDescent="0.25">
      <c r="A248" s="56" t="s">
        <v>32</v>
      </c>
      <c r="B248" s="68"/>
      <c r="C248" s="70">
        <v>1</v>
      </c>
      <c r="D248" s="70">
        <v>18</v>
      </c>
      <c r="E248" s="70">
        <v>31</v>
      </c>
      <c r="F248" s="70">
        <v>10</v>
      </c>
      <c r="G248" s="70">
        <v>2</v>
      </c>
      <c r="I248" s="70">
        <v>62</v>
      </c>
    </row>
    <row r="249" spans="1:9" x14ac:dyDescent="0.25">
      <c r="A249" s="58" t="s">
        <v>33</v>
      </c>
      <c r="B249" s="68"/>
      <c r="C249" s="71">
        <v>1</v>
      </c>
      <c r="D249" s="71">
        <v>5</v>
      </c>
      <c r="E249" s="71">
        <v>8</v>
      </c>
      <c r="F249" s="71">
        <v>17</v>
      </c>
      <c r="G249" s="71">
        <v>1</v>
      </c>
      <c r="I249" s="71">
        <v>32</v>
      </c>
    </row>
    <row r="250" spans="1:9" x14ac:dyDescent="0.25">
      <c r="A250" s="54" t="s">
        <v>34</v>
      </c>
      <c r="B250" s="68"/>
      <c r="C250" s="69">
        <v>10</v>
      </c>
      <c r="D250" s="69">
        <v>33</v>
      </c>
      <c r="E250" s="69">
        <v>29</v>
      </c>
      <c r="F250" s="69">
        <v>8</v>
      </c>
      <c r="G250" s="69">
        <v>4</v>
      </c>
      <c r="I250" s="69">
        <v>84</v>
      </c>
    </row>
    <row r="251" spans="1:9" x14ac:dyDescent="0.25">
      <c r="A251" s="56" t="s">
        <v>35</v>
      </c>
      <c r="B251" s="68"/>
      <c r="C251" s="70">
        <v>15</v>
      </c>
      <c r="D251" s="70">
        <v>81</v>
      </c>
      <c r="E251" s="70">
        <v>53</v>
      </c>
      <c r="F251" s="70">
        <v>40</v>
      </c>
      <c r="G251" s="70">
        <v>4</v>
      </c>
      <c r="I251" s="70">
        <v>193</v>
      </c>
    </row>
    <row r="252" spans="1:9" x14ac:dyDescent="0.25">
      <c r="A252" s="58" t="s">
        <v>36</v>
      </c>
      <c r="B252" s="68"/>
      <c r="C252" s="71">
        <v>1</v>
      </c>
      <c r="D252" s="71">
        <v>3</v>
      </c>
      <c r="E252" s="71">
        <v>1</v>
      </c>
      <c r="F252" s="71">
        <v>15</v>
      </c>
      <c r="G252" s="71">
        <v>4</v>
      </c>
      <c r="I252" s="71">
        <v>24</v>
      </c>
    </row>
    <row r="253" spans="1:9" x14ac:dyDescent="0.25">
      <c r="A253" s="54" t="s">
        <v>37</v>
      </c>
      <c r="B253" s="68"/>
      <c r="C253" s="69">
        <v>1</v>
      </c>
      <c r="D253" s="69">
        <v>6</v>
      </c>
      <c r="E253" s="69">
        <v>4</v>
      </c>
      <c r="F253" s="69">
        <v>16</v>
      </c>
      <c r="G253" s="69">
        <v>5</v>
      </c>
      <c r="I253" s="69">
        <v>32</v>
      </c>
    </row>
    <row r="254" spans="1:9" x14ac:dyDescent="0.25">
      <c r="A254" s="56" t="s">
        <v>38</v>
      </c>
      <c r="B254" s="68"/>
      <c r="C254" s="70">
        <v>3</v>
      </c>
      <c r="D254" s="70">
        <v>13</v>
      </c>
      <c r="E254" s="70">
        <v>6</v>
      </c>
      <c r="F254" s="70">
        <v>10</v>
      </c>
      <c r="G254" s="70">
        <v>2</v>
      </c>
      <c r="I254" s="70">
        <v>34</v>
      </c>
    </row>
    <row r="255" spans="1:9" x14ac:dyDescent="0.25">
      <c r="A255" s="58" t="s">
        <v>39</v>
      </c>
      <c r="B255" s="68"/>
      <c r="C255" s="71">
        <v>4</v>
      </c>
      <c r="D255" s="71">
        <v>8</v>
      </c>
      <c r="E255" s="71">
        <v>13</v>
      </c>
      <c r="F255" s="71">
        <v>6</v>
      </c>
      <c r="G255" s="71">
        <v>3</v>
      </c>
      <c r="I255" s="71">
        <v>34</v>
      </c>
    </row>
    <row r="256" spans="1:9" x14ac:dyDescent="0.25">
      <c r="A256" s="54" t="s">
        <v>40</v>
      </c>
      <c r="B256" s="68"/>
      <c r="C256" s="69">
        <v>1</v>
      </c>
      <c r="D256" s="69">
        <v>9</v>
      </c>
      <c r="E256" s="69">
        <v>3</v>
      </c>
      <c r="F256" s="69">
        <v>1</v>
      </c>
      <c r="G256" s="69">
        <v>0</v>
      </c>
      <c r="I256" s="69">
        <v>14</v>
      </c>
    </row>
    <row r="257" spans="1:9" x14ac:dyDescent="0.25">
      <c r="A257" s="56" t="s">
        <v>41</v>
      </c>
      <c r="B257" s="68"/>
      <c r="C257" s="70">
        <v>1</v>
      </c>
      <c r="D257" s="70">
        <v>2</v>
      </c>
      <c r="E257" s="70">
        <v>3</v>
      </c>
      <c r="F257" s="70">
        <v>0</v>
      </c>
      <c r="G257" s="70">
        <v>1</v>
      </c>
      <c r="I257" s="70">
        <v>7</v>
      </c>
    </row>
    <row r="258" spans="1:9" x14ac:dyDescent="0.25">
      <c r="A258" s="58" t="s">
        <v>42</v>
      </c>
      <c r="B258" s="68"/>
      <c r="C258" s="71">
        <v>3</v>
      </c>
      <c r="D258" s="71">
        <v>5</v>
      </c>
      <c r="E258" s="71">
        <v>1</v>
      </c>
      <c r="F258" s="71">
        <v>0</v>
      </c>
      <c r="G258" s="71">
        <v>0</v>
      </c>
      <c r="I258" s="71">
        <v>9</v>
      </c>
    </row>
    <row r="259" spans="1:9" x14ac:dyDescent="0.25">
      <c r="A259" s="54" t="s">
        <v>43</v>
      </c>
      <c r="B259" s="68"/>
      <c r="C259" s="69">
        <v>3</v>
      </c>
      <c r="D259" s="69">
        <v>5</v>
      </c>
      <c r="E259" s="69">
        <v>2</v>
      </c>
      <c r="F259" s="69">
        <v>1</v>
      </c>
      <c r="G259" s="69">
        <v>1</v>
      </c>
      <c r="I259" s="69">
        <v>12</v>
      </c>
    </row>
    <row r="260" spans="1:9" x14ac:dyDescent="0.25">
      <c r="A260" s="56" t="s">
        <v>44</v>
      </c>
      <c r="B260" s="68"/>
      <c r="C260" s="70">
        <v>5</v>
      </c>
      <c r="D260" s="70">
        <v>34</v>
      </c>
      <c r="E260" s="70">
        <v>33</v>
      </c>
      <c r="F260" s="70">
        <v>20</v>
      </c>
      <c r="G260" s="70">
        <v>6</v>
      </c>
      <c r="I260" s="70">
        <v>98</v>
      </c>
    </row>
    <row r="261" spans="1:9" x14ac:dyDescent="0.25">
      <c r="C261" s="36"/>
      <c r="D261" s="36"/>
      <c r="E261" s="36"/>
      <c r="F261" s="36"/>
      <c r="G261" s="36"/>
      <c r="I261" s="36"/>
    </row>
    <row r="262" spans="1:9" x14ac:dyDescent="0.25">
      <c r="A262" s="61" t="s">
        <v>45</v>
      </c>
      <c r="B262" s="38"/>
      <c r="C262" s="72">
        <v>108</v>
      </c>
      <c r="D262" s="72">
        <v>419</v>
      </c>
      <c r="E262" s="72">
        <v>372</v>
      </c>
      <c r="F262" s="72">
        <v>325</v>
      </c>
      <c r="G262" s="72">
        <v>88</v>
      </c>
      <c r="I262" s="72">
        <v>1312</v>
      </c>
    </row>
    <row r="263" spans="1:9" x14ac:dyDescent="0.25">
      <c r="A263" s="37"/>
      <c r="B263" s="38"/>
      <c r="C263" s="39"/>
      <c r="D263" s="39"/>
      <c r="E263" s="39"/>
      <c r="F263" s="39"/>
      <c r="G263" s="39"/>
      <c r="I263" s="39"/>
    </row>
    <row r="264" spans="1:9" x14ac:dyDescent="0.25">
      <c r="A264" s="56" t="s">
        <v>46</v>
      </c>
      <c r="B264" s="68"/>
      <c r="C264" s="70">
        <v>18</v>
      </c>
      <c r="D264" s="70">
        <v>70</v>
      </c>
      <c r="E264" s="70">
        <v>76</v>
      </c>
      <c r="F264" s="70">
        <v>124</v>
      </c>
      <c r="G264" s="70">
        <v>32</v>
      </c>
      <c r="I264" s="70">
        <v>320</v>
      </c>
    </row>
    <row r="265" spans="1:9" x14ac:dyDescent="0.25">
      <c r="A265" s="58" t="s">
        <v>47</v>
      </c>
      <c r="B265" s="68"/>
      <c r="C265" s="71">
        <v>19</v>
      </c>
      <c r="D265" s="71">
        <v>49</v>
      </c>
      <c r="E265" s="71">
        <v>58</v>
      </c>
      <c r="F265" s="71">
        <v>29</v>
      </c>
      <c r="G265" s="71">
        <v>8</v>
      </c>
      <c r="I265" s="71">
        <v>163</v>
      </c>
    </row>
    <row r="266" spans="1:9" x14ac:dyDescent="0.25">
      <c r="A266" s="54" t="s">
        <v>48</v>
      </c>
      <c r="B266" s="68"/>
      <c r="C266" s="69">
        <v>28</v>
      </c>
      <c r="D266" s="69">
        <v>140</v>
      </c>
      <c r="E266" s="69">
        <v>122</v>
      </c>
      <c r="F266" s="69">
        <v>90</v>
      </c>
      <c r="G266" s="69">
        <v>15</v>
      </c>
      <c r="I266" s="69">
        <v>395</v>
      </c>
    </row>
    <row r="273" spans="1:9" ht="15.75" x14ac:dyDescent="0.25">
      <c r="A273" s="23" t="s">
        <v>63</v>
      </c>
    </row>
    <row r="274" spans="1:9" x14ac:dyDescent="0.25">
      <c r="A274" s="24"/>
      <c r="B274" s="17"/>
      <c r="C274" s="21"/>
      <c r="D274" s="21"/>
      <c r="E274" s="21"/>
      <c r="F274" s="21"/>
      <c r="G274" s="21"/>
      <c r="I274" s="21"/>
    </row>
    <row r="275" spans="1:9" x14ac:dyDescent="0.25">
      <c r="A275" s="24"/>
      <c r="B275" s="17"/>
      <c r="C275" s="67" t="s">
        <v>81</v>
      </c>
      <c r="D275" s="67" t="s">
        <v>82</v>
      </c>
      <c r="E275" s="67" t="s">
        <v>83</v>
      </c>
      <c r="F275" s="67" t="s">
        <v>84</v>
      </c>
      <c r="G275" s="67" t="s">
        <v>85</v>
      </c>
      <c r="I275" s="67" t="s">
        <v>1</v>
      </c>
    </row>
    <row r="276" spans="1:9" x14ac:dyDescent="0.25">
      <c r="A276" s="24"/>
      <c r="B276" s="17"/>
      <c r="C276" s="31"/>
      <c r="D276" s="32"/>
      <c r="E276" s="17"/>
      <c r="F276" s="31"/>
      <c r="G276" s="32"/>
      <c r="I276" s="17"/>
    </row>
    <row r="277" spans="1:9" x14ac:dyDescent="0.25">
      <c r="A277" s="54" t="s">
        <v>7</v>
      </c>
      <c r="B277" s="68"/>
      <c r="C277" s="69">
        <v>4</v>
      </c>
      <c r="D277" s="69">
        <v>6</v>
      </c>
      <c r="E277" s="69">
        <v>4</v>
      </c>
      <c r="F277" s="69">
        <v>8</v>
      </c>
      <c r="G277" s="69">
        <v>6</v>
      </c>
      <c r="I277" s="69">
        <v>28</v>
      </c>
    </row>
    <row r="278" spans="1:9" x14ac:dyDescent="0.25">
      <c r="A278" s="56" t="s">
        <v>8</v>
      </c>
      <c r="B278" s="68"/>
      <c r="C278" s="70">
        <v>1</v>
      </c>
      <c r="D278" s="70">
        <v>10</v>
      </c>
      <c r="E278" s="70">
        <v>15</v>
      </c>
      <c r="F278" s="70">
        <v>20</v>
      </c>
      <c r="G278" s="70">
        <v>15</v>
      </c>
      <c r="I278" s="70">
        <v>61</v>
      </c>
    </row>
    <row r="279" spans="1:9" x14ac:dyDescent="0.25">
      <c r="A279" s="58" t="s">
        <v>9</v>
      </c>
      <c r="B279" s="68"/>
      <c r="C279" s="71">
        <v>2</v>
      </c>
      <c r="D279" s="71">
        <v>13</v>
      </c>
      <c r="E279" s="71">
        <v>4</v>
      </c>
      <c r="F279" s="71">
        <v>2</v>
      </c>
      <c r="G279" s="71">
        <v>1</v>
      </c>
      <c r="I279" s="71">
        <v>22</v>
      </c>
    </row>
    <row r="280" spans="1:9" x14ac:dyDescent="0.25">
      <c r="A280" s="54" t="s">
        <v>10</v>
      </c>
      <c r="B280" s="68"/>
      <c r="C280" s="69">
        <v>5</v>
      </c>
      <c r="D280" s="69">
        <v>21</v>
      </c>
      <c r="E280" s="69">
        <v>29</v>
      </c>
      <c r="F280" s="69">
        <v>18</v>
      </c>
      <c r="G280" s="69">
        <v>16</v>
      </c>
      <c r="I280" s="69">
        <v>89</v>
      </c>
    </row>
    <row r="281" spans="1:9" x14ac:dyDescent="0.25">
      <c r="A281" s="56" t="s">
        <v>11</v>
      </c>
      <c r="B281" s="68"/>
      <c r="C281" s="70">
        <v>0</v>
      </c>
      <c r="D281" s="70">
        <v>2</v>
      </c>
      <c r="E281" s="70">
        <v>6</v>
      </c>
      <c r="F281" s="70">
        <v>9</v>
      </c>
      <c r="G281" s="70">
        <v>9</v>
      </c>
      <c r="I281" s="70">
        <v>26</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5</v>
      </c>
      <c r="E283" s="69">
        <v>5</v>
      </c>
      <c r="F283" s="69">
        <v>0</v>
      </c>
      <c r="G283" s="69">
        <v>0</v>
      </c>
      <c r="I283" s="69">
        <v>10</v>
      </c>
    </row>
    <row r="284" spans="1:9" x14ac:dyDescent="0.25">
      <c r="A284" s="56" t="s">
        <v>14</v>
      </c>
      <c r="B284" s="68"/>
      <c r="C284" s="70">
        <v>2</v>
      </c>
      <c r="D284" s="70">
        <v>1</v>
      </c>
      <c r="E284" s="70">
        <v>4</v>
      </c>
      <c r="F284" s="70">
        <v>2</v>
      </c>
      <c r="G284" s="70">
        <v>1</v>
      </c>
      <c r="I284" s="70">
        <v>10</v>
      </c>
    </row>
    <row r="285" spans="1:9" x14ac:dyDescent="0.25">
      <c r="A285" s="58" t="s">
        <v>15</v>
      </c>
      <c r="B285" s="68"/>
      <c r="C285" s="71">
        <v>1</v>
      </c>
      <c r="D285" s="71">
        <v>3</v>
      </c>
      <c r="E285" s="71">
        <v>1</v>
      </c>
      <c r="F285" s="71">
        <v>10</v>
      </c>
      <c r="G285" s="71">
        <v>5</v>
      </c>
      <c r="I285" s="71">
        <v>20</v>
      </c>
    </row>
    <row r="286" spans="1:9" x14ac:dyDescent="0.25">
      <c r="A286" s="54" t="s">
        <v>16</v>
      </c>
      <c r="B286" s="68"/>
      <c r="C286" s="69">
        <v>0</v>
      </c>
      <c r="D286" s="69">
        <v>1</v>
      </c>
      <c r="E286" s="69">
        <v>0</v>
      </c>
      <c r="F286" s="69">
        <v>2</v>
      </c>
      <c r="G286" s="69">
        <v>0</v>
      </c>
      <c r="I286" s="69">
        <v>3</v>
      </c>
    </row>
    <row r="287" spans="1:9" x14ac:dyDescent="0.25">
      <c r="A287" s="56" t="s">
        <v>17</v>
      </c>
      <c r="B287" s="68"/>
      <c r="C287" s="70">
        <v>0</v>
      </c>
      <c r="D287" s="70">
        <v>0</v>
      </c>
      <c r="E287" s="70">
        <v>0</v>
      </c>
      <c r="F287" s="70">
        <v>0</v>
      </c>
      <c r="G287" s="70">
        <v>0</v>
      </c>
      <c r="I287" s="70">
        <v>0</v>
      </c>
    </row>
    <row r="288" spans="1:9" x14ac:dyDescent="0.25">
      <c r="A288" s="58" t="s">
        <v>18</v>
      </c>
      <c r="B288" s="68"/>
      <c r="C288" s="71">
        <v>0</v>
      </c>
      <c r="D288" s="71">
        <v>0</v>
      </c>
      <c r="E288" s="71">
        <v>2</v>
      </c>
      <c r="F288" s="71">
        <v>0</v>
      </c>
      <c r="G288" s="71">
        <v>2</v>
      </c>
      <c r="I288" s="71">
        <v>4</v>
      </c>
    </row>
    <row r="289" spans="1:9" x14ac:dyDescent="0.25">
      <c r="A289" s="54" t="s">
        <v>19</v>
      </c>
      <c r="B289" s="68"/>
      <c r="C289" s="69">
        <v>1</v>
      </c>
      <c r="D289" s="69">
        <v>4</v>
      </c>
      <c r="E289" s="69">
        <v>3</v>
      </c>
      <c r="F289" s="69">
        <v>12</v>
      </c>
      <c r="G289" s="69">
        <v>7</v>
      </c>
      <c r="I289" s="69">
        <v>27</v>
      </c>
    </row>
    <row r="290" spans="1:9" x14ac:dyDescent="0.25">
      <c r="A290" s="56" t="s">
        <v>20</v>
      </c>
      <c r="B290" s="68"/>
      <c r="C290" s="70">
        <v>0</v>
      </c>
      <c r="D290" s="70">
        <v>0</v>
      </c>
      <c r="E290" s="70">
        <v>0</v>
      </c>
      <c r="F290" s="70">
        <v>1</v>
      </c>
      <c r="G290" s="70">
        <v>0</v>
      </c>
      <c r="I290" s="70">
        <v>1</v>
      </c>
    </row>
    <row r="291" spans="1:9" x14ac:dyDescent="0.25">
      <c r="A291" s="58" t="s">
        <v>21</v>
      </c>
      <c r="B291" s="68"/>
      <c r="C291" s="71">
        <v>0</v>
      </c>
      <c r="D291" s="71">
        <v>1</v>
      </c>
      <c r="E291" s="71">
        <v>0</v>
      </c>
      <c r="F291" s="71">
        <v>0</v>
      </c>
      <c r="G291" s="71">
        <v>0</v>
      </c>
      <c r="I291" s="71">
        <v>1</v>
      </c>
    </row>
    <row r="292" spans="1:9" x14ac:dyDescent="0.25">
      <c r="A292" s="54" t="s">
        <v>22</v>
      </c>
      <c r="B292" s="68"/>
      <c r="C292" s="69">
        <v>1</v>
      </c>
      <c r="D292" s="69">
        <v>4</v>
      </c>
      <c r="E292" s="69">
        <v>1</v>
      </c>
      <c r="F292" s="69">
        <v>3</v>
      </c>
      <c r="G292" s="69">
        <v>3</v>
      </c>
      <c r="I292" s="69">
        <v>12</v>
      </c>
    </row>
    <row r="293" spans="1:9" x14ac:dyDescent="0.25">
      <c r="A293" s="56" t="s">
        <v>23</v>
      </c>
      <c r="B293" s="68"/>
      <c r="C293" s="70">
        <v>1</v>
      </c>
      <c r="D293" s="70">
        <v>3</v>
      </c>
      <c r="E293" s="70">
        <v>0</v>
      </c>
      <c r="F293" s="70">
        <v>0</v>
      </c>
      <c r="G293" s="70">
        <v>1</v>
      </c>
      <c r="I293" s="70">
        <v>5</v>
      </c>
    </row>
    <row r="294" spans="1:9" x14ac:dyDescent="0.25">
      <c r="A294" s="58" t="s">
        <v>24</v>
      </c>
      <c r="B294" s="68"/>
      <c r="C294" s="71">
        <v>0</v>
      </c>
      <c r="D294" s="71">
        <v>1</v>
      </c>
      <c r="E294" s="71">
        <v>0</v>
      </c>
      <c r="F294" s="71">
        <v>1</v>
      </c>
      <c r="G294" s="71">
        <v>0</v>
      </c>
      <c r="I294" s="71">
        <v>2</v>
      </c>
    </row>
    <row r="295" spans="1:9" x14ac:dyDescent="0.25">
      <c r="A295" s="54" t="s">
        <v>25</v>
      </c>
      <c r="B295" s="68"/>
      <c r="C295" s="69">
        <v>0</v>
      </c>
      <c r="D295" s="69">
        <v>0</v>
      </c>
      <c r="E295" s="69">
        <v>3</v>
      </c>
      <c r="F295" s="69">
        <v>2</v>
      </c>
      <c r="G295" s="69">
        <v>0</v>
      </c>
      <c r="I295" s="69">
        <v>5</v>
      </c>
    </row>
    <row r="296" spans="1:9" x14ac:dyDescent="0.25">
      <c r="A296" s="56" t="s">
        <v>26</v>
      </c>
      <c r="B296" s="68"/>
      <c r="C296" s="70">
        <v>0</v>
      </c>
      <c r="D296" s="70">
        <v>1</v>
      </c>
      <c r="E296" s="70">
        <v>2</v>
      </c>
      <c r="F296" s="70">
        <v>2</v>
      </c>
      <c r="G296" s="70">
        <v>2</v>
      </c>
      <c r="I296" s="70">
        <v>7</v>
      </c>
    </row>
    <row r="297" spans="1:9" x14ac:dyDescent="0.25">
      <c r="A297" s="58" t="s">
        <v>27</v>
      </c>
      <c r="B297" s="68"/>
      <c r="C297" s="71">
        <v>0</v>
      </c>
      <c r="D297" s="71">
        <v>0</v>
      </c>
      <c r="E297" s="71">
        <v>1</v>
      </c>
      <c r="F297" s="71">
        <v>1</v>
      </c>
      <c r="G297" s="71">
        <v>0</v>
      </c>
      <c r="I297" s="71">
        <v>2</v>
      </c>
    </row>
    <row r="298" spans="1:9" x14ac:dyDescent="0.25">
      <c r="A298" s="54" t="s">
        <v>28</v>
      </c>
      <c r="B298" s="68"/>
      <c r="C298" s="69">
        <v>1</v>
      </c>
      <c r="D298" s="69">
        <v>1</v>
      </c>
      <c r="E298" s="69">
        <v>1</v>
      </c>
      <c r="F298" s="69">
        <v>3</v>
      </c>
      <c r="G298" s="69">
        <v>5</v>
      </c>
      <c r="I298" s="69">
        <v>11</v>
      </c>
    </row>
    <row r="299" spans="1:9" x14ac:dyDescent="0.25">
      <c r="A299" s="56" t="s">
        <v>29</v>
      </c>
      <c r="B299" s="68"/>
      <c r="C299" s="70">
        <v>0</v>
      </c>
      <c r="D299" s="70">
        <v>0</v>
      </c>
      <c r="E299" s="70">
        <v>1</v>
      </c>
      <c r="F299" s="70">
        <v>2</v>
      </c>
      <c r="G299" s="70">
        <v>2</v>
      </c>
      <c r="I299" s="70">
        <v>5</v>
      </c>
    </row>
    <row r="300" spans="1:9" x14ac:dyDescent="0.25">
      <c r="A300" s="58" t="s">
        <v>30</v>
      </c>
      <c r="B300" s="68"/>
      <c r="C300" s="71">
        <v>0</v>
      </c>
      <c r="D300" s="71">
        <v>0</v>
      </c>
      <c r="E300" s="71">
        <v>0</v>
      </c>
      <c r="F300" s="71">
        <v>5</v>
      </c>
      <c r="G300" s="71">
        <v>4</v>
      </c>
      <c r="I300" s="71">
        <v>9</v>
      </c>
    </row>
    <row r="301" spans="1:9" x14ac:dyDescent="0.25">
      <c r="A301" s="54" t="s">
        <v>31</v>
      </c>
      <c r="B301" s="68"/>
      <c r="C301" s="69">
        <v>2</v>
      </c>
      <c r="D301" s="69">
        <v>4</v>
      </c>
      <c r="E301" s="69">
        <v>6</v>
      </c>
      <c r="F301" s="69">
        <v>1</v>
      </c>
      <c r="G301" s="69">
        <v>3</v>
      </c>
      <c r="I301" s="69">
        <v>16</v>
      </c>
    </row>
    <row r="302" spans="1:9" x14ac:dyDescent="0.25">
      <c r="A302" s="56" t="s">
        <v>32</v>
      </c>
      <c r="B302" s="68"/>
      <c r="C302" s="70">
        <v>0</v>
      </c>
      <c r="D302" s="70">
        <v>2</v>
      </c>
      <c r="E302" s="70">
        <v>2</v>
      </c>
      <c r="F302" s="70">
        <v>7</v>
      </c>
      <c r="G302" s="70">
        <v>9</v>
      </c>
      <c r="I302" s="70">
        <v>20</v>
      </c>
    </row>
    <row r="303" spans="1:9" x14ac:dyDescent="0.25">
      <c r="A303" s="58" t="s">
        <v>33</v>
      </c>
      <c r="B303" s="68"/>
      <c r="C303" s="71">
        <v>0</v>
      </c>
      <c r="D303" s="71">
        <v>2</v>
      </c>
      <c r="E303" s="71">
        <v>2</v>
      </c>
      <c r="F303" s="71">
        <v>5</v>
      </c>
      <c r="G303" s="71">
        <v>0</v>
      </c>
      <c r="I303" s="71">
        <v>9</v>
      </c>
    </row>
    <row r="304" spans="1:9" x14ac:dyDescent="0.25">
      <c r="A304" s="54" t="s">
        <v>34</v>
      </c>
      <c r="B304" s="68"/>
      <c r="C304" s="69">
        <v>7</v>
      </c>
      <c r="D304" s="69">
        <v>12</v>
      </c>
      <c r="E304" s="69">
        <v>6</v>
      </c>
      <c r="F304" s="69">
        <v>6</v>
      </c>
      <c r="G304" s="69">
        <v>3</v>
      </c>
      <c r="I304" s="69">
        <v>34</v>
      </c>
    </row>
    <row r="305" spans="1:9" x14ac:dyDescent="0.25">
      <c r="A305" s="56" t="s">
        <v>35</v>
      </c>
      <c r="B305" s="68"/>
      <c r="C305" s="70">
        <v>1</v>
      </c>
      <c r="D305" s="70">
        <v>4</v>
      </c>
      <c r="E305" s="70">
        <v>2</v>
      </c>
      <c r="F305" s="70">
        <v>5</v>
      </c>
      <c r="G305" s="70">
        <v>0</v>
      </c>
      <c r="I305" s="70">
        <v>12</v>
      </c>
    </row>
    <row r="306" spans="1:9" x14ac:dyDescent="0.25">
      <c r="A306" s="58" t="s">
        <v>36</v>
      </c>
      <c r="B306" s="68"/>
      <c r="C306" s="71">
        <v>0</v>
      </c>
      <c r="D306" s="71">
        <v>0</v>
      </c>
      <c r="E306" s="71">
        <v>2</v>
      </c>
      <c r="F306" s="71">
        <v>3</v>
      </c>
      <c r="G306" s="71">
        <v>3</v>
      </c>
      <c r="I306" s="71">
        <v>8</v>
      </c>
    </row>
    <row r="307" spans="1:9" x14ac:dyDescent="0.25">
      <c r="A307" s="54" t="s">
        <v>37</v>
      </c>
      <c r="B307" s="68"/>
      <c r="C307" s="69">
        <v>0</v>
      </c>
      <c r="D307" s="69">
        <v>0</v>
      </c>
      <c r="E307" s="69">
        <v>1</v>
      </c>
      <c r="F307" s="69">
        <v>4</v>
      </c>
      <c r="G307" s="69">
        <v>2</v>
      </c>
      <c r="I307" s="69">
        <v>7</v>
      </c>
    </row>
    <row r="308" spans="1:9" x14ac:dyDescent="0.25">
      <c r="A308" s="56" t="s">
        <v>38</v>
      </c>
      <c r="B308" s="68"/>
      <c r="C308" s="70">
        <v>0</v>
      </c>
      <c r="D308" s="70">
        <v>0</v>
      </c>
      <c r="E308" s="70">
        <v>2</v>
      </c>
      <c r="F308" s="70">
        <v>2</v>
      </c>
      <c r="G308" s="70">
        <v>4</v>
      </c>
      <c r="I308" s="70">
        <v>8</v>
      </c>
    </row>
    <row r="309" spans="1:9" x14ac:dyDescent="0.25">
      <c r="A309" s="58" t="s">
        <v>39</v>
      </c>
      <c r="B309" s="68"/>
      <c r="C309" s="71">
        <v>2</v>
      </c>
      <c r="D309" s="71">
        <v>10</v>
      </c>
      <c r="E309" s="71">
        <v>5</v>
      </c>
      <c r="F309" s="71">
        <v>7</v>
      </c>
      <c r="G309" s="71">
        <v>2</v>
      </c>
      <c r="I309" s="71">
        <v>26</v>
      </c>
    </row>
    <row r="310" spans="1:9" x14ac:dyDescent="0.25">
      <c r="A310" s="54" t="s">
        <v>40</v>
      </c>
      <c r="B310" s="68"/>
      <c r="C310" s="69">
        <v>0</v>
      </c>
      <c r="D310" s="69">
        <v>1</v>
      </c>
      <c r="E310" s="69">
        <v>2</v>
      </c>
      <c r="F310" s="69">
        <v>1</v>
      </c>
      <c r="G310" s="69">
        <v>0</v>
      </c>
      <c r="I310" s="69">
        <v>4</v>
      </c>
    </row>
    <row r="311" spans="1:9" x14ac:dyDescent="0.25">
      <c r="A311" s="56" t="s">
        <v>41</v>
      </c>
      <c r="B311" s="68"/>
      <c r="C311" s="70">
        <v>0</v>
      </c>
      <c r="D311" s="70">
        <v>0</v>
      </c>
      <c r="E311" s="70">
        <v>0</v>
      </c>
      <c r="F311" s="70">
        <v>2</v>
      </c>
      <c r="G311" s="70">
        <v>0</v>
      </c>
      <c r="I311" s="70">
        <v>2</v>
      </c>
    </row>
    <row r="312" spans="1:9" x14ac:dyDescent="0.25">
      <c r="A312" s="58" t="s">
        <v>42</v>
      </c>
      <c r="B312" s="68"/>
      <c r="C312" s="71">
        <v>1</v>
      </c>
      <c r="D312" s="71">
        <v>3</v>
      </c>
      <c r="E312" s="71">
        <v>1</v>
      </c>
      <c r="F312" s="71">
        <v>2</v>
      </c>
      <c r="G312" s="71">
        <v>1</v>
      </c>
      <c r="I312" s="71">
        <v>8</v>
      </c>
    </row>
    <row r="313" spans="1:9" x14ac:dyDescent="0.25">
      <c r="A313" s="54" t="s">
        <v>43</v>
      </c>
      <c r="B313" s="68"/>
      <c r="C313" s="69">
        <v>1</v>
      </c>
      <c r="D313" s="69">
        <v>5</v>
      </c>
      <c r="E313" s="69">
        <v>0</v>
      </c>
      <c r="F313" s="69">
        <v>1</v>
      </c>
      <c r="G313" s="69">
        <v>1</v>
      </c>
      <c r="I313" s="69">
        <v>8</v>
      </c>
    </row>
    <row r="314" spans="1:9" x14ac:dyDescent="0.25">
      <c r="A314" s="56" t="s">
        <v>44</v>
      </c>
      <c r="B314" s="68"/>
      <c r="C314" s="70">
        <v>4</v>
      </c>
      <c r="D314" s="70">
        <v>6</v>
      </c>
      <c r="E314" s="70">
        <v>11</v>
      </c>
      <c r="F314" s="70">
        <v>14</v>
      </c>
      <c r="G314" s="70">
        <v>10</v>
      </c>
      <c r="I314" s="70">
        <v>45</v>
      </c>
    </row>
    <row r="315" spans="1:9" x14ac:dyDescent="0.25">
      <c r="C315" s="36"/>
      <c r="D315" s="36"/>
      <c r="E315" s="36"/>
      <c r="F315" s="36"/>
      <c r="G315" s="36"/>
      <c r="I315" s="36"/>
    </row>
    <row r="316" spans="1:9" x14ac:dyDescent="0.25">
      <c r="A316" s="61" t="s">
        <v>45</v>
      </c>
      <c r="B316" s="38"/>
      <c r="C316" s="72">
        <v>36</v>
      </c>
      <c r="D316" s="72">
        <v>122</v>
      </c>
      <c r="E316" s="72">
        <v>121</v>
      </c>
      <c r="F316" s="72">
        <v>151</v>
      </c>
      <c r="G316" s="72">
        <v>110</v>
      </c>
      <c r="I316" s="72">
        <v>540</v>
      </c>
    </row>
    <row r="317" spans="1:9" x14ac:dyDescent="0.25">
      <c r="A317" s="37"/>
      <c r="B317" s="38"/>
      <c r="C317" s="39"/>
      <c r="D317" s="39"/>
      <c r="E317" s="39"/>
      <c r="F317" s="39"/>
      <c r="G317" s="39"/>
      <c r="I317" s="39"/>
    </row>
    <row r="318" spans="1:9" x14ac:dyDescent="0.25">
      <c r="A318" s="56" t="s">
        <v>46</v>
      </c>
      <c r="B318" s="68"/>
      <c r="C318" s="70">
        <v>5</v>
      </c>
      <c r="D318" s="70">
        <v>16</v>
      </c>
      <c r="E318" s="70">
        <v>19</v>
      </c>
      <c r="F318" s="70">
        <v>28</v>
      </c>
      <c r="G318" s="70">
        <v>21</v>
      </c>
      <c r="I318" s="70">
        <v>89</v>
      </c>
    </row>
    <row r="319" spans="1:9" x14ac:dyDescent="0.25">
      <c r="A319" s="58" t="s">
        <v>47</v>
      </c>
      <c r="B319" s="68"/>
      <c r="C319" s="71">
        <v>7</v>
      </c>
      <c r="D319" s="71">
        <v>29</v>
      </c>
      <c r="E319" s="71">
        <v>44</v>
      </c>
      <c r="F319" s="71">
        <v>29</v>
      </c>
      <c r="G319" s="71">
        <v>26</v>
      </c>
      <c r="I319" s="71">
        <v>135</v>
      </c>
    </row>
    <row r="320" spans="1:9" x14ac:dyDescent="0.25">
      <c r="A320" s="54" t="s">
        <v>48</v>
      </c>
      <c r="B320" s="68"/>
      <c r="C320" s="69">
        <v>8</v>
      </c>
      <c r="D320" s="69">
        <v>20</v>
      </c>
      <c r="E320" s="69">
        <v>14</v>
      </c>
      <c r="F320" s="69">
        <v>26</v>
      </c>
      <c r="G320" s="69">
        <v>15</v>
      </c>
      <c r="I320" s="69">
        <v>83</v>
      </c>
    </row>
    <row r="327" spans="1:9" ht="15.75" x14ac:dyDescent="0.25">
      <c r="A327" s="23" t="s">
        <v>64</v>
      </c>
    </row>
    <row r="328" spans="1:9" x14ac:dyDescent="0.25">
      <c r="A328" s="24"/>
      <c r="B328" s="17"/>
      <c r="C328" s="21"/>
      <c r="D328" s="21"/>
      <c r="E328" s="21"/>
      <c r="F328" s="21"/>
      <c r="G328" s="21"/>
      <c r="I328" s="21"/>
    </row>
    <row r="329" spans="1:9" x14ac:dyDescent="0.25">
      <c r="A329" s="24"/>
      <c r="B329" s="17"/>
      <c r="C329" s="67" t="s">
        <v>81</v>
      </c>
      <c r="D329" s="67" t="s">
        <v>82</v>
      </c>
      <c r="E329" s="67" t="s">
        <v>83</v>
      </c>
      <c r="F329" s="67" t="s">
        <v>84</v>
      </c>
      <c r="G329" s="67" t="s">
        <v>85</v>
      </c>
      <c r="I329" s="67" t="s">
        <v>1</v>
      </c>
    </row>
    <row r="330" spans="1:9" x14ac:dyDescent="0.25">
      <c r="A330" s="24"/>
      <c r="B330" s="17"/>
      <c r="C330" s="31"/>
      <c r="D330" s="32"/>
      <c r="E330" s="17"/>
      <c r="F330" s="31"/>
      <c r="G330" s="32"/>
      <c r="I330" s="17"/>
    </row>
    <row r="331" spans="1:9" x14ac:dyDescent="0.25">
      <c r="A331" s="54" t="s">
        <v>7</v>
      </c>
      <c r="B331" s="68"/>
      <c r="C331" s="69">
        <v>23</v>
      </c>
      <c r="D331" s="69">
        <v>48</v>
      </c>
      <c r="E331" s="69">
        <v>34</v>
      </c>
      <c r="F331" s="69">
        <v>57</v>
      </c>
      <c r="G331" s="69">
        <v>19</v>
      </c>
      <c r="I331" s="69">
        <v>181</v>
      </c>
    </row>
    <row r="332" spans="1:9" x14ac:dyDescent="0.25">
      <c r="A332" s="56" t="s">
        <v>8</v>
      </c>
      <c r="B332" s="68"/>
      <c r="C332" s="70">
        <v>24</v>
      </c>
      <c r="D332" s="70">
        <v>42</v>
      </c>
      <c r="E332" s="70">
        <v>88</v>
      </c>
      <c r="F332" s="70">
        <v>135</v>
      </c>
      <c r="G332" s="70">
        <v>51</v>
      </c>
      <c r="I332" s="70">
        <v>340</v>
      </c>
    </row>
    <row r="333" spans="1:9" x14ac:dyDescent="0.25">
      <c r="A333" s="58" t="s">
        <v>9</v>
      </c>
      <c r="B333" s="68"/>
      <c r="C333" s="71">
        <v>24</v>
      </c>
      <c r="D333" s="71">
        <v>72</v>
      </c>
      <c r="E333" s="71">
        <v>20</v>
      </c>
      <c r="F333" s="71">
        <v>9</v>
      </c>
      <c r="G333" s="71">
        <v>0</v>
      </c>
      <c r="I333" s="71">
        <v>125</v>
      </c>
    </row>
    <row r="334" spans="1:9" x14ac:dyDescent="0.25">
      <c r="A334" s="54" t="s">
        <v>10</v>
      </c>
      <c r="B334" s="68"/>
      <c r="C334" s="69">
        <v>18</v>
      </c>
      <c r="D334" s="69">
        <v>100</v>
      </c>
      <c r="E334" s="69">
        <v>95</v>
      </c>
      <c r="F334" s="69">
        <v>51</v>
      </c>
      <c r="G334" s="69">
        <v>18</v>
      </c>
      <c r="I334" s="69">
        <v>282</v>
      </c>
    </row>
    <row r="335" spans="1:9" x14ac:dyDescent="0.25">
      <c r="A335" s="56" t="s">
        <v>11</v>
      </c>
      <c r="B335" s="68"/>
      <c r="C335" s="70">
        <v>5</v>
      </c>
      <c r="D335" s="70">
        <v>22</v>
      </c>
      <c r="E335" s="70">
        <v>28</v>
      </c>
      <c r="F335" s="70">
        <v>38</v>
      </c>
      <c r="G335" s="70">
        <v>11</v>
      </c>
      <c r="I335" s="70">
        <v>104</v>
      </c>
    </row>
    <row r="336" spans="1:9" x14ac:dyDescent="0.25">
      <c r="A336" s="58" t="s">
        <v>12</v>
      </c>
      <c r="B336" s="68"/>
      <c r="C336" s="71">
        <v>0</v>
      </c>
      <c r="D336" s="71">
        <v>6</v>
      </c>
      <c r="E336" s="71">
        <v>5</v>
      </c>
      <c r="F336" s="71">
        <v>4</v>
      </c>
      <c r="G336" s="71">
        <v>0</v>
      </c>
      <c r="I336" s="71">
        <v>15</v>
      </c>
    </row>
    <row r="337" spans="1:9" x14ac:dyDescent="0.25">
      <c r="A337" s="54" t="s">
        <v>13</v>
      </c>
      <c r="B337" s="68"/>
      <c r="C337" s="69">
        <v>9</v>
      </c>
      <c r="D337" s="69">
        <v>26</v>
      </c>
      <c r="E337" s="69">
        <v>10</v>
      </c>
      <c r="F337" s="69">
        <v>4</v>
      </c>
      <c r="G337" s="69">
        <v>3</v>
      </c>
      <c r="I337" s="69">
        <v>52</v>
      </c>
    </row>
    <row r="338" spans="1:9" x14ac:dyDescent="0.25">
      <c r="A338" s="56" t="s">
        <v>14</v>
      </c>
      <c r="B338" s="68"/>
      <c r="C338" s="70">
        <v>6</v>
      </c>
      <c r="D338" s="70">
        <v>0</v>
      </c>
      <c r="E338" s="70">
        <v>4</v>
      </c>
      <c r="F338" s="70">
        <v>9</v>
      </c>
      <c r="G338" s="70">
        <v>3</v>
      </c>
      <c r="I338" s="70">
        <v>22</v>
      </c>
    </row>
    <row r="339" spans="1:9" x14ac:dyDescent="0.25">
      <c r="A339" s="58" t="s">
        <v>15</v>
      </c>
      <c r="B339" s="68"/>
      <c r="C339" s="71">
        <v>1</v>
      </c>
      <c r="D339" s="71">
        <v>1</v>
      </c>
      <c r="E339" s="71">
        <v>7</v>
      </c>
      <c r="F339" s="71">
        <v>15</v>
      </c>
      <c r="G339" s="71">
        <v>11</v>
      </c>
      <c r="I339" s="71">
        <v>35</v>
      </c>
    </row>
    <row r="340" spans="1:9" x14ac:dyDescent="0.25">
      <c r="A340" s="54" t="s">
        <v>16</v>
      </c>
      <c r="B340" s="68"/>
      <c r="C340" s="69">
        <v>0</v>
      </c>
      <c r="D340" s="69">
        <v>4</v>
      </c>
      <c r="E340" s="69">
        <v>4</v>
      </c>
      <c r="F340" s="69">
        <v>2</v>
      </c>
      <c r="G340" s="69">
        <v>2</v>
      </c>
      <c r="I340" s="69">
        <v>12</v>
      </c>
    </row>
    <row r="341" spans="1:9" x14ac:dyDescent="0.25">
      <c r="A341" s="56" t="s">
        <v>17</v>
      </c>
      <c r="B341" s="68"/>
      <c r="C341" s="70">
        <v>0</v>
      </c>
      <c r="D341" s="70">
        <v>0</v>
      </c>
      <c r="E341" s="70">
        <v>2</v>
      </c>
      <c r="F341" s="70">
        <v>2</v>
      </c>
      <c r="G341" s="70">
        <v>1</v>
      </c>
      <c r="I341" s="70">
        <v>5</v>
      </c>
    </row>
    <row r="342" spans="1:9" x14ac:dyDescent="0.25">
      <c r="A342" s="58" t="s">
        <v>18</v>
      </c>
      <c r="B342" s="68"/>
      <c r="C342" s="71">
        <v>0</v>
      </c>
      <c r="D342" s="71">
        <v>1</v>
      </c>
      <c r="E342" s="71">
        <v>6</v>
      </c>
      <c r="F342" s="71">
        <v>1</v>
      </c>
      <c r="G342" s="71">
        <v>1</v>
      </c>
      <c r="I342" s="71">
        <v>9</v>
      </c>
    </row>
    <row r="343" spans="1:9" x14ac:dyDescent="0.25">
      <c r="A343" s="54" t="s">
        <v>19</v>
      </c>
      <c r="B343" s="68"/>
      <c r="C343" s="69">
        <v>1</v>
      </c>
      <c r="D343" s="69">
        <v>6</v>
      </c>
      <c r="E343" s="69">
        <v>19</v>
      </c>
      <c r="F343" s="69">
        <v>20</v>
      </c>
      <c r="G343" s="69">
        <v>15</v>
      </c>
      <c r="I343" s="69">
        <v>61</v>
      </c>
    </row>
    <row r="344" spans="1:9" x14ac:dyDescent="0.25">
      <c r="A344" s="56" t="s">
        <v>20</v>
      </c>
      <c r="B344" s="68"/>
      <c r="C344" s="70">
        <v>1</v>
      </c>
      <c r="D344" s="70">
        <v>2</v>
      </c>
      <c r="E344" s="70">
        <v>1</v>
      </c>
      <c r="F344" s="70">
        <v>2</v>
      </c>
      <c r="G344" s="70">
        <v>1</v>
      </c>
      <c r="I344" s="70">
        <v>7</v>
      </c>
    </row>
    <row r="345" spans="1:9" x14ac:dyDescent="0.25">
      <c r="A345" s="58" t="s">
        <v>21</v>
      </c>
      <c r="B345" s="68"/>
      <c r="C345" s="71">
        <v>1</v>
      </c>
      <c r="D345" s="71">
        <v>2</v>
      </c>
      <c r="E345" s="71">
        <v>1</v>
      </c>
      <c r="F345" s="71">
        <v>1</v>
      </c>
      <c r="G345" s="71">
        <v>0</v>
      </c>
      <c r="I345" s="71">
        <v>5</v>
      </c>
    </row>
    <row r="346" spans="1:9" x14ac:dyDescent="0.25">
      <c r="A346" s="54" t="s">
        <v>22</v>
      </c>
      <c r="B346" s="68"/>
      <c r="C346" s="69">
        <v>6</v>
      </c>
      <c r="D346" s="69">
        <v>21</v>
      </c>
      <c r="E346" s="69">
        <v>8</v>
      </c>
      <c r="F346" s="69">
        <v>4</v>
      </c>
      <c r="G346" s="69">
        <v>4</v>
      </c>
      <c r="I346" s="69">
        <v>43</v>
      </c>
    </row>
    <row r="347" spans="1:9" x14ac:dyDescent="0.25">
      <c r="A347" s="56" t="s">
        <v>23</v>
      </c>
      <c r="B347" s="68"/>
      <c r="C347" s="70">
        <v>7</v>
      </c>
      <c r="D347" s="70">
        <v>9</v>
      </c>
      <c r="E347" s="70">
        <v>12</v>
      </c>
      <c r="F347" s="70">
        <v>14</v>
      </c>
      <c r="G347" s="70">
        <v>5</v>
      </c>
      <c r="I347" s="70">
        <v>47</v>
      </c>
    </row>
    <row r="348" spans="1:9" x14ac:dyDescent="0.25">
      <c r="A348" s="58" t="s">
        <v>24</v>
      </c>
      <c r="B348" s="68"/>
      <c r="C348" s="71">
        <v>11</v>
      </c>
      <c r="D348" s="71">
        <v>39</v>
      </c>
      <c r="E348" s="71">
        <v>8</v>
      </c>
      <c r="F348" s="71">
        <v>15</v>
      </c>
      <c r="G348" s="71">
        <v>6</v>
      </c>
      <c r="I348" s="71">
        <v>79</v>
      </c>
    </row>
    <row r="349" spans="1:9" x14ac:dyDescent="0.25">
      <c r="A349" s="54" t="s">
        <v>25</v>
      </c>
      <c r="B349" s="68"/>
      <c r="C349" s="69">
        <v>0</v>
      </c>
      <c r="D349" s="69">
        <v>7</v>
      </c>
      <c r="E349" s="69">
        <v>8</v>
      </c>
      <c r="F349" s="69">
        <v>2</v>
      </c>
      <c r="G349" s="69">
        <v>1</v>
      </c>
      <c r="I349" s="69">
        <v>18</v>
      </c>
    </row>
    <row r="350" spans="1:9" x14ac:dyDescent="0.25">
      <c r="A350" s="56" t="s">
        <v>26</v>
      </c>
      <c r="B350" s="68"/>
      <c r="C350" s="70">
        <v>2</v>
      </c>
      <c r="D350" s="70">
        <v>6</v>
      </c>
      <c r="E350" s="70">
        <v>6</v>
      </c>
      <c r="F350" s="70">
        <v>7</v>
      </c>
      <c r="G350" s="70">
        <v>5</v>
      </c>
      <c r="I350" s="70">
        <v>26</v>
      </c>
    </row>
    <row r="351" spans="1:9" x14ac:dyDescent="0.25">
      <c r="A351" s="58" t="s">
        <v>27</v>
      </c>
      <c r="B351" s="68"/>
      <c r="C351" s="71">
        <v>2</v>
      </c>
      <c r="D351" s="71">
        <v>2</v>
      </c>
      <c r="E351" s="71">
        <v>0</v>
      </c>
      <c r="F351" s="71">
        <v>1</v>
      </c>
      <c r="G351" s="71">
        <v>2</v>
      </c>
      <c r="I351" s="71">
        <v>7</v>
      </c>
    </row>
    <row r="352" spans="1:9" x14ac:dyDescent="0.25">
      <c r="A352" s="54" t="s">
        <v>28</v>
      </c>
      <c r="B352" s="68"/>
      <c r="C352" s="69">
        <v>1</v>
      </c>
      <c r="D352" s="69">
        <v>9</v>
      </c>
      <c r="E352" s="69">
        <v>9</v>
      </c>
      <c r="F352" s="69">
        <v>15</v>
      </c>
      <c r="G352" s="69">
        <v>2</v>
      </c>
      <c r="I352" s="69">
        <v>36</v>
      </c>
    </row>
    <row r="353" spans="1:9" x14ac:dyDescent="0.25">
      <c r="A353" s="56" t="s">
        <v>29</v>
      </c>
      <c r="B353" s="68"/>
      <c r="C353" s="70">
        <v>0</v>
      </c>
      <c r="D353" s="70">
        <v>0</v>
      </c>
      <c r="E353" s="70">
        <v>1</v>
      </c>
      <c r="F353" s="70">
        <v>2</v>
      </c>
      <c r="G353" s="70">
        <v>2</v>
      </c>
      <c r="I353" s="70">
        <v>5</v>
      </c>
    </row>
    <row r="354" spans="1:9" x14ac:dyDescent="0.25">
      <c r="A354" s="58" t="s">
        <v>30</v>
      </c>
      <c r="B354" s="68"/>
      <c r="C354" s="71">
        <v>2</v>
      </c>
      <c r="D354" s="71">
        <v>2</v>
      </c>
      <c r="E354" s="71">
        <v>6</v>
      </c>
      <c r="F354" s="71">
        <v>7</v>
      </c>
      <c r="G354" s="71">
        <v>1</v>
      </c>
      <c r="I354" s="71">
        <v>18</v>
      </c>
    </row>
    <row r="355" spans="1:9" x14ac:dyDescent="0.25">
      <c r="A355" s="54" t="s">
        <v>31</v>
      </c>
      <c r="B355" s="68"/>
      <c r="C355" s="69">
        <v>3</v>
      </c>
      <c r="D355" s="69">
        <v>26</v>
      </c>
      <c r="E355" s="69">
        <v>19</v>
      </c>
      <c r="F355" s="69">
        <v>11</v>
      </c>
      <c r="G355" s="69">
        <v>7</v>
      </c>
      <c r="I355" s="69">
        <v>66</v>
      </c>
    </row>
    <row r="356" spans="1:9" x14ac:dyDescent="0.25">
      <c r="A356" s="56" t="s">
        <v>32</v>
      </c>
      <c r="B356" s="68"/>
      <c r="C356" s="70">
        <v>10</v>
      </c>
      <c r="D356" s="70">
        <v>18</v>
      </c>
      <c r="E356" s="70">
        <v>19</v>
      </c>
      <c r="F356" s="70">
        <v>17</v>
      </c>
      <c r="G356" s="70">
        <v>4</v>
      </c>
      <c r="I356" s="70">
        <v>68</v>
      </c>
    </row>
    <row r="357" spans="1:9" x14ac:dyDescent="0.25">
      <c r="A357" s="58" t="s">
        <v>33</v>
      </c>
      <c r="B357" s="68"/>
      <c r="C357" s="71">
        <v>1</v>
      </c>
      <c r="D357" s="71">
        <v>7</v>
      </c>
      <c r="E357" s="71">
        <v>10</v>
      </c>
      <c r="F357" s="71">
        <v>14</v>
      </c>
      <c r="G357" s="71">
        <v>4</v>
      </c>
      <c r="I357" s="71">
        <v>36</v>
      </c>
    </row>
    <row r="358" spans="1:9" x14ac:dyDescent="0.25">
      <c r="A358" s="54" t="s">
        <v>34</v>
      </c>
      <c r="B358" s="68"/>
      <c r="C358" s="69">
        <v>10</v>
      </c>
      <c r="D358" s="69">
        <v>63</v>
      </c>
      <c r="E358" s="69">
        <v>45</v>
      </c>
      <c r="F358" s="69">
        <v>41</v>
      </c>
      <c r="G358" s="69">
        <v>8</v>
      </c>
      <c r="I358" s="69">
        <v>167</v>
      </c>
    </row>
    <row r="359" spans="1:9" x14ac:dyDescent="0.25">
      <c r="A359" s="56" t="s">
        <v>35</v>
      </c>
      <c r="B359" s="68"/>
      <c r="C359" s="70">
        <v>19</v>
      </c>
      <c r="D359" s="70">
        <v>57</v>
      </c>
      <c r="E359" s="70">
        <v>35</v>
      </c>
      <c r="F359" s="70">
        <v>39</v>
      </c>
      <c r="G359" s="70">
        <v>6</v>
      </c>
      <c r="I359" s="70">
        <v>156</v>
      </c>
    </row>
    <row r="360" spans="1:9" x14ac:dyDescent="0.25">
      <c r="A360" s="58" t="s">
        <v>36</v>
      </c>
      <c r="B360" s="68"/>
      <c r="C360" s="71">
        <v>1</v>
      </c>
      <c r="D360" s="71">
        <v>6</v>
      </c>
      <c r="E360" s="71">
        <v>11</v>
      </c>
      <c r="F360" s="71">
        <v>12</v>
      </c>
      <c r="G360" s="71">
        <v>6</v>
      </c>
      <c r="I360" s="71">
        <v>36</v>
      </c>
    </row>
    <row r="361" spans="1:9" x14ac:dyDescent="0.25">
      <c r="A361" s="54" t="s">
        <v>37</v>
      </c>
      <c r="B361" s="68"/>
      <c r="C361" s="69">
        <v>3</v>
      </c>
      <c r="D361" s="69">
        <v>5</v>
      </c>
      <c r="E361" s="69">
        <v>9</v>
      </c>
      <c r="F361" s="69">
        <v>24</v>
      </c>
      <c r="G361" s="69">
        <v>7</v>
      </c>
      <c r="I361" s="69">
        <v>48</v>
      </c>
    </row>
    <row r="362" spans="1:9" x14ac:dyDescent="0.25">
      <c r="A362" s="56" t="s">
        <v>38</v>
      </c>
      <c r="B362" s="68"/>
      <c r="C362" s="70">
        <v>7</v>
      </c>
      <c r="D362" s="70">
        <v>14</v>
      </c>
      <c r="E362" s="70">
        <v>10</v>
      </c>
      <c r="F362" s="70">
        <v>14</v>
      </c>
      <c r="G362" s="70">
        <v>7</v>
      </c>
      <c r="I362" s="70">
        <v>52</v>
      </c>
    </row>
    <row r="363" spans="1:9" x14ac:dyDescent="0.25">
      <c r="A363" s="58" t="s">
        <v>39</v>
      </c>
      <c r="B363" s="68"/>
      <c r="C363" s="71">
        <v>9</v>
      </c>
      <c r="D363" s="71">
        <v>57</v>
      </c>
      <c r="E363" s="71">
        <v>31</v>
      </c>
      <c r="F363" s="71">
        <v>23</v>
      </c>
      <c r="G363" s="71">
        <v>6</v>
      </c>
      <c r="I363" s="71">
        <v>126</v>
      </c>
    </row>
    <row r="364" spans="1:9" x14ac:dyDescent="0.25">
      <c r="A364" s="54" t="s">
        <v>40</v>
      </c>
      <c r="B364" s="68"/>
      <c r="C364" s="69">
        <v>2</v>
      </c>
      <c r="D364" s="69">
        <v>10</v>
      </c>
      <c r="E364" s="69">
        <v>7</v>
      </c>
      <c r="F364" s="69">
        <v>0</v>
      </c>
      <c r="G364" s="69">
        <v>0</v>
      </c>
      <c r="I364" s="69">
        <v>19</v>
      </c>
    </row>
    <row r="365" spans="1:9" x14ac:dyDescent="0.25">
      <c r="A365" s="56" t="s">
        <v>41</v>
      </c>
      <c r="B365" s="68"/>
      <c r="C365" s="70">
        <v>1</v>
      </c>
      <c r="D365" s="70">
        <v>0</v>
      </c>
      <c r="E365" s="70">
        <v>2</v>
      </c>
      <c r="F365" s="70">
        <v>5</v>
      </c>
      <c r="G365" s="70">
        <v>1</v>
      </c>
      <c r="I365" s="70">
        <v>9</v>
      </c>
    </row>
    <row r="366" spans="1:9" x14ac:dyDescent="0.25">
      <c r="A366" s="58" t="s">
        <v>42</v>
      </c>
      <c r="B366" s="68"/>
      <c r="C366" s="71">
        <v>13</v>
      </c>
      <c r="D366" s="71">
        <v>5</v>
      </c>
      <c r="E366" s="71">
        <v>4</v>
      </c>
      <c r="F366" s="71">
        <v>4</v>
      </c>
      <c r="G366" s="71">
        <v>1</v>
      </c>
      <c r="I366" s="71">
        <v>27</v>
      </c>
    </row>
    <row r="367" spans="1:9" x14ac:dyDescent="0.25">
      <c r="A367" s="54" t="s">
        <v>43</v>
      </c>
      <c r="B367" s="68"/>
      <c r="C367" s="69">
        <v>13</v>
      </c>
      <c r="D367" s="69">
        <v>12</v>
      </c>
      <c r="E367" s="69">
        <v>3</v>
      </c>
      <c r="F367" s="69">
        <v>1</v>
      </c>
      <c r="G367" s="69">
        <v>1</v>
      </c>
      <c r="I367" s="69">
        <v>30</v>
      </c>
    </row>
    <row r="368" spans="1:9" x14ac:dyDescent="0.25">
      <c r="A368" s="56" t="s">
        <v>44</v>
      </c>
      <c r="B368" s="68"/>
      <c r="C368" s="70">
        <v>10</v>
      </c>
      <c r="D368" s="70">
        <v>45</v>
      </c>
      <c r="E368" s="70">
        <v>32</v>
      </c>
      <c r="F368" s="70">
        <v>33</v>
      </c>
      <c r="G368" s="70">
        <v>22</v>
      </c>
      <c r="I368" s="70">
        <v>142</v>
      </c>
    </row>
    <row r="369" spans="1:9" x14ac:dyDescent="0.25">
      <c r="C369" s="36"/>
      <c r="D369" s="36"/>
      <c r="E369" s="36"/>
      <c r="F369" s="36"/>
      <c r="G369" s="36"/>
      <c r="I369" s="36"/>
    </row>
    <row r="370" spans="1:9" x14ac:dyDescent="0.25">
      <c r="A370" s="61" t="s">
        <v>45</v>
      </c>
      <c r="B370" s="38"/>
      <c r="C370" s="72">
        <v>245</v>
      </c>
      <c r="D370" s="72">
        <v>746</v>
      </c>
      <c r="E370" s="72">
        <v>600</v>
      </c>
      <c r="F370" s="72">
        <v>635</v>
      </c>
      <c r="G370" s="72">
        <v>229</v>
      </c>
      <c r="I370" s="72">
        <v>2455</v>
      </c>
    </row>
    <row r="371" spans="1:9" x14ac:dyDescent="0.25">
      <c r="A371" s="37"/>
      <c r="B371" s="38"/>
      <c r="C371" s="39"/>
      <c r="D371" s="39"/>
      <c r="E371" s="39"/>
      <c r="F371" s="39"/>
      <c r="G371" s="39"/>
      <c r="I371" s="39"/>
    </row>
    <row r="372" spans="1:9" x14ac:dyDescent="0.25">
      <c r="A372" s="56" t="s">
        <v>46</v>
      </c>
      <c r="B372" s="68"/>
      <c r="C372" s="70">
        <v>47</v>
      </c>
      <c r="D372" s="70">
        <v>90</v>
      </c>
      <c r="E372" s="70">
        <v>122</v>
      </c>
      <c r="F372" s="70">
        <v>192</v>
      </c>
      <c r="G372" s="70">
        <v>70</v>
      </c>
      <c r="I372" s="70">
        <v>521</v>
      </c>
    </row>
    <row r="373" spans="1:9" x14ac:dyDescent="0.25">
      <c r="A373" s="58" t="s">
        <v>47</v>
      </c>
      <c r="B373" s="68"/>
      <c r="C373" s="71">
        <v>38</v>
      </c>
      <c r="D373" s="71">
        <v>154</v>
      </c>
      <c r="E373" s="71">
        <v>142</v>
      </c>
      <c r="F373" s="71">
        <v>106</v>
      </c>
      <c r="G373" s="71">
        <v>35</v>
      </c>
      <c r="I373" s="71">
        <v>475</v>
      </c>
    </row>
    <row r="374" spans="1:9" x14ac:dyDescent="0.25">
      <c r="A374" s="54" t="s">
        <v>48</v>
      </c>
      <c r="B374" s="68"/>
      <c r="C374" s="69">
        <v>41</v>
      </c>
      <c r="D374" s="69">
        <v>151</v>
      </c>
      <c r="E374" s="69">
        <v>120</v>
      </c>
      <c r="F374" s="69">
        <v>123</v>
      </c>
      <c r="G374" s="69">
        <v>28</v>
      </c>
      <c r="I374" s="69">
        <v>463</v>
      </c>
    </row>
    <row r="381" spans="1:9" ht="15.75" x14ac:dyDescent="0.25">
      <c r="A381" s="23" t="s">
        <v>65</v>
      </c>
    </row>
    <row r="382" spans="1:9" x14ac:dyDescent="0.25">
      <c r="A382" s="24"/>
      <c r="B382" s="17"/>
      <c r="C382" s="21"/>
      <c r="D382" s="21"/>
      <c r="E382" s="21"/>
      <c r="F382" s="21"/>
      <c r="G382" s="21"/>
      <c r="I382" s="21"/>
    </row>
    <row r="383" spans="1:9" x14ac:dyDescent="0.25">
      <c r="A383" s="24"/>
      <c r="B383" s="17"/>
      <c r="C383" s="67" t="s">
        <v>81</v>
      </c>
      <c r="D383" s="67" t="s">
        <v>82</v>
      </c>
      <c r="E383" s="67" t="s">
        <v>83</v>
      </c>
      <c r="F383" s="67" t="s">
        <v>84</v>
      </c>
      <c r="G383" s="67" t="s">
        <v>85</v>
      </c>
      <c r="I383" s="67" t="s">
        <v>1</v>
      </c>
    </row>
    <row r="384" spans="1:9" x14ac:dyDescent="0.25">
      <c r="A384" s="24"/>
      <c r="B384" s="17"/>
      <c r="C384" s="31"/>
      <c r="D384" s="32"/>
      <c r="E384" s="17"/>
      <c r="F384" s="31"/>
      <c r="G384" s="32"/>
      <c r="I384" s="17"/>
    </row>
    <row r="385" spans="1:9" x14ac:dyDescent="0.25">
      <c r="A385" s="54" t="s">
        <v>7</v>
      </c>
      <c r="B385" s="68"/>
      <c r="C385" s="69">
        <v>4</v>
      </c>
      <c r="D385" s="69">
        <v>13</v>
      </c>
      <c r="E385" s="69">
        <v>18</v>
      </c>
      <c r="F385" s="69">
        <v>18</v>
      </c>
      <c r="G385" s="69">
        <v>7</v>
      </c>
      <c r="I385" s="69">
        <v>60</v>
      </c>
    </row>
    <row r="386" spans="1:9" x14ac:dyDescent="0.25">
      <c r="A386" s="56" t="s">
        <v>8</v>
      </c>
      <c r="B386" s="68"/>
      <c r="C386" s="70">
        <v>9</v>
      </c>
      <c r="D386" s="70">
        <v>15</v>
      </c>
      <c r="E386" s="70">
        <v>38</v>
      </c>
      <c r="F386" s="70">
        <v>58</v>
      </c>
      <c r="G386" s="70">
        <v>41</v>
      </c>
      <c r="I386" s="70">
        <v>161</v>
      </c>
    </row>
    <row r="387" spans="1:9" x14ac:dyDescent="0.25">
      <c r="A387" s="58" t="s">
        <v>9</v>
      </c>
      <c r="B387" s="68"/>
      <c r="C387" s="71">
        <v>9</v>
      </c>
      <c r="D387" s="71">
        <v>21</v>
      </c>
      <c r="E387" s="71">
        <v>8</v>
      </c>
      <c r="F387" s="71">
        <v>4</v>
      </c>
      <c r="G387" s="71">
        <v>0</v>
      </c>
      <c r="I387" s="71">
        <v>42</v>
      </c>
    </row>
    <row r="388" spans="1:9" x14ac:dyDescent="0.25">
      <c r="A388" s="54" t="s">
        <v>10</v>
      </c>
      <c r="B388" s="68"/>
      <c r="C388" s="69">
        <v>8</v>
      </c>
      <c r="D388" s="69">
        <v>32</v>
      </c>
      <c r="E388" s="69">
        <v>28</v>
      </c>
      <c r="F388" s="69">
        <v>24</v>
      </c>
      <c r="G388" s="69">
        <v>11</v>
      </c>
      <c r="I388" s="69">
        <v>103</v>
      </c>
    </row>
    <row r="389" spans="1:9" x14ac:dyDescent="0.25">
      <c r="A389" s="56" t="s">
        <v>11</v>
      </c>
      <c r="B389" s="68"/>
      <c r="C389" s="70">
        <v>0</v>
      </c>
      <c r="D389" s="70">
        <v>8</v>
      </c>
      <c r="E389" s="70">
        <v>11</v>
      </c>
      <c r="F389" s="70">
        <v>12</v>
      </c>
      <c r="G389" s="70">
        <v>5</v>
      </c>
      <c r="I389" s="70">
        <v>36</v>
      </c>
    </row>
    <row r="390" spans="1:9" x14ac:dyDescent="0.25">
      <c r="A390" s="58" t="s">
        <v>12</v>
      </c>
      <c r="B390" s="68"/>
      <c r="C390" s="71">
        <v>0</v>
      </c>
      <c r="D390" s="71">
        <v>2</v>
      </c>
      <c r="E390" s="71">
        <v>1</v>
      </c>
      <c r="F390" s="71">
        <v>1</v>
      </c>
      <c r="G390" s="71">
        <v>1</v>
      </c>
      <c r="I390" s="71">
        <v>5</v>
      </c>
    </row>
    <row r="391" spans="1:9" x14ac:dyDescent="0.25">
      <c r="A391" s="54" t="s">
        <v>13</v>
      </c>
      <c r="B391" s="68"/>
      <c r="C391" s="69">
        <v>2</v>
      </c>
      <c r="D391" s="69">
        <v>5</v>
      </c>
      <c r="E391" s="69">
        <v>5</v>
      </c>
      <c r="F391" s="69">
        <v>0</v>
      </c>
      <c r="G391" s="69">
        <v>0</v>
      </c>
      <c r="I391" s="69">
        <v>12</v>
      </c>
    </row>
    <row r="392" spans="1:9" x14ac:dyDescent="0.25">
      <c r="A392" s="56" t="s">
        <v>14</v>
      </c>
      <c r="B392" s="68"/>
      <c r="C392" s="70">
        <v>0</v>
      </c>
      <c r="D392" s="70">
        <v>1</v>
      </c>
      <c r="E392" s="70">
        <v>1</v>
      </c>
      <c r="F392" s="70">
        <v>5</v>
      </c>
      <c r="G392" s="70">
        <v>2</v>
      </c>
      <c r="I392" s="70">
        <v>9</v>
      </c>
    </row>
    <row r="393" spans="1:9" x14ac:dyDescent="0.25">
      <c r="A393" s="58" t="s">
        <v>15</v>
      </c>
      <c r="B393" s="68"/>
      <c r="C393" s="71">
        <v>0</v>
      </c>
      <c r="D393" s="71">
        <v>1</v>
      </c>
      <c r="E393" s="71">
        <v>1</v>
      </c>
      <c r="F393" s="71">
        <v>8</v>
      </c>
      <c r="G393" s="71">
        <v>2</v>
      </c>
      <c r="I393" s="71">
        <v>12</v>
      </c>
    </row>
    <row r="394" spans="1:9" x14ac:dyDescent="0.25">
      <c r="A394" s="54" t="s">
        <v>16</v>
      </c>
      <c r="B394" s="68"/>
      <c r="C394" s="69">
        <v>0</v>
      </c>
      <c r="D394" s="69">
        <v>2</v>
      </c>
      <c r="E394" s="69">
        <v>2</v>
      </c>
      <c r="F394" s="69">
        <v>0</v>
      </c>
      <c r="G394" s="69">
        <v>0</v>
      </c>
      <c r="I394" s="69">
        <v>4</v>
      </c>
    </row>
    <row r="395" spans="1:9" x14ac:dyDescent="0.25">
      <c r="A395" s="56" t="s">
        <v>17</v>
      </c>
      <c r="B395" s="68"/>
      <c r="C395" s="70">
        <v>0</v>
      </c>
      <c r="D395" s="70">
        <v>0</v>
      </c>
      <c r="E395" s="70">
        <v>0</v>
      </c>
      <c r="F395" s="70">
        <v>1</v>
      </c>
      <c r="G395" s="70">
        <v>1</v>
      </c>
      <c r="I395" s="70">
        <v>2</v>
      </c>
    </row>
    <row r="396" spans="1:9" x14ac:dyDescent="0.25">
      <c r="A396" s="58" t="s">
        <v>18</v>
      </c>
      <c r="B396" s="68"/>
      <c r="C396" s="71">
        <v>0</v>
      </c>
      <c r="D396" s="71">
        <v>1</v>
      </c>
      <c r="E396" s="71">
        <v>0</v>
      </c>
      <c r="F396" s="71">
        <v>0</v>
      </c>
      <c r="G396" s="71">
        <v>3</v>
      </c>
      <c r="I396" s="71">
        <v>4</v>
      </c>
    </row>
    <row r="397" spans="1:9" x14ac:dyDescent="0.25">
      <c r="A397" s="54" t="s">
        <v>19</v>
      </c>
      <c r="B397" s="68"/>
      <c r="C397" s="69">
        <v>0</v>
      </c>
      <c r="D397" s="69">
        <v>4</v>
      </c>
      <c r="E397" s="69">
        <v>3</v>
      </c>
      <c r="F397" s="69">
        <v>9</v>
      </c>
      <c r="G397" s="69">
        <v>6</v>
      </c>
      <c r="I397" s="69">
        <v>22</v>
      </c>
    </row>
    <row r="398" spans="1:9" x14ac:dyDescent="0.25">
      <c r="A398" s="56" t="s">
        <v>20</v>
      </c>
      <c r="B398" s="68"/>
      <c r="C398" s="70">
        <v>0</v>
      </c>
      <c r="D398" s="70">
        <v>0</v>
      </c>
      <c r="E398" s="70">
        <v>0</v>
      </c>
      <c r="F398" s="70">
        <v>0</v>
      </c>
      <c r="G398" s="70">
        <v>1</v>
      </c>
      <c r="I398" s="70">
        <v>1</v>
      </c>
    </row>
    <row r="399" spans="1:9" x14ac:dyDescent="0.25">
      <c r="A399" s="58" t="s">
        <v>21</v>
      </c>
      <c r="B399" s="68"/>
      <c r="C399" s="71">
        <v>0</v>
      </c>
      <c r="D399" s="71">
        <v>3</v>
      </c>
      <c r="E399" s="71">
        <v>1</v>
      </c>
      <c r="F399" s="71">
        <v>0</v>
      </c>
      <c r="G399" s="71">
        <v>0</v>
      </c>
      <c r="I399" s="71">
        <v>4</v>
      </c>
    </row>
    <row r="400" spans="1:9" x14ac:dyDescent="0.25">
      <c r="A400" s="54" t="s">
        <v>22</v>
      </c>
      <c r="B400" s="68"/>
      <c r="C400" s="69">
        <v>1</v>
      </c>
      <c r="D400" s="69">
        <v>5</v>
      </c>
      <c r="E400" s="69">
        <v>7</v>
      </c>
      <c r="F400" s="69">
        <v>4</v>
      </c>
      <c r="G400" s="69">
        <v>1</v>
      </c>
      <c r="I400" s="69">
        <v>18</v>
      </c>
    </row>
    <row r="401" spans="1:9" x14ac:dyDescent="0.25">
      <c r="A401" s="56" t="s">
        <v>23</v>
      </c>
      <c r="B401" s="68"/>
      <c r="C401" s="70">
        <v>0</v>
      </c>
      <c r="D401" s="70">
        <v>1</v>
      </c>
      <c r="E401" s="70">
        <v>4</v>
      </c>
      <c r="F401" s="70">
        <v>3</v>
      </c>
      <c r="G401" s="70">
        <v>0</v>
      </c>
      <c r="I401" s="70">
        <v>8</v>
      </c>
    </row>
    <row r="402" spans="1:9" x14ac:dyDescent="0.25">
      <c r="A402" s="58" t="s">
        <v>24</v>
      </c>
      <c r="B402" s="68"/>
      <c r="C402" s="71">
        <v>2</v>
      </c>
      <c r="D402" s="71">
        <v>10</v>
      </c>
      <c r="E402" s="71">
        <v>6</v>
      </c>
      <c r="F402" s="71">
        <v>3</v>
      </c>
      <c r="G402" s="71">
        <v>2</v>
      </c>
      <c r="I402" s="71">
        <v>23</v>
      </c>
    </row>
    <row r="403" spans="1:9" x14ac:dyDescent="0.25">
      <c r="A403" s="54" t="s">
        <v>25</v>
      </c>
      <c r="B403" s="68"/>
      <c r="C403" s="69">
        <v>0</v>
      </c>
      <c r="D403" s="69">
        <v>0</v>
      </c>
      <c r="E403" s="69">
        <v>1</v>
      </c>
      <c r="F403" s="69">
        <v>1</v>
      </c>
      <c r="G403" s="69">
        <v>0</v>
      </c>
      <c r="I403" s="69">
        <v>2</v>
      </c>
    </row>
    <row r="404" spans="1:9" x14ac:dyDescent="0.25">
      <c r="A404" s="56" t="s">
        <v>26</v>
      </c>
      <c r="B404" s="68"/>
      <c r="C404" s="70">
        <v>0</v>
      </c>
      <c r="D404" s="70">
        <v>0</v>
      </c>
      <c r="E404" s="70">
        <v>2</v>
      </c>
      <c r="F404" s="70">
        <v>3</v>
      </c>
      <c r="G404" s="70">
        <v>1</v>
      </c>
      <c r="I404" s="70">
        <v>6</v>
      </c>
    </row>
    <row r="405" spans="1:9" x14ac:dyDescent="0.25">
      <c r="A405" s="58" t="s">
        <v>27</v>
      </c>
      <c r="B405" s="68"/>
      <c r="C405" s="71">
        <v>1</v>
      </c>
      <c r="D405" s="71">
        <v>1</v>
      </c>
      <c r="E405" s="71">
        <v>0</v>
      </c>
      <c r="F405" s="71">
        <v>0</v>
      </c>
      <c r="G405" s="71">
        <v>0</v>
      </c>
      <c r="I405" s="71">
        <v>2</v>
      </c>
    </row>
    <row r="406" spans="1:9" x14ac:dyDescent="0.25">
      <c r="A406" s="54" t="s">
        <v>28</v>
      </c>
      <c r="B406" s="68"/>
      <c r="C406" s="69">
        <v>0</v>
      </c>
      <c r="D406" s="69">
        <v>1</v>
      </c>
      <c r="E406" s="69">
        <v>6</v>
      </c>
      <c r="F406" s="69">
        <v>4</v>
      </c>
      <c r="G406" s="69">
        <v>1</v>
      </c>
      <c r="I406" s="69">
        <v>12</v>
      </c>
    </row>
    <row r="407" spans="1:9" x14ac:dyDescent="0.25">
      <c r="A407" s="56" t="s">
        <v>29</v>
      </c>
      <c r="B407" s="68"/>
      <c r="C407" s="70">
        <v>0</v>
      </c>
      <c r="D407" s="70">
        <v>0</v>
      </c>
      <c r="E407" s="70">
        <v>0</v>
      </c>
      <c r="F407" s="70">
        <v>0</v>
      </c>
      <c r="G407" s="70">
        <v>3</v>
      </c>
      <c r="I407" s="70">
        <v>3</v>
      </c>
    </row>
    <row r="408" spans="1:9" x14ac:dyDescent="0.25">
      <c r="A408" s="58" t="s">
        <v>30</v>
      </c>
      <c r="B408" s="68"/>
      <c r="C408" s="71">
        <v>1</v>
      </c>
      <c r="D408" s="71">
        <v>2</v>
      </c>
      <c r="E408" s="71">
        <v>1</v>
      </c>
      <c r="F408" s="71">
        <v>4</v>
      </c>
      <c r="G408" s="71">
        <v>0</v>
      </c>
      <c r="I408" s="71">
        <v>8</v>
      </c>
    </row>
    <row r="409" spans="1:9" x14ac:dyDescent="0.25">
      <c r="A409" s="54" t="s">
        <v>31</v>
      </c>
      <c r="B409" s="68"/>
      <c r="C409" s="69">
        <v>3</v>
      </c>
      <c r="D409" s="69">
        <v>5</v>
      </c>
      <c r="E409" s="69">
        <v>7</v>
      </c>
      <c r="F409" s="69">
        <v>6</v>
      </c>
      <c r="G409" s="69">
        <v>2</v>
      </c>
      <c r="I409" s="69">
        <v>23</v>
      </c>
    </row>
    <row r="410" spans="1:9" x14ac:dyDescent="0.25">
      <c r="A410" s="56" t="s">
        <v>32</v>
      </c>
      <c r="B410" s="68"/>
      <c r="C410" s="70">
        <v>6</v>
      </c>
      <c r="D410" s="70">
        <v>5</v>
      </c>
      <c r="E410" s="70">
        <v>10</v>
      </c>
      <c r="F410" s="70">
        <v>11</v>
      </c>
      <c r="G410" s="70">
        <v>4</v>
      </c>
      <c r="I410" s="70">
        <v>36</v>
      </c>
    </row>
    <row r="411" spans="1:9" x14ac:dyDescent="0.25">
      <c r="A411" s="58" t="s">
        <v>33</v>
      </c>
      <c r="B411" s="68"/>
      <c r="C411" s="71">
        <v>1</v>
      </c>
      <c r="D411" s="71">
        <v>2</v>
      </c>
      <c r="E411" s="71">
        <v>5</v>
      </c>
      <c r="F411" s="71">
        <v>2</v>
      </c>
      <c r="G411" s="71">
        <v>2</v>
      </c>
      <c r="I411" s="71">
        <v>12</v>
      </c>
    </row>
    <row r="412" spans="1:9" x14ac:dyDescent="0.25">
      <c r="A412" s="54" t="s">
        <v>34</v>
      </c>
      <c r="B412" s="68"/>
      <c r="C412" s="69">
        <v>3</v>
      </c>
      <c r="D412" s="69">
        <v>20</v>
      </c>
      <c r="E412" s="69">
        <v>18</v>
      </c>
      <c r="F412" s="69">
        <v>10</v>
      </c>
      <c r="G412" s="69">
        <v>2</v>
      </c>
      <c r="I412" s="69">
        <v>53</v>
      </c>
    </row>
    <row r="413" spans="1:9" x14ac:dyDescent="0.25">
      <c r="A413" s="56" t="s">
        <v>35</v>
      </c>
      <c r="B413" s="68"/>
      <c r="C413" s="70">
        <v>7</v>
      </c>
      <c r="D413" s="70">
        <v>18</v>
      </c>
      <c r="E413" s="70">
        <v>14</v>
      </c>
      <c r="F413" s="70">
        <v>7</v>
      </c>
      <c r="G413" s="70">
        <v>3</v>
      </c>
      <c r="I413" s="70">
        <v>49</v>
      </c>
    </row>
    <row r="414" spans="1:9" x14ac:dyDescent="0.25">
      <c r="A414" s="58" t="s">
        <v>36</v>
      </c>
      <c r="B414" s="68"/>
      <c r="C414" s="71">
        <v>1</v>
      </c>
      <c r="D414" s="71">
        <v>3</v>
      </c>
      <c r="E414" s="71">
        <v>2</v>
      </c>
      <c r="F414" s="71">
        <v>10</v>
      </c>
      <c r="G414" s="71">
        <v>1</v>
      </c>
      <c r="I414" s="71">
        <v>17</v>
      </c>
    </row>
    <row r="415" spans="1:9" x14ac:dyDescent="0.25">
      <c r="A415" s="54" t="s">
        <v>37</v>
      </c>
      <c r="B415" s="68"/>
      <c r="C415" s="69">
        <v>0</v>
      </c>
      <c r="D415" s="69">
        <v>1</v>
      </c>
      <c r="E415" s="69">
        <v>2</v>
      </c>
      <c r="F415" s="69">
        <v>6</v>
      </c>
      <c r="G415" s="69">
        <v>3</v>
      </c>
      <c r="I415" s="69">
        <v>12</v>
      </c>
    </row>
    <row r="416" spans="1:9" x14ac:dyDescent="0.25">
      <c r="A416" s="56" t="s">
        <v>38</v>
      </c>
      <c r="B416" s="68"/>
      <c r="C416" s="70">
        <v>2</v>
      </c>
      <c r="D416" s="70">
        <v>5</v>
      </c>
      <c r="E416" s="70">
        <v>5</v>
      </c>
      <c r="F416" s="70">
        <v>8</v>
      </c>
      <c r="G416" s="70">
        <v>5</v>
      </c>
      <c r="I416" s="70">
        <v>25</v>
      </c>
    </row>
    <row r="417" spans="1:9" x14ac:dyDescent="0.25">
      <c r="A417" s="58" t="s">
        <v>39</v>
      </c>
      <c r="B417" s="68"/>
      <c r="C417" s="71">
        <v>4</v>
      </c>
      <c r="D417" s="71">
        <v>32</v>
      </c>
      <c r="E417" s="71">
        <v>16</v>
      </c>
      <c r="F417" s="71">
        <v>15</v>
      </c>
      <c r="G417" s="71">
        <v>2</v>
      </c>
      <c r="I417" s="71">
        <v>69</v>
      </c>
    </row>
    <row r="418" spans="1:9" x14ac:dyDescent="0.25">
      <c r="A418" s="54" t="s">
        <v>40</v>
      </c>
      <c r="B418" s="68"/>
      <c r="C418" s="69">
        <v>0</v>
      </c>
      <c r="D418" s="69">
        <v>2</v>
      </c>
      <c r="E418" s="69">
        <v>4</v>
      </c>
      <c r="F418" s="69">
        <v>0</v>
      </c>
      <c r="G418" s="69">
        <v>0</v>
      </c>
      <c r="I418" s="69">
        <v>6</v>
      </c>
    </row>
    <row r="419" spans="1:9" x14ac:dyDescent="0.25">
      <c r="A419" s="56" t="s">
        <v>41</v>
      </c>
      <c r="B419" s="68"/>
      <c r="C419" s="70">
        <v>0</v>
      </c>
      <c r="D419" s="70">
        <v>0</v>
      </c>
      <c r="E419" s="70">
        <v>1</v>
      </c>
      <c r="F419" s="70">
        <v>1</v>
      </c>
      <c r="G419" s="70">
        <v>1</v>
      </c>
      <c r="I419" s="70">
        <v>3</v>
      </c>
    </row>
    <row r="420" spans="1:9" x14ac:dyDescent="0.25">
      <c r="A420" s="58" t="s">
        <v>42</v>
      </c>
      <c r="B420" s="68"/>
      <c r="C420" s="71">
        <v>4</v>
      </c>
      <c r="D420" s="71">
        <v>5</v>
      </c>
      <c r="E420" s="71">
        <v>0</v>
      </c>
      <c r="F420" s="71">
        <v>3</v>
      </c>
      <c r="G420" s="71">
        <v>1</v>
      </c>
      <c r="I420" s="71">
        <v>13</v>
      </c>
    </row>
    <row r="421" spans="1:9" x14ac:dyDescent="0.25">
      <c r="A421" s="54" t="s">
        <v>43</v>
      </c>
      <c r="B421" s="68"/>
      <c r="C421" s="69">
        <v>4</v>
      </c>
      <c r="D421" s="69">
        <v>6</v>
      </c>
      <c r="E421" s="69">
        <v>4</v>
      </c>
      <c r="F421" s="69">
        <v>1</v>
      </c>
      <c r="G421" s="69">
        <v>0</v>
      </c>
      <c r="I421" s="69">
        <v>15</v>
      </c>
    </row>
    <row r="422" spans="1:9" x14ac:dyDescent="0.25">
      <c r="A422" s="56" t="s">
        <v>44</v>
      </c>
      <c r="B422" s="68"/>
      <c r="C422" s="70">
        <v>3</v>
      </c>
      <c r="D422" s="70">
        <v>18</v>
      </c>
      <c r="E422" s="70">
        <v>19</v>
      </c>
      <c r="F422" s="70">
        <v>15</v>
      </c>
      <c r="G422" s="70">
        <v>9</v>
      </c>
      <c r="I422" s="70">
        <v>64</v>
      </c>
    </row>
    <row r="423" spans="1:9" x14ac:dyDescent="0.25">
      <c r="C423" s="36"/>
      <c r="D423" s="36"/>
      <c r="E423" s="36"/>
      <c r="F423" s="36"/>
      <c r="G423" s="36"/>
      <c r="I423" s="36"/>
    </row>
    <row r="424" spans="1:9" x14ac:dyDescent="0.25">
      <c r="A424" s="61" t="s">
        <v>45</v>
      </c>
      <c r="B424" s="38"/>
      <c r="C424" s="72">
        <v>75</v>
      </c>
      <c r="D424" s="72">
        <v>246</v>
      </c>
      <c r="E424" s="72">
        <v>248</v>
      </c>
      <c r="F424" s="72">
        <v>248</v>
      </c>
      <c r="G424" s="72">
        <v>117</v>
      </c>
      <c r="I424" s="72">
        <v>934</v>
      </c>
    </row>
    <row r="425" spans="1:9" x14ac:dyDescent="0.25">
      <c r="A425" s="37"/>
      <c r="B425" s="38"/>
      <c r="C425" s="39"/>
      <c r="D425" s="39"/>
      <c r="E425" s="39"/>
      <c r="F425" s="39"/>
      <c r="G425" s="39"/>
      <c r="I425" s="39"/>
    </row>
    <row r="426" spans="1:9" x14ac:dyDescent="0.25">
      <c r="A426" s="56" t="s">
        <v>46</v>
      </c>
      <c r="B426" s="68"/>
      <c r="C426" s="70">
        <v>13</v>
      </c>
      <c r="D426" s="70">
        <v>28</v>
      </c>
      <c r="E426" s="70">
        <v>56</v>
      </c>
      <c r="F426" s="70">
        <v>76</v>
      </c>
      <c r="G426" s="70">
        <v>48</v>
      </c>
      <c r="I426" s="70">
        <v>221</v>
      </c>
    </row>
    <row r="427" spans="1:9" x14ac:dyDescent="0.25">
      <c r="A427" s="58" t="s">
        <v>47</v>
      </c>
      <c r="B427" s="68"/>
      <c r="C427" s="71">
        <v>10</v>
      </c>
      <c r="D427" s="71">
        <v>48</v>
      </c>
      <c r="E427" s="71">
        <v>46</v>
      </c>
      <c r="F427" s="71">
        <v>42</v>
      </c>
      <c r="G427" s="71">
        <v>19</v>
      </c>
      <c r="I427" s="71">
        <v>165</v>
      </c>
    </row>
    <row r="428" spans="1:9" x14ac:dyDescent="0.25">
      <c r="A428" s="54" t="s">
        <v>48</v>
      </c>
      <c r="B428" s="68"/>
      <c r="C428" s="69">
        <v>18</v>
      </c>
      <c r="D428" s="69">
        <v>48</v>
      </c>
      <c r="E428" s="69">
        <v>49</v>
      </c>
      <c r="F428" s="69">
        <v>40</v>
      </c>
      <c r="G428" s="69">
        <v>12</v>
      </c>
      <c r="I428" s="69">
        <v>167</v>
      </c>
    </row>
    <row r="435" spans="1:9" ht="15.75" x14ac:dyDescent="0.25">
      <c r="A435" s="23" t="s">
        <v>66</v>
      </c>
    </row>
    <row r="436" spans="1:9" x14ac:dyDescent="0.25">
      <c r="A436" s="24"/>
      <c r="B436" s="17"/>
      <c r="C436" s="21"/>
      <c r="D436" s="21"/>
      <c r="E436" s="21"/>
      <c r="F436" s="21"/>
      <c r="G436" s="21"/>
      <c r="I436" s="21"/>
    </row>
    <row r="437" spans="1:9" x14ac:dyDescent="0.25">
      <c r="A437" s="24"/>
      <c r="B437" s="17"/>
      <c r="C437" s="67" t="s">
        <v>81</v>
      </c>
      <c r="D437" s="67" t="s">
        <v>82</v>
      </c>
      <c r="E437" s="67" t="s">
        <v>83</v>
      </c>
      <c r="F437" s="67" t="s">
        <v>84</v>
      </c>
      <c r="G437" s="67" t="s">
        <v>85</v>
      </c>
      <c r="I437" s="67" t="s">
        <v>1</v>
      </c>
    </row>
    <row r="438" spans="1:9" x14ac:dyDescent="0.25">
      <c r="A438" s="24"/>
      <c r="B438" s="17"/>
      <c r="C438" s="31"/>
      <c r="D438" s="32"/>
      <c r="E438" s="17"/>
      <c r="F438" s="31"/>
      <c r="G438" s="32"/>
      <c r="I438" s="17"/>
    </row>
    <row r="439" spans="1:9" x14ac:dyDescent="0.25">
      <c r="A439" s="54" t="s">
        <v>7</v>
      </c>
      <c r="B439" s="68"/>
      <c r="C439" s="69">
        <v>24</v>
      </c>
      <c r="D439" s="69">
        <v>43</v>
      </c>
      <c r="E439" s="69">
        <v>40</v>
      </c>
      <c r="F439" s="69">
        <v>30</v>
      </c>
      <c r="G439" s="69">
        <v>7</v>
      </c>
      <c r="I439" s="69">
        <v>144</v>
      </c>
    </row>
    <row r="440" spans="1:9" x14ac:dyDescent="0.25">
      <c r="A440" s="56" t="s">
        <v>8</v>
      </c>
      <c r="B440" s="68"/>
      <c r="C440" s="70">
        <v>20</v>
      </c>
      <c r="D440" s="70">
        <v>27</v>
      </c>
      <c r="E440" s="70">
        <v>62</v>
      </c>
      <c r="F440" s="70">
        <v>86</v>
      </c>
      <c r="G440" s="70">
        <v>30</v>
      </c>
      <c r="I440" s="70">
        <v>225</v>
      </c>
    </row>
    <row r="441" spans="1:9" x14ac:dyDescent="0.25">
      <c r="A441" s="58" t="s">
        <v>9</v>
      </c>
      <c r="B441" s="68"/>
      <c r="C441" s="71">
        <v>22</v>
      </c>
      <c r="D441" s="71">
        <v>62</v>
      </c>
      <c r="E441" s="71">
        <v>17</v>
      </c>
      <c r="F441" s="71">
        <v>4</v>
      </c>
      <c r="G441" s="71">
        <v>2</v>
      </c>
      <c r="I441" s="71">
        <v>107</v>
      </c>
    </row>
    <row r="442" spans="1:9" x14ac:dyDescent="0.25">
      <c r="A442" s="54" t="s">
        <v>10</v>
      </c>
      <c r="B442" s="68"/>
      <c r="C442" s="69">
        <v>5</v>
      </c>
      <c r="D442" s="69">
        <v>33</v>
      </c>
      <c r="E442" s="69">
        <v>22</v>
      </c>
      <c r="F442" s="69">
        <v>14</v>
      </c>
      <c r="G442" s="69">
        <v>9</v>
      </c>
      <c r="I442" s="69">
        <v>83</v>
      </c>
    </row>
    <row r="443" spans="1:9" x14ac:dyDescent="0.25">
      <c r="A443" s="56" t="s">
        <v>11</v>
      </c>
      <c r="B443" s="68"/>
      <c r="C443" s="70">
        <v>3</v>
      </c>
      <c r="D443" s="70">
        <v>24</v>
      </c>
      <c r="E443" s="70">
        <v>22</v>
      </c>
      <c r="F443" s="70">
        <v>28</v>
      </c>
      <c r="G443" s="70">
        <v>9</v>
      </c>
      <c r="I443" s="70">
        <v>86</v>
      </c>
    </row>
    <row r="444" spans="1:9" x14ac:dyDescent="0.25">
      <c r="A444" s="58" t="s">
        <v>12</v>
      </c>
      <c r="B444" s="68"/>
      <c r="C444" s="71">
        <v>0</v>
      </c>
      <c r="D444" s="71">
        <v>3</v>
      </c>
      <c r="E444" s="71">
        <v>4</v>
      </c>
      <c r="F444" s="71">
        <v>0</v>
      </c>
      <c r="G444" s="71">
        <v>0</v>
      </c>
      <c r="I444" s="71">
        <v>7</v>
      </c>
    </row>
    <row r="445" spans="1:9" x14ac:dyDescent="0.25">
      <c r="A445" s="54" t="s">
        <v>13</v>
      </c>
      <c r="B445" s="68"/>
      <c r="C445" s="69">
        <v>3</v>
      </c>
      <c r="D445" s="69">
        <v>7</v>
      </c>
      <c r="E445" s="69">
        <v>3</v>
      </c>
      <c r="F445" s="69">
        <v>1</v>
      </c>
      <c r="G445" s="69">
        <v>1</v>
      </c>
      <c r="I445" s="69">
        <v>15</v>
      </c>
    </row>
    <row r="446" spans="1:9" x14ac:dyDescent="0.25">
      <c r="A446" s="56" t="s">
        <v>14</v>
      </c>
      <c r="B446" s="68"/>
      <c r="C446" s="70">
        <v>1</v>
      </c>
      <c r="D446" s="70">
        <v>0</v>
      </c>
      <c r="E446" s="70">
        <v>2</v>
      </c>
      <c r="F446" s="70">
        <v>3</v>
      </c>
      <c r="G446" s="70">
        <v>0</v>
      </c>
      <c r="I446" s="70">
        <v>6</v>
      </c>
    </row>
    <row r="447" spans="1:9" x14ac:dyDescent="0.25">
      <c r="A447" s="58" t="s">
        <v>15</v>
      </c>
      <c r="B447" s="68"/>
      <c r="C447" s="71">
        <v>1</v>
      </c>
      <c r="D447" s="71">
        <v>2</v>
      </c>
      <c r="E447" s="71">
        <v>8</v>
      </c>
      <c r="F447" s="71">
        <v>10</v>
      </c>
      <c r="G447" s="71">
        <v>1</v>
      </c>
      <c r="I447" s="71">
        <v>22</v>
      </c>
    </row>
    <row r="448" spans="1:9" x14ac:dyDescent="0.25">
      <c r="A448" s="54" t="s">
        <v>16</v>
      </c>
      <c r="B448" s="68"/>
      <c r="C448" s="69">
        <v>0</v>
      </c>
      <c r="D448" s="69">
        <v>0</v>
      </c>
      <c r="E448" s="69">
        <v>0</v>
      </c>
      <c r="F448" s="69">
        <v>1</v>
      </c>
      <c r="G448" s="69">
        <v>0</v>
      </c>
      <c r="I448" s="69">
        <v>1</v>
      </c>
    </row>
    <row r="449" spans="1:9" x14ac:dyDescent="0.25">
      <c r="A449" s="56" t="s">
        <v>17</v>
      </c>
      <c r="B449" s="68"/>
      <c r="C449" s="70">
        <v>0</v>
      </c>
      <c r="D449" s="70">
        <v>0</v>
      </c>
      <c r="E449" s="70">
        <v>1</v>
      </c>
      <c r="F449" s="70">
        <v>0</v>
      </c>
      <c r="G449" s="70">
        <v>0</v>
      </c>
      <c r="I449" s="70">
        <v>1</v>
      </c>
    </row>
    <row r="450" spans="1:9" x14ac:dyDescent="0.25">
      <c r="A450" s="58" t="s">
        <v>18</v>
      </c>
      <c r="B450" s="68"/>
      <c r="C450" s="71">
        <v>0</v>
      </c>
      <c r="D450" s="71">
        <v>0</v>
      </c>
      <c r="E450" s="71">
        <v>0</v>
      </c>
      <c r="F450" s="71">
        <v>0</v>
      </c>
      <c r="G450" s="71">
        <v>0</v>
      </c>
      <c r="I450" s="71">
        <v>0</v>
      </c>
    </row>
    <row r="451" spans="1:9" x14ac:dyDescent="0.25">
      <c r="A451" s="54" t="s">
        <v>19</v>
      </c>
      <c r="B451" s="68"/>
      <c r="C451" s="69">
        <v>1</v>
      </c>
      <c r="D451" s="69">
        <v>2</v>
      </c>
      <c r="E451" s="69">
        <v>9</v>
      </c>
      <c r="F451" s="69">
        <v>11</v>
      </c>
      <c r="G451" s="69">
        <v>1</v>
      </c>
      <c r="I451" s="69">
        <v>24</v>
      </c>
    </row>
    <row r="452" spans="1:9" x14ac:dyDescent="0.25">
      <c r="A452" s="56" t="s">
        <v>20</v>
      </c>
      <c r="B452" s="68"/>
      <c r="C452" s="70">
        <v>0</v>
      </c>
      <c r="D452" s="70">
        <v>0</v>
      </c>
      <c r="E452" s="70">
        <v>1</v>
      </c>
      <c r="F452" s="70">
        <v>2</v>
      </c>
      <c r="G452" s="70">
        <v>0</v>
      </c>
      <c r="I452" s="70">
        <v>3</v>
      </c>
    </row>
    <row r="453" spans="1:9" x14ac:dyDescent="0.25">
      <c r="A453" s="58" t="s">
        <v>21</v>
      </c>
      <c r="B453" s="68"/>
      <c r="C453" s="71">
        <v>0</v>
      </c>
      <c r="D453" s="71">
        <v>4</v>
      </c>
      <c r="E453" s="71">
        <v>1</v>
      </c>
      <c r="F453" s="71">
        <v>0</v>
      </c>
      <c r="G453" s="71">
        <v>0</v>
      </c>
      <c r="I453" s="71">
        <v>5</v>
      </c>
    </row>
    <row r="454" spans="1:9" x14ac:dyDescent="0.25">
      <c r="A454" s="54" t="s">
        <v>22</v>
      </c>
      <c r="B454" s="68"/>
      <c r="C454" s="69">
        <v>1</v>
      </c>
      <c r="D454" s="69">
        <v>9</v>
      </c>
      <c r="E454" s="69">
        <v>3</v>
      </c>
      <c r="F454" s="69">
        <v>10</v>
      </c>
      <c r="G454" s="69">
        <v>1</v>
      </c>
      <c r="I454" s="69">
        <v>24</v>
      </c>
    </row>
    <row r="455" spans="1:9" x14ac:dyDescent="0.25">
      <c r="A455" s="56" t="s">
        <v>23</v>
      </c>
      <c r="B455" s="68"/>
      <c r="C455" s="70">
        <v>3</v>
      </c>
      <c r="D455" s="70">
        <v>17</v>
      </c>
      <c r="E455" s="70">
        <v>13</v>
      </c>
      <c r="F455" s="70">
        <v>7</v>
      </c>
      <c r="G455" s="70">
        <v>1</v>
      </c>
      <c r="I455" s="70">
        <v>41</v>
      </c>
    </row>
    <row r="456" spans="1:9" x14ac:dyDescent="0.25">
      <c r="A456" s="58" t="s">
        <v>24</v>
      </c>
      <c r="B456" s="68"/>
      <c r="C456" s="71">
        <v>0</v>
      </c>
      <c r="D456" s="71">
        <v>3</v>
      </c>
      <c r="E456" s="71">
        <v>1</v>
      </c>
      <c r="F456" s="71">
        <v>2</v>
      </c>
      <c r="G456" s="71">
        <v>3</v>
      </c>
      <c r="I456" s="71">
        <v>9</v>
      </c>
    </row>
    <row r="457" spans="1:9" x14ac:dyDescent="0.25">
      <c r="A457" s="54" t="s">
        <v>25</v>
      </c>
      <c r="B457" s="68"/>
      <c r="C457" s="69">
        <v>0</v>
      </c>
      <c r="D457" s="69">
        <v>0</v>
      </c>
      <c r="E457" s="69">
        <v>1</v>
      </c>
      <c r="F457" s="69">
        <v>2</v>
      </c>
      <c r="G457" s="69">
        <v>1</v>
      </c>
      <c r="I457" s="69">
        <v>4</v>
      </c>
    </row>
    <row r="458" spans="1:9" x14ac:dyDescent="0.25">
      <c r="A458" s="56" t="s">
        <v>26</v>
      </c>
      <c r="B458" s="68"/>
      <c r="C458" s="70">
        <v>1</v>
      </c>
      <c r="D458" s="70">
        <v>1</v>
      </c>
      <c r="E458" s="70">
        <v>0</v>
      </c>
      <c r="F458" s="70">
        <v>2</v>
      </c>
      <c r="G458" s="70">
        <v>0</v>
      </c>
      <c r="I458" s="70">
        <v>4</v>
      </c>
    </row>
    <row r="459" spans="1:9" x14ac:dyDescent="0.25">
      <c r="A459" s="58" t="s">
        <v>27</v>
      </c>
      <c r="B459" s="68"/>
      <c r="C459" s="71">
        <v>0</v>
      </c>
      <c r="D459" s="71">
        <v>0</v>
      </c>
      <c r="E459" s="71">
        <v>3</v>
      </c>
      <c r="F459" s="71">
        <v>0</v>
      </c>
      <c r="G459" s="71">
        <v>0</v>
      </c>
      <c r="I459" s="71">
        <v>3</v>
      </c>
    </row>
    <row r="460" spans="1:9" x14ac:dyDescent="0.25">
      <c r="A460" s="54" t="s">
        <v>28</v>
      </c>
      <c r="B460" s="68"/>
      <c r="C460" s="69">
        <v>1</v>
      </c>
      <c r="D460" s="69">
        <v>4</v>
      </c>
      <c r="E460" s="69">
        <v>4</v>
      </c>
      <c r="F460" s="69">
        <v>3</v>
      </c>
      <c r="G460" s="69">
        <v>1</v>
      </c>
      <c r="I460" s="69">
        <v>13</v>
      </c>
    </row>
    <row r="461" spans="1:9" x14ac:dyDescent="0.25">
      <c r="A461" s="56" t="s">
        <v>29</v>
      </c>
      <c r="B461" s="68"/>
      <c r="C461" s="70">
        <v>0</v>
      </c>
      <c r="D461" s="70">
        <v>0</v>
      </c>
      <c r="E461" s="70">
        <v>0</v>
      </c>
      <c r="F461" s="70">
        <v>2</v>
      </c>
      <c r="G461" s="70">
        <v>6</v>
      </c>
      <c r="I461" s="70">
        <v>8</v>
      </c>
    </row>
    <row r="462" spans="1:9" x14ac:dyDescent="0.25">
      <c r="A462" s="58" t="s">
        <v>30</v>
      </c>
      <c r="B462" s="68"/>
      <c r="C462" s="71">
        <v>0</v>
      </c>
      <c r="D462" s="71">
        <v>4</v>
      </c>
      <c r="E462" s="71">
        <v>2</v>
      </c>
      <c r="F462" s="71">
        <v>6</v>
      </c>
      <c r="G462" s="71">
        <v>2</v>
      </c>
      <c r="I462" s="71">
        <v>14</v>
      </c>
    </row>
    <row r="463" spans="1:9" x14ac:dyDescent="0.25">
      <c r="A463" s="54" t="s">
        <v>31</v>
      </c>
      <c r="B463" s="68"/>
      <c r="C463" s="69">
        <v>2</v>
      </c>
      <c r="D463" s="69">
        <v>4</v>
      </c>
      <c r="E463" s="69">
        <v>5</v>
      </c>
      <c r="F463" s="69">
        <v>5</v>
      </c>
      <c r="G463" s="69">
        <v>2</v>
      </c>
      <c r="I463" s="69">
        <v>18</v>
      </c>
    </row>
    <row r="464" spans="1:9" x14ac:dyDescent="0.25">
      <c r="A464" s="56" t="s">
        <v>32</v>
      </c>
      <c r="B464" s="68"/>
      <c r="C464" s="70">
        <v>2</v>
      </c>
      <c r="D464" s="70">
        <v>5</v>
      </c>
      <c r="E464" s="70">
        <v>4</v>
      </c>
      <c r="F464" s="70">
        <v>7</v>
      </c>
      <c r="G464" s="70">
        <v>5</v>
      </c>
      <c r="I464" s="70">
        <v>23</v>
      </c>
    </row>
    <row r="465" spans="1:9" x14ac:dyDescent="0.25">
      <c r="A465" s="58" t="s">
        <v>33</v>
      </c>
      <c r="B465" s="68"/>
      <c r="C465" s="71">
        <v>0</v>
      </c>
      <c r="D465" s="71">
        <v>2</v>
      </c>
      <c r="E465" s="71">
        <v>0</v>
      </c>
      <c r="F465" s="71">
        <v>2</v>
      </c>
      <c r="G465" s="71">
        <v>2</v>
      </c>
      <c r="I465" s="71">
        <v>6</v>
      </c>
    </row>
    <row r="466" spans="1:9" x14ac:dyDescent="0.25">
      <c r="A466" s="54" t="s">
        <v>34</v>
      </c>
      <c r="B466" s="68"/>
      <c r="C466" s="69">
        <v>2</v>
      </c>
      <c r="D466" s="69">
        <v>13</v>
      </c>
      <c r="E466" s="69">
        <v>18</v>
      </c>
      <c r="F466" s="69">
        <v>16</v>
      </c>
      <c r="G466" s="69">
        <v>1</v>
      </c>
      <c r="I466" s="69">
        <v>50</v>
      </c>
    </row>
    <row r="467" spans="1:9" x14ac:dyDescent="0.25">
      <c r="A467" s="56" t="s">
        <v>35</v>
      </c>
      <c r="B467" s="68"/>
      <c r="C467" s="70">
        <v>4</v>
      </c>
      <c r="D467" s="70">
        <v>17</v>
      </c>
      <c r="E467" s="70">
        <v>7</v>
      </c>
      <c r="F467" s="70">
        <v>9</v>
      </c>
      <c r="G467" s="70">
        <v>1</v>
      </c>
      <c r="I467" s="70">
        <v>38</v>
      </c>
    </row>
    <row r="468" spans="1:9" x14ac:dyDescent="0.25">
      <c r="A468" s="58" t="s">
        <v>36</v>
      </c>
      <c r="B468" s="68"/>
      <c r="C468" s="71">
        <v>3</v>
      </c>
      <c r="D468" s="71">
        <v>1</v>
      </c>
      <c r="E468" s="71">
        <v>5</v>
      </c>
      <c r="F468" s="71">
        <v>8</v>
      </c>
      <c r="G468" s="71">
        <v>1</v>
      </c>
      <c r="I468" s="71">
        <v>18</v>
      </c>
    </row>
    <row r="469" spans="1:9" x14ac:dyDescent="0.25">
      <c r="A469" s="54" t="s">
        <v>37</v>
      </c>
      <c r="B469" s="68"/>
      <c r="C469" s="69">
        <v>5</v>
      </c>
      <c r="D469" s="69">
        <v>1</v>
      </c>
      <c r="E469" s="69">
        <v>3</v>
      </c>
      <c r="F469" s="69">
        <v>5</v>
      </c>
      <c r="G469" s="69">
        <v>3</v>
      </c>
      <c r="I469" s="69">
        <v>17</v>
      </c>
    </row>
    <row r="470" spans="1:9" x14ac:dyDescent="0.25">
      <c r="A470" s="56" t="s">
        <v>38</v>
      </c>
      <c r="B470" s="68"/>
      <c r="C470" s="70">
        <v>1</v>
      </c>
      <c r="D470" s="70">
        <v>3</v>
      </c>
      <c r="E470" s="70">
        <v>8</v>
      </c>
      <c r="F470" s="70">
        <v>3</v>
      </c>
      <c r="G470" s="70">
        <v>2</v>
      </c>
      <c r="I470" s="70">
        <v>17</v>
      </c>
    </row>
    <row r="471" spans="1:9" x14ac:dyDescent="0.25">
      <c r="A471" s="58" t="s">
        <v>39</v>
      </c>
      <c r="B471" s="68"/>
      <c r="C471" s="71">
        <v>5</v>
      </c>
      <c r="D471" s="71">
        <v>8</v>
      </c>
      <c r="E471" s="71">
        <v>9</v>
      </c>
      <c r="F471" s="71">
        <v>6</v>
      </c>
      <c r="G471" s="71">
        <v>3</v>
      </c>
      <c r="I471" s="71">
        <v>31</v>
      </c>
    </row>
    <row r="472" spans="1:9" x14ac:dyDescent="0.25">
      <c r="A472" s="54" t="s">
        <v>40</v>
      </c>
      <c r="B472" s="68"/>
      <c r="C472" s="69">
        <v>1</v>
      </c>
      <c r="D472" s="69">
        <v>1</v>
      </c>
      <c r="E472" s="69">
        <v>0</v>
      </c>
      <c r="F472" s="69">
        <v>0</v>
      </c>
      <c r="G472" s="69">
        <v>1</v>
      </c>
      <c r="I472" s="69">
        <v>3</v>
      </c>
    </row>
    <row r="473" spans="1:9" x14ac:dyDescent="0.25">
      <c r="A473" s="56" t="s">
        <v>41</v>
      </c>
      <c r="B473" s="68"/>
      <c r="C473" s="70">
        <v>2</v>
      </c>
      <c r="D473" s="70">
        <v>0</v>
      </c>
      <c r="E473" s="70">
        <v>1</v>
      </c>
      <c r="F473" s="70">
        <v>0</v>
      </c>
      <c r="G473" s="70">
        <v>2</v>
      </c>
      <c r="I473" s="70">
        <v>5</v>
      </c>
    </row>
    <row r="474" spans="1:9" x14ac:dyDescent="0.25">
      <c r="A474" s="58" t="s">
        <v>42</v>
      </c>
      <c r="B474" s="68"/>
      <c r="C474" s="71">
        <v>4</v>
      </c>
      <c r="D474" s="71">
        <v>2</v>
      </c>
      <c r="E474" s="71">
        <v>2</v>
      </c>
      <c r="F474" s="71">
        <v>4</v>
      </c>
      <c r="G474" s="71">
        <v>2</v>
      </c>
      <c r="I474" s="71">
        <v>14</v>
      </c>
    </row>
    <row r="475" spans="1:9" x14ac:dyDescent="0.25">
      <c r="A475" s="54" t="s">
        <v>43</v>
      </c>
      <c r="B475" s="68"/>
      <c r="C475" s="69">
        <v>10</v>
      </c>
      <c r="D475" s="69">
        <v>13</v>
      </c>
      <c r="E475" s="69">
        <v>4</v>
      </c>
      <c r="F475" s="69">
        <v>5</v>
      </c>
      <c r="G475" s="69">
        <v>0</v>
      </c>
      <c r="I475" s="69">
        <v>32</v>
      </c>
    </row>
    <row r="476" spans="1:9" x14ac:dyDescent="0.25">
      <c r="A476" s="56" t="s">
        <v>44</v>
      </c>
      <c r="B476" s="68"/>
      <c r="C476" s="70">
        <v>6</v>
      </c>
      <c r="D476" s="70">
        <v>22</v>
      </c>
      <c r="E476" s="70">
        <v>25</v>
      </c>
      <c r="F476" s="70">
        <v>12</v>
      </c>
      <c r="G476" s="70">
        <v>9</v>
      </c>
      <c r="I476" s="70">
        <v>74</v>
      </c>
    </row>
    <row r="477" spans="1:9" x14ac:dyDescent="0.25">
      <c r="C477" s="36"/>
      <c r="D477" s="36"/>
      <c r="E477" s="36"/>
      <c r="F477" s="36"/>
      <c r="G477" s="36"/>
      <c r="I477" s="36"/>
    </row>
    <row r="478" spans="1:9" x14ac:dyDescent="0.25">
      <c r="A478" s="61" t="s">
        <v>45</v>
      </c>
      <c r="B478" s="38"/>
      <c r="C478" s="72">
        <v>132</v>
      </c>
      <c r="D478" s="72">
        <v>335</v>
      </c>
      <c r="E478" s="72">
        <v>301</v>
      </c>
      <c r="F478" s="72">
        <v>295</v>
      </c>
      <c r="G478" s="72">
        <v>108</v>
      </c>
      <c r="I478" s="72">
        <v>1171</v>
      </c>
    </row>
    <row r="479" spans="1:9" x14ac:dyDescent="0.25">
      <c r="A479" s="37"/>
      <c r="B479" s="38"/>
      <c r="C479" s="39"/>
      <c r="D479" s="39"/>
      <c r="E479" s="39"/>
      <c r="F479" s="39"/>
      <c r="G479" s="39"/>
      <c r="I479" s="39"/>
    </row>
    <row r="480" spans="1:9" x14ac:dyDescent="0.25">
      <c r="A480" s="56" t="s">
        <v>46</v>
      </c>
      <c r="B480" s="68"/>
      <c r="C480" s="70">
        <v>44</v>
      </c>
      <c r="D480" s="70">
        <v>70</v>
      </c>
      <c r="E480" s="70">
        <v>102</v>
      </c>
      <c r="F480" s="70">
        <v>116</v>
      </c>
      <c r="G480" s="70">
        <v>37</v>
      </c>
      <c r="I480" s="70">
        <v>369</v>
      </c>
    </row>
    <row r="481" spans="1:9" x14ac:dyDescent="0.25">
      <c r="A481" s="58" t="s">
        <v>47</v>
      </c>
      <c r="B481" s="68"/>
      <c r="C481" s="71">
        <v>12</v>
      </c>
      <c r="D481" s="71">
        <v>67</v>
      </c>
      <c r="E481" s="71">
        <v>53</v>
      </c>
      <c r="F481" s="71">
        <v>46</v>
      </c>
      <c r="G481" s="71">
        <v>19</v>
      </c>
      <c r="I481" s="71">
        <v>197</v>
      </c>
    </row>
    <row r="482" spans="1:9" x14ac:dyDescent="0.25">
      <c r="A482" s="54" t="s">
        <v>48</v>
      </c>
      <c r="B482" s="68"/>
      <c r="C482" s="69">
        <v>11</v>
      </c>
      <c r="D482" s="69">
        <v>38</v>
      </c>
      <c r="E482" s="69">
        <v>34</v>
      </c>
      <c r="F482" s="69">
        <v>42</v>
      </c>
      <c r="G482" s="69">
        <v>10</v>
      </c>
      <c r="I482" s="69">
        <v>135</v>
      </c>
    </row>
    <row r="489" spans="1:9" ht="15.75" x14ac:dyDescent="0.25">
      <c r="A489" s="23" t="s">
        <v>67</v>
      </c>
    </row>
    <row r="490" spans="1:9" x14ac:dyDescent="0.25">
      <c r="A490" s="24"/>
      <c r="B490" s="17"/>
      <c r="C490" s="21"/>
      <c r="D490" s="21"/>
      <c r="E490" s="21"/>
      <c r="F490" s="21"/>
      <c r="G490" s="21"/>
      <c r="I490" s="21"/>
    </row>
    <row r="491" spans="1:9" x14ac:dyDescent="0.25">
      <c r="A491" s="24"/>
      <c r="B491" s="17"/>
      <c r="C491" s="67" t="s">
        <v>81</v>
      </c>
      <c r="D491" s="67" t="s">
        <v>82</v>
      </c>
      <c r="E491" s="67" t="s">
        <v>83</v>
      </c>
      <c r="F491" s="67" t="s">
        <v>84</v>
      </c>
      <c r="G491" s="67" t="s">
        <v>85</v>
      </c>
      <c r="I491" s="67" t="s">
        <v>1</v>
      </c>
    </row>
    <row r="492" spans="1:9" x14ac:dyDescent="0.25">
      <c r="A492" s="24"/>
      <c r="B492" s="17"/>
      <c r="C492" s="31"/>
      <c r="D492" s="32"/>
      <c r="E492" s="17"/>
      <c r="F492" s="31"/>
      <c r="G492" s="32"/>
      <c r="I492" s="17"/>
    </row>
    <row r="493" spans="1:9" x14ac:dyDescent="0.25">
      <c r="A493" s="54" t="s">
        <v>7</v>
      </c>
      <c r="B493" s="68"/>
      <c r="C493" s="69">
        <v>12</v>
      </c>
      <c r="D493" s="69">
        <v>34</v>
      </c>
      <c r="E493" s="69">
        <v>28</v>
      </c>
      <c r="F493" s="69">
        <v>26</v>
      </c>
      <c r="G493" s="69">
        <v>6</v>
      </c>
      <c r="I493" s="69">
        <v>106</v>
      </c>
    </row>
    <row r="494" spans="1:9" x14ac:dyDescent="0.25">
      <c r="A494" s="56" t="s">
        <v>8</v>
      </c>
      <c r="B494" s="68"/>
      <c r="C494" s="70">
        <v>18</v>
      </c>
      <c r="D494" s="70">
        <v>43</v>
      </c>
      <c r="E494" s="70">
        <v>47</v>
      </c>
      <c r="F494" s="70">
        <v>80</v>
      </c>
      <c r="G494" s="70">
        <v>20</v>
      </c>
      <c r="I494" s="70">
        <v>208</v>
      </c>
    </row>
    <row r="495" spans="1:9" x14ac:dyDescent="0.25">
      <c r="A495" s="58" t="s">
        <v>9</v>
      </c>
      <c r="B495" s="68"/>
      <c r="C495" s="71">
        <v>18</v>
      </c>
      <c r="D495" s="71">
        <v>31</v>
      </c>
      <c r="E495" s="71">
        <v>13</v>
      </c>
      <c r="F495" s="71">
        <v>7</v>
      </c>
      <c r="G495" s="71">
        <v>2</v>
      </c>
      <c r="I495" s="71">
        <v>71</v>
      </c>
    </row>
    <row r="496" spans="1:9" x14ac:dyDescent="0.25">
      <c r="A496" s="54" t="s">
        <v>10</v>
      </c>
      <c r="B496" s="68"/>
      <c r="C496" s="69">
        <v>18</v>
      </c>
      <c r="D496" s="69">
        <v>50</v>
      </c>
      <c r="E496" s="69">
        <v>72</v>
      </c>
      <c r="F496" s="69">
        <v>26</v>
      </c>
      <c r="G496" s="69">
        <v>6</v>
      </c>
      <c r="I496" s="69">
        <v>172</v>
      </c>
    </row>
    <row r="497" spans="1:9" x14ac:dyDescent="0.25">
      <c r="A497" s="56" t="s">
        <v>11</v>
      </c>
      <c r="B497" s="68"/>
      <c r="C497" s="70">
        <v>9</v>
      </c>
      <c r="D497" s="70">
        <v>16</v>
      </c>
      <c r="E497" s="70">
        <v>27</v>
      </c>
      <c r="F497" s="70">
        <v>11</v>
      </c>
      <c r="G497" s="70">
        <v>6</v>
      </c>
      <c r="I497" s="70">
        <v>69</v>
      </c>
    </row>
    <row r="498" spans="1:9" x14ac:dyDescent="0.25">
      <c r="A498" s="58" t="s">
        <v>12</v>
      </c>
      <c r="B498" s="68"/>
      <c r="C498" s="71">
        <v>0</v>
      </c>
      <c r="D498" s="71">
        <v>0</v>
      </c>
      <c r="E498" s="71">
        <v>2</v>
      </c>
      <c r="F498" s="71">
        <v>2</v>
      </c>
      <c r="G498" s="71">
        <v>1</v>
      </c>
      <c r="I498" s="71">
        <v>5</v>
      </c>
    </row>
    <row r="499" spans="1:9" x14ac:dyDescent="0.25">
      <c r="A499" s="54" t="s">
        <v>13</v>
      </c>
      <c r="B499" s="68"/>
      <c r="C499" s="69">
        <v>5</v>
      </c>
      <c r="D499" s="69">
        <v>8</v>
      </c>
      <c r="E499" s="69">
        <v>5</v>
      </c>
      <c r="F499" s="69">
        <v>1</v>
      </c>
      <c r="G499" s="69">
        <v>0</v>
      </c>
      <c r="I499" s="69">
        <v>19</v>
      </c>
    </row>
    <row r="500" spans="1:9" x14ac:dyDescent="0.25">
      <c r="A500" s="56" t="s">
        <v>14</v>
      </c>
      <c r="B500" s="68"/>
      <c r="C500" s="70">
        <v>1</v>
      </c>
      <c r="D500" s="70">
        <v>3</v>
      </c>
      <c r="E500" s="70">
        <v>3</v>
      </c>
      <c r="F500" s="70">
        <v>4</v>
      </c>
      <c r="G500" s="70">
        <v>1</v>
      </c>
      <c r="I500" s="70">
        <v>12</v>
      </c>
    </row>
    <row r="501" spans="1:9" x14ac:dyDescent="0.25">
      <c r="A501" s="58" t="s">
        <v>15</v>
      </c>
      <c r="B501" s="68"/>
      <c r="C501" s="71">
        <v>1</v>
      </c>
      <c r="D501" s="71">
        <v>5</v>
      </c>
      <c r="E501" s="71">
        <v>9</v>
      </c>
      <c r="F501" s="71">
        <v>10</v>
      </c>
      <c r="G501" s="71">
        <v>2</v>
      </c>
      <c r="I501" s="71">
        <v>27</v>
      </c>
    </row>
    <row r="502" spans="1:9" x14ac:dyDescent="0.25">
      <c r="A502" s="54" t="s">
        <v>16</v>
      </c>
      <c r="B502" s="68"/>
      <c r="C502" s="69">
        <v>0</v>
      </c>
      <c r="D502" s="69">
        <v>0</v>
      </c>
      <c r="E502" s="69">
        <v>0</v>
      </c>
      <c r="F502" s="69">
        <v>2</v>
      </c>
      <c r="G502" s="69">
        <v>1</v>
      </c>
      <c r="I502" s="69">
        <v>3</v>
      </c>
    </row>
    <row r="503" spans="1:9" x14ac:dyDescent="0.25">
      <c r="A503" s="56" t="s">
        <v>17</v>
      </c>
      <c r="B503" s="68"/>
      <c r="C503" s="70">
        <v>0</v>
      </c>
      <c r="D503" s="70">
        <v>1</v>
      </c>
      <c r="E503" s="70">
        <v>0</v>
      </c>
      <c r="F503" s="70">
        <v>5</v>
      </c>
      <c r="G503" s="70">
        <v>0</v>
      </c>
      <c r="I503" s="70">
        <v>6</v>
      </c>
    </row>
    <row r="504" spans="1:9" x14ac:dyDescent="0.25">
      <c r="A504" s="58" t="s">
        <v>18</v>
      </c>
      <c r="B504" s="68"/>
      <c r="C504" s="71">
        <v>0</v>
      </c>
      <c r="D504" s="71">
        <v>0</v>
      </c>
      <c r="E504" s="71">
        <v>2</v>
      </c>
      <c r="F504" s="71">
        <v>0</v>
      </c>
      <c r="G504" s="71">
        <v>3</v>
      </c>
      <c r="I504" s="71">
        <v>5</v>
      </c>
    </row>
    <row r="505" spans="1:9" x14ac:dyDescent="0.25">
      <c r="A505" s="54" t="s">
        <v>19</v>
      </c>
      <c r="B505" s="68"/>
      <c r="C505" s="69">
        <v>1</v>
      </c>
      <c r="D505" s="69">
        <v>6</v>
      </c>
      <c r="E505" s="69">
        <v>11</v>
      </c>
      <c r="F505" s="69">
        <v>17</v>
      </c>
      <c r="G505" s="69">
        <v>6</v>
      </c>
      <c r="I505" s="69">
        <v>41</v>
      </c>
    </row>
    <row r="506" spans="1:9" x14ac:dyDescent="0.25">
      <c r="A506" s="56" t="s">
        <v>20</v>
      </c>
      <c r="B506" s="68"/>
      <c r="C506" s="70">
        <v>0</v>
      </c>
      <c r="D506" s="70">
        <v>2</v>
      </c>
      <c r="E506" s="70">
        <v>0</v>
      </c>
      <c r="F506" s="70">
        <v>1</v>
      </c>
      <c r="G506" s="70">
        <v>0</v>
      </c>
      <c r="I506" s="70">
        <v>3</v>
      </c>
    </row>
    <row r="507" spans="1:9" x14ac:dyDescent="0.25">
      <c r="A507" s="58" t="s">
        <v>21</v>
      </c>
      <c r="B507" s="68"/>
      <c r="C507" s="71">
        <v>0</v>
      </c>
      <c r="D507" s="71">
        <v>1</v>
      </c>
      <c r="E507" s="71">
        <v>0</v>
      </c>
      <c r="F507" s="71">
        <v>0</v>
      </c>
      <c r="G507" s="71">
        <v>0</v>
      </c>
      <c r="I507" s="71">
        <v>1</v>
      </c>
    </row>
    <row r="508" spans="1:9" x14ac:dyDescent="0.25">
      <c r="A508" s="54" t="s">
        <v>22</v>
      </c>
      <c r="B508" s="68"/>
      <c r="C508" s="69">
        <v>1</v>
      </c>
      <c r="D508" s="69">
        <v>10</v>
      </c>
      <c r="E508" s="69">
        <v>14</v>
      </c>
      <c r="F508" s="69">
        <v>5</v>
      </c>
      <c r="G508" s="69">
        <v>7</v>
      </c>
      <c r="I508" s="69">
        <v>37</v>
      </c>
    </row>
    <row r="509" spans="1:9" x14ac:dyDescent="0.25">
      <c r="A509" s="56" t="s">
        <v>23</v>
      </c>
      <c r="B509" s="68"/>
      <c r="C509" s="70">
        <v>7</v>
      </c>
      <c r="D509" s="70">
        <v>8</v>
      </c>
      <c r="E509" s="70">
        <v>7</v>
      </c>
      <c r="F509" s="70">
        <v>5</v>
      </c>
      <c r="G509" s="70">
        <v>1</v>
      </c>
      <c r="I509" s="70">
        <v>28</v>
      </c>
    </row>
    <row r="510" spans="1:9" x14ac:dyDescent="0.25">
      <c r="A510" s="58" t="s">
        <v>24</v>
      </c>
      <c r="B510" s="68"/>
      <c r="C510" s="71">
        <v>3</v>
      </c>
      <c r="D510" s="71">
        <v>4</v>
      </c>
      <c r="E510" s="71">
        <v>8</v>
      </c>
      <c r="F510" s="71">
        <v>5</v>
      </c>
      <c r="G510" s="71">
        <v>4</v>
      </c>
      <c r="I510" s="71">
        <v>24</v>
      </c>
    </row>
    <row r="511" spans="1:9" x14ac:dyDescent="0.25">
      <c r="A511" s="54" t="s">
        <v>25</v>
      </c>
      <c r="B511" s="68"/>
      <c r="C511" s="69">
        <v>2</v>
      </c>
      <c r="D511" s="69">
        <v>2</v>
      </c>
      <c r="E511" s="69">
        <v>0</v>
      </c>
      <c r="F511" s="69">
        <v>0</v>
      </c>
      <c r="G511" s="69">
        <v>1</v>
      </c>
      <c r="I511" s="69">
        <v>5</v>
      </c>
    </row>
    <row r="512" spans="1:9" x14ac:dyDescent="0.25">
      <c r="A512" s="56" t="s">
        <v>26</v>
      </c>
      <c r="B512" s="68"/>
      <c r="C512" s="70">
        <v>1</v>
      </c>
      <c r="D512" s="70">
        <v>4</v>
      </c>
      <c r="E512" s="70">
        <v>2</v>
      </c>
      <c r="F512" s="70">
        <v>0</v>
      </c>
      <c r="G512" s="70">
        <v>4</v>
      </c>
      <c r="I512" s="70">
        <v>11</v>
      </c>
    </row>
    <row r="513" spans="1:9" x14ac:dyDescent="0.25">
      <c r="A513" s="58" t="s">
        <v>27</v>
      </c>
      <c r="B513" s="68"/>
      <c r="C513" s="71">
        <v>1</v>
      </c>
      <c r="D513" s="71">
        <v>1</v>
      </c>
      <c r="E513" s="71">
        <v>0</v>
      </c>
      <c r="F513" s="71">
        <v>0</v>
      </c>
      <c r="G513" s="71">
        <v>0</v>
      </c>
      <c r="I513" s="71">
        <v>2</v>
      </c>
    </row>
    <row r="514" spans="1:9" x14ac:dyDescent="0.25">
      <c r="A514" s="54" t="s">
        <v>28</v>
      </c>
      <c r="B514" s="68"/>
      <c r="C514" s="69">
        <v>0</v>
      </c>
      <c r="D514" s="69">
        <v>3</v>
      </c>
      <c r="E514" s="69">
        <v>7</v>
      </c>
      <c r="F514" s="69">
        <v>0</v>
      </c>
      <c r="G514" s="69">
        <v>1</v>
      </c>
      <c r="I514" s="69">
        <v>11</v>
      </c>
    </row>
    <row r="515" spans="1:9" x14ac:dyDescent="0.25">
      <c r="A515" s="56" t="s">
        <v>29</v>
      </c>
      <c r="B515" s="68"/>
      <c r="C515" s="70">
        <v>0</v>
      </c>
      <c r="D515" s="70">
        <v>0</v>
      </c>
      <c r="E515" s="70">
        <v>2</v>
      </c>
      <c r="F515" s="70">
        <v>0</v>
      </c>
      <c r="G515" s="70">
        <v>4</v>
      </c>
      <c r="I515" s="70">
        <v>6</v>
      </c>
    </row>
    <row r="516" spans="1:9" x14ac:dyDescent="0.25">
      <c r="A516" s="58" t="s">
        <v>30</v>
      </c>
      <c r="B516" s="68"/>
      <c r="C516" s="71">
        <v>0</v>
      </c>
      <c r="D516" s="71">
        <v>1</v>
      </c>
      <c r="E516" s="71">
        <v>5</v>
      </c>
      <c r="F516" s="71">
        <v>3</v>
      </c>
      <c r="G516" s="71">
        <v>0</v>
      </c>
      <c r="I516" s="71">
        <v>9</v>
      </c>
    </row>
    <row r="517" spans="1:9" x14ac:dyDescent="0.25">
      <c r="A517" s="54" t="s">
        <v>31</v>
      </c>
      <c r="B517" s="68"/>
      <c r="C517" s="69">
        <v>3</v>
      </c>
      <c r="D517" s="69">
        <v>8</v>
      </c>
      <c r="E517" s="69">
        <v>6</v>
      </c>
      <c r="F517" s="69">
        <v>4</v>
      </c>
      <c r="G517" s="69">
        <v>2</v>
      </c>
      <c r="I517" s="69">
        <v>23</v>
      </c>
    </row>
    <row r="518" spans="1:9" x14ac:dyDescent="0.25">
      <c r="A518" s="56" t="s">
        <v>32</v>
      </c>
      <c r="B518" s="68"/>
      <c r="C518" s="70">
        <v>7</v>
      </c>
      <c r="D518" s="70">
        <v>16</v>
      </c>
      <c r="E518" s="70">
        <v>16</v>
      </c>
      <c r="F518" s="70">
        <v>11</v>
      </c>
      <c r="G518" s="70">
        <v>5</v>
      </c>
      <c r="I518" s="70">
        <v>55</v>
      </c>
    </row>
    <row r="519" spans="1:9" x14ac:dyDescent="0.25">
      <c r="A519" s="58" t="s">
        <v>33</v>
      </c>
      <c r="B519" s="68"/>
      <c r="C519" s="71">
        <v>4</v>
      </c>
      <c r="D519" s="71">
        <v>13</v>
      </c>
      <c r="E519" s="71">
        <v>5</v>
      </c>
      <c r="F519" s="71">
        <v>7</v>
      </c>
      <c r="G519" s="71">
        <v>0</v>
      </c>
      <c r="I519" s="71">
        <v>29</v>
      </c>
    </row>
    <row r="520" spans="1:9" x14ac:dyDescent="0.25">
      <c r="A520" s="54" t="s">
        <v>34</v>
      </c>
      <c r="B520" s="68"/>
      <c r="C520" s="69">
        <v>15</v>
      </c>
      <c r="D520" s="69">
        <v>34</v>
      </c>
      <c r="E520" s="69">
        <v>22</v>
      </c>
      <c r="F520" s="69">
        <v>12</v>
      </c>
      <c r="G520" s="69">
        <v>3</v>
      </c>
      <c r="I520" s="69">
        <v>86</v>
      </c>
    </row>
    <row r="521" spans="1:9" x14ac:dyDescent="0.25">
      <c r="A521" s="56" t="s">
        <v>35</v>
      </c>
      <c r="B521" s="68"/>
      <c r="C521" s="70">
        <v>18</v>
      </c>
      <c r="D521" s="70">
        <v>29</v>
      </c>
      <c r="E521" s="70">
        <v>22</v>
      </c>
      <c r="F521" s="70">
        <v>17</v>
      </c>
      <c r="G521" s="70">
        <v>3</v>
      </c>
      <c r="I521" s="70">
        <v>89</v>
      </c>
    </row>
    <row r="522" spans="1:9" x14ac:dyDescent="0.25">
      <c r="A522" s="58" t="s">
        <v>36</v>
      </c>
      <c r="B522" s="68"/>
      <c r="C522" s="71">
        <v>4</v>
      </c>
      <c r="D522" s="71">
        <v>3</v>
      </c>
      <c r="E522" s="71">
        <v>6</v>
      </c>
      <c r="F522" s="71">
        <v>17</v>
      </c>
      <c r="G522" s="71">
        <v>0</v>
      </c>
      <c r="I522" s="71">
        <v>30</v>
      </c>
    </row>
    <row r="523" spans="1:9" x14ac:dyDescent="0.25">
      <c r="A523" s="54" t="s">
        <v>37</v>
      </c>
      <c r="B523" s="68"/>
      <c r="C523" s="69">
        <v>1</v>
      </c>
      <c r="D523" s="69">
        <v>3</v>
      </c>
      <c r="E523" s="69">
        <v>2</v>
      </c>
      <c r="F523" s="69">
        <v>12</v>
      </c>
      <c r="G523" s="69">
        <v>3</v>
      </c>
      <c r="I523" s="69">
        <v>21</v>
      </c>
    </row>
    <row r="524" spans="1:9" x14ac:dyDescent="0.25">
      <c r="A524" s="56" t="s">
        <v>38</v>
      </c>
      <c r="B524" s="68"/>
      <c r="C524" s="70">
        <v>5</v>
      </c>
      <c r="D524" s="70">
        <v>9</v>
      </c>
      <c r="E524" s="70">
        <v>12</v>
      </c>
      <c r="F524" s="70">
        <v>10</v>
      </c>
      <c r="G524" s="70">
        <v>4</v>
      </c>
      <c r="I524" s="70">
        <v>40</v>
      </c>
    </row>
    <row r="525" spans="1:9" x14ac:dyDescent="0.25">
      <c r="A525" s="58" t="s">
        <v>39</v>
      </c>
      <c r="B525" s="68"/>
      <c r="C525" s="71">
        <v>11</v>
      </c>
      <c r="D525" s="71">
        <v>24</v>
      </c>
      <c r="E525" s="71">
        <v>17</v>
      </c>
      <c r="F525" s="71">
        <v>3</v>
      </c>
      <c r="G525" s="71">
        <v>4</v>
      </c>
      <c r="I525" s="71">
        <v>59</v>
      </c>
    </row>
    <row r="526" spans="1:9" x14ac:dyDescent="0.25">
      <c r="A526" s="54" t="s">
        <v>40</v>
      </c>
      <c r="B526" s="68"/>
      <c r="C526" s="69">
        <v>3</v>
      </c>
      <c r="D526" s="69">
        <v>5</v>
      </c>
      <c r="E526" s="69">
        <v>1</v>
      </c>
      <c r="F526" s="69">
        <v>0</v>
      </c>
      <c r="G526" s="69">
        <v>0</v>
      </c>
      <c r="I526" s="69">
        <v>9</v>
      </c>
    </row>
    <row r="527" spans="1:9" x14ac:dyDescent="0.25">
      <c r="A527" s="56" t="s">
        <v>41</v>
      </c>
      <c r="B527" s="68"/>
      <c r="C527" s="70">
        <v>4</v>
      </c>
      <c r="D527" s="70">
        <v>2</v>
      </c>
      <c r="E527" s="70">
        <v>2</v>
      </c>
      <c r="F527" s="70">
        <v>4</v>
      </c>
      <c r="G527" s="70">
        <v>0</v>
      </c>
      <c r="I527" s="70">
        <v>12</v>
      </c>
    </row>
    <row r="528" spans="1:9" x14ac:dyDescent="0.25">
      <c r="A528" s="58" t="s">
        <v>42</v>
      </c>
      <c r="B528" s="68"/>
      <c r="C528" s="71">
        <v>5</v>
      </c>
      <c r="D528" s="71">
        <v>1</v>
      </c>
      <c r="E528" s="71">
        <v>3</v>
      </c>
      <c r="F528" s="71">
        <v>1</v>
      </c>
      <c r="G528" s="71">
        <v>0</v>
      </c>
      <c r="I528" s="71">
        <v>10</v>
      </c>
    </row>
    <row r="529" spans="1:9" x14ac:dyDescent="0.25">
      <c r="A529" s="54" t="s">
        <v>43</v>
      </c>
      <c r="B529" s="68"/>
      <c r="C529" s="69">
        <v>8</v>
      </c>
      <c r="D529" s="69">
        <v>5</v>
      </c>
      <c r="E529" s="69">
        <v>4</v>
      </c>
      <c r="F529" s="69">
        <v>0</v>
      </c>
      <c r="G529" s="69">
        <v>1</v>
      </c>
      <c r="I529" s="69">
        <v>18</v>
      </c>
    </row>
    <row r="530" spans="1:9" x14ac:dyDescent="0.25">
      <c r="A530" s="56" t="s">
        <v>44</v>
      </c>
      <c r="B530" s="68"/>
      <c r="C530" s="70">
        <v>6</v>
      </c>
      <c r="D530" s="70">
        <v>31</v>
      </c>
      <c r="E530" s="70">
        <v>15</v>
      </c>
      <c r="F530" s="70">
        <v>25</v>
      </c>
      <c r="G530" s="70">
        <v>4</v>
      </c>
      <c r="I530" s="70">
        <v>81</v>
      </c>
    </row>
    <row r="531" spans="1:9" x14ac:dyDescent="0.25">
      <c r="C531" s="36"/>
      <c r="D531" s="36"/>
      <c r="E531" s="36"/>
      <c r="F531" s="36"/>
      <c r="G531" s="36"/>
      <c r="I531" s="36"/>
    </row>
    <row r="532" spans="1:9" x14ac:dyDescent="0.25">
      <c r="A532" s="61" t="s">
        <v>45</v>
      </c>
      <c r="B532" s="38"/>
      <c r="C532" s="72">
        <v>191</v>
      </c>
      <c r="D532" s="72">
        <v>410</v>
      </c>
      <c r="E532" s="72">
        <v>386</v>
      </c>
      <c r="F532" s="72">
        <v>316</v>
      </c>
      <c r="G532" s="72">
        <v>99</v>
      </c>
      <c r="I532" s="72">
        <v>1402</v>
      </c>
    </row>
    <row r="533" spans="1:9" x14ac:dyDescent="0.25">
      <c r="A533" s="37"/>
      <c r="B533" s="38"/>
      <c r="C533" s="39"/>
      <c r="D533" s="39"/>
      <c r="E533" s="39"/>
      <c r="F533" s="39"/>
      <c r="G533" s="39"/>
      <c r="I533" s="39"/>
    </row>
    <row r="534" spans="1:9" x14ac:dyDescent="0.25">
      <c r="A534" s="56" t="s">
        <v>46</v>
      </c>
      <c r="B534" s="68"/>
      <c r="C534" s="70">
        <v>30</v>
      </c>
      <c r="D534" s="70">
        <v>77</v>
      </c>
      <c r="E534" s="70">
        <v>75</v>
      </c>
      <c r="F534" s="70">
        <v>106</v>
      </c>
      <c r="G534" s="70">
        <v>26</v>
      </c>
      <c r="I534" s="70">
        <v>314</v>
      </c>
    </row>
    <row r="535" spans="1:9" x14ac:dyDescent="0.25">
      <c r="A535" s="58" t="s">
        <v>47</v>
      </c>
      <c r="B535" s="68"/>
      <c r="C535" s="71">
        <v>33</v>
      </c>
      <c r="D535" s="71">
        <v>77</v>
      </c>
      <c r="E535" s="71">
        <v>109</v>
      </c>
      <c r="F535" s="71">
        <v>44</v>
      </c>
      <c r="G535" s="71">
        <v>14</v>
      </c>
      <c r="I535" s="71">
        <v>277</v>
      </c>
    </row>
    <row r="536" spans="1:9" x14ac:dyDescent="0.25">
      <c r="A536" s="54" t="s">
        <v>48</v>
      </c>
      <c r="B536" s="68"/>
      <c r="C536" s="69">
        <v>48</v>
      </c>
      <c r="D536" s="69">
        <v>95</v>
      </c>
      <c r="E536" s="69">
        <v>71</v>
      </c>
      <c r="F536" s="69">
        <v>64</v>
      </c>
      <c r="G536" s="69">
        <v>11</v>
      </c>
      <c r="I536" s="69">
        <v>289</v>
      </c>
    </row>
    <row r="543" spans="1:9" ht="15.75" x14ac:dyDescent="0.25">
      <c r="A543" s="23" t="s">
        <v>68</v>
      </c>
    </row>
    <row r="544" spans="1:9" x14ac:dyDescent="0.25">
      <c r="A544" s="24"/>
      <c r="B544" s="17"/>
      <c r="C544" s="21"/>
      <c r="D544" s="21"/>
      <c r="E544" s="21"/>
      <c r="F544" s="21"/>
      <c r="G544" s="21"/>
      <c r="I544" s="21"/>
    </row>
    <row r="545" spans="1:9" x14ac:dyDescent="0.25">
      <c r="A545" s="24"/>
      <c r="B545" s="17"/>
      <c r="C545" s="67" t="s">
        <v>81</v>
      </c>
      <c r="D545" s="67" t="s">
        <v>82</v>
      </c>
      <c r="E545" s="67" t="s">
        <v>83</v>
      </c>
      <c r="F545" s="67" t="s">
        <v>84</v>
      </c>
      <c r="G545" s="67" t="s">
        <v>85</v>
      </c>
      <c r="I545" s="67" t="s">
        <v>1</v>
      </c>
    </row>
    <row r="546" spans="1:9" x14ac:dyDescent="0.25">
      <c r="A546" s="24"/>
      <c r="B546" s="17"/>
      <c r="C546" s="31"/>
      <c r="D546" s="32"/>
      <c r="E546" s="17"/>
      <c r="F546" s="31"/>
      <c r="G546" s="32"/>
      <c r="I546" s="17"/>
    </row>
    <row r="547" spans="1:9" x14ac:dyDescent="0.25">
      <c r="A547" s="54" t="s">
        <v>7</v>
      </c>
      <c r="B547" s="68"/>
      <c r="C547" s="69">
        <v>16</v>
      </c>
      <c r="D547" s="69">
        <v>25</v>
      </c>
      <c r="E547" s="69">
        <v>24</v>
      </c>
      <c r="F547" s="69">
        <v>22</v>
      </c>
      <c r="G547" s="69">
        <v>14</v>
      </c>
      <c r="I547" s="69">
        <v>101</v>
      </c>
    </row>
    <row r="548" spans="1:9" x14ac:dyDescent="0.25">
      <c r="A548" s="56" t="s">
        <v>8</v>
      </c>
      <c r="B548" s="68"/>
      <c r="C548" s="70">
        <v>35</v>
      </c>
      <c r="D548" s="70">
        <v>50</v>
      </c>
      <c r="E548" s="70">
        <v>51</v>
      </c>
      <c r="F548" s="70">
        <v>83</v>
      </c>
      <c r="G548" s="70">
        <v>28</v>
      </c>
      <c r="I548" s="70">
        <v>247</v>
      </c>
    </row>
    <row r="549" spans="1:9" x14ac:dyDescent="0.25">
      <c r="A549" s="58" t="s">
        <v>9</v>
      </c>
      <c r="B549" s="68"/>
      <c r="C549" s="71">
        <v>34</v>
      </c>
      <c r="D549" s="71">
        <v>53</v>
      </c>
      <c r="E549" s="71">
        <v>14</v>
      </c>
      <c r="F549" s="71">
        <v>5</v>
      </c>
      <c r="G549" s="71">
        <v>1</v>
      </c>
      <c r="I549" s="71">
        <v>107</v>
      </c>
    </row>
    <row r="550" spans="1:9" x14ac:dyDescent="0.25">
      <c r="A550" s="54" t="s">
        <v>10</v>
      </c>
      <c r="B550" s="68"/>
      <c r="C550" s="69">
        <v>32</v>
      </c>
      <c r="D550" s="69">
        <v>75</v>
      </c>
      <c r="E550" s="69">
        <v>47</v>
      </c>
      <c r="F550" s="69">
        <v>34</v>
      </c>
      <c r="G550" s="69">
        <v>15</v>
      </c>
      <c r="I550" s="69">
        <v>203</v>
      </c>
    </row>
    <row r="551" spans="1:9" x14ac:dyDescent="0.25">
      <c r="A551" s="56" t="s">
        <v>11</v>
      </c>
      <c r="B551" s="68"/>
      <c r="C551" s="70">
        <v>7</v>
      </c>
      <c r="D551" s="70">
        <v>20</v>
      </c>
      <c r="E551" s="70">
        <v>20</v>
      </c>
      <c r="F551" s="70">
        <v>16</v>
      </c>
      <c r="G551" s="70">
        <v>10</v>
      </c>
      <c r="I551" s="70">
        <v>73</v>
      </c>
    </row>
    <row r="552" spans="1:9" x14ac:dyDescent="0.25">
      <c r="A552" s="58" t="s">
        <v>12</v>
      </c>
      <c r="B552" s="68"/>
      <c r="C552" s="71">
        <v>1</v>
      </c>
      <c r="D552" s="71">
        <v>2</v>
      </c>
      <c r="E552" s="71">
        <v>3</v>
      </c>
      <c r="F552" s="71">
        <v>1</v>
      </c>
      <c r="G552" s="71">
        <v>0</v>
      </c>
      <c r="I552" s="71">
        <v>7</v>
      </c>
    </row>
    <row r="553" spans="1:9" x14ac:dyDescent="0.25">
      <c r="A553" s="54" t="s">
        <v>13</v>
      </c>
      <c r="B553" s="68"/>
      <c r="C553" s="69">
        <v>3</v>
      </c>
      <c r="D553" s="69">
        <v>9</v>
      </c>
      <c r="E553" s="69">
        <v>4</v>
      </c>
      <c r="F553" s="69">
        <v>3</v>
      </c>
      <c r="G553" s="69">
        <v>0</v>
      </c>
      <c r="I553" s="69">
        <v>19</v>
      </c>
    </row>
    <row r="554" spans="1:9" x14ac:dyDescent="0.25">
      <c r="A554" s="56" t="s">
        <v>14</v>
      </c>
      <c r="B554" s="68"/>
      <c r="C554" s="70">
        <v>2</v>
      </c>
      <c r="D554" s="70">
        <v>5</v>
      </c>
      <c r="E554" s="70">
        <v>4</v>
      </c>
      <c r="F554" s="70">
        <v>4</v>
      </c>
      <c r="G554" s="70">
        <v>1</v>
      </c>
      <c r="I554" s="70">
        <v>16</v>
      </c>
    </row>
    <row r="555" spans="1:9" x14ac:dyDescent="0.25">
      <c r="A555" s="58" t="s">
        <v>15</v>
      </c>
      <c r="B555" s="68"/>
      <c r="C555" s="71">
        <v>2</v>
      </c>
      <c r="D555" s="71">
        <v>6</v>
      </c>
      <c r="E555" s="71">
        <v>7</v>
      </c>
      <c r="F555" s="71">
        <v>17</v>
      </c>
      <c r="G555" s="71">
        <v>7</v>
      </c>
      <c r="I555" s="71">
        <v>39</v>
      </c>
    </row>
    <row r="556" spans="1:9" x14ac:dyDescent="0.25">
      <c r="A556" s="54" t="s">
        <v>16</v>
      </c>
      <c r="B556" s="68"/>
      <c r="C556" s="69">
        <v>0</v>
      </c>
      <c r="D556" s="69">
        <v>0</v>
      </c>
      <c r="E556" s="69">
        <v>1</v>
      </c>
      <c r="F556" s="69">
        <v>1</v>
      </c>
      <c r="G556" s="69">
        <v>0</v>
      </c>
      <c r="I556" s="69">
        <v>2</v>
      </c>
    </row>
    <row r="557" spans="1:9" x14ac:dyDescent="0.25">
      <c r="A557" s="56" t="s">
        <v>17</v>
      </c>
      <c r="B557" s="68"/>
      <c r="C557" s="70">
        <v>0</v>
      </c>
      <c r="D557" s="70">
        <v>0</v>
      </c>
      <c r="E557" s="70">
        <v>1</v>
      </c>
      <c r="F557" s="70">
        <v>3</v>
      </c>
      <c r="G557" s="70">
        <v>0</v>
      </c>
      <c r="I557" s="70">
        <v>4</v>
      </c>
    </row>
    <row r="558" spans="1:9" x14ac:dyDescent="0.25">
      <c r="A558" s="58" t="s">
        <v>18</v>
      </c>
      <c r="B558" s="68"/>
      <c r="C558" s="71">
        <v>0</v>
      </c>
      <c r="D558" s="71">
        <v>0</v>
      </c>
      <c r="E558" s="71">
        <v>3</v>
      </c>
      <c r="F558" s="71">
        <v>2</v>
      </c>
      <c r="G558" s="71">
        <v>0</v>
      </c>
      <c r="I558" s="71">
        <v>5</v>
      </c>
    </row>
    <row r="559" spans="1:9" x14ac:dyDescent="0.25">
      <c r="A559" s="54" t="s">
        <v>19</v>
      </c>
      <c r="B559" s="68"/>
      <c r="C559" s="69">
        <v>2</v>
      </c>
      <c r="D559" s="69">
        <v>6</v>
      </c>
      <c r="E559" s="69">
        <v>12</v>
      </c>
      <c r="F559" s="69">
        <v>23</v>
      </c>
      <c r="G559" s="69">
        <v>7</v>
      </c>
      <c r="I559" s="69">
        <v>50</v>
      </c>
    </row>
    <row r="560" spans="1:9" x14ac:dyDescent="0.25">
      <c r="A560" s="56" t="s">
        <v>20</v>
      </c>
      <c r="B560" s="68"/>
      <c r="C560" s="70">
        <v>0</v>
      </c>
      <c r="D560" s="70">
        <v>0</v>
      </c>
      <c r="E560" s="70">
        <v>0</v>
      </c>
      <c r="F560" s="70">
        <v>2</v>
      </c>
      <c r="G560" s="70">
        <v>2</v>
      </c>
      <c r="I560" s="70">
        <v>4</v>
      </c>
    </row>
    <row r="561" spans="1:9" x14ac:dyDescent="0.25">
      <c r="A561" s="58" t="s">
        <v>21</v>
      </c>
      <c r="B561" s="68"/>
      <c r="C561" s="71">
        <v>1</v>
      </c>
      <c r="D561" s="71">
        <v>1</v>
      </c>
      <c r="E561" s="71">
        <v>0</v>
      </c>
      <c r="F561" s="71">
        <v>0</v>
      </c>
      <c r="G561" s="71">
        <v>0</v>
      </c>
      <c r="I561" s="71">
        <v>2</v>
      </c>
    </row>
    <row r="562" spans="1:9" x14ac:dyDescent="0.25">
      <c r="A562" s="54" t="s">
        <v>22</v>
      </c>
      <c r="B562" s="68"/>
      <c r="C562" s="69">
        <v>1</v>
      </c>
      <c r="D562" s="69">
        <v>8</v>
      </c>
      <c r="E562" s="69">
        <v>3</v>
      </c>
      <c r="F562" s="69">
        <v>9</v>
      </c>
      <c r="G562" s="69">
        <v>0</v>
      </c>
      <c r="I562" s="69">
        <v>21</v>
      </c>
    </row>
    <row r="563" spans="1:9" x14ac:dyDescent="0.25">
      <c r="A563" s="56" t="s">
        <v>23</v>
      </c>
      <c r="B563" s="68"/>
      <c r="C563" s="70">
        <v>10</v>
      </c>
      <c r="D563" s="70">
        <v>19</v>
      </c>
      <c r="E563" s="70">
        <v>6</v>
      </c>
      <c r="F563" s="70">
        <v>3</v>
      </c>
      <c r="G563" s="70">
        <v>2</v>
      </c>
      <c r="I563" s="70">
        <v>40</v>
      </c>
    </row>
    <row r="564" spans="1:9" x14ac:dyDescent="0.25">
      <c r="A564" s="58" t="s">
        <v>24</v>
      </c>
      <c r="B564" s="68"/>
      <c r="C564" s="71">
        <v>12</v>
      </c>
      <c r="D564" s="71">
        <v>19</v>
      </c>
      <c r="E564" s="71">
        <v>12</v>
      </c>
      <c r="F564" s="71">
        <v>10</v>
      </c>
      <c r="G564" s="71">
        <v>5</v>
      </c>
      <c r="I564" s="71">
        <v>58</v>
      </c>
    </row>
    <row r="565" spans="1:9" x14ac:dyDescent="0.25">
      <c r="A565" s="54" t="s">
        <v>25</v>
      </c>
      <c r="B565" s="68"/>
      <c r="C565" s="69">
        <v>4</v>
      </c>
      <c r="D565" s="69">
        <v>5</v>
      </c>
      <c r="E565" s="69">
        <v>1</v>
      </c>
      <c r="F565" s="69">
        <v>1</v>
      </c>
      <c r="G565" s="69">
        <v>1</v>
      </c>
      <c r="I565" s="69">
        <v>12</v>
      </c>
    </row>
    <row r="566" spans="1:9" x14ac:dyDescent="0.25">
      <c r="A566" s="56" t="s">
        <v>26</v>
      </c>
      <c r="B566" s="68"/>
      <c r="C566" s="70">
        <v>0</v>
      </c>
      <c r="D566" s="70">
        <v>2</v>
      </c>
      <c r="E566" s="70">
        <v>2</v>
      </c>
      <c r="F566" s="70">
        <v>8</v>
      </c>
      <c r="G566" s="70">
        <v>4</v>
      </c>
      <c r="I566" s="70">
        <v>16</v>
      </c>
    </row>
    <row r="567" spans="1:9" x14ac:dyDescent="0.25">
      <c r="A567" s="58" t="s">
        <v>27</v>
      </c>
      <c r="B567" s="68"/>
      <c r="C567" s="71">
        <v>2</v>
      </c>
      <c r="D567" s="71">
        <v>4</v>
      </c>
      <c r="E567" s="71">
        <v>1</v>
      </c>
      <c r="F567" s="71">
        <v>1</v>
      </c>
      <c r="G567" s="71">
        <v>0</v>
      </c>
      <c r="I567" s="71">
        <v>8</v>
      </c>
    </row>
    <row r="568" spans="1:9" x14ac:dyDescent="0.25">
      <c r="A568" s="54" t="s">
        <v>28</v>
      </c>
      <c r="B568" s="68"/>
      <c r="C568" s="69">
        <v>3</v>
      </c>
      <c r="D568" s="69">
        <v>4</v>
      </c>
      <c r="E568" s="69">
        <v>4</v>
      </c>
      <c r="F568" s="69">
        <v>10</v>
      </c>
      <c r="G568" s="69">
        <v>4</v>
      </c>
      <c r="I568" s="69">
        <v>25</v>
      </c>
    </row>
    <row r="569" spans="1:9" x14ac:dyDescent="0.25">
      <c r="A569" s="56" t="s">
        <v>29</v>
      </c>
      <c r="B569" s="68"/>
      <c r="C569" s="70">
        <v>0</v>
      </c>
      <c r="D569" s="70">
        <v>1</v>
      </c>
      <c r="E569" s="70">
        <v>5</v>
      </c>
      <c r="F569" s="70">
        <v>3</v>
      </c>
      <c r="G569" s="70">
        <v>1</v>
      </c>
      <c r="I569" s="70">
        <v>10</v>
      </c>
    </row>
    <row r="570" spans="1:9" x14ac:dyDescent="0.25">
      <c r="A570" s="58" t="s">
        <v>30</v>
      </c>
      <c r="B570" s="68"/>
      <c r="C570" s="71">
        <v>0</v>
      </c>
      <c r="D570" s="71">
        <v>4</v>
      </c>
      <c r="E570" s="71">
        <v>5</v>
      </c>
      <c r="F570" s="71">
        <v>9</v>
      </c>
      <c r="G570" s="71">
        <v>5</v>
      </c>
      <c r="I570" s="71">
        <v>23</v>
      </c>
    </row>
    <row r="571" spans="1:9" x14ac:dyDescent="0.25">
      <c r="A571" s="54" t="s">
        <v>31</v>
      </c>
      <c r="B571" s="68"/>
      <c r="C571" s="69">
        <v>9</v>
      </c>
      <c r="D571" s="69">
        <v>16</v>
      </c>
      <c r="E571" s="69">
        <v>7</v>
      </c>
      <c r="F571" s="69">
        <v>4</v>
      </c>
      <c r="G571" s="69">
        <v>1</v>
      </c>
      <c r="I571" s="69">
        <v>37</v>
      </c>
    </row>
    <row r="572" spans="1:9" x14ac:dyDescent="0.25">
      <c r="A572" s="56" t="s">
        <v>32</v>
      </c>
      <c r="B572" s="68"/>
      <c r="C572" s="70">
        <v>12</v>
      </c>
      <c r="D572" s="70">
        <v>31</v>
      </c>
      <c r="E572" s="70">
        <v>11</v>
      </c>
      <c r="F572" s="70">
        <v>14</v>
      </c>
      <c r="G572" s="70">
        <v>6</v>
      </c>
      <c r="I572" s="70">
        <v>74</v>
      </c>
    </row>
    <row r="573" spans="1:9" x14ac:dyDescent="0.25">
      <c r="A573" s="58" t="s">
        <v>33</v>
      </c>
      <c r="B573" s="68"/>
      <c r="C573" s="71">
        <v>6</v>
      </c>
      <c r="D573" s="71">
        <v>8</v>
      </c>
      <c r="E573" s="71">
        <v>8</v>
      </c>
      <c r="F573" s="71">
        <v>11</v>
      </c>
      <c r="G573" s="71">
        <v>2</v>
      </c>
      <c r="I573" s="71">
        <v>35</v>
      </c>
    </row>
    <row r="574" spans="1:9" x14ac:dyDescent="0.25">
      <c r="A574" s="54" t="s">
        <v>34</v>
      </c>
      <c r="B574" s="68"/>
      <c r="C574" s="69">
        <v>18</v>
      </c>
      <c r="D574" s="69">
        <v>40</v>
      </c>
      <c r="E574" s="69">
        <v>24</v>
      </c>
      <c r="F574" s="69">
        <v>13</v>
      </c>
      <c r="G574" s="69">
        <v>8</v>
      </c>
      <c r="I574" s="69">
        <v>103</v>
      </c>
    </row>
    <row r="575" spans="1:9" x14ac:dyDescent="0.25">
      <c r="A575" s="56" t="s">
        <v>35</v>
      </c>
      <c r="B575" s="68"/>
      <c r="C575" s="70">
        <v>50</v>
      </c>
      <c r="D575" s="70">
        <v>57</v>
      </c>
      <c r="E575" s="70">
        <v>27</v>
      </c>
      <c r="F575" s="70">
        <v>31</v>
      </c>
      <c r="G575" s="70">
        <v>8</v>
      </c>
      <c r="I575" s="70">
        <v>173</v>
      </c>
    </row>
    <row r="576" spans="1:9" x14ac:dyDescent="0.25">
      <c r="A576" s="58" t="s">
        <v>36</v>
      </c>
      <c r="B576" s="68"/>
      <c r="C576" s="71">
        <v>8</v>
      </c>
      <c r="D576" s="71">
        <v>7</v>
      </c>
      <c r="E576" s="71">
        <v>11</v>
      </c>
      <c r="F576" s="71">
        <v>21</v>
      </c>
      <c r="G576" s="71">
        <v>2</v>
      </c>
      <c r="I576" s="71">
        <v>49</v>
      </c>
    </row>
    <row r="577" spans="1:9" x14ac:dyDescent="0.25">
      <c r="A577" s="54" t="s">
        <v>37</v>
      </c>
      <c r="B577" s="68"/>
      <c r="C577" s="69">
        <v>3</v>
      </c>
      <c r="D577" s="69">
        <v>5</v>
      </c>
      <c r="E577" s="69">
        <v>3</v>
      </c>
      <c r="F577" s="69">
        <v>16</v>
      </c>
      <c r="G577" s="69">
        <v>10</v>
      </c>
      <c r="I577" s="69">
        <v>37</v>
      </c>
    </row>
    <row r="578" spans="1:9" x14ac:dyDescent="0.25">
      <c r="A578" s="56" t="s">
        <v>38</v>
      </c>
      <c r="B578" s="68"/>
      <c r="C578" s="70">
        <v>9</v>
      </c>
      <c r="D578" s="70">
        <v>11</v>
      </c>
      <c r="E578" s="70">
        <v>15</v>
      </c>
      <c r="F578" s="70">
        <v>12</v>
      </c>
      <c r="G578" s="70">
        <v>7</v>
      </c>
      <c r="I578" s="70">
        <v>54</v>
      </c>
    </row>
    <row r="579" spans="1:9" x14ac:dyDescent="0.25">
      <c r="A579" s="58" t="s">
        <v>39</v>
      </c>
      <c r="B579" s="68"/>
      <c r="C579" s="71">
        <v>26</v>
      </c>
      <c r="D579" s="71">
        <v>44</v>
      </c>
      <c r="E579" s="71">
        <v>29</v>
      </c>
      <c r="F579" s="71">
        <v>17</v>
      </c>
      <c r="G579" s="71">
        <v>0</v>
      </c>
      <c r="I579" s="71">
        <v>116</v>
      </c>
    </row>
    <row r="580" spans="1:9" x14ac:dyDescent="0.25">
      <c r="A580" s="54" t="s">
        <v>40</v>
      </c>
      <c r="B580" s="68"/>
      <c r="C580" s="69">
        <v>2</v>
      </c>
      <c r="D580" s="69">
        <v>9</v>
      </c>
      <c r="E580" s="69">
        <v>1</v>
      </c>
      <c r="F580" s="69">
        <v>3</v>
      </c>
      <c r="G580" s="69">
        <v>0</v>
      </c>
      <c r="I580" s="69">
        <v>15</v>
      </c>
    </row>
    <row r="581" spans="1:9" x14ac:dyDescent="0.25">
      <c r="A581" s="56" t="s">
        <v>41</v>
      </c>
      <c r="B581" s="68"/>
      <c r="C581" s="70">
        <v>1</v>
      </c>
      <c r="D581" s="70">
        <v>2</v>
      </c>
      <c r="E581" s="70">
        <v>1</v>
      </c>
      <c r="F581" s="70">
        <v>1</v>
      </c>
      <c r="G581" s="70">
        <v>0</v>
      </c>
      <c r="I581" s="70">
        <v>5</v>
      </c>
    </row>
    <row r="582" spans="1:9" x14ac:dyDescent="0.25">
      <c r="A582" s="58" t="s">
        <v>42</v>
      </c>
      <c r="B582" s="68"/>
      <c r="C582" s="71">
        <v>9</v>
      </c>
      <c r="D582" s="71">
        <v>5</v>
      </c>
      <c r="E582" s="71">
        <v>7</v>
      </c>
      <c r="F582" s="71">
        <v>4</v>
      </c>
      <c r="G582" s="71">
        <v>2</v>
      </c>
      <c r="I582" s="71">
        <v>27</v>
      </c>
    </row>
    <row r="583" spans="1:9" x14ac:dyDescent="0.25">
      <c r="A583" s="54" t="s">
        <v>43</v>
      </c>
      <c r="B583" s="68"/>
      <c r="C583" s="69">
        <v>11</v>
      </c>
      <c r="D583" s="69">
        <v>3</v>
      </c>
      <c r="E583" s="69">
        <v>6</v>
      </c>
      <c r="F583" s="69">
        <v>6</v>
      </c>
      <c r="G583" s="69">
        <v>1</v>
      </c>
      <c r="I583" s="69">
        <v>27</v>
      </c>
    </row>
    <row r="584" spans="1:9" x14ac:dyDescent="0.25">
      <c r="A584" s="56" t="s">
        <v>44</v>
      </c>
      <c r="B584" s="68"/>
      <c r="C584" s="70">
        <v>15</v>
      </c>
      <c r="D584" s="70">
        <v>39</v>
      </c>
      <c r="E584" s="70">
        <v>29</v>
      </c>
      <c r="F584" s="70">
        <v>36</v>
      </c>
      <c r="G584" s="70">
        <v>17</v>
      </c>
      <c r="I584" s="70">
        <v>136</v>
      </c>
    </row>
    <row r="585" spans="1:9" x14ac:dyDescent="0.25">
      <c r="C585" s="36"/>
      <c r="D585" s="36"/>
      <c r="E585" s="36"/>
      <c r="F585" s="36"/>
      <c r="G585" s="36"/>
      <c r="I585" s="36"/>
    </row>
    <row r="586" spans="1:9" x14ac:dyDescent="0.25">
      <c r="A586" s="61" t="s">
        <v>45</v>
      </c>
      <c r="B586" s="38"/>
      <c r="C586" s="72">
        <v>344</v>
      </c>
      <c r="D586" s="72">
        <v>589</v>
      </c>
      <c r="E586" s="72">
        <v>397</v>
      </c>
      <c r="F586" s="72">
        <v>436</v>
      </c>
      <c r="G586" s="72">
        <v>164</v>
      </c>
      <c r="I586" s="72">
        <v>1930</v>
      </c>
    </row>
    <row r="587" spans="1:9" x14ac:dyDescent="0.25">
      <c r="A587" s="37"/>
      <c r="B587" s="38"/>
      <c r="C587" s="39"/>
      <c r="D587" s="39"/>
      <c r="E587" s="39"/>
      <c r="F587" s="39"/>
      <c r="G587" s="39"/>
      <c r="I587" s="39"/>
    </row>
    <row r="588" spans="1:9" x14ac:dyDescent="0.25">
      <c r="A588" s="56" t="s">
        <v>46</v>
      </c>
      <c r="B588" s="68"/>
      <c r="C588" s="70">
        <v>51</v>
      </c>
      <c r="D588" s="70">
        <v>75</v>
      </c>
      <c r="E588" s="70">
        <v>75</v>
      </c>
      <c r="F588" s="70">
        <v>105</v>
      </c>
      <c r="G588" s="70">
        <v>42</v>
      </c>
      <c r="I588" s="70">
        <v>348</v>
      </c>
    </row>
    <row r="589" spans="1:9" x14ac:dyDescent="0.25">
      <c r="A589" s="58" t="s">
        <v>47</v>
      </c>
      <c r="B589" s="68"/>
      <c r="C589" s="71">
        <v>45</v>
      </c>
      <c r="D589" s="71">
        <v>111</v>
      </c>
      <c r="E589" s="71">
        <v>78</v>
      </c>
      <c r="F589" s="71">
        <v>58</v>
      </c>
      <c r="G589" s="71">
        <v>26</v>
      </c>
      <c r="I589" s="71">
        <v>318</v>
      </c>
    </row>
    <row r="590" spans="1:9" x14ac:dyDescent="0.25">
      <c r="A590" s="54" t="s">
        <v>48</v>
      </c>
      <c r="B590" s="68"/>
      <c r="C590" s="69">
        <v>94</v>
      </c>
      <c r="D590" s="69">
        <v>143</v>
      </c>
      <c r="E590" s="69">
        <v>81</v>
      </c>
      <c r="F590" s="69">
        <v>90</v>
      </c>
      <c r="G590" s="69">
        <v>26</v>
      </c>
      <c r="I590" s="69">
        <v>434</v>
      </c>
    </row>
    <row r="597" spans="1:9" ht="15.75" x14ac:dyDescent="0.25">
      <c r="A597" s="23" t="s">
        <v>69</v>
      </c>
    </row>
    <row r="598" spans="1:9" x14ac:dyDescent="0.25">
      <c r="A598" s="24"/>
      <c r="B598" s="17"/>
      <c r="C598" s="21"/>
      <c r="D598" s="21"/>
      <c r="E598" s="21"/>
      <c r="F598" s="21"/>
      <c r="G598" s="21"/>
      <c r="I598" s="21"/>
    </row>
    <row r="599" spans="1:9" x14ac:dyDescent="0.25">
      <c r="A599" s="24"/>
      <c r="B599" s="17"/>
      <c r="C599" s="67" t="s">
        <v>81</v>
      </c>
      <c r="D599" s="67" t="s">
        <v>82</v>
      </c>
      <c r="E599" s="67" t="s">
        <v>83</v>
      </c>
      <c r="F599" s="67" t="s">
        <v>84</v>
      </c>
      <c r="G599" s="67" t="s">
        <v>85</v>
      </c>
      <c r="I599" s="67" t="s">
        <v>1</v>
      </c>
    </row>
    <row r="600" spans="1:9" x14ac:dyDescent="0.25">
      <c r="A600" s="24"/>
      <c r="B600" s="17"/>
      <c r="C600" s="31"/>
      <c r="D600" s="32"/>
      <c r="E600" s="17"/>
      <c r="F600" s="31"/>
      <c r="G600" s="32"/>
      <c r="I600" s="17"/>
    </row>
    <row r="601" spans="1:9" x14ac:dyDescent="0.25">
      <c r="A601" s="54" t="s">
        <v>7</v>
      </c>
      <c r="B601" s="68"/>
      <c r="C601" s="69">
        <v>2</v>
      </c>
      <c r="D601" s="69">
        <v>9</v>
      </c>
      <c r="E601" s="69">
        <v>12</v>
      </c>
      <c r="F601" s="69">
        <v>13</v>
      </c>
      <c r="G601" s="69">
        <v>8</v>
      </c>
      <c r="I601" s="69">
        <v>44</v>
      </c>
    </row>
    <row r="602" spans="1:9" x14ac:dyDescent="0.25">
      <c r="A602" s="56" t="s">
        <v>8</v>
      </c>
      <c r="B602" s="68"/>
      <c r="C602" s="70">
        <v>3</v>
      </c>
      <c r="D602" s="70">
        <v>12</v>
      </c>
      <c r="E602" s="70">
        <v>27</v>
      </c>
      <c r="F602" s="70">
        <v>36</v>
      </c>
      <c r="G602" s="70">
        <v>12</v>
      </c>
      <c r="I602" s="70">
        <v>90</v>
      </c>
    </row>
    <row r="603" spans="1:9" x14ac:dyDescent="0.25">
      <c r="A603" s="58" t="s">
        <v>9</v>
      </c>
      <c r="B603" s="68"/>
      <c r="C603" s="71">
        <v>2</v>
      </c>
      <c r="D603" s="71">
        <v>8</v>
      </c>
      <c r="E603" s="71">
        <v>7</v>
      </c>
      <c r="F603" s="71">
        <v>4</v>
      </c>
      <c r="G603" s="71">
        <v>0</v>
      </c>
      <c r="I603" s="71">
        <v>21</v>
      </c>
    </row>
    <row r="604" spans="1:9" x14ac:dyDescent="0.25">
      <c r="A604" s="54" t="s">
        <v>10</v>
      </c>
      <c r="B604" s="68"/>
      <c r="C604" s="69">
        <v>4</v>
      </c>
      <c r="D604" s="69">
        <v>21</v>
      </c>
      <c r="E604" s="69">
        <v>23</v>
      </c>
      <c r="F604" s="69">
        <v>13</v>
      </c>
      <c r="G604" s="69">
        <v>7</v>
      </c>
      <c r="I604" s="69">
        <v>68</v>
      </c>
    </row>
    <row r="605" spans="1:9" x14ac:dyDescent="0.25">
      <c r="A605" s="56" t="s">
        <v>11</v>
      </c>
      <c r="B605" s="68"/>
      <c r="C605" s="70">
        <v>1</v>
      </c>
      <c r="D605" s="70">
        <v>6</v>
      </c>
      <c r="E605" s="70">
        <v>13</v>
      </c>
      <c r="F605" s="70">
        <v>12</v>
      </c>
      <c r="G605" s="70">
        <v>5</v>
      </c>
      <c r="I605" s="70">
        <v>37</v>
      </c>
    </row>
    <row r="606" spans="1:9" x14ac:dyDescent="0.25">
      <c r="A606" s="58" t="s">
        <v>12</v>
      </c>
      <c r="B606" s="68"/>
      <c r="C606" s="71">
        <v>0</v>
      </c>
      <c r="D606" s="71">
        <v>0</v>
      </c>
      <c r="E606" s="71">
        <v>0</v>
      </c>
      <c r="F606" s="71">
        <v>1</v>
      </c>
      <c r="G606" s="71">
        <v>0</v>
      </c>
      <c r="I606" s="71">
        <v>1</v>
      </c>
    </row>
    <row r="607" spans="1:9" x14ac:dyDescent="0.25">
      <c r="A607" s="54" t="s">
        <v>13</v>
      </c>
      <c r="B607" s="68"/>
      <c r="C607" s="69">
        <v>3</v>
      </c>
      <c r="D607" s="69">
        <v>4</v>
      </c>
      <c r="E607" s="69">
        <v>1</v>
      </c>
      <c r="F607" s="69">
        <v>3</v>
      </c>
      <c r="G607" s="69">
        <v>0</v>
      </c>
      <c r="I607" s="69">
        <v>11</v>
      </c>
    </row>
    <row r="608" spans="1:9" x14ac:dyDescent="0.25">
      <c r="A608" s="56" t="s">
        <v>14</v>
      </c>
      <c r="B608" s="68"/>
      <c r="C608" s="70">
        <v>2</v>
      </c>
      <c r="D608" s="70">
        <v>2</v>
      </c>
      <c r="E608" s="70">
        <v>0</v>
      </c>
      <c r="F608" s="70">
        <v>3</v>
      </c>
      <c r="G608" s="70">
        <v>0</v>
      </c>
      <c r="I608" s="70">
        <v>7</v>
      </c>
    </row>
    <row r="609" spans="1:9" x14ac:dyDescent="0.25">
      <c r="A609" s="58" t="s">
        <v>15</v>
      </c>
      <c r="B609" s="68"/>
      <c r="C609" s="71">
        <v>3</v>
      </c>
      <c r="D609" s="71">
        <v>0</v>
      </c>
      <c r="E609" s="71">
        <v>7</v>
      </c>
      <c r="F609" s="71">
        <v>4</v>
      </c>
      <c r="G609" s="71">
        <v>3</v>
      </c>
      <c r="I609" s="71">
        <v>17</v>
      </c>
    </row>
    <row r="610" spans="1:9" x14ac:dyDescent="0.25">
      <c r="A610" s="54" t="s">
        <v>16</v>
      </c>
      <c r="B610" s="68"/>
      <c r="C610" s="69">
        <v>0</v>
      </c>
      <c r="D610" s="69">
        <v>2</v>
      </c>
      <c r="E610" s="69">
        <v>0</v>
      </c>
      <c r="F610" s="69">
        <v>0</v>
      </c>
      <c r="G610" s="69">
        <v>0</v>
      </c>
      <c r="I610" s="69">
        <v>2</v>
      </c>
    </row>
    <row r="611" spans="1:9" x14ac:dyDescent="0.25">
      <c r="A611" s="56" t="s">
        <v>17</v>
      </c>
      <c r="B611" s="68"/>
      <c r="C611" s="70">
        <v>0</v>
      </c>
      <c r="D611" s="70">
        <v>0</v>
      </c>
      <c r="E611" s="70">
        <v>0</v>
      </c>
      <c r="F611" s="70">
        <v>0</v>
      </c>
      <c r="G611" s="70">
        <v>5</v>
      </c>
      <c r="I611" s="70">
        <v>5</v>
      </c>
    </row>
    <row r="612" spans="1:9" x14ac:dyDescent="0.25">
      <c r="A612" s="58" t="s">
        <v>18</v>
      </c>
      <c r="B612" s="68"/>
      <c r="C612" s="71">
        <v>0</v>
      </c>
      <c r="D612" s="71">
        <v>0</v>
      </c>
      <c r="E612" s="71">
        <v>0</v>
      </c>
      <c r="F612" s="71">
        <v>1</v>
      </c>
      <c r="G612" s="71">
        <v>0</v>
      </c>
      <c r="I612" s="71">
        <v>1</v>
      </c>
    </row>
    <row r="613" spans="1:9" x14ac:dyDescent="0.25">
      <c r="A613" s="54" t="s">
        <v>19</v>
      </c>
      <c r="B613" s="68"/>
      <c r="C613" s="69">
        <v>3</v>
      </c>
      <c r="D613" s="69">
        <v>2</v>
      </c>
      <c r="E613" s="69">
        <v>7</v>
      </c>
      <c r="F613" s="69">
        <v>5</v>
      </c>
      <c r="G613" s="69">
        <v>8</v>
      </c>
      <c r="I613" s="69">
        <v>25</v>
      </c>
    </row>
    <row r="614" spans="1:9" x14ac:dyDescent="0.25">
      <c r="A614" s="56" t="s">
        <v>20</v>
      </c>
      <c r="B614" s="68"/>
      <c r="C614" s="70">
        <v>0</v>
      </c>
      <c r="D614" s="70">
        <v>2</v>
      </c>
      <c r="E614" s="70">
        <v>0</v>
      </c>
      <c r="F614" s="70">
        <v>0</v>
      </c>
      <c r="G614" s="70">
        <v>0</v>
      </c>
      <c r="I614" s="70">
        <v>2</v>
      </c>
    </row>
    <row r="615" spans="1:9" x14ac:dyDescent="0.25">
      <c r="A615" s="58" t="s">
        <v>21</v>
      </c>
      <c r="B615" s="68"/>
      <c r="C615" s="71">
        <v>0</v>
      </c>
      <c r="D615" s="71">
        <v>2</v>
      </c>
      <c r="E615" s="71">
        <v>0</v>
      </c>
      <c r="F615" s="71">
        <v>0</v>
      </c>
      <c r="G615" s="71">
        <v>0</v>
      </c>
      <c r="I615" s="71">
        <v>2</v>
      </c>
    </row>
    <row r="616" spans="1:9" x14ac:dyDescent="0.25">
      <c r="A616" s="54" t="s">
        <v>22</v>
      </c>
      <c r="B616" s="68"/>
      <c r="C616" s="69">
        <v>0</v>
      </c>
      <c r="D616" s="69">
        <v>3</v>
      </c>
      <c r="E616" s="69">
        <v>5</v>
      </c>
      <c r="F616" s="69">
        <v>3</v>
      </c>
      <c r="G616" s="69">
        <v>3</v>
      </c>
      <c r="I616" s="69">
        <v>14</v>
      </c>
    </row>
    <row r="617" spans="1:9" x14ac:dyDescent="0.25">
      <c r="A617" s="56" t="s">
        <v>23</v>
      </c>
      <c r="B617" s="68"/>
      <c r="C617" s="70">
        <v>1</v>
      </c>
      <c r="D617" s="70">
        <v>2</v>
      </c>
      <c r="E617" s="70">
        <v>1</v>
      </c>
      <c r="F617" s="70">
        <v>4</v>
      </c>
      <c r="G617" s="70">
        <v>1</v>
      </c>
      <c r="I617" s="70">
        <v>9</v>
      </c>
    </row>
    <row r="618" spans="1:9" x14ac:dyDescent="0.25">
      <c r="A618" s="58" t="s">
        <v>24</v>
      </c>
      <c r="B618" s="68"/>
      <c r="C618" s="71">
        <v>0</v>
      </c>
      <c r="D618" s="71">
        <v>1</v>
      </c>
      <c r="E618" s="71">
        <v>2</v>
      </c>
      <c r="F618" s="71">
        <v>0</v>
      </c>
      <c r="G618" s="71">
        <v>1</v>
      </c>
      <c r="I618" s="71">
        <v>4</v>
      </c>
    </row>
    <row r="619" spans="1:9" x14ac:dyDescent="0.25">
      <c r="A619" s="54" t="s">
        <v>25</v>
      </c>
      <c r="B619" s="68"/>
      <c r="C619" s="69">
        <v>1</v>
      </c>
      <c r="D619" s="69">
        <v>0</v>
      </c>
      <c r="E619" s="69">
        <v>0</v>
      </c>
      <c r="F619" s="69">
        <v>2</v>
      </c>
      <c r="G619" s="69">
        <v>0</v>
      </c>
      <c r="I619" s="69">
        <v>3</v>
      </c>
    </row>
    <row r="620" spans="1:9" x14ac:dyDescent="0.25">
      <c r="A620" s="56" t="s">
        <v>26</v>
      </c>
      <c r="B620" s="68"/>
      <c r="C620" s="70">
        <v>0</v>
      </c>
      <c r="D620" s="70">
        <v>1</v>
      </c>
      <c r="E620" s="70">
        <v>2</v>
      </c>
      <c r="F620" s="70">
        <v>1</v>
      </c>
      <c r="G620" s="70">
        <v>0</v>
      </c>
      <c r="I620" s="70">
        <v>4</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2</v>
      </c>
      <c r="E622" s="69">
        <v>2</v>
      </c>
      <c r="F622" s="69">
        <v>2</v>
      </c>
      <c r="G622" s="69">
        <v>0</v>
      </c>
      <c r="I622" s="69">
        <v>6</v>
      </c>
    </row>
    <row r="623" spans="1:9" x14ac:dyDescent="0.25">
      <c r="A623" s="56" t="s">
        <v>29</v>
      </c>
      <c r="B623" s="68"/>
      <c r="C623" s="70">
        <v>0</v>
      </c>
      <c r="D623" s="70">
        <v>0</v>
      </c>
      <c r="E623" s="70">
        <v>0</v>
      </c>
      <c r="F623" s="70">
        <v>2</v>
      </c>
      <c r="G623" s="70">
        <v>0</v>
      </c>
      <c r="I623" s="70">
        <v>2</v>
      </c>
    </row>
    <row r="624" spans="1:9" x14ac:dyDescent="0.25">
      <c r="A624" s="58" t="s">
        <v>30</v>
      </c>
      <c r="B624" s="68"/>
      <c r="C624" s="71">
        <v>0</v>
      </c>
      <c r="D624" s="71">
        <v>2</v>
      </c>
      <c r="E624" s="71">
        <v>3</v>
      </c>
      <c r="F624" s="71">
        <v>3</v>
      </c>
      <c r="G624" s="71">
        <v>1</v>
      </c>
      <c r="I624" s="71">
        <v>9</v>
      </c>
    </row>
    <row r="625" spans="1:9" x14ac:dyDescent="0.25">
      <c r="A625" s="54" t="s">
        <v>31</v>
      </c>
      <c r="B625" s="68"/>
      <c r="C625" s="69">
        <v>0</v>
      </c>
      <c r="D625" s="69">
        <v>3</v>
      </c>
      <c r="E625" s="69">
        <v>6</v>
      </c>
      <c r="F625" s="69">
        <v>1</v>
      </c>
      <c r="G625" s="69">
        <v>3</v>
      </c>
      <c r="I625" s="69">
        <v>13</v>
      </c>
    </row>
    <row r="626" spans="1:9" x14ac:dyDescent="0.25">
      <c r="A626" s="56" t="s">
        <v>32</v>
      </c>
      <c r="B626" s="68"/>
      <c r="C626" s="70">
        <v>0</v>
      </c>
      <c r="D626" s="70">
        <v>6</v>
      </c>
      <c r="E626" s="70">
        <v>9</v>
      </c>
      <c r="F626" s="70">
        <v>8</v>
      </c>
      <c r="G626" s="70">
        <v>0</v>
      </c>
      <c r="I626" s="70">
        <v>23</v>
      </c>
    </row>
    <row r="627" spans="1:9" x14ac:dyDescent="0.25">
      <c r="A627" s="58" t="s">
        <v>33</v>
      </c>
      <c r="B627" s="68"/>
      <c r="C627" s="71">
        <v>0</v>
      </c>
      <c r="D627" s="71">
        <v>3</v>
      </c>
      <c r="E627" s="71">
        <v>3</v>
      </c>
      <c r="F627" s="71">
        <v>3</v>
      </c>
      <c r="G627" s="71">
        <v>2</v>
      </c>
      <c r="I627" s="71">
        <v>11</v>
      </c>
    </row>
    <row r="628" spans="1:9" x14ac:dyDescent="0.25">
      <c r="A628" s="54" t="s">
        <v>34</v>
      </c>
      <c r="B628" s="68"/>
      <c r="C628" s="69">
        <v>1</v>
      </c>
      <c r="D628" s="69">
        <v>10</v>
      </c>
      <c r="E628" s="69">
        <v>11</v>
      </c>
      <c r="F628" s="69">
        <v>8</v>
      </c>
      <c r="G628" s="69">
        <v>2</v>
      </c>
      <c r="I628" s="69">
        <v>32</v>
      </c>
    </row>
    <row r="629" spans="1:9" x14ac:dyDescent="0.25">
      <c r="A629" s="56" t="s">
        <v>35</v>
      </c>
      <c r="B629" s="68"/>
      <c r="C629" s="70">
        <v>5</v>
      </c>
      <c r="D629" s="70">
        <v>18</v>
      </c>
      <c r="E629" s="70">
        <v>17</v>
      </c>
      <c r="F629" s="70">
        <v>11</v>
      </c>
      <c r="G629" s="70">
        <v>2</v>
      </c>
      <c r="I629" s="70">
        <v>53</v>
      </c>
    </row>
    <row r="630" spans="1:9" x14ac:dyDescent="0.25">
      <c r="A630" s="58" t="s">
        <v>36</v>
      </c>
      <c r="B630" s="68"/>
      <c r="C630" s="71">
        <v>1</v>
      </c>
      <c r="D630" s="71">
        <v>2</v>
      </c>
      <c r="E630" s="71">
        <v>4</v>
      </c>
      <c r="F630" s="71">
        <v>3</v>
      </c>
      <c r="G630" s="71">
        <v>4</v>
      </c>
      <c r="I630" s="71">
        <v>14</v>
      </c>
    </row>
    <row r="631" spans="1:9" x14ac:dyDescent="0.25">
      <c r="A631" s="54" t="s">
        <v>37</v>
      </c>
      <c r="B631" s="68"/>
      <c r="C631" s="69">
        <v>0</v>
      </c>
      <c r="D631" s="69">
        <v>1</v>
      </c>
      <c r="E631" s="69">
        <v>1</v>
      </c>
      <c r="F631" s="69">
        <v>4</v>
      </c>
      <c r="G631" s="69">
        <v>2</v>
      </c>
      <c r="I631" s="69">
        <v>8</v>
      </c>
    </row>
    <row r="632" spans="1:9" x14ac:dyDescent="0.25">
      <c r="A632" s="56" t="s">
        <v>38</v>
      </c>
      <c r="B632" s="68"/>
      <c r="C632" s="70">
        <v>1</v>
      </c>
      <c r="D632" s="70">
        <v>2</v>
      </c>
      <c r="E632" s="70">
        <v>4</v>
      </c>
      <c r="F632" s="70">
        <v>3</v>
      </c>
      <c r="G632" s="70">
        <v>2</v>
      </c>
      <c r="I632" s="70">
        <v>12</v>
      </c>
    </row>
    <row r="633" spans="1:9" x14ac:dyDescent="0.25">
      <c r="A633" s="58" t="s">
        <v>39</v>
      </c>
      <c r="B633" s="68"/>
      <c r="C633" s="71">
        <v>2</v>
      </c>
      <c r="D633" s="71">
        <v>15</v>
      </c>
      <c r="E633" s="71">
        <v>18</v>
      </c>
      <c r="F633" s="71">
        <v>11</v>
      </c>
      <c r="G633" s="71">
        <v>1</v>
      </c>
      <c r="I633" s="71">
        <v>47</v>
      </c>
    </row>
    <row r="634" spans="1:9" x14ac:dyDescent="0.25">
      <c r="A634" s="54" t="s">
        <v>40</v>
      </c>
      <c r="B634" s="68"/>
      <c r="C634" s="69">
        <v>1</v>
      </c>
      <c r="D634" s="69">
        <v>4</v>
      </c>
      <c r="E634" s="69">
        <v>1</v>
      </c>
      <c r="F634" s="69">
        <v>1</v>
      </c>
      <c r="G634" s="69">
        <v>0</v>
      </c>
      <c r="I634" s="69">
        <v>7</v>
      </c>
    </row>
    <row r="635" spans="1:9" x14ac:dyDescent="0.25">
      <c r="A635" s="56" t="s">
        <v>41</v>
      </c>
      <c r="B635" s="68"/>
      <c r="C635" s="70">
        <v>0</v>
      </c>
      <c r="D635" s="70">
        <v>1</v>
      </c>
      <c r="E635" s="70">
        <v>2</v>
      </c>
      <c r="F635" s="70">
        <v>0</v>
      </c>
      <c r="G635" s="70">
        <v>0</v>
      </c>
      <c r="I635" s="70">
        <v>3</v>
      </c>
    </row>
    <row r="636" spans="1:9" x14ac:dyDescent="0.25">
      <c r="A636" s="58" t="s">
        <v>42</v>
      </c>
      <c r="B636" s="68"/>
      <c r="C636" s="71">
        <v>0</v>
      </c>
      <c r="D636" s="71">
        <v>1</v>
      </c>
      <c r="E636" s="71">
        <v>1</v>
      </c>
      <c r="F636" s="71">
        <v>4</v>
      </c>
      <c r="G636" s="71">
        <v>0</v>
      </c>
      <c r="I636" s="71">
        <v>6</v>
      </c>
    </row>
    <row r="637" spans="1:9" x14ac:dyDescent="0.25">
      <c r="A637" s="54" t="s">
        <v>43</v>
      </c>
      <c r="B637" s="68"/>
      <c r="C637" s="69">
        <v>4</v>
      </c>
      <c r="D637" s="69">
        <v>0</v>
      </c>
      <c r="E637" s="69">
        <v>1</v>
      </c>
      <c r="F637" s="69">
        <v>1</v>
      </c>
      <c r="G637" s="69">
        <v>1</v>
      </c>
      <c r="I637" s="69">
        <v>7</v>
      </c>
    </row>
    <row r="638" spans="1:9" x14ac:dyDescent="0.25">
      <c r="A638" s="56" t="s">
        <v>44</v>
      </c>
      <c r="B638" s="68"/>
      <c r="C638" s="70">
        <v>3</v>
      </c>
      <c r="D638" s="70">
        <v>18</v>
      </c>
      <c r="E638" s="70">
        <v>13</v>
      </c>
      <c r="F638" s="70">
        <v>11</v>
      </c>
      <c r="G638" s="70">
        <v>5</v>
      </c>
      <c r="I638" s="70">
        <v>50</v>
      </c>
    </row>
    <row r="639" spans="1:9" x14ac:dyDescent="0.25">
      <c r="C639" s="36"/>
      <c r="D639" s="36"/>
      <c r="E639" s="36"/>
      <c r="F639" s="36"/>
      <c r="G639" s="36"/>
      <c r="I639" s="36"/>
    </row>
    <row r="640" spans="1:9" x14ac:dyDescent="0.25">
      <c r="A640" s="61" t="s">
        <v>45</v>
      </c>
      <c r="B640" s="38"/>
      <c r="C640" s="72">
        <v>40</v>
      </c>
      <c r="D640" s="72">
        <v>163</v>
      </c>
      <c r="E640" s="72">
        <v>196</v>
      </c>
      <c r="F640" s="72">
        <v>176</v>
      </c>
      <c r="G640" s="72">
        <v>70</v>
      </c>
      <c r="I640" s="72">
        <v>645</v>
      </c>
    </row>
    <row r="641" spans="1:9" x14ac:dyDescent="0.25">
      <c r="A641" s="37"/>
      <c r="B641" s="38"/>
      <c r="C641" s="39"/>
      <c r="D641" s="39"/>
      <c r="E641" s="39"/>
      <c r="F641" s="39"/>
      <c r="G641" s="39"/>
      <c r="I641" s="39"/>
    </row>
    <row r="642" spans="1:9" x14ac:dyDescent="0.25">
      <c r="A642" s="56" t="s">
        <v>46</v>
      </c>
      <c r="B642" s="68"/>
      <c r="C642" s="70">
        <v>5</v>
      </c>
      <c r="D642" s="70">
        <v>21</v>
      </c>
      <c r="E642" s="70">
        <v>39</v>
      </c>
      <c r="F642" s="70">
        <v>49</v>
      </c>
      <c r="G642" s="70">
        <v>20</v>
      </c>
      <c r="I642" s="70">
        <v>134</v>
      </c>
    </row>
    <row r="643" spans="1:9" x14ac:dyDescent="0.25">
      <c r="A643" s="58" t="s">
        <v>47</v>
      </c>
      <c r="B643" s="68"/>
      <c r="C643" s="71">
        <v>10</v>
      </c>
      <c r="D643" s="71">
        <v>33</v>
      </c>
      <c r="E643" s="71">
        <v>37</v>
      </c>
      <c r="F643" s="71">
        <v>32</v>
      </c>
      <c r="G643" s="71">
        <v>12</v>
      </c>
      <c r="I643" s="71">
        <v>124</v>
      </c>
    </row>
    <row r="644" spans="1:9" x14ac:dyDescent="0.25">
      <c r="A644" s="54" t="s">
        <v>48</v>
      </c>
      <c r="B644" s="68"/>
      <c r="C644" s="69">
        <v>7</v>
      </c>
      <c r="D644" s="69">
        <v>39</v>
      </c>
      <c r="E644" s="69">
        <v>44</v>
      </c>
      <c r="F644" s="69">
        <v>33</v>
      </c>
      <c r="G644" s="69">
        <v>10</v>
      </c>
      <c r="I644" s="69">
        <v>133</v>
      </c>
    </row>
    <row r="651" spans="1:9" ht="15.75" x14ac:dyDescent="0.25">
      <c r="A651" s="23" t="s">
        <v>70</v>
      </c>
    </row>
    <row r="652" spans="1:9" x14ac:dyDescent="0.25">
      <c r="A652" s="24"/>
      <c r="B652" s="17"/>
      <c r="C652" s="21"/>
      <c r="D652" s="21"/>
      <c r="E652" s="21"/>
      <c r="F652" s="21"/>
      <c r="G652" s="21"/>
      <c r="I652" s="21"/>
    </row>
    <row r="653" spans="1:9" x14ac:dyDescent="0.25">
      <c r="A653" s="24"/>
      <c r="B653" s="17"/>
      <c r="C653" s="67" t="s">
        <v>81</v>
      </c>
      <c r="D653" s="67" t="s">
        <v>82</v>
      </c>
      <c r="E653" s="67" t="s">
        <v>83</v>
      </c>
      <c r="F653" s="67" t="s">
        <v>84</v>
      </c>
      <c r="G653" s="67" t="s">
        <v>85</v>
      </c>
      <c r="I653" s="67" t="s">
        <v>1</v>
      </c>
    </row>
    <row r="654" spans="1:9" x14ac:dyDescent="0.25">
      <c r="A654" s="24"/>
      <c r="B654" s="17"/>
      <c r="C654" s="31"/>
      <c r="D654" s="32"/>
      <c r="E654" s="17"/>
      <c r="F654" s="31"/>
      <c r="G654" s="32"/>
      <c r="I654" s="17"/>
    </row>
    <row r="655" spans="1:9" x14ac:dyDescent="0.25">
      <c r="A655" s="54" t="s">
        <v>7</v>
      </c>
      <c r="B655" s="68"/>
      <c r="C655" s="69">
        <v>8</v>
      </c>
      <c r="D655" s="69">
        <v>28</v>
      </c>
      <c r="E655" s="69">
        <v>14</v>
      </c>
      <c r="F655" s="69">
        <v>26</v>
      </c>
      <c r="G655" s="69">
        <v>6</v>
      </c>
      <c r="I655" s="69">
        <v>82</v>
      </c>
    </row>
    <row r="656" spans="1:9" x14ac:dyDescent="0.25">
      <c r="A656" s="56" t="s">
        <v>8</v>
      </c>
      <c r="B656" s="68"/>
      <c r="C656" s="70">
        <v>9</v>
      </c>
      <c r="D656" s="70">
        <v>23</v>
      </c>
      <c r="E656" s="70">
        <v>39</v>
      </c>
      <c r="F656" s="70">
        <v>46</v>
      </c>
      <c r="G656" s="70">
        <v>21</v>
      </c>
      <c r="I656" s="70">
        <v>138</v>
      </c>
    </row>
    <row r="657" spans="1:9" x14ac:dyDescent="0.25">
      <c r="A657" s="58" t="s">
        <v>9</v>
      </c>
      <c r="B657" s="68"/>
      <c r="C657" s="71">
        <v>3</v>
      </c>
      <c r="D657" s="71">
        <v>42</v>
      </c>
      <c r="E657" s="71">
        <v>14</v>
      </c>
      <c r="F657" s="71">
        <v>2</v>
      </c>
      <c r="G657" s="71">
        <v>1</v>
      </c>
      <c r="I657" s="71">
        <v>62</v>
      </c>
    </row>
    <row r="658" spans="1:9" x14ac:dyDescent="0.25">
      <c r="A658" s="54" t="s">
        <v>10</v>
      </c>
      <c r="B658" s="68"/>
      <c r="C658" s="69">
        <v>22</v>
      </c>
      <c r="D658" s="69">
        <v>62</v>
      </c>
      <c r="E658" s="69">
        <v>72</v>
      </c>
      <c r="F658" s="69">
        <v>42</v>
      </c>
      <c r="G658" s="69">
        <v>15</v>
      </c>
      <c r="I658" s="69">
        <v>213</v>
      </c>
    </row>
    <row r="659" spans="1:9" x14ac:dyDescent="0.25">
      <c r="A659" s="56" t="s">
        <v>11</v>
      </c>
      <c r="B659" s="68"/>
      <c r="C659" s="70">
        <v>6</v>
      </c>
      <c r="D659" s="70">
        <v>15</v>
      </c>
      <c r="E659" s="70">
        <v>30</v>
      </c>
      <c r="F659" s="70">
        <v>36</v>
      </c>
      <c r="G659" s="70">
        <v>11</v>
      </c>
      <c r="I659" s="70">
        <v>98</v>
      </c>
    </row>
    <row r="660" spans="1:9" x14ac:dyDescent="0.25">
      <c r="A660" s="58" t="s">
        <v>12</v>
      </c>
      <c r="B660" s="68"/>
      <c r="C660" s="71">
        <v>0</v>
      </c>
      <c r="D660" s="71">
        <v>1</v>
      </c>
      <c r="E660" s="71">
        <v>5</v>
      </c>
      <c r="F660" s="71">
        <v>3</v>
      </c>
      <c r="G660" s="71">
        <v>2</v>
      </c>
      <c r="I660" s="71">
        <v>11</v>
      </c>
    </row>
    <row r="661" spans="1:9" x14ac:dyDescent="0.25">
      <c r="A661" s="54" t="s">
        <v>13</v>
      </c>
      <c r="B661" s="68"/>
      <c r="C661" s="69">
        <v>2</v>
      </c>
      <c r="D661" s="69">
        <v>13</v>
      </c>
      <c r="E661" s="69">
        <v>8</v>
      </c>
      <c r="F661" s="69">
        <v>1</v>
      </c>
      <c r="G661" s="69">
        <v>0</v>
      </c>
      <c r="I661" s="69">
        <v>24</v>
      </c>
    </row>
    <row r="662" spans="1:9" x14ac:dyDescent="0.25">
      <c r="A662" s="56" t="s">
        <v>14</v>
      </c>
      <c r="B662" s="68"/>
      <c r="C662" s="70">
        <v>0</v>
      </c>
      <c r="D662" s="70">
        <v>2</v>
      </c>
      <c r="E662" s="70">
        <v>4</v>
      </c>
      <c r="F662" s="70">
        <v>3</v>
      </c>
      <c r="G662" s="70">
        <v>1</v>
      </c>
      <c r="I662" s="70">
        <v>10</v>
      </c>
    </row>
    <row r="663" spans="1:9" x14ac:dyDescent="0.25">
      <c r="A663" s="58" t="s">
        <v>15</v>
      </c>
      <c r="B663" s="68"/>
      <c r="C663" s="71">
        <v>3</v>
      </c>
      <c r="D663" s="71">
        <v>5</v>
      </c>
      <c r="E663" s="71">
        <v>8</v>
      </c>
      <c r="F663" s="71">
        <v>8</v>
      </c>
      <c r="G663" s="71">
        <v>11</v>
      </c>
      <c r="I663" s="71">
        <v>35</v>
      </c>
    </row>
    <row r="664" spans="1:9" x14ac:dyDescent="0.25">
      <c r="A664" s="54" t="s">
        <v>16</v>
      </c>
      <c r="B664" s="68"/>
      <c r="C664" s="69">
        <v>0</v>
      </c>
      <c r="D664" s="69">
        <v>1</v>
      </c>
      <c r="E664" s="69">
        <v>1</v>
      </c>
      <c r="F664" s="69">
        <v>3</v>
      </c>
      <c r="G664" s="69">
        <v>3</v>
      </c>
      <c r="I664" s="69">
        <v>8</v>
      </c>
    </row>
    <row r="665" spans="1:9" x14ac:dyDescent="0.25">
      <c r="A665" s="56" t="s">
        <v>17</v>
      </c>
      <c r="B665" s="68"/>
      <c r="C665" s="70">
        <v>0</v>
      </c>
      <c r="D665" s="70">
        <v>0</v>
      </c>
      <c r="E665" s="70">
        <v>2</v>
      </c>
      <c r="F665" s="70">
        <v>1</v>
      </c>
      <c r="G665" s="70">
        <v>3</v>
      </c>
      <c r="I665" s="70">
        <v>6</v>
      </c>
    </row>
    <row r="666" spans="1:9" x14ac:dyDescent="0.25">
      <c r="A666" s="58" t="s">
        <v>18</v>
      </c>
      <c r="B666" s="68"/>
      <c r="C666" s="71">
        <v>0</v>
      </c>
      <c r="D666" s="71">
        <v>4</v>
      </c>
      <c r="E666" s="71">
        <v>4</v>
      </c>
      <c r="F666" s="71">
        <v>1</v>
      </c>
      <c r="G666" s="71">
        <v>2</v>
      </c>
      <c r="I666" s="71">
        <v>11</v>
      </c>
    </row>
    <row r="667" spans="1:9" x14ac:dyDescent="0.25">
      <c r="A667" s="54" t="s">
        <v>19</v>
      </c>
      <c r="B667" s="68"/>
      <c r="C667" s="69">
        <v>3</v>
      </c>
      <c r="D667" s="69">
        <v>10</v>
      </c>
      <c r="E667" s="69">
        <v>15</v>
      </c>
      <c r="F667" s="69">
        <v>13</v>
      </c>
      <c r="G667" s="69">
        <v>19</v>
      </c>
      <c r="I667" s="69">
        <v>60</v>
      </c>
    </row>
    <row r="668" spans="1:9" x14ac:dyDescent="0.25">
      <c r="A668" s="56" t="s">
        <v>20</v>
      </c>
      <c r="B668" s="68"/>
      <c r="C668" s="70">
        <v>0</v>
      </c>
      <c r="D668" s="70" t="s">
        <v>86</v>
      </c>
      <c r="E668" s="70" t="s">
        <v>86</v>
      </c>
      <c r="F668" s="70">
        <v>1</v>
      </c>
      <c r="G668" s="70">
        <v>1</v>
      </c>
      <c r="I668" s="70">
        <v>2</v>
      </c>
    </row>
    <row r="669" spans="1:9" x14ac:dyDescent="0.25">
      <c r="A669" s="58" t="s">
        <v>21</v>
      </c>
      <c r="B669" s="68"/>
      <c r="C669" s="71">
        <v>1</v>
      </c>
      <c r="D669" s="71">
        <v>2</v>
      </c>
      <c r="E669" s="71">
        <v>0</v>
      </c>
      <c r="F669" s="71">
        <v>1</v>
      </c>
      <c r="G669" s="71">
        <v>1</v>
      </c>
      <c r="I669" s="71">
        <v>5</v>
      </c>
    </row>
    <row r="670" spans="1:9" x14ac:dyDescent="0.25">
      <c r="A670" s="54" t="s">
        <v>22</v>
      </c>
      <c r="B670" s="68"/>
      <c r="C670" s="69">
        <v>0</v>
      </c>
      <c r="D670" s="69">
        <v>6</v>
      </c>
      <c r="E670" s="69">
        <v>6</v>
      </c>
      <c r="F670" s="69">
        <v>4</v>
      </c>
      <c r="G670" s="69">
        <v>3</v>
      </c>
      <c r="I670" s="69">
        <v>19</v>
      </c>
    </row>
    <row r="671" spans="1:9" x14ac:dyDescent="0.25">
      <c r="A671" s="56" t="s">
        <v>23</v>
      </c>
      <c r="B671" s="68"/>
      <c r="C671" s="70">
        <v>1</v>
      </c>
      <c r="D671" s="70">
        <v>8</v>
      </c>
      <c r="E671" s="70">
        <v>2</v>
      </c>
      <c r="F671" s="70">
        <v>3</v>
      </c>
      <c r="G671" s="70">
        <v>4</v>
      </c>
      <c r="I671" s="70">
        <v>18</v>
      </c>
    </row>
    <row r="672" spans="1:9" x14ac:dyDescent="0.25">
      <c r="A672" s="58" t="s">
        <v>24</v>
      </c>
      <c r="B672" s="68"/>
      <c r="C672" s="71">
        <v>3</v>
      </c>
      <c r="D672" s="71">
        <v>8</v>
      </c>
      <c r="E672" s="71">
        <v>5</v>
      </c>
      <c r="F672" s="71">
        <v>1</v>
      </c>
      <c r="G672" s="71">
        <v>1</v>
      </c>
      <c r="I672" s="71">
        <v>18</v>
      </c>
    </row>
    <row r="673" spans="1:9" x14ac:dyDescent="0.25">
      <c r="A673" s="54" t="s">
        <v>25</v>
      </c>
      <c r="B673" s="68"/>
      <c r="C673" s="69">
        <v>0</v>
      </c>
      <c r="D673" s="69">
        <v>1</v>
      </c>
      <c r="E673" s="69">
        <v>7</v>
      </c>
      <c r="F673" s="69">
        <v>0</v>
      </c>
      <c r="G673" s="69">
        <v>1</v>
      </c>
      <c r="I673" s="69">
        <v>9</v>
      </c>
    </row>
    <row r="674" spans="1:9" x14ac:dyDescent="0.25">
      <c r="A674" s="56" t="s">
        <v>26</v>
      </c>
      <c r="B674" s="68"/>
      <c r="C674" s="70">
        <v>0</v>
      </c>
      <c r="D674" s="70">
        <v>5</v>
      </c>
      <c r="E674" s="70">
        <v>3</v>
      </c>
      <c r="F674" s="70">
        <v>3</v>
      </c>
      <c r="G674" s="70">
        <v>1</v>
      </c>
      <c r="I674" s="70">
        <v>12</v>
      </c>
    </row>
    <row r="675" spans="1:9" x14ac:dyDescent="0.25">
      <c r="A675" s="58" t="s">
        <v>27</v>
      </c>
      <c r="B675" s="68"/>
      <c r="C675" s="71">
        <v>0</v>
      </c>
      <c r="D675" s="71" t="s">
        <v>86</v>
      </c>
      <c r="E675" s="71">
        <v>0</v>
      </c>
      <c r="F675" s="71">
        <v>1</v>
      </c>
      <c r="G675" s="71">
        <v>1</v>
      </c>
      <c r="I675" s="71">
        <v>2</v>
      </c>
    </row>
    <row r="676" spans="1:9" x14ac:dyDescent="0.25">
      <c r="A676" s="54" t="s">
        <v>28</v>
      </c>
      <c r="B676" s="68"/>
      <c r="C676" s="69">
        <v>0</v>
      </c>
      <c r="D676" s="69">
        <v>4</v>
      </c>
      <c r="E676" s="69">
        <v>6</v>
      </c>
      <c r="F676" s="69">
        <v>8</v>
      </c>
      <c r="G676" s="69">
        <v>3</v>
      </c>
      <c r="I676" s="69">
        <v>21</v>
      </c>
    </row>
    <row r="677" spans="1:9" x14ac:dyDescent="0.25">
      <c r="A677" s="56" t="s">
        <v>29</v>
      </c>
      <c r="B677" s="68"/>
      <c r="C677" s="70">
        <v>0</v>
      </c>
      <c r="D677" s="70">
        <v>2</v>
      </c>
      <c r="E677" s="70">
        <v>1</v>
      </c>
      <c r="F677" s="70">
        <v>1</v>
      </c>
      <c r="G677" s="70">
        <v>1</v>
      </c>
      <c r="I677" s="70">
        <v>5</v>
      </c>
    </row>
    <row r="678" spans="1:9" x14ac:dyDescent="0.25">
      <c r="A678" s="58" t="s">
        <v>30</v>
      </c>
      <c r="B678" s="68"/>
      <c r="C678" s="71">
        <v>0</v>
      </c>
      <c r="D678" s="71">
        <v>3</v>
      </c>
      <c r="E678" s="71">
        <v>2</v>
      </c>
      <c r="F678" s="71">
        <v>2</v>
      </c>
      <c r="G678" s="71">
        <v>1</v>
      </c>
      <c r="I678" s="71">
        <v>8</v>
      </c>
    </row>
    <row r="679" spans="1:9" x14ac:dyDescent="0.25">
      <c r="A679" s="54" t="s">
        <v>31</v>
      </c>
      <c r="B679" s="68"/>
      <c r="C679" s="69">
        <v>4</v>
      </c>
      <c r="D679" s="69">
        <v>15</v>
      </c>
      <c r="E679" s="69">
        <v>9</v>
      </c>
      <c r="F679" s="69">
        <v>9</v>
      </c>
      <c r="G679" s="69">
        <v>1</v>
      </c>
      <c r="I679" s="69">
        <v>38</v>
      </c>
    </row>
    <row r="680" spans="1:9" x14ac:dyDescent="0.25">
      <c r="A680" s="56" t="s">
        <v>32</v>
      </c>
      <c r="B680" s="68"/>
      <c r="C680" s="70">
        <v>1</v>
      </c>
      <c r="D680" s="70">
        <v>19</v>
      </c>
      <c r="E680" s="70">
        <v>9</v>
      </c>
      <c r="F680" s="70">
        <v>12</v>
      </c>
      <c r="G680" s="70">
        <v>6</v>
      </c>
      <c r="I680" s="70">
        <v>47</v>
      </c>
    </row>
    <row r="681" spans="1:9" x14ac:dyDescent="0.25">
      <c r="A681" s="58" t="s">
        <v>33</v>
      </c>
      <c r="B681" s="68"/>
      <c r="C681" s="71">
        <v>1</v>
      </c>
      <c r="D681" s="71">
        <v>7</v>
      </c>
      <c r="E681" s="71">
        <v>4</v>
      </c>
      <c r="F681" s="71">
        <v>9</v>
      </c>
      <c r="G681" s="71">
        <v>4</v>
      </c>
      <c r="I681" s="71">
        <v>25</v>
      </c>
    </row>
    <row r="682" spans="1:9" x14ac:dyDescent="0.25">
      <c r="A682" s="54" t="s">
        <v>34</v>
      </c>
      <c r="B682" s="68"/>
      <c r="C682" s="69">
        <v>6</v>
      </c>
      <c r="D682" s="69">
        <v>51</v>
      </c>
      <c r="E682" s="69">
        <v>36</v>
      </c>
      <c r="F682" s="69">
        <v>22</v>
      </c>
      <c r="G682" s="69">
        <v>9</v>
      </c>
      <c r="I682" s="69">
        <v>124</v>
      </c>
    </row>
    <row r="683" spans="1:9" x14ac:dyDescent="0.25">
      <c r="A683" s="56" t="s">
        <v>35</v>
      </c>
      <c r="B683" s="68"/>
      <c r="C683" s="70">
        <v>5</v>
      </c>
      <c r="D683" s="70">
        <v>27</v>
      </c>
      <c r="E683" s="70">
        <v>24</v>
      </c>
      <c r="F683" s="70">
        <v>15</v>
      </c>
      <c r="G683" s="70">
        <v>5</v>
      </c>
      <c r="I683" s="70">
        <v>76</v>
      </c>
    </row>
    <row r="684" spans="1:9" x14ac:dyDescent="0.25">
      <c r="A684" s="58" t="s">
        <v>36</v>
      </c>
      <c r="B684" s="68"/>
      <c r="C684" s="71">
        <v>1</v>
      </c>
      <c r="D684" s="71">
        <v>5</v>
      </c>
      <c r="E684" s="71">
        <v>6</v>
      </c>
      <c r="F684" s="71">
        <v>14</v>
      </c>
      <c r="G684" s="71">
        <v>4</v>
      </c>
      <c r="I684" s="71">
        <v>30</v>
      </c>
    </row>
    <row r="685" spans="1:9" x14ac:dyDescent="0.25">
      <c r="A685" s="54" t="s">
        <v>37</v>
      </c>
      <c r="B685" s="68"/>
      <c r="C685" s="69">
        <v>0</v>
      </c>
      <c r="D685" s="69">
        <v>1</v>
      </c>
      <c r="E685" s="69">
        <v>2</v>
      </c>
      <c r="F685" s="69">
        <v>9</v>
      </c>
      <c r="G685" s="69">
        <v>2</v>
      </c>
      <c r="I685" s="69">
        <v>14</v>
      </c>
    </row>
    <row r="686" spans="1:9" x14ac:dyDescent="0.25">
      <c r="A686" s="56" t="s">
        <v>38</v>
      </c>
      <c r="B686" s="68"/>
      <c r="C686" s="70">
        <v>1</v>
      </c>
      <c r="D686" s="70">
        <v>8</v>
      </c>
      <c r="E686" s="70">
        <v>5</v>
      </c>
      <c r="F686" s="70">
        <v>4</v>
      </c>
      <c r="G686" s="70">
        <v>4</v>
      </c>
      <c r="I686" s="70">
        <v>22</v>
      </c>
    </row>
    <row r="687" spans="1:9" x14ac:dyDescent="0.25">
      <c r="A687" s="58" t="s">
        <v>39</v>
      </c>
      <c r="B687" s="68"/>
      <c r="C687" s="71">
        <v>3</v>
      </c>
      <c r="D687" s="71">
        <v>13</v>
      </c>
      <c r="E687" s="71">
        <v>13</v>
      </c>
      <c r="F687" s="71">
        <v>7</v>
      </c>
      <c r="G687" s="71">
        <v>4</v>
      </c>
      <c r="I687" s="71">
        <v>40</v>
      </c>
    </row>
    <row r="688" spans="1:9" x14ac:dyDescent="0.25">
      <c r="A688" s="54" t="s">
        <v>40</v>
      </c>
      <c r="B688" s="68"/>
      <c r="C688" s="69">
        <v>0</v>
      </c>
      <c r="D688" s="69">
        <v>4</v>
      </c>
      <c r="E688" s="69">
        <v>5</v>
      </c>
      <c r="F688" s="69">
        <v>2</v>
      </c>
      <c r="G688" s="69">
        <v>0</v>
      </c>
      <c r="I688" s="69">
        <v>11</v>
      </c>
    </row>
    <row r="689" spans="1:9" x14ac:dyDescent="0.25">
      <c r="A689" s="56" t="s">
        <v>41</v>
      </c>
      <c r="B689" s="68"/>
      <c r="C689" s="70">
        <v>1</v>
      </c>
      <c r="D689" s="70">
        <v>1</v>
      </c>
      <c r="E689" s="70">
        <v>1</v>
      </c>
      <c r="F689" s="70">
        <v>1</v>
      </c>
      <c r="G689" s="70">
        <v>0</v>
      </c>
      <c r="I689" s="70">
        <v>4</v>
      </c>
    </row>
    <row r="690" spans="1:9" x14ac:dyDescent="0.25">
      <c r="A690" s="58" t="s">
        <v>42</v>
      </c>
      <c r="B690" s="68"/>
      <c r="C690" s="71">
        <v>5</v>
      </c>
      <c r="D690" s="71">
        <v>3</v>
      </c>
      <c r="E690" s="71">
        <v>1</v>
      </c>
      <c r="F690" s="71">
        <v>5</v>
      </c>
      <c r="G690" s="71" t="s">
        <v>86</v>
      </c>
      <c r="I690" s="71">
        <v>14</v>
      </c>
    </row>
    <row r="691" spans="1:9" x14ac:dyDescent="0.25">
      <c r="A691" s="54" t="s">
        <v>43</v>
      </c>
      <c r="B691" s="68"/>
      <c r="C691" s="69">
        <v>1</v>
      </c>
      <c r="D691" s="69">
        <v>1</v>
      </c>
      <c r="E691" s="69">
        <v>3</v>
      </c>
      <c r="F691" s="69">
        <v>2</v>
      </c>
      <c r="G691" s="69">
        <v>0</v>
      </c>
      <c r="I691" s="69">
        <v>7</v>
      </c>
    </row>
    <row r="692" spans="1:9" x14ac:dyDescent="0.25">
      <c r="A692" s="56" t="s">
        <v>44</v>
      </c>
      <c r="B692" s="68"/>
      <c r="C692" s="70">
        <v>6</v>
      </c>
      <c r="D692" s="70">
        <v>28</v>
      </c>
      <c r="E692" s="70">
        <v>17</v>
      </c>
      <c r="F692" s="70">
        <v>23</v>
      </c>
      <c r="G692" s="70">
        <v>9</v>
      </c>
      <c r="I692" s="70">
        <v>83</v>
      </c>
    </row>
    <row r="693" spans="1:9" x14ac:dyDescent="0.25">
      <c r="C693" s="36"/>
      <c r="D693" s="36"/>
      <c r="E693" s="36"/>
      <c r="F693" s="36"/>
      <c r="G693" s="36"/>
      <c r="I693" s="36"/>
    </row>
    <row r="694" spans="1:9" x14ac:dyDescent="0.25">
      <c r="A694" s="61" t="s">
        <v>45</v>
      </c>
      <c r="B694" s="38"/>
      <c r="C694" s="72">
        <v>93</v>
      </c>
      <c r="D694" s="72">
        <v>418</v>
      </c>
      <c r="E694" s="72">
        <v>368</v>
      </c>
      <c r="F694" s="72">
        <v>331</v>
      </c>
      <c r="G694" s="72">
        <v>142</v>
      </c>
      <c r="I694" s="72">
        <v>1352</v>
      </c>
    </row>
    <row r="695" spans="1:9" x14ac:dyDescent="0.25">
      <c r="A695" s="37"/>
      <c r="B695" s="38"/>
      <c r="C695" s="39"/>
      <c r="D695" s="39"/>
      <c r="E695" s="39"/>
      <c r="F695" s="39"/>
      <c r="G695" s="39"/>
      <c r="I695" s="39"/>
    </row>
    <row r="696" spans="1:9" x14ac:dyDescent="0.25">
      <c r="A696" s="56" t="s">
        <v>46</v>
      </c>
      <c r="B696" s="68"/>
      <c r="C696" s="70">
        <v>17</v>
      </c>
      <c r="D696" s="70">
        <v>51</v>
      </c>
      <c r="E696" s="70">
        <v>53</v>
      </c>
      <c r="F696" s="70">
        <v>72</v>
      </c>
      <c r="G696" s="70">
        <v>27</v>
      </c>
      <c r="I696" s="70">
        <v>220</v>
      </c>
    </row>
    <row r="697" spans="1:9" x14ac:dyDescent="0.25">
      <c r="A697" s="58" t="s">
        <v>47</v>
      </c>
      <c r="B697" s="68"/>
      <c r="C697" s="71">
        <v>30</v>
      </c>
      <c r="D697" s="71">
        <v>93</v>
      </c>
      <c r="E697" s="71">
        <v>119</v>
      </c>
      <c r="F697" s="71">
        <v>85</v>
      </c>
      <c r="G697" s="71">
        <v>29</v>
      </c>
      <c r="I697" s="71">
        <v>356</v>
      </c>
    </row>
    <row r="698" spans="1:9" x14ac:dyDescent="0.25">
      <c r="A698" s="54" t="s">
        <v>48</v>
      </c>
      <c r="B698" s="68"/>
      <c r="C698" s="69">
        <v>14</v>
      </c>
      <c r="D698" s="69">
        <v>109</v>
      </c>
      <c r="E698" s="69">
        <v>79</v>
      </c>
      <c r="F698" s="69">
        <v>72</v>
      </c>
      <c r="G698" s="69">
        <v>28</v>
      </c>
      <c r="I698" s="69">
        <v>302</v>
      </c>
    </row>
    <row r="705" spans="1:9" ht="15.75" x14ac:dyDescent="0.25">
      <c r="A705" s="23" t="s">
        <v>71</v>
      </c>
    </row>
    <row r="706" spans="1:9" x14ac:dyDescent="0.25">
      <c r="A706" s="24"/>
      <c r="B706" s="17"/>
      <c r="C706" s="21"/>
      <c r="D706" s="21"/>
      <c r="E706" s="21"/>
      <c r="F706" s="21"/>
      <c r="G706" s="21"/>
      <c r="I706" s="21"/>
    </row>
    <row r="707" spans="1:9" x14ac:dyDescent="0.25">
      <c r="A707" s="24"/>
      <c r="B707" s="17"/>
      <c r="C707" s="67" t="s">
        <v>81</v>
      </c>
      <c r="D707" s="67" t="s">
        <v>82</v>
      </c>
      <c r="E707" s="67" t="s">
        <v>83</v>
      </c>
      <c r="F707" s="67" t="s">
        <v>84</v>
      </c>
      <c r="G707" s="67" t="s">
        <v>85</v>
      </c>
      <c r="I707" s="67" t="s">
        <v>1</v>
      </c>
    </row>
    <row r="708" spans="1:9" x14ac:dyDescent="0.25">
      <c r="A708" s="24"/>
      <c r="B708" s="17"/>
      <c r="C708" s="31"/>
      <c r="D708" s="32"/>
      <c r="E708" s="17"/>
      <c r="F708" s="31"/>
      <c r="G708" s="32"/>
      <c r="I708" s="17"/>
    </row>
    <row r="709" spans="1:9" x14ac:dyDescent="0.25">
      <c r="A709" s="54" t="s">
        <v>7</v>
      </c>
      <c r="B709" s="68"/>
      <c r="C709" s="69">
        <v>5</v>
      </c>
      <c r="D709" s="69">
        <v>37</v>
      </c>
      <c r="E709" s="69">
        <v>34</v>
      </c>
      <c r="F709" s="69">
        <v>44</v>
      </c>
      <c r="G709" s="69">
        <v>20</v>
      </c>
      <c r="I709" s="69">
        <v>140</v>
      </c>
    </row>
    <row r="710" spans="1:9" x14ac:dyDescent="0.25">
      <c r="A710" s="56" t="s">
        <v>8</v>
      </c>
      <c r="B710" s="68"/>
      <c r="C710" s="70">
        <v>8</v>
      </c>
      <c r="D710" s="70">
        <v>21</v>
      </c>
      <c r="E710" s="70">
        <v>46</v>
      </c>
      <c r="F710" s="70">
        <v>89</v>
      </c>
      <c r="G710" s="70">
        <v>36</v>
      </c>
      <c r="I710" s="70">
        <v>200</v>
      </c>
    </row>
    <row r="711" spans="1:9" x14ac:dyDescent="0.25">
      <c r="A711" s="58" t="s">
        <v>9</v>
      </c>
      <c r="B711" s="68"/>
      <c r="C711" s="71">
        <v>8</v>
      </c>
      <c r="D711" s="71">
        <v>42</v>
      </c>
      <c r="E711" s="71">
        <v>23</v>
      </c>
      <c r="F711" s="71">
        <v>6</v>
      </c>
      <c r="G711" s="71">
        <v>2</v>
      </c>
      <c r="I711" s="71">
        <v>81</v>
      </c>
    </row>
    <row r="712" spans="1:9" x14ac:dyDescent="0.25">
      <c r="A712" s="54" t="s">
        <v>10</v>
      </c>
      <c r="B712" s="68"/>
      <c r="C712" s="69">
        <v>2</v>
      </c>
      <c r="D712" s="69">
        <v>99</v>
      </c>
      <c r="E712" s="69">
        <v>105</v>
      </c>
      <c r="F712" s="69">
        <v>41</v>
      </c>
      <c r="G712" s="69">
        <v>13</v>
      </c>
      <c r="I712" s="69">
        <v>260</v>
      </c>
    </row>
    <row r="713" spans="1:9" x14ac:dyDescent="0.25">
      <c r="A713" s="56" t="s">
        <v>11</v>
      </c>
      <c r="B713" s="68"/>
      <c r="C713" s="70">
        <v>3</v>
      </c>
      <c r="D713" s="70">
        <v>23</v>
      </c>
      <c r="E713" s="70">
        <v>36</v>
      </c>
      <c r="F713" s="70">
        <v>28</v>
      </c>
      <c r="G713" s="70">
        <v>17</v>
      </c>
      <c r="I713" s="70">
        <v>107</v>
      </c>
    </row>
    <row r="714" spans="1:9" x14ac:dyDescent="0.25">
      <c r="A714" s="58" t="s">
        <v>12</v>
      </c>
      <c r="B714" s="68"/>
      <c r="C714" s="71">
        <v>0</v>
      </c>
      <c r="D714" s="71">
        <v>2</v>
      </c>
      <c r="E714" s="71">
        <v>7</v>
      </c>
      <c r="F714" s="71">
        <v>3</v>
      </c>
      <c r="G714" s="71">
        <v>7</v>
      </c>
      <c r="I714" s="71">
        <v>19</v>
      </c>
    </row>
    <row r="715" spans="1:9" x14ac:dyDescent="0.25">
      <c r="A715" s="54" t="s">
        <v>13</v>
      </c>
      <c r="B715" s="68"/>
      <c r="C715" s="69">
        <v>3</v>
      </c>
      <c r="D715" s="69">
        <v>15</v>
      </c>
      <c r="E715" s="69">
        <v>12</v>
      </c>
      <c r="F715" s="69">
        <v>4</v>
      </c>
      <c r="G715" s="69">
        <v>0</v>
      </c>
      <c r="I715" s="69">
        <v>34</v>
      </c>
    </row>
    <row r="716" spans="1:9" x14ac:dyDescent="0.25">
      <c r="A716" s="56" t="s">
        <v>14</v>
      </c>
      <c r="B716" s="68"/>
      <c r="C716" s="70">
        <v>3</v>
      </c>
      <c r="D716" s="70">
        <v>3</v>
      </c>
      <c r="E716" s="70">
        <v>5</v>
      </c>
      <c r="F716" s="70">
        <v>5</v>
      </c>
      <c r="G716" s="70">
        <v>3</v>
      </c>
      <c r="I716" s="70">
        <v>19</v>
      </c>
    </row>
    <row r="717" spans="1:9" x14ac:dyDescent="0.25">
      <c r="A717" s="58" t="s">
        <v>15</v>
      </c>
      <c r="B717" s="68"/>
      <c r="C717" s="71">
        <v>1</v>
      </c>
      <c r="D717" s="71">
        <v>2</v>
      </c>
      <c r="E717" s="71">
        <v>1</v>
      </c>
      <c r="F717" s="71">
        <v>9</v>
      </c>
      <c r="G717" s="71">
        <v>6</v>
      </c>
      <c r="I717" s="71">
        <v>19</v>
      </c>
    </row>
    <row r="718" spans="1:9" x14ac:dyDescent="0.25">
      <c r="A718" s="54" t="s">
        <v>16</v>
      </c>
      <c r="B718" s="68"/>
      <c r="C718" s="69">
        <v>0</v>
      </c>
      <c r="D718" s="69">
        <v>4</v>
      </c>
      <c r="E718" s="69">
        <v>5</v>
      </c>
      <c r="F718" s="69">
        <v>2</v>
      </c>
      <c r="G718" s="69">
        <v>3</v>
      </c>
      <c r="I718" s="69">
        <v>14</v>
      </c>
    </row>
    <row r="719" spans="1:9" x14ac:dyDescent="0.25">
      <c r="A719" s="56" t="s">
        <v>17</v>
      </c>
      <c r="B719" s="68"/>
      <c r="C719" s="70">
        <v>0</v>
      </c>
      <c r="D719" s="70" t="s">
        <v>86</v>
      </c>
      <c r="E719" s="70" t="s">
        <v>86</v>
      </c>
      <c r="F719" s="70">
        <v>1</v>
      </c>
      <c r="G719" s="70">
        <v>1</v>
      </c>
      <c r="I719" s="70">
        <v>2</v>
      </c>
    </row>
    <row r="720" spans="1:9" x14ac:dyDescent="0.25">
      <c r="A720" s="58" t="s">
        <v>18</v>
      </c>
      <c r="B720" s="68"/>
      <c r="C720" s="71">
        <v>0</v>
      </c>
      <c r="D720" s="71">
        <v>2</v>
      </c>
      <c r="E720" s="71">
        <v>1</v>
      </c>
      <c r="F720" s="71">
        <v>3</v>
      </c>
      <c r="G720" s="71">
        <v>2</v>
      </c>
      <c r="I720" s="71">
        <v>8</v>
      </c>
    </row>
    <row r="721" spans="1:9" x14ac:dyDescent="0.25">
      <c r="A721" s="54" t="s">
        <v>19</v>
      </c>
      <c r="B721" s="68"/>
      <c r="C721" s="69">
        <v>1</v>
      </c>
      <c r="D721" s="69">
        <v>8</v>
      </c>
      <c r="E721" s="69">
        <v>7</v>
      </c>
      <c r="F721" s="69">
        <v>15</v>
      </c>
      <c r="G721" s="69">
        <v>12</v>
      </c>
      <c r="I721" s="69">
        <v>43</v>
      </c>
    </row>
    <row r="722" spans="1:9" x14ac:dyDescent="0.25">
      <c r="A722" s="56" t="s">
        <v>20</v>
      </c>
      <c r="B722" s="68"/>
      <c r="C722" s="70">
        <v>0</v>
      </c>
      <c r="D722" s="70">
        <v>1</v>
      </c>
      <c r="E722" s="70">
        <v>0</v>
      </c>
      <c r="F722" s="70">
        <v>2</v>
      </c>
      <c r="G722" s="70" t="s">
        <v>86</v>
      </c>
      <c r="I722" s="70">
        <v>3</v>
      </c>
    </row>
    <row r="723" spans="1:9" x14ac:dyDescent="0.25">
      <c r="A723" s="58" t="s">
        <v>21</v>
      </c>
      <c r="B723" s="68"/>
      <c r="C723" s="71">
        <v>0</v>
      </c>
      <c r="D723" s="71">
        <v>2</v>
      </c>
      <c r="E723" s="71">
        <v>1</v>
      </c>
      <c r="F723" s="71" t="s">
        <v>86</v>
      </c>
      <c r="G723" s="71" t="s">
        <v>86</v>
      </c>
      <c r="I723" s="71">
        <v>3</v>
      </c>
    </row>
    <row r="724" spans="1:9" x14ac:dyDescent="0.25">
      <c r="A724" s="54" t="s">
        <v>22</v>
      </c>
      <c r="B724" s="68"/>
      <c r="C724" s="69">
        <v>2</v>
      </c>
      <c r="D724" s="69">
        <v>9</v>
      </c>
      <c r="E724" s="69">
        <v>13</v>
      </c>
      <c r="F724" s="69">
        <v>6</v>
      </c>
      <c r="G724" s="69">
        <v>5</v>
      </c>
      <c r="I724" s="69">
        <v>35</v>
      </c>
    </row>
    <row r="725" spans="1:9" x14ac:dyDescent="0.25">
      <c r="A725" s="56" t="s">
        <v>23</v>
      </c>
      <c r="B725" s="68"/>
      <c r="C725" s="70">
        <v>2</v>
      </c>
      <c r="D725" s="70">
        <v>8</v>
      </c>
      <c r="E725" s="70">
        <v>6</v>
      </c>
      <c r="F725" s="70">
        <v>15</v>
      </c>
      <c r="G725" s="70">
        <v>1</v>
      </c>
      <c r="I725" s="70">
        <v>32</v>
      </c>
    </row>
    <row r="726" spans="1:9" x14ac:dyDescent="0.25">
      <c r="A726" s="58" t="s">
        <v>24</v>
      </c>
      <c r="B726" s="68"/>
      <c r="C726" s="71">
        <v>4</v>
      </c>
      <c r="D726" s="71">
        <v>25</v>
      </c>
      <c r="E726" s="71">
        <v>5</v>
      </c>
      <c r="F726" s="71">
        <v>12</v>
      </c>
      <c r="G726" s="71">
        <v>7</v>
      </c>
      <c r="I726" s="71">
        <v>53</v>
      </c>
    </row>
    <row r="727" spans="1:9" x14ac:dyDescent="0.25">
      <c r="A727" s="54" t="s">
        <v>25</v>
      </c>
      <c r="B727" s="68"/>
      <c r="C727" s="69">
        <v>0</v>
      </c>
      <c r="D727" s="69">
        <v>1</v>
      </c>
      <c r="E727" s="69">
        <v>6</v>
      </c>
      <c r="F727" s="69">
        <v>2</v>
      </c>
      <c r="G727" s="69">
        <v>0</v>
      </c>
      <c r="I727" s="69">
        <v>9</v>
      </c>
    </row>
    <row r="728" spans="1:9" x14ac:dyDescent="0.25">
      <c r="A728" s="56" t="s">
        <v>26</v>
      </c>
      <c r="B728" s="68"/>
      <c r="C728" s="70">
        <v>0</v>
      </c>
      <c r="D728" s="70">
        <v>6</v>
      </c>
      <c r="E728" s="70">
        <v>5</v>
      </c>
      <c r="F728" s="70">
        <v>5</v>
      </c>
      <c r="G728" s="70">
        <v>4</v>
      </c>
      <c r="I728" s="70">
        <v>20</v>
      </c>
    </row>
    <row r="729" spans="1:9" x14ac:dyDescent="0.25">
      <c r="A729" s="58" t="s">
        <v>27</v>
      </c>
      <c r="B729" s="68"/>
      <c r="C729" s="71">
        <v>0</v>
      </c>
      <c r="D729" s="71">
        <v>1</v>
      </c>
      <c r="E729" s="71">
        <v>0</v>
      </c>
      <c r="F729" s="71">
        <v>2</v>
      </c>
      <c r="G729" s="71">
        <v>2</v>
      </c>
      <c r="I729" s="71">
        <v>5</v>
      </c>
    </row>
    <row r="730" spans="1:9" x14ac:dyDescent="0.25">
      <c r="A730" s="54" t="s">
        <v>28</v>
      </c>
      <c r="B730" s="68"/>
      <c r="C730" s="69">
        <v>0</v>
      </c>
      <c r="D730" s="69">
        <v>1</v>
      </c>
      <c r="E730" s="69">
        <v>6</v>
      </c>
      <c r="F730" s="69">
        <v>9</v>
      </c>
      <c r="G730" s="69">
        <v>4</v>
      </c>
      <c r="I730" s="69">
        <v>20</v>
      </c>
    </row>
    <row r="731" spans="1:9" x14ac:dyDescent="0.25">
      <c r="A731" s="56" t="s">
        <v>29</v>
      </c>
      <c r="B731" s="68"/>
      <c r="C731" s="70">
        <v>0</v>
      </c>
      <c r="D731" s="70">
        <v>0</v>
      </c>
      <c r="E731" s="70">
        <v>2</v>
      </c>
      <c r="F731" s="70">
        <v>3</v>
      </c>
      <c r="G731" s="70">
        <v>2</v>
      </c>
      <c r="I731" s="70">
        <v>7</v>
      </c>
    </row>
    <row r="732" spans="1:9" x14ac:dyDescent="0.25">
      <c r="A732" s="58" t="s">
        <v>30</v>
      </c>
      <c r="B732" s="68"/>
      <c r="C732" s="71">
        <v>0</v>
      </c>
      <c r="D732" s="71">
        <v>0</v>
      </c>
      <c r="E732" s="71">
        <v>2</v>
      </c>
      <c r="F732" s="71">
        <v>2</v>
      </c>
      <c r="G732" s="71">
        <v>1</v>
      </c>
      <c r="I732" s="71">
        <v>5</v>
      </c>
    </row>
    <row r="733" spans="1:9" x14ac:dyDescent="0.25">
      <c r="A733" s="54" t="s">
        <v>31</v>
      </c>
      <c r="B733" s="68"/>
      <c r="C733" s="69">
        <v>1</v>
      </c>
      <c r="D733" s="69">
        <v>16</v>
      </c>
      <c r="E733" s="69">
        <v>4</v>
      </c>
      <c r="F733" s="69">
        <v>9</v>
      </c>
      <c r="G733" s="69">
        <v>3</v>
      </c>
      <c r="I733" s="69">
        <v>33</v>
      </c>
    </row>
    <row r="734" spans="1:9" x14ac:dyDescent="0.25">
      <c r="A734" s="56" t="s">
        <v>32</v>
      </c>
      <c r="B734" s="68"/>
      <c r="C734" s="70">
        <v>6</v>
      </c>
      <c r="D734" s="70">
        <v>18</v>
      </c>
      <c r="E734" s="70">
        <v>16</v>
      </c>
      <c r="F734" s="70">
        <v>17</v>
      </c>
      <c r="G734" s="70">
        <v>8</v>
      </c>
      <c r="I734" s="70">
        <v>65</v>
      </c>
    </row>
    <row r="735" spans="1:9" x14ac:dyDescent="0.25">
      <c r="A735" s="58" t="s">
        <v>33</v>
      </c>
      <c r="B735" s="68"/>
      <c r="C735" s="71">
        <v>1</v>
      </c>
      <c r="D735" s="71">
        <v>9</v>
      </c>
      <c r="E735" s="71">
        <v>8</v>
      </c>
      <c r="F735" s="71">
        <v>22</v>
      </c>
      <c r="G735" s="71">
        <v>5</v>
      </c>
      <c r="I735" s="71">
        <v>45</v>
      </c>
    </row>
    <row r="736" spans="1:9" x14ac:dyDescent="0.25">
      <c r="A736" s="54" t="s">
        <v>34</v>
      </c>
      <c r="B736" s="68"/>
      <c r="C736" s="69">
        <v>4</v>
      </c>
      <c r="D736" s="69">
        <v>60</v>
      </c>
      <c r="E736" s="69">
        <v>52</v>
      </c>
      <c r="F736" s="69">
        <v>40</v>
      </c>
      <c r="G736" s="69">
        <v>4</v>
      </c>
      <c r="I736" s="69">
        <v>160</v>
      </c>
    </row>
    <row r="737" spans="1:9" x14ac:dyDescent="0.25">
      <c r="A737" s="56" t="s">
        <v>35</v>
      </c>
      <c r="B737" s="68"/>
      <c r="C737" s="70">
        <v>7</v>
      </c>
      <c r="D737" s="70">
        <v>42</v>
      </c>
      <c r="E737" s="70">
        <v>26</v>
      </c>
      <c r="F737" s="70">
        <v>30</v>
      </c>
      <c r="G737" s="70">
        <v>5</v>
      </c>
      <c r="I737" s="70">
        <v>110</v>
      </c>
    </row>
    <row r="738" spans="1:9" x14ac:dyDescent="0.25">
      <c r="A738" s="58" t="s">
        <v>36</v>
      </c>
      <c r="B738" s="68"/>
      <c r="C738" s="71">
        <v>4</v>
      </c>
      <c r="D738" s="71">
        <v>5</v>
      </c>
      <c r="E738" s="71">
        <v>3</v>
      </c>
      <c r="F738" s="71">
        <v>7</v>
      </c>
      <c r="G738" s="71">
        <v>4</v>
      </c>
      <c r="I738" s="71">
        <v>23</v>
      </c>
    </row>
    <row r="739" spans="1:9" x14ac:dyDescent="0.25">
      <c r="A739" s="54" t="s">
        <v>37</v>
      </c>
      <c r="B739" s="68"/>
      <c r="C739" s="69">
        <v>1</v>
      </c>
      <c r="D739" s="69">
        <v>4</v>
      </c>
      <c r="E739" s="69">
        <v>2</v>
      </c>
      <c r="F739" s="69">
        <v>8</v>
      </c>
      <c r="G739" s="69">
        <v>5</v>
      </c>
      <c r="I739" s="69">
        <v>20</v>
      </c>
    </row>
    <row r="740" spans="1:9" x14ac:dyDescent="0.25">
      <c r="A740" s="56" t="s">
        <v>38</v>
      </c>
      <c r="B740" s="68"/>
      <c r="C740" s="70">
        <v>1</v>
      </c>
      <c r="D740" s="70">
        <v>7</v>
      </c>
      <c r="E740" s="70">
        <v>13</v>
      </c>
      <c r="F740" s="70">
        <v>7</v>
      </c>
      <c r="G740" s="70">
        <v>4</v>
      </c>
      <c r="I740" s="70">
        <v>32</v>
      </c>
    </row>
    <row r="741" spans="1:9" x14ac:dyDescent="0.25">
      <c r="A741" s="58" t="s">
        <v>39</v>
      </c>
      <c r="B741" s="68"/>
      <c r="C741" s="71">
        <v>3</v>
      </c>
      <c r="D741" s="71">
        <v>17</v>
      </c>
      <c r="E741" s="71">
        <v>15</v>
      </c>
      <c r="F741" s="71">
        <v>8</v>
      </c>
      <c r="G741" s="71">
        <v>1</v>
      </c>
      <c r="I741" s="71">
        <v>44</v>
      </c>
    </row>
    <row r="742" spans="1:9" x14ac:dyDescent="0.25">
      <c r="A742" s="54" t="s">
        <v>40</v>
      </c>
      <c r="B742" s="68"/>
      <c r="C742" s="69">
        <v>2</v>
      </c>
      <c r="D742" s="69">
        <v>13</v>
      </c>
      <c r="E742" s="69">
        <v>6</v>
      </c>
      <c r="F742" s="69" t="s">
        <v>86</v>
      </c>
      <c r="G742" s="69" t="s">
        <v>86</v>
      </c>
      <c r="I742" s="69">
        <v>21</v>
      </c>
    </row>
    <row r="743" spans="1:9" x14ac:dyDescent="0.25">
      <c r="A743" s="56" t="s">
        <v>41</v>
      </c>
      <c r="B743" s="68"/>
      <c r="C743" s="70">
        <v>2</v>
      </c>
      <c r="D743" s="70">
        <v>0</v>
      </c>
      <c r="E743" s="70">
        <v>0</v>
      </c>
      <c r="F743" s="70">
        <v>0</v>
      </c>
      <c r="G743" s="70">
        <v>0</v>
      </c>
      <c r="I743" s="70">
        <v>2</v>
      </c>
    </row>
    <row r="744" spans="1:9" x14ac:dyDescent="0.25">
      <c r="A744" s="58" t="s">
        <v>42</v>
      </c>
      <c r="B744" s="68"/>
      <c r="C744" s="71">
        <v>1</v>
      </c>
      <c r="D744" s="71">
        <v>4</v>
      </c>
      <c r="E744" s="71">
        <v>2</v>
      </c>
      <c r="F744" s="71">
        <v>4</v>
      </c>
      <c r="G744" s="71">
        <v>3</v>
      </c>
      <c r="I744" s="71">
        <v>14</v>
      </c>
    </row>
    <row r="745" spans="1:9" x14ac:dyDescent="0.25">
      <c r="A745" s="54" t="s">
        <v>43</v>
      </c>
      <c r="B745" s="68"/>
      <c r="C745" s="69">
        <v>1</v>
      </c>
      <c r="D745" s="69">
        <v>9</v>
      </c>
      <c r="E745" s="69">
        <v>1</v>
      </c>
      <c r="F745" s="69">
        <v>2</v>
      </c>
      <c r="G745" s="69">
        <v>1</v>
      </c>
      <c r="I745" s="69">
        <v>14</v>
      </c>
    </row>
    <row r="746" spans="1:9" x14ac:dyDescent="0.25">
      <c r="A746" s="56" t="s">
        <v>44</v>
      </c>
      <c r="B746" s="68"/>
      <c r="C746" s="70">
        <v>3</v>
      </c>
      <c r="D746" s="70">
        <v>25</v>
      </c>
      <c r="E746" s="70">
        <v>31</v>
      </c>
      <c r="F746" s="70">
        <v>17</v>
      </c>
      <c r="G746" s="70">
        <v>11</v>
      </c>
      <c r="I746" s="70">
        <v>87</v>
      </c>
    </row>
    <row r="747" spans="1:9" x14ac:dyDescent="0.25">
      <c r="C747" s="36"/>
      <c r="D747" s="36"/>
      <c r="E747" s="36"/>
      <c r="F747" s="36"/>
      <c r="G747" s="36"/>
      <c r="I747" s="36"/>
    </row>
    <row r="748" spans="1:9" x14ac:dyDescent="0.25">
      <c r="A748" s="61" t="s">
        <v>45</v>
      </c>
      <c r="B748" s="38"/>
      <c r="C748" s="72">
        <v>78</v>
      </c>
      <c r="D748" s="72">
        <v>533</v>
      </c>
      <c r="E748" s="72">
        <v>500</v>
      </c>
      <c r="F748" s="72">
        <v>464</v>
      </c>
      <c r="G748" s="72">
        <v>190</v>
      </c>
      <c r="I748" s="72">
        <v>1765</v>
      </c>
    </row>
    <row r="749" spans="1:9" x14ac:dyDescent="0.25">
      <c r="A749" s="37"/>
      <c r="B749" s="38"/>
      <c r="C749" s="39"/>
      <c r="D749" s="39"/>
      <c r="E749" s="39"/>
      <c r="F749" s="39"/>
      <c r="G749" s="39"/>
      <c r="I749" s="39"/>
    </row>
    <row r="750" spans="1:9" x14ac:dyDescent="0.25">
      <c r="A750" s="56" t="s">
        <v>46</v>
      </c>
      <c r="B750" s="68"/>
      <c r="C750" s="70">
        <v>13</v>
      </c>
      <c r="D750" s="70">
        <v>58</v>
      </c>
      <c r="E750" s="70">
        <v>80</v>
      </c>
      <c r="F750" s="70">
        <v>133</v>
      </c>
      <c r="G750" s="70">
        <v>56</v>
      </c>
      <c r="I750" s="70">
        <v>340</v>
      </c>
    </row>
    <row r="751" spans="1:9" x14ac:dyDescent="0.25">
      <c r="A751" s="58" t="s">
        <v>47</v>
      </c>
      <c r="B751" s="68"/>
      <c r="C751" s="71">
        <v>11</v>
      </c>
      <c r="D751" s="71">
        <v>142</v>
      </c>
      <c r="E751" s="71">
        <v>165</v>
      </c>
      <c r="F751" s="71">
        <v>81</v>
      </c>
      <c r="G751" s="71">
        <v>40</v>
      </c>
      <c r="I751" s="71">
        <v>439</v>
      </c>
    </row>
    <row r="752" spans="1:9" x14ac:dyDescent="0.25">
      <c r="A752" s="54" t="s">
        <v>48</v>
      </c>
      <c r="B752" s="68"/>
      <c r="C752" s="69">
        <v>22</v>
      </c>
      <c r="D752" s="69">
        <v>134</v>
      </c>
      <c r="E752" s="69">
        <v>105</v>
      </c>
      <c r="F752" s="69">
        <v>116</v>
      </c>
      <c r="G752" s="69">
        <v>26</v>
      </c>
      <c r="I752" s="69">
        <v>403</v>
      </c>
    </row>
    <row r="759" spans="1:9" ht="15.75" x14ac:dyDescent="0.25">
      <c r="A759" s="23" t="s">
        <v>72</v>
      </c>
    </row>
    <row r="760" spans="1:9" x14ac:dyDescent="0.25">
      <c r="A760" s="24"/>
      <c r="B760" s="17"/>
      <c r="C760" s="21"/>
      <c r="D760" s="21"/>
      <c r="E760" s="21"/>
      <c r="F760" s="21"/>
      <c r="G760" s="21"/>
      <c r="I760" s="21"/>
    </row>
    <row r="761" spans="1:9" x14ac:dyDescent="0.25">
      <c r="A761" s="24"/>
      <c r="B761" s="17"/>
      <c r="C761" s="67" t="s">
        <v>81</v>
      </c>
      <c r="D761" s="67" t="s">
        <v>82</v>
      </c>
      <c r="E761" s="67" t="s">
        <v>83</v>
      </c>
      <c r="F761" s="67" t="s">
        <v>84</v>
      </c>
      <c r="G761" s="67" t="s">
        <v>85</v>
      </c>
      <c r="I761" s="67" t="s">
        <v>1</v>
      </c>
    </row>
    <row r="762" spans="1:9" x14ac:dyDescent="0.25">
      <c r="A762" s="24"/>
      <c r="B762" s="17"/>
      <c r="C762" s="31"/>
      <c r="D762" s="32"/>
      <c r="E762" s="17"/>
      <c r="F762" s="31"/>
      <c r="G762" s="32"/>
      <c r="I762" s="17"/>
    </row>
    <row r="763" spans="1:9" x14ac:dyDescent="0.25">
      <c r="A763" s="54" t="s">
        <v>7</v>
      </c>
      <c r="B763" s="68"/>
      <c r="C763" s="69">
        <v>1</v>
      </c>
      <c r="D763" s="69">
        <v>7</v>
      </c>
      <c r="E763" s="69">
        <v>4</v>
      </c>
      <c r="F763" s="69">
        <v>11</v>
      </c>
      <c r="G763" s="69">
        <v>2</v>
      </c>
      <c r="I763" s="69">
        <v>25</v>
      </c>
    </row>
    <row r="764" spans="1:9" x14ac:dyDescent="0.25">
      <c r="A764" s="56" t="s">
        <v>8</v>
      </c>
      <c r="B764" s="68"/>
      <c r="C764" s="70">
        <v>1</v>
      </c>
      <c r="D764" s="70">
        <v>7</v>
      </c>
      <c r="E764" s="70">
        <v>12</v>
      </c>
      <c r="F764" s="70">
        <v>23</v>
      </c>
      <c r="G764" s="70">
        <v>5</v>
      </c>
      <c r="I764" s="70">
        <v>48</v>
      </c>
    </row>
    <row r="765" spans="1:9" x14ac:dyDescent="0.25">
      <c r="A765" s="58" t="s">
        <v>9</v>
      </c>
      <c r="B765" s="68"/>
      <c r="C765" s="71">
        <v>0</v>
      </c>
      <c r="D765" s="71">
        <v>10</v>
      </c>
      <c r="E765" s="71" t="s">
        <v>86</v>
      </c>
      <c r="F765" s="71">
        <v>1</v>
      </c>
      <c r="G765" s="71">
        <v>1</v>
      </c>
      <c r="I765" s="71">
        <v>12</v>
      </c>
    </row>
    <row r="766" spans="1:9" x14ac:dyDescent="0.25">
      <c r="A766" s="54" t="s">
        <v>10</v>
      </c>
      <c r="B766" s="68"/>
      <c r="C766" s="69">
        <v>7</v>
      </c>
      <c r="D766" s="69">
        <v>14</v>
      </c>
      <c r="E766" s="69">
        <v>22</v>
      </c>
      <c r="F766" s="69">
        <v>6</v>
      </c>
      <c r="G766" s="69">
        <v>12</v>
      </c>
      <c r="I766" s="69">
        <v>61</v>
      </c>
    </row>
    <row r="767" spans="1:9" x14ac:dyDescent="0.25">
      <c r="A767" s="56" t="s">
        <v>11</v>
      </c>
      <c r="B767" s="68"/>
      <c r="C767" s="70">
        <v>0</v>
      </c>
      <c r="D767" s="70">
        <v>5</v>
      </c>
      <c r="E767" s="70">
        <v>7</v>
      </c>
      <c r="F767" s="70">
        <v>8</v>
      </c>
      <c r="G767" s="70">
        <v>4</v>
      </c>
      <c r="I767" s="70">
        <v>24</v>
      </c>
    </row>
    <row r="768" spans="1:9" x14ac:dyDescent="0.25">
      <c r="A768" s="58" t="s">
        <v>12</v>
      </c>
      <c r="B768" s="68"/>
      <c r="C768" s="71">
        <v>0</v>
      </c>
      <c r="D768" s="71">
        <v>1</v>
      </c>
      <c r="E768" s="71">
        <v>1</v>
      </c>
      <c r="F768" s="71">
        <v>0</v>
      </c>
      <c r="G768" s="71">
        <v>0</v>
      </c>
      <c r="I768" s="71">
        <v>2</v>
      </c>
    </row>
    <row r="769" spans="1:9" x14ac:dyDescent="0.25">
      <c r="A769" s="54" t="s">
        <v>13</v>
      </c>
      <c r="B769" s="68"/>
      <c r="C769" s="69">
        <v>1</v>
      </c>
      <c r="D769" s="69">
        <v>2</v>
      </c>
      <c r="E769" s="69">
        <v>1</v>
      </c>
      <c r="F769" s="69">
        <v>0</v>
      </c>
      <c r="G769" s="69">
        <v>0</v>
      </c>
      <c r="I769" s="69">
        <v>4</v>
      </c>
    </row>
    <row r="770" spans="1:9" x14ac:dyDescent="0.25">
      <c r="A770" s="56" t="s">
        <v>14</v>
      </c>
      <c r="B770" s="68"/>
      <c r="C770" s="70">
        <v>0</v>
      </c>
      <c r="D770" s="70">
        <v>1</v>
      </c>
      <c r="E770" s="70">
        <v>3</v>
      </c>
      <c r="F770" s="70">
        <v>2</v>
      </c>
      <c r="G770" s="70">
        <v>1</v>
      </c>
      <c r="I770" s="70">
        <v>7</v>
      </c>
    </row>
    <row r="771" spans="1:9" x14ac:dyDescent="0.25">
      <c r="A771" s="58" t="s">
        <v>15</v>
      </c>
      <c r="B771" s="68"/>
      <c r="C771" s="71">
        <v>0</v>
      </c>
      <c r="D771" s="71">
        <v>0</v>
      </c>
      <c r="E771" s="71">
        <v>4</v>
      </c>
      <c r="F771" s="71">
        <v>2</v>
      </c>
      <c r="G771" s="71">
        <v>3</v>
      </c>
      <c r="I771" s="71">
        <v>9</v>
      </c>
    </row>
    <row r="772" spans="1:9" x14ac:dyDescent="0.25">
      <c r="A772" s="54" t="s">
        <v>16</v>
      </c>
      <c r="B772" s="68"/>
      <c r="C772" s="69">
        <v>0</v>
      </c>
      <c r="D772" s="69" t="s">
        <v>86</v>
      </c>
      <c r="E772" s="69" t="s">
        <v>86</v>
      </c>
      <c r="F772" s="69" t="s">
        <v>86</v>
      </c>
      <c r="G772" s="69">
        <v>0</v>
      </c>
      <c r="I772" s="69">
        <v>0</v>
      </c>
    </row>
    <row r="773" spans="1:9" x14ac:dyDescent="0.25">
      <c r="A773" s="56" t="s">
        <v>17</v>
      </c>
      <c r="B773" s="68"/>
      <c r="C773" s="70">
        <v>0</v>
      </c>
      <c r="D773" s="70">
        <v>1</v>
      </c>
      <c r="E773" s="70">
        <v>0</v>
      </c>
      <c r="F773" s="70">
        <v>2</v>
      </c>
      <c r="G773" s="70" t="s">
        <v>86</v>
      </c>
      <c r="I773" s="70">
        <v>3</v>
      </c>
    </row>
    <row r="774" spans="1:9" x14ac:dyDescent="0.25">
      <c r="A774" s="58" t="s">
        <v>18</v>
      </c>
      <c r="B774" s="68"/>
      <c r="C774" s="71">
        <v>0</v>
      </c>
      <c r="D774" s="71">
        <v>0</v>
      </c>
      <c r="E774" s="71">
        <v>1</v>
      </c>
      <c r="F774" s="71">
        <v>1</v>
      </c>
      <c r="G774" s="71">
        <v>0</v>
      </c>
      <c r="I774" s="71">
        <v>2</v>
      </c>
    </row>
    <row r="775" spans="1:9" x14ac:dyDescent="0.25">
      <c r="A775" s="54" t="s">
        <v>19</v>
      </c>
      <c r="B775" s="68"/>
      <c r="C775" s="69">
        <v>0</v>
      </c>
      <c r="D775" s="69">
        <v>1</v>
      </c>
      <c r="E775" s="69">
        <v>5</v>
      </c>
      <c r="F775" s="69">
        <v>5</v>
      </c>
      <c r="G775" s="69">
        <v>3</v>
      </c>
      <c r="I775" s="69">
        <v>14</v>
      </c>
    </row>
    <row r="776" spans="1:9" x14ac:dyDescent="0.25">
      <c r="A776" s="56" t="s">
        <v>20</v>
      </c>
      <c r="B776" s="68"/>
      <c r="C776" s="70">
        <v>0</v>
      </c>
      <c r="D776" s="70">
        <v>1</v>
      </c>
      <c r="E776" s="70" t="s">
        <v>86</v>
      </c>
      <c r="F776" s="70" t="s">
        <v>86</v>
      </c>
      <c r="G776" s="70" t="s">
        <v>86</v>
      </c>
      <c r="I776" s="70">
        <v>1</v>
      </c>
    </row>
    <row r="777" spans="1:9" x14ac:dyDescent="0.25">
      <c r="A777" s="58" t="s">
        <v>21</v>
      </c>
      <c r="B777" s="68"/>
      <c r="C777" s="71">
        <v>0</v>
      </c>
      <c r="D777" s="71">
        <v>1</v>
      </c>
      <c r="E777" s="71" t="s">
        <v>86</v>
      </c>
      <c r="F777" s="71" t="s">
        <v>86</v>
      </c>
      <c r="G777" s="71" t="s">
        <v>86</v>
      </c>
      <c r="I777" s="71">
        <v>1</v>
      </c>
    </row>
    <row r="778" spans="1:9" x14ac:dyDescent="0.25">
      <c r="A778" s="54" t="s">
        <v>22</v>
      </c>
      <c r="B778" s="68"/>
      <c r="C778" s="69">
        <v>1</v>
      </c>
      <c r="D778" s="69">
        <v>0</v>
      </c>
      <c r="E778" s="69">
        <v>2</v>
      </c>
      <c r="F778" s="69">
        <v>0</v>
      </c>
      <c r="G778" s="69" t="s">
        <v>86</v>
      </c>
      <c r="I778" s="69">
        <v>3</v>
      </c>
    </row>
    <row r="779" spans="1:9" x14ac:dyDescent="0.25">
      <c r="A779" s="56" t="s">
        <v>23</v>
      </c>
      <c r="B779" s="68"/>
      <c r="C779" s="70">
        <v>0</v>
      </c>
      <c r="D779" s="70">
        <v>1</v>
      </c>
      <c r="E779" s="70">
        <v>0</v>
      </c>
      <c r="F779" s="70">
        <v>1</v>
      </c>
      <c r="G779" s="70">
        <v>0</v>
      </c>
      <c r="I779" s="70">
        <v>2</v>
      </c>
    </row>
    <row r="780" spans="1:9" x14ac:dyDescent="0.25">
      <c r="A780" s="58" t="s">
        <v>24</v>
      </c>
      <c r="B780" s="68"/>
      <c r="C780" s="71">
        <v>2</v>
      </c>
      <c r="D780" s="71" t="s">
        <v>86</v>
      </c>
      <c r="E780" s="71" t="s">
        <v>86</v>
      </c>
      <c r="F780" s="71" t="s">
        <v>86</v>
      </c>
      <c r="G780" s="71">
        <v>0</v>
      </c>
      <c r="I780" s="71">
        <v>2</v>
      </c>
    </row>
    <row r="781" spans="1:9" x14ac:dyDescent="0.25">
      <c r="A781" s="54" t="s">
        <v>25</v>
      </c>
      <c r="B781" s="68"/>
      <c r="C781" s="69">
        <v>1</v>
      </c>
      <c r="D781" s="69" t="s">
        <v>86</v>
      </c>
      <c r="E781" s="69">
        <v>1</v>
      </c>
      <c r="F781" s="69">
        <v>1</v>
      </c>
      <c r="G781" s="69">
        <v>0</v>
      </c>
      <c r="I781" s="69">
        <v>3</v>
      </c>
    </row>
    <row r="782" spans="1:9" x14ac:dyDescent="0.25">
      <c r="A782" s="56" t="s">
        <v>26</v>
      </c>
      <c r="B782" s="68"/>
      <c r="C782" s="70">
        <v>0</v>
      </c>
      <c r="D782" s="70" t="s">
        <v>86</v>
      </c>
      <c r="E782" s="70">
        <v>0</v>
      </c>
      <c r="F782" s="70">
        <v>2</v>
      </c>
      <c r="G782" s="70">
        <v>1</v>
      </c>
      <c r="I782" s="70">
        <v>3</v>
      </c>
    </row>
    <row r="783" spans="1:9" x14ac:dyDescent="0.25">
      <c r="A783" s="58" t="s">
        <v>27</v>
      </c>
      <c r="B783" s="68"/>
      <c r="C783" s="71">
        <v>0</v>
      </c>
      <c r="D783" s="71">
        <v>1</v>
      </c>
      <c r="E783" s="71">
        <v>1</v>
      </c>
      <c r="F783" s="71" t="s">
        <v>86</v>
      </c>
      <c r="G783" s="71" t="s">
        <v>86</v>
      </c>
      <c r="I783" s="71">
        <v>2</v>
      </c>
    </row>
    <row r="784" spans="1:9" x14ac:dyDescent="0.25">
      <c r="A784" s="54" t="s">
        <v>28</v>
      </c>
      <c r="B784" s="68"/>
      <c r="C784" s="69">
        <v>0</v>
      </c>
      <c r="D784" s="69">
        <v>4</v>
      </c>
      <c r="E784" s="69">
        <v>1</v>
      </c>
      <c r="F784" s="69">
        <v>7</v>
      </c>
      <c r="G784" s="69">
        <v>1</v>
      </c>
      <c r="I784" s="69">
        <v>13</v>
      </c>
    </row>
    <row r="785" spans="1:9" x14ac:dyDescent="0.25">
      <c r="A785" s="56" t="s">
        <v>29</v>
      </c>
      <c r="B785" s="68"/>
      <c r="C785" s="70">
        <v>0</v>
      </c>
      <c r="D785" s="70" t="s">
        <v>86</v>
      </c>
      <c r="E785" s="70">
        <v>1</v>
      </c>
      <c r="F785" s="70">
        <v>0</v>
      </c>
      <c r="G785" s="70">
        <v>2</v>
      </c>
      <c r="I785" s="70">
        <v>3</v>
      </c>
    </row>
    <row r="786" spans="1:9" x14ac:dyDescent="0.25">
      <c r="A786" s="58" t="s">
        <v>30</v>
      </c>
      <c r="B786" s="68"/>
      <c r="C786" s="71">
        <v>0</v>
      </c>
      <c r="D786" s="71">
        <v>3</v>
      </c>
      <c r="E786" s="71">
        <v>1</v>
      </c>
      <c r="F786" s="71">
        <v>5</v>
      </c>
      <c r="G786" s="71">
        <v>3</v>
      </c>
      <c r="I786" s="71">
        <v>12</v>
      </c>
    </row>
    <row r="787" spans="1:9" x14ac:dyDescent="0.25">
      <c r="A787" s="54" t="s">
        <v>31</v>
      </c>
      <c r="B787" s="68"/>
      <c r="C787" s="69">
        <v>0</v>
      </c>
      <c r="D787" s="69">
        <v>1</v>
      </c>
      <c r="E787" s="69">
        <v>1</v>
      </c>
      <c r="F787" s="69" t="s">
        <v>86</v>
      </c>
      <c r="G787" s="69" t="s">
        <v>86</v>
      </c>
      <c r="I787" s="69">
        <v>2</v>
      </c>
    </row>
    <row r="788" spans="1:9" x14ac:dyDescent="0.25">
      <c r="A788" s="56" t="s">
        <v>32</v>
      </c>
      <c r="B788" s="68"/>
      <c r="C788" s="70">
        <v>3</v>
      </c>
      <c r="D788" s="70">
        <v>3</v>
      </c>
      <c r="E788" s="70">
        <v>2</v>
      </c>
      <c r="F788" s="70">
        <v>4</v>
      </c>
      <c r="G788" s="70">
        <v>0</v>
      </c>
      <c r="I788" s="70">
        <v>12</v>
      </c>
    </row>
    <row r="789" spans="1:9" x14ac:dyDescent="0.25">
      <c r="A789" s="58" t="s">
        <v>33</v>
      </c>
      <c r="B789" s="68"/>
      <c r="C789" s="71">
        <v>0</v>
      </c>
      <c r="D789" s="71" t="s">
        <v>86</v>
      </c>
      <c r="E789" s="71">
        <v>0</v>
      </c>
      <c r="F789" s="71">
        <v>2</v>
      </c>
      <c r="G789" s="71">
        <v>2</v>
      </c>
      <c r="I789" s="71">
        <v>4</v>
      </c>
    </row>
    <row r="790" spans="1:9" x14ac:dyDescent="0.25">
      <c r="A790" s="54" t="s">
        <v>34</v>
      </c>
      <c r="B790" s="68"/>
      <c r="C790" s="69">
        <v>1</v>
      </c>
      <c r="D790" s="69">
        <v>7</v>
      </c>
      <c r="E790" s="69">
        <v>5</v>
      </c>
      <c r="F790" s="69">
        <v>2</v>
      </c>
      <c r="G790" s="69">
        <v>1</v>
      </c>
      <c r="I790" s="69">
        <v>16</v>
      </c>
    </row>
    <row r="791" spans="1:9" x14ac:dyDescent="0.25">
      <c r="A791" s="56" t="s">
        <v>35</v>
      </c>
      <c r="B791" s="68"/>
      <c r="C791" s="70">
        <v>4</v>
      </c>
      <c r="D791" s="70">
        <v>4</v>
      </c>
      <c r="E791" s="70">
        <v>3</v>
      </c>
      <c r="F791" s="70">
        <v>3</v>
      </c>
      <c r="G791" s="70">
        <v>4</v>
      </c>
      <c r="I791" s="70">
        <v>18</v>
      </c>
    </row>
    <row r="792" spans="1:9" x14ac:dyDescent="0.25">
      <c r="A792" s="58" t="s">
        <v>36</v>
      </c>
      <c r="B792" s="68"/>
      <c r="C792" s="71">
        <v>1</v>
      </c>
      <c r="D792" s="71">
        <v>0</v>
      </c>
      <c r="E792" s="71">
        <v>3</v>
      </c>
      <c r="F792" s="71">
        <v>4</v>
      </c>
      <c r="G792" s="71">
        <v>1</v>
      </c>
      <c r="I792" s="71">
        <v>9</v>
      </c>
    </row>
    <row r="793" spans="1:9" x14ac:dyDescent="0.25">
      <c r="A793" s="54" t="s">
        <v>37</v>
      </c>
      <c r="B793" s="68"/>
      <c r="C793" s="69">
        <v>0</v>
      </c>
      <c r="D793" s="69" t="s">
        <v>86</v>
      </c>
      <c r="E793" s="69">
        <v>0</v>
      </c>
      <c r="F793" s="69">
        <v>2</v>
      </c>
      <c r="G793" s="69" t="s">
        <v>86</v>
      </c>
      <c r="I793" s="69">
        <v>2</v>
      </c>
    </row>
    <row r="794" spans="1:9" x14ac:dyDescent="0.25">
      <c r="A794" s="56" t="s">
        <v>38</v>
      </c>
      <c r="B794" s="68"/>
      <c r="C794" s="70">
        <v>1</v>
      </c>
      <c r="D794" s="70">
        <v>0</v>
      </c>
      <c r="E794" s="70">
        <v>1</v>
      </c>
      <c r="F794" s="70">
        <v>4</v>
      </c>
      <c r="G794" s="70">
        <v>2</v>
      </c>
      <c r="I794" s="70">
        <v>8</v>
      </c>
    </row>
    <row r="795" spans="1:9" x14ac:dyDescent="0.25">
      <c r="A795" s="58" t="s">
        <v>39</v>
      </c>
      <c r="B795" s="68"/>
      <c r="C795" s="71">
        <v>3</v>
      </c>
      <c r="D795" s="71">
        <v>6</v>
      </c>
      <c r="E795" s="71">
        <v>3</v>
      </c>
      <c r="F795" s="71">
        <v>5</v>
      </c>
      <c r="G795" s="71">
        <v>1</v>
      </c>
      <c r="I795" s="71">
        <v>18</v>
      </c>
    </row>
    <row r="796" spans="1:9" x14ac:dyDescent="0.25">
      <c r="A796" s="54" t="s">
        <v>40</v>
      </c>
      <c r="B796" s="68"/>
      <c r="C796" s="69">
        <v>1</v>
      </c>
      <c r="D796" s="69" t="s">
        <v>86</v>
      </c>
      <c r="E796" s="69" t="s">
        <v>86</v>
      </c>
      <c r="F796" s="69" t="s">
        <v>86</v>
      </c>
      <c r="G796" s="69" t="s">
        <v>86</v>
      </c>
      <c r="I796" s="69">
        <v>1</v>
      </c>
    </row>
    <row r="797" spans="1:9" x14ac:dyDescent="0.25">
      <c r="A797" s="56" t="s">
        <v>41</v>
      </c>
      <c r="B797" s="68"/>
      <c r="C797" s="70">
        <v>1</v>
      </c>
      <c r="D797" s="70">
        <v>1</v>
      </c>
      <c r="E797" s="70">
        <v>0</v>
      </c>
      <c r="F797" s="70">
        <v>1</v>
      </c>
      <c r="G797" s="70">
        <v>0</v>
      </c>
      <c r="I797" s="70">
        <v>3</v>
      </c>
    </row>
    <row r="798" spans="1:9" x14ac:dyDescent="0.25">
      <c r="A798" s="58" t="s">
        <v>42</v>
      </c>
      <c r="B798" s="68"/>
      <c r="C798" s="71">
        <v>3</v>
      </c>
      <c r="D798" s="71">
        <v>1</v>
      </c>
      <c r="E798" s="71">
        <v>1</v>
      </c>
      <c r="F798" s="71">
        <v>1</v>
      </c>
      <c r="G798" s="71" t="s">
        <v>86</v>
      </c>
      <c r="I798" s="71">
        <v>6</v>
      </c>
    </row>
    <row r="799" spans="1:9" x14ac:dyDescent="0.25">
      <c r="A799" s="54" t="s">
        <v>43</v>
      </c>
      <c r="B799" s="68"/>
      <c r="C799" s="69">
        <v>1</v>
      </c>
      <c r="D799" s="69">
        <v>1</v>
      </c>
      <c r="E799" s="69">
        <v>0</v>
      </c>
      <c r="F799" s="69">
        <v>0</v>
      </c>
      <c r="G799" s="69">
        <v>0</v>
      </c>
      <c r="I799" s="69">
        <v>2</v>
      </c>
    </row>
    <row r="800" spans="1:9" x14ac:dyDescent="0.25">
      <c r="A800" s="56" t="s">
        <v>44</v>
      </c>
      <c r="B800" s="68"/>
      <c r="C800" s="70">
        <v>1</v>
      </c>
      <c r="D800" s="70">
        <v>6</v>
      </c>
      <c r="E800" s="70">
        <v>6</v>
      </c>
      <c r="F800" s="70">
        <v>6</v>
      </c>
      <c r="G800" s="70">
        <v>5</v>
      </c>
      <c r="I800" s="70">
        <v>24</v>
      </c>
    </row>
    <row r="801" spans="1:9" x14ac:dyDescent="0.25">
      <c r="C801" s="36"/>
      <c r="D801" s="36"/>
      <c r="E801" s="36"/>
      <c r="F801" s="36"/>
      <c r="G801" s="36"/>
      <c r="I801" s="36"/>
    </row>
    <row r="802" spans="1:9" x14ac:dyDescent="0.25">
      <c r="A802" s="61" t="s">
        <v>45</v>
      </c>
      <c r="B802" s="38"/>
      <c r="C802" s="72">
        <v>34</v>
      </c>
      <c r="D802" s="72">
        <v>89</v>
      </c>
      <c r="E802" s="72">
        <v>87</v>
      </c>
      <c r="F802" s="72">
        <v>106</v>
      </c>
      <c r="G802" s="72">
        <v>51</v>
      </c>
      <c r="I802" s="72">
        <v>367</v>
      </c>
    </row>
    <row r="803" spans="1:9" x14ac:dyDescent="0.25">
      <c r="A803" s="37"/>
      <c r="B803" s="38"/>
      <c r="C803" s="39"/>
      <c r="D803" s="39"/>
      <c r="E803" s="39"/>
      <c r="F803" s="39"/>
      <c r="G803" s="39"/>
      <c r="I803" s="39"/>
    </row>
    <row r="804" spans="1:9" x14ac:dyDescent="0.25">
      <c r="A804" s="56" t="s">
        <v>46</v>
      </c>
      <c r="B804" s="68"/>
      <c r="C804" s="70">
        <v>2</v>
      </c>
      <c r="D804" s="70">
        <v>14</v>
      </c>
      <c r="E804" s="70">
        <v>16</v>
      </c>
      <c r="F804" s="70">
        <v>34</v>
      </c>
      <c r="G804" s="70">
        <v>7</v>
      </c>
      <c r="I804" s="70">
        <v>73</v>
      </c>
    </row>
    <row r="805" spans="1:9" x14ac:dyDescent="0.25">
      <c r="A805" s="58" t="s">
        <v>47</v>
      </c>
      <c r="B805" s="68"/>
      <c r="C805" s="71">
        <v>8</v>
      </c>
      <c r="D805" s="71">
        <v>23</v>
      </c>
      <c r="E805" s="71">
        <v>34</v>
      </c>
      <c r="F805" s="71">
        <v>16</v>
      </c>
      <c r="G805" s="71">
        <v>17</v>
      </c>
      <c r="I805" s="71">
        <v>98</v>
      </c>
    </row>
    <row r="806" spans="1:9" x14ac:dyDescent="0.25">
      <c r="A806" s="54" t="s">
        <v>48</v>
      </c>
      <c r="B806" s="68"/>
      <c r="C806" s="69">
        <v>9</v>
      </c>
      <c r="D806" s="69">
        <v>14</v>
      </c>
      <c r="E806" s="69">
        <v>13</v>
      </c>
      <c r="F806" s="69">
        <v>15</v>
      </c>
      <c r="G806" s="69">
        <v>8</v>
      </c>
      <c r="I806" s="69">
        <v>59</v>
      </c>
    </row>
    <row r="813" spans="1:9" ht="15.75" x14ac:dyDescent="0.25">
      <c r="A813" s="23" t="s">
        <v>73</v>
      </c>
    </row>
    <row r="814" spans="1:9" x14ac:dyDescent="0.25">
      <c r="A814" s="24"/>
      <c r="B814" s="17"/>
      <c r="C814" s="21"/>
      <c r="D814" s="21"/>
      <c r="E814" s="21"/>
      <c r="F814" s="21"/>
      <c r="G814" s="21"/>
      <c r="I814" s="21"/>
    </row>
    <row r="815" spans="1:9" x14ac:dyDescent="0.25">
      <c r="A815" s="24"/>
      <c r="B815" s="17"/>
      <c r="C815" s="67" t="s">
        <v>81</v>
      </c>
      <c r="D815" s="67" t="s">
        <v>82</v>
      </c>
      <c r="E815" s="67" t="s">
        <v>83</v>
      </c>
      <c r="F815" s="67" t="s">
        <v>84</v>
      </c>
      <c r="G815" s="67" t="s">
        <v>85</v>
      </c>
      <c r="I815" s="67" t="s">
        <v>1</v>
      </c>
    </row>
    <row r="816" spans="1:9" x14ac:dyDescent="0.25">
      <c r="A816" s="24"/>
      <c r="B816" s="17"/>
      <c r="C816" s="31"/>
      <c r="D816" s="32"/>
      <c r="E816" s="17"/>
      <c r="F816" s="31"/>
      <c r="G816" s="32"/>
      <c r="I816" s="17"/>
    </row>
    <row r="817" spans="1:9" x14ac:dyDescent="0.25">
      <c r="A817" s="54" t="s">
        <v>7</v>
      </c>
      <c r="B817" s="68"/>
      <c r="C817" s="69">
        <v>14</v>
      </c>
      <c r="D817" s="69">
        <v>29</v>
      </c>
      <c r="E817" s="69">
        <v>29</v>
      </c>
      <c r="F817" s="69">
        <v>41</v>
      </c>
      <c r="G817" s="69">
        <v>9</v>
      </c>
      <c r="I817" s="69">
        <v>122</v>
      </c>
    </row>
    <row r="818" spans="1:9" x14ac:dyDescent="0.25">
      <c r="A818" s="56" t="s">
        <v>8</v>
      </c>
      <c r="B818" s="68"/>
      <c r="C818" s="70">
        <v>11</v>
      </c>
      <c r="D818" s="70">
        <v>52</v>
      </c>
      <c r="E818" s="70">
        <v>79</v>
      </c>
      <c r="F818" s="70">
        <v>126</v>
      </c>
      <c r="G818" s="70">
        <v>50</v>
      </c>
      <c r="I818" s="70">
        <v>318</v>
      </c>
    </row>
    <row r="819" spans="1:9" x14ac:dyDescent="0.25">
      <c r="A819" s="58" t="s">
        <v>9</v>
      </c>
      <c r="B819" s="68"/>
      <c r="C819" s="71">
        <v>19</v>
      </c>
      <c r="D819" s="71">
        <v>32</v>
      </c>
      <c r="E819" s="71">
        <v>12</v>
      </c>
      <c r="F819" s="71">
        <v>1</v>
      </c>
      <c r="G819" s="71" t="s">
        <v>86</v>
      </c>
      <c r="I819" s="71">
        <v>64</v>
      </c>
    </row>
    <row r="820" spans="1:9" x14ac:dyDescent="0.25">
      <c r="A820" s="54" t="s">
        <v>10</v>
      </c>
      <c r="B820" s="68"/>
      <c r="C820" s="69">
        <v>28</v>
      </c>
      <c r="D820" s="69">
        <v>91</v>
      </c>
      <c r="E820" s="69">
        <v>74</v>
      </c>
      <c r="F820" s="69">
        <v>46</v>
      </c>
      <c r="G820" s="69">
        <v>18</v>
      </c>
      <c r="I820" s="69">
        <v>257</v>
      </c>
    </row>
    <row r="821" spans="1:9" x14ac:dyDescent="0.25">
      <c r="A821" s="56" t="s">
        <v>11</v>
      </c>
      <c r="B821" s="68"/>
      <c r="C821" s="70">
        <v>3</v>
      </c>
      <c r="D821" s="70">
        <v>11</v>
      </c>
      <c r="E821" s="70">
        <v>36</v>
      </c>
      <c r="F821" s="70">
        <v>26</v>
      </c>
      <c r="G821" s="70">
        <v>17</v>
      </c>
      <c r="I821" s="70">
        <v>93</v>
      </c>
    </row>
    <row r="822" spans="1:9" x14ac:dyDescent="0.25">
      <c r="A822" s="58" t="s">
        <v>12</v>
      </c>
      <c r="B822" s="68"/>
      <c r="C822" s="71">
        <v>0</v>
      </c>
      <c r="D822" s="71">
        <v>1</v>
      </c>
      <c r="E822" s="71">
        <v>5</v>
      </c>
      <c r="F822" s="71">
        <v>0</v>
      </c>
      <c r="G822" s="71">
        <v>2</v>
      </c>
      <c r="I822" s="71">
        <v>8</v>
      </c>
    </row>
    <row r="823" spans="1:9" x14ac:dyDescent="0.25">
      <c r="A823" s="54" t="s">
        <v>13</v>
      </c>
      <c r="B823" s="68"/>
      <c r="C823" s="69">
        <v>6</v>
      </c>
      <c r="D823" s="69">
        <v>19</v>
      </c>
      <c r="E823" s="69">
        <v>3</v>
      </c>
      <c r="F823" s="69" t="s">
        <v>86</v>
      </c>
      <c r="G823" s="69" t="s">
        <v>86</v>
      </c>
      <c r="I823" s="69">
        <v>28</v>
      </c>
    </row>
    <row r="824" spans="1:9" x14ac:dyDescent="0.25">
      <c r="A824" s="56" t="s">
        <v>14</v>
      </c>
      <c r="B824" s="68"/>
      <c r="C824" s="70">
        <v>1</v>
      </c>
      <c r="D824" s="70">
        <v>1</v>
      </c>
      <c r="E824" s="70">
        <v>3</v>
      </c>
      <c r="F824" s="70">
        <v>6</v>
      </c>
      <c r="G824" s="70">
        <v>3</v>
      </c>
      <c r="I824" s="70">
        <v>14</v>
      </c>
    </row>
    <row r="825" spans="1:9" x14ac:dyDescent="0.25">
      <c r="A825" s="58" t="s">
        <v>15</v>
      </c>
      <c r="B825" s="68"/>
      <c r="C825" s="71">
        <v>3</v>
      </c>
      <c r="D825" s="71">
        <v>2</v>
      </c>
      <c r="E825" s="71">
        <v>14</v>
      </c>
      <c r="F825" s="71">
        <v>11</v>
      </c>
      <c r="G825" s="71">
        <v>7</v>
      </c>
      <c r="I825" s="71">
        <v>37</v>
      </c>
    </row>
    <row r="826" spans="1:9" x14ac:dyDescent="0.25">
      <c r="A826" s="54" t="s">
        <v>16</v>
      </c>
      <c r="B826" s="68"/>
      <c r="C826" s="69">
        <v>0</v>
      </c>
      <c r="D826" s="69" t="s">
        <v>86</v>
      </c>
      <c r="E826" s="69">
        <v>0</v>
      </c>
      <c r="F826" s="69">
        <v>2</v>
      </c>
      <c r="G826" s="69">
        <v>1</v>
      </c>
      <c r="I826" s="69">
        <v>3</v>
      </c>
    </row>
    <row r="827" spans="1:9" x14ac:dyDescent="0.25">
      <c r="A827" s="56" t="s">
        <v>17</v>
      </c>
      <c r="B827" s="68"/>
      <c r="C827" s="70">
        <v>0</v>
      </c>
      <c r="D827" s="70" t="s">
        <v>86</v>
      </c>
      <c r="E827" s="70">
        <v>0</v>
      </c>
      <c r="F827" s="70">
        <v>2</v>
      </c>
      <c r="G827" s="70">
        <v>2</v>
      </c>
      <c r="I827" s="70">
        <v>4</v>
      </c>
    </row>
    <row r="828" spans="1:9" x14ac:dyDescent="0.25">
      <c r="A828" s="58" t="s">
        <v>18</v>
      </c>
      <c r="B828" s="68"/>
      <c r="C828" s="71">
        <v>0</v>
      </c>
      <c r="D828" s="71" t="s">
        <v>86</v>
      </c>
      <c r="E828" s="71">
        <v>3</v>
      </c>
      <c r="F828" s="71">
        <v>1</v>
      </c>
      <c r="G828" s="71" t="s">
        <v>86</v>
      </c>
      <c r="I828" s="71">
        <v>4</v>
      </c>
    </row>
    <row r="829" spans="1:9" x14ac:dyDescent="0.25">
      <c r="A829" s="54" t="s">
        <v>19</v>
      </c>
      <c r="B829" s="68"/>
      <c r="C829" s="69">
        <v>3</v>
      </c>
      <c r="D829" s="69">
        <v>2</v>
      </c>
      <c r="E829" s="69">
        <v>17</v>
      </c>
      <c r="F829" s="69">
        <v>16</v>
      </c>
      <c r="G829" s="69">
        <v>10</v>
      </c>
      <c r="I829" s="69">
        <v>48</v>
      </c>
    </row>
    <row r="830" spans="1:9" x14ac:dyDescent="0.25">
      <c r="A830" s="56" t="s">
        <v>20</v>
      </c>
      <c r="B830" s="68"/>
      <c r="C830" s="70">
        <v>2</v>
      </c>
      <c r="D830" s="70">
        <v>1</v>
      </c>
      <c r="E830" s="70" t="s">
        <v>86</v>
      </c>
      <c r="F830" s="70">
        <v>1</v>
      </c>
      <c r="G830" s="70">
        <v>0</v>
      </c>
      <c r="I830" s="70">
        <v>4</v>
      </c>
    </row>
    <row r="831" spans="1:9" x14ac:dyDescent="0.25">
      <c r="A831" s="58" t="s">
        <v>21</v>
      </c>
      <c r="B831" s="68"/>
      <c r="C831" s="71">
        <v>0</v>
      </c>
      <c r="D831" s="71">
        <v>1</v>
      </c>
      <c r="E831" s="71">
        <v>2</v>
      </c>
      <c r="F831" s="71" t="s">
        <v>86</v>
      </c>
      <c r="G831" s="71" t="s">
        <v>86</v>
      </c>
      <c r="I831" s="71">
        <v>3</v>
      </c>
    </row>
    <row r="832" spans="1:9" x14ac:dyDescent="0.25">
      <c r="A832" s="54" t="s">
        <v>22</v>
      </c>
      <c r="B832" s="68"/>
      <c r="C832" s="69">
        <v>3</v>
      </c>
      <c r="D832" s="69">
        <v>14</v>
      </c>
      <c r="E832" s="69">
        <v>10</v>
      </c>
      <c r="F832" s="69">
        <v>5</v>
      </c>
      <c r="G832" s="69">
        <v>1</v>
      </c>
      <c r="I832" s="69">
        <v>33</v>
      </c>
    </row>
    <row r="833" spans="1:9" x14ac:dyDescent="0.25">
      <c r="A833" s="56" t="s">
        <v>23</v>
      </c>
      <c r="B833" s="68"/>
      <c r="C833" s="70">
        <v>4</v>
      </c>
      <c r="D833" s="70">
        <v>9</v>
      </c>
      <c r="E833" s="70">
        <v>12</v>
      </c>
      <c r="F833" s="70">
        <v>7</v>
      </c>
      <c r="G833" s="70">
        <v>1</v>
      </c>
      <c r="I833" s="70">
        <v>33</v>
      </c>
    </row>
    <row r="834" spans="1:9" x14ac:dyDescent="0.25">
      <c r="A834" s="58" t="s">
        <v>24</v>
      </c>
      <c r="B834" s="68"/>
      <c r="C834" s="71">
        <v>4</v>
      </c>
      <c r="D834" s="71">
        <v>11</v>
      </c>
      <c r="E834" s="71">
        <v>15</v>
      </c>
      <c r="F834" s="71">
        <v>15</v>
      </c>
      <c r="G834" s="71">
        <v>5</v>
      </c>
      <c r="I834" s="71">
        <v>50</v>
      </c>
    </row>
    <row r="835" spans="1:9" x14ac:dyDescent="0.25">
      <c r="A835" s="54" t="s">
        <v>25</v>
      </c>
      <c r="B835" s="68"/>
      <c r="C835" s="69">
        <v>2</v>
      </c>
      <c r="D835" s="69">
        <v>5</v>
      </c>
      <c r="E835" s="69">
        <v>3</v>
      </c>
      <c r="F835" s="69">
        <v>3</v>
      </c>
      <c r="G835" s="69">
        <v>1</v>
      </c>
      <c r="I835" s="69">
        <v>14</v>
      </c>
    </row>
    <row r="836" spans="1:9" x14ac:dyDescent="0.25">
      <c r="A836" s="56" t="s">
        <v>26</v>
      </c>
      <c r="B836" s="68"/>
      <c r="C836" s="70">
        <v>0</v>
      </c>
      <c r="D836" s="70">
        <v>2</v>
      </c>
      <c r="E836" s="70">
        <v>2</v>
      </c>
      <c r="F836" s="70">
        <v>2</v>
      </c>
      <c r="G836" s="70">
        <v>1</v>
      </c>
      <c r="I836" s="70">
        <v>7</v>
      </c>
    </row>
    <row r="837" spans="1:9" x14ac:dyDescent="0.25">
      <c r="A837" s="58" t="s">
        <v>27</v>
      </c>
      <c r="B837" s="68"/>
      <c r="C837" s="71">
        <v>0</v>
      </c>
      <c r="D837" s="71">
        <v>1</v>
      </c>
      <c r="E837" s="71">
        <v>0</v>
      </c>
      <c r="F837" s="71">
        <v>1</v>
      </c>
      <c r="G837" s="71" t="s">
        <v>86</v>
      </c>
      <c r="I837" s="71">
        <v>2</v>
      </c>
    </row>
    <row r="838" spans="1:9" x14ac:dyDescent="0.25">
      <c r="A838" s="54" t="s">
        <v>28</v>
      </c>
      <c r="B838" s="68"/>
      <c r="C838" s="69">
        <v>0</v>
      </c>
      <c r="D838" s="69">
        <v>5</v>
      </c>
      <c r="E838" s="69">
        <v>10</v>
      </c>
      <c r="F838" s="69">
        <v>8</v>
      </c>
      <c r="G838" s="69">
        <v>7</v>
      </c>
      <c r="I838" s="69">
        <v>30</v>
      </c>
    </row>
    <row r="839" spans="1:9" x14ac:dyDescent="0.25">
      <c r="A839" s="56" t="s">
        <v>29</v>
      </c>
      <c r="B839" s="68"/>
      <c r="C839" s="70">
        <v>0</v>
      </c>
      <c r="D839" s="70">
        <v>1</v>
      </c>
      <c r="E839" s="70">
        <v>0</v>
      </c>
      <c r="F839" s="70">
        <v>5</v>
      </c>
      <c r="G839" s="70">
        <v>2</v>
      </c>
      <c r="I839" s="70">
        <v>8</v>
      </c>
    </row>
    <row r="840" spans="1:9" x14ac:dyDescent="0.25">
      <c r="A840" s="58" t="s">
        <v>30</v>
      </c>
      <c r="B840" s="68"/>
      <c r="C840" s="71">
        <v>2</v>
      </c>
      <c r="D840" s="71">
        <v>2</v>
      </c>
      <c r="E840" s="71">
        <v>3</v>
      </c>
      <c r="F840" s="71">
        <v>4</v>
      </c>
      <c r="G840" s="71">
        <v>4</v>
      </c>
      <c r="I840" s="71">
        <v>15</v>
      </c>
    </row>
    <row r="841" spans="1:9" x14ac:dyDescent="0.25">
      <c r="A841" s="54" t="s">
        <v>31</v>
      </c>
      <c r="B841" s="68"/>
      <c r="C841" s="69">
        <v>9</v>
      </c>
      <c r="D841" s="69">
        <v>17</v>
      </c>
      <c r="E841" s="69">
        <v>14</v>
      </c>
      <c r="F841" s="69">
        <v>11</v>
      </c>
      <c r="G841" s="69">
        <v>7</v>
      </c>
      <c r="I841" s="69">
        <v>58</v>
      </c>
    </row>
    <row r="842" spans="1:9" x14ac:dyDescent="0.25">
      <c r="A842" s="56" t="s">
        <v>32</v>
      </c>
      <c r="B842" s="68"/>
      <c r="C842" s="70">
        <v>17</v>
      </c>
      <c r="D842" s="70">
        <v>40</v>
      </c>
      <c r="E842" s="70">
        <v>21</v>
      </c>
      <c r="F842" s="70">
        <v>24</v>
      </c>
      <c r="G842" s="70">
        <v>7</v>
      </c>
      <c r="I842" s="70">
        <v>109</v>
      </c>
    </row>
    <row r="843" spans="1:9" x14ac:dyDescent="0.25">
      <c r="A843" s="58" t="s">
        <v>33</v>
      </c>
      <c r="B843" s="68"/>
      <c r="C843" s="71">
        <v>5</v>
      </c>
      <c r="D843" s="71">
        <v>12</v>
      </c>
      <c r="E843" s="71">
        <v>12</v>
      </c>
      <c r="F843" s="71">
        <v>16</v>
      </c>
      <c r="G843" s="71">
        <v>3</v>
      </c>
      <c r="I843" s="71">
        <v>48</v>
      </c>
    </row>
    <row r="844" spans="1:9" x14ac:dyDescent="0.25">
      <c r="A844" s="54" t="s">
        <v>34</v>
      </c>
      <c r="B844" s="68"/>
      <c r="C844" s="69">
        <v>20</v>
      </c>
      <c r="D844" s="69">
        <v>49</v>
      </c>
      <c r="E844" s="69">
        <v>29</v>
      </c>
      <c r="F844" s="69">
        <v>19</v>
      </c>
      <c r="G844" s="69">
        <v>11</v>
      </c>
      <c r="I844" s="69">
        <v>128</v>
      </c>
    </row>
    <row r="845" spans="1:9" x14ac:dyDescent="0.25">
      <c r="A845" s="56" t="s">
        <v>35</v>
      </c>
      <c r="B845" s="68"/>
      <c r="C845" s="70">
        <v>24</v>
      </c>
      <c r="D845" s="70">
        <v>63</v>
      </c>
      <c r="E845" s="70">
        <v>44</v>
      </c>
      <c r="F845" s="70">
        <v>42</v>
      </c>
      <c r="G845" s="70">
        <v>5</v>
      </c>
      <c r="I845" s="70">
        <v>178</v>
      </c>
    </row>
    <row r="846" spans="1:9" x14ac:dyDescent="0.25">
      <c r="A846" s="58" t="s">
        <v>36</v>
      </c>
      <c r="B846" s="68"/>
      <c r="C846" s="71">
        <v>5</v>
      </c>
      <c r="D846" s="71">
        <v>5</v>
      </c>
      <c r="E846" s="71">
        <v>7</v>
      </c>
      <c r="F846" s="71">
        <v>18</v>
      </c>
      <c r="G846" s="71">
        <v>7</v>
      </c>
      <c r="I846" s="71">
        <v>42</v>
      </c>
    </row>
    <row r="847" spans="1:9" x14ac:dyDescent="0.25">
      <c r="A847" s="54" t="s">
        <v>37</v>
      </c>
      <c r="B847" s="68"/>
      <c r="C847" s="69">
        <v>3</v>
      </c>
      <c r="D847" s="69">
        <v>5</v>
      </c>
      <c r="E847" s="69">
        <v>9</v>
      </c>
      <c r="F847" s="69">
        <v>18</v>
      </c>
      <c r="G847" s="69">
        <v>9</v>
      </c>
      <c r="I847" s="69">
        <v>44</v>
      </c>
    </row>
    <row r="848" spans="1:9" x14ac:dyDescent="0.25">
      <c r="A848" s="56" t="s">
        <v>38</v>
      </c>
      <c r="B848" s="68"/>
      <c r="C848" s="70">
        <v>7</v>
      </c>
      <c r="D848" s="70">
        <v>6</v>
      </c>
      <c r="E848" s="70">
        <v>13</v>
      </c>
      <c r="F848" s="70">
        <v>14</v>
      </c>
      <c r="G848" s="70">
        <v>5</v>
      </c>
      <c r="I848" s="70">
        <v>45</v>
      </c>
    </row>
    <row r="849" spans="1:9" x14ac:dyDescent="0.25">
      <c r="A849" s="58" t="s">
        <v>39</v>
      </c>
      <c r="B849" s="68"/>
      <c r="C849" s="71">
        <v>33</v>
      </c>
      <c r="D849" s="71">
        <v>90</v>
      </c>
      <c r="E849" s="71">
        <v>57</v>
      </c>
      <c r="F849" s="71">
        <v>29</v>
      </c>
      <c r="G849" s="71">
        <v>11</v>
      </c>
      <c r="I849" s="71">
        <v>220</v>
      </c>
    </row>
    <row r="850" spans="1:9" x14ac:dyDescent="0.25">
      <c r="A850" s="54" t="s">
        <v>40</v>
      </c>
      <c r="B850" s="68"/>
      <c r="C850" s="69">
        <v>3</v>
      </c>
      <c r="D850" s="69">
        <v>6</v>
      </c>
      <c r="E850" s="69">
        <v>5</v>
      </c>
      <c r="F850" s="69">
        <v>1</v>
      </c>
      <c r="G850" s="69" t="s">
        <v>86</v>
      </c>
      <c r="I850" s="69">
        <v>15</v>
      </c>
    </row>
    <row r="851" spans="1:9" x14ac:dyDescent="0.25">
      <c r="A851" s="56" t="s">
        <v>41</v>
      </c>
      <c r="B851" s="68"/>
      <c r="C851" s="70">
        <v>2</v>
      </c>
      <c r="D851" s="70">
        <v>1</v>
      </c>
      <c r="E851" s="70">
        <v>5</v>
      </c>
      <c r="F851" s="70">
        <v>1</v>
      </c>
      <c r="G851" s="70">
        <v>0</v>
      </c>
      <c r="I851" s="70">
        <v>9</v>
      </c>
    </row>
    <row r="852" spans="1:9" x14ac:dyDescent="0.25">
      <c r="A852" s="58" t="s">
        <v>42</v>
      </c>
      <c r="B852" s="68"/>
      <c r="C852" s="71">
        <v>9</v>
      </c>
      <c r="D852" s="71">
        <v>8</v>
      </c>
      <c r="E852" s="71">
        <v>3</v>
      </c>
      <c r="F852" s="71">
        <v>10</v>
      </c>
      <c r="G852" s="71">
        <v>1</v>
      </c>
      <c r="I852" s="71">
        <v>31</v>
      </c>
    </row>
    <row r="853" spans="1:9" x14ac:dyDescent="0.25">
      <c r="A853" s="54" t="s">
        <v>43</v>
      </c>
      <c r="B853" s="68"/>
      <c r="C853" s="69">
        <v>7</v>
      </c>
      <c r="D853" s="69">
        <v>6</v>
      </c>
      <c r="E853" s="69">
        <v>0</v>
      </c>
      <c r="F853" s="69">
        <v>2</v>
      </c>
      <c r="G853" s="69">
        <v>0</v>
      </c>
      <c r="I853" s="69">
        <v>15</v>
      </c>
    </row>
    <row r="854" spans="1:9" x14ac:dyDescent="0.25">
      <c r="A854" s="56" t="s">
        <v>44</v>
      </c>
      <c r="B854" s="68"/>
      <c r="C854" s="70">
        <v>17</v>
      </c>
      <c r="D854" s="70">
        <v>40</v>
      </c>
      <c r="E854" s="70">
        <v>42</v>
      </c>
      <c r="F854" s="70">
        <v>49</v>
      </c>
      <c r="G854" s="70">
        <v>18</v>
      </c>
      <c r="I854" s="70">
        <v>166</v>
      </c>
    </row>
    <row r="855" spans="1:9" x14ac:dyDescent="0.25">
      <c r="C855" s="36"/>
      <c r="D855" s="36"/>
      <c r="E855" s="36"/>
      <c r="F855" s="36"/>
      <c r="G855" s="36"/>
      <c r="I855" s="36"/>
    </row>
    <row r="856" spans="1:9" x14ac:dyDescent="0.25">
      <c r="A856" s="61" t="s">
        <v>45</v>
      </c>
      <c r="B856" s="38"/>
      <c r="C856" s="72">
        <v>263</v>
      </c>
      <c r="D856" s="72">
        <v>638</v>
      </c>
      <c r="E856" s="72">
        <v>576</v>
      </c>
      <c r="F856" s="72">
        <v>567</v>
      </c>
      <c r="G856" s="72">
        <v>215</v>
      </c>
      <c r="I856" s="72">
        <v>2259</v>
      </c>
    </row>
    <row r="857" spans="1:9" x14ac:dyDescent="0.25">
      <c r="A857" s="37"/>
      <c r="B857" s="38"/>
      <c r="C857" s="39"/>
      <c r="D857" s="39"/>
      <c r="E857" s="39"/>
      <c r="F857" s="39"/>
      <c r="G857" s="39"/>
      <c r="I857" s="39"/>
    </row>
    <row r="858" spans="1:9" x14ac:dyDescent="0.25">
      <c r="A858" s="56" t="s">
        <v>46</v>
      </c>
      <c r="B858" s="68"/>
      <c r="C858" s="70">
        <v>25</v>
      </c>
      <c r="D858" s="70">
        <v>81</v>
      </c>
      <c r="E858" s="70">
        <v>108</v>
      </c>
      <c r="F858" s="70">
        <v>167</v>
      </c>
      <c r="G858" s="70">
        <v>59</v>
      </c>
      <c r="I858" s="70">
        <v>440</v>
      </c>
    </row>
    <row r="859" spans="1:9" x14ac:dyDescent="0.25">
      <c r="A859" s="58" t="s">
        <v>47</v>
      </c>
      <c r="B859" s="68"/>
      <c r="C859" s="71">
        <v>38</v>
      </c>
      <c r="D859" s="71">
        <v>123</v>
      </c>
      <c r="E859" s="71">
        <v>121</v>
      </c>
      <c r="F859" s="71">
        <v>78</v>
      </c>
      <c r="G859" s="71">
        <v>40</v>
      </c>
      <c r="I859" s="71">
        <v>400</v>
      </c>
    </row>
    <row r="860" spans="1:9" x14ac:dyDescent="0.25">
      <c r="A860" s="54" t="s">
        <v>48</v>
      </c>
      <c r="B860" s="68"/>
      <c r="C860" s="69">
        <v>71</v>
      </c>
      <c r="D860" s="69">
        <v>169</v>
      </c>
      <c r="E860" s="69">
        <v>113</v>
      </c>
      <c r="F860" s="69">
        <v>119</v>
      </c>
      <c r="G860" s="69">
        <v>33</v>
      </c>
      <c r="I860" s="69">
        <v>505</v>
      </c>
    </row>
    <row r="867" spans="1:9" ht="15.75" x14ac:dyDescent="0.25">
      <c r="A867" s="23" t="s">
        <v>74</v>
      </c>
    </row>
    <row r="868" spans="1:9" x14ac:dyDescent="0.25">
      <c r="A868" s="24"/>
      <c r="B868" s="17"/>
      <c r="C868" s="21"/>
      <c r="D868" s="21"/>
      <c r="E868" s="21"/>
      <c r="F868" s="21"/>
      <c r="G868" s="21"/>
      <c r="I868" s="21"/>
    </row>
    <row r="869" spans="1:9" x14ac:dyDescent="0.25">
      <c r="A869" s="24"/>
      <c r="B869" s="17"/>
      <c r="C869" s="67" t="s">
        <v>81</v>
      </c>
      <c r="D869" s="67" t="s">
        <v>82</v>
      </c>
      <c r="E869" s="67" t="s">
        <v>83</v>
      </c>
      <c r="F869" s="67" t="s">
        <v>84</v>
      </c>
      <c r="G869" s="67" t="s">
        <v>85</v>
      </c>
      <c r="I869" s="67" t="s">
        <v>1</v>
      </c>
    </row>
    <row r="870" spans="1:9" x14ac:dyDescent="0.25">
      <c r="A870" s="24"/>
      <c r="B870" s="17"/>
      <c r="C870" s="31"/>
      <c r="D870" s="32"/>
      <c r="E870" s="17"/>
      <c r="F870" s="31"/>
      <c r="G870" s="32"/>
      <c r="I870" s="17"/>
    </row>
    <row r="871" spans="1:9" x14ac:dyDescent="0.25">
      <c r="A871" s="54" t="s">
        <v>7</v>
      </c>
      <c r="B871" s="68"/>
      <c r="C871" s="69">
        <v>6</v>
      </c>
      <c r="D871" s="69">
        <v>9</v>
      </c>
      <c r="E871" s="69">
        <v>7</v>
      </c>
      <c r="F871" s="69">
        <v>14</v>
      </c>
      <c r="G871" s="69">
        <v>10</v>
      </c>
      <c r="I871" s="69">
        <v>46</v>
      </c>
    </row>
    <row r="872" spans="1:9" x14ac:dyDescent="0.25">
      <c r="A872" s="56" t="s">
        <v>8</v>
      </c>
      <c r="B872" s="68"/>
      <c r="C872" s="70">
        <v>7</v>
      </c>
      <c r="D872" s="70">
        <v>12</v>
      </c>
      <c r="E872" s="70">
        <v>20</v>
      </c>
      <c r="F872" s="70">
        <v>44</v>
      </c>
      <c r="G872" s="70">
        <v>9</v>
      </c>
      <c r="I872" s="70">
        <v>92</v>
      </c>
    </row>
    <row r="873" spans="1:9" x14ac:dyDescent="0.25">
      <c r="A873" s="58" t="s">
        <v>9</v>
      </c>
      <c r="B873" s="68"/>
      <c r="C873" s="71">
        <v>5</v>
      </c>
      <c r="D873" s="71">
        <v>14</v>
      </c>
      <c r="E873" s="71">
        <v>10</v>
      </c>
      <c r="F873" s="71">
        <v>1</v>
      </c>
      <c r="G873" s="71">
        <v>2</v>
      </c>
      <c r="I873" s="71">
        <v>32</v>
      </c>
    </row>
    <row r="874" spans="1:9" x14ac:dyDescent="0.25">
      <c r="A874" s="54" t="s">
        <v>10</v>
      </c>
      <c r="B874" s="68"/>
      <c r="C874" s="69">
        <v>12</v>
      </c>
      <c r="D874" s="69">
        <v>45</v>
      </c>
      <c r="E874" s="69">
        <v>47</v>
      </c>
      <c r="F874" s="69">
        <v>42</v>
      </c>
      <c r="G874" s="69">
        <v>10</v>
      </c>
      <c r="I874" s="69">
        <v>156</v>
      </c>
    </row>
    <row r="875" spans="1:9" x14ac:dyDescent="0.25">
      <c r="A875" s="56" t="s">
        <v>11</v>
      </c>
      <c r="B875" s="68"/>
      <c r="C875" s="70">
        <v>1</v>
      </c>
      <c r="D875" s="70">
        <v>12</v>
      </c>
      <c r="E875" s="70">
        <v>16</v>
      </c>
      <c r="F875" s="70">
        <v>9</v>
      </c>
      <c r="G875" s="70">
        <v>15</v>
      </c>
      <c r="I875" s="70">
        <v>53</v>
      </c>
    </row>
    <row r="876" spans="1:9" x14ac:dyDescent="0.25">
      <c r="A876" s="58" t="s">
        <v>12</v>
      </c>
      <c r="B876" s="68"/>
      <c r="C876" s="71">
        <v>0</v>
      </c>
      <c r="D876" s="71" t="s">
        <v>86</v>
      </c>
      <c r="E876" s="71" t="s">
        <v>86</v>
      </c>
      <c r="F876" s="71">
        <v>1</v>
      </c>
      <c r="G876" s="71" t="s">
        <v>86</v>
      </c>
      <c r="I876" s="71">
        <v>1</v>
      </c>
    </row>
    <row r="877" spans="1:9" x14ac:dyDescent="0.25">
      <c r="A877" s="54" t="s">
        <v>13</v>
      </c>
      <c r="B877" s="68"/>
      <c r="C877" s="69">
        <v>2</v>
      </c>
      <c r="D877" s="69">
        <v>6</v>
      </c>
      <c r="E877" s="69">
        <v>4</v>
      </c>
      <c r="F877" s="69">
        <v>1</v>
      </c>
      <c r="G877" s="69">
        <v>0</v>
      </c>
      <c r="I877" s="69">
        <v>13</v>
      </c>
    </row>
    <row r="878" spans="1:9" x14ac:dyDescent="0.25">
      <c r="A878" s="56" t="s">
        <v>14</v>
      </c>
      <c r="B878" s="68"/>
      <c r="C878" s="70">
        <v>3</v>
      </c>
      <c r="D878" s="70">
        <v>2</v>
      </c>
      <c r="E878" s="70">
        <v>3</v>
      </c>
      <c r="F878" s="70">
        <v>6</v>
      </c>
      <c r="G878" s="70">
        <v>4</v>
      </c>
      <c r="I878" s="70">
        <v>18</v>
      </c>
    </row>
    <row r="879" spans="1:9" x14ac:dyDescent="0.25">
      <c r="A879" s="58" t="s">
        <v>15</v>
      </c>
      <c r="B879" s="68"/>
      <c r="C879" s="71">
        <v>1</v>
      </c>
      <c r="D879" s="71">
        <v>2</v>
      </c>
      <c r="E879" s="71">
        <v>3</v>
      </c>
      <c r="F879" s="71">
        <v>11</v>
      </c>
      <c r="G879" s="71">
        <v>4</v>
      </c>
      <c r="I879" s="71">
        <v>21</v>
      </c>
    </row>
    <row r="880" spans="1:9" x14ac:dyDescent="0.25">
      <c r="A880" s="54" t="s">
        <v>16</v>
      </c>
      <c r="B880" s="68"/>
      <c r="C880" s="69">
        <v>0</v>
      </c>
      <c r="D880" s="69" t="s">
        <v>86</v>
      </c>
      <c r="E880" s="69">
        <v>1</v>
      </c>
      <c r="F880" s="69">
        <v>1</v>
      </c>
      <c r="G880" s="69" t="s">
        <v>86</v>
      </c>
      <c r="I880" s="69">
        <v>2</v>
      </c>
    </row>
    <row r="881" spans="1:9" x14ac:dyDescent="0.25">
      <c r="A881" s="56" t="s">
        <v>17</v>
      </c>
      <c r="B881" s="68"/>
      <c r="C881" s="70">
        <v>0</v>
      </c>
      <c r="D881" s="70" t="s">
        <v>86</v>
      </c>
      <c r="E881" s="70">
        <v>0</v>
      </c>
      <c r="F881" s="70">
        <v>1</v>
      </c>
      <c r="G881" s="70" t="s">
        <v>86</v>
      </c>
      <c r="I881" s="70">
        <v>1</v>
      </c>
    </row>
    <row r="882" spans="1:9" x14ac:dyDescent="0.25">
      <c r="A882" s="58" t="s">
        <v>18</v>
      </c>
      <c r="B882" s="68"/>
      <c r="C882" s="71">
        <v>0</v>
      </c>
      <c r="D882" s="71">
        <v>2</v>
      </c>
      <c r="E882" s="71">
        <v>1</v>
      </c>
      <c r="F882" s="71">
        <v>1</v>
      </c>
      <c r="G882" s="71">
        <v>0</v>
      </c>
      <c r="I882" s="71">
        <v>4</v>
      </c>
    </row>
    <row r="883" spans="1:9" x14ac:dyDescent="0.25">
      <c r="A883" s="54" t="s">
        <v>19</v>
      </c>
      <c r="B883" s="68"/>
      <c r="C883" s="69">
        <v>1</v>
      </c>
      <c r="D883" s="69">
        <v>4</v>
      </c>
      <c r="E883" s="69">
        <v>5</v>
      </c>
      <c r="F883" s="69">
        <v>14</v>
      </c>
      <c r="G883" s="69">
        <v>4</v>
      </c>
      <c r="I883" s="69">
        <v>28</v>
      </c>
    </row>
    <row r="884" spans="1:9" x14ac:dyDescent="0.25">
      <c r="A884" s="56" t="s">
        <v>20</v>
      </c>
      <c r="B884" s="68"/>
      <c r="C884" s="70">
        <v>0</v>
      </c>
      <c r="D884" s="70" t="s">
        <v>86</v>
      </c>
      <c r="E884" s="70" t="s">
        <v>86</v>
      </c>
      <c r="F884" s="70">
        <v>1</v>
      </c>
      <c r="G884" s="70" t="s">
        <v>86</v>
      </c>
      <c r="I884" s="70">
        <v>1</v>
      </c>
    </row>
    <row r="885" spans="1:9" x14ac:dyDescent="0.25">
      <c r="A885" s="58" t="s">
        <v>21</v>
      </c>
      <c r="B885" s="68"/>
      <c r="C885" s="71">
        <v>0</v>
      </c>
      <c r="D885" s="71" t="s">
        <v>86</v>
      </c>
      <c r="E885" s="71" t="s">
        <v>86</v>
      </c>
      <c r="F885" s="71" t="s">
        <v>86</v>
      </c>
      <c r="G885" s="71" t="s">
        <v>86</v>
      </c>
      <c r="I885" s="71">
        <v>0</v>
      </c>
    </row>
    <row r="886" spans="1:9" x14ac:dyDescent="0.25">
      <c r="A886" s="54" t="s">
        <v>22</v>
      </c>
      <c r="B886" s="68"/>
      <c r="C886" s="69">
        <v>2</v>
      </c>
      <c r="D886" s="69">
        <v>7</v>
      </c>
      <c r="E886" s="69">
        <v>5</v>
      </c>
      <c r="F886" s="69">
        <v>6</v>
      </c>
      <c r="G886" s="69">
        <v>0</v>
      </c>
      <c r="I886" s="69">
        <v>20</v>
      </c>
    </row>
    <row r="887" spans="1:9" x14ac:dyDescent="0.25">
      <c r="A887" s="56" t="s">
        <v>23</v>
      </c>
      <c r="B887" s="68"/>
      <c r="C887" s="70">
        <v>3</v>
      </c>
      <c r="D887" s="70">
        <v>3</v>
      </c>
      <c r="E887" s="70">
        <v>3</v>
      </c>
      <c r="F887" s="70">
        <v>2</v>
      </c>
      <c r="G887" s="70">
        <v>1</v>
      </c>
      <c r="I887" s="70">
        <v>12</v>
      </c>
    </row>
    <row r="888" spans="1:9" x14ac:dyDescent="0.25">
      <c r="A888" s="58" t="s">
        <v>24</v>
      </c>
      <c r="B888" s="68"/>
      <c r="C888" s="71">
        <v>13</v>
      </c>
      <c r="D888" s="71">
        <v>14</v>
      </c>
      <c r="E888" s="71">
        <v>6</v>
      </c>
      <c r="F888" s="71">
        <v>7</v>
      </c>
      <c r="G888" s="71">
        <v>7</v>
      </c>
      <c r="I888" s="71">
        <v>47</v>
      </c>
    </row>
    <row r="889" spans="1:9" x14ac:dyDescent="0.25">
      <c r="A889" s="54" t="s">
        <v>25</v>
      </c>
      <c r="B889" s="68"/>
      <c r="C889" s="69">
        <v>2</v>
      </c>
      <c r="D889" s="69">
        <v>2</v>
      </c>
      <c r="E889" s="69">
        <v>1</v>
      </c>
      <c r="F889" s="69">
        <v>0</v>
      </c>
      <c r="G889" s="69">
        <v>2</v>
      </c>
      <c r="I889" s="69">
        <v>7</v>
      </c>
    </row>
    <row r="890" spans="1:9" x14ac:dyDescent="0.25">
      <c r="A890" s="56" t="s">
        <v>26</v>
      </c>
      <c r="B890" s="68"/>
      <c r="C890" s="70">
        <v>0</v>
      </c>
      <c r="D890" s="70">
        <v>3</v>
      </c>
      <c r="E890" s="70">
        <v>3</v>
      </c>
      <c r="F890" s="70">
        <v>2</v>
      </c>
      <c r="G890" s="70">
        <v>3</v>
      </c>
      <c r="I890" s="70">
        <v>11</v>
      </c>
    </row>
    <row r="891" spans="1:9" x14ac:dyDescent="0.25">
      <c r="A891" s="58" t="s">
        <v>27</v>
      </c>
      <c r="B891" s="68"/>
      <c r="C891" s="71">
        <v>0</v>
      </c>
      <c r="D891" s="71">
        <v>2</v>
      </c>
      <c r="E891" s="71">
        <v>3</v>
      </c>
      <c r="F891" s="71">
        <v>4</v>
      </c>
      <c r="G891" s="71" t="s">
        <v>86</v>
      </c>
      <c r="I891" s="71">
        <v>9</v>
      </c>
    </row>
    <row r="892" spans="1:9" x14ac:dyDescent="0.25">
      <c r="A892" s="54" t="s">
        <v>28</v>
      </c>
      <c r="B892" s="68"/>
      <c r="C892" s="69">
        <v>0</v>
      </c>
      <c r="D892" s="69">
        <v>6</v>
      </c>
      <c r="E892" s="69">
        <v>8</v>
      </c>
      <c r="F892" s="69">
        <v>2</v>
      </c>
      <c r="G892" s="69">
        <v>6</v>
      </c>
      <c r="I892" s="69">
        <v>22</v>
      </c>
    </row>
    <row r="893" spans="1:9" x14ac:dyDescent="0.25">
      <c r="A893" s="56" t="s">
        <v>29</v>
      </c>
      <c r="B893" s="68"/>
      <c r="C893" s="70">
        <v>0</v>
      </c>
      <c r="D893" s="70">
        <v>1</v>
      </c>
      <c r="E893" s="70">
        <v>1</v>
      </c>
      <c r="F893" s="70">
        <v>2</v>
      </c>
      <c r="G893" s="70" t="s">
        <v>86</v>
      </c>
      <c r="I893" s="70">
        <v>4</v>
      </c>
    </row>
    <row r="894" spans="1:9" x14ac:dyDescent="0.25">
      <c r="A894" s="58" t="s">
        <v>30</v>
      </c>
      <c r="B894" s="68"/>
      <c r="C894" s="71">
        <v>1</v>
      </c>
      <c r="D894" s="71">
        <v>0</v>
      </c>
      <c r="E894" s="71">
        <v>5</v>
      </c>
      <c r="F894" s="71">
        <v>7</v>
      </c>
      <c r="G894" s="71">
        <v>4</v>
      </c>
      <c r="I894" s="71">
        <v>17</v>
      </c>
    </row>
    <row r="895" spans="1:9" x14ac:dyDescent="0.25">
      <c r="A895" s="54" t="s">
        <v>31</v>
      </c>
      <c r="B895" s="68"/>
      <c r="C895" s="69">
        <v>8</v>
      </c>
      <c r="D895" s="69">
        <v>5</v>
      </c>
      <c r="E895" s="69">
        <v>4</v>
      </c>
      <c r="F895" s="69">
        <v>9</v>
      </c>
      <c r="G895" s="69">
        <v>2</v>
      </c>
      <c r="I895" s="69">
        <v>28</v>
      </c>
    </row>
    <row r="896" spans="1:9" x14ac:dyDescent="0.25">
      <c r="A896" s="56" t="s">
        <v>32</v>
      </c>
      <c r="B896" s="68"/>
      <c r="C896" s="70">
        <v>5</v>
      </c>
      <c r="D896" s="70">
        <v>15</v>
      </c>
      <c r="E896" s="70">
        <v>13</v>
      </c>
      <c r="F896" s="70">
        <v>20</v>
      </c>
      <c r="G896" s="70">
        <v>3</v>
      </c>
      <c r="I896" s="70">
        <v>56</v>
      </c>
    </row>
    <row r="897" spans="1:9" x14ac:dyDescent="0.25">
      <c r="A897" s="58" t="s">
        <v>33</v>
      </c>
      <c r="B897" s="68"/>
      <c r="C897" s="71">
        <v>1</v>
      </c>
      <c r="D897" s="71">
        <v>6</v>
      </c>
      <c r="E897" s="71">
        <v>0</v>
      </c>
      <c r="F897" s="71">
        <v>6</v>
      </c>
      <c r="G897" s="71">
        <v>0</v>
      </c>
      <c r="I897" s="71">
        <v>13</v>
      </c>
    </row>
    <row r="898" spans="1:9" x14ac:dyDescent="0.25">
      <c r="A898" s="54" t="s">
        <v>34</v>
      </c>
      <c r="B898" s="68"/>
      <c r="C898" s="69">
        <v>5</v>
      </c>
      <c r="D898" s="69">
        <v>19</v>
      </c>
      <c r="E898" s="69">
        <v>16</v>
      </c>
      <c r="F898" s="69">
        <v>17</v>
      </c>
      <c r="G898" s="69">
        <v>3</v>
      </c>
      <c r="I898" s="69">
        <v>60</v>
      </c>
    </row>
    <row r="899" spans="1:9" x14ac:dyDescent="0.25">
      <c r="A899" s="56" t="s">
        <v>35</v>
      </c>
      <c r="B899" s="68"/>
      <c r="C899" s="70">
        <v>6</v>
      </c>
      <c r="D899" s="70">
        <v>22</v>
      </c>
      <c r="E899" s="70">
        <v>17</v>
      </c>
      <c r="F899" s="70">
        <v>14</v>
      </c>
      <c r="G899" s="70">
        <v>2</v>
      </c>
      <c r="I899" s="70">
        <v>61</v>
      </c>
    </row>
    <row r="900" spans="1:9" x14ac:dyDescent="0.25">
      <c r="A900" s="58" t="s">
        <v>36</v>
      </c>
      <c r="B900" s="68"/>
      <c r="C900" s="71">
        <v>2</v>
      </c>
      <c r="D900" s="71">
        <v>3</v>
      </c>
      <c r="E900" s="71">
        <v>7</v>
      </c>
      <c r="F900" s="71">
        <v>12</v>
      </c>
      <c r="G900" s="71">
        <v>2</v>
      </c>
      <c r="I900" s="71">
        <v>26</v>
      </c>
    </row>
    <row r="901" spans="1:9" x14ac:dyDescent="0.25">
      <c r="A901" s="54" t="s">
        <v>37</v>
      </c>
      <c r="B901" s="68"/>
      <c r="C901" s="69">
        <v>2</v>
      </c>
      <c r="D901" s="69">
        <v>0</v>
      </c>
      <c r="E901" s="69">
        <v>1</v>
      </c>
      <c r="F901" s="69">
        <v>5</v>
      </c>
      <c r="G901" s="69">
        <v>4</v>
      </c>
      <c r="I901" s="69">
        <v>12</v>
      </c>
    </row>
    <row r="902" spans="1:9" x14ac:dyDescent="0.25">
      <c r="A902" s="56" t="s">
        <v>38</v>
      </c>
      <c r="B902" s="68"/>
      <c r="C902" s="70">
        <v>0</v>
      </c>
      <c r="D902" s="70">
        <v>6</v>
      </c>
      <c r="E902" s="70">
        <v>6</v>
      </c>
      <c r="F902" s="70">
        <v>6</v>
      </c>
      <c r="G902" s="70">
        <v>1</v>
      </c>
      <c r="I902" s="70">
        <v>19</v>
      </c>
    </row>
    <row r="903" spans="1:9" x14ac:dyDescent="0.25">
      <c r="A903" s="58" t="s">
        <v>39</v>
      </c>
      <c r="B903" s="68"/>
      <c r="C903" s="71">
        <v>10</v>
      </c>
      <c r="D903" s="71">
        <v>22</v>
      </c>
      <c r="E903" s="71">
        <v>19</v>
      </c>
      <c r="F903" s="71">
        <v>16</v>
      </c>
      <c r="G903" s="71">
        <v>6</v>
      </c>
      <c r="I903" s="71">
        <v>73</v>
      </c>
    </row>
    <row r="904" spans="1:9" x14ac:dyDescent="0.25">
      <c r="A904" s="54" t="s">
        <v>40</v>
      </c>
      <c r="B904" s="68"/>
      <c r="C904" s="69">
        <v>0</v>
      </c>
      <c r="D904" s="69">
        <v>5</v>
      </c>
      <c r="E904" s="69">
        <v>2</v>
      </c>
      <c r="F904" s="69">
        <v>1</v>
      </c>
      <c r="G904" s="69" t="s">
        <v>86</v>
      </c>
      <c r="I904" s="69">
        <v>8</v>
      </c>
    </row>
    <row r="905" spans="1:9" x14ac:dyDescent="0.25">
      <c r="A905" s="56" t="s">
        <v>41</v>
      </c>
      <c r="B905" s="68"/>
      <c r="C905" s="70">
        <v>0</v>
      </c>
      <c r="D905" s="70">
        <v>2</v>
      </c>
      <c r="E905" s="70">
        <v>0</v>
      </c>
      <c r="F905" s="70">
        <v>2</v>
      </c>
      <c r="G905" s="70">
        <v>0</v>
      </c>
      <c r="I905" s="70">
        <v>4</v>
      </c>
    </row>
    <row r="906" spans="1:9" x14ac:dyDescent="0.25">
      <c r="A906" s="58" t="s">
        <v>42</v>
      </c>
      <c r="B906" s="68"/>
      <c r="C906" s="71">
        <v>6</v>
      </c>
      <c r="D906" s="71">
        <v>5</v>
      </c>
      <c r="E906" s="71">
        <v>2</v>
      </c>
      <c r="F906" s="71">
        <v>3</v>
      </c>
      <c r="G906" s="71">
        <v>1</v>
      </c>
      <c r="I906" s="71">
        <v>17</v>
      </c>
    </row>
    <row r="907" spans="1:9" x14ac:dyDescent="0.25">
      <c r="A907" s="54" t="s">
        <v>43</v>
      </c>
      <c r="B907" s="68"/>
      <c r="C907" s="69">
        <v>0</v>
      </c>
      <c r="D907" s="69">
        <v>6</v>
      </c>
      <c r="E907" s="69">
        <v>3</v>
      </c>
      <c r="F907" s="69">
        <v>1</v>
      </c>
      <c r="G907" s="69">
        <v>0</v>
      </c>
      <c r="I907" s="69">
        <v>10</v>
      </c>
    </row>
    <row r="908" spans="1:9" x14ac:dyDescent="0.25">
      <c r="A908" s="56" t="s">
        <v>44</v>
      </c>
      <c r="B908" s="68"/>
      <c r="C908" s="70">
        <v>6</v>
      </c>
      <c r="D908" s="70">
        <v>16</v>
      </c>
      <c r="E908" s="70">
        <v>16</v>
      </c>
      <c r="F908" s="70">
        <v>20</v>
      </c>
      <c r="G908" s="70">
        <v>24</v>
      </c>
      <c r="I908" s="70">
        <v>82</v>
      </c>
    </row>
    <row r="909" spans="1:9" x14ac:dyDescent="0.25">
      <c r="C909" s="36"/>
      <c r="D909" s="36"/>
      <c r="E909" s="36"/>
      <c r="F909" s="36"/>
      <c r="G909" s="36"/>
      <c r="I909" s="36"/>
    </row>
    <row r="910" spans="1:9" x14ac:dyDescent="0.25">
      <c r="A910" s="61" t="s">
        <v>45</v>
      </c>
      <c r="B910" s="38"/>
      <c r="C910" s="72">
        <v>109</v>
      </c>
      <c r="D910" s="72">
        <v>274</v>
      </c>
      <c r="E910" s="72">
        <v>253</v>
      </c>
      <c r="F910" s="72">
        <v>297</v>
      </c>
      <c r="G910" s="72">
        <v>125</v>
      </c>
      <c r="I910" s="72">
        <v>1058</v>
      </c>
    </row>
    <row r="911" spans="1:9" x14ac:dyDescent="0.25">
      <c r="A911" s="37"/>
      <c r="B911" s="38"/>
      <c r="C911" s="39"/>
      <c r="D911" s="39"/>
      <c r="E911" s="39"/>
      <c r="F911" s="39"/>
      <c r="G911" s="39"/>
      <c r="I911" s="39"/>
    </row>
    <row r="912" spans="1:9" x14ac:dyDescent="0.25">
      <c r="A912" s="56" t="s">
        <v>46</v>
      </c>
      <c r="B912" s="68"/>
      <c r="C912" s="70">
        <v>13</v>
      </c>
      <c r="D912" s="70">
        <v>21</v>
      </c>
      <c r="E912" s="70">
        <v>27</v>
      </c>
      <c r="F912" s="70">
        <v>58</v>
      </c>
      <c r="G912" s="70">
        <v>19</v>
      </c>
      <c r="I912" s="70">
        <v>138</v>
      </c>
    </row>
    <row r="913" spans="1:9" x14ac:dyDescent="0.25">
      <c r="A913" s="58" t="s">
        <v>47</v>
      </c>
      <c r="B913" s="68"/>
      <c r="C913" s="71">
        <v>18</v>
      </c>
      <c r="D913" s="71">
        <v>65</v>
      </c>
      <c r="E913" s="71">
        <v>70</v>
      </c>
      <c r="F913" s="71">
        <v>59</v>
      </c>
      <c r="G913" s="71">
        <v>29</v>
      </c>
      <c r="I913" s="71">
        <v>241</v>
      </c>
    </row>
    <row r="914" spans="1:9" x14ac:dyDescent="0.25">
      <c r="A914" s="54" t="s">
        <v>48</v>
      </c>
      <c r="B914" s="68"/>
      <c r="C914" s="69">
        <v>19</v>
      </c>
      <c r="D914" s="69">
        <v>65</v>
      </c>
      <c r="E914" s="69">
        <v>53</v>
      </c>
      <c r="F914" s="69">
        <v>69</v>
      </c>
      <c r="G914" s="69">
        <v>10</v>
      </c>
      <c r="I914" s="69">
        <v>216</v>
      </c>
    </row>
    <row r="921" spans="1:9" ht="15.75" x14ac:dyDescent="0.25">
      <c r="A921" s="23" t="s">
        <v>75</v>
      </c>
    </row>
    <row r="922" spans="1:9" x14ac:dyDescent="0.25">
      <c r="A922" s="24"/>
      <c r="B922" s="17"/>
      <c r="C922" s="21"/>
      <c r="D922" s="21"/>
      <c r="E922" s="21"/>
      <c r="F922" s="21"/>
      <c r="G922" s="21"/>
      <c r="I922" s="21"/>
    </row>
    <row r="923" spans="1:9" x14ac:dyDescent="0.25">
      <c r="A923" s="24"/>
      <c r="B923" s="17"/>
      <c r="C923" s="67" t="s">
        <v>81</v>
      </c>
      <c r="D923" s="67" t="s">
        <v>82</v>
      </c>
      <c r="E923" s="67" t="s">
        <v>83</v>
      </c>
      <c r="F923" s="67" t="s">
        <v>84</v>
      </c>
      <c r="G923" s="67" t="s">
        <v>85</v>
      </c>
      <c r="I923" s="67" t="s">
        <v>1</v>
      </c>
    </row>
    <row r="924" spans="1:9" x14ac:dyDescent="0.25">
      <c r="A924" s="24"/>
      <c r="B924" s="17"/>
      <c r="C924" s="31"/>
      <c r="D924" s="32"/>
      <c r="E924" s="17"/>
      <c r="F924" s="31"/>
      <c r="G924" s="32"/>
      <c r="I924" s="17"/>
    </row>
    <row r="925" spans="1:9" x14ac:dyDescent="0.25">
      <c r="A925" s="54" t="s">
        <v>7</v>
      </c>
      <c r="B925" s="68"/>
      <c r="C925" s="69">
        <v>1</v>
      </c>
      <c r="D925" s="69">
        <v>9</v>
      </c>
      <c r="E925" s="69">
        <v>12</v>
      </c>
      <c r="F925" s="69">
        <v>25</v>
      </c>
      <c r="G925" s="69">
        <v>7</v>
      </c>
      <c r="I925" s="69">
        <v>54</v>
      </c>
    </row>
    <row r="926" spans="1:9" x14ac:dyDescent="0.25">
      <c r="A926" s="56" t="s">
        <v>8</v>
      </c>
      <c r="B926" s="68"/>
      <c r="C926" s="70">
        <v>11</v>
      </c>
      <c r="D926" s="70">
        <v>12</v>
      </c>
      <c r="E926" s="70">
        <v>21</v>
      </c>
      <c r="F926" s="70">
        <v>65</v>
      </c>
      <c r="G926" s="70">
        <v>26</v>
      </c>
      <c r="I926" s="70">
        <v>135</v>
      </c>
    </row>
    <row r="927" spans="1:9" x14ac:dyDescent="0.25">
      <c r="A927" s="58" t="s">
        <v>9</v>
      </c>
      <c r="B927" s="68"/>
      <c r="C927" s="71">
        <v>5</v>
      </c>
      <c r="D927" s="71">
        <v>21</v>
      </c>
      <c r="E927" s="71">
        <v>12</v>
      </c>
      <c r="F927" s="71">
        <v>1</v>
      </c>
      <c r="G927" s="71">
        <v>2</v>
      </c>
      <c r="I927" s="71">
        <v>41</v>
      </c>
    </row>
    <row r="928" spans="1:9" x14ac:dyDescent="0.25">
      <c r="A928" s="54" t="s">
        <v>10</v>
      </c>
      <c r="B928" s="68"/>
      <c r="C928" s="69">
        <v>6</v>
      </c>
      <c r="D928" s="69">
        <v>52</v>
      </c>
      <c r="E928" s="69">
        <v>52</v>
      </c>
      <c r="F928" s="69">
        <v>27</v>
      </c>
      <c r="G928" s="69">
        <v>14</v>
      </c>
      <c r="I928" s="69">
        <v>151</v>
      </c>
    </row>
    <row r="929" spans="1:9" x14ac:dyDescent="0.25">
      <c r="A929" s="56" t="s">
        <v>11</v>
      </c>
      <c r="B929" s="68"/>
      <c r="C929" s="70">
        <v>1</v>
      </c>
      <c r="D929" s="70">
        <v>7</v>
      </c>
      <c r="E929" s="70">
        <v>18</v>
      </c>
      <c r="F929" s="70">
        <v>20</v>
      </c>
      <c r="G929" s="70">
        <v>8</v>
      </c>
      <c r="I929" s="70">
        <v>54</v>
      </c>
    </row>
    <row r="930" spans="1:9" x14ac:dyDescent="0.25">
      <c r="A930" s="58" t="s">
        <v>12</v>
      </c>
      <c r="B930" s="68"/>
      <c r="C930" s="71">
        <v>0</v>
      </c>
      <c r="D930" s="71" t="s">
        <v>86</v>
      </c>
      <c r="E930" s="71">
        <v>2</v>
      </c>
      <c r="F930" s="71">
        <v>4</v>
      </c>
      <c r="G930" s="71">
        <v>1</v>
      </c>
      <c r="I930" s="71">
        <v>7</v>
      </c>
    </row>
    <row r="931" spans="1:9" x14ac:dyDescent="0.25">
      <c r="A931" s="54" t="s">
        <v>13</v>
      </c>
      <c r="B931" s="68"/>
      <c r="C931" s="69">
        <v>5</v>
      </c>
      <c r="D931" s="69">
        <v>12</v>
      </c>
      <c r="E931" s="69">
        <v>6</v>
      </c>
      <c r="F931" s="69">
        <v>2</v>
      </c>
      <c r="G931" s="69" t="s">
        <v>86</v>
      </c>
      <c r="I931" s="69">
        <v>25</v>
      </c>
    </row>
    <row r="932" spans="1:9" x14ac:dyDescent="0.25">
      <c r="A932" s="56" t="s">
        <v>14</v>
      </c>
      <c r="B932" s="68"/>
      <c r="C932" s="70">
        <v>1</v>
      </c>
      <c r="D932" s="70">
        <v>4</v>
      </c>
      <c r="E932" s="70">
        <v>5</v>
      </c>
      <c r="F932" s="70">
        <v>6</v>
      </c>
      <c r="G932" s="70">
        <v>3</v>
      </c>
      <c r="I932" s="70">
        <v>19</v>
      </c>
    </row>
    <row r="933" spans="1:9" x14ac:dyDescent="0.25">
      <c r="A933" s="58" t="s">
        <v>15</v>
      </c>
      <c r="B933" s="68"/>
      <c r="C933" s="71">
        <v>1</v>
      </c>
      <c r="D933" s="71">
        <v>0</v>
      </c>
      <c r="E933" s="71">
        <v>4</v>
      </c>
      <c r="F933" s="71">
        <v>15</v>
      </c>
      <c r="G933" s="71">
        <v>4</v>
      </c>
      <c r="I933" s="71">
        <v>24</v>
      </c>
    </row>
    <row r="934" spans="1:9" x14ac:dyDescent="0.25">
      <c r="A934" s="54" t="s">
        <v>16</v>
      </c>
      <c r="B934" s="68"/>
      <c r="C934" s="69">
        <v>0</v>
      </c>
      <c r="D934" s="69" t="s">
        <v>86</v>
      </c>
      <c r="E934" s="69">
        <v>0</v>
      </c>
      <c r="F934" s="69">
        <v>0</v>
      </c>
      <c r="G934" s="69" t="s">
        <v>86</v>
      </c>
      <c r="I934" s="69">
        <v>0</v>
      </c>
    </row>
    <row r="935" spans="1:9" x14ac:dyDescent="0.25">
      <c r="A935" s="56" t="s">
        <v>17</v>
      </c>
      <c r="B935" s="68"/>
      <c r="C935" s="70">
        <v>0</v>
      </c>
      <c r="D935" s="70" t="s">
        <v>86</v>
      </c>
      <c r="E935" s="70">
        <v>0</v>
      </c>
      <c r="F935" s="70">
        <v>1</v>
      </c>
      <c r="G935" s="70" t="s">
        <v>86</v>
      </c>
      <c r="I935" s="70">
        <v>1</v>
      </c>
    </row>
    <row r="936" spans="1:9" x14ac:dyDescent="0.25">
      <c r="A936" s="58" t="s">
        <v>18</v>
      </c>
      <c r="B936" s="68"/>
      <c r="C936" s="71">
        <v>0</v>
      </c>
      <c r="D936" s="71">
        <v>1</v>
      </c>
      <c r="E936" s="71">
        <v>0</v>
      </c>
      <c r="F936" s="71">
        <v>1</v>
      </c>
      <c r="G936" s="71" t="s">
        <v>86</v>
      </c>
      <c r="I936" s="71">
        <v>2</v>
      </c>
    </row>
    <row r="937" spans="1:9" x14ac:dyDescent="0.25">
      <c r="A937" s="54" t="s">
        <v>19</v>
      </c>
      <c r="B937" s="68"/>
      <c r="C937" s="69">
        <v>1</v>
      </c>
      <c r="D937" s="69">
        <v>1</v>
      </c>
      <c r="E937" s="69">
        <v>4</v>
      </c>
      <c r="F937" s="69">
        <v>17</v>
      </c>
      <c r="G937" s="69">
        <v>4</v>
      </c>
      <c r="I937" s="69">
        <v>27</v>
      </c>
    </row>
    <row r="938" spans="1:9" x14ac:dyDescent="0.25">
      <c r="A938" s="56" t="s">
        <v>20</v>
      </c>
      <c r="B938" s="68"/>
      <c r="C938" s="70">
        <v>0</v>
      </c>
      <c r="D938" s="70" t="s">
        <v>86</v>
      </c>
      <c r="E938" s="70">
        <v>0</v>
      </c>
      <c r="F938" s="70">
        <v>1</v>
      </c>
      <c r="G938" s="70">
        <v>2</v>
      </c>
      <c r="I938" s="70">
        <v>3</v>
      </c>
    </row>
    <row r="939" spans="1:9" x14ac:dyDescent="0.25">
      <c r="A939" s="58" t="s">
        <v>21</v>
      </c>
      <c r="B939" s="68"/>
      <c r="C939" s="71">
        <v>0</v>
      </c>
      <c r="D939" s="71" t="s">
        <v>86</v>
      </c>
      <c r="E939" s="71" t="s">
        <v>86</v>
      </c>
      <c r="F939" s="71" t="s">
        <v>86</v>
      </c>
      <c r="G939" s="71" t="s">
        <v>86</v>
      </c>
      <c r="I939" s="71">
        <v>0</v>
      </c>
    </row>
    <row r="940" spans="1:9" x14ac:dyDescent="0.25">
      <c r="A940" s="54" t="s">
        <v>22</v>
      </c>
      <c r="B940" s="68"/>
      <c r="C940" s="69">
        <v>2</v>
      </c>
      <c r="D940" s="69">
        <v>3</v>
      </c>
      <c r="E940" s="69">
        <v>5</v>
      </c>
      <c r="F940" s="69">
        <v>5</v>
      </c>
      <c r="G940" s="69">
        <v>3</v>
      </c>
      <c r="I940" s="69">
        <v>18</v>
      </c>
    </row>
    <row r="941" spans="1:9" x14ac:dyDescent="0.25">
      <c r="A941" s="56" t="s">
        <v>23</v>
      </c>
      <c r="B941" s="68"/>
      <c r="C941" s="70">
        <v>1</v>
      </c>
      <c r="D941" s="70">
        <v>1</v>
      </c>
      <c r="E941" s="70">
        <v>2</v>
      </c>
      <c r="F941" s="70">
        <v>4</v>
      </c>
      <c r="G941" s="70">
        <v>2</v>
      </c>
      <c r="I941" s="70">
        <v>10</v>
      </c>
    </row>
    <row r="942" spans="1:9" x14ac:dyDescent="0.25">
      <c r="A942" s="58" t="s">
        <v>24</v>
      </c>
      <c r="B942" s="68"/>
      <c r="C942" s="71">
        <v>3</v>
      </c>
      <c r="D942" s="71">
        <v>4</v>
      </c>
      <c r="E942" s="71">
        <v>5</v>
      </c>
      <c r="F942" s="71">
        <v>2</v>
      </c>
      <c r="G942" s="71">
        <v>1</v>
      </c>
      <c r="I942" s="71">
        <v>15</v>
      </c>
    </row>
    <row r="943" spans="1:9" x14ac:dyDescent="0.25">
      <c r="A943" s="54" t="s">
        <v>25</v>
      </c>
      <c r="B943" s="68"/>
      <c r="C943" s="69">
        <v>2</v>
      </c>
      <c r="D943" s="69">
        <v>2</v>
      </c>
      <c r="E943" s="69">
        <v>0</v>
      </c>
      <c r="F943" s="69">
        <v>3</v>
      </c>
      <c r="G943" s="69">
        <v>1</v>
      </c>
      <c r="I943" s="69">
        <v>8</v>
      </c>
    </row>
    <row r="944" spans="1:9" x14ac:dyDescent="0.25">
      <c r="A944" s="56" t="s">
        <v>26</v>
      </c>
      <c r="B944" s="68"/>
      <c r="C944" s="70">
        <v>1</v>
      </c>
      <c r="D944" s="70">
        <v>4</v>
      </c>
      <c r="E944" s="70">
        <v>7</v>
      </c>
      <c r="F944" s="70">
        <v>6</v>
      </c>
      <c r="G944" s="70">
        <v>3</v>
      </c>
      <c r="I944" s="70">
        <v>21</v>
      </c>
    </row>
    <row r="945" spans="1:9" x14ac:dyDescent="0.25">
      <c r="A945" s="58" t="s">
        <v>27</v>
      </c>
      <c r="B945" s="68"/>
      <c r="C945" s="71">
        <v>0</v>
      </c>
      <c r="D945" s="71">
        <v>1</v>
      </c>
      <c r="E945" s="71">
        <v>1</v>
      </c>
      <c r="F945" s="71" t="s">
        <v>86</v>
      </c>
      <c r="G945" s="71" t="s">
        <v>86</v>
      </c>
      <c r="I945" s="71">
        <v>2</v>
      </c>
    </row>
    <row r="946" spans="1:9" x14ac:dyDescent="0.25">
      <c r="A946" s="54" t="s">
        <v>28</v>
      </c>
      <c r="B946" s="68"/>
      <c r="C946" s="69">
        <v>3</v>
      </c>
      <c r="D946" s="69">
        <v>3</v>
      </c>
      <c r="E946" s="69">
        <v>6</v>
      </c>
      <c r="F946" s="69">
        <v>3</v>
      </c>
      <c r="G946" s="69">
        <v>3</v>
      </c>
      <c r="I946" s="69">
        <v>18</v>
      </c>
    </row>
    <row r="947" spans="1:9" x14ac:dyDescent="0.25">
      <c r="A947" s="56" t="s">
        <v>29</v>
      </c>
      <c r="B947" s="68"/>
      <c r="C947" s="70">
        <v>0</v>
      </c>
      <c r="D947" s="70">
        <v>1</v>
      </c>
      <c r="E947" s="70">
        <v>1</v>
      </c>
      <c r="F947" s="70">
        <v>2</v>
      </c>
      <c r="G947" s="70">
        <v>2</v>
      </c>
      <c r="I947" s="70">
        <v>6</v>
      </c>
    </row>
    <row r="948" spans="1:9" x14ac:dyDescent="0.25">
      <c r="A948" s="58" t="s">
        <v>30</v>
      </c>
      <c r="B948" s="68"/>
      <c r="C948" s="71">
        <v>0</v>
      </c>
      <c r="D948" s="71">
        <v>0</v>
      </c>
      <c r="E948" s="71">
        <v>1</v>
      </c>
      <c r="F948" s="71">
        <v>7</v>
      </c>
      <c r="G948" s="71">
        <v>3</v>
      </c>
      <c r="I948" s="71">
        <v>11</v>
      </c>
    </row>
    <row r="949" spans="1:9" x14ac:dyDescent="0.25">
      <c r="A949" s="54" t="s">
        <v>31</v>
      </c>
      <c r="B949" s="68"/>
      <c r="C949" s="69">
        <v>3</v>
      </c>
      <c r="D949" s="69">
        <v>9</v>
      </c>
      <c r="E949" s="69">
        <v>5</v>
      </c>
      <c r="F949" s="69">
        <v>9</v>
      </c>
      <c r="G949" s="69">
        <v>2</v>
      </c>
      <c r="I949" s="69">
        <v>28</v>
      </c>
    </row>
    <row r="950" spans="1:9" x14ac:dyDescent="0.25">
      <c r="A950" s="56" t="s">
        <v>32</v>
      </c>
      <c r="B950" s="68"/>
      <c r="C950" s="70">
        <v>2</v>
      </c>
      <c r="D950" s="70">
        <v>11</v>
      </c>
      <c r="E950" s="70">
        <v>12</v>
      </c>
      <c r="F950" s="70">
        <v>10</v>
      </c>
      <c r="G950" s="70">
        <v>4</v>
      </c>
      <c r="I950" s="70">
        <v>39</v>
      </c>
    </row>
    <row r="951" spans="1:9" x14ac:dyDescent="0.25">
      <c r="A951" s="58" t="s">
        <v>33</v>
      </c>
      <c r="B951" s="68"/>
      <c r="C951" s="71">
        <v>0</v>
      </c>
      <c r="D951" s="71">
        <v>0</v>
      </c>
      <c r="E951" s="71">
        <v>4</v>
      </c>
      <c r="F951" s="71">
        <v>4</v>
      </c>
      <c r="G951" s="71">
        <v>4</v>
      </c>
      <c r="I951" s="71">
        <v>12</v>
      </c>
    </row>
    <row r="952" spans="1:9" x14ac:dyDescent="0.25">
      <c r="A952" s="54" t="s">
        <v>34</v>
      </c>
      <c r="B952" s="68"/>
      <c r="C952" s="69">
        <v>5</v>
      </c>
      <c r="D952" s="69">
        <v>21</v>
      </c>
      <c r="E952" s="69">
        <v>18</v>
      </c>
      <c r="F952" s="69">
        <v>21</v>
      </c>
      <c r="G952" s="69">
        <v>5</v>
      </c>
      <c r="I952" s="69">
        <v>70</v>
      </c>
    </row>
    <row r="953" spans="1:9" x14ac:dyDescent="0.25">
      <c r="A953" s="56" t="s">
        <v>35</v>
      </c>
      <c r="B953" s="68"/>
      <c r="C953" s="70">
        <v>8</v>
      </c>
      <c r="D953" s="70">
        <v>20</v>
      </c>
      <c r="E953" s="70">
        <v>11</v>
      </c>
      <c r="F953" s="70">
        <v>17</v>
      </c>
      <c r="G953" s="70">
        <v>6</v>
      </c>
      <c r="I953" s="70">
        <v>62</v>
      </c>
    </row>
    <row r="954" spans="1:9" x14ac:dyDescent="0.25">
      <c r="A954" s="58" t="s">
        <v>36</v>
      </c>
      <c r="B954" s="68"/>
      <c r="C954" s="71">
        <v>1</v>
      </c>
      <c r="D954" s="71">
        <v>0</v>
      </c>
      <c r="E954" s="71">
        <v>1</v>
      </c>
      <c r="F954" s="71">
        <v>13</v>
      </c>
      <c r="G954" s="71">
        <v>1</v>
      </c>
      <c r="I954" s="71">
        <v>16</v>
      </c>
    </row>
    <row r="955" spans="1:9" x14ac:dyDescent="0.25">
      <c r="A955" s="54" t="s">
        <v>37</v>
      </c>
      <c r="B955" s="68"/>
      <c r="C955" s="69">
        <v>0</v>
      </c>
      <c r="D955" s="69">
        <v>2</v>
      </c>
      <c r="E955" s="69">
        <v>3</v>
      </c>
      <c r="F955" s="69">
        <v>5</v>
      </c>
      <c r="G955" s="69">
        <v>3</v>
      </c>
      <c r="I955" s="69">
        <v>13</v>
      </c>
    </row>
    <row r="956" spans="1:9" x14ac:dyDescent="0.25">
      <c r="A956" s="56" t="s">
        <v>38</v>
      </c>
      <c r="B956" s="68"/>
      <c r="C956" s="70">
        <v>1</v>
      </c>
      <c r="D956" s="70">
        <v>2</v>
      </c>
      <c r="E956" s="70">
        <v>5</v>
      </c>
      <c r="F956" s="70">
        <v>4</v>
      </c>
      <c r="G956" s="70">
        <v>5</v>
      </c>
      <c r="I956" s="70">
        <v>17</v>
      </c>
    </row>
    <row r="957" spans="1:9" x14ac:dyDescent="0.25">
      <c r="A957" s="58" t="s">
        <v>39</v>
      </c>
      <c r="B957" s="68"/>
      <c r="C957" s="71">
        <v>5</v>
      </c>
      <c r="D957" s="71">
        <v>13</v>
      </c>
      <c r="E957" s="71">
        <v>15</v>
      </c>
      <c r="F957" s="71">
        <v>5</v>
      </c>
      <c r="G957" s="71" t="s">
        <v>86</v>
      </c>
      <c r="I957" s="71">
        <v>38</v>
      </c>
    </row>
    <row r="958" spans="1:9" x14ac:dyDescent="0.25">
      <c r="A958" s="54" t="s">
        <v>40</v>
      </c>
      <c r="B958" s="68"/>
      <c r="C958" s="69">
        <v>2</v>
      </c>
      <c r="D958" s="69">
        <v>1</v>
      </c>
      <c r="E958" s="69">
        <v>1</v>
      </c>
      <c r="F958" s="69" t="s">
        <v>86</v>
      </c>
      <c r="G958" s="69" t="s">
        <v>86</v>
      </c>
      <c r="I958" s="69">
        <v>4</v>
      </c>
    </row>
    <row r="959" spans="1:9" x14ac:dyDescent="0.25">
      <c r="A959" s="56" t="s">
        <v>41</v>
      </c>
      <c r="B959" s="68"/>
      <c r="C959" s="70">
        <v>0</v>
      </c>
      <c r="D959" s="70">
        <v>0</v>
      </c>
      <c r="E959" s="70">
        <v>0</v>
      </c>
      <c r="F959" s="70">
        <v>0</v>
      </c>
      <c r="G959" s="70">
        <v>0</v>
      </c>
      <c r="I959" s="70">
        <v>0</v>
      </c>
    </row>
    <row r="960" spans="1:9" x14ac:dyDescent="0.25">
      <c r="A960" s="58" t="s">
        <v>42</v>
      </c>
      <c r="B960" s="68"/>
      <c r="C960" s="71">
        <v>3</v>
      </c>
      <c r="D960" s="71">
        <v>7</v>
      </c>
      <c r="E960" s="71">
        <v>2</v>
      </c>
      <c r="F960" s="71">
        <v>8</v>
      </c>
      <c r="G960" s="71">
        <v>3</v>
      </c>
      <c r="I960" s="71">
        <v>23</v>
      </c>
    </row>
    <row r="961" spans="1:9" x14ac:dyDescent="0.25">
      <c r="A961" s="54" t="s">
        <v>43</v>
      </c>
      <c r="B961" s="68"/>
      <c r="C961" s="69">
        <v>5</v>
      </c>
      <c r="D961" s="69">
        <v>1</v>
      </c>
      <c r="E961" s="69">
        <v>1</v>
      </c>
      <c r="F961" s="69">
        <v>1</v>
      </c>
      <c r="G961" s="69">
        <v>2</v>
      </c>
      <c r="I961" s="69">
        <v>10</v>
      </c>
    </row>
    <row r="962" spans="1:9" x14ac:dyDescent="0.25">
      <c r="A962" s="56" t="s">
        <v>44</v>
      </c>
      <c r="B962" s="68"/>
      <c r="C962" s="70">
        <v>5</v>
      </c>
      <c r="D962" s="70">
        <v>17</v>
      </c>
      <c r="E962" s="70">
        <v>24</v>
      </c>
      <c r="F962" s="70">
        <v>18</v>
      </c>
      <c r="G962" s="70">
        <v>13</v>
      </c>
      <c r="I962" s="70">
        <v>77</v>
      </c>
    </row>
    <row r="963" spans="1:9" x14ac:dyDescent="0.25">
      <c r="C963" s="36"/>
      <c r="D963" s="36"/>
      <c r="E963" s="36"/>
      <c r="F963" s="36"/>
      <c r="G963" s="36"/>
      <c r="I963" s="36"/>
    </row>
    <row r="964" spans="1:9" x14ac:dyDescent="0.25">
      <c r="A964" s="61" t="s">
        <v>45</v>
      </c>
      <c r="B964" s="38"/>
      <c r="C964" s="72">
        <v>83</v>
      </c>
      <c r="D964" s="72">
        <v>241</v>
      </c>
      <c r="E964" s="72">
        <v>262</v>
      </c>
      <c r="F964" s="72">
        <v>315</v>
      </c>
      <c r="G964" s="72">
        <v>133</v>
      </c>
      <c r="I964" s="72">
        <v>1034</v>
      </c>
    </row>
    <row r="965" spans="1:9" x14ac:dyDescent="0.25">
      <c r="A965" s="37"/>
      <c r="B965" s="38"/>
      <c r="C965" s="39"/>
      <c r="D965" s="39"/>
      <c r="E965" s="39"/>
      <c r="F965" s="39"/>
      <c r="G965" s="39"/>
      <c r="I965" s="39"/>
    </row>
    <row r="966" spans="1:9" x14ac:dyDescent="0.25">
      <c r="A966" s="56" t="s">
        <v>46</v>
      </c>
      <c r="B966" s="68"/>
      <c r="C966" s="70">
        <v>12</v>
      </c>
      <c r="D966" s="70">
        <v>21</v>
      </c>
      <c r="E966" s="70">
        <v>33</v>
      </c>
      <c r="F966" s="70">
        <v>90</v>
      </c>
      <c r="G966" s="70">
        <v>33</v>
      </c>
      <c r="I966" s="70">
        <v>189</v>
      </c>
    </row>
    <row r="967" spans="1:9" x14ac:dyDescent="0.25">
      <c r="A967" s="58" t="s">
        <v>47</v>
      </c>
      <c r="B967" s="68"/>
      <c r="C967" s="71">
        <v>13</v>
      </c>
      <c r="D967" s="71">
        <v>75</v>
      </c>
      <c r="E967" s="71">
        <v>83</v>
      </c>
      <c r="F967" s="71">
        <v>59</v>
      </c>
      <c r="G967" s="71">
        <v>26</v>
      </c>
      <c r="I967" s="71">
        <v>256</v>
      </c>
    </row>
    <row r="968" spans="1:9" x14ac:dyDescent="0.25">
      <c r="A968" s="54" t="s">
        <v>48</v>
      </c>
      <c r="B968" s="68"/>
      <c r="C968" s="69">
        <v>16</v>
      </c>
      <c r="D968" s="69">
        <v>52</v>
      </c>
      <c r="E968" s="69">
        <v>46</v>
      </c>
      <c r="F968" s="69">
        <v>65</v>
      </c>
      <c r="G968" s="69">
        <v>20</v>
      </c>
      <c r="I968" s="69">
        <v>199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AA7C-45C2-4EBC-B62E-7260F92157F8}">
  <dimension ref="A1:I971"/>
  <sheetViews>
    <sheetView showGridLines="0" zoomScaleNormal="100" workbookViewId="0">
      <selection activeCell="A49" sqref="A49:E49"/>
    </sheetView>
  </sheetViews>
  <sheetFormatPr defaultRowHeight="15" x14ac:dyDescent="0.25"/>
  <cols>
    <col min="1" max="1" width="16.7109375" style="79" customWidth="1"/>
    <col min="2" max="2" width="0.85546875" style="35" customWidth="1"/>
    <col min="3" max="7" width="9.140625" style="35"/>
    <col min="8" max="8" width="0.85546875" style="35" customWidth="1"/>
    <col min="9" max="16384" width="9.140625" style="35"/>
  </cols>
  <sheetData>
    <row r="1" spans="1:9" ht="15.75" x14ac:dyDescent="0.25">
      <c r="A1" s="73" t="s">
        <v>87</v>
      </c>
      <c r="B1" s="74"/>
      <c r="C1" s="74"/>
      <c r="D1" s="74"/>
      <c r="E1" s="74"/>
      <c r="F1" s="74"/>
      <c r="G1" s="74"/>
      <c r="H1" s="74"/>
      <c r="I1" s="74"/>
    </row>
    <row r="2" spans="1:9" ht="15.75" x14ac:dyDescent="0.25">
      <c r="A2" s="73"/>
      <c r="B2" s="74"/>
      <c r="C2" s="74"/>
      <c r="D2" s="74"/>
      <c r="E2" s="74"/>
      <c r="F2" s="74"/>
      <c r="G2" s="74"/>
      <c r="H2" s="74"/>
      <c r="I2" s="74"/>
    </row>
    <row r="3" spans="1:9" ht="15.75" x14ac:dyDescent="0.25">
      <c r="A3" s="73" t="s">
        <v>50</v>
      </c>
      <c r="B3" s="74"/>
      <c r="C3" s="74"/>
      <c r="D3" s="74"/>
      <c r="E3" s="74"/>
      <c r="F3" s="74"/>
      <c r="G3" s="74"/>
      <c r="H3" s="74"/>
      <c r="I3" s="74"/>
    </row>
    <row r="4" spans="1:9" x14ac:dyDescent="0.25">
      <c r="A4" s="75"/>
      <c r="B4" s="74"/>
      <c r="C4" s="76"/>
      <c r="D4" s="76"/>
      <c r="E4" s="76"/>
      <c r="F4" s="76"/>
      <c r="G4" s="76"/>
      <c r="H4" s="74"/>
      <c r="I4" s="76"/>
    </row>
    <row r="5" spans="1:9" x14ac:dyDescent="0.25">
      <c r="A5" s="75"/>
      <c r="B5" s="74"/>
      <c r="C5" s="77" t="s">
        <v>81</v>
      </c>
      <c r="D5" s="77" t="s">
        <v>82</v>
      </c>
      <c r="E5" s="77" t="s">
        <v>83</v>
      </c>
      <c r="F5" s="77" t="s">
        <v>84</v>
      </c>
      <c r="G5" s="77" t="s">
        <v>85</v>
      </c>
      <c r="H5" s="74"/>
      <c r="I5" s="77" t="s">
        <v>1</v>
      </c>
    </row>
    <row r="6" spans="1:9" x14ac:dyDescent="0.25">
      <c r="A6" s="75"/>
      <c r="B6" s="74"/>
      <c r="C6" s="31"/>
      <c r="D6" s="31"/>
      <c r="E6" s="31"/>
      <c r="F6" s="31"/>
      <c r="G6" s="31"/>
      <c r="H6" s="74"/>
      <c r="I6" s="31"/>
    </row>
    <row r="7" spans="1:9" x14ac:dyDescent="0.25">
      <c r="A7" s="54" t="s">
        <v>7</v>
      </c>
      <c r="B7" s="68"/>
      <c r="C7" s="69">
        <v>21.01</v>
      </c>
      <c r="D7" s="69">
        <v>11</v>
      </c>
      <c r="E7" s="69">
        <v>7</v>
      </c>
      <c r="F7" s="69">
        <v>6</v>
      </c>
      <c r="G7" s="69">
        <v>3</v>
      </c>
      <c r="I7" s="69">
        <v>48.010000000000005</v>
      </c>
    </row>
    <row r="8" spans="1:9" x14ac:dyDescent="0.25">
      <c r="A8" s="56" t="s">
        <v>8</v>
      </c>
      <c r="B8" s="68"/>
      <c r="C8" s="70">
        <v>8.01</v>
      </c>
      <c r="D8" s="70">
        <v>12</v>
      </c>
      <c r="E8" s="70">
        <v>13</v>
      </c>
      <c r="F8" s="70">
        <v>18</v>
      </c>
      <c r="G8" s="70">
        <v>16</v>
      </c>
      <c r="I8" s="70">
        <v>67.009999999999991</v>
      </c>
    </row>
    <row r="9" spans="1:9" x14ac:dyDescent="0.25">
      <c r="A9" s="58" t="s">
        <v>58</v>
      </c>
      <c r="B9" s="68"/>
      <c r="C9" s="71">
        <v>29.01</v>
      </c>
      <c r="D9" s="71">
        <v>29</v>
      </c>
      <c r="E9" s="71">
        <v>8</v>
      </c>
      <c r="F9" s="71">
        <v>2</v>
      </c>
      <c r="G9" s="71">
        <v>0</v>
      </c>
      <c r="I9" s="71">
        <v>68.010000000000005</v>
      </c>
    </row>
    <row r="10" spans="1:9" x14ac:dyDescent="0.25">
      <c r="A10" s="54" t="s">
        <v>10</v>
      </c>
      <c r="B10" s="68"/>
      <c r="C10" s="69">
        <v>54.01</v>
      </c>
      <c r="D10" s="69">
        <v>83</v>
      </c>
      <c r="E10" s="69">
        <v>36</v>
      </c>
      <c r="F10" s="69">
        <v>19</v>
      </c>
      <c r="G10" s="69">
        <v>14</v>
      </c>
      <c r="I10" s="69">
        <v>206.01</v>
      </c>
    </row>
    <row r="11" spans="1:9" x14ac:dyDescent="0.25">
      <c r="A11" s="56" t="s">
        <v>11</v>
      </c>
      <c r="B11" s="68"/>
      <c r="C11" s="70">
        <v>13.01</v>
      </c>
      <c r="D11" s="70">
        <v>10</v>
      </c>
      <c r="E11" s="70">
        <v>10</v>
      </c>
      <c r="F11" s="70">
        <v>8</v>
      </c>
      <c r="G11" s="70">
        <v>5</v>
      </c>
      <c r="I11" s="70">
        <v>46.01</v>
      </c>
    </row>
    <row r="12" spans="1:9" x14ac:dyDescent="0.25">
      <c r="A12" s="58" t="s">
        <v>12</v>
      </c>
      <c r="B12" s="68"/>
      <c r="C12" s="71">
        <v>0.01</v>
      </c>
      <c r="D12" s="71">
        <v>1</v>
      </c>
      <c r="E12" s="71">
        <v>0</v>
      </c>
      <c r="F12" s="71">
        <v>3</v>
      </c>
      <c r="G12" s="71">
        <v>0</v>
      </c>
      <c r="I12" s="71">
        <v>4.01</v>
      </c>
    </row>
    <row r="13" spans="1:9" x14ac:dyDescent="0.25">
      <c r="A13" s="54" t="s">
        <v>13</v>
      </c>
      <c r="B13" s="68"/>
      <c r="C13" s="69">
        <v>19.010000000000002</v>
      </c>
      <c r="D13" s="69">
        <v>16</v>
      </c>
      <c r="E13" s="69">
        <v>6</v>
      </c>
      <c r="F13" s="69">
        <v>2</v>
      </c>
      <c r="G13" s="69">
        <v>1</v>
      </c>
      <c r="I13" s="69">
        <v>44.010000000000005</v>
      </c>
    </row>
    <row r="14" spans="1:9" x14ac:dyDescent="0.25">
      <c r="A14" s="56" t="s">
        <v>14</v>
      </c>
      <c r="B14" s="68"/>
      <c r="C14" s="70">
        <v>6.01</v>
      </c>
      <c r="D14" s="70">
        <v>2</v>
      </c>
      <c r="E14" s="70">
        <v>0</v>
      </c>
      <c r="F14" s="70">
        <v>1</v>
      </c>
      <c r="G14" s="70">
        <v>4</v>
      </c>
      <c r="I14" s="70">
        <v>13.01</v>
      </c>
    </row>
    <row r="15" spans="1:9" x14ac:dyDescent="0.25">
      <c r="A15" s="58" t="s">
        <v>15</v>
      </c>
      <c r="B15" s="68"/>
      <c r="C15" s="71">
        <v>4.01</v>
      </c>
      <c r="D15" s="71">
        <v>1</v>
      </c>
      <c r="E15" s="71">
        <v>4</v>
      </c>
      <c r="F15" s="71">
        <v>1</v>
      </c>
      <c r="G15" s="71">
        <v>1</v>
      </c>
      <c r="I15" s="71">
        <v>11.01</v>
      </c>
    </row>
    <row r="16" spans="1:9" x14ac:dyDescent="0.25">
      <c r="A16" s="54" t="s">
        <v>16</v>
      </c>
      <c r="B16" s="68"/>
      <c r="C16" s="69">
        <v>0.01</v>
      </c>
      <c r="D16" s="69">
        <v>4</v>
      </c>
      <c r="E16" s="69">
        <v>0</v>
      </c>
      <c r="F16" s="69">
        <v>0</v>
      </c>
      <c r="G16" s="69">
        <v>0</v>
      </c>
      <c r="I16" s="69">
        <v>4.01</v>
      </c>
    </row>
    <row r="17" spans="1:9" x14ac:dyDescent="0.25">
      <c r="A17" s="56" t="s">
        <v>17</v>
      </c>
      <c r="B17" s="68"/>
      <c r="C17" s="70">
        <v>0.01</v>
      </c>
      <c r="D17" s="70">
        <v>0</v>
      </c>
      <c r="E17" s="70">
        <v>0</v>
      </c>
      <c r="F17" s="70">
        <v>1</v>
      </c>
      <c r="G17" s="70">
        <v>0</v>
      </c>
      <c r="I17" s="70">
        <v>1.01</v>
      </c>
    </row>
    <row r="18" spans="1:9" x14ac:dyDescent="0.25">
      <c r="A18" s="58" t="s">
        <v>18</v>
      </c>
      <c r="B18" s="68"/>
      <c r="C18" s="71">
        <v>0.01</v>
      </c>
      <c r="D18" s="71">
        <v>0</v>
      </c>
      <c r="E18" s="71">
        <v>1</v>
      </c>
      <c r="F18" s="71">
        <v>0</v>
      </c>
      <c r="G18" s="71">
        <v>1</v>
      </c>
      <c r="I18" s="71">
        <v>2.0099999999999998</v>
      </c>
    </row>
    <row r="19" spans="1:9" x14ac:dyDescent="0.25">
      <c r="A19" s="54" t="s">
        <v>19</v>
      </c>
      <c r="B19" s="68"/>
      <c r="C19" s="69">
        <v>4.0399999999999991</v>
      </c>
      <c r="D19" s="69">
        <v>5</v>
      </c>
      <c r="E19" s="69">
        <v>5</v>
      </c>
      <c r="F19" s="69">
        <v>2</v>
      </c>
      <c r="G19" s="69">
        <v>2</v>
      </c>
      <c r="I19" s="69">
        <v>18.04</v>
      </c>
    </row>
    <row r="20" spans="1:9" x14ac:dyDescent="0.25">
      <c r="A20" s="56" t="s">
        <v>20</v>
      </c>
      <c r="B20" s="68"/>
      <c r="C20" s="70">
        <v>0.01</v>
      </c>
      <c r="D20" s="70">
        <v>0</v>
      </c>
      <c r="E20" s="70">
        <v>0</v>
      </c>
      <c r="F20" s="70">
        <v>0</v>
      </c>
      <c r="G20" s="70">
        <v>1</v>
      </c>
      <c r="I20" s="70">
        <v>1.01</v>
      </c>
    </row>
    <row r="21" spans="1:9" x14ac:dyDescent="0.25">
      <c r="A21" s="58" t="s">
        <v>21</v>
      </c>
      <c r="B21" s="68"/>
      <c r="C21" s="71">
        <v>0.01</v>
      </c>
      <c r="D21" s="71">
        <v>2</v>
      </c>
      <c r="E21" s="71">
        <v>0</v>
      </c>
      <c r="F21" s="71">
        <v>0</v>
      </c>
      <c r="G21" s="71">
        <v>1</v>
      </c>
      <c r="I21" s="71">
        <v>3.01</v>
      </c>
    </row>
    <row r="22" spans="1:9" x14ac:dyDescent="0.25">
      <c r="A22" s="54" t="s">
        <v>22</v>
      </c>
      <c r="B22" s="68"/>
      <c r="C22" s="69">
        <v>2.0099999999999998</v>
      </c>
      <c r="D22" s="69">
        <v>1</v>
      </c>
      <c r="E22" s="69">
        <v>1</v>
      </c>
      <c r="F22" s="69">
        <v>0</v>
      </c>
      <c r="G22" s="69">
        <v>1</v>
      </c>
      <c r="I22" s="69">
        <v>5.01</v>
      </c>
    </row>
    <row r="23" spans="1:9" x14ac:dyDescent="0.25">
      <c r="A23" s="56" t="s">
        <v>23</v>
      </c>
      <c r="B23" s="68"/>
      <c r="C23" s="70">
        <v>5.01</v>
      </c>
      <c r="D23" s="70">
        <v>0</v>
      </c>
      <c r="E23" s="70">
        <v>1</v>
      </c>
      <c r="F23" s="70">
        <v>0</v>
      </c>
      <c r="G23" s="70">
        <v>2</v>
      </c>
      <c r="I23" s="70">
        <v>8.01</v>
      </c>
    </row>
    <row r="24" spans="1:9" x14ac:dyDescent="0.25">
      <c r="A24" s="58" t="s">
        <v>24</v>
      </c>
      <c r="B24" s="68"/>
      <c r="C24" s="71">
        <v>6.01</v>
      </c>
      <c r="D24" s="71">
        <v>3</v>
      </c>
      <c r="E24" s="71">
        <v>2</v>
      </c>
      <c r="F24" s="71">
        <v>2</v>
      </c>
      <c r="G24" s="71">
        <v>1</v>
      </c>
      <c r="I24" s="71">
        <v>14.01</v>
      </c>
    </row>
    <row r="25" spans="1:9" x14ac:dyDescent="0.25">
      <c r="A25" s="54" t="s">
        <v>25</v>
      </c>
      <c r="B25" s="68"/>
      <c r="C25" s="69">
        <v>2.0099999999999998</v>
      </c>
      <c r="D25" s="69">
        <v>2</v>
      </c>
      <c r="E25" s="69">
        <v>0</v>
      </c>
      <c r="F25" s="69">
        <v>0</v>
      </c>
      <c r="G25" s="69">
        <v>0</v>
      </c>
      <c r="I25" s="69">
        <v>4.01</v>
      </c>
    </row>
    <row r="26" spans="1:9" x14ac:dyDescent="0.25">
      <c r="A26" s="56" t="s">
        <v>26</v>
      </c>
      <c r="B26" s="68"/>
      <c r="C26" s="70">
        <v>1.01</v>
      </c>
      <c r="D26" s="70">
        <v>3</v>
      </c>
      <c r="E26" s="70">
        <v>1</v>
      </c>
      <c r="F26" s="70">
        <v>2</v>
      </c>
      <c r="G26" s="70">
        <v>0</v>
      </c>
      <c r="I26" s="70">
        <v>7.01</v>
      </c>
    </row>
    <row r="27" spans="1:9" x14ac:dyDescent="0.25">
      <c r="A27" s="58" t="s">
        <v>27</v>
      </c>
      <c r="B27" s="68"/>
      <c r="C27" s="71">
        <v>0.01</v>
      </c>
      <c r="D27" s="71">
        <v>0</v>
      </c>
      <c r="E27" s="71">
        <v>1</v>
      </c>
      <c r="F27" s="71">
        <v>0</v>
      </c>
      <c r="G27" s="71">
        <v>0</v>
      </c>
      <c r="I27" s="71">
        <v>1.01</v>
      </c>
    </row>
    <row r="28" spans="1:9" x14ac:dyDescent="0.25">
      <c r="A28" s="54" t="s">
        <v>28</v>
      </c>
      <c r="B28" s="68"/>
      <c r="C28" s="69">
        <v>2.0099999999999998</v>
      </c>
      <c r="D28" s="69">
        <v>2</v>
      </c>
      <c r="E28" s="69">
        <v>4</v>
      </c>
      <c r="F28" s="69">
        <v>2</v>
      </c>
      <c r="G28" s="69">
        <v>1</v>
      </c>
      <c r="I28" s="69">
        <v>11.01</v>
      </c>
    </row>
    <row r="29" spans="1:9" x14ac:dyDescent="0.25">
      <c r="A29" s="56" t="s">
        <v>29</v>
      </c>
      <c r="B29" s="68"/>
      <c r="C29" s="70">
        <v>0.01</v>
      </c>
      <c r="D29" s="70">
        <v>2</v>
      </c>
      <c r="E29" s="70">
        <v>1</v>
      </c>
      <c r="F29" s="70">
        <v>1</v>
      </c>
      <c r="G29" s="70">
        <v>0</v>
      </c>
      <c r="I29" s="70">
        <v>4.01</v>
      </c>
    </row>
    <row r="30" spans="1:9" x14ac:dyDescent="0.25">
      <c r="A30" s="58" t="s">
        <v>30</v>
      </c>
      <c r="B30" s="68"/>
      <c r="C30" s="71">
        <v>2.0099999999999998</v>
      </c>
      <c r="D30" s="71">
        <v>3</v>
      </c>
      <c r="E30" s="71">
        <v>2</v>
      </c>
      <c r="F30" s="71">
        <v>1</v>
      </c>
      <c r="G30" s="71">
        <v>0</v>
      </c>
      <c r="I30" s="71">
        <v>8.01</v>
      </c>
    </row>
    <row r="31" spans="1:9" x14ac:dyDescent="0.25">
      <c r="A31" s="54" t="s">
        <v>31</v>
      </c>
      <c r="B31" s="68"/>
      <c r="C31" s="69">
        <v>7.01</v>
      </c>
      <c r="D31" s="69">
        <v>12</v>
      </c>
      <c r="E31" s="69">
        <v>1</v>
      </c>
      <c r="F31" s="69">
        <v>2</v>
      </c>
      <c r="G31" s="69">
        <v>0</v>
      </c>
      <c r="I31" s="69">
        <v>22.009999999999998</v>
      </c>
    </row>
    <row r="32" spans="1:9" x14ac:dyDescent="0.25">
      <c r="A32" s="56" t="s">
        <v>32</v>
      </c>
      <c r="B32" s="68"/>
      <c r="C32" s="70">
        <v>6.01</v>
      </c>
      <c r="D32" s="70">
        <v>4</v>
      </c>
      <c r="E32" s="70">
        <v>3</v>
      </c>
      <c r="F32" s="70">
        <v>3</v>
      </c>
      <c r="G32" s="70">
        <v>3</v>
      </c>
      <c r="I32" s="70">
        <v>19.009999999999998</v>
      </c>
    </row>
    <row r="33" spans="1:9" x14ac:dyDescent="0.25">
      <c r="A33" s="58" t="s">
        <v>33</v>
      </c>
      <c r="B33" s="68"/>
      <c r="C33" s="71">
        <v>2.0099999999999998</v>
      </c>
      <c r="D33" s="71">
        <v>2</v>
      </c>
      <c r="E33" s="71">
        <v>2</v>
      </c>
      <c r="F33" s="71">
        <v>0</v>
      </c>
      <c r="G33" s="71">
        <v>1</v>
      </c>
      <c r="I33" s="71">
        <v>7.01</v>
      </c>
    </row>
    <row r="34" spans="1:9" x14ac:dyDescent="0.25">
      <c r="A34" s="54" t="s">
        <v>34</v>
      </c>
      <c r="B34" s="68"/>
      <c r="C34" s="69">
        <v>23.01</v>
      </c>
      <c r="D34" s="69">
        <v>25</v>
      </c>
      <c r="E34" s="69">
        <v>12</v>
      </c>
      <c r="F34" s="69">
        <v>17</v>
      </c>
      <c r="G34" s="69">
        <v>7</v>
      </c>
      <c r="I34" s="69">
        <v>84.01</v>
      </c>
    </row>
    <row r="35" spans="1:9" x14ac:dyDescent="0.25">
      <c r="A35" s="56" t="s">
        <v>35</v>
      </c>
      <c r="B35" s="68"/>
      <c r="C35" s="70">
        <v>33.01</v>
      </c>
      <c r="D35" s="70">
        <v>23</v>
      </c>
      <c r="E35" s="70">
        <v>12</v>
      </c>
      <c r="F35" s="70">
        <v>9</v>
      </c>
      <c r="G35" s="70">
        <v>7</v>
      </c>
      <c r="I35" s="70">
        <v>84.009999999999991</v>
      </c>
    </row>
    <row r="36" spans="1:9" x14ac:dyDescent="0.25">
      <c r="A36" s="58" t="s">
        <v>36</v>
      </c>
      <c r="B36" s="68"/>
      <c r="C36" s="71">
        <v>5.01</v>
      </c>
      <c r="D36" s="71">
        <v>6</v>
      </c>
      <c r="E36" s="71">
        <v>3</v>
      </c>
      <c r="F36" s="71">
        <v>9</v>
      </c>
      <c r="G36" s="71">
        <v>6</v>
      </c>
      <c r="I36" s="71">
        <v>29.009999999999998</v>
      </c>
    </row>
    <row r="37" spans="1:9" x14ac:dyDescent="0.25">
      <c r="A37" s="54" t="s">
        <v>37</v>
      </c>
      <c r="B37" s="68"/>
      <c r="C37" s="69">
        <v>1.01</v>
      </c>
      <c r="D37" s="69">
        <v>5</v>
      </c>
      <c r="E37" s="69">
        <v>2</v>
      </c>
      <c r="F37" s="69">
        <v>5</v>
      </c>
      <c r="G37" s="69">
        <v>5</v>
      </c>
      <c r="I37" s="69">
        <v>18.009999999999998</v>
      </c>
    </row>
    <row r="38" spans="1:9" x14ac:dyDescent="0.25">
      <c r="A38" s="56" t="s">
        <v>38</v>
      </c>
      <c r="B38" s="68"/>
      <c r="C38" s="70">
        <v>6.01</v>
      </c>
      <c r="D38" s="70">
        <v>9</v>
      </c>
      <c r="E38" s="70">
        <v>5</v>
      </c>
      <c r="F38" s="70">
        <v>6</v>
      </c>
      <c r="G38" s="70">
        <v>3</v>
      </c>
      <c r="I38" s="70">
        <v>29.009999999999998</v>
      </c>
    </row>
    <row r="39" spans="1:9" x14ac:dyDescent="0.25">
      <c r="A39" s="58" t="s">
        <v>39</v>
      </c>
      <c r="B39" s="68"/>
      <c r="C39" s="71">
        <v>12.01</v>
      </c>
      <c r="D39" s="71">
        <v>12</v>
      </c>
      <c r="E39" s="71">
        <v>4</v>
      </c>
      <c r="F39" s="71">
        <v>3</v>
      </c>
      <c r="G39" s="71">
        <v>2</v>
      </c>
      <c r="I39" s="71">
        <v>33.01</v>
      </c>
    </row>
    <row r="40" spans="1:9" x14ac:dyDescent="0.25">
      <c r="A40" s="54" t="s">
        <v>40</v>
      </c>
      <c r="B40" s="68"/>
      <c r="C40" s="69">
        <v>8.01</v>
      </c>
      <c r="D40" s="69">
        <v>6</v>
      </c>
      <c r="E40" s="69">
        <v>4</v>
      </c>
      <c r="F40" s="69">
        <v>1</v>
      </c>
      <c r="G40" s="69">
        <v>0</v>
      </c>
      <c r="I40" s="69">
        <v>19.009999999999998</v>
      </c>
    </row>
    <row r="41" spans="1:9" x14ac:dyDescent="0.25">
      <c r="A41" s="56" t="s">
        <v>41</v>
      </c>
      <c r="B41" s="68"/>
      <c r="C41" s="70">
        <v>1.01</v>
      </c>
      <c r="D41" s="70">
        <v>1</v>
      </c>
      <c r="E41" s="70">
        <v>2</v>
      </c>
      <c r="F41" s="70">
        <v>2</v>
      </c>
      <c r="G41" s="70">
        <v>0</v>
      </c>
      <c r="I41" s="70">
        <v>6.01</v>
      </c>
    </row>
    <row r="42" spans="1:9" x14ac:dyDescent="0.25">
      <c r="A42" s="58" t="s">
        <v>42</v>
      </c>
      <c r="B42" s="68"/>
      <c r="C42" s="71">
        <v>22.01</v>
      </c>
      <c r="D42" s="71">
        <v>9</v>
      </c>
      <c r="E42" s="71">
        <v>3</v>
      </c>
      <c r="F42" s="71">
        <v>3</v>
      </c>
      <c r="G42" s="71">
        <v>5</v>
      </c>
      <c r="I42" s="71">
        <v>42.010000000000005</v>
      </c>
    </row>
    <row r="43" spans="1:9" x14ac:dyDescent="0.25">
      <c r="A43" s="54" t="s">
        <v>43</v>
      </c>
      <c r="B43" s="68"/>
      <c r="C43" s="69">
        <v>11.01</v>
      </c>
      <c r="D43" s="69">
        <v>7</v>
      </c>
      <c r="E43" s="69">
        <v>1</v>
      </c>
      <c r="F43" s="69">
        <v>2</v>
      </c>
      <c r="G43" s="69">
        <v>0</v>
      </c>
      <c r="I43" s="69">
        <v>21.009999999999998</v>
      </c>
    </row>
    <row r="44" spans="1:9" x14ac:dyDescent="0.25">
      <c r="A44" s="56" t="s">
        <v>44</v>
      </c>
      <c r="B44" s="68"/>
      <c r="C44" s="70">
        <v>27.01</v>
      </c>
      <c r="D44" s="70">
        <v>30</v>
      </c>
      <c r="E44" s="70">
        <v>20</v>
      </c>
      <c r="F44" s="70">
        <v>22</v>
      </c>
      <c r="G44" s="70">
        <v>10</v>
      </c>
      <c r="I44" s="70">
        <v>109.01</v>
      </c>
    </row>
    <row r="45" spans="1:9" x14ac:dyDescent="0.25">
      <c r="A45" s="37"/>
      <c r="B45" s="78"/>
      <c r="C45" s="78"/>
      <c r="D45" s="78"/>
      <c r="E45" s="78"/>
      <c r="F45" s="78"/>
      <c r="G45" s="78"/>
      <c r="H45" s="78"/>
      <c r="I45" s="78"/>
    </row>
    <row r="46" spans="1:9" x14ac:dyDescent="0.25">
      <c r="A46" s="61" t="s">
        <v>45</v>
      </c>
      <c r="B46" s="38"/>
      <c r="C46" s="72">
        <v>338.36999999999972</v>
      </c>
      <c r="D46" s="72">
        <v>338</v>
      </c>
      <c r="E46" s="72">
        <v>172</v>
      </c>
      <c r="F46" s="72">
        <v>153</v>
      </c>
      <c r="G46" s="72">
        <v>101</v>
      </c>
      <c r="I46" s="72">
        <v>1102.3699999999997</v>
      </c>
    </row>
    <row r="47" spans="1:9" x14ac:dyDescent="0.25">
      <c r="A47" s="37"/>
      <c r="B47" s="78"/>
      <c r="C47" s="78"/>
      <c r="D47" s="78"/>
      <c r="E47" s="78"/>
      <c r="F47" s="78"/>
      <c r="G47" s="78"/>
      <c r="H47" s="78"/>
      <c r="I47" s="78"/>
    </row>
    <row r="48" spans="1:9" x14ac:dyDescent="0.25">
      <c r="A48" s="56" t="s">
        <v>46</v>
      </c>
      <c r="B48" s="68"/>
      <c r="C48" s="70">
        <v>29.020000000000003</v>
      </c>
      <c r="D48" s="70">
        <v>23</v>
      </c>
      <c r="E48" s="70">
        <v>20</v>
      </c>
      <c r="F48" s="70">
        <v>24</v>
      </c>
      <c r="G48" s="70">
        <v>19</v>
      </c>
      <c r="I48" s="70">
        <v>115.02000000000001</v>
      </c>
    </row>
    <row r="49" spans="1:9" x14ac:dyDescent="0.25">
      <c r="A49" s="58" t="s">
        <v>47</v>
      </c>
      <c r="B49" s="68"/>
      <c r="C49" s="71">
        <v>92.050000000000011</v>
      </c>
      <c r="D49" s="71">
        <v>112</v>
      </c>
      <c r="E49" s="71">
        <v>52</v>
      </c>
      <c r="F49" s="71">
        <v>33</v>
      </c>
      <c r="G49" s="71">
        <v>24</v>
      </c>
      <c r="I49" s="71">
        <v>313.05</v>
      </c>
    </row>
    <row r="50" spans="1:9" x14ac:dyDescent="0.25">
      <c r="A50" s="54" t="s">
        <v>48</v>
      </c>
      <c r="B50" s="68"/>
      <c r="C50" s="69">
        <v>69.05</v>
      </c>
      <c r="D50" s="69">
        <v>60</v>
      </c>
      <c r="E50" s="69">
        <v>32</v>
      </c>
      <c r="F50" s="69">
        <v>38</v>
      </c>
      <c r="G50" s="69">
        <v>24</v>
      </c>
      <c r="I50" s="69">
        <v>223.05</v>
      </c>
    </row>
    <row r="51" spans="1:9" x14ac:dyDescent="0.25">
      <c r="B51" s="74"/>
      <c r="H51" s="74"/>
    </row>
    <row r="52" spans="1:9" x14ac:dyDescent="0.25">
      <c r="B52" s="74"/>
      <c r="H52" s="74"/>
    </row>
    <row r="53" spans="1:9" x14ac:dyDescent="0.25">
      <c r="B53" s="74"/>
      <c r="H53" s="74"/>
    </row>
    <row r="54" spans="1:9" x14ac:dyDescent="0.25">
      <c r="B54" s="74"/>
      <c r="H54" s="74"/>
    </row>
    <row r="55" spans="1:9" x14ac:dyDescent="0.25">
      <c r="B55" s="74"/>
      <c r="H55" s="74"/>
    </row>
    <row r="56" spans="1:9" x14ac:dyDescent="0.25">
      <c r="B56" s="74"/>
      <c r="H56" s="74"/>
    </row>
    <row r="57" spans="1:9" ht="15.75" x14ac:dyDescent="0.25">
      <c r="A57" s="73" t="s">
        <v>59</v>
      </c>
      <c r="B57" s="74"/>
      <c r="C57" s="74"/>
      <c r="D57" s="74"/>
      <c r="E57" s="74"/>
      <c r="F57" s="74"/>
      <c r="G57" s="74"/>
      <c r="H57" s="74"/>
      <c r="I57" s="74"/>
    </row>
    <row r="58" spans="1:9" x14ac:dyDescent="0.25">
      <c r="A58" s="75"/>
      <c r="B58" s="74"/>
      <c r="C58" s="76"/>
      <c r="D58" s="76"/>
      <c r="E58" s="76"/>
      <c r="F58" s="76"/>
      <c r="G58" s="76"/>
      <c r="H58" s="74"/>
      <c r="I58" s="76"/>
    </row>
    <row r="59" spans="1:9" x14ac:dyDescent="0.25">
      <c r="A59" s="75"/>
      <c r="B59" s="74"/>
      <c r="C59" s="77" t="s">
        <v>81</v>
      </c>
      <c r="D59" s="77" t="s">
        <v>82</v>
      </c>
      <c r="E59" s="77" t="s">
        <v>83</v>
      </c>
      <c r="F59" s="77" t="s">
        <v>84</v>
      </c>
      <c r="G59" s="77" t="s">
        <v>85</v>
      </c>
      <c r="H59" s="74"/>
      <c r="I59" s="77" t="s">
        <v>1</v>
      </c>
    </row>
    <row r="60" spans="1:9" x14ac:dyDescent="0.25">
      <c r="A60" s="75"/>
      <c r="B60" s="74"/>
      <c r="C60" s="31"/>
      <c r="D60" s="31"/>
      <c r="E60" s="31"/>
      <c r="F60" s="31"/>
      <c r="G60" s="31"/>
      <c r="H60" s="74"/>
      <c r="I60" s="31"/>
    </row>
    <row r="61" spans="1:9" x14ac:dyDescent="0.25">
      <c r="A61" s="54" t="s">
        <v>7</v>
      </c>
      <c r="B61" s="68"/>
      <c r="C61" s="69">
        <v>1</v>
      </c>
      <c r="D61" s="69">
        <v>0</v>
      </c>
      <c r="E61" s="69">
        <v>2</v>
      </c>
      <c r="F61" s="69">
        <v>1</v>
      </c>
      <c r="G61" s="69">
        <v>1</v>
      </c>
      <c r="I61" s="69">
        <v>5</v>
      </c>
    </row>
    <row r="62" spans="1:9" x14ac:dyDescent="0.25">
      <c r="A62" s="56" t="s">
        <v>8</v>
      </c>
      <c r="B62" s="68"/>
      <c r="C62" s="70">
        <v>2</v>
      </c>
      <c r="D62" s="70">
        <v>0</v>
      </c>
      <c r="E62" s="70">
        <v>1</v>
      </c>
      <c r="F62" s="70">
        <v>2</v>
      </c>
      <c r="G62" s="70">
        <v>2</v>
      </c>
      <c r="I62" s="70">
        <v>7</v>
      </c>
    </row>
    <row r="63" spans="1:9" x14ac:dyDescent="0.25">
      <c r="A63" s="58" t="s">
        <v>58</v>
      </c>
      <c r="B63" s="68"/>
      <c r="C63" s="71">
        <v>0</v>
      </c>
      <c r="D63" s="71">
        <v>0</v>
      </c>
      <c r="E63" s="71">
        <v>1</v>
      </c>
      <c r="F63" s="71">
        <v>0</v>
      </c>
      <c r="G63" s="71">
        <v>0</v>
      </c>
      <c r="I63" s="71">
        <v>1</v>
      </c>
    </row>
    <row r="64" spans="1:9" x14ac:dyDescent="0.25">
      <c r="A64" s="54" t="s">
        <v>10</v>
      </c>
      <c r="B64" s="68"/>
      <c r="C64" s="69">
        <v>2</v>
      </c>
      <c r="D64" s="69">
        <v>5</v>
      </c>
      <c r="E64" s="69">
        <v>0</v>
      </c>
      <c r="F64" s="69">
        <v>1</v>
      </c>
      <c r="G64" s="69">
        <v>1</v>
      </c>
      <c r="I64" s="69">
        <v>9</v>
      </c>
    </row>
    <row r="65" spans="1:9" x14ac:dyDescent="0.25">
      <c r="A65" s="56" t="s">
        <v>11</v>
      </c>
      <c r="B65" s="68"/>
      <c r="C65" s="70">
        <v>2</v>
      </c>
      <c r="D65" s="70">
        <v>0</v>
      </c>
      <c r="E65" s="70">
        <v>0</v>
      </c>
      <c r="F65" s="70">
        <v>0</v>
      </c>
      <c r="G65" s="70">
        <v>0</v>
      </c>
      <c r="I65" s="70">
        <v>2</v>
      </c>
    </row>
    <row r="66" spans="1:9" x14ac:dyDescent="0.25">
      <c r="A66" s="58" t="s">
        <v>12</v>
      </c>
      <c r="B66" s="68"/>
      <c r="C66" s="71">
        <v>0</v>
      </c>
      <c r="D66" s="71">
        <v>0</v>
      </c>
      <c r="E66" s="71">
        <v>0</v>
      </c>
      <c r="F66" s="71">
        <v>0</v>
      </c>
      <c r="G66" s="71">
        <v>0</v>
      </c>
      <c r="I66" s="71">
        <v>0</v>
      </c>
    </row>
    <row r="67" spans="1:9" x14ac:dyDescent="0.25">
      <c r="A67" s="54" t="s">
        <v>13</v>
      </c>
      <c r="B67" s="68"/>
      <c r="C67" s="69">
        <v>1</v>
      </c>
      <c r="D67" s="69">
        <v>1</v>
      </c>
      <c r="E67" s="69">
        <v>2</v>
      </c>
      <c r="F67" s="69">
        <v>1</v>
      </c>
      <c r="G67" s="69">
        <v>0</v>
      </c>
      <c r="I67" s="69">
        <v>5</v>
      </c>
    </row>
    <row r="68" spans="1:9" x14ac:dyDescent="0.25">
      <c r="A68" s="56" t="s">
        <v>14</v>
      </c>
      <c r="B68" s="68"/>
      <c r="C68" s="70">
        <v>0</v>
      </c>
      <c r="D68" s="70">
        <v>0</v>
      </c>
      <c r="E68" s="70">
        <v>0</v>
      </c>
      <c r="F68" s="70">
        <v>0</v>
      </c>
      <c r="G68" s="70">
        <v>1</v>
      </c>
      <c r="I68" s="70">
        <v>1</v>
      </c>
    </row>
    <row r="69" spans="1:9" x14ac:dyDescent="0.25">
      <c r="A69" s="58" t="s">
        <v>15</v>
      </c>
      <c r="B69" s="68"/>
      <c r="C69" s="71">
        <v>0</v>
      </c>
      <c r="D69" s="71">
        <v>0</v>
      </c>
      <c r="E69" s="71">
        <v>1</v>
      </c>
      <c r="F69" s="71">
        <v>0</v>
      </c>
      <c r="G69" s="71">
        <v>0</v>
      </c>
      <c r="I69" s="71">
        <v>1</v>
      </c>
    </row>
    <row r="70" spans="1:9" x14ac:dyDescent="0.25">
      <c r="A70" s="54" t="s">
        <v>16</v>
      </c>
      <c r="B70" s="68"/>
      <c r="C70" s="69">
        <v>0</v>
      </c>
      <c r="D70" s="69">
        <v>1</v>
      </c>
      <c r="E70" s="69">
        <v>0</v>
      </c>
      <c r="F70" s="69">
        <v>0</v>
      </c>
      <c r="G70" s="69">
        <v>0</v>
      </c>
      <c r="I70" s="69">
        <v>1</v>
      </c>
    </row>
    <row r="71" spans="1:9" x14ac:dyDescent="0.25">
      <c r="A71" s="56" t="s">
        <v>17</v>
      </c>
      <c r="B71" s="68"/>
      <c r="C71" s="70">
        <v>0</v>
      </c>
      <c r="D71" s="70">
        <v>0</v>
      </c>
      <c r="E71" s="70">
        <v>0</v>
      </c>
      <c r="F71" s="70">
        <v>0</v>
      </c>
      <c r="G71" s="70">
        <v>0</v>
      </c>
      <c r="I71" s="70">
        <v>0</v>
      </c>
    </row>
    <row r="72" spans="1:9" x14ac:dyDescent="0.25">
      <c r="A72" s="58" t="s">
        <v>18</v>
      </c>
      <c r="B72" s="68"/>
      <c r="C72" s="71">
        <v>0</v>
      </c>
      <c r="D72" s="71">
        <v>0</v>
      </c>
      <c r="E72" s="71">
        <v>0</v>
      </c>
      <c r="F72" s="71">
        <v>0</v>
      </c>
      <c r="G72" s="71">
        <v>0</v>
      </c>
      <c r="I72" s="71">
        <v>0</v>
      </c>
    </row>
    <row r="73" spans="1:9" x14ac:dyDescent="0.25">
      <c r="A73" s="54" t="s">
        <v>19</v>
      </c>
      <c r="B73" s="68"/>
      <c r="C73" s="69">
        <v>0</v>
      </c>
      <c r="D73" s="69">
        <v>1</v>
      </c>
      <c r="E73" s="69">
        <v>1</v>
      </c>
      <c r="F73" s="69">
        <v>0</v>
      </c>
      <c r="G73" s="69">
        <v>0</v>
      </c>
      <c r="I73" s="69">
        <v>2</v>
      </c>
    </row>
    <row r="74" spans="1:9" x14ac:dyDescent="0.25">
      <c r="A74" s="56" t="s">
        <v>20</v>
      </c>
      <c r="B74" s="68"/>
      <c r="C74" s="70">
        <v>0</v>
      </c>
      <c r="D74" s="70">
        <v>0</v>
      </c>
      <c r="E74" s="70">
        <v>0</v>
      </c>
      <c r="F74" s="70">
        <v>0</v>
      </c>
      <c r="G74" s="70">
        <v>0</v>
      </c>
      <c r="I74" s="70">
        <v>0</v>
      </c>
    </row>
    <row r="75" spans="1:9" x14ac:dyDescent="0.25">
      <c r="A75" s="58" t="s">
        <v>21</v>
      </c>
      <c r="B75" s="68"/>
      <c r="C75" s="71">
        <v>0</v>
      </c>
      <c r="D75" s="71">
        <v>0</v>
      </c>
      <c r="E75" s="71">
        <v>0</v>
      </c>
      <c r="F75" s="71">
        <v>0</v>
      </c>
      <c r="G75" s="71">
        <v>0</v>
      </c>
      <c r="I75" s="71">
        <v>0</v>
      </c>
    </row>
    <row r="76" spans="1:9" x14ac:dyDescent="0.25">
      <c r="A76" s="54" t="s">
        <v>22</v>
      </c>
      <c r="B76" s="68"/>
      <c r="C76" s="69">
        <v>0</v>
      </c>
      <c r="D76" s="69">
        <v>0</v>
      </c>
      <c r="E76" s="69">
        <v>0</v>
      </c>
      <c r="F76" s="69">
        <v>0</v>
      </c>
      <c r="G76" s="69">
        <v>0</v>
      </c>
      <c r="I76" s="69">
        <v>0</v>
      </c>
    </row>
    <row r="77" spans="1:9" x14ac:dyDescent="0.25">
      <c r="A77" s="56" t="s">
        <v>23</v>
      </c>
      <c r="B77" s="68"/>
      <c r="C77" s="70">
        <v>0</v>
      </c>
      <c r="D77" s="70">
        <v>0</v>
      </c>
      <c r="E77" s="70">
        <v>0</v>
      </c>
      <c r="F77" s="70">
        <v>0</v>
      </c>
      <c r="G77" s="70">
        <v>1</v>
      </c>
      <c r="I77" s="70">
        <v>1</v>
      </c>
    </row>
    <row r="78" spans="1:9" x14ac:dyDescent="0.25">
      <c r="A78" s="58" t="s">
        <v>24</v>
      </c>
      <c r="B78" s="68"/>
      <c r="C78" s="71">
        <v>0</v>
      </c>
      <c r="D78" s="71">
        <v>0</v>
      </c>
      <c r="E78" s="71">
        <v>0</v>
      </c>
      <c r="F78" s="71">
        <v>0</v>
      </c>
      <c r="G78" s="71">
        <v>1</v>
      </c>
      <c r="I78" s="71">
        <v>1</v>
      </c>
    </row>
    <row r="79" spans="1:9" x14ac:dyDescent="0.25">
      <c r="A79" s="54" t="s">
        <v>25</v>
      </c>
      <c r="B79" s="68"/>
      <c r="C79" s="69">
        <v>0</v>
      </c>
      <c r="D79" s="69">
        <v>0</v>
      </c>
      <c r="E79" s="69">
        <v>0</v>
      </c>
      <c r="F79" s="69">
        <v>0</v>
      </c>
      <c r="G79" s="69">
        <v>0</v>
      </c>
      <c r="I79" s="69">
        <v>0</v>
      </c>
    </row>
    <row r="80" spans="1:9" x14ac:dyDescent="0.25">
      <c r="A80" s="56" t="s">
        <v>26</v>
      </c>
      <c r="B80" s="68"/>
      <c r="C80" s="70">
        <v>0</v>
      </c>
      <c r="D80" s="70">
        <v>0</v>
      </c>
      <c r="E80" s="70">
        <v>0</v>
      </c>
      <c r="F80" s="70">
        <v>0</v>
      </c>
      <c r="G80" s="70">
        <v>0</v>
      </c>
      <c r="I80" s="70">
        <v>0</v>
      </c>
    </row>
    <row r="81" spans="1:9" x14ac:dyDescent="0.25">
      <c r="A81" s="58" t="s">
        <v>27</v>
      </c>
      <c r="B81" s="68"/>
      <c r="C81" s="71">
        <v>0</v>
      </c>
      <c r="D81" s="71">
        <v>0</v>
      </c>
      <c r="E81" s="71">
        <v>0</v>
      </c>
      <c r="F81" s="71">
        <v>0</v>
      </c>
      <c r="G81" s="71">
        <v>0</v>
      </c>
      <c r="I81" s="71">
        <v>0</v>
      </c>
    </row>
    <row r="82" spans="1:9" x14ac:dyDescent="0.25">
      <c r="A82" s="54" t="s">
        <v>28</v>
      </c>
      <c r="B82" s="68"/>
      <c r="C82" s="69">
        <v>1</v>
      </c>
      <c r="D82" s="69">
        <v>0</v>
      </c>
      <c r="E82" s="69">
        <v>0</v>
      </c>
      <c r="F82" s="69">
        <v>0</v>
      </c>
      <c r="G82" s="69">
        <v>0</v>
      </c>
      <c r="I82" s="69">
        <v>1</v>
      </c>
    </row>
    <row r="83" spans="1:9" x14ac:dyDescent="0.25">
      <c r="A83" s="56" t="s">
        <v>29</v>
      </c>
      <c r="B83" s="68"/>
      <c r="C83" s="70">
        <v>0</v>
      </c>
      <c r="D83" s="70">
        <v>0</v>
      </c>
      <c r="E83" s="70">
        <v>0</v>
      </c>
      <c r="F83" s="70">
        <v>1</v>
      </c>
      <c r="G83" s="70">
        <v>0</v>
      </c>
      <c r="I83" s="70">
        <v>1</v>
      </c>
    </row>
    <row r="84" spans="1:9" x14ac:dyDescent="0.25">
      <c r="A84" s="58" t="s">
        <v>30</v>
      </c>
      <c r="B84" s="68"/>
      <c r="C84" s="71">
        <v>1</v>
      </c>
      <c r="D84" s="71">
        <v>0</v>
      </c>
      <c r="E84" s="71">
        <v>0</v>
      </c>
      <c r="F84" s="71">
        <v>0</v>
      </c>
      <c r="G84" s="71">
        <v>0</v>
      </c>
      <c r="I84" s="71">
        <v>1</v>
      </c>
    </row>
    <row r="85" spans="1:9" x14ac:dyDescent="0.25">
      <c r="A85" s="54" t="s">
        <v>31</v>
      </c>
      <c r="B85" s="68"/>
      <c r="C85" s="69">
        <v>0</v>
      </c>
      <c r="D85" s="69">
        <v>1</v>
      </c>
      <c r="E85" s="69">
        <v>1</v>
      </c>
      <c r="F85" s="69">
        <v>0</v>
      </c>
      <c r="G85" s="69">
        <v>0</v>
      </c>
      <c r="I85" s="69">
        <v>2</v>
      </c>
    </row>
    <row r="86" spans="1:9" x14ac:dyDescent="0.25">
      <c r="A86" s="56" t="s">
        <v>32</v>
      </c>
      <c r="B86" s="68"/>
      <c r="C86" s="70">
        <v>3</v>
      </c>
      <c r="D86" s="70">
        <v>0</v>
      </c>
      <c r="E86" s="70">
        <v>0</v>
      </c>
      <c r="F86" s="70">
        <v>1</v>
      </c>
      <c r="G86" s="70">
        <v>0</v>
      </c>
      <c r="I86" s="70">
        <v>4</v>
      </c>
    </row>
    <row r="87" spans="1:9" x14ac:dyDescent="0.25">
      <c r="A87" s="58" t="s">
        <v>33</v>
      </c>
      <c r="B87" s="68"/>
      <c r="C87" s="71">
        <v>0</v>
      </c>
      <c r="D87" s="71">
        <v>1</v>
      </c>
      <c r="E87" s="71">
        <v>0</v>
      </c>
      <c r="F87" s="71">
        <v>0</v>
      </c>
      <c r="G87" s="71">
        <v>0</v>
      </c>
      <c r="I87" s="71">
        <v>1</v>
      </c>
    </row>
    <row r="88" spans="1:9" x14ac:dyDescent="0.25">
      <c r="A88" s="54" t="s">
        <v>34</v>
      </c>
      <c r="B88" s="68"/>
      <c r="C88" s="69">
        <v>0</v>
      </c>
      <c r="D88" s="69">
        <v>1</v>
      </c>
      <c r="E88" s="69">
        <v>1</v>
      </c>
      <c r="F88" s="69">
        <v>2</v>
      </c>
      <c r="G88" s="69">
        <v>0</v>
      </c>
      <c r="I88" s="69">
        <v>4</v>
      </c>
    </row>
    <row r="89" spans="1:9" x14ac:dyDescent="0.25">
      <c r="A89" s="56" t="s">
        <v>35</v>
      </c>
      <c r="B89" s="68"/>
      <c r="C89" s="70">
        <v>4</v>
      </c>
      <c r="D89" s="70">
        <v>2</v>
      </c>
      <c r="E89" s="70">
        <v>1</v>
      </c>
      <c r="F89" s="70">
        <v>1</v>
      </c>
      <c r="G89" s="70">
        <v>1</v>
      </c>
      <c r="I89" s="70">
        <v>9</v>
      </c>
    </row>
    <row r="90" spans="1:9" x14ac:dyDescent="0.25">
      <c r="A90" s="58" t="s">
        <v>36</v>
      </c>
      <c r="B90" s="68"/>
      <c r="C90" s="71">
        <v>0</v>
      </c>
      <c r="D90" s="71">
        <v>0</v>
      </c>
      <c r="E90" s="71">
        <v>0</v>
      </c>
      <c r="F90" s="71">
        <v>0</v>
      </c>
      <c r="G90" s="71">
        <v>0</v>
      </c>
      <c r="I90" s="71">
        <v>0</v>
      </c>
    </row>
    <row r="91" spans="1:9" x14ac:dyDescent="0.25">
      <c r="A91" s="54" t="s">
        <v>37</v>
      </c>
      <c r="B91" s="68"/>
      <c r="C91" s="69">
        <v>0</v>
      </c>
      <c r="D91" s="69">
        <v>1</v>
      </c>
      <c r="E91" s="69">
        <v>0</v>
      </c>
      <c r="F91" s="69">
        <v>0</v>
      </c>
      <c r="G91" s="69">
        <v>0</v>
      </c>
      <c r="I91" s="69">
        <v>1</v>
      </c>
    </row>
    <row r="92" spans="1:9" x14ac:dyDescent="0.25">
      <c r="A92" s="56" t="s">
        <v>38</v>
      </c>
      <c r="B92" s="68"/>
      <c r="C92" s="70">
        <v>0</v>
      </c>
      <c r="D92" s="70">
        <v>0</v>
      </c>
      <c r="E92" s="70">
        <v>1</v>
      </c>
      <c r="F92" s="70">
        <v>1</v>
      </c>
      <c r="G92" s="70">
        <v>1</v>
      </c>
      <c r="I92" s="70">
        <v>3</v>
      </c>
    </row>
    <row r="93" spans="1:9" x14ac:dyDescent="0.25">
      <c r="A93" s="58" t="s">
        <v>39</v>
      </c>
      <c r="B93" s="68"/>
      <c r="C93" s="71">
        <v>0</v>
      </c>
      <c r="D93" s="71">
        <v>0</v>
      </c>
      <c r="E93" s="71">
        <v>0</v>
      </c>
      <c r="F93" s="71">
        <v>0</v>
      </c>
      <c r="G93" s="71">
        <v>1</v>
      </c>
      <c r="I93" s="71">
        <v>1</v>
      </c>
    </row>
    <row r="94" spans="1:9" x14ac:dyDescent="0.25">
      <c r="A94" s="54" t="s">
        <v>40</v>
      </c>
      <c r="B94" s="68"/>
      <c r="C94" s="69">
        <v>0</v>
      </c>
      <c r="D94" s="69">
        <v>0</v>
      </c>
      <c r="E94" s="69">
        <v>0</v>
      </c>
      <c r="F94" s="69">
        <v>0</v>
      </c>
      <c r="G94" s="69">
        <v>0</v>
      </c>
      <c r="I94" s="69">
        <v>0</v>
      </c>
    </row>
    <row r="95" spans="1:9" x14ac:dyDescent="0.25">
      <c r="A95" s="56" t="s">
        <v>41</v>
      </c>
      <c r="B95" s="68"/>
      <c r="C95" s="70">
        <v>0</v>
      </c>
      <c r="D95" s="70">
        <v>1</v>
      </c>
      <c r="E95" s="70">
        <v>0</v>
      </c>
      <c r="F95" s="70">
        <v>0</v>
      </c>
      <c r="G95" s="70">
        <v>0</v>
      </c>
      <c r="I95" s="70">
        <v>1</v>
      </c>
    </row>
    <row r="96" spans="1:9" x14ac:dyDescent="0.25">
      <c r="A96" s="58" t="s">
        <v>42</v>
      </c>
      <c r="B96" s="68"/>
      <c r="C96" s="71">
        <v>0</v>
      </c>
      <c r="D96" s="71">
        <v>1</v>
      </c>
      <c r="E96" s="71">
        <v>0</v>
      </c>
      <c r="F96" s="71">
        <v>0</v>
      </c>
      <c r="G96" s="71">
        <v>0</v>
      </c>
      <c r="I96" s="71">
        <v>1</v>
      </c>
    </row>
    <row r="97" spans="1:9" x14ac:dyDescent="0.25">
      <c r="A97" s="54" t="s">
        <v>43</v>
      </c>
      <c r="B97" s="68"/>
      <c r="C97" s="69">
        <v>1</v>
      </c>
      <c r="D97" s="69">
        <v>0</v>
      </c>
      <c r="E97" s="69">
        <v>0</v>
      </c>
      <c r="F97" s="69">
        <v>0</v>
      </c>
      <c r="G97" s="69">
        <v>0</v>
      </c>
      <c r="I97" s="69">
        <v>1</v>
      </c>
    </row>
    <row r="98" spans="1:9" x14ac:dyDescent="0.25">
      <c r="A98" s="56" t="s">
        <v>44</v>
      </c>
      <c r="B98" s="68"/>
      <c r="C98" s="70">
        <v>2</v>
      </c>
      <c r="D98" s="70">
        <v>6</v>
      </c>
      <c r="E98" s="70">
        <v>2</v>
      </c>
      <c r="F98" s="70">
        <v>3</v>
      </c>
      <c r="G98" s="70">
        <v>0</v>
      </c>
      <c r="I98" s="70">
        <v>13</v>
      </c>
    </row>
    <row r="99" spans="1:9" x14ac:dyDescent="0.25">
      <c r="A99" s="37"/>
      <c r="B99" s="78"/>
      <c r="C99" s="78"/>
      <c r="D99" s="78"/>
      <c r="E99" s="78"/>
      <c r="F99" s="78"/>
      <c r="G99" s="78"/>
      <c r="H99" s="78"/>
      <c r="I99" s="78"/>
    </row>
    <row r="100" spans="1:9" x14ac:dyDescent="0.25">
      <c r="A100" s="61" t="s">
        <v>45</v>
      </c>
      <c r="B100" s="38"/>
      <c r="C100" s="72">
        <v>20</v>
      </c>
      <c r="D100" s="72">
        <v>21</v>
      </c>
      <c r="E100" s="72">
        <v>13</v>
      </c>
      <c r="F100" s="72">
        <v>14</v>
      </c>
      <c r="G100" s="72">
        <v>10</v>
      </c>
      <c r="I100" s="72">
        <v>78</v>
      </c>
    </row>
    <row r="101" spans="1:9" x14ac:dyDescent="0.25">
      <c r="A101" s="37"/>
      <c r="B101" s="78"/>
      <c r="C101" s="78"/>
      <c r="D101" s="78"/>
      <c r="E101" s="78"/>
      <c r="F101" s="78"/>
      <c r="G101" s="78"/>
      <c r="H101" s="78"/>
      <c r="I101" s="78"/>
    </row>
    <row r="102" spans="1:9" x14ac:dyDescent="0.25">
      <c r="A102" s="56" t="s">
        <v>46</v>
      </c>
      <c r="B102" s="68"/>
      <c r="C102" s="70">
        <v>3</v>
      </c>
      <c r="D102" s="70">
        <v>0</v>
      </c>
      <c r="E102" s="70">
        <v>3</v>
      </c>
      <c r="F102" s="70">
        <v>3</v>
      </c>
      <c r="G102" s="70">
        <v>3</v>
      </c>
      <c r="I102" s="70">
        <v>12</v>
      </c>
    </row>
    <row r="103" spans="1:9" x14ac:dyDescent="0.25">
      <c r="A103" s="58" t="s">
        <v>47</v>
      </c>
      <c r="B103" s="68"/>
      <c r="C103" s="71">
        <v>5</v>
      </c>
      <c r="D103" s="71">
        <v>6</v>
      </c>
      <c r="E103" s="71">
        <v>2</v>
      </c>
      <c r="F103" s="71">
        <v>2</v>
      </c>
      <c r="G103" s="71">
        <v>2</v>
      </c>
      <c r="I103" s="71">
        <v>17</v>
      </c>
    </row>
    <row r="104" spans="1:9" x14ac:dyDescent="0.25">
      <c r="A104" s="54" t="s">
        <v>48</v>
      </c>
      <c r="B104" s="68"/>
      <c r="C104" s="69">
        <v>7</v>
      </c>
      <c r="D104" s="69">
        <v>4</v>
      </c>
      <c r="E104" s="69">
        <v>2</v>
      </c>
      <c r="F104" s="69">
        <v>4</v>
      </c>
      <c r="G104" s="69">
        <v>1</v>
      </c>
      <c r="I104" s="69">
        <v>18</v>
      </c>
    </row>
    <row r="106" spans="1:9" x14ac:dyDescent="0.25">
      <c r="B106" s="74"/>
      <c r="H106" s="74"/>
    </row>
    <row r="107" spans="1:9" x14ac:dyDescent="0.25">
      <c r="B107" s="74"/>
      <c r="H107" s="74"/>
    </row>
    <row r="108" spans="1:9" x14ac:dyDescent="0.25">
      <c r="B108" s="74"/>
      <c r="H108" s="74"/>
    </row>
    <row r="109" spans="1:9" x14ac:dyDescent="0.25">
      <c r="B109" s="74"/>
      <c r="H109" s="74"/>
    </row>
    <row r="110" spans="1:9" x14ac:dyDescent="0.25">
      <c r="B110" s="74"/>
      <c r="H110" s="74"/>
    </row>
    <row r="111" spans="1:9" ht="15.75" x14ac:dyDescent="0.25">
      <c r="A111" s="73" t="s">
        <v>60</v>
      </c>
      <c r="B111" s="74"/>
      <c r="C111" s="74"/>
      <c r="D111" s="74"/>
      <c r="E111" s="74"/>
      <c r="F111" s="74"/>
      <c r="G111" s="74"/>
      <c r="H111" s="74"/>
      <c r="I111" s="74"/>
    </row>
    <row r="112" spans="1:9" x14ac:dyDescent="0.25">
      <c r="A112" s="75"/>
      <c r="B112" s="74"/>
      <c r="C112" s="76"/>
      <c r="D112" s="76"/>
      <c r="E112" s="76"/>
      <c r="F112" s="76"/>
      <c r="G112" s="76"/>
      <c r="H112" s="74"/>
      <c r="I112" s="76"/>
    </row>
    <row r="113" spans="1:9" x14ac:dyDescent="0.25">
      <c r="A113" s="75"/>
      <c r="B113" s="74"/>
      <c r="C113" s="77" t="s">
        <v>81</v>
      </c>
      <c r="D113" s="77" t="s">
        <v>82</v>
      </c>
      <c r="E113" s="77" t="s">
        <v>83</v>
      </c>
      <c r="F113" s="77" t="s">
        <v>84</v>
      </c>
      <c r="G113" s="77" t="s">
        <v>85</v>
      </c>
      <c r="H113" s="74"/>
      <c r="I113" s="77" t="s">
        <v>1</v>
      </c>
    </row>
    <row r="114" spans="1:9" x14ac:dyDescent="0.25">
      <c r="A114" s="75"/>
      <c r="B114" s="74"/>
      <c r="C114" s="31"/>
      <c r="D114" s="31"/>
      <c r="E114" s="31"/>
      <c r="F114" s="31"/>
      <c r="G114" s="31"/>
      <c r="H114" s="74"/>
      <c r="I114" s="31"/>
    </row>
    <row r="115" spans="1:9" x14ac:dyDescent="0.25">
      <c r="A115" s="54" t="s">
        <v>7</v>
      </c>
      <c r="B115" s="68"/>
      <c r="C115" s="69">
        <v>5</v>
      </c>
      <c r="D115" s="69">
        <v>0</v>
      </c>
      <c r="E115" s="69">
        <v>1</v>
      </c>
      <c r="F115" s="69">
        <v>0</v>
      </c>
      <c r="G115" s="69">
        <v>0</v>
      </c>
      <c r="I115" s="69">
        <v>6</v>
      </c>
    </row>
    <row r="116" spans="1:9" x14ac:dyDescent="0.25">
      <c r="A116" s="56" t="s">
        <v>8</v>
      </c>
      <c r="B116" s="68"/>
      <c r="C116" s="70">
        <v>1</v>
      </c>
      <c r="D116" s="70">
        <v>2</v>
      </c>
      <c r="E116" s="70">
        <v>1</v>
      </c>
      <c r="F116" s="70">
        <v>2</v>
      </c>
      <c r="G116" s="70">
        <v>1</v>
      </c>
      <c r="I116" s="70">
        <v>7</v>
      </c>
    </row>
    <row r="117" spans="1:9" x14ac:dyDescent="0.25">
      <c r="A117" s="58" t="s">
        <v>58</v>
      </c>
      <c r="B117" s="68"/>
      <c r="C117" s="71">
        <v>2</v>
      </c>
      <c r="D117" s="71">
        <v>3</v>
      </c>
      <c r="E117" s="71">
        <v>0</v>
      </c>
      <c r="F117" s="71">
        <v>1</v>
      </c>
      <c r="G117" s="71">
        <v>0</v>
      </c>
      <c r="I117" s="71">
        <v>6</v>
      </c>
    </row>
    <row r="118" spans="1:9" x14ac:dyDescent="0.25">
      <c r="A118" s="54" t="s">
        <v>10</v>
      </c>
      <c r="B118" s="68"/>
      <c r="C118" s="69">
        <v>3</v>
      </c>
      <c r="D118" s="69">
        <v>4</v>
      </c>
      <c r="E118" s="69">
        <v>1</v>
      </c>
      <c r="F118" s="69">
        <v>2</v>
      </c>
      <c r="G118" s="69">
        <v>2</v>
      </c>
      <c r="I118" s="69">
        <v>12</v>
      </c>
    </row>
    <row r="119" spans="1:9" x14ac:dyDescent="0.25">
      <c r="A119" s="56" t="s">
        <v>11</v>
      </c>
      <c r="B119" s="68"/>
      <c r="C119" s="70">
        <v>0</v>
      </c>
      <c r="D119" s="70">
        <v>0</v>
      </c>
      <c r="E119" s="70">
        <v>1</v>
      </c>
      <c r="F119" s="70">
        <v>2</v>
      </c>
      <c r="G119" s="70">
        <v>1</v>
      </c>
      <c r="I119" s="70">
        <v>4</v>
      </c>
    </row>
    <row r="120" spans="1:9" x14ac:dyDescent="0.25">
      <c r="A120" s="58" t="s">
        <v>12</v>
      </c>
      <c r="B120" s="68"/>
      <c r="C120" s="71">
        <v>0</v>
      </c>
      <c r="D120" s="71">
        <v>0</v>
      </c>
      <c r="E120" s="71">
        <v>0</v>
      </c>
      <c r="F120" s="71">
        <v>0</v>
      </c>
      <c r="G120" s="71">
        <v>0</v>
      </c>
      <c r="I120" s="71">
        <v>0</v>
      </c>
    </row>
    <row r="121" spans="1:9" x14ac:dyDescent="0.25">
      <c r="A121" s="54" t="s">
        <v>13</v>
      </c>
      <c r="B121" s="68"/>
      <c r="C121" s="69">
        <v>1</v>
      </c>
      <c r="D121" s="69">
        <v>1</v>
      </c>
      <c r="E121" s="69">
        <v>0</v>
      </c>
      <c r="F121" s="69">
        <v>1</v>
      </c>
      <c r="G121" s="69">
        <v>1</v>
      </c>
      <c r="I121" s="69">
        <v>4</v>
      </c>
    </row>
    <row r="122" spans="1:9" x14ac:dyDescent="0.25">
      <c r="A122" s="56" t="s">
        <v>14</v>
      </c>
      <c r="B122" s="68"/>
      <c r="C122" s="70">
        <v>1</v>
      </c>
      <c r="D122" s="70">
        <v>0</v>
      </c>
      <c r="E122" s="70">
        <v>0</v>
      </c>
      <c r="F122" s="70">
        <v>1</v>
      </c>
      <c r="G122" s="70">
        <v>0</v>
      </c>
      <c r="I122" s="70">
        <v>2</v>
      </c>
    </row>
    <row r="123" spans="1:9" x14ac:dyDescent="0.25">
      <c r="A123" s="58" t="s">
        <v>15</v>
      </c>
      <c r="B123" s="68"/>
      <c r="C123" s="71">
        <v>1</v>
      </c>
      <c r="D123" s="71">
        <v>0</v>
      </c>
      <c r="E123" s="71">
        <v>0</v>
      </c>
      <c r="F123" s="71">
        <v>0</v>
      </c>
      <c r="G123" s="71">
        <v>0</v>
      </c>
      <c r="I123" s="71">
        <v>1</v>
      </c>
    </row>
    <row r="124" spans="1:9" x14ac:dyDescent="0.25">
      <c r="A124" s="54" t="s">
        <v>16</v>
      </c>
      <c r="B124" s="68"/>
      <c r="C124" s="69">
        <v>0</v>
      </c>
      <c r="D124" s="69">
        <v>0</v>
      </c>
      <c r="E124" s="69">
        <v>0</v>
      </c>
      <c r="F124" s="69">
        <v>0</v>
      </c>
      <c r="G124" s="69">
        <v>0</v>
      </c>
      <c r="I124" s="69">
        <v>0</v>
      </c>
    </row>
    <row r="125" spans="1:9" x14ac:dyDescent="0.25">
      <c r="A125" s="56" t="s">
        <v>17</v>
      </c>
      <c r="B125" s="68"/>
      <c r="C125" s="70">
        <v>0</v>
      </c>
      <c r="D125" s="70">
        <v>0</v>
      </c>
      <c r="E125" s="70">
        <v>0</v>
      </c>
      <c r="F125" s="70">
        <v>0</v>
      </c>
      <c r="G125" s="70">
        <v>0</v>
      </c>
      <c r="I125" s="70">
        <v>0</v>
      </c>
    </row>
    <row r="126" spans="1:9" x14ac:dyDescent="0.25">
      <c r="A126" s="58" t="s">
        <v>18</v>
      </c>
      <c r="B126" s="68"/>
      <c r="C126" s="71">
        <v>0</v>
      </c>
      <c r="D126" s="71">
        <v>0</v>
      </c>
      <c r="E126" s="71">
        <v>0</v>
      </c>
      <c r="F126" s="71">
        <v>0</v>
      </c>
      <c r="G126" s="71">
        <v>0</v>
      </c>
      <c r="I126" s="71">
        <v>0</v>
      </c>
    </row>
    <row r="127" spans="1:9" x14ac:dyDescent="0.25">
      <c r="A127" s="54" t="s">
        <v>19</v>
      </c>
      <c r="B127" s="68"/>
      <c r="C127" s="69">
        <v>1</v>
      </c>
      <c r="D127" s="69">
        <v>0</v>
      </c>
      <c r="E127" s="69">
        <v>0</v>
      </c>
      <c r="F127" s="69">
        <v>0</v>
      </c>
      <c r="G127" s="69">
        <v>0</v>
      </c>
      <c r="I127" s="69">
        <v>1</v>
      </c>
    </row>
    <row r="128" spans="1:9" x14ac:dyDescent="0.25">
      <c r="A128" s="56" t="s">
        <v>20</v>
      </c>
      <c r="B128" s="68"/>
      <c r="C128" s="70">
        <v>0</v>
      </c>
      <c r="D128" s="70">
        <v>0</v>
      </c>
      <c r="E128" s="70">
        <v>0</v>
      </c>
      <c r="F128" s="70">
        <v>0</v>
      </c>
      <c r="G128" s="70">
        <v>0</v>
      </c>
      <c r="I128" s="70">
        <v>0</v>
      </c>
    </row>
    <row r="129" spans="1:9" x14ac:dyDescent="0.25">
      <c r="A129" s="58" t="s">
        <v>21</v>
      </c>
      <c r="B129" s="68"/>
      <c r="C129" s="71">
        <v>0</v>
      </c>
      <c r="D129" s="71">
        <v>0</v>
      </c>
      <c r="E129" s="71">
        <v>0</v>
      </c>
      <c r="F129" s="71">
        <v>0</v>
      </c>
      <c r="G129" s="71">
        <v>0</v>
      </c>
      <c r="I129" s="71">
        <v>0</v>
      </c>
    </row>
    <row r="130" spans="1:9" x14ac:dyDescent="0.25">
      <c r="A130" s="54" t="s">
        <v>22</v>
      </c>
      <c r="B130" s="68"/>
      <c r="C130" s="69">
        <v>0</v>
      </c>
      <c r="D130" s="69">
        <v>0</v>
      </c>
      <c r="E130" s="69">
        <v>0</v>
      </c>
      <c r="F130" s="69">
        <v>0</v>
      </c>
      <c r="G130" s="69">
        <v>0</v>
      </c>
      <c r="I130" s="69">
        <v>0</v>
      </c>
    </row>
    <row r="131" spans="1:9" x14ac:dyDescent="0.25">
      <c r="A131" s="56" t="s">
        <v>23</v>
      </c>
      <c r="B131" s="68"/>
      <c r="C131" s="70">
        <v>1</v>
      </c>
      <c r="D131" s="70">
        <v>0</v>
      </c>
      <c r="E131" s="70">
        <v>0</v>
      </c>
      <c r="F131" s="70">
        <v>0</v>
      </c>
      <c r="G131" s="70">
        <v>0</v>
      </c>
      <c r="I131" s="70">
        <v>1</v>
      </c>
    </row>
    <row r="132" spans="1:9" x14ac:dyDescent="0.25">
      <c r="A132" s="58" t="s">
        <v>24</v>
      </c>
      <c r="B132" s="68"/>
      <c r="C132" s="71">
        <v>0</v>
      </c>
      <c r="D132" s="71">
        <v>0</v>
      </c>
      <c r="E132" s="71">
        <v>0</v>
      </c>
      <c r="F132" s="71">
        <v>0</v>
      </c>
      <c r="G132" s="71">
        <v>0</v>
      </c>
      <c r="I132" s="71">
        <v>0</v>
      </c>
    </row>
    <row r="133" spans="1:9" x14ac:dyDescent="0.25">
      <c r="A133" s="54" t="s">
        <v>25</v>
      </c>
      <c r="B133" s="68"/>
      <c r="C133" s="69">
        <v>0</v>
      </c>
      <c r="D133" s="69">
        <v>0</v>
      </c>
      <c r="E133" s="69">
        <v>0</v>
      </c>
      <c r="F133" s="69">
        <v>0</v>
      </c>
      <c r="G133" s="69">
        <v>0</v>
      </c>
      <c r="I133" s="69">
        <v>0</v>
      </c>
    </row>
    <row r="134" spans="1:9" x14ac:dyDescent="0.25">
      <c r="A134" s="56" t="s">
        <v>26</v>
      </c>
      <c r="B134" s="68"/>
      <c r="C134" s="70">
        <v>0</v>
      </c>
      <c r="D134" s="70">
        <v>0</v>
      </c>
      <c r="E134" s="70">
        <v>0</v>
      </c>
      <c r="F134" s="70">
        <v>0</v>
      </c>
      <c r="G134" s="70">
        <v>0</v>
      </c>
      <c r="I134" s="70">
        <v>0</v>
      </c>
    </row>
    <row r="135" spans="1:9" x14ac:dyDescent="0.25">
      <c r="A135" s="58" t="s">
        <v>27</v>
      </c>
      <c r="B135" s="68"/>
      <c r="C135" s="71">
        <v>0</v>
      </c>
      <c r="D135" s="71">
        <v>0</v>
      </c>
      <c r="E135" s="71">
        <v>0</v>
      </c>
      <c r="F135" s="71">
        <v>0</v>
      </c>
      <c r="G135" s="71">
        <v>0</v>
      </c>
      <c r="I135" s="71">
        <v>0</v>
      </c>
    </row>
    <row r="136" spans="1:9" x14ac:dyDescent="0.25">
      <c r="A136" s="54" t="s">
        <v>28</v>
      </c>
      <c r="B136" s="68"/>
      <c r="C136" s="69">
        <v>0</v>
      </c>
      <c r="D136" s="69">
        <v>0</v>
      </c>
      <c r="E136" s="69">
        <v>1</v>
      </c>
      <c r="F136" s="69">
        <v>0</v>
      </c>
      <c r="G136" s="69">
        <v>0</v>
      </c>
      <c r="I136" s="69">
        <v>1</v>
      </c>
    </row>
    <row r="137" spans="1:9" x14ac:dyDescent="0.25">
      <c r="A137" s="56" t="s">
        <v>29</v>
      </c>
      <c r="B137" s="68"/>
      <c r="C137" s="70">
        <v>0</v>
      </c>
      <c r="D137" s="70">
        <v>0</v>
      </c>
      <c r="E137" s="70">
        <v>0</v>
      </c>
      <c r="F137" s="70">
        <v>0</v>
      </c>
      <c r="G137" s="70">
        <v>0</v>
      </c>
      <c r="I137" s="70">
        <v>0</v>
      </c>
    </row>
    <row r="138" spans="1:9" x14ac:dyDescent="0.25">
      <c r="A138" s="58" t="s">
        <v>30</v>
      </c>
      <c r="B138" s="68"/>
      <c r="C138" s="71">
        <v>0</v>
      </c>
      <c r="D138" s="71">
        <v>1</v>
      </c>
      <c r="E138" s="71">
        <v>0</v>
      </c>
      <c r="F138" s="71">
        <v>0</v>
      </c>
      <c r="G138" s="71">
        <v>0</v>
      </c>
      <c r="I138" s="71">
        <v>1</v>
      </c>
    </row>
    <row r="139" spans="1:9" x14ac:dyDescent="0.25">
      <c r="A139" s="54" t="s">
        <v>31</v>
      </c>
      <c r="B139" s="68"/>
      <c r="C139" s="69">
        <v>0</v>
      </c>
      <c r="D139" s="69">
        <v>0</v>
      </c>
      <c r="E139" s="69">
        <v>0</v>
      </c>
      <c r="F139" s="69">
        <v>0</v>
      </c>
      <c r="G139" s="69">
        <v>0</v>
      </c>
      <c r="I139" s="69">
        <v>0</v>
      </c>
    </row>
    <row r="140" spans="1:9" x14ac:dyDescent="0.25">
      <c r="A140" s="56" t="s">
        <v>32</v>
      </c>
      <c r="B140" s="68"/>
      <c r="C140" s="70">
        <v>0</v>
      </c>
      <c r="D140" s="70">
        <v>0</v>
      </c>
      <c r="E140" s="70">
        <v>0</v>
      </c>
      <c r="F140" s="70">
        <v>0</v>
      </c>
      <c r="G140" s="70">
        <v>1</v>
      </c>
      <c r="I140" s="70">
        <v>1</v>
      </c>
    </row>
    <row r="141" spans="1:9" x14ac:dyDescent="0.25">
      <c r="A141" s="58" t="s">
        <v>33</v>
      </c>
      <c r="B141" s="68"/>
      <c r="C141" s="71">
        <v>0</v>
      </c>
      <c r="D141" s="71">
        <v>0</v>
      </c>
      <c r="E141" s="71">
        <v>0</v>
      </c>
      <c r="F141" s="71">
        <v>0</v>
      </c>
      <c r="G141" s="71">
        <v>0</v>
      </c>
      <c r="I141" s="71">
        <v>0</v>
      </c>
    </row>
    <row r="142" spans="1:9" x14ac:dyDescent="0.25">
      <c r="A142" s="54" t="s">
        <v>34</v>
      </c>
      <c r="B142" s="68"/>
      <c r="C142" s="69">
        <v>4</v>
      </c>
      <c r="D142" s="69">
        <v>3</v>
      </c>
      <c r="E142" s="69">
        <v>0</v>
      </c>
      <c r="F142" s="69">
        <v>0</v>
      </c>
      <c r="G142" s="69">
        <v>1</v>
      </c>
      <c r="I142" s="69">
        <v>8</v>
      </c>
    </row>
    <row r="143" spans="1:9" x14ac:dyDescent="0.25">
      <c r="A143" s="56" t="s">
        <v>35</v>
      </c>
      <c r="B143" s="68"/>
      <c r="C143" s="70">
        <v>4</v>
      </c>
      <c r="D143" s="70">
        <v>4</v>
      </c>
      <c r="E143" s="70">
        <v>2</v>
      </c>
      <c r="F143" s="70">
        <v>2</v>
      </c>
      <c r="G143" s="70">
        <v>0</v>
      </c>
      <c r="I143" s="70">
        <v>12</v>
      </c>
    </row>
    <row r="144" spans="1:9" x14ac:dyDescent="0.25">
      <c r="A144" s="58" t="s">
        <v>36</v>
      </c>
      <c r="B144" s="68"/>
      <c r="C144" s="71">
        <v>2</v>
      </c>
      <c r="D144" s="71">
        <v>1</v>
      </c>
      <c r="E144" s="71">
        <v>0</v>
      </c>
      <c r="F144" s="71">
        <v>0</v>
      </c>
      <c r="G144" s="71">
        <v>1</v>
      </c>
      <c r="I144" s="71">
        <v>4</v>
      </c>
    </row>
    <row r="145" spans="1:9" x14ac:dyDescent="0.25">
      <c r="A145" s="54" t="s">
        <v>37</v>
      </c>
      <c r="B145" s="68"/>
      <c r="C145" s="69">
        <v>0</v>
      </c>
      <c r="D145" s="69">
        <v>0</v>
      </c>
      <c r="E145" s="69">
        <v>0</v>
      </c>
      <c r="F145" s="69">
        <v>0</v>
      </c>
      <c r="G145" s="69">
        <v>1</v>
      </c>
      <c r="I145" s="69">
        <v>1</v>
      </c>
    </row>
    <row r="146" spans="1:9" x14ac:dyDescent="0.25">
      <c r="A146" s="56" t="s">
        <v>38</v>
      </c>
      <c r="B146" s="68"/>
      <c r="C146" s="70">
        <v>2</v>
      </c>
      <c r="D146" s="70">
        <v>0</v>
      </c>
      <c r="E146" s="70">
        <v>0</v>
      </c>
      <c r="F146" s="70">
        <v>0</v>
      </c>
      <c r="G146" s="70">
        <v>1</v>
      </c>
      <c r="I146" s="70">
        <v>3</v>
      </c>
    </row>
    <row r="147" spans="1:9" x14ac:dyDescent="0.25">
      <c r="A147" s="58" t="s">
        <v>39</v>
      </c>
      <c r="B147" s="68"/>
      <c r="C147" s="71">
        <v>0</v>
      </c>
      <c r="D147" s="71">
        <v>0</v>
      </c>
      <c r="E147" s="71">
        <v>0</v>
      </c>
      <c r="F147" s="71">
        <v>0</v>
      </c>
      <c r="G147" s="71">
        <v>0</v>
      </c>
      <c r="I147" s="71">
        <v>0</v>
      </c>
    </row>
    <row r="148" spans="1:9" x14ac:dyDescent="0.25">
      <c r="A148" s="54" t="s">
        <v>40</v>
      </c>
      <c r="B148" s="68"/>
      <c r="C148" s="69">
        <v>1</v>
      </c>
      <c r="D148" s="69">
        <v>0</v>
      </c>
      <c r="E148" s="69">
        <v>1</v>
      </c>
      <c r="F148" s="69">
        <v>0</v>
      </c>
      <c r="G148" s="69">
        <v>0</v>
      </c>
      <c r="I148" s="69">
        <v>2</v>
      </c>
    </row>
    <row r="149" spans="1:9" x14ac:dyDescent="0.25">
      <c r="A149" s="56" t="s">
        <v>41</v>
      </c>
      <c r="B149" s="68"/>
      <c r="C149" s="70">
        <v>0</v>
      </c>
      <c r="D149" s="70">
        <v>0</v>
      </c>
      <c r="E149" s="70">
        <v>0</v>
      </c>
      <c r="F149" s="70">
        <v>0</v>
      </c>
      <c r="G149" s="70">
        <v>0</v>
      </c>
      <c r="I149" s="70">
        <v>0</v>
      </c>
    </row>
    <row r="150" spans="1:9" x14ac:dyDescent="0.25">
      <c r="A150" s="58" t="s">
        <v>42</v>
      </c>
      <c r="B150" s="68"/>
      <c r="C150" s="71">
        <v>1</v>
      </c>
      <c r="D150" s="71">
        <v>1</v>
      </c>
      <c r="E150" s="71">
        <v>0</v>
      </c>
      <c r="F150" s="71">
        <v>0</v>
      </c>
      <c r="G150" s="71">
        <v>0</v>
      </c>
      <c r="I150" s="71">
        <v>2</v>
      </c>
    </row>
    <row r="151" spans="1:9" x14ac:dyDescent="0.25">
      <c r="A151" s="54" t="s">
        <v>43</v>
      </c>
      <c r="B151" s="68"/>
      <c r="C151" s="69">
        <v>1</v>
      </c>
      <c r="D151" s="69">
        <v>1</v>
      </c>
      <c r="E151" s="69">
        <v>0</v>
      </c>
      <c r="F151" s="69">
        <v>0</v>
      </c>
      <c r="G151" s="69">
        <v>0</v>
      </c>
      <c r="I151" s="69">
        <v>2</v>
      </c>
    </row>
    <row r="152" spans="1:9" x14ac:dyDescent="0.25">
      <c r="A152" s="56" t="s">
        <v>44</v>
      </c>
      <c r="B152" s="68"/>
      <c r="C152" s="70">
        <v>2</v>
      </c>
      <c r="D152" s="70">
        <v>3</v>
      </c>
      <c r="E152" s="70">
        <v>2</v>
      </c>
      <c r="F152" s="70">
        <v>1</v>
      </c>
      <c r="G152" s="70">
        <v>3</v>
      </c>
      <c r="I152" s="70">
        <v>11</v>
      </c>
    </row>
    <row r="153" spans="1:9" x14ac:dyDescent="0.25">
      <c r="A153" s="37"/>
      <c r="B153" s="78"/>
      <c r="C153" s="78"/>
      <c r="D153" s="78"/>
      <c r="E153" s="78"/>
      <c r="F153" s="78"/>
      <c r="G153" s="78"/>
      <c r="H153" s="78"/>
      <c r="I153" s="78"/>
    </row>
    <row r="154" spans="1:9" x14ac:dyDescent="0.25">
      <c r="A154" s="61" t="s">
        <v>45</v>
      </c>
      <c r="B154" s="38"/>
      <c r="C154" s="72">
        <v>32</v>
      </c>
      <c r="D154" s="72">
        <v>24</v>
      </c>
      <c r="E154" s="72">
        <v>10</v>
      </c>
      <c r="F154" s="72">
        <v>12</v>
      </c>
      <c r="G154" s="72">
        <v>13</v>
      </c>
      <c r="I154" s="72">
        <v>91</v>
      </c>
    </row>
    <row r="155" spans="1:9" x14ac:dyDescent="0.25">
      <c r="A155" s="37"/>
      <c r="B155" s="78"/>
      <c r="C155" s="78"/>
      <c r="D155" s="78"/>
      <c r="E155" s="78"/>
      <c r="F155" s="78"/>
      <c r="G155" s="78"/>
      <c r="H155" s="78"/>
      <c r="I155" s="78"/>
    </row>
    <row r="156" spans="1:9" x14ac:dyDescent="0.25">
      <c r="A156" s="56" t="s">
        <v>46</v>
      </c>
      <c r="B156" s="68"/>
      <c r="C156" s="70">
        <v>6</v>
      </c>
      <c r="D156" s="70">
        <v>2</v>
      </c>
      <c r="E156" s="70">
        <v>2</v>
      </c>
      <c r="F156" s="70">
        <v>2</v>
      </c>
      <c r="G156" s="70">
        <v>1</v>
      </c>
      <c r="I156" s="70">
        <v>13</v>
      </c>
    </row>
    <row r="157" spans="1:9" x14ac:dyDescent="0.25">
      <c r="A157" s="58" t="s">
        <v>47</v>
      </c>
      <c r="B157" s="68"/>
      <c r="C157" s="71">
        <v>5</v>
      </c>
      <c r="D157" s="71">
        <v>5</v>
      </c>
      <c r="E157" s="71">
        <v>2</v>
      </c>
      <c r="F157" s="71">
        <v>6</v>
      </c>
      <c r="G157" s="71">
        <v>4</v>
      </c>
      <c r="I157" s="71">
        <v>22</v>
      </c>
    </row>
    <row r="158" spans="1:9" x14ac:dyDescent="0.25">
      <c r="A158" s="54" t="s">
        <v>48</v>
      </c>
      <c r="B158" s="68"/>
      <c r="C158" s="69">
        <v>10</v>
      </c>
      <c r="D158" s="69">
        <v>8</v>
      </c>
      <c r="E158" s="69">
        <v>2</v>
      </c>
      <c r="F158" s="69">
        <v>2</v>
      </c>
      <c r="G158" s="69">
        <v>3</v>
      </c>
      <c r="I158" s="69">
        <v>25</v>
      </c>
    </row>
    <row r="159" spans="1:9" x14ac:dyDescent="0.25">
      <c r="B159" s="74"/>
      <c r="H159" s="74"/>
    </row>
    <row r="160" spans="1:9" x14ac:dyDescent="0.25">
      <c r="B160" s="74"/>
      <c r="H160" s="74"/>
    </row>
    <row r="161" spans="1:9" x14ac:dyDescent="0.25">
      <c r="B161" s="74"/>
      <c r="H161" s="74"/>
    </row>
    <row r="162" spans="1:9" x14ac:dyDescent="0.25">
      <c r="B162" s="74"/>
      <c r="H162" s="74"/>
    </row>
    <row r="163" spans="1:9" x14ac:dyDescent="0.25">
      <c r="B163" s="74"/>
      <c r="H163" s="74"/>
    </row>
    <row r="164" spans="1:9" x14ac:dyDescent="0.25">
      <c r="B164" s="74"/>
      <c r="H164" s="74"/>
    </row>
    <row r="165" spans="1:9" ht="15.75" x14ac:dyDescent="0.25">
      <c r="A165" s="73" t="s">
        <v>61</v>
      </c>
      <c r="B165" s="74"/>
      <c r="C165" s="74"/>
      <c r="D165" s="74"/>
      <c r="E165" s="74"/>
      <c r="F165" s="74"/>
      <c r="G165" s="74"/>
      <c r="H165" s="74"/>
      <c r="I165" s="74"/>
    </row>
    <row r="166" spans="1:9" x14ac:dyDescent="0.25">
      <c r="A166" s="75"/>
      <c r="B166" s="74"/>
      <c r="C166" s="76"/>
      <c r="D166" s="76"/>
      <c r="E166" s="76"/>
      <c r="F166" s="76"/>
      <c r="G166" s="76"/>
      <c r="H166" s="74"/>
      <c r="I166" s="76"/>
    </row>
    <row r="167" spans="1:9" x14ac:dyDescent="0.25">
      <c r="A167" s="75"/>
      <c r="B167" s="74"/>
      <c r="C167" s="77" t="s">
        <v>81</v>
      </c>
      <c r="D167" s="77" t="s">
        <v>82</v>
      </c>
      <c r="E167" s="77" t="s">
        <v>83</v>
      </c>
      <c r="F167" s="77" t="s">
        <v>84</v>
      </c>
      <c r="G167" s="77" t="s">
        <v>85</v>
      </c>
      <c r="H167" s="74"/>
      <c r="I167" s="77" t="s">
        <v>1</v>
      </c>
    </row>
    <row r="168" spans="1:9" x14ac:dyDescent="0.25">
      <c r="A168" s="75"/>
      <c r="B168" s="74"/>
      <c r="C168" s="31"/>
      <c r="D168" s="31"/>
      <c r="E168" s="31"/>
      <c r="F168" s="31"/>
      <c r="G168" s="31"/>
      <c r="H168" s="74"/>
      <c r="I168" s="31"/>
    </row>
    <row r="169" spans="1:9" x14ac:dyDescent="0.25">
      <c r="A169" s="54" t="s">
        <v>7</v>
      </c>
      <c r="B169" s="68"/>
      <c r="C169" s="69">
        <v>5</v>
      </c>
      <c r="D169" s="69">
        <v>2</v>
      </c>
      <c r="E169" s="69">
        <v>2</v>
      </c>
      <c r="F169" s="69">
        <v>3</v>
      </c>
      <c r="G169" s="69">
        <v>0</v>
      </c>
      <c r="I169" s="69">
        <v>12</v>
      </c>
    </row>
    <row r="170" spans="1:9" x14ac:dyDescent="0.25">
      <c r="A170" s="56" t="s">
        <v>8</v>
      </c>
      <c r="B170" s="68"/>
      <c r="C170" s="70">
        <v>1</v>
      </c>
      <c r="D170" s="70">
        <v>0</v>
      </c>
      <c r="E170" s="70">
        <v>4</v>
      </c>
      <c r="F170" s="70">
        <v>4</v>
      </c>
      <c r="G170" s="70">
        <v>2</v>
      </c>
      <c r="I170" s="70">
        <v>11</v>
      </c>
    </row>
    <row r="171" spans="1:9" x14ac:dyDescent="0.25">
      <c r="A171" s="58" t="s">
        <v>58</v>
      </c>
      <c r="B171" s="68"/>
      <c r="C171" s="71">
        <v>12</v>
      </c>
      <c r="D171" s="71">
        <v>7</v>
      </c>
      <c r="E171" s="71">
        <v>2</v>
      </c>
      <c r="F171" s="71">
        <v>0</v>
      </c>
      <c r="G171" s="71">
        <v>0</v>
      </c>
      <c r="I171" s="71">
        <v>21</v>
      </c>
    </row>
    <row r="172" spans="1:9" x14ac:dyDescent="0.25">
      <c r="A172" s="54" t="s">
        <v>10</v>
      </c>
      <c r="B172" s="68"/>
      <c r="C172" s="69">
        <v>22</v>
      </c>
      <c r="D172" s="69">
        <v>15</v>
      </c>
      <c r="E172" s="69">
        <v>8</v>
      </c>
      <c r="F172" s="69">
        <v>0</v>
      </c>
      <c r="G172" s="69">
        <v>2</v>
      </c>
      <c r="I172" s="69">
        <v>47</v>
      </c>
    </row>
    <row r="173" spans="1:9" x14ac:dyDescent="0.25">
      <c r="A173" s="56" t="s">
        <v>11</v>
      </c>
      <c r="B173" s="68"/>
      <c r="C173" s="70">
        <v>5</v>
      </c>
      <c r="D173" s="70">
        <v>5</v>
      </c>
      <c r="E173" s="70">
        <v>3</v>
      </c>
      <c r="F173" s="70">
        <v>2</v>
      </c>
      <c r="G173" s="70">
        <v>0</v>
      </c>
      <c r="I173" s="70">
        <v>15</v>
      </c>
    </row>
    <row r="174" spans="1:9" x14ac:dyDescent="0.25">
      <c r="A174" s="58" t="s">
        <v>12</v>
      </c>
      <c r="B174" s="68"/>
      <c r="C174" s="71">
        <v>0</v>
      </c>
      <c r="D174" s="71">
        <v>1</v>
      </c>
      <c r="E174" s="71">
        <v>0</v>
      </c>
      <c r="F174" s="71">
        <v>2</v>
      </c>
      <c r="G174" s="71">
        <v>0</v>
      </c>
      <c r="I174" s="71">
        <v>3</v>
      </c>
    </row>
    <row r="175" spans="1:9" x14ac:dyDescent="0.25">
      <c r="A175" s="54" t="s">
        <v>13</v>
      </c>
      <c r="B175" s="68"/>
      <c r="C175" s="69">
        <v>9</v>
      </c>
      <c r="D175" s="69">
        <v>3</v>
      </c>
      <c r="E175" s="69">
        <v>1</v>
      </c>
      <c r="F175" s="69">
        <v>0</v>
      </c>
      <c r="G175" s="69">
        <v>0</v>
      </c>
      <c r="I175" s="69">
        <v>13</v>
      </c>
    </row>
    <row r="176" spans="1:9" x14ac:dyDescent="0.25">
      <c r="A176" s="56" t="s">
        <v>14</v>
      </c>
      <c r="B176" s="68"/>
      <c r="C176" s="70">
        <v>1</v>
      </c>
      <c r="D176" s="70">
        <v>1</v>
      </c>
      <c r="E176" s="70">
        <v>0</v>
      </c>
      <c r="F176" s="70">
        <v>0</v>
      </c>
      <c r="G176" s="70">
        <v>1</v>
      </c>
      <c r="I176" s="70">
        <v>3</v>
      </c>
    </row>
    <row r="177" spans="1:9" x14ac:dyDescent="0.25">
      <c r="A177" s="58" t="s">
        <v>15</v>
      </c>
      <c r="B177" s="68"/>
      <c r="C177" s="71">
        <v>0</v>
      </c>
      <c r="D177" s="71">
        <v>0</v>
      </c>
      <c r="E177" s="71">
        <v>0</v>
      </c>
      <c r="F177" s="71">
        <v>1</v>
      </c>
      <c r="G177" s="71">
        <v>0</v>
      </c>
      <c r="I177" s="71">
        <v>1</v>
      </c>
    </row>
    <row r="178" spans="1:9" x14ac:dyDescent="0.25">
      <c r="A178" s="54" t="s">
        <v>16</v>
      </c>
      <c r="B178" s="68"/>
      <c r="C178" s="69">
        <v>0</v>
      </c>
      <c r="D178" s="69">
        <v>0</v>
      </c>
      <c r="E178" s="69">
        <v>0</v>
      </c>
      <c r="F178" s="69">
        <v>0</v>
      </c>
      <c r="G178" s="69">
        <v>0</v>
      </c>
      <c r="I178" s="69">
        <v>0</v>
      </c>
    </row>
    <row r="179" spans="1:9" x14ac:dyDescent="0.25">
      <c r="A179" s="56" t="s">
        <v>17</v>
      </c>
      <c r="B179" s="68"/>
      <c r="C179" s="70">
        <v>0</v>
      </c>
      <c r="D179" s="70">
        <v>0</v>
      </c>
      <c r="E179" s="70">
        <v>0</v>
      </c>
      <c r="F179" s="70">
        <v>0</v>
      </c>
      <c r="G179" s="70">
        <v>0</v>
      </c>
      <c r="I179" s="70">
        <v>0</v>
      </c>
    </row>
    <row r="180" spans="1:9" x14ac:dyDescent="0.25">
      <c r="A180" s="58" t="s">
        <v>18</v>
      </c>
      <c r="B180" s="68"/>
      <c r="C180" s="71">
        <v>0</v>
      </c>
      <c r="D180" s="71">
        <v>0</v>
      </c>
      <c r="E180" s="71">
        <v>0</v>
      </c>
      <c r="F180" s="71">
        <v>0</v>
      </c>
      <c r="G180" s="71">
        <v>0</v>
      </c>
      <c r="I180" s="71">
        <v>0</v>
      </c>
    </row>
    <row r="181" spans="1:9" x14ac:dyDescent="0.25">
      <c r="A181" s="54" t="s">
        <v>19</v>
      </c>
      <c r="B181" s="68"/>
      <c r="C181" s="69">
        <v>0</v>
      </c>
      <c r="D181" s="69">
        <v>0</v>
      </c>
      <c r="E181" s="69">
        <v>0</v>
      </c>
      <c r="F181" s="69">
        <v>1</v>
      </c>
      <c r="G181" s="69">
        <v>0</v>
      </c>
      <c r="I181" s="69">
        <v>1</v>
      </c>
    </row>
    <row r="182" spans="1:9" x14ac:dyDescent="0.25">
      <c r="A182" s="56" t="s">
        <v>20</v>
      </c>
      <c r="B182" s="68"/>
      <c r="C182" s="70">
        <v>0</v>
      </c>
      <c r="D182" s="70">
        <v>0</v>
      </c>
      <c r="E182" s="70">
        <v>0</v>
      </c>
      <c r="F182" s="70">
        <v>0</v>
      </c>
      <c r="G182" s="70">
        <v>0</v>
      </c>
      <c r="I182" s="70">
        <v>0</v>
      </c>
    </row>
    <row r="183" spans="1:9" x14ac:dyDescent="0.25">
      <c r="A183" s="58" t="s">
        <v>21</v>
      </c>
      <c r="B183" s="68"/>
      <c r="C183" s="71">
        <v>0</v>
      </c>
      <c r="D183" s="71">
        <v>1</v>
      </c>
      <c r="E183" s="71">
        <v>0</v>
      </c>
      <c r="F183" s="71">
        <v>0</v>
      </c>
      <c r="G183" s="71">
        <v>0</v>
      </c>
      <c r="I183" s="71">
        <v>1</v>
      </c>
    </row>
    <row r="184" spans="1:9" x14ac:dyDescent="0.25">
      <c r="A184" s="54" t="s">
        <v>22</v>
      </c>
      <c r="B184" s="68"/>
      <c r="C184" s="69">
        <v>0</v>
      </c>
      <c r="D184" s="69">
        <v>1</v>
      </c>
      <c r="E184" s="69">
        <v>0</v>
      </c>
      <c r="F184" s="69">
        <v>0</v>
      </c>
      <c r="G184" s="69">
        <v>0</v>
      </c>
      <c r="I184" s="69">
        <v>1</v>
      </c>
    </row>
    <row r="185" spans="1:9" x14ac:dyDescent="0.25">
      <c r="A185" s="56" t="s">
        <v>23</v>
      </c>
      <c r="B185" s="68"/>
      <c r="C185" s="70">
        <v>1</v>
      </c>
      <c r="D185" s="70">
        <v>0</v>
      </c>
      <c r="E185" s="70">
        <v>0</v>
      </c>
      <c r="F185" s="70">
        <v>0</v>
      </c>
      <c r="G185" s="70">
        <v>1</v>
      </c>
      <c r="I185" s="70">
        <v>2</v>
      </c>
    </row>
    <row r="186" spans="1:9" x14ac:dyDescent="0.25">
      <c r="A186" s="58" t="s">
        <v>24</v>
      </c>
      <c r="B186" s="68"/>
      <c r="C186" s="71">
        <v>2</v>
      </c>
      <c r="D186" s="71">
        <v>1</v>
      </c>
      <c r="E186" s="71">
        <v>0</v>
      </c>
      <c r="F186" s="71">
        <v>0</v>
      </c>
      <c r="G186" s="71">
        <v>0</v>
      </c>
      <c r="I186" s="71">
        <v>3</v>
      </c>
    </row>
    <row r="187" spans="1:9" x14ac:dyDescent="0.25">
      <c r="A187" s="54" t="s">
        <v>25</v>
      </c>
      <c r="B187" s="68"/>
      <c r="C187" s="69">
        <v>0</v>
      </c>
      <c r="D187" s="69">
        <v>0</v>
      </c>
      <c r="E187" s="69">
        <v>0</v>
      </c>
      <c r="F187" s="69">
        <v>0</v>
      </c>
      <c r="G187" s="69">
        <v>0</v>
      </c>
      <c r="I187" s="69">
        <v>0</v>
      </c>
    </row>
    <row r="188" spans="1:9" x14ac:dyDescent="0.25">
      <c r="A188" s="56" t="s">
        <v>26</v>
      </c>
      <c r="B188" s="68"/>
      <c r="C188" s="70">
        <v>0</v>
      </c>
      <c r="D188" s="70">
        <v>1</v>
      </c>
      <c r="E188" s="70">
        <v>1</v>
      </c>
      <c r="F188" s="70">
        <v>1</v>
      </c>
      <c r="G188" s="70">
        <v>0</v>
      </c>
      <c r="I188" s="70">
        <v>3</v>
      </c>
    </row>
    <row r="189" spans="1:9" x14ac:dyDescent="0.25">
      <c r="A189" s="58" t="s">
        <v>27</v>
      </c>
      <c r="B189" s="68"/>
      <c r="C189" s="71">
        <v>0</v>
      </c>
      <c r="D189" s="71">
        <v>0</v>
      </c>
      <c r="E189" s="71">
        <v>0</v>
      </c>
      <c r="F189" s="71">
        <v>0</v>
      </c>
      <c r="G189" s="71">
        <v>0</v>
      </c>
      <c r="I189" s="71">
        <v>0</v>
      </c>
    </row>
    <row r="190" spans="1:9" x14ac:dyDescent="0.25">
      <c r="A190" s="54" t="s">
        <v>28</v>
      </c>
      <c r="B190" s="68"/>
      <c r="C190" s="69">
        <v>0</v>
      </c>
      <c r="D190" s="69">
        <v>0</v>
      </c>
      <c r="E190" s="69">
        <v>0</v>
      </c>
      <c r="F190" s="69">
        <v>0</v>
      </c>
      <c r="G190" s="69">
        <v>0</v>
      </c>
      <c r="I190" s="69">
        <v>0</v>
      </c>
    </row>
    <row r="191" spans="1:9" x14ac:dyDescent="0.25">
      <c r="A191" s="56" t="s">
        <v>29</v>
      </c>
      <c r="B191" s="68"/>
      <c r="C191" s="70">
        <v>0</v>
      </c>
      <c r="D191" s="70">
        <v>1</v>
      </c>
      <c r="E191" s="70">
        <v>0</v>
      </c>
      <c r="F191" s="70">
        <v>0</v>
      </c>
      <c r="G191" s="70">
        <v>0</v>
      </c>
      <c r="I191" s="70">
        <v>1</v>
      </c>
    </row>
    <row r="192" spans="1:9" x14ac:dyDescent="0.25">
      <c r="A192" s="58" t="s">
        <v>30</v>
      </c>
      <c r="B192" s="68"/>
      <c r="C192" s="71">
        <v>0</v>
      </c>
      <c r="D192" s="71">
        <v>0</v>
      </c>
      <c r="E192" s="71">
        <v>1</v>
      </c>
      <c r="F192" s="71">
        <v>0</v>
      </c>
      <c r="G192" s="71">
        <v>0</v>
      </c>
      <c r="I192" s="71">
        <v>1</v>
      </c>
    </row>
    <row r="193" spans="1:9" x14ac:dyDescent="0.25">
      <c r="A193" s="54" t="s">
        <v>31</v>
      </c>
      <c r="B193" s="68"/>
      <c r="C193" s="69">
        <v>1</v>
      </c>
      <c r="D193" s="69">
        <v>3</v>
      </c>
      <c r="E193" s="69">
        <v>0</v>
      </c>
      <c r="F193" s="69">
        <v>1</v>
      </c>
      <c r="G193" s="69">
        <v>0</v>
      </c>
      <c r="I193" s="69">
        <v>5</v>
      </c>
    </row>
    <row r="194" spans="1:9" x14ac:dyDescent="0.25">
      <c r="A194" s="56" t="s">
        <v>32</v>
      </c>
      <c r="B194" s="68"/>
      <c r="C194" s="70">
        <v>0</v>
      </c>
      <c r="D194" s="70">
        <v>1</v>
      </c>
      <c r="E194" s="70">
        <v>0</v>
      </c>
      <c r="F194" s="70">
        <v>2</v>
      </c>
      <c r="G194" s="70">
        <v>0</v>
      </c>
      <c r="I194" s="70">
        <v>3</v>
      </c>
    </row>
    <row r="195" spans="1:9" x14ac:dyDescent="0.25">
      <c r="A195" s="58" t="s">
        <v>33</v>
      </c>
      <c r="B195" s="68"/>
      <c r="C195" s="71">
        <v>0</v>
      </c>
      <c r="D195" s="71">
        <v>0</v>
      </c>
      <c r="E195" s="71">
        <v>2</v>
      </c>
      <c r="F195" s="71">
        <v>0</v>
      </c>
      <c r="G195" s="71">
        <v>1</v>
      </c>
      <c r="I195" s="71">
        <v>3</v>
      </c>
    </row>
    <row r="196" spans="1:9" x14ac:dyDescent="0.25">
      <c r="A196" s="54" t="s">
        <v>34</v>
      </c>
      <c r="B196" s="68"/>
      <c r="C196" s="69">
        <v>8</v>
      </c>
      <c r="D196" s="69">
        <v>9</v>
      </c>
      <c r="E196" s="69">
        <v>3</v>
      </c>
      <c r="F196" s="69">
        <v>5</v>
      </c>
      <c r="G196" s="69">
        <v>2</v>
      </c>
      <c r="I196" s="69">
        <v>27</v>
      </c>
    </row>
    <row r="197" spans="1:9" x14ac:dyDescent="0.25">
      <c r="A197" s="56" t="s">
        <v>35</v>
      </c>
      <c r="B197" s="68"/>
      <c r="C197" s="70">
        <v>5</v>
      </c>
      <c r="D197" s="70">
        <v>2</v>
      </c>
      <c r="E197" s="70">
        <v>4</v>
      </c>
      <c r="F197" s="70">
        <v>1</v>
      </c>
      <c r="G197" s="70">
        <v>3</v>
      </c>
      <c r="I197" s="70">
        <v>15</v>
      </c>
    </row>
    <row r="198" spans="1:9" x14ac:dyDescent="0.25">
      <c r="A198" s="58" t="s">
        <v>36</v>
      </c>
      <c r="B198" s="68"/>
      <c r="C198" s="71">
        <v>2</v>
      </c>
      <c r="D198" s="71">
        <v>0</v>
      </c>
      <c r="E198" s="71">
        <v>0</v>
      </c>
      <c r="F198" s="71">
        <v>4</v>
      </c>
      <c r="G198" s="71">
        <v>1</v>
      </c>
      <c r="I198" s="71">
        <v>7</v>
      </c>
    </row>
    <row r="199" spans="1:9" x14ac:dyDescent="0.25">
      <c r="A199" s="54" t="s">
        <v>37</v>
      </c>
      <c r="B199" s="68"/>
      <c r="C199" s="69">
        <v>0</v>
      </c>
      <c r="D199" s="69">
        <v>1</v>
      </c>
      <c r="E199" s="69">
        <v>1</v>
      </c>
      <c r="F199" s="69">
        <v>2</v>
      </c>
      <c r="G199" s="69">
        <v>0</v>
      </c>
      <c r="I199" s="69">
        <v>4</v>
      </c>
    </row>
    <row r="200" spans="1:9" x14ac:dyDescent="0.25">
      <c r="A200" s="56" t="s">
        <v>38</v>
      </c>
      <c r="B200" s="68"/>
      <c r="C200" s="70">
        <v>0</v>
      </c>
      <c r="D200" s="70">
        <v>1</v>
      </c>
      <c r="E200" s="70">
        <v>0</v>
      </c>
      <c r="F200" s="70">
        <v>0</v>
      </c>
      <c r="G200" s="70">
        <v>0</v>
      </c>
      <c r="I200" s="70">
        <v>1</v>
      </c>
    </row>
    <row r="201" spans="1:9" x14ac:dyDescent="0.25">
      <c r="A201" s="58" t="s">
        <v>39</v>
      </c>
      <c r="B201" s="68"/>
      <c r="C201" s="71">
        <v>2</v>
      </c>
      <c r="D201" s="71">
        <v>0</v>
      </c>
      <c r="E201" s="71">
        <v>0</v>
      </c>
      <c r="F201" s="71">
        <v>1</v>
      </c>
      <c r="G201" s="71">
        <v>0</v>
      </c>
      <c r="I201" s="71">
        <v>3</v>
      </c>
    </row>
    <row r="202" spans="1:9" x14ac:dyDescent="0.25">
      <c r="A202" s="54" t="s">
        <v>40</v>
      </c>
      <c r="B202" s="68"/>
      <c r="C202" s="69">
        <v>2</v>
      </c>
      <c r="D202" s="69">
        <v>2</v>
      </c>
      <c r="E202" s="69">
        <v>1</v>
      </c>
      <c r="F202" s="69">
        <v>0</v>
      </c>
      <c r="G202" s="69">
        <v>0</v>
      </c>
      <c r="I202" s="69">
        <v>5</v>
      </c>
    </row>
    <row r="203" spans="1:9" x14ac:dyDescent="0.25">
      <c r="A203" s="56" t="s">
        <v>41</v>
      </c>
      <c r="B203" s="68"/>
      <c r="C203" s="70">
        <v>0</v>
      </c>
      <c r="D203" s="70">
        <v>0</v>
      </c>
      <c r="E203" s="70">
        <v>0</v>
      </c>
      <c r="F203" s="70">
        <v>0</v>
      </c>
      <c r="G203" s="70">
        <v>0</v>
      </c>
      <c r="I203" s="70">
        <v>0</v>
      </c>
    </row>
    <row r="204" spans="1:9" x14ac:dyDescent="0.25">
      <c r="A204" s="58" t="s">
        <v>42</v>
      </c>
      <c r="B204" s="68"/>
      <c r="C204" s="71">
        <v>8</v>
      </c>
      <c r="D204" s="71">
        <v>0</v>
      </c>
      <c r="E204" s="71">
        <v>2</v>
      </c>
      <c r="F204" s="71">
        <v>0</v>
      </c>
      <c r="G204" s="71">
        <v>1</v>
      </c>
      <c r="I204" s="71">
        <v>11</v>
      </c>
    </row>
    <row r="205" spans="1:9" x14ac:dyDescent="0.25">
      <c r="A205" s="54" t="s">
        <v>43</v>
      </c>
      <c r="B205" s="68"/>
      <c r="C205" s="69">
        <v>0</v>
      </c>
      <c r="D205" s="69">
        <v>2</v>
      </c>
      <c r="E205" s="69">
        <v>0</v>
      </c>
      <c r="F205" s="69">
        <v>0</v>
      </c>
      <c r="G205" s="69">
        <v>0</v>
      </c>
      <c r="I205" s="69">
        <v>2</v>
      </c>
    </row>
    <row r="206" spans="1:9" x14ac:dyDescent="0.25">
      <c r="A206" s="56" t="s">
        <v>44</v>
      </c>
      <c r="B206" s="68"/>
      <c r="C206" s="70">
        <v>6</v>
      </c>
      <c r="D206" s="70">
        <v>7</v>
      </c>
      <c r="E206" s="70">
        <v>3</v>
      </c>
      <c r="F206" s="70">
        <v>0</v>
      </c>
      <c r="G206" s="70">
        <v>0</v>
      </c>
      <c r="I206" s="70">
        <v>16</v>
      </c>
    </row>
    <row r="207" spans="1:9" x14ac:dyDescent="0.25">
      <c r="A207" s="37"/>
      <c r="B207" s="78"/>
      <c r="C207" s="78"/>
      <c r="D207" s="78"/>
      <c r="E207" s="78"/>
      <c r="F207" s="78"/>
      <c r="G207" s="78"/>
      <c r="H207" s="78"/>
      <c r="I207" s="78"/>
    </row>
    <row r="208" spans="1:9" x14ac:dyDescent="0.25">
      <c r="A208" s="61" t="s">
        <v>45</v>
      </c>
      <c r="B208" s="38"/>
      <c r="C208" s="72">
        <v>92</v>
      </c>
      <c r="D208" s="72">
        <v>67</v>
      </c>
      <c r="E208" s="72">
        <v>38</v>
      </c>
      <c r="F208" s="72">
        <v>29</v>
      </c>
      <c r="G208" s="72">
        <v>14</v>
      </c>
      <c r="I208" s="72">
        <v>240</v>
      </c>
    </row>
    <row r="209" spans="1:9" x14ac:dyDescent="0.25">
      <c r="A209" s="37"/>
      <c r="B209" s="78"/>
      <c r="C209" s="78"/>
      <c r="D209" s="78"/>
      <c r="E209" s="78"/>
      <c r="F209" s="78"/>
      <c r="G209" s="78"/>
      <c r="H209" s="78"/>
      <c r="I209" s="78"/>
    </row>
    <row r="210" spans="1:9" x14ac:dyDescent="0.25">
      <c r="A210" s="56" t="s">
        <v>46</v>
      </c>
      <c r="B210" s="68"/>
      <c r="C210" s="70">
        <v>6</v>
      </c>
      <c r="D210" s="70">
        <v>2</v>
      </c>
      <c r="E210" s="70">
        <v>6</v>
      </c>
      <c r="F210" s="70">
        <v>7</v>
      </c>
      <c r="G210" s="70">
        <v>2</v>
      </c>
      <c r="I210" s="70">
        <v>23</v>
      </c>
    </row>
    <row r="211" spans="1:9" x14ac:dyDescent="0.25">
      <c r="A211" s="58" t="s">
        <v>47</v>
      </c>
      <c r="B211" s="68"/>
      <c r="C211" s="71">
        <v>37</v>
      </c>
      <c r="D211" s="71">
        <v>25</v>
      </c>
      <c r="E211" s="71">
        <v>12</v>
      </c>
      <c r="F211" s="71">
        <v>4</v>
      </c>
      <c r="G211" s="71">
        <v>3</v>
      </c>
      <c r="I211" s="71">
        <v>81</v>
      </c>
    </row>
    <row r="212" spans="1:9" x14ac:dyDescent="0.25">
      <c r="A212" s="54" t="s">
        <v>48</v>
      </c>
      <c r="B212" s="68"/>
      <c r="C212" s="69">
        <v>15</v>
      </c>
      <c r="D212" s="69">
        <v>12</v>
      </c>
      <c r="E212" s="69">
        <v>9</v>
      </c>
      <c r="F212" s="69">
        <v>12</v>
      </c>
      <c r="G212" s="69">
        <v>7</v>
      </c>
      <c r="I212" s="69">
        <v>55</v>
      </c>
    </row>
    <row r="213" spans="1:9" x14ac:dyDescent="0.25">
      <c r="B213" s="74"/>
      <c r="H213" s="74"/>
    </row>
    <row r="214" spans="1:9" x14ac:dyDescent="0.25">
      <c r="B214" s="74"/>
      <c r="H214" s="74"/>
    </row>
    <row r="215" spans="1:9" x14ac:dyDescent="0.25">
      <c r="B215" s="74"/>
      <c r="H215" s="74"/>
    </row>
    <row r="216" spans="1:9" x14ac:dyDescent="0.25">
      <c r="B216" s="74"/>
      <c r="H216" s="74"/>
    </row>
    <row r="217" spans="1:9" x14ac:dyDescent="0.25">
      <c r="B217" s="74"/>
      <c r="H217" s="74"/>
    </row>
    <row r="218" spans="1:9" x14ac:dyDescent="0.25">
      <c r="B218" s="74"/>
      <c r="H218" s="74"/>
    </row>
    <row r="219" spans="1:9" ht="15.75" x14ac:dyDescent="0.25">
      <c r="A219" s="73" t="s">
        <v>62</v>
      </c>
      <c r="B219" s="74"/>
      <c r="C219" s="74"/>
      <c r="D219" s="74"/>
      <c r="E219" s="74"/>
      <c r="F219" s="74"/>
      <c r="G219" s="74"/>
      <c r="H219" s="74"/>
      <c r="I219" s="74"/>
    </row>
    <row r="220" spans="1:9" x14ac:dyDescent="0.25">
      <c r="A220" s="75"/>
      <c r="B220" s="74"/>
      <c r="C220" s="76"/>
      <c r="D220" s="76"/>
      <c r="E220" s="76"/>
      <c r="F220" s="76"/>
      <c r="G220" s="76"/>
      <c r="H220" s="74"/>
      <c r="I220" s="76"/>
    </row>
    <row r="221" spans="1:9" x14ac:dyDescent="0.25">
      <c r="A221" s="75"/>
      <c r="B221" s="74"/>
      <c r="C221" s="77" t="s">
        <v>81</v>
      </c>
      <c r="D221" s="77" t="s">
        <v>82</v>
      </c>
      <c r="E221" s="77" t="s">
        <v>83</v>
      </c>
      <c r="F221" s="77" t="s">
        <v>84</v>
      </c>
      <c r="G221" s="77" t="s">
        <v>85</v>
      </c>
      <c r="H221" s="74"/>
      <c r="I221" s="77" t="s">
        <v>1</v>
      </c>
    </row>
    <row r="222" spans="1:9" x14ac:dyDescent="0.25">
      <c r="A222" s="75"/>
      <c r="B222" s="74"/>
      <c r="C222" s="31"/>
      <c r="D222" s="31"/>
      <c r="E222" s="31"/>
      <c r="F222" s="31"/>
      <c r="G222" s="31"/>
      <c r="H222" s="74"/>
      <c r="I222" s="31"/>
    </row>
    <row r="223" spans="1:9" x14ac:dyDescent="0.25">
      <c r="A223" s="54" t="s">
        <v>7</v>
      </c>
      <c r="B223" s="68"/>
      <c r="C223" s="69">
        <v>0</v>
      </c>
      <c r="D223" s="69">
        <v>1</v>
      </c>
      <c r="E223" s="69">
        <v>0</v>
      </c>
      <c r="F223" s="69">
        <v>0</v>
      </c>
      <c r="G223" s="69">
        <v>0</v>
      </c>
      <c r="I223" s="69">
        <v>1</v>
      </c>
    </row>
    <row r="224" spans="1:9" x14ac:dyDescent="0.25">
      <c r="A224" s="56" t="s">
        <v>8</v>
      </c>
      <c r="B224" s="68"/>
      <c r="C224" s="70">
        <v>0</v>
      </c>
      <c r="D224" s="70">
        <v>1</v>
      </c>
      <c r="E224" s="70">
        <v>0</v>
      </c>
      <c r="F224" s="70">
        <v>1</v>
      </c>
      <c r="G224" s="70">
        <v>0</v>
      </c>
      <c r="I224" s="70">
        <v>2</v>
      </c>
    </row>
    <row r="225" spans="1:9" x14ac:dyDescent="0.25">
      <c r="A225" s="58" t="s">
        <v>58</v>
      </c>
      <c r="B225" s="68"/>
      <c r="C225" s="71">
        <v>1</v>
      </c>
      <c r="D225" s="71">
        <v>1</v>
      </c>
      <c r="E225" s="71">
        <v>0</v>
      </c>
      <c r="F225" s="71">
        <v>0</v>
      </c>
      <c r="G225" s="71">
        <v>0</v>
      </c>
      <c r="I225" s="71">
        <v>2</v>
      </c>
    </row>
    <row r="226" spans="1:9" x14ac:dyDescent="0.25">
      <c r="A226" s="54" t="s">
        <v>10</v>
      </c>
      <c r="B226" s="68"/>
      <c r="C226" s="69">
        <v>2</v>
      </c>
      <c r="D226" s="69">
        <v>1</v>
      </c>
      <c r="E226" s="69">
        <v>0</v>
      </c>
      <c r="F226" s="69">
        <v>1</v>
      </c>
      <c r="G226" s="69">
        <v>0</v>
      </c>
      <c r="I226" s="69">
        <v>4</v>
      </c>
    </row>
    <row r="227" spans="1:9" x14ac:dyDescent="0.25">
      <c r="A227" s="56" t="s">
        <v>11</v>
      </c>
      <c r="B227" s="68"/>
      <c r="C227" s="70">
        <v>1</v>
      </c>
      <c r="D227" s="70">
        <v>0</v>
      </c>
      <c r="E227" s="70">
        <v>0</v>
      </c>
      <c r="F227" s="70">
        <v>1</v>
      </c>
      <c r="G227" s="70">
        <v>0</v>
      </c>
      <c r="I227" s="70">
        <v>2</v>
      </c>
    </row>
    <row r="228" spans="1:9" x14ac:dyDescent="0.25">
      <c r="A228" s="58" t="s">
        <v>12</v>
      </c>
      <c r="B228" s="68"/>
      <c r="C228" s="71">
        <v>0</v>
      </c>
      <c r="D228" s="71">
        <v>0</v>
      </c>
      <c r="E228" s="71">
        <v>0</v>
      </c>
      <c r="F228" s="71">
        <v>0</v>
      </c>
      <c r="G228" s="71">
        <v>0</v>
      </c>
      <c r="I228" s="71">
        <v>0</v>
      </c>
    </row>
    <row r="229" spans="1:9" x14ac:dyDescent="0.25">
      <c r="A229" s="54" t="s">
        <v>13</v>
      </c>
      <c r="B229" s="68"/>
      <c r="C229" s="69">
        <v>0</v>
      </c>
      <c r="D229" s="69">
        <v>1</v>
      </c>
      <c r="E229" s="69">
        <v>0</v>
      </c>
      <c r="F229" s="69">
        <v>0</v>
      </c>
      <c r="G229" s="69">
        <v>0</v>
      </c>
      <c r="I229" s="69">
        <v>1</v>
      </c>
    </row>
    <row r="230" spans="1:9" x14ac:dyDescent="0.25">
      <c r="A230" s="56" t="s">
        <v>14</v>
      </c>
      <c r="B230" s="68"/>
      <c r="C230" s="70">
        <v>0</v>
      </c>
      <c r="D230" s="70">
        <v>0</v>
      </c>
      <c r="E230" s="70">
        <v>0</v>
      </c>
      <c r="F230" s="70">
        <v>0</v>
      </c>
      <c r="G230" s="70">
        <v>0</v>
      </c>
      <c r="I230" s="70">
        <v>0</v>
      </c>
    </row>
    <row r="231" spans="1:9" x14ac:dyDescent="0.25">
      <c r="A231" s="58" t="s">
        <v>15</v>
      </c>
      <c r="B231" s="68"/>
      <c r="C231" s="71">
        <v>1</v>
      </c>
      <c r="D231" s="71">
        <v>0</v>
      </c>
      <c r="E231" s="71">
        <v>0</v>
      </c>
      <c r="F231" s="71">
        <v>0</v>
      </c>
      <c r="G231" s="71">
        <v>0</v>
      </c>
      <c r="I231" s="71">
        <v>1</v>
      </c>
    </row>
    <row r="232" spans="1:9" x14ac:dyDescent="0.25">
      <c r="A232" s="54" t="s">
        <v>16</v>
      </c>
      <c r="B232" s="68"/>
      <c r="C232" s="69">
        <v>0</v>
      </c>
      <c r="D232" s="69">
        <v>0</v>
      </c>
      <c r="E232" s="69">
        <v>0</v>
      </c>
      <c r="F232" s="69">
        <v>0</v>
      </c>
      <c r="G232" s="69">
        <v>0</v>
      </c>
      <c r="I232" s="69">
        <v>0</v>
      </c>
    </row>
    <row r="233" spans="1:9" x14ac:dyDescent="0.25">
      <c r="A233" s="56" t="s">
        <v>17</v>
      </c>
      <c r="B233" s="68"/>
      <c r="C233" s="70">
        <v>0</v>
      </c>
      <c r="D233" s="70">
        <v>0</v>
      </c>
      <c r="E233" s="70">
        <v>0</v>
      </c>
      <c r="F233" s="70">
        <v>0</v>
      </c>
      <c r="G233" s="70">
        <v>0</v>
      </c>
      <c r="I233" s="70">
        <v>0</v>
      </c>
    </row>
    <row r="234" spans="1:9" x14ac:dyDescent="0.25">
      <c r="A234" s="58" t="s">
        <v>18</v>
      </c>
      <c r="B234" s="68"/>
      <c r="C234" s="71">
        <v>0</v>
      </c>
      <c r="D234" s="71">
        <v>0</v>
      </c>
      <c r="E234" s="71">
        <v>0</v>
      </c>
      <c r="F234" s="71">
        <v>0</v>
      </c>
      <c r="G234" s="71">
        <v>0</v>
      </c>
      <c r="I234" s="71">
        <v>0</v>
      </c>
    </row>
    <row r="235" spans="1:9" x14ac:dyDescent="0.25">
      <c r="A235" s="54" t="s">
        <v>19</v>
      </c>
      <c r="B235" s="68"/>
      <c r="C235" s="69">
        <v>1</v>
      </c>
      <c r="D235" s="69">
        <v>0</v>
      </c>
      <c r="E235" s="69">
        <v>0</v>
      </c>
      <c r="F235" s="69">
        <v>0</v>
      </c>
      <c r="G235" s="69">
        <v>0</v>
      </c>
      <c r="I235" s="69">
        <v>1</v>
      </c>
    </row>
    <row r="236" spans="1:9" x14ac:dyDescent="0.25">
      <c r="A236" s="56" t="s">
        <v>20</v>
      </c>
      <c r="B236" s="68"/>
      <c r="C236" s="70">
        <v>0</v>
      </c>
      <c r="D236" s="70">
        <v>0</v>
      </c>
      <c r="E236" s="70">
        <v>0</v>
      </c>
      <c r="F236" s="70">
        <v>0</v>
      </c>
      <c r="G236" s="70">
        <v>0</v>
      </c>
      <c r="I236" s="70">
        <v>0</v>
      </c>
    </row>
    <row r="237" spans="1:9" x14ac:dyDescent="0.25">
      <c r="A237" s="58" t="s">
        <v>21</v>
      </c>
      <c r="B237" s="68"/>
      <c r="C237" s="71">
        <v>0</v>
      </c>
      <c r="D237" s="71">
        <v>0</v>
      </c>
      <c r="E237" s="71">
        <v>0</v>
      </c>
      <c r="F237" s="71">
        <v>0</v>
      </c>
      <c r="G237" s="71">
        <v>0</v>
      </c>
      <c r="I237" s="71">
        <v>0</v>
      </c>
    </row>
    <row r="238" spans="1:9" x14ac:dyDescent="0.25">
      <c r="A238" s="54" t="s">
        <v>22</v>
      </c>
      <c r="B238" s="68"/>
      <c r="C238" s="69">
        <v>0</v>
      </c>
      <c r="D238" s="69">
        <v>0</v>
      </c>
      <c r="E238" s="69">
        <v>0</v>
      </c>
      <c r="F238" s="69">
        <v>0</v>
      </c>
      <c r="G238" s="69">
        <v>0</v>
      </c>
      <c r="I238" s="69">
        <v>0</v>
      </c>
    </row>
    <row r="239" spans="1:9" x14ac:dyDescent="0.25">
      <c r="A239" s="56" t="s">
        <v>23</v>
      </c>
      <c r="B239" s="68"/>
      <c r="C239" s="70">
        <v>1</v>
      </c>
      <c r="D239" s="70">
        <v>0</v>
      </c>
      <c r="E239" s="70">
        <v>0</v>
      </c>
      <c r="F239" s="70">
        <v>0</v>
      </c>
      <c r="G239" s="70">
        <v>0</v>
      </c>
      <c r="I239" s="70">
        <v>1</v>
      </c>
    </row>
    <row r="240" spans="1:9" x14ac:dyDescent="0.25">
      <c r="A240" s="58" t="s">
        <v>24</v>
      </c>
      <c r="B240" s="68"/>
      <c r="C240" s="71">
        <v>0</v>
      </c>
      <c r="D240" s="71">
        <v>0</v>
      </c>
      <c r="E240" s="71">
        <v>1</v>
      </c>
      <c r="F240" s="71">
        <v>0</v>
      </c>
      <c r="G240" s="71">
        <v>0</v>
      </c>
      <c r="I240" s="71">
        <v>1</v>
      </c>
    </row>
    <row r="241" spans="1:9" x14ac:dyDescent="0.25">
      <c r="A241" s="54" t="s">
        <v>25</v>
      </c>
      <c r="B241" s="68"/>
      <c r="C241" s="69">
        <v>0</v>
      </c>
      <c r="D241" s="69">
        <v>0</v>
      </c>
      <c r="E241" s="69">
        <v>0</v>
      </c>
      <c r="F241" s="69">
        <v>0</v>
      </c>
      <c r="G241" s="69">
        <v>0</v>
      </c>
      <c r="I241" s="69">
        <v>0</v>
      </c>
    </row>
    <row r="242" spans="1:9" x14ac:dyDescent="0.25">
      <c r="A242" s="56" t="s">
        <v>26</v>
      </c>
      <c r="B242" s="68"/>
      <c r="C242" s="70">
        <v>0</v>
      </c>
      <c r="D242" s="70">
        <v>0</v>
      </c>
      <c r="E242" s="70">
        <v>0</v>
      </c>
      <c r="F242" s="70">
        <v>1</v>
      </c>
      <c r="G242" s="70">
        <v>0</v>
      </c>
      <c r="I242" s="70">
        <v>1</v>
      </c>
    </row>
    <row r="243" spans="1:9" x14ac:dyDescent="0.25">
      <c r="A243" s="58" t="s">
        <v>27</v>
      </c>
      <c r="B243" s="68"/>
      <c r="C243" s="71">
        <v>0</v>
      </c>
      <c r="D243" s="71">
        <v>0</v>
      </c>
      <c r="E243" s="71">
        <v>0</v>
      </c>
      <c r="F243" s="71">
        <v>0</v>
      </c>
      <c r="G243" s="71">
        <v>0</v>
      </c>
      <c r="I243" s="71">
        <v>0</v>
      </c>
    </row>
    <row r="244" spans="1:9" x14ac:dyDescent="0.25">
      <c r="A244" s="54" t="s">
        <v>28</v>
      </c>
      <c r="B244" s="68"/>
      <c r="C244" s="69">
        <v>0</v>
      </c>
      <c r="D244" s="69">
        <v>0</v>
      </c>
      <c r="E244" s="69">
        <v>0</v>
      </c>
      <c r="F244" s="69">
        <v>0</v>
      </c>
      <c r="G244" s="69">
        <v>0</v>
      </c>
      <c r="I244" s="69">
        <v>0</v>
      </c>
    </row>
    <row r="245" spans="1:9" x14ac:dyDescent="0.25">
      <c r="A245" s="56" t="s">
        <v>29</v>
      </c>
      <c r="B245" s="68"/>
      <c r="C245" s="70">
        <v>0</v>
      </c>
      <c r="D245" s="70">
        <v>0</v>
      </c>
      <c r="E245" s="70">
        <v>0</v>
      </c>
      <c r="F245" s="70">
        <v>0</v>
      </c>
      <c r="G245" s="70">
        <v>0</v>
      </c>
      <c r="I245" s="70">
        <v>0</v>
      </c>
    </row>
    <row r="246" spans="1:9" x14ac:dyDescent="0.25">
      <c r="A246" s="58" t="s">
        <v>30</v>
      </c>
      <c r="B246" s="68"/>
      <c r="C246" s="71">
        <v>1</v>
      </c>
      <c r="D246" s="71">
        <v>0</v>
      </c>
      <c r="E246" s="71">
        <v>0</v>
      </c>
      <c r="F246" s="71">
        <v>0</v>
      </c>
      <c r="G246" s="71">
        <v>0</v>
      </c>
      <c r="I246" s="71">
        <v>1</v>
      </c>
    </row>
    <row r="247" spans="1:9" x14ac:dyDescent="0.25">
      <c r="A247" s="54" t="s">
        <v>31</v>
      </c>
      <c r="B247" s="68"/>
      <c r="C247" s="69">
        <v>0</v>
      </c>
      <c r="D247" s="69">
        <v>0</v>
      </c>
      <c r="E247" s="69">
        <v>0</v>
      </c>
      <c r="F247" s="69">
        <v>0</v>
      </c>
      <c r="G247" s="69">
        <v>0</v>
      </c>
      <c r="I247" s="69">
        <v>0</v>
      </c>
    </row>
    <row r="248" spans="1:9" x14ac:dyDescent="0.25">
      <c r="A248" s="56" t="s">
        <v>32</v>
      </c>
      <c r="B248" s="68"/>
      <c r="C248" s="70">
        <v>0</v>
      </c>
      <c r="D248" s="70">
        <v>0</v>
      </c>
      <c r="E248" s="70">
        <v>1</v>
      </c>
      <c r="F248" s="70">
        <v>0</v>
      </c>
      <c r="G248" s="70">
        <v>0</v>
      </c>
      <c r="I248" s="70">
        <v>1</v>
      </c>
    </row>
    <row r="249" spans="1:9" x14ac:dyDescent="0.25">
      <c r="A249" s="58" t="s">
        <v>33</v>
      </c>
      <c r="B249" s="68"/>
      <c r="C249" s="71">
        <v>0</v>
      </c>
      <c r="D249" s="71">
        <v>0</v>
      </c>
      <c r="E249" s="71">
        <v>0</v>
      </c>
      <c r="F249" s="71">
        <v>0</v>
      </c>
      <c r="G249" s="71">
        <v>0</v>
      </c>
      <c r="I249" s="71">
        <v>0</v>
      </c>
    </row>
    <row r="250" spans="1:9" x14ac:dyDescent="0.25">
      <c r="A250" s="54" t="s">
        <v>34</v>
      </c>
      <c r="B250" s="68"/>
      <c r="C250" s="69">
        <v>1</v>
      </c>
      <c r="D250" s="69">
        <v>1</v>
      </c>
      <c r="E250" s="69">
        <v>0</v>
      </c>
      <c r="F250" s="69">
        <v>0</v>
      </c>
      <c r="G250" s="69">
        <v>0</v>
      </c>
      <c r="I250" s="69">
        <v>2</v>
      </c>
    </row>
    <row r="251" spans="1:9" x14ac:dyDescent="0.25">
      <c r="A251" s="56" t="s">
        <v>35</v>
      </c>
      <c r="B251" s="68"/>
      <c r="C251" s="70">
        <v>1</v>
      </c>
      <c r="D251" s="70">
        <v>3</v>
      </c>
      <c r="E251" s="70">
        <v>1</v>
      </c>
      <c r="F251" s="70">
        <v>0</v>
      </c>
      <c r="G251" s="70">
        <v>0</v>
      </c>
      <c r="I251" s="70">
        <v>5</v>
      </c>
    </row>
    <row r="252" spans="1:9" x14ac:dyDescent="0.25">
      <c r="A252" s="58" t="s">
        <v>36</v>
      </c>
      <c r="B252" s="68"/>
      <c r="C252" s="71">
        <v>0</v>
      </c>
      <c r="D252" s="71">
        <v>0</v>
      </c>
      <c r="E252" s="71">
        <v>0</v>
      </c>
      <c r="F252" s="71">
        <v>1</v>
      </c>
      <c r="G252" s="71">
        <v>0</v>
      </c>
      <c r="I252" s="71">
        <v>1</v>
      </c>
    </row>
    <row r="253" spans="1:9" x14ac:dyDescent="0.25">
      <c r="A253" s="54" t="s">
        <v>37</v>
      </c>
      <c r="B253" s="68"/>
      <c r="C253" s="69">
        <v>0</v>
      </c>
      <c r="D253" s="69">
        <v>1</v>
      </c>
      <c r="E253" s="69">
        <v>0</v>
      </c>
      <c r="F253" s="69">
        <v>0</v>
      </c>
      <c r="G253" s="69">
        <v>0</v>
      </c>
      <c r="I253" s="69">
        <v>1</v>
      </c>
    </row>
    <row r="254" spans="1:9" x14ac:dyDescent="0.25">
      <c r="A254" s="56" t="s">
        <v>38</v>
      </c>
      <c r="B254" s="68"/>
      <c r="C254" s="70">
        <v>0</v>
      </c>
      <c r="D254" s="70">
        <v>1</v>
      </c>
      <c r="E254" s="70">
        <v>0</v>
      </c>
      <c r="F254" s="70">
        <v>1</v>
      </c>
      <c r="G254" s="70">
        <v>0</v>
      </c>
      <c r="I254" s="70">
        <v>2</v>
      </c>
    </row>
    <row r="255" spans="1:9" x14ac:dyDescent="0.25">
      <c r="A255" s="58" t="s">
        <v>39</v>
      </c>
      <c r="B255" s="68"/>
      <c r="C255" s="71">
        <v>0</v>
      </c>
      <c r="D255" s="71">
        <v>0</v>
      </c>
      <c r="E255" s="71">
        <v>1</v>
      </c>
      <c r="F255" s="71">
        <v>0</v>
      </c>
      <c r="G255" s="71">
        <v>0</v>
      </c>
      <c r="I255" s="71">
        <v>1</v>
      </c>
    </row>
    <row r="256" spans="1:9" x14ac:dyDescent="0.25">
      <c r="A256" s="54" t="s">
        <v>40</v>
      </c>
      <c r="B256" s="68"/>
      <c r="C256" s="69">
        <v>0</v>
      </c>
      <c r="D256" s="69">
        <v>0</v>
      </c>
      <c r="E256" s="69">
        <v>0</v>
      </c>
      <c r="F256" s="69">
        <v>0</v>
      </c>
      <c r="G256" s="69">
        <v>0</v>
      </c>
      <c r="I256" s="69">
        <v>0</v>
      </c>
    </row>
    <row r="257" spans="1:9" x14ac:dyDescent="0.25">
      <c r="A257" s="56" t="s">
        <v>41</v>
      </c>
      <c r="B257" s="68"/>
      <c r="C257" s="70">
        <v>0</v>
      </c>
      <c r="D257" s="70">
        <v>0</v>
      </c>
      <c r="E257" s="70">
        <v>0</v>
      </c>
      <c r="F257" s="70">
        <v>0</v>
      </c>
      <c r="G257" s="70">
        <v>0</v>
      </c>
      <c r="I257" s="70">
        <v>0</v>
      </c>
    </row>
    <row r="258" spans="1:9" x14ac:dyDescent="0.25">
      <c r="A258" s="58" t="s">
        <v>42</v>
      </c>
      <c r="B258" s="68"/>
      <c r="C258" s="71">
        <v>1</v>
      </c>
      <c r="D258" s="71">
        <v>0</v>
      </c>
      <c r="E258" s="71">
        <v>0</v>
      </c>
      <c r="F258" s="71">
        <v>0</v>
      </c>
      <c r="G258" s="71">
        <v>0</v>
      </c>
      <c r="I258" s="71">
        <v>1</v>
      </c>
    </row>
    <row r="259" spans="1:9" x14ac:dyDescent="0.25">
      <c r="A259" s="54" t="s">
        <v>43</v>
      </c>
      <c r="B259" s="68"/>
      <c r="C259" s="69">
        <v>0</v>
      </c>
      <c r="D259" s="69">
        <v>0</v>
      </c>
      <c r="E259" s="69">
        <v>0</v>
      </c>
      <c r="F259" s="69">
        <v>0</v>
      </c>
      <c r="G259" s="69">
        <v>0</v>
      </c>
      <c r="I259" s="69">
        <v>0</v>
      </c>
    </row>
    <row r="260" spans="1:9" x14ac:dyDescent="0.25">
      <c r="A260" s="56" t="s">
        <v>44</v>
      </c>
      <c r="B260" s="68"/>
      <c r="C260" s="70">
        <v>3</v>
      </c>
      <c r="D260" s="70">
        <v>2</v>
      </c>
      <c r="E260" s="70">
        <v>2</v>
      </c>
      <c r="F260" s="70">
        <v>3</v>
      </c>
      <c r="G260" s="70">
        <v>0</v>
      </c>
      <c r="I260" s="70">
        <v>10</v>
      </c>
    </row>
    <row r="261" spans="1:9" x14ac:dyDescent="0.25">
      <c r="A261" s="37"/>
      <c r="B261" s="78"/>
      <c r="C261" s="78"/>
      <c r="D261" s="78"/>
      <c r="E261" s="78"/>
      <c r="F261" s="78"/>
      <c r="G261" s="78"/>
      <c r="H261" s="78"/>
      <c r="I261" s="78"/>
    </row>
    <row r="262" spans="1:9" x14ac:dyDescent="0.25">
      <c r="A262" s="61" t="s">
        <v>45</v>
      </c>
      <c r="B262" s="38"/>
      <c r="C262" s="72">
        <v>13</v>
      </c>
      <c r="D262" s="72">
        <v>13</v>
      </c>
      <c r="E262" s="72">
        <v>6</v>
      </c>
      <c r="F262" s="72">
        <v>9</v>
      </c>
      <c r="G262" s="72">
        <v>0</v>
      </c>
      <c r="I262" s="72">
        <v>41</v>
      </c>
    </row>
    <row r="263" spans="1:9" x14ac:dyDescent="0.25">
      <c r="A263" s="37"/>
      <c r="B263" s="78"/>
      <c r="C263" s="78"/>
      <c r="D263" s="78"/>
      <c r="E263" s="78"/>
      <c r="F263" s="78"/>
      <c r="G263" s="78"/>
      <c r="H263" s="78"/>
      <c r="I263" s="78"/>
    </row>
    <row r="264" spans="1:9" x14ac:dyDescent="0.25">
      <c r="A264" s="56" t="s">
        <v>46</v>
      </c>
      <c r="B264" s="68"/>
      <c r="C264" s="70">
        <v>0</v>
      </c>
      <c r="D264" s="70">
        <v>2</v>
      </c>
      <c r="E264" s="70">
        <v>0</v>
      </c>
      <c r="F264" s="70">
        <v>1</v>
      </c>
      <c r="G264" s="70">
        <v>0</v>
      </c>
      <c r="I264" s="70">
        <v>3</v>
      </c>
    </row>
    <row r="265" spans="1:9" x14ac:dyDescent="0.25">
      <c r="A265" s="58" t="s">
        <v>47</v>
      </c>
      <c r="B265" s="68"/>
      <c r="C265" s="71">
        <v>3</v>
      </c>
      <c r="D265" s="71">
        <v>2</v>
      </c>
      <c r="E265" s="71">
        <v>0</v>
      </c>
      <c r="F265" s="71">
        <v>2</v>
      </c>
      <c r="G265" s="71">
        <v>0</v>
      </c>
      <c r="I265" s="71">
        <v>7</v>
      </c>
    </row>
    <row r="266" spans="1:9" x14ac:dyDescent="0.25">
      <c r="A266" s="54" t="s">
        <v>48</v>
      </c>
      <c r="B266" s="68"/>
      <c r="C266" s="69">
        <v>2</v>
      </c>
      <c r="D266" s="69">
        <v>4</v>
      </c>
      <c r="E266" s="69">
        <v>2</v>
      </c>
      <c r="F266" s="69">
        <v>1</v>
      </c>
      <c r="G266" s="69">
        <v>0</v>
      </c>
      <c r="I266" s="69">
        <v>9</v>
      </c>
    </row>
    <row r="267" spans="1:9" x14ac:dyDescent="0.25">
      <c r="B267" s="74"/>
      <c r="H267" s="74"/>
    </row>
    <row r="268" spans="1:9" x14ac:dyDescent="0.25">
      <c r="B268" s="74"/>
      <c r="H268" s="74"/>
    </row>
    <row r="269" spans="1:9" x14ac:dyDescent="0.25">
      <c r="B269" s="74"/>
      <c r="H269" s="74"/>
    </row>
    <row r="270" spans="1:9" x14ac:dyDescent="0.25">
      <c r="B270" s="74"/>
      <c r="H270" s="74"/>
    </row>
    <row r="271" spans="1:9" x14ac:dyDescent="0.25">
      <c r="B271" s="74"/>
      <c r="H271" s="74"/>
    </row>
    <row r="272" spans="1:9" x14ac:dyDescent="0.25">
      <c r="B272" s="74"/>
      <c r="H272" s="74"/>
    </row>
    <row r="273" spans="1:9" ht="15.75" x14ac:dyDescent="0.25">
      <c r="A273" s="73" t="s">
        <v>63</v>
      </c>
      <c r="B273" s="74"/>
      <c r="C273" s="74"/>
      <c r="D273" s="74"/>
      <c r="E273" s="74"/>
      <c r="F273" s="74"/>
      <c r="G273" s="74"/>
      <c r="H273" s="74"/>
      <c r="I273" s="74"/>
    </row>
    <row r="274" spans="1:9" x14ac:dyDescent="0.25">
      <c r="A274" s="75"/>
      <c r="B274" s="74"/>
      <c r="C274" s="76"/>
      <c r="D274" s="76"/>
      <c r="E274" s="76"/>
      <c r="F274" s="76"/>
      <c r="G274" s="76"/>
      <c r="H274" s="74"/>
      <c r="I274" s="76"/>
    </row>
    <row r="275" spans="1:9" x14ac:dyDescent="0.25">
      <c r="A275" s="75"/>
      <c r="B275" s="74"/>
      <c r="C275" s="77" t="s">
        <v>81</v>
      </c>
      <c r="D275" s="77" t="s">
        <v>82</v>
      </c>
      <c r="E275" s="77" t="s">
        <v>83</v>
      </c>
      <c r="F275" s="77" t="s">
        <v>84</v>
      </c>
      <c r="G275" s="77" t="s">
        <v>85</v>
      </c>
      <c r="H275" s="74"/>
      <c r="I275" s="77" t="s">
        <v>1</v>
      </c>
    </row>
    <row r="276" spans="1:9" x14ac:dyDescent="0.25">
      <c r="A276" s="75"/>
      <c r="B276" s="74"/>
      <c r="C276" s="31"/>
      <c r="D276" s="31"/>
      <c r="E276" s="31"/>
      <c r="F276" s="31"/>
      <c r="G276" s="31"/>
      <c r="H276" s="74"/>
      <c r="I276" s="31"/>
    </row>
    <row r="277" spans="1:9" x14ac:dyDescent="0.25">
      <c r="A277" s="54" t="s">
        <v>7</v>
      </c>
      <c r="B277" s="68"/>
      <c r="C277" s="69">
        <v>1</v>
      </c>
      <c r="D277" s="69">
        <v>0</v>
      </c>
      <c r="E277" s="69">
        <v>0</v>
      </c>
      <c r="F277" s="69">
        <v>1</v>
      </c>
      <c r="G277" s="69">
        <v>0</v>
      </c>
      <c r="I277" s="69">
        <v>2</v>
      </c>
    </row>
    <row r="278" spans="1:9" x14ac:dyDescent="0.25">
      <c r="A278" s="56" t="s">
        <v>8</v>
      </c>
      <c r="B278" s="68"/>
      <c r="C278" s="70">
        <v>0</v>
      </c>
      <c r="D278" s="70">
        <v>0</v>
      </c>
      <c r="E278" s="70">
        <v>0</v>
      </c>
      <c r="F278" s="70">
        <v>0</v>
      </c>
      <c r="G278" s="70">
        <v>0</v>
      </c>
      <c r="I278" s="70">
        <v>0</v>
      </c>
    </row>
    <row r="279" spans="1:9" x14ac:dyDescent="0.25">
      <c r="A279" s="58" t="s">
        <v>58</v>
      </c>
      <c r="B279" s="68"/>
      <c r="C279" s="71">
        <v>0</v>
      </c>
      <c r="D279" s="71">
        <v>3</v>
      </c>
      <c r="E279" s="71">
        <v>0</v>
      </c>
      <c r="F279" s="71">
        <v>0</v>
      </c>
      <c r="G279" s="71">
        <v>0</v>
      </c>
      <c r="I279" s="71">
        <v>3</v>
      </c>
    </row>
    <row r="280" spans="1:9" x14ac:dyDescent="0.25">
      <c r="A280" s="54" t="s">
        <v>10</v>
      </c>
      <c r="B280" s="68"/>
      <c r="C280" s="69">
        <v>2</v>
      </c>
      <c r="D280" s="69">
        <v>3</v>
      </c>
      <c r="E280" s="69">
        <v>0</v>
      </c>
      <c r="F280" s="69">
        <v>2</v>
      </c>
      <c r="G280" s="69">
        <v>0</v>
      </c>
      <c r="I280" s="69">
        <v>7</v>
      </c>
    </row>
    <row r="281" spans="1:9" x14ac:dyDescent="0.25">
      <c r="A281" s="56" t="s">
        <v>11</v>
      </c>
      <c r="B281" s="68"/>
      <c r="C281" s="70">
        <v>0</v>
      </c>
      <c r="D281" s="70">
        <v>0</v>
      </c>
      <c r="E281" s="70">
        <v>0</v>
      </c>
      <c r="F281" s="70">
        <v>0</v>
      </c>
      <c r="G281" s="70">
        <v>1</v>
      </c>
      <c r="I281" s="70">
        <v>1</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1</v>
      </c>
      <c r="E283" s="69">
        <v>0</v>
      </c>
      <c r="F283" s="69">
        <v>0</v>
      </c>
      <c r="G283" s="69">
        <v>0</v>
      </c>
      <c r="I283" s="69">
        <v>1</v>
      </c>
    </row>
    <row r="284" spans="1:9" x14ac:dyDescent="0.25">
      <c r="A284" s="56" t="s">
        <v>14</v>
      </c>
      <c r="B284" s="68"/>
      <c r="C284" s="70">
        <v>0</v>
      </c>
      <c r="D284" s="70">
        <v>0</v>
      </c>
      <c r="E284" s="70">
        <v>0</v>
      </c>
      <c r="F284" s="70">
        <v>0</v>
      </c>
      <c r="G284" s="70">
        <v>0</v>
      </c>
      <c r="I284" s="70">
        <v>0</v>
      </c>
    </row>
    <row r="285" spans="1:9" x14ac:dyDescent="0.25">
      <c r="A285" s="58" t="s">
        <v>15</v>
      </c>
      <c r="B285" s="68"/>
      <c r="C285" s="71">
        <v>1</v>
      </c>
      <c r="D285" s="71">
        <v>0</v>
      </c>
      <c r="E285" s="71">
        <v>1</v>
      </c>
      <c r="F285" s="71">
        <v>0</v>
      </c>
      <c r="G285" s="71">
        <v>0</v>
      </c>
      <c r="I285" s="71">
        <v>2</v>
      </c>
    </row>
    <row r="286" spans="1:9" x14ac:dyDescent="0.25">
      <c r="A286" s="54" t="s">
        <v>16</v>
      </c>
      <c r="B286" s="68"/>
      <c r="C286" s="69">
        <v>0</v>
      </c>
      <c r="D286" s="69">
        <v>0</v>
      </c>
      <c r="E286" s="69">
        <v>0</v>
      </c>
      <c r="F286" s="69">
        <v>0</v>
      </c>
      <c r="G286" s="69">
        <v>0</v>
      </c>
      <c r="I286" s="69">
        <v>0</v>
      </c>
    </row>
    <row r="287" spans="1:9" x14ac:dyDescent="0.25">
      <c r="A287" s="56" t="s">
        <v>17</v>
      </c>
      <c r="B287" s="68"/>
      <c r="C287" s="70">
        <v>0</v>
      </c>
      <c r="D287" s="70">
        <v>0</v>
      </c>
      <c r="E287" s="70">
        <v>0</v>
      </c>
      <c r="F287" s="70">
        <v>0</v>
      </c>
      <c r="G287" s="70">
        <v>0</v>
      </c>
      <c r="I287" s="70">
        <v>0</v>
      </c>
    </row>
    <row r="288" spans="1:9" x14ac:dyDescent="0.25">
      <c r="A288" s="58" t="s">
        <v>18</v>
      </c>
      <c r="B288" s="68"/>
      <c r="C288" s="71">
        <v>0</v>
      </c>
      <c r="D288" s="71">
        <v>0</v>
      </c>
      <c r="E288" s="71">
        <v>0</v>
      </c>
      <c r="F288" s="71">
        <v>0</v>
      </c>
      <c r="G288" s="71">
        <v>0</v>
      </c>
      <c r="I288" s="71">
        <v>0</v>
      </c>
    </row>
    <row r="289" spans="1:9" x14ac:dyDescent="0.25">
      <c r="A289" s="54" t="s">
        <v>19</v>
      </c>
      <c r="B289" s="68"/>
      <c r="C289" s="69">
        <v>1</v>
      </c>
      <c r="D289" s="69">
        <v>0</v>
      </c>
      <c r="E289" s="69">
        <v>1</v>
      </c>
      <c r="F289" s="69">
        <v>0</v>
      </c>
      <c r="G289" s="69">
        <v>0</v>
      </c>
      <c r="I289" s="69">
        <v>2</v>
      </c>
    </row>
    <row r="290" spans="1:9" x14ac:dyDescent="0.25">
      <c r="A290" s="56" t="s">
        <v>20</v>
      </c>
      <c r="B290" s="68"/>
      <c r="C290" s="70">
        <v>0</v>
      </c>
      <c r="D290" s="70">
        <v>0</v>
      </c>
      <c r="E290" s="70">
        <v>0</v>
      </c>
      <c r="F290" s="70">
        <v>0</v>
      </c>
      <c r="G290" s="70">
        <v>0</v>
      </c>
      <c r="I290" s="70">
        <v>0</v>
      </c>
    </row>
    <row r="291" spans="1:9" x14ac:dyDescent="0.25">
      <c r="A291" s="58" t="s">
        <v>21</v>
      </c>
      <c r="B291" s="68"/>
      <c r="C291" s="71">
        <v>0</v>
      </c>
      <c r="D291" s="71">
        <v>0</v>
      </c>
      <c r="E291" s="71">
        <v>0</v>
      </c>
      <c r="F291" s="71">
        <v>0</v>
      </c>
      <c r="G291" s="71">
        <v>0</v>
      </c>
      <c r="I291" s="71">
        <v>0</v>
      </c>
    </row>
    <row r="292" spans="1:9" x14ac:dyDescent="0.25">
      <c r="A292" s="54" t="s">
        <v>22</v>
      </c>
      <c r="B292" s="68"/>
      <c r="C292" s="69">
        <v>0</v>
      </c>
      <c r="D292" s="69">
        <v>0</v>
      </c>
      <c r="E292" s="69">
        <v>0</v>
      </c>
      <c r="F292" s="69">
        <v>0</v>
      </c>
      <c r="G292" s="69">
        <v>0</v>
      </c>
      <c r="I292" s="69">
        <v>0</v>
      </c>
    </row>
    <row r="293" spans="1:9" x14ac:dyDescent="0.25">
      <c r="A293" s="56" t="s">
        <v>23</v>
      </c>
      <c r="B293" s="68"/>
      <c r="C293" s="70">
        <v>0</v>
      </c>
      <c r="D293" s="70">
        <v>0</v>
      </c>
      <c r="E293" s="70">
        <v>0</v>
      </c>
      <c r="F293" s="70">
        <v>0</v>
      </c>
      <c r="G293" s="70">
        <v>0</v>
      </c>
      <c r="I293" s="70">
        <v>0</v>
      </c>
    </row>
    <row r="294" spans="1:9" x14ac:dyDescent="0.25">
      <c r="A294" s="58" t="s">
        <v>24</v>
      </c>
      <c r="B294" s="68"/>
      <c r="C294" s="71">
        <v>0</v>
      </c>
      <c r="D294" s="71">
        <v>0</v>
      </c>
      <c r="E294" s="71">
        <v>0</v>
      </c>
      <c r="F294" s="71">
        <v>0</v>
      </c>
      <c r="G294" s="71">
        <v>0</v>
      </c>
      <c r="I294" s="71">
        <v>0</v>
      </c>
    </row>
    <row r="295" spans="1:9" x14ac:dyDescent="0.25">
      <c r="A295" s="54" t="s">
        <v>25</v>
      </c>
      <c r="B295" s="68"/>
      <c r="C295" s="69">
        <v>0</v>
      </c>
      <c r="D295" s="69">
        <v>0</v>
      </c>
      <c r="E295" s="69">
        <v>0</v>
      </c>
      <c r="F295" s="69">
        <v>0</v>
      </c>
      <c r="G295" s="69">
        <v>0</v>
      </c>
      <c r="I295" s="69">
        <v>0</v>
      </c>
    </row>
    <row r="296" spans="1:9" x14ac:dyDescent="0.25">
      <c r="A296" s="56" t="s">
        <v>26</v>
      </c>
      <c r="B296" s="68"/>
      <c r="C296" s="70">
        <v>0</v>
      </c>
      <c r="D296" s="70">
        <v>0</v>
      </c>
      <c r="E296" s="70">
        <v>0</v>
      </c>
      <c r="F296" s="70">
        <v>0</v>
      </c>
      <c r="G296" s="70">
        <v>0</v>
      </c>
      <c r="I296" s="70">
        <v>0</v>
      </c>
    </row>
    <row r="297" spans="1:9" x14ac:dyDescent="0.25">
      <c r="A297" s="58" t="s">
        <v>27</v>
      </c>
      <c r="B297" s="68"/>
      <c r="C297" s="71">
        <v>0</v>
      </c>
      <c r="D297" s="71">
        <v>0</v>
      </c>
      <c r="E297" s="71">
        <v>1</v>
      </c>
      <c r="F297" s="71">
        <v>0</v>
      </c>
      <c r="G297" s="71">
        <v>0</v>
      </c>
      <c r="I297" s="71">
        <v>1</v>
      </c>
    </row>
    <row r="298" spans="1:9" x14ac:dyDescent="0.25">
      <c r="A298" s="54" t="s">
        <v>28</v>
      </c>
      <c r="B298" s="68"/>
      <c r="C298" s="69">
        <v>0</v>
      </c>
      <c r="D298" s="69">
        <v>0</v>
      </c>
      <c r="E298" s="69">
        <v>0</v>
      </c>
      <c r="F298" s="69">
        <v>0</v>
      </c>
      <c r="G298" s="69">
        <v>0</v>
      </c>
      <c r="I298" s="69">
        <v>0</v>
      </c>
    </row>
    <row r="299" spans="1:9" x14ac:dyDescent="0.25">
      <c r="A299" s="56" t="s">
        <v>29</v>
      </c>
      <c r="B299" s="68"/>
      <c r="C299" s="70">
        <v>0</v>
      </c>
      <c r="D299" s="70">
        <v>0</v>
      </c>
      <c r="E299" s="70">
        <v>0</v>
      </c>
      <c r="F299" s="70">
        <v>0</v>
      </c>
      <c r="G299" s="70">
        <v>0</v>
      </c>
      <c r="I299" s="70">
        <v>0</v>
      </c>
    </row>
    <row r="300" spans="1:9" x14ac:dyDescent="0.25">
      <c r="A300" s="58" t="s">
        <v>30</v>
      </c>
      <c r="B300" s="68"/>
      <c r="C300" s="71">
        <v>0</v>
      </c>
      <c r="D300" s="71">
        <v>0</v>
      </c>
      <c r="E300" s="71">
        <v>0</v>
      </c>
      <c r="F300" s="71">
        <v>0</v>
      </c>
      <c r="G300" s="71">
        <v>0</v>
      </c>
      <c r="I300" s="71">
        <v>0</v>
      </c>
    </row>
    <row r="301" spans="1:9" x14ac:dyDescent="0.25">
      <c r="A301" s="54" t="s">
        <v>31</v>
      </c>
      <c r="B301" s="68"/>
      <c r="C301" s="69">
        <v>0</v>
      </c>
      <c r="D301" s="69">
        <v>1</v>
      </c>
      <c r="E301" s="69">
        <v>0</v>
      </c>
      <c r="F301" s="69">
        <v>0</v>
      </c>
      <c r="G301" s="69">
        <v>0</v>
      </c>
      <c r="I301" s="69">
        <v>1</v>
      </c>
    </row>
    <row r="302" spans="1:9" x14ac:dyDescent="0.25">
      <c r="A302" s="56" t="s">
        <v>32</v>
      </c>
      <c r="B302" s="68"/>
      <c r="C302" s="70">
        <v>0</v>
      </c>
      <c r="D302" s="70">
        <v>0</v>
      </c>
      <c r="E302" s="70">
        <v>0</v>
      </c>
      <c r="F302" s="70">
        <v>0</v>
      </c>
      <c r="G302" s="70">
        <v>0</v>
      </c>
      <c r="I302" s="70">
        <v>0</v>
      </c>
    </row>
    <row r="303" spans="1:9" x14ac:dyDescent="0.25">
      <c r="A303" s="58" t="s">
        <v>33</v>
      </c>
      <c r="B303" s="68"/>
      <c r="C303" s="71">
        <v>0</v>
      </c>
      <c r="D303" s="71">
        <v>0</v>
      </c>
      <c r="E303" s="71">
        <v>0</v>
      </c>
      <c r="F303" s="71">
        <v>0</v>
      </c>
      <c r="G303" s="71">
        <v>0</v>
      </c>
      <c r="I303" s="71">
        <v>0</v>
      </c>
    </row>
    <row r="304" spans="1:9" x14ac:dyDescent="0.25">
      <c r="A304" s="54" t="s">
        <v>34</v>
      </c>
      <c r="B304" s="68"/>
      <c r="C304" s="69">
        <v>2</v>
      </c>
      <c r="D304" s="69">
        <v>0</v>
      </c>
      <c r="E304" s="69">
        <v>0</v>
      </c>
      <c r="F304" s="69">
        <v>0</v>
      </c>
      <c r="G304" s="69">
        <v>0</v>
      </c>
      <c r="I304" s="69">
        <v>2</v>
      </c>
    </row>
    <row r="305" spans="1:9" x14ac:dyDescent="0.25">
      <c r="A305" s="56" t="s">
        <v>35</v>
      </c>
      <c r="B305" s="68"/>
      <c r="C305" s="70">
        <v>0</v>
      </c>
      <c r="D305" s="70">
        <v>0</v>
      </c>
      <c r="E305" s="70">
        <v>0</v>
      </c>
      <c r="F305" s="70">
        <v>0</v>
      </c>
      <c r="G305" s="70">
        <v>0</v>
      </c>
      <c r="I305" s="70">
        <v>0</v>
      </c>
    </row>
    <row r="306" spans="1:9" x14ac:dyDescent="0.25">
      <c r="A306" s="58" t="s">
        <v>36</v>
      </c>
      <c r="B306" s="68"/>
      <c r="C306" s="71">
        <v>0</v>
      </c>
      <c r="D306" s="71">
        <v>0</v>
      </c>
      <c r="E306" s="71">
        <v>0</v>
      </c>
      <c r="F306" s="71">
        <v>0</v>
      </c>
      <c r="G306" s="71">
        <v>0</v>
      </c>
      <c r="I306" s="71">
        <v>0</v>
      </c>
    </row>
    <row r="307" spans="1:9" x14ac:dyDescent="0.25">
      <c r="A307" s="54" t="s">
        <v>37</v>
      </c>
      <c r="B307" s="68"/>
      <c r="C307" s="69">
        <v>0</v>
      </c>
      <c r="D307" s="69">
        <v>0</v>
      </c>
      <c r="E307" s="69">
        <v>0</v>
      </c>
      <c r="F307" s="69">
        <v>0</v>
      </c>
      <c r="G307" s="69">
        <v>1</v>
      </c>
      <c r="I307" s="69">
        <v>1</v>
      </c>
    </row>
    <row r="308" spans="1:9" x14ac:dyDescent="0.25">
      <c r="A308" s="56" t="s">
        <v>38</v>
      </c>
      <c r="B308" s="68"/>
      <c r="C308" s="70">
        <v>0</v>
      </c>
      <c r="D308" s="70">
        <v>0</v>
      </c>
      <c r="E308" s="70">
        <v>0</v>
      </c>
      <c r="F308" s="70">
        <v>0</v>
      </c>
      <c r="G308" s="70">
        <v>0</v>
      </c>
      <c r="I308" s="70">
        <v>0</v>
      </c>
    </row>
    <row r="309" spans="1:9" x14ac:dyDescent="0.25">
      <c r="A309" s="58" t="s">
        <v>39</v>
      </c>
      <c r="B309" s="68"/>
      <c r="C309" s="71">
        <v>0</v>
      </c>
      <c r="D309" s="71">
        <v>0</v>
      </c>
      <c r="E309" s="71">
        <v>0</v>
      </c>
      <c r="F309" s="71">
        <v>0</v>
      </c>
      <c r="G309" s="71">
        <v>0</v>
      </c>
      <c r="I309" s="71">
        <v>0</v>
      </c>
    </row>
    <row r="310" spans="1:9" x14ac:dyDescent="0.25">
      <c r="A310" s="54" t="s">
        <v>40</v>
      </c>
      <c r="B310" s="68"/>
      <c r="C310" s="69">
        <v>0</v>
      </c>
      <c r="D310" s="69">
        <v>0</v>
      </c>
      <c r="E310" s="69">
        <v>0</v>
      </c>
      <c r="F310" s="69">
        <v>0</v>
      </c>
      <c r="G310" s="69">
        <v>0</v>
      </c>
      <c r="I310" s="69">
        <v>0</v>
      </c>
    </row>
    <row r="311" spans="1:9" x14ac:dyDescent="0.25">
      <c r="A311" s="56" t="s">
        <v>41</v>
      </c>
      <c r="B311" s="68"/>
      <c r="C311" s="70">
        <v>0</v>
      </c>
      <c r="D311" s="70">
        <v>0</v>
      </c>
      <c r="E311" s="70">
        <v>0</v>
      </c>
      <c r="F311" s="70">
        <v>0</v>
      </c>
      <c r="G311" s="70">
        <v>0</v>
      </c>
      <c r="I311" s="70">
        <v>0</v>
      </c>
    </row>
    <row r="312" spans="1:9" x14ac:dyDescent="0.25">
      <c r="A312" s="58" t="s">
        <v>42</v>
      </c>
      <c r="B312" s="68"/>
      <c r="C312" s="71">
        <v>0</v>
      </c>
      <c r="D312" s="71">
        <v>1</v>
      </c>
      <c r="E312" s="71">
        <v>0</v>
      </c>
      <c r="F312" s="71">
        <v>0</v>
      </c>
      <c r="G312" s="71">
        <v>0</v>
      </c>
      <c r="I312" s="71">
        <v>1</v>
      </c>
    </row>
    <row r="313" spans="1:9" x14ac:dyDescent="0.25">
      <c r="A313" s="54" t="s">
        <v>43</v>
      </c>
      <c r="B313" s="68"/>
      <c r="C313" s="69">
        <v>0</v>
      </c>
      <c r="D313" s="69">
        <v>1</v>
      </c>
      <c r="E313" s="69">
        <v>0</v>
      </c>
      <c r="F313" s="69">
        <v>0</v>
      </c>
      <c r="G313" s="69">
        <v>0</v>
      </c>
      <c r="I313" s="69">
        <v>1</v>
      </c>
    </row>
    <row r="314" spans="1:9" x14ac:dyDescent="0.25">
      <c r="A314" s="56" t="s">
        <v>44</v>
      </c>
      <c r="B314" s="68"/>
      <c r="C314" s="70">
        <v>0</v>
      </c>
      <c r="D314" s="70">
        <v>0</v>
      </c>
      <c r="E314" s="70">
        <v>0</v>
      </c>
      <c r="F314" s="70">
        <v>1</v>
      </c>
      <c r="G314" s="70">
        <v>1</v>
      </c>
      <c r="I314" s="70">
        <v>2</v>
      </c>
    </row>
    <row r="315" spans="1:9" x14ac:dyDescent="0.25">
      <c r="A315" s="37"/>
      <c r="B315" s="78"/>
      <c r="C315" s="78"/>
      <c r="D315" s="78"/>
      <c r="E315" s="78"/>
      <c r="F315" s="78"/>
      <c r="G315" s="78"/>
      <c r="H315" s="78"/>
      <c r="I315" s="78"/>
    </row>
    <row r="316" spans="1:9" x14ac:dyDescent="0.25">
      <c r="A316" s="61" t="s">
        <v>45</v>
      </c>
      <c r="B316" s="38"/>
      <c r="C316" s="72">
        <v>6</v>
      </c>
      <c r="D316" s="72">
        <v>10</v>
      </c>
      <c r="E316" s="72">
        <v>2</v>
      </c>
      <c r="F316" s="72">
        <v>4</v>
      </c>
      <c r="G316" s="72">
        <v>3</v>
      </c>
      <c r="I316" s="72">
        <v>25</v>
      </c>
    </row>
    <row r="317" spans="1:9" x14ac:dyDescent="0.25">
      <c r="A317" s="37"/>
      <c r="B317" s="78"/>
      <c r="C317" s="78"/>
      <c r="D317" s="78"/>
      <c r="E317" s="78"/>
      <c r="F317" s="78"/>
      <c r="G317" s="78"/>
      <c r="H317" s="78"/>
      <c r="I317" s="78"/>
    </row>
    <row r="318" spans="1:9" x14ac:dyDescent="0.25">
      <c r="A318" s="56" t="s">
        <v>46</v>
      </c>
      <c r="B318" s="68"/>
      <c r="C318" s="70">
        <v>1</v>
      </c>
      <c r="D318" s="70">
        <v>0</v>
      </c>
      <c r="E318" s="70">
        <v>0</v>
      </c>
      <c r="F318" s="70">
        <v>1</v>
      </c>
      <c r="G318" s="70">
        <v>0</v>
      </c>
      <c r="I318" s="70">
        <v>2</v>
      </c>
    </row>
    <row r="319" spans="1:9" x14ac:dyDescent="0.25">
      <c r="A319" s="58" t="s">
        <v>47</v>
      </c>
      <c r="B319" s="68"/>
      <c r="C319" s="71">
        <v>2</v>
      </c>
      <c r="D319" s="71">
        <v>4</v>
      </c>
      <c r="E319" s="71">
        <v>0</v>
      </c>
      <c r="F319" s="71">
        <v>2</v>
      </c>
      <c r="G319" s="71">
        <v>1</v>
      </c>
      <c r="I319" s="71">
        <v>9</v>
      </c>
    </row>
    <row r="320" spans="1:9" x14ac:dyDescent="0.25">
      <c r="A320" s="54" t="s">
        <v>48</v>
      </c>
      <c r="B320" s="68"/>
      <c r="C320" s="69">
        <v>2</v>
      </c>
      <c r="D320" s="69">
        <v>0</v>
      </c>
      <c r="E320" s="69">
        <v>0</v>
      </c>
      <c r="F320" s="69">
        <v>0</v>
      </c>
      <c r="G320" s="69">
        <v>0</v>
      </c>
      <c r="I320" s="69">
        <v>2</v>
      </c>
    </row>
    <row r="321" spans="1:9" x14ac:dyDescent="0.25">
      <c r="B321" s="74"/>
      <c r="H321" s="74"/>
    </row>
    <row r="322" spans="1:9" x14ac:dyDescent="0.25">
      <c r="B322" s="74"/>
      <c r="H322" s="74"/>
    </row>
    <row r="323" spans="1:9" x14ac:dyDescent="0.25">
      <c r="B323" s="74"/>
      <c r="H323" s="74"/>
    </row>
    <row r="324" spans="1:9" x14ac:dyDescent="0.25">
      <c r="B324" s="74"/>
      <c r="H324" s="74"/>
    </row>
    <row r="325" spans="1:9" x14ac:dyDescent="0.25">
      <c r="B325" s="74"/>
      <c r="H325" s="74"/>
    </row>
    <row r="326" spans="1:9" x14ac:dyDescent="0.25">
      <c r="B326" s="74"/>
      <c r="H326" s="74"/>
    </row>
    <row r="327" spans="1:9" ht="15.75" x14ac:dyDescent="0.25">
      <c r="A327" s="73" t="s">
        <v>64</v>
      </c>
      <c r="B327" s="74"/>
      <c r="C327" s="74"/>
      <c r="D327" s="74"/>
      <c r="E327" s="74"/>
      <c r="F327" s="74"/>
      <c r="G327" s="74"/>
      <c r="H327" s="74"/>
      <c r="I327" s="74"/>
    </row>
    <row r="328" spans="1:9" x14ac:dyDescent="0.25">
      <c r="A328" s="75"/>
      <c r="B328" s="74"/>
      <c r="C328" s="76"/>
      <c r="D328" s="76"/>
      <c r="E328" s="76"/>
      <c r="F328" s="76"/>
      <c r="G328" s="76"/>
      <c r="H328" s="74"/>
      <c r="I328" s="76"/>
    </row>
    <row r="329" spans="1:9" x14ac:dyDescent="0.25">
      <c r="A329" s="75"/>
      <c r="B329" s="74"/>
      <c r="C329" s="77" t="s">
        <v>81</v>
      </c>
      <c r="D329" s="77" t="s">
        <v>82</v>
      </c>
      <c r="E329" s="77" t="s">
        <v>83</v>
      </c>
      <c r="F329" s="77" t="s">
        <v>84</v>
      </c>
      <c r="G329" s="77" t="s">
        <v>85</v>
      </c>
      <c r="H329" s="74"/>
      <c r="I329" s="77" t="s">
        <v>1</v>
      </c>
    </row>
    <row r="330" spans="1:9" x14ac:dyDescent="0.25">
      <c r="A330" s="75"/>
      <c r="B330" s="74"/>
      <c r="C330" s="31"/>
      <c r="D330" s="31"/>
      <c r="E330" s="31"/>
      <c r="F330" s="31"/>
      <c r="G330" s="31"/>
      <c r="H330" s="74"/>
      <c r="I330" s="31"/>
    </row>
    <row r="331" spans="1:9" x14ac:dyDescent="0.25">
      <c r="A331" s="54" t="s">
        <v>7</v>
      </c>
      <c r="B331" s="68"/>
      <c r="C331" s="69">
        <v>2</v>
      </c>
      <c r="D331" s="69">
        <v>3</v>
      </c>
      <c r="E331" s="69">
        <v>0</v>
      </c>
      <c r="F331" s="69">
        <v>0</v>
      </c>
      <c r="G331" s="69">
        <v>0</v>
      </c>
      <c r="I331" s="69">
        <v>5</v>
      </c>
    </row>
    <row r="332" spans="1:9" x14ac:dyDescent="0.25">
      <c r="A332" s="56" t="s">
        <v>8</v>
      </c>
      <c r="B332" s="68"/>
      <c r="C332" s="70">
        <v>1</v>
      </c>
      <c r="D332" s="70">
        <v>0</v>
      </c>
      <c r="E332" s="70">
        <v>1</v>
      </c>
      <c r="F332" s="70">
        <v>1</v>
      </c>
      <c r="G332" s="70">
        <v>5</v>
      </c>
      <c r="I332" s="70">
        <v>8</v>
      </c>
    </row>
    <row r="333" spans="1:9" x14ac:dyDescent="0.25">
      <c r="A333" s="58" t="s">
        <v>58</v>
      </c>
      <c r="B333" s="68"/>
      <c r="C333" s="71">
        <v>2</v>
      </c>
      <c r="D333" s="71">
        <v>3</v>
      </c>
      <c r="E333" s="71">
        <v>0</v>
      </c>
      <c r="F333" s="71">
        <v>0</v>
      </c>
      <c r="G333" s="71">
        <v>0</v>
      </c>
      <c r="I333" s="71">
        <v>5</v>
      </c>
    </row>
    <row r="334" spans="1:9" x14ac:dyDescent="0.25">
      <c r="A334" s="54" t="s">
        <v>10</v>
      </c>
      <c r="B334" s="68"/>
      <c r="C334" s="69">
        <v>3</v>
      </c>
      <c r="D334" s="69">
        <v>3</v>
      </c>
      <c r="E334" s="69">
        <v>0</v>
      </c>
      <c r="F334" s="69">
        <v>1</v>
      </c>
      <c r="G334" s="69">
        <v>2</v>
      </c>
      <c r="I334" s="69">
        <v>9</v>
      </c>
    </row>
    <row r="335" spans="1:9" x14ac:dyDescent="0.25">
      <c r="A335" s="56" t="s">
        <v>11</v>
      </c>
      <c r="B335" s="68"/>
      <c r="C335" s="70">
        <v>1</v>
      </c>
      <c r="D335" s="70">
        <v>0</v>
      </c>
      <c r="E335" s="70">
        <v>0</v>
      </c>
      <c r="F335" s="70">
        <v>0</v>
      </c>
      <c r="G335" s="70">
        <v>0</v>
      </c>
      <c r="I335" s="70">
        <v>1</v>
      </c>
    </row>
    <row r="336" spans="1:9" x14ac:dyDescent="0.25">
      <c r="A336" s="58" t="s">
        <v>12</v>
      </c>
      <c r="B336" s="68"/>
      <c r="C336" s="71">
        <v>0</v>
      </c>
      <c r="D336" s="71">
        <v>0</v>
      </c>
      <c r="E336" s="71">
        <v>0</v>
      </c>
      <c r="F336" s="71">
        <v>0</v>
      </c>
      <c r="G336" s="71">
        <v>0</v>
      </c>
      <c r="I336" s="71">
        <v>0</v>
      </c>
    </row>
    <row r="337" spans="1:9" x14ac:dyDescent="0.25">
      <c r="A337" s="54" t="s">
        <v>13</v>
      </c>
      <c r="B337" s="68"/>
      <c r="C337" s="69">
        <v>2</v>
      </c>
      <c r="D337" s="69">
        <v>2</v>
      </c>
      <c r="E337" s="69">
        <v>0</v>
      </c>
      <c r="F337" s="69">
        <v>0</v>
      </c>
      <c r="G337" s="69">
        <v>0</v>
      </c>
      <c r="I337" s="69">
        <v>4</v>
      </c>
    </row>
    <row r="338" spans="1:9" x14ac:dyDescent="0.25">
      <c r="A338" s="56" t="s">
        <v>14</v>
      </c>
      <c r="B338" s="68"/>
      <c r="C338" s="70">
        <v>0</v>
      </c>
      <c r="D338" s="70">
        <v>0</v>
      </c>
      <c r="E338" s="70">
        <v>0</v>
      </c>
      <c r="F338" s="70">
        <v>0</v>
      </c>
      <c r="G338" s="70">
        <v>0</v>
      </c>
      <c r="I338" s="70">
        <v>0</v>
      </c>
    </row>
    <row r="339" spans="1:9" x14ac:dyDescent="0.25">
      <c r="A339" s="58" t="s">
        <v>15</v>
      </c>
      <c r="B339" s="68"/>
      <c r="C339" s="71">
        <v>0</v>
      </c>
      <c r="D339" s="71">
        <v>0</v>
      </c>
      <c r="E339" s="71">
        <v>0</v>
      </c>
      <c r="F339" s="71">
        <v>0</v>
      </c>
      <c r="G339" s="71">
        <v>0</v>
      </c>
      <c r="I339" s="71">
        <v>0</v>
      </c>
    </row>
    <row r="340" spans="1:9" x14ac:dyDescent="0.25">
      <c r="A340" s="54" t="s">
        <v>16</v>
      </c>
      <c r="B340" s="68"/>
      <c r="C340" s="69">
        <v>0</v>
      </c>
      <c r="D340" s="69">
        <v>2</v>
      </c>
      <c r="E340" s="69">
        <v>0</v>
      </c>
      <c r="F340" s="69">
        <v>0</v>
      </c>
      <c r="G340" s="69">
        <v>0</v>
      </c>
      <c r="I340" s="69">
        <v>2</v>
      </c>
    </row>
    <row r="341" spans="1:9" x14ac:dyDescent="0.25">
      <c r="A341" s="56" t="s">
        <v>17</v>
      </c>
      <c r="B341" s="68"/>
      <c r="C341" s="70">
        <v>0</v>
      </c>
      <c r="D341" s="70">
        <v>0</v>
      </c>
      <c r="E341" s="70">
        <v>0</v>
      </c>
      <c r="F341" s="70">
        <v>0</v>
      </c>
      <c r="G341" s="70">
        <v>0</v>
      </c>
      <c r="I341" s="70">
        <v>0</v>
      </c>
    </row>
    <row r="342" spans="1:9" x14ac:dyDescent="0.25">
      <c r="A342" s="58" t="s">
        <v>18</v>
      </c>
      <c r="B342" s="68"/>
      <c r="C342" s="71">
        <v>0</v>
      </c>
      <c r="D342" s="71">
        <v>0</v>
      </c>
      <c r="E342" s="71">
        <v>0</v>
      </c>
      <c r="F342" s="71">
        <v>0</v>
      </c>
      <c r="G342" s="71">
        <v>1</v>
      </c>
      <c r="I342" s="71">
        <v>1</v>
      </c>
    </row>
    <row r="343" spans="1:9" x14ac:dyDescent="0.25">
      <c r="A343" s="54" t="s">
        <v>19</v>
      </c>
      <c r="B343" s="68"/>
      <c r="C343" s="69">
        <v>0</v>
      </c>
      <c r="D343" s="69">
        <v>2</v>
      </c>
      <c r="E343" s="69">
        <v>0</v>
      </c>
      <c r="F343" s="69">
        <v>0</v>
      </c>
      <c r="G343" s="69">
        <v>1</v>
      </c>
      <c r="I343" s="69">
        <v>3</v>
      </c>
    </row>
    <row r="344" spans="1:9" x14ac:dyDescent="0.25">
      <c r="A344" s="56" t="s">
        <v>20</v>
      </c>
      <c r="B344" s="68"/>
      <c r="C344" s="70">
        <v>0</v>
      </c>
      <c r="D344" s="70">
        <v>0</v>
      </c>
      <c r="E344" s="70">
        <v>0</v>
      </c>
      <c r="F344" s="70">
        <v>0</v>
      </c>
      <c r="G344" s="70">
        <v>1</v>
      </c>
      <c r="I344" s="70">
        <v>1</v>
      </c>
    </row>
    <row r="345" spans="1:9" x14ac:dyDescent="0.25">
      <c r="A345" s="58" t="s">
        <v>21</v>
      </c>
      <c r="B345" s="68"/>
      <c r="C345" s="71">
        <v>0</v>
      </c>
      <c r="D345" s="71">
        <v>0</v>
      </c>
      <c r="E345" s="71">
        <v>0</v>
      </c>
      <c r="F345" s="71">
        <v>0</v>
      </c>
      <c r="G345" s="71">
        <v>0</v>
      </c>
      <c r="I345" s="71">
        <v>0</v>
      </c>
    </row>
    <row r="346" spans="1:9" x14ac:dyDescent="0.25">
      <c r="A346" s="54" t="s">
        <v>22</v>
      </c>
      <c r="B346" s="68"/>
      <c r="C346" s="69">
        <v>1</v>
      </c>
      <c r="D346" s="69">
        <v>0</v>
      </c>
      <c r="E346" s="69">
        <v>0</v>
      </c>
      <c r="F346" s="69">
        <v>0</v>
      </c>
      <c r="G346" s="69">
        <v>0</v>
      </c>
      <c r="I346" s="69">
        <v>1</v>
      </c>
    </row>
    <row r="347" spans="1:9" x14ac:dyDescent="0.25">
      <c r="A347" s="56" t="s">
        <v>23</v>
      </c>
      <c r="B347" s="68"/>
      <c r="C347" s="70">
        <v>0</v>
      </c>
      <c r="D347" s="70">
        <v>0</v>
      </c>
      <c r="E347" s="70">
        <v>0</v>
      </c>
      <c r="F347" s="70">
        <v>0</v>
      </c>
      <c r="G347" s="70">
        <v>0</v>
      </c>
      <c r="I347" s="70">
        <v>0</v>
      </c>
    </row>
    <row r="348" spans="1:9" x14ac:dyDescent="0.25">
      <c r="A348" s="58" t="s">
        <v>24</v>
      </c>
      <c r="B348" s="68"/>
      <c r="C348" s="71">
        <v>0</v>
      </c>
      <c r="D348" s="71">
        <v>1</v>
      </c>
      <c r="E348" s="71">
        <v>1</v>
      </c>
      <c r="F348" s="71">
        <v>0</v>
      </c>
      <c r="G348" s="71">
        <v>0</v>
      </c>
      <c r="I348" s="71">
        <v>2</v>
      </c>
    </row>
    <row r="349" spans="1:9" x14ac:dyDescent="0.25">
      <c r="A349" s="54" t="s">
        <v>25</v>
      </c>
      <c r="B349" s="68"/>
      <c r="C349" s="69">
        <v>0</v>
      </c>
      <c r="D349" s="69">
        <v>2</v>
      </c>
      <c r="E349" s="69">
        <v>0</v>
      </c>
      <c r="F349" s="69">
        <v>0</v>
      </c>
      <c r="G349" s="69">
        <v>0</v>
      </c>
      <c r="I349" s="69">
        <v>2</v>
      </c>
    </row>
    <row r="350" spans="1:9" x14ac:dyDescent="0.25">
      <c r="A350" s="56" t="s">
        <v>26</v>
      </c>
      <c r="B350" s="68"/>
      <c r="C350" s="70">
        <v>1</v>
      </c>
      <c r="D350" s="70">
        <v>0</v>
      </c>
      <c r="E350" s="70">
        <v>0</v>
      </c>
      <c r="F350" s="70">
        <v>0</v>
      </c>
      <c r="G350" s="70">
        <v>0</v>
      </c>
      <c r="I350" s="70">
        <v>1</v>
      </c>
    </row>
    <row r="351" spans="1:9" x14ac:dyDescent="0.25">
      <c r="A351" s="58" t="s">
        <v>27</v>
      </c>
      <c r="B351" s="68"/>
      <c r="C351" s="71">
        <v>0</v>
      </c>
      <c r="D351" s="71">
        <v>0</v>
      </c>
      <c r="E351" s="71">
        <v>0</v>
      </c>
      <c r="F351" s="71">
        <v>0</v>
      </c>
      <c r="G351" s="71">
        <v>0</v>
      </c>
      <c r="I351" s="71">
        <v>0</v>
      </c>
    </row>
    <row r="352" spans="1:9" x14ac:dyDescent="0.25">
      <c r="A352" s="54" t="s">
        <v>28</v>
      </c>
      <c r="B352" s="68"/>
      <c r="C352" s="69">
        <v>0</v>
      </c>
      <c r="D352" s="69">
        <v>1</v>
      </c>
      <c r="E352" s="69">
        <v>0</v>
      </c>
      <c r="F352" s="69">
        <v>1</v>
      </c>
      <c r="G352" s="69">
        <v>0</v>
      </c>
      <c r="I352" s="69">
        <v>2</v>
      </c>
    </row>
    <row r="353" spans="1:9" x14ac:dyDescent="0.25">
      <c r="A353" s="56" t="s">
        <v>29</v>
      </c>
      <c r="B353" s="68"/>
      <c r="C353" s="70">
        <v>0</v>
      </c>
      <c r="D353" s="70">
        <v>0</v>
      </c>
      <c r="E353" s="70">
        <v>0</v>
      </c>
      <c r="F353" s="70">
        <v>0</v>
      </c>
      <c r="G353" s="70">
        <v>0</v>
      </c>
      <c r="I353" s="70">
        <v>0</v>
      </c>
    </row>
    <row r="354" spans="1:9" x14ac:dyDescent="0.25">
      <c r="A354" s="58" t="s">
        <v>30</v>
      </c>
      <c r="B354" s="68"/>
      <c r="C354" s="71">
        <v>0</v>
      </c>
      <c r="D354" s="71">
        <v>1</v>
      </c>
      <c r="E354" s="71">
        <v>0</v>
      </c>
      <c r="F354" s="71">
        <v>0</v>
      </c>
      <c r="G354" s="71">
        <v>0</v>
      </c>
      <c r="I354" s="71">
        <v>1</v>
      </c>
    </row>
    <row r="355" spans="1:9" x14ac:dyDescent="0.25">
      <c r="A355" s="54" t="s">
        <v>31</v>
      </c>
      <c r="B355" s="68"/>
      <c r="C355" s="69">
        <v>1</v>
      </c>
      <c r="D355" s="69">
        <v>1</v>
      </c>
      <c r="E355" s="69">
        <v>0</v>
      </c>
      <c r="F355" s="69">
        <v>0</v>
      </c>
      <c r="G355" s="69">
        <v>0</v>
      </c>
      <c r="I355" s="69">
        <v>2</v>
      </c>
    </row>
    <row r="356" spans="1:9" x14ac:dyDescent="0.25">
      <c r="A356" s="56" t="s">
        <v>32</v>
      </c>
      <c r="B356" s="68"/>
      <c r="C356" s="70">
        <v>1</v>
      </c>
      <c r="D356" s="70">
        <v>0</v>
      </c>
      <c r="E356" s="70">
        <v>0</v>
      </c>
      <c r="F356" s="70">
        <v>0</v>
      </c>
      <c r="G356" s="70">
        <v>0</v>
      </c>
      <c r="I356" s="70">
        <v>1</v>
      </c>
    </row>
    <row r="357" spans="1:9" x14ac:dyDescent="0.25">
      <c r="A357" s="58" t="s">
        <v>33</v>
      </c>
      <c r="B357" s="68"/>
      <c r="C357" s="71">
        <v>0</v>
      </c>
      <c r="D357" s="71">
        <v>0</v>
      </c>
      <c r="E357" s="71">
        <v>0</v>
      </c>
      <c r="F357" s="71">
        <v>0</v>
      </c>
      <c r="G357" s="71">
        <v>0</v>
      </c>
      <c r="I357" s="71">
        <v>0</v>
      </c>
    </row>
    <row r="358" spans="1:9" x14ac:dyDescent="0.25">
      <c r="A358" s="54" t="s">
        <v>34</v>
      </c>
      <c r="B358" s="68"/>
      <c r="C358" s="69">
        <v>1</v>
      </c>
      <c r="D358" s="69">
        <v>1</v>
      </c>
      <c r="E358" s="69">
        <v>2</v>
      </c>
      <c r="F358" s="69">
        <v>2</v>
      </c>
      <c r="G358" s="69">
        <v>0</v>
      </c>
      <c r="I358" s="69">
        <v>6</v>
      </c>
    </row>
    <row r="359" spans="1:9" x14ac:dyDescent="0.25">
      <c r="A359" s="56" t="s">
        <v>35</v>
      </c>
      <c r="B359" s="68"/>
      <c r="C359" s="70">
        <v>2</v>
      </c>
      <c r="D359" s="70">
        <v>1</v>
      </c>
      <c r="E359" s="70">
        <v>0</v>
      </c>
      <c r="F359" s="70">
        <v>3</v>
      </c>
      <c r="G359" s="70">
        <v>0</v>
      </c>
      <c r="I359" s="70">
        <v>6</v>
      </c>
    </row>
    <row r="360" spans="1:9" x14ac:dyDescent="0.25">
      <c r="A360" s="58" t="s">
        <v>36</v>
      </c>
      <c r="B360" s="68"/>
      <c r="C360" s="71">
        <v>0</v>
      </c>
      <c r="D360" s="71">
        <v>0</v>
      </c>
      <c r="E360" s="71">
        <v>0</v>
      </c>
      <c r="F360" s="71">
        <v>1</v>
      </c>
      <c r="G360" s="71">
        <v>0</v>
      </c>
      <c r="I360" s="71">
        <v>1</v>
      </c>
    </row>
    <row r="361" spans="1:9" x14ac:dyDescent="0.25">
      <c r="A361" s="54" t="s">
        <v>37</v>
      </c>
      <c r="B361" s="68"/>
      <c r="C361" s="69">
        <v>1</v>
      </c>
      <c r="D361" s="69">
        <v>1</v>
      </c>
      <c r="E361" s="69">
        <v>0</v>
      </c>
      <c r="F361" s="69">
        <v>2</v>
      </c>
      <c r="G361" s="69">
        <v>0</v>
      </c>
      <c r="I361" s="69">
        <v>4</v>
      </c>
    </row>
    <row r="362" spans="1:9" x14ac:dyDescent="0.25">
      <c r="A362" s="56" t="s">
        <v>38</v>
      </c>
      <c r="B362" s="68"/>
      <c r="C362" s="70">
        <v>0</v>
      </c>
      <c r="D362" s="70">
        <v>1</v>
      </c>
      <c r="E362" s="70">
        <v>0</v>
      </c>
      <c r="F362" s="70">
        <v>0</v>
      </c>
      <c r="G362" s="70">
        <v>0</v>
      </c>
      <c r="I362" s="70">
        <v>1</v>
      </c>
    </row>
    <row r="363" spans="1:9" x14ac:dyDescent="0.25">
      <c r="A363" s="58" t="s">
        <v>39</v>
      </c>
      <c r="B363" s="68"/>
      <c r="C363" s="71">
        <v>0</v>
      </c>
      <c r="D363" s="71">
        <v>1</v>
      </c>
      <c r="E363" s="71">
        <v>0</v>
      </c>
      <c r="F363" s="71">
        <v>0</v>
      </c>
      <c r="G363" s="71">
        <v>0</v>
      </c>
      <c r="I363" s="71">
        <v>1</v>
      </c>
    </row>
    <row r="364" spans="1:9" x14ac:dyDescent="0.25">
      <c r="A364" s="54" t="s">
        <v>40</v>
      </c>
      <c r="B364" s="68"/>
      <c r="C364" s="69">
        <v>2</v>
      </c>
      <c r="D364" s="69">
        <v>0</v>
      </c>
      <c r="E364" s="69">
        <v>1</v>
      </c>
      <c r="F364" s="69">
        <v>0</v>
      </c>
      <c r="G364" s="69">
        <v>0</v>
      </c>
      <c r="I364" s="69">
        <v>3</v>
      </c>
    </row>
    <row r="365" spans="1:9" x14ac:dyDescent="0.25">
      <c r="A365" s="56" t="s">
        <v>41</v>
      </c>
      <c r="B365" s="68"/>
      <c r="C365" s="70">
        <v>0</v>
      </c>
      <c r="D365" s="70">
        <v>0</v>
      </c>
      <c r="E365" s="70">
        <v>1</v>
      </c>
      <c r="F365" s="70">
        <v>1</v>
      </c>
      <c r="G365" s="70">
        <v>0</v>
      </c>
      <c r="I365" s="70">
        <v>2</v>
      </c>
    </row>
    <row r="366" spans="1:9" x14ac:dyDescent="0.25">
      <c r="A366" s="58" t="s">
        <v>42</v>
      </c>
      <c r="B366" s="68"/>
      <c r="C366" s="71">
        <v>4</v>
      </c>
      <c r="D366" s="71">
        <v>1</v>
      </c>
      <c r="E366" s="71">
        <v>1</v>
      </c>
      <c r="F366" s="71">
        <v>1</v>
      </c>
      <c r="G366" s="71">
        <v>0</v>
      </c>
      <c r="I366" s="71">
        <v>7</v>
      </c>
    </row>
    <row r="367" spans="1:9" x14ac:dyDescent="0.25">
      <c r="A367" s="54" t="s">
        <v>43</v>
      </c>
      <c r="B367" s="68"/>
      <c r="C367" s="69">
        <v>1</v>
      </c>
      <c r="D367" s="69">
        <v>1</v>
      </c>
      <c r="E367" s="69">
        <v>0</v>
      </c>
      <c r="F367" s="69">
        <v>0</v>
      </c>
      <c r="G367" s="69">
        <v>0</v>
      </c>
      <c r="I367" s="69">
        <v>2</v>
      </c>
    </row>
    <row r="368" spans="1:9" x14ac:dyDescent="0.25">
      <c r="A368" s="56" t="s">
        <v>44</v>
      </c>
      <c r="B368" s="68"/>
      <c r="C368" s="70">
        <v>3</v>
      </c>
      <c r="D368" s="70">
        <v>0</v>
      </c>
      <c r="E368" s="70">
        <v>3</v>
      </c>
      <c r="F368" s="70">
        <v>2</v>
      </c>
      <c r="G368" s="70">
        <v>3</v>
      </c>
      <c r="I368" s="70">
        <v>11</v>
      </c>
    </row>
    <row r="369" spans="1:9" x14ac:dyDescent="0.25">
      <c r="A369" s="37"/>
      <c r="B369" s="78"/>
      <c r="C369" s="78"/>
      <c r="D369" s="78"/>
      <c r="E369" s="78"/>
      <c r="F369" s="78"/>
      <c r="G369" s="78"/>
      <c r="H369" s="78"/>
      <c r="I369" s="78"/>
    </row>
    <row r="370" spans="1:9" x14ac:dyDescent="0.25">
      <c r="A370" s="61" t="s">
        <v>45</v>
      </c>
      <c r="B370" s="38"/>
      <c r="C370" s="72">
        <v>29</v>
      </c>
      <c r="D370" s="72">
        <v>26</v>
      </c>
      <c r="E370" s="72">
        <v>10</v>
      </c>
      <c r="F370" s="72">
        <v>15</v>
      </c>
      <c r="G370" s="72">
        <v>12</v>
      </c>
      <c r="I370" s="72">
        <v>92</v>
      </c>
    </row>
    <row r="371" spans="1:9" x14ac:dyDescent="0.25">
      <c r="A371" s="37"/>
      <c r="B371" s="78"/>
      <c r="C371" s="78"/>
      <c r="D371" s="78"/>
      <c r="E371" s="78"/>
      <c r="F371" s="78"/>
      <c r="G371" s="78"/>
      <c r="H371" s="78"/>
      <c r="I371" s="78"/>
    </row>
    <row r="372" spans="1:9" x14ac:dyDescent="0.25">
      <c r="A372" s="56" t="s">
        <v>46</v>
      </c>
      <c r="B372" s="68"/>
      <c r="C372" s="70">
        <v>3</v>
      </c>
      <c r="D372" s="70">
        <v>3</v>
      </c>
      <c r="E372" s="70">
        <v>1</v>
      </c>
      <c r="F372" s="70">
        <v>1</v>
      </c>
      <c r="G372" s="70">
        <v>5</v>
      </c>
      <c r="I372" s="70">
        <v>13</v>
      </c>
    </row>
    <row r="373" spans="1:9" x14ac:dyDescent="0.25">
      <c r="A373" s="58" t="s">
        <v>47</v>
      </c>
      <c r="B373" s="68"/>
      <c r="C373" s="71">
        <v>6</v>
      </c>
      <c r="D373" s="71">
        <v>5</v>
      </c>
      <c r="E373" s="71">
        <v>0</v>
      </c>
      <c r="F373" s="71">
        <v>1</v>
      </c>
      <c r="G373" s="71">
        <v>2</v>
      </c>
      <c r="I373" s="71">
        <v>14</v>
      </c>
    </row>
    <row r="374" spans="1:9" x14ac:dyDescent="0.25">
      <c r="A374" s="54" t="s">
        <v>48</v>
      </c>
      <c r="B374" s="68"/>
      <c r="C374" s="69">
        <v>4</v>
      </c>
      <c r="D374" s="69">
        <v>2</v>
      </c>
      <c r="E374" s="69">
        <v>2</v>
      </c>
      <c r="F374" s="69">
        <v>6</v>
      </c>
      <c r="G374" s="69">
        <v>0</v>
      </c>
      <c r="I374" s="69">
        <v>14</v>
      </c>
    </row>
    <row r="375" spans="1:9" x14ac:dyDescent="0.25">
      <c r="B375" s="74"/>
      <c r="H375" s="74"/>
    </row>
    <row r="376" spans="1:9" x14ac:dyDescent="0.25">
      <c r="B376" s="74"/>
      <c r="H376" s="74"/>
    </row>
    <row r="377" spans="1:9" x14ac:dyDescent="0.25">
      <c r="B377" s="74"/>
      <c r="H377" s="74"/>
    </row>
    <row r="378" spans="1:9" x14ac:dyDescent="0.25">
      <c r="B378" s="74"/>
      <c r="H378" s="74"/>
    </row>
    <row r="379" spans="1:9" x14ac:dyDescent="0.25">
      <c r="B379" s="74"/>
      <c r="H379" s="74"/>
    </row>
    <row r="380" spans="1:9" x14ac:dyDescent="0.25">
      <c r="B380" s="74"/>
      <c r="H380" s="74"/>
    </row>
    <row r="381" spans="1:9" ht="15.75" x14ac:dyDescent="0.25">
      <c r="A381" s="73" t="s">
        <v>65</v>
      </c>
      <c r="B381" s="74"/>
      <c r="C381" s="74"/>
      <c r="D381" s="74"/>
      <c r="E381" s="74"/>
      <c r="F381" s="74"/>
      <c r="G381" s="74"/>
      <c r="H381" s="74"/>
      <c r="I381" s="74"/>
    </row>
    <row r="382" spans="1:9" x14ac:dyDescent="0.25">
      <c r="A382" s="75"/>
      <c r="B382" s="74"/>
      <c r="C382" s="76"/>
      <c r="D382" s="76"/>
      <c r="E382" s="76"/>
      <c r="F382" s="76"/>
      <c r="G382" s="76"/>
      <c r="H382" s="74"/>
      <c r="I382" s="76"/>
    </row>
    <row r="383" spans="1:9" x14ac:dyDescent="0.25">
      <c r="A383" s="75"/>
      <c r="B383" s="74"/>
      <c r="C383" s="77" t="s">
        <v>81</v>
      </c>
      <c r="D383" s="77" t="s">
        <v>82</v>
      </c>
      <c r="E383" s="77" t="s">
        <v>83</v>
      </c>
      <c r="F383" s="77" t="s">
        <v>84</v>
      </c>
      <c r="G383" s="77" t="s">
        <v>85</v>
      </c>
      <c r="H383" s="74"/>
      <c r="I383" s="77" t="s">
        <v>1</v>
      </c>
    </row>
    <row r="384" spans="1:9" x14ac:dyDescent="0.25">
      <c r="A384" s="75"/>
      <c r="B384" s="74"/>
      <c r="C384" s="31"/>
      <c r="D384" s="31"/>
      <c r="E384" s="31"/>
      <c r="F384" s="31"/>
      <c r="G384" s="31"/>
      <c r="H384" s="74"/>
      <c r="I384" s="31"/>
    </row>
    <row r="385" spans="1:9" x14ac:dyDescent="0.25">
      <c r="A385" s="54" t="s">
        <v>7</v>
      </c>
      <c r="B385" s="68"/>
      <c r="C385" s="69">
        <v>1</v>
      </c>
      <c r="D385" s="69">
        <v>1</v>
      </c>
      <c r="E385" s="69">
        <v>1</v>
      </c>
      <c r="F385" s="69">
        <v>0</v>
      </c>
      <c r="G385" s="69">
        <v>0</v>
      </c>
      <c r="I385" s="69">
        <v>3</v>
      </c>
    </row>
    <row r="386" spans="1:9" x14ac:dyDescent="0.25">
      <c r="A386" s="56" t="s">
        <v>8</v>
      </c>
      <c r="B386" s="68"/>
      <c r="C386" s="70">
        <v>0</v>
      </c>
      <c r="D386" s="70">
        <v>0</v>
      </c>
      <c r="E386" s="70">
        <v>0</v>
      </c>
      <c r="F386" s="70">
        <v>1</v>
      </c>
      <c r="G386" s="70">
        <v>2</v>
      </c>
      <c r="I386" s="70">
        <v>3</v>
      </c>
    </row>
    <row r="387" spans="1:9" x14ac:dyDescent="0.25">
      <c r="A387" s="58" t="s">
        <v>58</v>
      </c>
      <c r="B387" s="68"/>
      <c r="C387" s="71">
        <v>0</v>
      </c>
      <c r="D387" s="71">
        <v>2</v>
      </c>
      <c r="E387" s="71">
        <v>0</v>
      </c>
      <c r="F387" s="71">
        <v>0</v>
      </c>
      <c r="G387" s="71">
        <v>0</v>
      </c>
      <c r="I387" s="71">
        <v>2</v>
      </c>
    </row>
    <row r="388" spans="1:9" x14ac:dyDescent="0.25">
      <c r="A388" s="54" t="s">
        <v>10</v>
      </c>
      <c r="B388" s="68"/>
      <c r="C388" s="69">
        <v>1</v>
      </c>
      <c r="D388" s="69">
        <v>5</v>
      </c>
      <c r="E388" s="69">
        <v>2</v>
      </c>
      <c r="F388" s="69">
        <v>1</v>
      </c>
      <c r="G388" s="69">
        <v>0</v>
      </c>
      <c r="I388" s="69">
        <v>9</v>
      </c>
    </row>
    <row r="389" spans="1:9" x14ac:dyDescent="0.25">
      <c r="A389" s="56" t="s">
        <v>11</v>
      </c>
      <c r="B389" s="68"/>
      <c r="C389" s="70">
        <v>0</v>
      </c>
      <c r="D389" s="70">
        <v>0</v>
      </c>
      <c r="E389" s="70">
        <v>0</v>
      </c>
      <c r="F389" s="70">
        <v>0</v>
      </c>
      <c r="G389" s="70">
        <v>0</v>
      </c>
      <c r="I389" s="70">
        <v>0</v>
      </c>
    </row>
    <row r="390" spans="1:9" x14ac:dyDescent="0.25">
      <c r="A390" s="58" t="s">
        <v>12</v>
      </c>
      <c r="B390" s="68"/>
      <c r="C390" s="71">
        <v>0</v>
      </c>
      <c r="D390" s="71">
        <v>0</v>
      </c>
      <c r="E390" s="71">
        <v>0</v>
      </c>
      <c r="F390" s="71">
        <v>0</v>
      </c>
      <c r="G390" s="71">
        <v>0</v>
      </c>
      <c r="I390" s="71">
        <v>0</v>
      </c>
    </row>
    <row r="391" spans="1:9" x14ac:dyDescent="0.25">
      <c r="A391" s="54" t="s">
        <v>13</v>
      </c>
      <c r="B391" s="68"/>
      <c r="C391" s="69">
        <v>0</v>
      </c>
      <c r="D391" s="69">
        <v>0</v>
      </c>
      <c r="E391" s="69">
        <v>0</v>
      </c>
      <c r="F391" s="69">
        <v>0</v>
      </c>
      <c r="G391" s="69">
        <v>0</v>
      </c>
      <c r="I391" s="69">
        <v>0</v>
      </c>
    </row>
    <row r="392" spans="1:9" x14ac:dyDescent="0.25">
      <c r="A392" s="56" t="s">
        <v>14</v>
      </c>
      <c r="B392" s="68"/>
      <c r="C392" s="70">
        <v>0</v>
      </c>
      <c r="D392" s="70">
        <v>0</v>
      </c>
      <c r="E392" s="70">
        <v>0</v>
      </c>
      <c r="F392" s="70">
        <v>0</v>
      </c>
      <c r="G392" s="70">
        <v>1</v>
      </c>
      <c r="I392" s="70">
        <v>1</v>
      </c>
    </row>
    <row r="393" spans="1:9" x14ac:dyDescent="0.25">
      <c r="A393" s="58" t="s">
        <v>15</v>
      </c>
      <c r="B393" s="68"/>
      <c r="C393" s="71">
        <v>0</v>
      </c>
      <c r="D393" s="71">
        <v>0</v>
      </c>
      <c r="E393" s="71">
        <v>0</v>
      </c>
      <c r="F393" s="71">
        <v>0</v>
      </c>
      <c r="G393" s="71">
        <v>0</v>
      </c>
      <c r="I393" s="71">
        <v>0</v>
      </c>
    </row>
    <row r="394" spans="1:9" x14ac:dyDescent="0.25">
      <c r="A394" s="54" t="s">
        <v>16</v>
      </c>
      <c r="B394" s="68"/>
      <c r="C394" s="69">
        <v>0</v>
      </c>
      <c r="D394" s="69">
        <v>0</v>
      </c>
      <c r="E394" s="69">
        <v>0</v>
      </c>
      <c r="F394" s="69">
        <v>0</v>
      </c>
      <c r="G394" s="69">
        <v>0</v>
      </c>
      <c r="I394" s="69">
        <v>0</v>
      </c>
    </row>
    <row r="395" spans="1:9" x14ac:dyDescent="0.25">
      <c r="A395" s="56" t="s">
        <v>17</v>
      </c>
      <c r="B395" s="68"/>
      <c r="C395" s="70">
        <v>0</v>
      </c>
      <c r="D395" s="70">
        <v>0</v>
      </c>
      <c r="E395" s="70">
        <v>0</v>
      </c>
      <c r="F395" s="70">
        <v>0</v>
      </c>
      <c r="G395" s="70">
        <v>0</v>
      </c>
      <c r="I395" s="70">
        <v>0</v>
      </c>
    </row>
    <row r="396" spans="1:9" x14ac:dyDescent="0.25">
      <c r="A396" s="58" t="s">
        <v>18</v>
      </c>
      <c r="B396" s="68"/>
      <c r="C396" s="71">
        <v>0</v>
      </c>
      <c r="D396" s="71">
        <v>0</v>
      </c>
      <c r="E396" s="71">
        <v>0</v>
      </c>
      <c r="F396" s="71">
        <v>0</v>
      </c>
      <c r="G396" s="71">
        <v>0</v>
      </c>
      <c r="I396" s="71">
        <v>0</v>
      </c>
    </row>
    <row r="397" spans="1:9" x14ac:dyDescent="0.25">
      <c r="A397" s="54" t="s">
        <v>19</v>
      </c>
      <c r="B397" s="68"/>
      <c r="C397" s="69">
        <v>0</v>
      </c>
      <c r="D397" s="69">
        <v>0</v>
      </c>
      <c r="E397" s="69">
        <v>0</v>
      </c>
      <c r="F397" s="69">
        <v>0</v>
      </c>
      <c r="G397" s="69">
        <v>0</v>
      </c>
      <c r="I397" s="69">
        <v>0</v>
      </c>
    </row>
    <row r="398" spans="1:9" x14ac:dyDescent="0.25">
      <c r="A398" s="56" t="s">
        <v>20</v>
      </c>
      <c r="B398" s="68"/>
      <c r="C398" s="70">
        <v>0</v>
      </c>
      <c r="D398" s="70">
        <v>0</v>
      </c>
      <c r="E398" s="70">
        <v>0</v>
      </c>
      <c r="F398" s="70">
        <v>0</v>
      </c>
      <c r="G398" s="70">
        <v>0</v>
      </c>
      <c r="I398" s="70">
        <v>0</v>
      </c>
    </row>
    <row r="399" spans="1:9" x14ac:dyDescent="0.25">
      <c r="A399" s="58" t="s">
        <v>21</v>
      </c>
      <c r="B399" s="68"/>
      <c r="C399" s="71">
        <v>0</v>
      </c>
      <c r="D399" s="71">
        <v>0</v>
      </c>
      <c r="E399" s="71">
        <v>0</v>
      </c>
      <c r="F399" s="71">
        <v>0</v>
      </c>
      <c r="G399" s="71">
        <v>0</v>
      </c>
      <c r="I399" s="71">
        <v>0</v>
      </c>
    </row>
    <row r="400" spans="1:9" x14ac:dyDescent="0.25">
      <c r="A400" s="54" t="s">
        <v>22</v>
      </c>
      <c r="B400" s="68"/>
      <c r="C400" s="69">
        <v>0</v>
      </c>
      <c r="D400" s="69">
        <v>0</v>
      </c>
      <c r="E400" s="69">
        <v>0</v>
      </c>
      <c r="F400" s="69">
        <v>0</v>
      </c>
      <c r="G400" s="69">
        <v>0</v>
      </c>
      <c r="I400" s="69">
        <v>0</v>
      </c>
    </row>
    <row r="401" spans="1:9" x14ac:dyDescent="0.25">
      <c r="A401" s="56" t="s">
        <v>23</v>
      </c>
      <c r="B401" s="68"/>
      <c r="C401" s="70">
        <v>0</v>
      </c>
      <c r="D401" s="70">
        <v>0</v>
      </c>
      <c r="E401" s="70">
        <v>0</v>
      </c>
      <c r="F401" s="70">
        <v>0</v>
      </c>
      <c r="G401" s="70">
        <v>0</v>
      </c>
      <c r="I401" s="70">
        <v>0</v>
      </c>
    </row>
    <row r="402" spans="1:9" x14ac:dyDescent="0.25">
      <c r="A402" s="58" t="s">
        <v>24</v>
      </c>
      <c r="B402" s="68"/>
      <c r="C402" s="71">
        <v>2</v>
      </c>
      <c r="D402" s="71">
        <v>0</v>
      </c>
      <c r="E402" s="71">
        <v>0</v>
      </c>
      <c r="F402" s="71">
        <v>0</v>
      </c>
      <c r="G402" s="71">
        <v>0</v>
      </c>
      <c r="I402" s="71">
        <v>2</v>
      </c>
    </row>
    <row r="403" spans="1:9" x14ac:dyDescent="0.25">
      <c r="A403" s="54" t="s">
        <v>25</v>
      </c>
      <c r="B403" s="68"/>
      <c r="C403" s="69">
        <v>0</v>
      </c>
      <c r="D403" s="69">
        <v>0</v>
      </c>
      <c r="E403" s="69">
        <v>0</v>
      </c>
      <c r="F403" s="69">
        <v>0</v>
      </c>
      <c r="G403" s="69">
        <v>0</v>
      </c>
      <c r="I403" s="69">
        <v>0</v>
      </c>
    </row>
    <row r="404" spans="1:9" x14ac:dyDescent="0.25">
      <c r="A404" s="56" t="s">
        <v>26</v>
      </c>
      <c r="B404" s="68"/>
      <c r="C404" s="70">
        <v>0</v>
      </c>
      <c r="D404" s="70">
        <v>0</v>
      </c>
      <c r="E404" s="70">
        <v>0</v>
      </c>
      <c r="F404" s="70">
        <v>0</v>
      </c>
      <c r="G404" s="70">
        <v>0</v>
      </c>
      <c r="I404" s="70">
        <v>0</v>
      </c>
    </row>
    <row r="405" spans="1:9" x14ac:dyDescent="0.25">
      <c r="A405" s="58" t="s">
        <v>27</v>
      </c>
      <c r="B405" s="68"/>
      <c r="C405" s="71">
        <v>0</v>
      </c>
      <c r="D405" s="71">
        <v>0</v>
      </c>
      <c r="E405" s="71">
        <v>0</v>
      </c>
      <c r="F405" s="71">
        <v>0</v>
      </c>
      <c r="G405" s="71">
        <v>0</v>
      </c>
      <c r="I405" s="71">
        <v>0</v>
      </c>
    </row>
    <row r="406" spans="1:9" x14ac:dyDescent="0.25">
      <c r="A406" s="54" t="s">
        <v>28</v>
      </c>
      <c r="B406" s="68"/>
      <c r="C406" s="69">
        <v>0</v>
      </c>
      <c r="D406" s="69">
        <v>0</v>
      </c>
      <c r="E406" s="69">
        <v>0</v>
      </c>
      <c r="F406" s="69">
        <v>0</v>
      </c>
      <c r="G406" s="69">
        <v>0</v>
      </c>
      <c r="I406" s="69">
        <v>0</v>
      </c>
    </row>
    <row r="407" spans="1:9" x14ac:dyDescent="0.25">
      <c r="A407" s="56" t="s">
        <v>29</v>
      </c>
      <c r="B407" s="68"/>
      <c r="C407" s="70">
        <v>0</v>
      </c>
      <c r="D407" s="70">
        <v>0</v>
      </c>
      <c r="E407" s="70">
        <v>0</v>
      </c>
      <c r="F407" s="70">
        <v>0</v>
      </c>
      <c r="G407" s="70">
        <v>0</v>
      </c>
      <c r="I407" s="70">
        <v>0</v>
      </c>
    </row>
    <row r="408" spans="1:9" x14ac:dyDescent="0.25">
      <c r="A408" s="58" t="s">
        <v>30</v>
      </c>
      <c r="B408" s="68"/>
      <c r="C408" s="71">
        <v>0</v>
      </c>
      <c r="D408" s="71">
        <v>1</v>
      </c>
      <c r="E408" s="71">
        <v>0</v>
      </c>
      <c r="F408" s="71">
        <v>1</v>
      </c>
      <c r="G408" s="71">
        <v>0</v>
      </c>
      <c r="I408" s="71">
        <v>2</v>
      </c>
    </row>
    <row r="409" spans="1:9" x14ac:dyDescent="0.25">
      <c r="A409" s="54" t="s">
        <v>31</v>
      </c>
      <c r="B409" s="68"/>
      <c r="C409" s="69">
        <v>0</v>
      </c>
      <c r="D409" s="69">
        <v>0</v>
      </c>
      <c r="E409" s="69">
        <v>0</v>
      </c>
      <c r="F409" s="69">
        <v>0</v>
      </c>
      <c r="G409" s="69">
        <v>0</v>
      </c>
      <c r="I409" s="69">
        <v>0</v>
      </c>
    </row>
    <row r="410" spans="1:9" x14ac:dyDescent="0.25">
      <c r="A410" s="56" t="s">
        <v>32</v>
      </c>
      <c r="B410" s="68"/>
      <c r="C410" s="70">
        <v>0</v>
      </c>
      <c r="D410" s="70">
        <v>0</v>
      </c>
      <c r="E410" s="70">
        <v>0</v>
      </c>
      <c r="F410" s="70">
        <v>0</v>
      </c>
      <c r="G410" s="70">
        <v>0</v>
      </c>
      <c r="I410" s="70">
        <v>0</v>
      </c>
    </row>
    <row r="411" spans="1:9" x14ac:dyDescent="0.25">
      <c r="A411" s="58" t="s">
        <v>33</v>
      </c>
      <c r="B411" s="68"/>
      <c r="C411" s="71">
        <v>0</v>
      </c>
      <c r="D411" s="71">
        <v>0</v>
      </c>
      <c r="E411" s="71">
        <v>0</v>
      </c>
      <c r="F411" s="71">
        <v>0</v>
      </c>
      <c r="G411" s="71">
        <v>0</v>
      </c>
      <c r="I411" s="71">
        <v>0</v>
      </c>
    </row>
    <row r="412" spans="1:9" x14ac:dyDescent="0.25">
      <c r="A412" s="54" t="s">
        <v>34</v>
      </c>
      <c r="B412" s="68"/>
      <c r="C412" s="69">
        <v>0</v>
      </c>
      <c r="D412" s="69">
        <v>1</v>
      </c>
      <c r="E412" s="69">
        <v>0</v>
      </c>
      <c r="F412" s="69">
        <v>0</v>
      </c>
      <c r="G412" s="69">
        <v>0</v>
      </c>
      <c r="I412" s="69">
        <v>1</v>
      </c>
    </row>
    <row r="413" spans="1:9" x14ac:dyDescent="0.25">
      <c r="A413" s="56" t="s">
        <v>35</v>
      </c>
      <c r="B413" s="68"/>
      <c r="C413" s="70">
        <v>0</v>
      </c>
      <c r="D413" s="70">
        <v>1</v>
      </c>
      <c r="E413" s="70">
        <v>0</v>
      </c>
      <c r="F413" s="70">
        <v>0</v>
      </c>
      <c r="G413" s="70">
        <v>0</v>
      </c>
      <c r="I413" s="70">
        <v>1</v>
      </c>
    </row>
    <row r="414" spans="1:9" x14ac:dyDescent="0.25">
      <c r="A414" s="58" t="s">
        <v>36</v>
      </c>
      <c r="B414" s="68"/>
      <c r="C414" s="71">
        <v>0</v>
      </c>
      <c r="D414" s="71">
        <v>1</v>
      </c>
      <c r="E414" s="71">
        <v>0</v>
      </c>
      <c r="F414" s="71">
        <v>0</v>
      </c>
      <c r="G414" s="71">
        <v>0</v>
      </c>
      <c r="I414" s="71">
        <v>1</v>
      </c>
    </row>
    <row r="415" spans="1:9" x14ac:dyDescent="0.25">
      <c r="A415" s="54" t="s">
        <v>37</v>
      </c>
      <c r="B415" s="68"/>
      <c r="C415" s="69">
        <v>0</v>
      </c>
      <c r="D415" s="69">
        <v>0</v>
      </c>
      <c r="E415" s="69">
        <v>1</v>
      </c>
      <c r="F415" s="69">
        <v>0</v>
      </c>
      <c r="G415" s="69">
        <v>0</v>
      </c>
      <c r="I415" s="69">
        <v>1</v>
      </c>
    </row>
    <row r="416" spans="1:9" x14ac:dyDescent="0.25">
      <c r="A416" s="56" t="s">
        <v>38</v>
      </c>
      <c r="B416" s="68"/>
      <c r="C416" s="70">
        <v>0</v>
      </c>
      <c r="D416" s="70">
        <v>1</v>
      </c>
      <c r="E416" s="70">
        <v>0</v>
      </c>
      <c r="F416" s="70">
        <v>0</v>
      </c>
      <c r="G416" s="70">
        <v>0</v>
      </c>
      <c r="I416" s="70">
        <v>1</v>
      </c>
    </row>
    <row r="417" spans="1:9" x14ac:dyDescent="0.25">
      <c r="A417" s="58" t="s">
        <v>39</v>
      </c>
      <c r="B417" s="68"/>
      <c r="C417" s="71">
        <v>1</v>
      </c>
      <c r="D417" s="71">
        <v>2</v>
      </c>
      <c r="E417" s="71">
        <v>0</v>
      </c>
      <c r="F417" s="71">
        <v>0</v>
      </c>
      <c r="G417" s="71">
        <v>0</v>
      </c>
      <c r="I417" s="71">
        <v>3</v>
      </c>
    </row>
    <row r="418" spans="1:9" x14ac:dyDescent="0.25">
      <c r="A418" s="54" t="s">
        <v>40</v>
      </c>
      <c r="B418" s="68"/>
      <c r="C418" s="69">
        <v>0</v>
      </c>
      <c r="D418" s="69">
        <v>0</v>
      </c>
      <c r="E418" s="69">
        <v>0</v>
      </c>
      <c r="F418" s="69">
        <v>0</v>
      </c>
      <c r="G418" s="69">
        <v>0</v>
      </c>
      <c r="I418" s="69">
        <v>0</v>
      </c>
    </row>
    <row r="419" spans="1:9" x14ac:dyDescent="0.25">
      <c r="A419" s="56" t="s">
        <v>41</v>
      </c>
      <c r="B419" s="68"/>
      <c r="C419" s="70">
        <v>0</v>
      </c>
      <c r="D419" s="70">
        <v>0</v>
      </c>
      <c r="E419" s="70">
        <v>0</v>
      </c>
      <c r="F419" s="70">
        <v>1</v>
      </c>
      <c r="G419" s="70">
        <v>0</v>
      </c>
      <c r="I419" s="70">
        <v>1</v>
      </c>
    </row>
    <row r="420" spans="1:9" x14ac:dyDescent="0.25">
      <c r="A420" s="58" t="s">
        <v>42</v>
      </c>
      <c r="B420" s="68"/>
      <c r="C420" s="71">
        <v>0</v>
      </c>
      <c r="D420" s="71">
        <v>0</v>
      </c>
      <c r="E420" s="71">
        <v>0</v>
      </c>
      <c r="F420" s="71">
        <v>1</v>
      </c>
      <c r="G420" s="71">
        <v>1</v>
      </c>
      <c r="I420" s="71">
        <v>2</v>
      </c>
    </row>
    <row r="421" spans="1:9" x14ac:dyDescent="0.25">
      <c r="A421" s="54" t="s">
        <v>43</v>
      </c>
      <c r="B421" s="68"/>
      <c r="C421" s="69">
        <v>0</v>
      </c>
      <c r="D421" s="69">
        <v>0</v>
      </c>
      <c r="E421" s="69">
        <v>0</v>
      </c>
      <c r="F421" s="69">
        <v>0</v>
      </c>
      <c r="G421" s="69">
        <v>0</v>
      </c>
      <c r="I421" s="69">
        <v>0</v>
      </c>
    </row>
    <row r="422" spans="1:9" x14ac:dyDescent="0.25">
      <c r="A422" s="56" t="s">
        <v>44</v>
      </c>
      <c r="B422" s="68"/>
      <c r="C422" s="70">
        <v>1</v>
      </c>
      <c r="D422" s="70">
        <v>1</v>
      </c>
      <c r="E422" s="70">
        <v>1</v>
      </c>
      <c r="F422" s="70">
        <v>1</v>
      </c>
      <c r="G422" s="70">
        <v>1</v>
      </c>
      <c r="I422" s="70">
        <v>5</v>
      </c>
    </row>
    <row r="423" spans="1:9" x14ac:dyDescent="0.25">
      <c r="A423" s="37"/>
      <c r="B423" s="78"/>
      <c r="C423" s="78"/>
      <c r="D423" s="78"/>
      <c r="E423" s="78"/>
      <c r="F423" s="78"/>
      <c r="G423" s="78"/>
      <c r="H423" s="78"/>
      <c r="I423" s="78"/>
    </row>
    <row r="424" spans="1:9" x14ac:dyDescent="0.25">
      <c r="A424" s="61" t="s">
        <v>45</v>
      </c>
      <c r="B424" s="38"/>
      <c r="C424" s="72">
        <v>6</v>
      </c>
      <c r="D424" s="72">
        <v>16</v>
      </c>
      <c r="E424" s="72">
        <v>5</v>
      </c>
      <c r="F424" s="72">
        <v>6</v>
      </c>
      <c r="G424" s="72">
        <v>5</v>
      </c>
      <c r="I424" s="72">
        <v>38</v>
      </c>
    </row>
    <row r="425" spans="1:9" x14ac:dyDescent="0.25">
      <c r="A425" s="37"/>
      <c r="B425" s="78"/>
      <c r="C425" s="78"/>
      <c r="D425" s="78"/>
      <c r="E425" s="78"/>
      <c r="F425" s="78"/>
      <c r="G425" s="78"/>
      <c r="H425" s="78"/>
      <c r="I425" s="78"/>
    </row>
    <row r="426" spans="1:9" x14ac:dyDescent="0.25">
      <c r="A426" s="56" t="s">
        <v>46</v>
      </c>
      <c r="B426" s="68"/>
      <c r="C426" s="70">
        <v>1</v>
      </c>
      <c r="D426" s="70">
        <v>1</v>
      </c>
      <c r="E426" s="70">
        <v>1</v>
      </c>
      <c r="F426" s="70">
        <v>1</v>
      </c>
      <c r="G426" s="70">
        <v>2</v>
      </c>
      <c r="I426" s="70">
        <v>6</v>
      </c>
    </row>
    <row r="427" spans="1:9" x14ac:dyDescent="0.25">
      <c r="A427" s="58" t="s">
        <v>47</v>
      </c>
      <c r="B427" s="68"/>
      <c r="C427" s="71">
        <v>1</v>
      </c>
      <c r="D427" s="71">
        <v>5</v>
      </c>
      <c r="E427" s="71">
        <v>2</v>
      </c>
      <c r="F427" s="71">
        <v>1</v>
      </c>
      <c r="G427" s="71">
        <v>1</v>
      </c>
      <c r="I427" s="71">
        <v>10</v>
      </c>
    </row>
    <row r="428" spans="1:9" x14ac:dyDescent="0.25">
      <c r="A428" s="54" t="s">
        <v>48</v>
      </c>
      <c r="B428" s="68"/>
      <c r="C428" s="69">
        <v>0</v>
      </c>
      <c r="D428" s="69">
        <v>3</v>
      </c>
      <c r="E428" s="69">
        <v>0</v>
      </c>
      <c r="F428" s="69">
        <v>0</v>
      </c>
      <c r="G428" s="69">
        <v>0</v>
      </c>
      <c r="I428" s="69">
        <v>3</v>
      </c>
    </row>
    <row r="429" spans="1:9" x14ac:dyDescent="0.25">
      <c r="B429" s="74"/>
      <c r="H429" s="74"/>
    </row>
    <row r="430" spans="1:9" x14ac:dyDescent="0.25">
      <c r="B430" s="74"/>
      <c r="H430" s="74"/>
    </row>
    <row r="431" spans="1:9" x14ac:dyDescent="0.25">
      <c r="B431" s="74"/>
      <c r="H431" s="74"/>
    </row>
    <row r="432" spans="1:9" x14ac:dyDescent="0.25">
      <c r="B432" s="74"/>
      <c r="H432" s="74"/>
    </row>
    <row r="433" spans="1:9" x14ac:dyDescent="0.25">
      <c r="B433" s="74"/>
      <c r="H433" s="74"/>
    </row>
    <row r="434" spans="1:9" x14ac:dyDescent="0.25">
      <c r="B434" s="74"/>
      <c r="H434" s="74"/>
    </row>
    <row r="435" spans="1:9" ht="15.75" x14ac:dyDescent="0.25">
      <c r="A435" s="73" t="s">
        <v>66</v>
      </c>
      <c r="B435" s="74"/>
      <c r="C435" s="74"/>
      <c r="D435" s="74"/>
      <c r="E435" s="74"/>
      <c r="F435" s="74"/>
      <c r="G435" s="74"/>
      <c r="H435" s="74"/>
      <c r="I435" s="74"/>
    </row>
    <row r="436" spans="1:9" x14ac:dyDescent="0.25">
      <c r="A436" s="75"/>
      <c r="B436" s="74"/>
      <c r="C436" s="76"/>
      <c r="D436" s="76"/>
      <c r="E436" s="76"/>
      <c r="F436" s="76"/>
      <c r="G436" s="76"/>
      <c r="H436" s="74"/>
      <c r="I436" s="76"/>
    </row>
    <row r="437" spans="1:9" x14ac:dyDescent="0.25">
      <c r="A437" s="75"/>
      <c r="B437" s="74"/>
      <c r="C437" s="77" t="s">
        <v>81</v>
      </c>
      <c r="D437" s="77" t="s">
        <v>82</v>
      </c>
      <c r="E437" s="77" t="s">
        <v>83</v>
      </c>
      <c r="F437" s="77" t="s">
        <v>84</v>
      </c>
      <c r="G437" s="77" t="s">
        <v>85</v>
      </c>
      <c r="H437" s="74"/>
      <c r="I437" s="77" t="s">
        <v>1</v>
      </c>
    </row>
    <row r="438" spans="1:9" x14ac:dyDescent="0.25">
      <c r="A438" s="75"/>
      <c r="B438" s="74"/>
      <c r="C438" s="31"/>
      <c r="D438" s="31"/>
      <c r="E438" s="31"/>
      <c r="F438" s="31"/>
      <c r="G438" s="31"/>
      <c r="H438" s="74"/>
      <c r="I438" s="31"/>
    </row>
    <row r="439" spans="1:9" x14ac:dyDescent="0.25">
      <c r="A439" s="54" t="s">
        <v>7</v>
      </c>
      <c r="B439" s="68"/>
      <c r="C439" s="69">
        <v>0</v>
      </c>
      <c r="D439" s="69">
        <v>0</v>
      </c>
      <c r="E439" s="69">
        <v>0</v>
      </c>
      <c r="F439" s="69">
        <v>0</v>
      </c>
      <c r="G439" s="69">
        <v>0</v>
      </c>
      <c r="I439" s="69">
        <v>0</v>
      </c>
    </row>
    <row r="440" spans="1:9" x14ac:dyDescent="0.25">
      <c r="A440" s="56" t="s">
        <v>8</v>
      </c>
      <c r="B440" s="68"/>
      <c r="C440" s="70">
        <v>1</v>
      </c>
      <c r="D440" s="70">
        <v>1</v>
      </c>
      <c r="E440" s="70">
        <v>0</v>
      </c>
      <c r="F440" s="70">
        <v>2</v>
      </c>
      <c r="G440" s="70">
        <v>1</v>
      </c>
      <c r="I440" s="70">
        <v>5</v>
      </c>
    </row>
    <row r="441" spans="1:9" x14ac:dyDescent="0.25">
      <c r="A441" s="58" t="s">
        <v>58</v>
      </c>
      <c r="B441" s="68"/>
      <c r="C441" s="71">
        <v>1</v>
      </c>
      <c r="D441" s="71">
        <v>0</v>
      </c>
      <c r="E441" s="71">
        <v>1</v>
      </c>
      <c r="F441" s="71">
        <v>0</v>
      </c>
      <c r="G441" s="71">
        <v>0</v>
      </c>
      <c r="I441" s="71">
        <v>2</v>
      </c>
    </row>
    <row r="442" spans="1:9" x14ac:dyDescent="0.25">
      <c r="A442" s="54" t="s">
        <v>10</v>
      </c>
      <c r="B442" s="68"/>
      <c r="C442" s="69">
        <v>1</v>
      </c>
      <c r="D442" s="69">
        <v>0</v>
      </c>
      <c r="E442" s="69">
        <v>0</v>
      </c>
      <c r="F442" s="69">
        <v>0</v>
      </c>
      <c r="G442" s="69">
        <v>1</v>
      </c>
      <c r="I442" s="69">
        <v>2</v>
      </c>
    </row>
    <row r="443" spans="1:9" x14ac:dyDescent="0.25">
      <c r="A443" s="56" t="s">
        <v>11</v>
      </c>
      <c r="B443" s="68"/>
      <c r="C443" s="70">
        <v>1</v>
      </c>
      <c r="D443" s="70">
        <v>0</v>
      </c>
      <c r="E443" s="70">
        <v>0</v>
      </c>
      <c r="F443" s="70">
        <v>0</v>
      </c>
      <c r="G443" s="70">
        <v>0</v>
      </c>
      <c r="I443" s="70">
        <v>1</v>
      </c>
    </row>
    <row r="444" spans="1:9" x14ac:dyDescent="0.25">
      <c r="A444" s="58" t="s">
        <v>12</v>
      </c>
      <c r="B444" s="68"/>
      <c r="C444" s="71">
        <v>0</v>
      </c>
      <c r="D444" s="71">
        <v>0</v>
      </c>
      <c r="E444" s="71">
        <v>0</v>
      </c>
      <c r="F444" s="71">
        <v>0</v>
      </c>
      <c r="G444" s="71">
        <v>0</v>
      </c>
      <c r="I444" s="71">
        <v>0</v>
      </c>
    </row>
    <row r="445" spans="1:9" x14ac:dyDescent="0.25">
      <c r="A445" s="54" t="s">
        <v>13</v>
      </c>
      <c r="B445" s="68"/>
      <c r="C445" s="69">
        <v>0</v>
      </c>
      <c r="D445" s="69">
        <v>1</v>
      </c>
      <c r="E445" s="69">
        <v>0</v>
      </c>
      <c r="F445" s="69">
        <v>0</v>
      </c>
      <c r="G445" s="69">
        <v>0</v>
      </c>
      <c r="I445" s="69">
        <v>1</v>
      </c>
    </row>
    <row r="446" spans="1:9" x14ac:dyDescent="0.25">
      <c r="A446" s="56" t="s">
        <v>14</v>
      </c>
      <c r="B446" s="68"/>
      <c r="C446" s="70">
        <v>0</v>
      </c>
      <c r="D446" s="70">
        <v>0</v>
      </c>
      <c r="E446" s="70">
        <v>0</v>
      </c>
      <c r="F446" s="70">
        <v>0</v>
      </c>
      <c r="G446" s="70">
        <v>0</v>
      </c>
      <c r="I446" s="70">
        <v>0</v>
      </c>
    </row>
    <row r="447" spans="1:9" x14ac:dyDescent="0.25">
      <c r="A447" s="58" t="s">
        <v>15</v>
      </c>
      <c r="B447" s="68"/>
      <c r="C447" s="71">
        <v>0</v>
      </c>
      <c r="D447" s="71">
        <v>0</v>
      </c>
      <c r="E447" s="71">
        <v>0</v>
      </c>
      <c r="F447" s="71">
        <v>0</v>
      </c>
      <c r="G447" s="71">
        <v>0</v>
      </c>
      <c r="I447" s="71">
        <v>0</v>
      </c>
    </row>
    <row r="448" spans="1:9" x14ac:dyDescent="0.25">
      <c r="A448" s="54" t="s">
        <v>16</v>
      </c>
      <c r="B448" s="68"/>
      <c r="C448" s="69">
        <v>0</v>
      </c>
      <c r="D448" s="69">
        <v>0</v>
      </c>
      <c r="E448" s="69">
        <v>0</v>
      </c>
      <c r="F448" s="69">
        <v>0</v>
      </c>
      <c r="G448" s="69">
        <v>0</v>
      </c>
      <c r="I448" s="69">
        <v>0</v>
      </c>
    </row>
    <row r="449" spans="1:9" x14ac:dyDescent="0.25">
      <c r="A449" s="56" t="s">
        <v>17</v>
      </c>
      <c r="B449" s="68"/>
      <c r="C449" s="70">
        <v>0</v>
      </c>
      <c r="D449" s="70">
        <v>0</v>
      </c>
      <c r="E449" s="70">
        <v>0</v>
      </c>
      <c r="F449" s="70">
        <v>0</v>
      </c>
      <c r="G449" s="70">
        <v>0</v>
      </c>
      <c r="I449" s="70">
        <v>0</v>
      </c>
    </row>
    <row r="450" spans="1:9" x14ac:dyDescent="0.25">
      <c r="A450" s="58" t="s">
        <v>18</v>
      </c>
      <c r="B450" s="68"/>
      <c r="C450" s="71">
        <v>0</v>
      </c>
      <c r="D450" s="71">
        <v>0</v>
      </c>
      <c r="E450" s="71">
        <v>0</v>
      </c>
      <c r="F450" s="71">
        <v>0</v>
      </c>
      <c r="G450" s="71">
        <v>0</v>
      </c>
      <c r="I450" s="71">
        <v>0</v>
      </c>
    </row>
    <row r="451" spans="1:9" x14ac:dyDescent="0.25">
      <c r="A451" s="54" t="s">
        <v>19</v>
      </c>
      <c r="B451" s="68"/>
      <c r="C451" s="69">
        <v>0</v>
      </c>
      <c r="D451" s="69">
        <v>0</v>
      </c>
      <c r="E451" s="69">
        <v>0</v>
      </c>
      <c r="F451" s="69">
        <v>0</v>
      </c>
      <c r="G451" s="69">
        <v>0</v>
      </c>
      <c r="I451" s="69">
        <v>0</v>
      </c>
    </row>
    <row r="452" spans="1:9" x14ac:dyDescent="0.25">
      <c r="A452" s="56" t="s">
        <v>20</v>
      </c>
      <c r="B452" s="68"/>
      <c r="C452" s="70">
        <v>0</v>
      </c>
      <c r="D452" s="70">
        <v>0</v>
      </c>
      <c r="E452" s="70">
        <v>0</v>
      </c>
      <c r="F452" s="70">
        <v>0</v>
      </c>
      <c r="G452" s="70">
        <v>0</v>
      </c>
      <c r="I452" s="70">
        <v>0</v>
      </c>
    </row>
    <row r="453" spans="1:9" x14ac:dyDescent="0.25">
      <c r="A453" s="58" t="s">
        <v>21</v>
      </c>
      <c r="B453" s="68"/>
      <c r="C453" s="71">
        <v>0</v>
      </c>
      <c r="D453" s="71">
        <v>0</v>
      </c>
      <c r="E453" s="71">
        <v>0</v>
      </c>
      <c r="F453" s="71">
        <v>0</v>
      </c>
      <c r="G453" s="71">
        <v>0</v>
      </c>
      <c r="I453" s="71">
        <v>0</v>
      </c>
    </row>
    <row r="454" spans="1:9" x14ac:dyDescent="0.25">
      <c r="A454" s="54" t="s">
        <v>22</v>
      </c>
      <c r="B454" s="68"/>
      <c r="C454" s="69">
        <v>0</v>
      </c>
      <c r="D454" s="69">
        <v>0</v>
      </c>
      <c r="E454" s="69">
        <v>0</v>
      </c>
      <c r="F454" s="69">
        <v>0</v>
      </c>
      <c r="G454" s="69">
        <v>1</v>
      </c>
      <c r="I454" s="69">
        <v>1</v>
      </c>
    </row>
    <row r="455" spans="1:9" x14ac:dyDescent="0.25">
      <c r="A455" s="56" t="s">
        <v>23</v>
      </c>
      <c r="B455" s="68"/>
      <c r="C455" s="70">
        <v>0</v>
      </c>
      <c r="D455" s="70">
        <v>0</v>
      </c>
      <c r="E455" s="70">
        <v>0</v>
      </c>
      <c r="F455" s="70">
        <v>0</v>
      </c>
      <c r="G455" s="70">
        <v>0</v>
      </c>
      <c r="I455" s="70">
        <v>0</v>
      </c>
    </row>
    <row r="456" spans="1:9" x14ac:dyDescent="0.25">
      <c r="A456" s="58" t="s">
        <v>24</v>
      </c>
      <c r="B456" s="68"/>
      <c r="C456" s="71">
        <v>0</v>
      </c>
      <c r="D456" s="71">
        <v>0</v>
      </c>
      <c r="E456" s="71">
        <v>0</v>
      </c>
      <c r="F456" s="71">
        <v>0</v>
      </c>
      <c r="G456" s="71">
        <v>0</v>
      </c>
      <c r="I456" s="71">
        <v>0</v>
      </c>
    </row>
    <row r="457" spans="1:9" x14ac:dyDescent="0.25">
      <c r="A457" s="54" t="s">
        <v>25</v>
      </c>
      <c r="B457" s="68"/>
      <c r="C457" s="69">
        <v>0</v>
      </c>
      <c r="D457" s="69">
        <v>0</v>
      </c>
      <c r="E457" s="69">
        <v>0</v>
      </c>
      <c r="F457" s="69">
        <v>0</v>
      </c>
      <c r="G457" s="69">
        <v>0</v>
      </c>
      <c r="I457" s="69">
        <v>0</v>
      </c>
    </row>
    <row r="458" spans="1:9" x14ac:dyDescent="0.25">
      <c r="A458" s="56" t="s">
        <v>26</v>
      </c>
      <c r="B458" s="68"/>
      <c r="C458" s="70">
        <v>0</v>
      </c>
      <c r="D458" s="70">
        <v>0</v>
      </c>
      <c r="E458" s="70">
        <v>0</v>
      </c>
      <c r="F458" s="70">
        <v>0</v>
      </c>
      <c r="G458" s="70">
        <v>0</v>
      </c>
      <c r="I458" s="70">
        <v>0</v>
      </c>
    </row>
    <row r="459" spans="1:9" x14ac:dyDescent="0.25">
      <c r="A459" s="58" t="s">
        <v>27</v>
      </c>
      <c r="B459" s="68"/>
      <c r="C459" s="71">
        <v>0</v>
      </c>
      <c r="D459" s="71">
        <v>0</v>
      </c>
      <c r="E459" s="71">
        <v>0</v>
      </c>
      <c r="F459" s="71">
        <v>0</v>
      </c>
      <c r="G459" s="71">
        <v>0</v>
      </c>
      <c r="I459" s="71">
        <v>0</v>
      </c>
    </row>
    <row r="460" spans="1:9" x14ac:dyDescent="0.25">
      <c r="A460" s="54" t="s">
        <v>28</v>
      </c>
      <c r="B460" s="68"/>
      <c r="C460" s="69">
        <v>0</v>
      </c>
      <c r="D460" s="69">
        <v>0</v>
      </c>
      <c r="E460" s="69">
        <v>0</v>
      </c>
      <c r="F460" s="69">
        <v>0</v>
      </c>
      <c r="G460" s="69">
        <v>0</v>
      </c>
      <c r="I460" s="69">
        <v>0</v>
      </c>
    </row>
    <row r="461" spans="1:9" x14ac:dyDescent="0.25">
      <c r="A461" s="56" t="s">
        <v>29</v>
      </c>
      <c r="B461" s="68"/>
      <c r="C461" s="70">
        <v>0</v>
      </c>
      <c r="D461" s="70">
        <v>0</v>
      </c>
      <c r="E461" s="70">
        <v>0</v>
      </c>
      <c r="F461" s="70">
        <v>0</v>
      </c>
      <c r="G461" s="70">
        <v>0</v>
      </c>
      <c r="I461" s="70">
        <v>0</v>
      </c>
    </row>
    <row r="462" spans="1:9" x14ac:dyDescent="0.25">
      <c r="A462" s="58" t="s">
        <v>30</v>
      </c>
      <c r="B462" s="68"/>
      <c r="C462" s="71">
        <v>0</v>
      </c>
      <c r="D462" s="71">
        <v>0</v>
      </c>
      <c r="E462" s="71">
        <v>0</v>
      </c>
      <c r="F462" s="71">
        <v>0</v>
      </c>
      <c r="G462" s="71">
        <v>0</v>
      </c>
      <c r="I462" s="71">
        <v>0</v>
      </c>
    </row>
    <row r="463" spans="1:9" x14ac:dyDescent="0.25">
      <c r="A463" s="54" t="s">
        <v>31</v>
      </c>
      <c r="B463" s="68"/>
      <c r="C463" s="69">
        <v>1</v>
      </c>
      <c r="D463" s="69">
        <v>0</v>
      </c>
      <c r="E463" s="69">
        <v>0</v>
      </c>
      <c r="F463" s="69">
        <v>0</v>
      </c>
      <c r="G463" s="69">
        <v>0</v>
      </c>
      <c r="I463" s="69">
        <v>1</v>
      </c>
    </row>
    <row r="464" spans="1:9" x14ac:dyDescent="0.25">
      <c r="A464" s="56" t="s">
        <v>32</v>
      </c>
      <c r="B464" s="68"/>
      <c r="C464" s="70">
        <v>0</v>
      </c>
      <c r="D464" s="70">
        <v>0</v>
      </c>
      <c r="E464" s="70">
        <v>0</v>
      </c>
      <c r="F464" s="70">
        <v>0</v>
      </c>
      <c r="G464" s="70">
        <v>0</v>
      </c>
      <c r="I464" s="70">
        <v>0</v>
      </c>
    </row>
    <row r="465" spans="1:9" x14ac:dyDescent="0.25">
      <c r="A465" s="58" t="s">
        <v>33</v>
      </c>
      <c r="B465" s="68"/>
      <c r="C465" s="71">
        <v>0</v>
      </c>
      <c r="D465" s="71">
        <v>0</v>
      </c>
      <c r="E465" s="71">
        <v>0</v>
      </c>
      <c r="F465" s="71">
        <v>0</v>
      </c>
      <c r="G465" s="71">
        <v>0</v>
      </c>
      <c r="I465" s="71">
        <v>0</v>
      </c>
    </row>
    <row r="466" spans="1:9" x14ac:dyDescent="0.25">
      <c r="A466" s="54" t="s">
        <v>34</v>
      </c>
      <c r="B466" s="68"/>
      <c r="C466" s="69">
        <v>0</v>
      </c>
      <c r="D466" s="69">
        <v>0</v>
      </c>
      <c r="E466" s="69">
        <v>2</v>
      </c>
      <c r="F466" s="69">
        <v>0</v>
      </c>
      <c r="G466" s="69">
        <v>0</v>
      </c>
      <c r="I466" s="69">
        <v>2</v>
      </c>
    </row>
    <row r="467" spans="1:9" x14ac:dyDescent="0.25">
      <c r="A467" s="56" t="s">
        <v>35</v>
      </c>
      <c r="B467" s="68"/>
      <c r="C467" s="70">
        <v>0</v>
      </c>
      <c r="D467" s="70">
        <v>1</v>
      </c>
      <c r="E467" s="70">
        <v>0</v>
      </c>
      <c r="F467" s="70">
        <v>1</v>
      </c>
      <c r="G467" s="70">
        <v>1</v>
      </c>
      <c r="I467" s="70">
        <v>3</v>
      </c>
    </row>
    <row r="468" spans="1:9" x14ac:dyDescent="0.25">
      <c r="A468" s="58" t="s">
        <v>36</v>
      </c>
      <c r="B468" s="68"/>
      <c r="C468" s="71">
        <v>0</v>
      </c>
      <c r="D468" s="71">
        <v>1</v>
      </c>
      <c r="E468" s="71">
        <v>1</v>
      </c>
      <c r="F468" s="71">
        <v>0</v>
      </c>
      <c r="G468" s="71">
        <v>0</v>
      </c>
      <c r="I468" s="71">
        <v>2</v>
      </c>
    </row>
    <row r="469" spans="1:9" x14ac:dyDescent="0.25">
      <c r="A469" s="54" t="s">
        <v>37</v>
      </c>
      <c r="B469" s="68"/>
      <c r="C469" s="69">
        <v>0</v>
      </c>
      <c r="D469" s="69">
        <v>0</v>
      </c>
      <c r="E469" s="69">
        <v>0</v>
      </c>
      <c r="F469" s="69">
        <v>0</v>
      </c>
      <c r="G469" s="69">
        <v>1</v>
      </c>
      <c r="I469" s="69">
        <v>1</v>
      </c>
    </row>
    <row r="470" spans="1:9" x14ac:dyDescent="0.25">
      <c r="A470" s="56" t="s">
        <v>38</v>
      </c>
      <c r="B470" s="68"/>
      <c r="C470" s="70">
        <v>0</v>
      </c>
      <c r="D470" s="70">
        <v>0</v>
      </c>
      <c r="E470" s="70">
        <v>1</v>
      </c>
      <c r="F470" s="70">
        <v>0</v>
      </c>
      <c r="G470" s="70">
        <v>0</v>
      </c>
      <c r="I470" s="70">
        <v>1</v>
      </c>
    </row>
    <row r="471" spans="1:9" x14ac:dyDescent="0.25">
      <c r="A471" s="58" t="s">
        <v>39</v>
      </c>
      <c r="B471" s="68"/>
      <c r="C471" s="71">
        <v>1</v>
      </c>
      <c r="D471" s="71">
        <v>0</v>
      </c>
      <c r="E471" s="71">
        <v>1</v>
      </c>
      <c r="F471" s="71">
        <v>0</v>
      </c>
      <c r="G471" s="71">
        <v>0</v>
      </c>
      <c r="I471" s="71">
        <v>2</v>
      </c>
    </row>
    <row r="472" spans="1:9" x14ac:dyDescent="0.25">
      <c r="A472" s="54" t="s">
        <v>40</v>
      </c>
      <c r="B472" s="68"/>
      <c r="C472" s="69">
        <v>0</v>
      </c>
      <c r="D472" s="69">
        <v>0</v>
      </c>
      <c r="E472" s="69">
        <v>0</v>
      </c>
      <c r="F472" s="69">
        <v>0</v>
      </c>
      <c r="G472" s="69">
        <v>0</v>
      </c>
      <c r="I472" s="69">
        <v>0</v>
      </c>
    </row>
    <row r="473" spans="1:9" x14ac:dyDescent="0.25">
      <c r="A473" s="56" t="s">
        <v>41</v>
      </c>
      <c r="B473" s="68"/>
      <c r="C473" s="70">
        <v>0</v>
      </c>
      <c r="D473" s="70">
        <v>0</v>
      </c>
      <c r="E473" s="70">
        <v>0</v>
      </c>
      <c r="F473" s="70">
        <v>0</v>
      </c>
      <c r="G473" s="70">
        <v>0</v>
      </c>
      <c r="I473" s="70">
        <v>0</v>
      </c>
    </row>
    <row r="474" spans="1:9" x14ac:dyDescent="0.25">
      <c r="A474" s="58" t="s">
        <v>42</v>
      </c>
      <c r="B474" s="68"/>
      <c r="C474" s="71">
        <v>1</v>
      </c>
      <c r="D474" s="71">
        <v>1</v>
      </c>
      <c r="E474" s="71">
        <v>0</v>
      </c>
      <c r="F474" s="71">
        <v>0</v>
      </c>
      <c r="G474" s="71">
        <v>1</v>
      </c>
      <c r="I474" s="71">
        <v>3</v>
      </c>
    </row>
    <row r="475" spans="1:9" x14ac:dyDescent="0.25">
      <c r="A475" s="54" t="s">
        <v>43</v>
      </c>
      <c r="B475" s="68"/>
      <c r="C475" s="69">
        <v>1</v>
      </c>
      <c r="D475" s="69">
        <v>0</v>
      </c>
      <c r="E475" s="69">
        <v>0</v>
      </c>
      <c r="F475" s="69">
        <v>2</v>
      </c>
      <c r="G475" s="69">
        <v>0</v>
      </c>
      <c r="I475" s="69">
        <v>3</v>
      </c>
    </row>
    <row r="476" spans="1:9" x14ac:dyDescent="0.25">
      <c r="A476" s="56" t="s">
        <v>44</v>
      </c>
      <c r="B476" s="68"/>
      <c r="C476" s="70">
        <v>1</v>
      </c>
      <c r="D476" s="70">
        <v>0</v>
      </c>
      <c r="E476" s="70">
        <v>1</v>
      </c>
      <c r="F476" s="70">
        <v>0</v>
      </c>
      <c r="G476" s="70">
        <v>0</v>
      </c>
      <c r="I476" s="70">
        <v>2</v>
      </c>
    </row>
    <row r="477" spans="1:9" x14ac:dyDescent="0.25">
      <c r="A477" s="37"/>
      <c r="B477" s="78"/>
      <c r="C477" s="78"/>
      <c r="D477" s="78"/>
      <c r="E477" s="78"/>
      <c r="F477" s="78"/>
      <c r="G477" s="78"/>
      <c r="H477" s="78"/>
      <c r="I477" s="78"/>
    </row>
    <row r="478" spans="1:9" x14ac:dyDescent="0.25">
      <c r="A478" s="61" t="s">
        <v>45</v>
      </c>
      <c r="B478" s="38"/>
      <c r="C478" s="72">
        <v>9</v>
      </c>
      <c r="D478" s="72">
        <v>5</v>
      </c>
      <c r="E478" s="72">
        <v>7</v>
      </c>
      <c r="F478" s="72">
        <v>5</v>
      </c>
      <c r="G478" s="72">
        <v>6</v>
      </c>
      <c r="I478" s="72">
        <v>32</v>
      </c>
    </row>
    <row r="479" spans="1:9" x14ac:dyDescent="0.25">
      <c r="A479" s="37"/>
      <c r="B479" s="78"/>
      <c r="C479" s="78"/>
      <c r="D479" s="78"/>
      <c r="E479" s="78"/>
      <c r="F479" s="78"/>
      <c r="G479" s="78"/>
      <c r="H479" s="78"/>
      <c r="I479" s="78"/>
    </row>
    <row r="480" spans="1:9" x14ac:dyDescent="0.25">
      <c r="A480" s="56" t="s">
        <v>46</v>
      </c>
      <c r="B480" s="68"/>
      <c r="C480" s="70">
        <v>1</v>
      </c>
      <c r="D480" s="70">
        <v>1</v>
      </c>
      <c r="E480" s="70">
        <v>0</v>
      </c>
      <c r="F480" s="70">
        <v>2</v>
      </c>
      <c r="G480" s="70">
        <v>1</v>
      </c>
      <c r="I480" s="70">
        <v>5</v>
      </c>
    </row>
    <row r="481" spans="1:9" x14ac:dyDescent="0.25">
      <c r="A481" s="58" t="s">
        <v>47</v>
      </c>
      <c r="B481" s="68"/>
      <c r="C481" s="71">
        <v>2</v>
      </c>
      <c r="D481" s="71">
        <v>1</v>
      </c>
      <c r="E481" s="71">
        <v>0</v>
      </c>
      <c r="F481" s="71">
        <v>0</v>
      </c>
      <c r="G481" s="71">
        <v>1</v>
      </c>
      <c r="I481" s="71">
        <v>4</v>
      </c>
    </row>
    <row r="482" spans="1:9" x14ac:dyDescent="0.25">
      <c r="A482" s="54" t="s">
        <v>48</v>
      </c>
      <c r="B482" s="68"/>
      <c r="C482" s="69">
        <v>0</v>
      </c>
      <c r="D482" s="69">
        <v>2</v>
      </c>
      <c r="E482" s="69">
        <v>3</v>
      </c>
      <c r="F482" s="69">
        <v>1</v>
      </c>
      <c r="G482" s="69">
        <v>1</v>
      </c>
      <c r="I482" s="69">
        <v>7</v>
      </c>
    </row>
    <row r="483" spans="1:9" x14ac:dyDescent="0.25">
      <c r="B483" s="74"/>
      <c r="H483" s="74"/>
    </row>
    <row r="484" spans="1:9" x14ac:dyDescent="0.25">
      <c r="B484" s="74"/>
      <c r="H484" s="74"/>
    </row>
    <row r="485" spans="1:9" x14ac:dyDescent="0.25">
      <c r="B485" s="74"/>
      <c r="H485" s="74"/>
    </row>
    <row r="486" spans="1:9" x14ac:dyDescent="0.25">
      <c r="B486" s="74"/>
      <c r="H486" s="74"/>
    </row>
    <row r="487" spans="1:9" x14ac:dyDescent="0.25">
      <c r="B487" s="74"/>
      <c r="H487" s="74"/>
    </row>
    <row r="488" spans="1:9" x14ac:dyDescent="0.25">
      <c r="B488" s="74"/>
      <c r="H488" s="74"/>
    </row>
    <row r="489" spans="1:9" ht="15.75" x14ac:dyDescent="0.25">
      <c r="A489" s="73" t="s">
        <v>67</v>
      </c>
      <c r="B489" s="74"/>
      <c r="C489" s="74"/>
      <c r="D489" s="74"/>
      <c r="E489" s="74"/>
      <c r="F489" s="74"/>
      <c r="G489" s="74"/>
      <c r="H489" s="74"/>
      <c r="I489" s="74"/>
    </row>
    <row r="490" spans="1:9" x14ac:dyDescent="0.25">
      <c r="A490" s="75"/>
      <c r="B490" s="74"/>
      <c r="C490" s="76"/>
      <c r="D490" s="76"/>
      <c r="E490" s="76"/>
      <c r="F490" s="76"/>
      <c r="G490" s="76"/>
      <c r="H490" s="74"/>
      <c r="I490" s="76"/>
    </row>
    <row r="491" spans="1:9" x14ac:dyDescent="0.25">
      <c r="A491" s="75"/>
      <c r="B491" s="74"/>
      <c r="C491" s="77" t="s">
        <v>81</v>
      </c>
      <c r="D491" s="77" t="s">
        <v>82</v>
      </c>
      <c r="E491" s="77" t="s">
        <v>83</v>
      </c>
      <c r="F491" s="77" t="s">
        <v>84</v>
      </c>
      <c r="G491" s="77" t="s">
        <v>85</v>
      </c>
      <c r="H491" s="74"/>
      <c r="I491" s="77" t="s">
        <v>1</v>
      </c>
    </row>
    <row r="492" spans="1:9" x14ac:dyDescent="0.25">
      <c r="A492" s="75"/>
      <c r="B492" s="74"/>
      <c r="C492" s="31"/>
      <c r="D492" s="31"/>
      <c r="E492" s="31"/>
      <c r="F492" s="31"/>
      <c r="G492" s="31"/>
      <c r="H492" s="74"/>
      <c r="I492" s="31"/>
    </row>
    <row r="493" spans="1:9" x14ac:dyDescent="0.25">
      <c r="A493" s="54" t="s">
        <v>7</v>
      </c>
      <c r="B493" s="68"/>
      <c r="C493" s="69">
        <v>0</v>
      </c>
      <c r="D493" s="69">
        <v>1</v>
      </c>
      <c r="E493" s="69">
        <v>0</v>
      </c>
      <c r="F493" s="69">
        <v>0</v>
      </c>
      <c r="G493" s="69">
        <v>0</v>
      </c>
      <c r="I493" s="69">
        <v>1</v>
      </c>
    </row>
    <row r="494" spans="1:9" x14ac:dyDescent="0.25">
      <c r="A494" s="56" t="s">
        <v>8</v>
      </c>
      <c r="B494" s="68"/>
      <c r="C494" s="70">
        <v>1</v>
      </c>
      <c r="D494" s="70">
        <v>1</v>
      </c>
      <c r="E494" s="70">
        <v>1</v>
      </c>
      <c r="F494" s="70">
        <v>1</v>
      </c>
      <c r="G494" s="70">
        <v>0</v>
      </c>
      <c r="I494" s="70">
        <v>4</v>
      </c>
    </row>
    <row r="495" spans="1:9" x14ac:dyDescent="0.25">
      <c r="A495" s="58" t="s">
        <v>58</v>
      </c>
      <c r="B495" s="68"/>
      <c r="C495" s="71">
        <v>3</v>
      </c>
      <c r="D495" s="71">
        <v>1</v>
      </c>
      <c r="E495" s="71">
        <v>0</v>
      </c>
      <c r="F495" s="71">
        <v>0</v>
      </c>
      <c r="G495" s="71">
        <v>0</v>
      </c>
      <c r="I495" s="71">
        <v>4</v>
      </c>
    </row>
    <row r="496" spans="1:9" x14ac:dyDescent="0.25">
      <c r="A496" s="54" t="s">
        <v>10</v>
      </c>
      <c r="B496" s="68"/>
      <c r="C496" s="69">
        <v>2</v>
      </c>
      <c r="D496" s="69">
        <v>5</v>
      </c>
      <c r="E496" s="69">
        <v>4</v>
      </c>
      <c r="F496" s="69">
        <v>0</v>
      </c>
      <c r="G496" s="69">
        <v>0</v>
      </c>
      <c r="I496" s="69">
        <v>11</v>
      </c>
    </row>
    <row r="497" spans="1:9" x14ac:dyDescent="0.25">
      <c r="A497" s="56" t="s">
        <v>11</v>
      </c>
      <c r="B497" s="68"/>
      <c r="C497" s="70">
        <v>0</v>
      </c>
      <c r="D497" s="70">
        <v>1</v>
      </c>
      <c r="E497" s="70">
        <v>0</v>
      </c>
      <c r="F497" s="70">
        <v>0</v>
      </c>
      <c r="G497" s="70">
        <v>0</v>
      </c>
      <c r="I497" s="70">
        <v>1</v>
      </c>
    </row>
    <row r="498" spans="1:9" x14ac:dyDescent="0.25">
      <c r="A498" s="58" t="s">
        <v>12</v>
      </c>
      <c r="B498" s="68"/>
      <c r="C498" s="71">
        <v>0</v>
      </c>
      <c r="D498" s="71">
        <v>0</v>
      </c>
      <c r="E498" s="71">
        <v>0</v>
      </c>
      <c r="F498" s="71">
        <v>0</v>
      </c>
      <c r="G498" s="71">
        <v>0</v>
      </c>
      <c r="I498" s="71">
        <v>0</v>
      </c>
    </row>
    <row r="499" spans="1:9" x14ac:dyDescent="0.25">
      <c r="A499" s="54" t="s">
        <v>13</v>
      </c>
      <c r="B499" s="68"/>
      <c r="C499" s="69">
        <v>0</v>
      </c>
      <c r="D499" s="69">
        <v>1</v>
      </c>
      <c r="E499" s="69">
        <v>0</v>
      </c>
      <c r="F499" s="69">
        <v>0</v>
      </c>
      <c r="G499" s="69">
        <v>0</v>
      </c>
      <c r="I499" s="69">
        <v>1</v>
      </c>
    </row>
    <row r="500" spans="1:9" x14ac:dyDescent="0.25">
      <c r="A500" s="56" t="s">
        <v>14</v>
      </c>
      <c r="B500" s="68"/>
      <c r="C500" s="70">
        <v>0</v>
      </c>
      <c r="D500" s="70">
        <v>1</v>
      </c>
      <c r="E500" s="70">
        <v>0</v>
      </c>
      <c r="F500" s="70">
        <v>0</v>
      </c>
      <c r="G500" s="70">
        <v>0</v>
      </c>
      <c r="I500" s="70">
        <v>1</v>
      </c>
    </row>
    <row r="501" spans="1:9" x14ac:dyDescent="0.25">
      <c r="A501" s="58" t="s">
        <v>15</v>
      </c>
      <c r="B501" s="68"/>
      <c r="C501" s="71">
        <v>0</v>
      </c>
      <c r="D501" s="71">
        <v>1</v>
      </c>
      <c r="E501" s="71">
        <v>1</v>
      </c>
      <c r="F501" s="71">
        <v>0</v>
      </c>
      <c r="G501" s="71">
        <v>0</v>
      </c>
      <c r="I501" s="71">
        <v>2</v>
      </c>
    </row>
    <row r="502" spans="1:9" x14ac:dyDescent="0.25">
      <c r="A502" s="54" t="s">
        <v>16</v>
      </c>
      <c r="B502" s="68"/>
      <c r="C502" s="69">
        <v>0</v>
      </c>
      <c r="D502" s="69">
        <v>0</v>
      </c>
      <c r="E502" s="69">
        <v>0</v>
      </c>
      <c r="F502" s="69">
        <v>0</v>
      </c>
      <c r="G502" s="69">
        <v>0</v>
      </c>
      <c r="I502" s="69">
        <v>0</v>
      </c>
    </row>
    <row r="503" spans="1:9" x14ac:dyDescent="0.25">
      <c r="A503" s="56" t="s">
        <v>17</v>
      </c>
      <c r="B503" s="68"/>
      <c r="C503" s="70">
        <v>0</v>
      </c>
      <c r="D503" s="70">
        <v>0</v>
      </c>
      <c r="E503" s="70">
        <v>0</v>
      </c>
      <c r="F503" s="70">
        <v>0</v>
      </c>
      <c r="G503" s="70">
        <v>0</v>
      </c>
      <c r="I503" s="70">
        <v>0</v>
      </c>
    </row>
    <row r="504" spans="1:9" x14ac:dyDescent="0.25">
      <c r="A504" s="58" t="s">
        <v>18</v>
      </c>
      <c r="B504" s="68"/>
      <c r="C504" s="71">
        <v>0</v>
      </c>
      <c r="D504" s="71">
        <v>0</v>
      </c>
      <c r="E504" s="71">
        <v>0</v>
      </c>
      <c r="F504" s="71">
        <v>0</v>
      </c>
      <c r="G504" s="71">
        <v>0</v>
      </c>
      <c r="I504" s="71">
        <v>0</v>
      </c>
    </row>
    <row r="505" spans="1:9" x14ac:dyDescent="0.25">
      <c r="A505" s="54" t="s">
        <v>19</v>
      </c>
      <c r="B505" s="68"/>
      <c r="C505" s="69">
        <v>0</v>
      </c>
      <c r="D505" s="69">
        <v>1</v>
      </c>
      <c r="E505" s="69">
        <v>1</v>
      </c>
      <c r="F505" s="69">
        <v>0</v>
      </c>
      <c r="G505" s="69">
        <v>0</v>
      </c>
      <c r="I505" s="69">
        <v>2</v>
      </c>
    </row>
    <row r="506" spans="1:9" x14ac:dyDescent="0.25">
      <c r="A506" s="56" t="s">
        <v>20</v>
      </c>
      <c r="B506" s="68"/>
      <c r="C506" s="70">
        <v>0</v>
      </c>
      <c r="D506" s="70">
        <v>0</v>
      </c>
      <c r="E506" s="70">
        <v>0</v>
      </c>
      <c r="F506" s="70">
        <v>0</v>
      </c>
      <c r="G506" s="70">
        <v>0</v>
      </c>
      <c r="I506" s="70">
        <v>0</v>
      </c>
    </row>
    <row r="507" spans="1:9" x14ac:dyDescent="0.25">
      <c r="A507" s="58" t="s">
        <v>21</v>
      </c>
      <c r="B507" s="68"/>
      <c r="C507" s="71">
        <v>0</v>
      </c>
      <c r="D507" s="71">
        <v>0</v>
      </c>
      <c r="E507" s="71">
        <v>0</v>
      </c>
      <c r="F507" s="71">
        <v>0</v>
      </c>
      <c r="G507" s="71">
        <v>0</v>
      </c>
      <c r="I507" s="71">
        <v>0</v>
      </c>
    </row>
    <row r="508" spans="1:9" x14ac:dyDescent="0.25">
      <c r="A508" s="54" t="s">
        <v>22</v>
      </c>
      <c r="B508" s="68"/>
      <c r="C508" s="69">
        <v>0</v>
      </c>
      <c r="D508" s="69">
        <v>0</v>
      </c>
      <c r="E508" s="69">
        <v>0</v>
      </c>
      <c r="F508" s="69">
        <v>0</v>
      </c>
      <c r="G508" s="69">
        <v>0</v>
      </c>
      <c r="I508" s="69">
        <v>0</v>
      </c>
    </row>
    <row r="509" spans="1:9" x14ac:dyDescent="0.25">
      <c r="A509" s="56" t="s">
        <v>23</v>
      </c>
      <c r="B509" s="68"/>
      <c r="C509" s="70">
        <v>0</v>
      </c>
      <c r="D509" s="70">
        <v>0</v>
      </c>
      <c r="E509" s="70">
        <v>1</v>
      </c>
      <c r="F509" s="70">
        <v>0</v>
      </c>
      <c r="G509" s="70">
        <v>0</v>
      </c>
      <c r="I509" s="70">
        <v>1</v>
      </c>
    </row>
    <row r="510" spans="1:9" x14ac:dyDescent="0.25">
      <c r="A510" s="58" t="s">
        <v>24</v>
      </c>
      <c r="B510" s="68"/>
      <c r="C510" s="71">
        <v>0</v>
      </c>
      <c r="D510" s="71">
        <v>1</v>
      </c>
      <c r="E510" s="71">
        <v>0</v>
      </c>
      <c r="F510" s="71">
        <v>0</v>
      </c>
      <c r="G510" s="71">
        <v>0</v>
      </c>
      <c r="I510" s="71">
        <v>1</v>
      </c>
    </row>
    <row r="511" spans="1:9" x14ac:dyDescent="0.25">
      <c r="A511" s="54" t="s">
        <v>25</v>
      </c>
      <c r="B511" s="68"/>
      <c r="C511" s="69">
        <v>0</v>
      </c>
      <c r="D511" s="69">
        <v>0</v>
      </c>
      <c r="E511" s="69">
        <v>0</v>
      </c>
      <c r="F511" s="69">
        <v>0</v>
      </c>
      <c r="G511" s="69">
        <v>0</v>
      </c>
      <c r="I511" s="69">
        <v>0</v>
      </c>
    </row>
    <row r="512" spans="1:9" x14ac:dyDescent="0.25">
      <c r="A512" s="56" t="s">
        <v>26</v>
      </c>
      <c r="B512" s="68"/>
      <c r="C512" s="70">
        <v>0</v>
      </c>
      <c r="D512" s="70">
        <v>1</v>
      </c>
      <c r="E512" s="70">
        <v>0</v>
      </c>
      <c r="F512" s="70">
        <v>0</v>
      </c>
      <c r="G512" s="70">
        <v>0</v>
      </c>
      <c r="I512" s="70">
        <v>1</v>
      </c>
    </row>
    <row r="513" spans="1:9" x14ac:dyDescent="0.25">
      <c r="A513" s="58" t="s">
        <v>27</v>
      </c>
      <c r="B513" s="68"/>
      <c r="C513" s="71">
        <v>0</v>
      </c>
      <c r="D513" s="71">
        <v>0</v>
      </c>
      <c r="E513" s="71">
        <v>0</v>
      </c>
      <c r="F513" s="71">
        <v>0</v>
      </c>
      <c r="G513" s="71">
        <v>0</v>
      </c>
      <c r="I513" s="71">
        <v>0</v>
      </c>
    </row>
    <row r="514" spans="1:9" x14ac:dyDescent="0.25">
      <c r="A514" s="54" t="s">
        <v>28</v>
      </c>
      <c r="B514" s="68"/>
      <c r="C514" s="69">
        <v>0</v>
      </c>
      <c r="D514" s="69">
        <v>0</v>
      </c>
      <c r="E514" s="69">
        <v>0</v>
      </c>
      <c r="F514" s="69">
        <v>0</v>
      </c>
      <c r="G514" s="69">
        <v>0</v>
      </c>
      <c r="I514" s="69">
        <v>0</v>
      </c>
    </row>
    <row r="515" spans="1:9" x14ac:dyDescent="0.25">
      <c r="A515" s="56" t="s">
        <v>29</v>
      </c>
      <c r="B515" s="68"/>
      <c r="C515" s="70">
        <v>0</v>
      </c>
      <c r="D515" s="70">
        <v>0</v>
      </c>
      <c r="E515" s="70">
        <v>0</v>
      </c>
      <c r="F515" s="70">
        <v>0</v>
      </c>
      <c r="G515" s="70">
        <v>0</v>
      </c>
      <c r="I515" s="70">
        <v>0</v>
      </c>
    </row>
    <row r="516" spans="1:9" x14ac:dyDescent="0.25">
      <c r="A516" s="58" t="s">
        <v>30</v>
      </c>
      <c r="B516" s="68"/>
      <c r="C516" s="71">
        <v>0</v>
      </c>
      <c r="D516" s="71">
        <v>0</v>
      </c>
      <c r="E516" s="71">
        <v>0</v>
      </c>
      <c r="F516" s="71">
        <v>0</v>
      </c>
      <c r="G516" s="71">
        <v>0</v>
      </c>
      <c r="I516" s="71">
        <v>0</v>
      </c>
    </row>
    <row r="517" spans="1:9" x14ac:dyDescent="0.25">
      <c r="A517" s="54" t="s">
        <v>31</v>
      </c>
      <c r="B517" s="68"/>
      <c r="C517" s="69">
        <v>1</v>
      </c>
      <c r="D517" s="69">
        <v>0</v>
      </c>
      <c r="E517" s="69">
        <v>0</v>
      </c>
      <c r="F517" s="69">
        <v>1</v>
      </c>
      <c r="G517" s="69">
        <v>0</v>
      </c>
      <c r="I517" s="69">
        <v>2</v>
      </c>
    </row>
    <row r="518" spans="1:9" x14ac:dyDescent="0.25">
      <c r="A518" s="56" t="s">
        <v>32</v>
      </c>
      <c r="B518" s="68"/>
      <c r="C518" s="70">
        <v>1</v>
      </c>
      <c r="D518" s="70">
        <v>0</v>
      </c>
      <c r="E518" s="70">
        <v>0</v>
      </c>
      <c r="F518" s="70">
        <v>0</v>
      </c>
      <c r="G518" s="70">
        <v>0</v>
      </c>
      <c r="I518" s="70">
        <v>1</v>
      </c>
    </row>
    <row r="519" spans="1:9" x14ac:dyDescent="0.25">
      <c r="A519" s="58" t="s">
        <v>33</v>
      </c>
      <c r="B519" s="68"/>
      <c r="C519" s="71">
        <v>1</v>
      </c>
      <c r="D519" s="71">
        <v>0</v>
      </c>
      <c r="E519" s="71">
        <v>0</v>
      </c>
      <c r="F519" s="71">
        <v>0</v>
      </c>
      <c r="G519" s="71">
        <v>0</v>
      </c>
      <c r="I519" s="71">
        <v>1</v>
      </c>
    </row>
    <row r="520" spans="1:9" x14ac:dyDescent="0.25">
      <c r="A520" s="54" t="s">
        <v>34</v>
      </c>
      <c r="B520" s="68"/>
      <c r="C520" s="69">
        <v>2</v>
      </c>
      <c r="D520" s="69">
        <v>2</v>
      </c>
      <c r="E520" s="69">
        <v>0</v>
      </c>
      <c r="F520" s="69">
        <v>0</v>
      </c>
      <c r="G520" s="69">
        <v>0</v>
      </c>
      <c r="I520" s="69">
        <v>4</v>
      </c>
    </row>
    <row r="521" spans="1:9" x14ac:dyDescent="0.25">
      <c r="A521" s="56" t="s">
        <v>35</v>
      </c>
      <c r="B521" s="68"/>
      <c r="C521" s="70">
        <v>3</v>
      </c>
      <c r="D521" s="70">
        <v>2</v>
      </c>
      <c r="E521" s="70">
        <v>0</v>
      </c>
      <c r="F521" s="70">
        <v>0</v>
      </c>
      <c r="G521" s="70">
        <v>1</v>
      </c>
      <c r="I521" s="70">
        <v>6</v>
      </c>
    </row>
    <row r="522" spans="1:9" x14ac:dyDescent="0.25">
      <c r="A522" s="58" t="s">
        <v>36</v>
      </c>
      <c r="B522" s="68"/>
      <c r="C522" s="71">
        <v>0</v>
      </c>
      <c r="D522" s="71">
        <v>1</v>
      </c>
      <c r="E522" s="71">
        <v>0</v>
      </c>
      <c r="F522" s="71">
        <v>0</v>
      </c>
      <c r="G522" s="71">
        <v>0</v>
      </c>
      <c r="I522" s="71">
        <v>1</v>
      </c>
    </row>
    <row r="523" spans="1:9" x14ac:dyDescent="0.25">
      <c r="A523" s="54" t="s">
        <v>37</v>
      </c>
      <c r="B523" s="68"/>
      <c r="C523" s="69">
        <v>0</v>
      </c>
      <c r="D523" s="69">
        <v>0</v>
      </c>
      <c r="E523" s="69">
        <v>0</v>
      </c>
      <c r="F523" s="69">
        <v>0</v>
      </c>
      <c r="G523" s="69">
        <v>0</v>
      </c>
      <c r="I523" s="69">
        <v>0</v>
      </c>
    </row>
    <row r="524" spans="1:9" x14ac:dyDescent="0.25">
      <c r="A524" s="56" t="s">
        <v>38</v>
      </c>
      <c r="B524" s="68"/>
      <c r="C524" s="70">
        <v>1</v>
      </c>
      <c r="D524" s="70">
        <v>2</v>
      </c>
      <c r="E524" s="70">
        <v>1</v>
      </c>
      <c r="F524" s="70">
        <v>0</v>
      </c>
      <c r="G524" s="70">
        <v>0</v>
      </c>
      <c r="I524" s="70">
        <v>4</v>
      </c>
    </row>
    <row r="525" spans="1:9" x14ac:dyDescent="0.25">
      <c r="A525" s="58" t="s">
        <v>39</v>
      </c>
      <c r="B525" s="68"/>
      <c r="C525" s="71">
        <v>2</v>
      </c>
      <c r="D525" s="71">
        <v>2</v>
      </c>
      <c r="E525" s="71">
        <v>1</v>
      </c>
      <c r="F525" s="71">
        <v>0</v>
      </c>
      <c r="G525" s="71">
        <v>0</v>
      </c>
      <c r="I525" s="71">
        <v>5</v>
      </c>
    </row>
    <row r="526" spans="1:9" x14ac:dyDescent="0.25">
      <c r="A526" s="54" t="s">
        <v>40</v>
      </c>
      <c r="B526" s="68"/>
      <c r="C526" s="69">
        <v>0</v>
      </c>
      <c r="D526" s="69">
        <v>0</v>
      </c>
      <c r="E526" s="69">
        <v>0</v>
      </c>
      <c r="F526" s="69">
        <v>0</v>
      </c>
      <c r="G526" s="69">
        <v>0</v>
      </c>
      <c r="I526" s="69">
        <v>0</v>
      </c>
    </row>
    <row r="527" spans="1:9" x14ac:dyDescent="0.25">
      <c r="A527" s="56" t="s">
        <v>41</v>
      </c>
      <c r="B527" s="68"/>
      <c r="C527" s="70">
        <v>1</v>
      </c>
      <c r="D527" s="70">
        <v>0</v>
      </c>
      <c r="E527" s="70">
        <v>0</v>
      </c>
      <c r="F527" s="70">
        <v>0</v>
      </c>
      <c r="G527" s="70">
        <v>0</v>
      </c>
      <c r="I527" s="70">
        <v>1</v>
      </c>
    </row>
    <row r="528" spans="1:9" x14ac:dyDescent="0.25">
      <c r="A528" s="58" t="s">
        <v>42</v>
      </c>
      <c r="B528" s="68"/>
      <c r="C528" s="71">
        <v>1</v>
      </c>
      <c r="D528" s="71">
        <v>0</v>
      </c>
      <c r="E528" s="71">
        <v>0</v>
      </c>
      <c r="F528" s="71">
        <v>0</v>
      </c>
      <c r="G528" s="71">
        <v>0</v>
      </c>
      <c r="I528" s="71">
        <v>1</v>
      </c>
    </row>
    <row r="529" spans="1:9" x14ac:dyDescent="0.25">
      <c r="A529" s="54" t="s">
        <v>43</v>
      </c>
      <c r="B529" s="68"/>
      <c r="C529" s="69">
        <v>2</v>
      </c>
      <c r="D529" s="69">
        <v>0</v>
      </c>
      <c r="E529" s="69">
        <v>0</v>
      </c>
      <c r="F529" s="69">
        <v>0</v>
      </c>
      <c r="G529" s="69">
        <v>0</v>
      </c>
      <c r="I529" s="69">
        <v>2</v>
      </c>
    </row>
    <row r="530" spans="1:9" x14ac:dyDescent="0.25">
      <c r="A530" s="56" t="s">
        <v>44</v>
      </c>
      <c r="B530" s="68"/>
      <c r="C530" s="70">
        <v>0</v>
      </c>
      <c r="D530" s="70">
        <v>2</v>
      </c>
      <c r="E530" s="70">
        <v>0</v>
      </c>
      <c r="F530" s="70">
        <v>2</v>
      </c>
      <c r="G530" s="70">
        <v>0</v>
      </c>
      <c r="I530" s="70">
        <v>4</v>
      </c>
    </row>
    <row r="531" spans="1:9" x14ac:dyDescent="0.25">
      <c r="A531" s="37"/>
      <c r="B531" s="78"/>
      <c r="C531" s="78"/>
      <c r="D531" s="78"/>
      <c r="E531" s="78"/>
      <c r="F531" s="78"/>
      <c r="G531" s="78"/>
      <c r="H531" s="78"/>
      <c r="I531" s="78"/>
    </row>
    <row r="532" spans="1:9" x14ac:dyDescent="0.25">
      <c r="A532" s="61" t="s">
        <v>45</v>
      </c>
      <c r="B532" s="38"/>
      <c r="C532" s="72">
        <v>21</v>
      </c>
      <c r="D532" s="72">
        <v>25</v>
      </c>
      <c r="E532" s="72">
        <v>9</v>
      </c>
      <c r="F532" s="72">
        <v>4</v>
      </c>
      <c r="G532" s="72">
        <v>1</v>
      </c>
      <c r="I532" s="72">
        <v>60</v>
      </c>
    </row>
    <row r="533" spans="1:9" x14ac:dyDescent="0.25">
      <c r="A533" s="37"/>
      <c r="B533" s="78"/>
      <c r="C533" s="78"/>
      <c r="D533" s="78"/>
      <c r="E533" s="78"/>
      <c r="F533" s="78"/>
      <c r="G533" s="78"/>
      <c r="H533" s="78"/>
      <c r="I533" s="78"/>
    </row>
    <row r="534" spans="1:9" x14ac:dyDescent="0.25">
      <c r="A534" s="56" t="s">
        <v>46</v>
      </c>
      <c r="B534" s="68"/>
      <c r="C534" s="70">
        <v>1</v>
      </c>
      <c r="D534" s="70">
        <v>2</v>
      </c>
      <c r="E534" s="70">
        <v>1</v>
      </c>
      <c r="F534" s="70">
        <v>1</v>
      </c>
      <c r="G534" s="70">
        <v>0</v>
      </c>
      <c r="I534" s="70">
        <v>5</v>
      </c>
    </row>
    <row r="535" spans="1:9" x14ac:dyDescent="0.25">
      <c r="A535" s="58" t="s">
        <v>47</v>
      </c>
      <c r="B535" s="68"/>
      <c r="C535" s="71">
        <v>2</v>
      </c>
      <c r="D535" s="71">
        <v>8</v>
      </c>
      <c r="E535" s="71">
        <v>4</v>
      </c>
      <c r="F535" s="71">
        <v>0</v>
      </c>
      <c r="G535" s="71">
        <v>0</v>
      </c>
      <c r="I535" s="71">
        <v>14</v>
      </c>
    </row>
    <row r="536" spans="1:9" x14ac:dyDescent="0.25">
      <c r="A536" s="54" t="s">
        <v>48</v>
      </c>
      <c r="B536" s="68"/>
      <c r="C536" s="69">
        <v>7</v>
      </c>
      <c r="D536" s="69">
        <v>5</v>
      </c>
      <c r="E536" s="69">
        <v>0</v>
      </c>
      <c r="F536" s="69">
        <v>0</v>
      </c>
      <c r="G536" s="69">
        <v>1</v>
      </c>
      <c r="I536" s="69">
        <v>13</v>
      </c>
    </row>
    <row r="537" spans="1:9" x14ac:dyDescent="0.25">
      <c r="B537" s="74"/>
      <c r="H537" s="74"/>
    </row>
    <row r="538" spans="1:9" x14ac:dyDescent="0.25">
      <c r="B538" s="74"/>
      <c r="H538" s="74"/>
    </row>
    <row r="539" spans="1:9" x14ac:dyDescent="0.25">
      <c r="B539" s="74"/>
      <c r="H539" s="74"/>
    </row>
    <row r="540" spans="1:9" x14ac:dyDescent="0.25">
      <c r="B540" s="74"/>
      <c r="H540" s="74"/>
    </row>
    <row r="541" spans="1:9" x14ac:dyDescent="0.25">
      <c r="B541" s="74"/>
      <c r="H541" s="74"/>
    </row>
    <row r="542" spans="1:9" x14ac:dyDescent="0.25">
      <c r="B542" s="74"/>
      <c r="H542" s="74"/>
    </row>
    <row r="543" spans="1:9" ht="15.75" x14ac:dyDescent="0.25">
      <c r="A543" s="73" t="s">
        <v>68</v>
      </c>
      <c r="B543" s="74"/>
      <c r="C543" s="74"/>
      <c r="D543" s="74"/>
      <c r="E543" s="74"/>
      <c r="F543" s="74"/>
      <c r="G543" s="74"/>
      <c r="H543" s="74"/>
      <c r="I543" s="74"/>
    </row>
    <row r="544" spans="1:9" x14ac:dyDescent="0.25">
      <c r="A544" s="75"/>
      <c r="B544" s="74"/>
      <c r="C544" s="76"/>
      <c r="D544" s="76"/>
      <c r="E544" s="76"/>
      <c r="F544" s="76"/>
      <c r="G544" s="76"/>
      <c r="H544" s="74"/>
      <c r="I544" s="76"/>
    </row>
    <row r="545" spans="1:9" x14ac:dyDescent="0.25">
      <c r="A545" s="75"/>
      <c r="B545" s="74"/>
      <c r="C545" s="77" t="s">
        <v>81</v>
      </c>
      <c r="D545" s="77" t="s">
        <v>82</v>
      </c>
      <c r="E545" s="77" t="s">
        <v>83</v>
      </c>
      <c r="F545" s="77" t="s">
        <v>84</v>
      </c>
      <c r="G545" s="77" t="s">
        <v>85</v>
      </c>
      <c r="H545" s="74"/>
      <c r="I545" s="77" t="s">
        <v>1</v>
      </c>
    </row>
    <row r="546" spans="1:9" x14ac:dyDescent="0.25">
      <c r="A546" s="75"/>
      <c r="B546" s="74"/>
      <c r="C546" s="31"/>
      <c r="D546" s="31"/>
      <c r="E546" s="31"/>
      <c r="F546" s="31"/>
      <c r="G546" s="31"/>
      <c r="H546" s="74"/>
      <c r="I546" s="31"/>
    </row>
    <row r="547" spans="1:9" x14ac:dyDescent="0.25">
      <c r="A547" s="54" t="s">
        <v>7</v>
      </c>
      <c r="B547" s="68"/>
      <c r="C547" s="69">
        <v>1</v>
      </c>
      <c r="D547" s="69">
        <v>1</v>
      </c>
      <c r="E547" s="69">
        <v>0</v>
      </c>
      <c r="F547" s="69">
        <v>1</v>
      </c>
      <c r="G547" s="69">
        <v>0</v>
      </c>
      <c r="I547" s="69">
        <v>3</v>
      </c>
    </row>
    <row r="548" spans="1:9" x14ac:dyDescent="0.25">
      <c r="A548" s="56" t="s">
        <v>8</v>
      </c>
      <c r="B548" s="68"/>
      <c r="C548" s="70">
        <v>1</v>
      </c>
      <c r="D548" s="70">
        <v>1</v>
      </c>
      <c r="E548" s="70">
        <v>1</v>
      </c>
      <c r="F548" s="70">
        <v>0</v>
      </c>
      <c r="G548" s="70">
        <v>0</v>
      </c>
      <c r="I548" s="70">
        <v>3</v>
      </c>
    </row>
    <row r="549" spans="1:9" x14ac:dyDescent="0.25">
      <c r="A549" s="58" t="s">
        <v>58</v>
      </c>
      <c r="B549" s="68"/>
      <c r="C549" s="71">
        <v>5</v>
      </c>
      <c r="D549" s="71">
        <v>3</v>
      </c>
      <c r="E549" s="71">
        <v>2</v>
      </c>
      <c r="F549" s="71">
        <v>0</v>
      </c>
      <c r="G549" s="71">
        <v>0</v>
      </c>
      <c r="I549" s="71">
        <v>10</v>
      </c>
    </row>
    <row r="550" spans="1:9" x14ac:dyDescent="0.25">
      <c r="A550" s="54" t="s">
        <v>10</v>
      </c>
      <c r="B550" s="68"/>
      <c r="C550" s="69">
        <v>9</v>
      </c>
      <c r="D550" s="69">
        <v>8</v>
      </c>
      <c r="E550" s="69">
        <v>5</v>
      </c>
      <c r="F550" s="69">
        <v>2</v>
      </c>
      <c r="G550" s="69">
        <v>0</v>
      </c>
      <c r="I550" s="69">
        <v>24</v>
      </c>
    </row>
    <row r="551" spans="1:9" x14ac:dyDescent="0.25">
      <c r="A551" s="56" t="s">
        <v>11</v>
      </c>
      <c r="B551" s="68"/>
      <c r="C551" s="70">
        <v>0</v>
      </c>
      <c r="D551" s="70">
        <v>1</v>
      </c>
      <c r="E551" s="70">
        <v>0</v>
      </c>
      <c r="F551" s="70">
        <v>0</v>
      </c>
      <c r="G551" s="70">
        <v>0</v>
      </c>
      <c r="I551" s="70">
        <v>1</v>
      </c>
    </row>
    <row r="552" spans="1:9" x14ac:dyDescent="0.25">
      <c r="A552" s="58" t="s">
        <v>12</v>
      </c>
      <c r="B552" s="68"/>
      <c r="C552" s="71">
        <v>0</v>
      </c>
      <c r="D552" s="71">
        <v>0</v>
      </c>
      <c r="E552" s="71">
        <v>0</v>
      </c>
      <c r="F552" s="71">
        <v>0</v>
      </c>
      <c r="G552" s="71">
        <v>0</v>
      </c>
      <c r="I552" s="71">
        <v>0</v>
      </c>
    </row>
    <row r="553" spans="1:9" x14ac:dyDescent="0.25">
      <c r="A553" s="54" t="s">
        <v>13</v>
      </c>
      <c r="B553" s="68"/>
      <c r="C553" s="69">
        <v>1</v>
      </c>
      <c r="D553" s="69">
        <v>1</v>
      </c>
      <c r="E553" s="69">
        <v>0</v>
      </c>
      <c r="F553" s="69">
        <v>0</v>
      </c>
      <c r="G553" s="69">
        <v>0</v>
      </c>
      <c r="I553" s="69">
        <v>2</v>
      </c>
    </row>
    <row r="554" spans="1:9" x14ac:dyDescent="0.25">
      <c r="A554" s="56" t="s">
        <v>14</v>
      </c>
      <c r="B554" s="68"/>
      <c r="C554" s="70">
        <v>1</v>
      </c>
      <c r="D554" s="70">
        <v>0</v>
      </c>
      <c r="E554" s="70">
        <v>0</v>
      </c>
      <c r="F554" s="70">
        <v>0</v>
      </c>
      <c r="G554" s="70">
        <v>0</v>
      </c>
      <c r="I554" s="70">
        <v>1</v>
      </c>
    </row>
    <row r="555" spans="1:9" x14ac:dyDescent="0.25">
      <c r="A555" s="58" t="s">
        <v>15</v>
      </c>
      <c r="B555" s="68"/>
      <c r="C555" s="71">
        <v>0</v>
      </c>
      <c r="D555" s="71">
        <v>0</v>
      </c>
      <c r="E555" s="71">
        <v>0</v>
      </c>
      <c r="F555" s="71">
        <v>0</v>
      </c>
      <c r="G555" s="71">
        <v>0</v>
      </c>
      <c r="I555" s="71">
        <v>0</v>
      </c>
    </row>
    <row r="556" spans="1:9" x14ac:dyDescent="0.25">
      <c r="A556" s="54" t="s">
        <v>16</v>
      </c>
      <c r="B556" s="68"/>
      <c r="C556" s="69">
        <v>0</v>
      </c>
      <c r="D556" s="69">
        <v>0</v>
      </c>
      <c r="E556" s="69">
        <v>0</v>
      </c>
      <c r="F556" s="69">
        <v>0</v>
      </c>
      <c r="G556" s="69">
        <v>0</v>
      </c>
      <c r="I556" s="69">
        <v>0</v>
      </c>
    </row>
    <row r="557" spans="1:9" x14ac:dyDescent="0.25">
      <c r="A557" s="56" t="s">
        <v>17</v>
      </c>
      <c r="B557" s="68"/>
      <c r="C557" s="70">
        <v>0</v>
      </c>
      <c r="D557" s="70">
        <v>0</v>
      </c>
      <c r="E557" s="70">
        <v>0</v>
      </c>
      <c r="F557" s="70">
        <v>0</v>
      </c>
      <c r="G557" s="70">
        <v>0</v>
      </c>
      <c r="I557" s="70">
        <v>0</v>
      </c>
    </row>
    <row r="558" spans="1:9" x14ac:dyDescent="0.25">
      <c r="A558" s="58" t="s">
        <v>18</v>
      </c>
      <c r="B558" s="68"/>
      <c r="C558" s="71">
        <v>0</v>
      </c>
      <c r="D558" s="71">
        <v>0</v>
      </c>
      <c r="E558" s="71">
        <v>0</v>
      </c>
      <c r="F558" s="71">
        <v>0</v>
      </c>
      <c r="G558" s="71">
        <v>0</v>
      </c>
      <c r="I558" s="71">
        <v>0</v>
      </c>
    </row>
    <row r="559" spans="1:9" x14ac:dyDescent="0.25">
      <c r="A559" s="54" t="s">
        <v>19</v>
      </c>
      <c r="B559" s="68"/>
      <c r="C559" s="69">
        <v>0</v>
      </c>
      <c r="D559" s="69">
        <v>0</v>
      </c>
      <c r="E559" s="69">
        <v>0</v>
      </c>
      <c r="F559" s="69">
        <v>0</v>
      </c>
      <c r="G559" s="69">
        <v>0</v>
      </c>
      <c r="I559" s="69">
        <v>0</v>
      </c>
    </row>
    <row r="560" spans="1:9" x14ac:dyDescent="0.25">
      <c r="A560" s="56" t="s">
        <v>20</v>
      </c>
      <c r="B560" s="68"/>
      <c r="C560" s="70">
        <v>0</v>
      </c>
      <c r="D560" s="70">
        <v>0</v>
      </c>
      <c r="E560" s="70">
        <v>0</v>
      </c>
      <c r="F560" s="70">
        <v>0</v>
      </c>
      <c r="G560" s="70">
        <v>0</v>
      </c>
      <c r="I560" s="70">
        <v>0</v>
      </c>
    </row>
    <row r="561" spans="1:9" x14ac:dyDescent="0.25">
      <c r="A561" s="58" t="s">
        <v>21</v>
      </c>
      <c r="B561" s="68"/>
      <c r="C561" s="71">
        <v>0</v>
      </c>
      <c r="D561" s="71">
        <v>0</v>
      </c>
      <c r="E561" s="71">
        <v>0</v>
      </c>
      <c r="F561" s="71">
        <v>0</v>
      </c>
      <c r="G561" s="71">
        <v>0</v>
      </c>
      <c r="I561" s="71">
        <v>0</v>
      </c>
    </row>
    <row r="562" spans="1:9" x14ac:dyDescent="0.25">
      <c r="A562" s="54" t="s">
        <v>22</v>
      </c>
      <c r="B562" s="68"/>
      <c r="C562" s="69">
        <v>0</v>
      </c>
      <c r="D562" s="69">
        <v>0</v>
      </c>
      <c r="E562" s="69">
        <v>0</v>
      </c>
      <c r="F562" s="69">
        <v>0</v>
      </c>
      <c r="G562" s="69">
        <v>0</v>
      </c>
      <c r="I562" s="69">
        <v>0</v>
      </c>
    </row>
    <row r="563" spans="1:9" x14ac:dyDescent="0.25">
      <c r="A563" s="56" t="s">
        <v>23</v>
      </c>
      <c r="B563" s="68"/>
      <c r="C563" s="70">
        <v>2</v>
      </c>
      <c r="D563" s="70">
        <v>0</v>
      </c>
      <c r="E563" s="70">
        <v>0</v>
      </c>
      <c r="F563" s="70">
        <v>0</v>
      </c>
      <c r="G563" s="70">
        <v>0</v>
      </c>
      <c r="I563" s="70">
        <v>2</v>
      </c>
    </row>
    <row r="564" spans="1:9" x14ac:dyDescent="0.25">
      <c r="A564" s="58" t="s">
        <v>24</v>
      </c>
      <c r="B564" s="68"/>
      <c r="C564" s="71">
        <v>2</v>
      </c>
      <c r="D564" s="71">
        <v>0</v>
      </c>
      <c r="E564" s="71">
        <v>0</v>
      </c>
      <c r="F564" s="71">
        <v>1</v>
      </c>
      <c r="G564" s="71">
        <v>0</v>
      </c>
      <c r="I564" s="71">
        <v>3</v>
      </c>
    </row>
    <row r="565" spans="1:9" x14ac:dyDescent="0.25">
      <c r="A565" s="54" t="s">
        <v>25</v>
      </c>
      <c r="B565" s="68"/>
      <c r="C565" s="69">
        <v>1</v>
      </c>
      <c r="D565" s="69">
        <v>0</v>
      </c>
      <c r="E565" s="69">
        <v>0</v>
      </c>
      <c r="F565" s="69">
        <v>0</v>
      </c>
      <c r="G565" s="69">
        <v>0</v>
      </c>
      <c r="I565" s="69">
        <v>1</v>
      </c>
    </row>
    <row r="566" spans="1:9" x14ac:dyDescent="0.25">
      <c r="A566" s="56" t="s">
        <v>26</v>
      </c>
      <c r="B566" s="68"/>
      <c r="C566" s="70">
        <v>0</v>
      </c>
      <c r="D566" s="70">
        <v>0</v>
      </c>
      <c r="E566" s="70">
        <v>0</v>
      </c>
      <c r="F566" s="70">
        <v>0</v>
      </c>
      <c r="G566" s="70">
        <v>0</v>
      </c>
      <c r="I566" s="70">
        <v>0</v>
      </c>
    </row>
    <row r="567" spans="1:9" x14ac:dyDescent="0.25">
      <c r="A567" s="58" t="s">
        <v>27</v>
      </c>
      <c r="B567" s="68"/>
      <c r="C567" s="71">
        <v>0</v>
      </c>
      <c r="D567" s="71">
        <v>0</v>
      </c>
      <c r="E567" s="71">
        <v>0</v>
      </c>
      <c r="F567" s="71">
        <v>0</v>
      </c>
      <c r="G567" s="71">
        <v>0</v>
      </c>
      <c r="I567" s="71">
        <v>0</v>
      </c>
    </row>
    <row r="568" spans="1:9" x14ac:dyDescent="0.25">
      <c r="A568" s="54" t="s">
        <v>28</v>
      </c>
      <c r="B568" s="68"/>
      <c r="C568" s="69">
        <v>1</v>
      </c>
      <c r="D568" s="69">
        <v>0</v>
      </c>
      <c r="E568" s="69">
        <v>0</v>
      </c>
      <c r="F568" s="69">
        <v>0</v>
      </c>
      <c r="G568" s="69">
        <v>0</v>
      </c>
      <c r="I568" s="69">
        <v>1</v>
      </c>
    </row>
    <row r="569" spans="1:9" x14ac:dyDescent="0.25">
      <c r="A569" s="56" t="s">
        <v>29</v>
      </c>
      <c r="B569" s="68"/>
      <c r="C569" s="70">
        <v>0</v>
      </c>
      <c r="D569" s="70">
        <v>1</v>
      </c>
      <c r="E569" s="70">
        <v>0</v>
      </c>
      <c r="F569" s="70">
        <v>0</v>
      </c>
      <c r="G569" s="70">
        <v>0</v>
      </c>
      <c r="I569" s="70">
        <v>1</v>
      </c>
    </row>
    <row r="570" spans="1:9" x14ac:dyDescent="0.25">
      <c r="A570" s="58" t="s">
        <v>30</v>
      </c>
      <c r="B570" s="68"/>
      <c r="C570" s="71">
        <v>0</v>
      </c>
      <c r="D570" s="71">
        <v>0</v>
      </c>
      <c r="E570" s="71">
        <v>0</v>
      </c>
      <c r="F570" s="71">
        <v>0</v>
      </c>
      <c r="G570" s="71">
        <v>0</v>
      </c>
      <c r="I570" s="71">
        <v>0</v>
      </c>
    </row>
    <row r="571" spans="1:9" x14ac:dyDescent="0.25">
      <c r="A571" s="54" t="s">
        <v>31</v>
      </c>
      <c r="B571" s="68"/>
      <c r="C571" s="69">
        <v>2</v>
      </c>
      <c r="D571" s="69">
        <v>1</v>
      </c>
      <c r="E571" s="69">
        <v>0</v>
      </c>
      <c r="F571" s="69">
        <v>0</v>
      </c>
      <c r="G571" s="69">
        <v>0</v>
      </c>
      <c r="I571" s="69">
        <v>3</v>
      </c>
    </row>
    <row r="572" spans="1:9" x14ac:dyDescent="0.25">
      <c r="A572" s="56" t="s">
        <v>32</v>
      </c>
      <c r="B572" s="68"/>
      <c r="C572" s="70">
        <v>1</v>
      </c>
      <c r="D572" s="70">
        <v>0</v>
      </c>
      <c r="E572" s="70">
        <v>1</v>
      </c>
      <c r="F572" s="70">
        <v>0</v>
      </c>
      <c r="G572" s="70">
        <v>0</v>
      </c>
      <c r="I572" s="70">
        <v>2</v>
      </c>
    </row>
    <row r="573" spans="1:9" x14ac:dyDescent="0.25">
      <c r="A573" s="58" t="s">
        <v>33</v>
      </c>
      <c r="B573" s="68"/>
      <c r="C573" s="71">
        <v>1</v>
      </c>
      <c r="D573" s="71">
        <v>0</v>
      </c>
      <c r="E573" s="71">
        <v>0</v>
      </c>
      <c r="F573" s="71">
        <v>0</v>
      </c>
      <c r="G573" s="71">
        <v>0</v>
      </c>
      <c r="I573" s="71">
        <v>1</v>
      </c>
    </row>
    <row r="574" spans="1:9" x14ac:dyDescent="0.25">
      <c r="A574" s="54" t="s">
        <v>34</v>
      </c>
      <c r="B574" s="68"/>
      <c r="C574" s="69">
        <v>1</v>
      </c>
      <c r="D574" s="69">
        <v>1</v>
      </c>
      <c r="E574" s="69">
        <v>1</v>
      </c>
      <c r="F574" s="69">
        <v>0</v>
      </c>
      <c r="G574" s="69">
        <v>1</v>
      </c>
      <c r="I574" s="69">
        <v>4</v>
      </c>
    </row>
    <row r="575" spans="1:9" x14ac:dyDescent="0.25">
      <c r="A575" s="56" t="s">
        <v>35</v>
      </c>
      <c r="B575" s="68"/>
      <c r="C575" s="70">
        <v>7</v>
      </c>
      <c r="D575" s="70">
        <v>0</v>
      </c>
      <c r="E575" s="70">
        <v>1</v>
      </c>
      <c r="F575" s="70">
        <v>0</v>
      </c>
      <c r="G575" s="70">
        <v>1</v>
      </c>
      <c r="I575" s="70">
        <v>9</v>
      </c>
    </row>
    <row r="576" spans="1:9" x14ac:dyDescent="0.25">
      <c r="A576" s="58" t="s">
        <v>36</v>
      </c>
      <c r="B576" s="68"/>
      <c r="C576" s="71">
        <v>1</v>
      </c>
      <c r="D576" s="71">
        <v>0</v>
      </c>
      <c r="E576" s="71">
        <v>1</v>
      </c>
      <c r="F576" s="71">
        <v>0</v>
      </c>
      <c r="G576" s="71">
        <v>1</v>
      </c>
      <c r="I576" s="71">
        <v>3</v>
      </c>
    </row>
    <row r="577" spans="1:9" x14ac:dyDescent="0.25">
      <c r="A577" s="54" t="s">
        <v>37</v>
      </c>
      <c r="B577" s="68"/>
      <c r="C577" s="69">
        <v>0</v>
      </c>
      <c r="D577" s="69">
        <v>0</v>
      </c>
      <c r="E577" s="69">
        <v>0</v>
      </c>
      <c r="F577" s="69">
        <v>0</v>
      </c>
      <c r="G577" s="69">
        <v>0</v>
      </c>
      <c r="I577" s="69">
        <v>0</v>
      </c>
    </row>
    <row r="578" spans="1:9" x14ac:dyDescent="0.25">
      <c r="A578" s="56" t="s">
        <v>38</v>
      </c>
      <c r="B578" s="68"/>
      <c r="C578" s="70">
        <v>2</v>
      </c>
      <c r="D578" s="70">
        <v>0</v>
      </c>
      <c r="E578" s="70">
        <v>1</v>
      </c>
      <c r="F578" s="70">
        <v>1</v>
      </c>
      <c r="G578" s="70">
        <v>0</v>
      </c>
      <c r="I578" s="70">
        <v>4</v>
      </c>
    </row>
    <row r="579" spans="1:9" x14ac:dyDescent="0.25">
      <c r="A579" s="58" t="s">
        <v>39</v>
      </c>
      <c r="B579" s="68"/>
      <c r="C579" s="71">
        <v>1</v>
      </c>
      <c r="D579" s="71">
        <v>2</v>
      </c>
      <c r="E579" s="71">
        <v>0</v>
      </c>
      <c r="F579" s="71">
        <v>0</v>
      </c>
      <c r="G579" s="71">
        <v>0</v>
      </c>
      <c r="I579" s="71">
        <v>3</v>
      </c>
    </row>
    <row r="580" spans="1:9" x14ac:dyDescent="0.25">
      <c r="A580" s="54" t="s">
        <v>40</v>
      </c>
      <c r="B580" s="68"/>
      <c r="C580" s="69">
        <v>1</v>
      </c>
      <c r="D580" s="69">
        <v>1</v>
      </c>
      <c r="E580" s="69">
        <v>0</v>
      </c>
      <c r="F580" s="69">
        <v>0</v>
      </c>
      <c r="G580" s="69">
        <v>0</v>
      </c>
      <c r="I580" s="69">
        <v>2</v>
      </c>
    </row>
    <row r="581" spans="1:9" x14ac:dyDescent="0.25">
      <c r="A581" s="56" t="s">
        <v>41</v>
      </c>
      <c r="B581" s="68"/>
      <c r="C581" s="70">
        <v>0</v>
      </c>
      <c r="D581" s="70">
        <v>0</v>
      </c>
      <c r="E581" s="70">
        <v>0</v>
      </c>
      <c r="F581" s="70">
        <v>0</v>
      </c>
      <c r="G581" s="70">
        <v>0</v>
      </c>
      <c r="I581" s="70">
        <v>0</v>
      </c>
    </row>
    <row r="582" spans="1:9" x14ac:dyDescent="0.25">
      <c r="A582" s="58" t="s">
        <v>42</v>
      </c>
      <c r="B582" s="68"/>
      <c r="C582" s="71">
        <v>1</v>
      </c>
      <c r="D582" s="71">
        <v>0</v>
      </c>
      <c r="E582" s="71">
        <v>0</v>
      </c>
      <c r="F582" s="71">
        <v>0</v>
      </c>
      <c r="G582" s="71">
        <v>0</v>
      </c>
      <c r="I582" s="71">
        <v>1</v>
      </c>
    </row>
    <row r="583" spans="1:9" x14ac:dyDescent="0.25">
      <c r="A583" s="54" t="s">
        <v>43</v>
      </c>
      <c r="B583" s="68"/>
      <c r="C583" s="69">
        <v>3</v>
      </c>
      <c r="D583" s="69">
        <v>1</v>
      </c>
      <c r="E583" s="69">
        <v>1</v>
      </c>
      <c r="F583" s="69">
        <v>0</v>
      </c>
      <c r="G583" s="69">
        <v>0</v>
      </c>
      <c r="I583" s="69">
        <v>5</v>
      </c>
    </row>
    <row r="584" spans="1:9" x14ac:dyDescent="0.25">
      <c r="A584" s="56" t="s">
        <v>44</v>
      </c>
      <c r="B584" s="68"/>
      <c r="C584" s="70">
        <v>2</v>
      </c>
      <c r="D584" s="70">
        <v>2</v>
      </c>
      <c r="E584" s="70">
        <v>1</v>
      </c>
      <c r="F584" s="70">
        <v>1</v>
      </c>
      <c r="G584" s="70">
        <v>0</v>
      </c>
      <c r="I584" s="70">
        <v>6</v>
      </c>
    </row>
    <row r="585" spans="1:9" x14ac:dyDescent="0.25">
      <c r="A585" s="37"/>
      <c r="B585" s="78"/>
      <c r="C585" s="78"/>
      <c r="D585" s="78"/>
      <c r="E585" s="78"/>
      <c r="F585" s="78"/>
      <c r="G585" s="78"/>
      <c r="H585" s="78"/>
      <c r="I585" s="78"/>
    </row>
    <row r="586" spans="1:9" x14ac:dyDescent="0.25">
      <c r="A586" s="61" t="s">
        <v>45</v>
      </c>
      <c r="B586" s="38"/>
      <c r="C586" s="72">
        <v>47</v>
      </c>
      <c r="D586" s="72">
        <v>24</v>
      </c>
      <c r="E586" s="72">
        <v>15</v>
      </c>
      <c r="F586" s="72">
        <v>6</v>
      </c>
      <c r="G586" s="72">
        <v>3</v>
      </c>
      <c r="I586" s="72">
        <v>95</v>
      </c>
    </row>
    <row r="587" spans="1:9" x14ac:dyDescent="0.25">
      <c r="A587" s="37"/>
      <c r="B587" s="78"/>
      <c r="C587" s="78"/>
      <c r="D587" s="78"/>
      <c r="E587" s="78"/>
      <c r="F587" s="78"/>
      <c r="G587" s="78"/>
      <c r="H587" s="78"/>
      <c r="I587" s="78"/>
    </row>
    <row r="588" spans="1:9" x14ac:dyDescent="0.25">
      <c r="A588" s="56" t="s">
        <v>46</v>
      </c>
      <c r="B588" s="68"/>
      <c r="C588" s="70">
        <v>2</v>
      </c>
      <c r="D588" s="70">
        <v>2</v>
      </c>
      <c r="E588" s="70">
        <v>1</v>
      </c>
      <c r="F588" s="70">
        <v>1</v>
      </c>
      <c r="G588" s="70">
        <v>0</v>
      </c>
      <c r="I588" s="70">
        <v>6</v>
      </c>
    </row>
    <row r="589" spans="1:9" x14ac:dyDescent="0.25">
      <c r="A589" s="58" t="s">
        <v>47</v>
      </c>
      <c r="B589" s="68"/>
      <c r="C589" s="71">
        <v>11</v>
      </c>
      <c r="D589" s="71">
        <v>10</v>
      </c>
      <c r="E589" s="71">
        <v>5</v>
      </c>
      <c r="F589" s="71">
        <v>2</v>
      </c>
      <c r="G589" s="71">
        <v>0</v>
      </c>
      <c r="I589" s="71">
        <v>28</v>
      </c>
    </row>
    <row r="590" spans="1:9" x14ac:dyDescent="0.25">
      <c r="A590" s="54" t="s">
        <v>48</v>
      </c>
      <c r="B590" s="68"/>
      <c r="C590" s="69">
        <v>11</v>
      </c>
      <c r="D590" s="69">
        <v>1</v>
      </c>
      <c r="E590" s="69">
        <v>4</v>
      </c>
      <c r="F590" s="69">
        <v>0</v>
      </c>
      <c r="G590" s="69">
        <v>3</v>
      </c>
      <c r="I590" s="69">
        <v>19</v>
      </c>
    </row>
    <row r="591" spans="1:9" x14ac:dyDescent="0.25">
      <c r="B591" s="74"/>
      <c r="H591" s="74"/>
    </row>
    <row r="592" spans="1:9" x14ac:dyDescent="0.25">
      <c r="B592" s="74"/>
      <c r="H592" s="74"/>
    </row>
    <row r="593" spans="1:9" x14ac:dyDescent="0.25">
      <c r="B593" s="74"/>
      <c r="H593" s="74"/>
    </row>
    <row r="594" spans="1:9" x14ac:dyDescent="0.25">
      <c r="B594" s="74"/>
      <c r="H594" s="74"/>
    </row>
    <row r="595" spans="1:9" x14ac:dyDescent="0.25">
      <c r="B595" s="74"/>
      <c r="H595" s="74"/>
    </row>
    <row r="596" spans="1:9" x14ac:dyDescent="0.25">
      <c r="B596" s="74"/>
      <c r="H596" s="74"/>
    </row>
    <row r="597" spans="1:9" ht="15.75" x14ac:dyDescent="0.25">
      <c r="A597" s="73" t="s">
        <v>69</v>
      </c>
      <c r="B597" s="74"/>
      <c r="C597" s="74"/>
      <c r="D597" s="74"/>
      <c r="E597" s="74"/>
      <c r="F597" s="74"/>
      <c r="G597" s="74"/>
      <c r="H597" s="74"/>
      <c r="I597" s="74"/>
    </row>
    <row r="598" spans="1:9" x14ac:dyDescent="0.25">
      <c r="A598" s="75"/>
      <c r="B598" s="74"/>
      <c r="C598" s="76"/>
      <c r="D598" s="76"/>
      <c r="E598" s="76"/>
      <c r="F598" s="76"/>
      <c r="G598" s="76"/>
      <c r="H598" s="74"/>
      <c r="I598" s="76"/>
    </row>
    <row r="599" spans="1:9" x14ac:dyDescent="0.25">
      <c r="A599" s="75"/>
      <c r="B599" s="74"/>
      <c r="C599" s="77" t="s">
        <v>81</v>
      </c>
      <c r="D599" s="77" t="s">
        <v>82</v>
      </c>
      <c r="E599" s="77" t="s">
        <v>83</v>
      </c>
      <c r="F599" s="77" t="s">
        <v>84</v>
      </c>
      <c r="G599" s="77" t="s">
        <v>85</v>
      </c>
      <c r="H599" s="74"/>
      <c r="I599" s="77" t="s">
        <v>1</v>
      </c>
    </row>
    <row r="600" spans="1:9" x14ac:dyDescent="0.25">
      <c r="A600" s="75"/>
      <c r="B600" s="74"/>
      <c r="C600" s="31"/>
      <c r="D600" s="31"/>
      <c r="E600" s="31"/>
      <c r="F600" s="31"/>
      <c r="G600" s="31"/>
      <c r="H600" s="74"/>
      <c r="I600" s="31"/>
    </row>
    <row r="601" spans="1:9" x14ac:dyDescent="0.25">
      <c r="A601" s="54" t="s">
        <v>7</v>
      </c>
      <c r="B601" s="68"/>
      <c r="C601" s="69">
        <v>0</v>
      </c>
      <c r="D601" s="69">
        <v>0</v>
      </c>
      <c r="E601" s="69">
        <v>0</v>
      </c>
      <c r="F601" s="69">
        <v>0</v>
      </c>
      <c r="G601" s="69">
        <v>0</v>
      </c>
      <c r="I601" s="69">
        <v>0</v>
      </c>
    </row>
    <row r="602" spans="1:9" x14ac:dyDescent="0.25">
      <c r="A602" s="56" t="s">
        <v>8</v>
      </c>
      <c r="B602" s="68"/>
      <c r="C602" s="70">
        <v>0</v>
      </c>
      <c r="D602" s="70">
        <v>0</v>
      </c>
      <c r="E602" s="70">
        <v>1</v>
      </c>
      <c r="F602" s="70">
        <v>1</v>
      </c>
      <c r="G602" s="70">
        <v>0</v>
      </c>
      <c r="I602" s="70">
        <v>2</v>
      </c>
    </row>
    <row r="603" spans="1:9" x14ac:dyDescent="0.25">
      <c r="A603" s="58" t="s">
        <v>58</v>
      </c>
      <c r="B603" s="68"/>
      <c r="C603" s="71">
        <v>0</v>
      </c>
      <c r="D603" s="71">
        <v>0</v>
      </c>
      <c r="E603" s="71">
        <v>0</v>
      </c>
      <c r="F603" s="71">
        <v>0</v>
      </c>
      <c r="G603" s="71">
        <v>0</v>
      </c>
      <c r="I603" s="71">
        <v>0</v>
      </c>
    </row>
    <row r="604" spans="1:9" x14ac:dyDescent="0.25">
      <c r="A604" s="54" t="s">
        <v>10</v>
      </c>
      <c r="B604" s="68"/>
      <c r="C604" s="69">
        <v>0</v>
      </c>
      <c r="D604" s="69">
        <v>1</v>
      </c>
      <c r="E604" s="69">
        <v>0</v>
      </c>
      <c r="F604" s="69">
        <v>1</v>
      </c>
      <c r="G604" s="69">
        <v>0</v>
      </c>
      <c r="I604" s="69">
        <v>2</v>
      </c>
    </row>
    <row r="605" spans="1:9" x14ac:dyDescent="0.25">
      <c r="A605" s="56" t="s">
        <v>11</v>
      </c>
      <c r="B605" s="68"/>
      <c r="C605" s="70">
        <v>1</v>
      </c>
      <c r="D605" s="70">
        <v>0</v>
      </c>
      <c r="E605" s="70">
        <v>1</v>
      </c>
      <c r="F605" s="70">
        <v>0</v>
      </c>
      <c r="G605" s="70">
        <v>1</v>
      </c>
      <c r="I605" s="70">
        <v>3</v>
      </c>
    </row>
    <row r="606" spans="1:9" x14ac:dyDescent="0.25">
      <c r="A606" s="58" t="s">
        <v>12</v>
      </c>
      <c r="B606" s="68"/>
      <c r="C606" s="71">
        <v>0</v>
      </c>
      <c r="D606" s="71">
        <v>0</v>
      </c>
      <c r="E606" s="71">
        <v>0</v>
      </c>
      <c r="F606" s="71">
        <v>1</v>
      </c>
      <c r="G606" s="71">
        <v>0</v>
      </c>
      <c r="I606" s="71">
        <v>1</v>
      </c>
    </row>
    <row r="607" spans="1:9" x14ac:dyDescent="0.25">
      <c r="A607" s="54" t="s">
        <v>13</v>
      </c>
      <c r="B607" s="68"/>
      <c r="C607" s="69">
        <v>0</v>
      </c>
      <c r="D607" s="69">
        <v>0</v>
      </c>
      <c r="E607" s="69">
        <v>0</v>
      </c>
      <c r="F607" s="69">
        <v>0</v>
      </c>
      <c r="G607" s="69">
        <v>0</v>
      </c>
      <c r="I607" s="69">
        <v>0</v>
      </c>
    </row>
    <row r="608" spans="1:9" x14ac:dyDescent="0.25">
      <c r="A608" s="56" t="s">
        <v>14</v>
      </c>
      <c r="B608" s="68"/>
      <c r="C608" s="70">
        <v>0</v>
      </c>
      <c r="D608" s="70">
        <v>0</v>
      </c>
      <c r="E608" s="70">
        <v>0</v>
      </c>
      <c r="F608" s="70">
        <v>0</v>
      </c>
      <c r="G608" s="70">
        <v>0</v>
      </c>
      <c r="I608" s="70">
        <v>0</v>
      </c>
    </row>
    <row r="609" spans="1:9" x14ac:dyDescent="0.25">
      <c r="A609" s="58" t="s">
        <v>15</v>
      </c>
      <c r="B609" s="68"/>
      <c r="C609" s="71">
        <v>1</v>
      </c>
      <c r="D609" s="71">
        <v>0</v>
      </c>
      <c r="E609" s="71">
        <v>0</v>
      </c>
      <c r="F609" s="71">
        <v>0</v>
      </c>
      <c r="G609" s="71">
        <v>0</v>
      </c>
      <c r="I609" s="71">
        <v>1</v>
      </c>
    </row>
    <row r="610" spans="1:9" x14ac:dyDescent="0.25">
      <c r="A610" s="54" t="s">
        <v>16</v>
      </c>
      <c r="B610" s="68"/>
      <c r="C610" s="69">
        <v>0</v>
      </c>
      <c r="D610" s="69">
        <v>1</v>
      </c>
      <c r="E610" s="69">
        <v>0</v>
      </c>
      <c r="F610" s="69">
        <v>0</v>
      </c>
      <c r="G610" s="69">
        <v>0</v>
      </c>
      <c r="I610" s="69">
        <v>1</v>
      </c>
    </row>
    <row r="611" spans="1:9" x14ac:dyDescent="0.25">
      <c r="A611" s="56" t="s">
        <v>17</v>
      </c>
      <c r="B611" s="68"/>
      <c r="C611" s="70">
        <v>0</v>
      </c>
      <c r="D611" s="70">
        <v>0</v>
      </c>
      <c r="E611" s="70">
        <v>0</v>
      </c>
      <c r="F611" s="70">
        <v>0</v>
      </c>
      <c r="G611" s="70">
        <v>0</v>
      </c>
      <c r="I611" s="70">
        <v>0</v>
      </c>
    </row>
    <row r="612" spans="1:9" x14ac:dyDescent="0.25">
      <c r="A612" s="58" t="s">
        <v>18</v>
      </c>
      <c r="B612" s="68"/>
      <c r="C612" s="71">
        <v>0</v>
      </c>
      <c r="D612" s="71">
        <v>0</v>
      </c>
      <c r="E612" s="71">
        <v>0</v>
      </c>
      <c r="F612" s="71">
        <v>0</v>
      </c>
      <c r="G612" s="71">
        <v>0</v>
      </c>
      <c r="I612" s="71">
        <v>0</v>
      </c>
    </row>
    <row r="613" spans="1:9" x14ac:dyDescent="0.25">
      <c r="A613" s="54" t="s">
        <v>19</v>
      </c>
      <c r="B613" s="68"/>
      <c r="C613" s="69">
        <v>1</v>
      </c>
      <c r="D613" s="69">
        <v>1</v>
      </c>
      <c r="E613" s="69">
        <v>0</v>
      </c>
      <c r="F613" s="69">
        <v>0</v>
      </c>
      <c r="G613" s="69">
        <v>0</v>
      </c>
      <c r="I613" s="69">
        <v>2</v>
      </c>
    </row>
    <row r="614" spans="1:9" x14ac:dyDescent="0.25">
      <c r="A614" s="56" t="s">
        <v>20</v>
      </c>
      <c r="B614" s="68"/>
      <c r="C614" s="70">
        <v>0</v>
      </c>
      <c r="D614" s="70">
        <v>0</v>
      </c>
      <c r="E614" s="70">
        <v>0</v>
      </c>
      <c r="F614" s="70">
        <v>0</v>
      </c>
      <c r="G614" s="70">
        <v>0</v>
      </c>
      <c r="I614" s="70">
        <v>0</v>
      </c>
    </row>
    <row r="615" spans="1:9" x14ac:dyDescent="0.25">
      <c r="A615" s="58" t="s">
        <v>21</v>
      </c>
      <c r="B615" s="68"/>
      <c r="C615" s="71">
        <v>0</v>
      </c>
      <c r="D615" s="71">
        <v>0</v>
      </c>
      <c r="E615" s="71">
        <v>0</v>
      </c>
      <c r="F615" s="71">
        <v>0</v>
      </c>
      <c r="G615" s="71">
        <v>0</v>
      </c>
      <c r="I615" s="71">
        <v>0</v>
      </c>
    </row>
    <row r="616" spans="1:9" x14ac:dyDescent="0.25">
      <c r="A616" s="54" t="s">
        <v>22</v>
      </c>
      <c r="B616" s="68"/>
      <c r="C616" s="69">
        <v>0</v>
      </c>
      <c r="D616" s="69">
        <v>0</v>
      </c>
      <c r="E616" s="69">
        <v>0</v>
      </c>
      <c r="F616" s="69">
        <v>0</v>
      </c>
      <c r="G616" s="69">
        <v>0</v>
      </c>
      <c r="I616" s="69">
        <v>0</v>
      </c>
    </row>
    <row r="617" spans="1:9" x14ac:dyDescent="0.25">
      <c r="A617" s="56" t="s">
        <v>23</v>
      </c>
      <c r="B617" s="68"/>
      <c r="C617" s="70">
        <v>0</v>
      </c>
      <c r="D617" s="70">
        <v>0</v>
      </c>
      <c r="E617" s="70">
        <v>0</v>
      </c>
      <c r="F617" s="70">
        <v>0</v>
      </c>
      <c r="G617" s="70">
        <v>0</v>
      </c>
      <c r="I617" s="70">
        <v>0</v>
      </c>
    </row>
    <row r="618" spans="1:9" x14ac:dyDescent="0.25">
      <c r="A618" s="58" t="s">
        <v>24</v>
      </c>
      <c r="B618" s="68"/>
      <c r="C618" s="71">
        <v>0</v>
      </c>
      <c r="D618" s="71">
        <v>0</v>
      </c>
      <c r="E618" s="71">
        <v>0</v>
      </c>
      <c r="F618" s="71">
        <v>0</v>
      </c>
      <c r="G618" s="71">
        <v>0</v>
      </c>
      <c r="I618" s="71">
        <v>0</v>
      </c>
    </row>
    <row r="619" spans="1:9" x14ac:dyDescent="0.25">
      <c r="A619" s="54" t="s">
        <v>25</v>
      </c>
      <c r="B619" s="68"/>
      <c r="C619" s="69">
        <v>1</v>
      </c>
      <c r="D619" s="69">
        <v>0</v>
      </c>
      <c r="E619" s="69">
        <v>0</v>
      </c>
      <c r="F619" s="69">
        <v>0</v>
      </c>
      <c r="G619" s="69">
        <v>0</v>
      </c>
      <c r="I619" s="69">
        <v>1</v>
      </c>
    </row>
    <row r="620" spans="1:9" x14ac:dyDescent="0.25">
      <c r="A620" s="56" t="s">
        <v>26</v>
      </c>
      <c r="B620" s="68"/>
      <c r="C620" s="70">
        <v>0</v>
      </c>
      <c r="D620" s="70">
        <v>0</v>
      </c>
      <c r="E620" s="70">
        <v>0</v>
      </c>
      <c r="F620" s="70">
        <v>0</v>
      </c>
      <c r="G620" s="70">
        <v>0</v>
      </c>
      <c r="I620" s="70">
        <v>0</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0</v>
      </c>
      <c r="E622" s="69">
        <v>0</v>
      </c>
      <c r="F622" s="69">
        <v>0</v>
      </c>
      <c r="G622" s="69">
        <v>0</v>
      </c>
      <c r="I622" s="69">
        <v>0</v>
      </c>
    </row>
    <row r="623" spans="1:9" x14ac:dyDescent="0.25">
      <c r="A623" s="56" t="s">
        <v>29</v>
      </c>
      <c r="B623" s="68"/>
      <c r="C623" s="70">
        <v>0</v>
      </c>
      <c r="D623" s="70">
        <v>0</v>
      </c>
      <c r="E623" s="70">
        <v>0</v>
      </c>
      <c r="F623" s="70">
        <v>0</v>
      </c>
      <c r="G623" s="70">
        <v>0</v>
      </c>
      <c r="I623" s="70">
        <v>0</v>
      </c>
    </row>
    <row r="624" spans="1:9" x14ac:dyDescent="0.25">
      <c r="A624" s="58" t="s">
        <v>30</v>
      </c>
      <c r="B624" s="68"/>
      <c r="C624" s="71">
        <v>0</v>
      </c>
      <c r="D624" s="71">
        <v>0</v>
      </c>
      <c r="E624" s="71">
        <v>0</v>
      </c>
      <c r="F624" s="71">
        <v>0</v>
      </c>
      <c r="G624" s="71">
        <v>0</v>
      </c>
      <c r="I624" s="71">
        <v>0</v>
      </c>
    </row>
    <row r="625" spans="1:9" x14ac:dyDescent="0.25">
      <c r="A625" s="54" t="s">
        <v>31</v>
      </c>
      <c r="B625" s="68"/>
      <c r="C625" s="69">
        <v>0</v>
      </c>
      <c r="D625" s="69">
        <v>1</v>
      </c>
      <c r="E625" s="69">
        <v>0</v>
      </c>
      <c r="F625" s="69">
        <v>0</v>
      </c>
      <c r="G625" s="69">
        <v>0</v>
      </c>
      <c r="I625" s="69">
        <v>1</v>
      </c>
    </row>
    <row r="626" spans="1:9" x14ac:dyDescent="0.25">
      <c r="A626" s="56" t="s">
        <v>32</v>
      </c>
      <c r="B626" s="68"/>
      <c r="C626" s="70">
        <v>0</v>
      </c>
      <c r="D626" s="70">
        <v>0</v>
      </c>
      <c r="E626" s="70">
        <v>0</v>
      </c>
      <c r="F626" s="70">
        <v>0</v>
      </c>
      <c r="G626" s="70">
        <v>0</v>
      </c>
      <c r="I626" s="70">
        <v>0</v>
      </c>
    </row>
    <row r="627" spans="1:9" x14ac:dyDescent="0.25">
      <c r="A627" s="58" t="s">
        <v>33</v>
      </c>
      <c r="B627" s="68"/>
      <c r="C627" s="71">
        <v>0</v>
      </c>
      <c r="D627" s="71">
        <v>0</v>
      </c>
      <c r="E627" s="71">
        <v>0</v>
      </c>
      <c r="F627" s="71">
        <v>0</v>
      </c>
      <c r="G627" s="71">
        <v>0</v>
      </c>
      <c r="I627" s="71">
        <v>0</v>
      </c>
    </row>
    <row r="628" spans="1:9" x14ac:dyDescent="0.25">
      <c r="A628" s="54" t="s">
        <v>34</v>
      </c>
      <c r="B628" s="68"/>
      <c r="C628" s="69">
        <v>0</v>
      </c>
      <c r="D628" s="69">
        <v>0</v>
      </c>
      <c r="E628" s="69">
        <v>0</v>
      </c>
      <c r="F628" s="69">
        <v>0</v>
      </c>
      <c r="G628" s="69">
        <v>2</v>
      </c>
      <c r="I628" s="69">
        <v>2</v>
      </c>
    </row>
    <row r="629" spans="1:9" x14ac:dyDescent="0.25">
      <c r="A629" s="56" t="s">
        <v>35</v>
      </c>
      <c r="B629" s="68"/>
      <c r="C629" s="70">
        <v>2</v>
      </c>
      <c r="D629" s="70">
        <v>0</v>
      </c>
      <c r="E629" s="70">
        <v>0</v>
      </c>
      <c r="F629" s="70">
        <v>0</v>
      </c>
      <c r="G629" s="70">
        <v>0</v>
      </c>
      <c r="I629" s="70">
        <v>2</v>
      </c>
    </row>
    <row r="630" spans="1:9" x14ac:dyDescent="0.25">
      <c r="A630" s="58" t="s">
        <v>36</v>
      </c>
      <c r="B630" s="68"/>
      <c r="C630" s="71">
        <v>0</v>
      </c>
      <c r="D630" s="71">
        <v>0</v>
      </c>
      <c r="E630" s="71">
        <v>0</v>
      </c>
      <c r="F630" s="71">
        <v>0</v>
      </c>
      <c r="G630" s="71">
        <v>2</v>
      </c>
      <c r="I630" s="71">
        <v>2</v>
      </c>
    </row>
    <row r="631" spans="1:9" x14ac:dyDescent="0.25">
      <c r="A631" s="54" t="s">
        <v>37</v>
      </c>
      <c r="B631" s="68"/>
      <c r="C631" s="69">
        <v>0</v>
      </c>
      <c r="D631" s="69">
        <v>0</v>
      </c>
      <c r="E631" s="69">
        <v>0</v>
      </c>
      <c r="F631" s="69">
        <v>0</v>
      </c>
      <c r="G631" s="69">
        <v>0</v>
      </c>
      <c r="I631" s="69">
        <v>0</v>
      </c>
    </row>
    <row r="632" spans="1:9" x14ac:dyDescent="0.25">
      <c r="A632" s="56" t="s">
        <v>38</v>
      </c>
      <c r="B632" s="68"/>
      <c r="C632" s="70">
        <v>0</v>
      </c>
      <c r="D632" s="70">
        <v>0</v>
      </c>
      <c r="E632" s="70">
        <v>0</v>
      </c>
      <c r="F632" s="70">
        <v>1</v>
      </c>
      <c r="G632" s="70">
        <v>0</v>
      </c>
      <c r="I632" s="70">
        <v>1</v>
      </c>
    </row>
    <row r="633" spans="1:9" x14ac:dyDescent="0.25">
      <c r="A633" s="58" t="s">
        <v>39</v>
      </c>
      <c r="B633" s="68"/>
      <c r="C633" s="71">
        <v>0</v>
      </c>
      <c r="D633" s="71">
        <v>0</v>
      </c>
      <c r="E633" s="71">
        <v>0</v>
      </c>
      <c r="F633" s="71">
        <v>1</v>
      </c>
      <c r="G633" s="71">
        <v>0</v>
      </c>
      <c r="I633" s="71">
        <v>1</v>
      </c>
    </row>
    <row r="634" spans="1:9" x14ac:dyDescent="0.25">
      <c r="A634" s="54" t="s">
        <v>40</v>
      </c>
      <c r="B634" s="68"/>
      <c r="C634" s="69">
        <v>0</v>
      </c>
      <c r="D634" s="69">
        <v>0</v>
      </c>
      <c r="E634" s="69">
        <v>0</v>
      </c>
      <c r="F634" s="69">
        <v>0</v>
      </c>
      <c r="G634" s="69">
        <v>0</v>
      </c>
      <c r="I634" s="69">
        <v>0</v>
      </c>
    </row>
    <row r="635" spans="1:9" x14ac:dyDescent="0.25">
      <c r="A635" s="56" t="s">
        <v>41</v>
      </c>
      <c r="B635" s="68"/>
      <c r="C635" s="70">
        <v>0</v>
      </c>
      <c r="D635" s="70">
        <v>0</v>
      </c>
      <c r="E635" s="70">
        <v>1</v>
      </c>
      <c r="F635" s="70">
        <v>0</v>
      </c>
      <c r="G635" s="70">
        <v>0</v>
      </c>
      <c r="I635" s="70">
        <v>1</v>
      </c>
    </row>
    <row r="636" spans="1:9" x14ac:dyDescent="0.25">
      <c r="A636" s="58" t="s">
        <v>42</v>
      </c>
      <c r="B636" s="68"/>
      <c r="C636" s="71">
        <v>0</v>
      </c>
      <c r="D636" s="71">
        <v>0</v>
      </c>
      <c r="E636" s="71">
        <v>0</v>
      </c>
      <c r="F636" s="71">
        <v>0</v>
      </c>
      <c r="G636" s="71">
        <v>0</v>
      </c>
      <c r="I636" s="71">
        <v>0</v>
      </c>
    </row>
    <row r="637" spans="1:9" x14ac:dyDescent="0.25">
      <c r="A637" s="54" t="s">
        <v>43</v>
      </c>
      <c r="B637" s="68"/>
      <c r="C637" s="69">
        <v>1</v>
      </c>
      <c r="D637" s="69">
        <v>0</v>
      </c>
      <c r="E637" s="69">
        <v>0</v>
      </c>
      <c r="F637" s="69">
        <v>0</v>
      </c>
      <c r="G637" s="69">
        <v>0</v>
      </c>
      <c r="I637" s="69">
        <v>1</v>
      </c>
    </row>
    <row r="638" spans="1:9" x14ac:dyDescent="0.25">
      <c r="A638" s="56" t="s">
        <v>44</v>
      </c>
      <c r="B638" s="68"/>
      <c r="C638" s="70">
        <v>0</v>
      </c>
      <c r="D638" s="70">
        <v>1</v>
      </c>
      <c r="E638" s="70">
        <v>1</v>
      </c>
      <c r="F638" s="70">
        <v>0</v>
      </c>
      <c r="G638" s="70">
        <v>0</v>
      </c>
      <c r="I638" s="70">
        <v>2</v>
      </c>
    </row>
    <row r="639" spans="1:9" x14ac:dyDescent="0.25">
      <c r="A639" s="37"/>
      <c r="B639" s="78"/>
      <c r="C639" s="78"/>
      <c r="D639" s="78"/>
      <c r="E639" s="78"/>
      <c r="F639" s="78"/>
      <c r="G639" s="78"/>
      <c r="H639" s="78"/>
      <c r="I639" s="78"/>
    </row>
    <row r="640" spans="1:9" x14ac:dyDescent="0.25">
      <c r="A640" s="61" t="s">
        <v>45</v>
      </c>
      <c r="B640" s="38"/>
      <c r="C640" s="72">
        <v>6</v>
      </c>
      <c r="D640" s="72">
        <v>4</v>
      </c>
      <c r="E640" s="72">
        <v>4</v>
      </c>
      <c r="F640" s="72">
        <v>5</v>
      </c>
      <c r="G640" s="72">
        <v>5</v>
      </c>
      <c r="I640" s="72">
        <v>24</v>
      </c>
    </row>
    <row r="641" spans="1:9" x14ac:dyDescent="0.25">
      <c r="A641" s="37"/>
      <c r="B641" s="78"/>
      <c r="C641" s="78"/>
      <c r="D641" s="78"/>
      <c r="E641" s="78"/>
      <c r="F641" s="78"/>
      <c r="G641" s="78"/>
      <c r="H641" s="78"/>
      <c r="I641" s="78"/>
    </row>
    <row r="642" spans="1:9" x14ac:dyDescent="0.25">
      <c r="A642" s="56" t="s">
        <v>46</v>
      </c>
      <c r="B642" s="68"/>
      <c r="C642" s="70">
        <v>0</v>
      </c>
      <c r="D642" s="70">
        <v>0</v>
      </c>
      <c r="E642" s="70">
        <v>1</v>
      </c>
      <c r="F642" s="70">
        <v>1</v>
      </c>
      <c r="G642" s="70">
        <v>0</v>
      </c>
      <c r="I642" s="70">
        <v>2</v>
      </c>
    </row>
    <row r="643" spans="1:9" x14ac:dyDescent="0.25">
      <c r="A643" s="58" t="s">
        <v>47</v>
      </c>
      <c r="B643" s="68"/>
      <c r="C643" s="71">
        <v>1</v>
      </c>
      <c r="D643" s="71">
        <v>1</v>
      </c>
      <c r="E643" s="71">
        <v>1</v>
      </c>
      <c r="F643" s="71">
        <v>2</v>
      </c>
      <c r="G643" s="71">
        <v>1</v>
      </c>
      <c r="I643" s="71">
        <v>6</v>
      </c>
    </row>
    <row r="644" spans="1:9" x14ac:dyDescent="0.25">
      <c r="A644" s="54" t="s">
        <v>48</v>
      </c>
      <c r="B644" s="68"/>
      <c r="C644" s="69">
        <v>2</v>
      </c>
      <c r="D644" s="69">
        <v>0</v>
      </c>
      <c r="E644" s="69">
        <v>0</v>
      </c>
      <c r="F644" s="69">
        <v>0</v>
      </c>
      <c r="G644" s="69">
        <v>4</v>
      </c>
      <c r="I644" s="69">
        <v>6</v>
      </c>
    </row>
    <row r="645" spans="1:9" x14ac:dyDescent="0.25">
      <c r="B645" s="74"/>
      <c r="H645" s="74"/>
    </row>
    <row r="646" spans="1:9" x14ac:dyDescent="0.25">
      <c r="B646" s="74"/>
      <c r="H646" s="74"/>
    </row>
    <row r="647" spans="1:9" x14ac:dyDescent="0.25">
      <c r="B647" s="74"/>
      <c r="H647" s="74"/>
    </row>
    <row r="648" spans="1:9" x14ac:dyDescent="0.25">
      <c r="B648" s="74"/>
      <c r="H648" s="74"/>
    </row>
    <row r="649" spans="1:9" x14ac:dyDescent="0.25">
      <c r="B649" s="74"/>
      <c r="H649" s="74"/>
    </row>
    <row r="650" spans="1:9" x14ac:dyDescent="0.25">
      <c r="B650" s="74"/>
      <c r="H650" s="74"/>
    </row>
    <row r="651" spans="1:9" ht="15.75" x14ac:dyDescent="0.25">
      <c r="A651" s="73" t="s">
        <v>70</v>
      </c>
      <c r="B651" s="50"/>
      <c r="C651" s="50"/>
      <c r="D651" s="50"/>
      <c r="E651" s="50"/>
      <c r="F651" s="50"/>
      <c r="G651" s="50"/>
      <c r="H651" s="50"/>
      <c r="I651" s="50"/>
    </row>
    <row r="652" spans="1:9" x14ac:dyDescent="0.25">
      <c r="A652" s="75"/>
      <c r="B652" s="50"/>
      <c r="C652" s="80"/>
      <c r="D652" s="80"/>
      <c r="E652" s="80"/>
      <c r="F652" s="80"/>
      <c r="G652" s="80"/>
      <c r="H652" s="50"/>
      <c r="I652" s="80"/>
    </row>
    <row r="653" spans="1:9" x14ac:dyDescent="0.25">
      <c r="A653" s="75"/>
      <c r="B653" s="50"/>
      <c r="C653" s="77" t="s">
        <v>81</v>
      </c>
      <c r="D653" s="77" t="s">
        <v>82</v>
      </c>
      <c r="E653" s="77" t="s">
        <v>83</v>
      </c>
      <c r="F653" s="77" t="s">
        <v>84</v>
      </c>
      <c r="G653" s="77" t="s">
        <v>85</v>
      </c>
      <c r="H653" s="50"/>
      <c r="I653" s="77" t="s">
        <v>1</v>
      </c>
    </row>
    <row r="654" spans="1:9" x14ac:dyDescent="0.25">
      <c r="A654" s="75"/>
      <c r="B654" s="50"/>
      <c r="C654" s="81"/>
      <c r="D654" s="81"/>
      <c r="E654" s="81"/>
      <c r="F654" s="81"/>
      <c r="G654" s="81"/>
      <c r="H654" s="50"/>
      <c r="I654" s="81"/>
    </row>
    <row r="655" spans="1:9" x14ac:dyDescent="0.25">
      <c r="A655" s="54" t="s">
        <v>7</v>
      </c>
      <c r="B655" s="68"/>
      <c r="C655" s="69">
        <v>1</v>
      </c>
      <c r="D655" s="69">
        <v>2</v>
      </c>
      <c r="E655" s="69">
        <v>0</v>
      </c>
      <c r="F655" s="69">
        <v>0</v>
      </c>
      <c r="G655" s="69">
        <v>0</v>
      </c>
      <c r="I655" s="69">
        <v>3</v>
      </c>
    </row>
    <row r="656" spans="1:9" x14ac:dyDescent="0.25">
      <c r="A656" s="56" t="s">
        <v>8</v>
      </c>
      <c r="B656" s="68"/>
      <c r="C656" s="70">
        <v>0</v>
      </c>
      <c r="D656" s="70">
        <v>1</v>
      </c>
      <c r="E656" s="70">
        <v>0</v>
      </c>
      <c r="F656" s="70">
        <v>1</v>
      </c>
      <c r="G656" s="70">
        <v>0</v>
      </c>
      <c r="I656" s="70">
        <v>2</v>
      </c>
    </row>
    <row r="657" spans="1:9" x14ac:dyDescent="0.25">
      <c r="A657" s="58" t="s">
        <v>58</v>
      </c>
      <c r="B657" s="68"/>
      <c r="C657" s="71">
        <v>0</v>
      </c>
      <c r="D657" s="71">
        <v>2</v>
      </c>
      <c r="E657" s="71">
        <v>0</v>
      </c>
      <c r="F657" s="71">
        <v>0</v>
      </c>
      <c r="G657" s="71">
        <v>0</v>
      </c>
      <c r="I657" s="71">
        <v>2</v>
      </c>
    </row>
    <row r="658" spans="1:9" x14ac:dyDescent="0.25">
      <c r="A658" s="54" t="s">
        <v>10</v>
      </c>
      <c r="B658" s="68"/>
      <c r="C658" s="69">
        <v>1</v>
      </c>
      <c r="D658" s="69">
        <v>7</v>
      </c>
      <c r="E658" s="69">
        <v>1</v>
      </c>
      <c r="F658" s="69">
        <v>2</v>
      </c>
      <c r="G658" s="69">
        <v>0</v>
      </c>
      <c r="I658" s="69">
        <v>11</v>
      </c>
    </row>
    <row r="659" spans="1:9" x14ac:dyDescent="0.25">
      <c r="A659" s="56" t="s">
        <v>11</v>
      </c>
      <c r="B659" s="68"/>
      <c r="C659" s="70">
        <v>1</v>
      </c>
      <c r="D659" s="70">
        <v>0</v>
      </c>
      <c r="E659" s="70">
        <v>2</v>
      </c>
      <c r="F659" s="70">
        <v>0</v>
      </c>
      <c r="G659" s="70">
        <v>0</v>
      </c>
      <c r="I659" s="70">
        <v>3</v>
      </c>
    </row>
    <row r="660" spans="1:9" x14ac:dyDescent="0.25">
      <c r="A660" s="58" t="s">
        <v>12</v>
      </c>
      <c r="B660" s="68"/>
      <c r="C660" s="71">
        <v>0</v>
      </c>
      <c r="D660" s="71">
        <v>0</v>
      </c>
      <c r="E660" s="71">
        <v>0</v>
      </c>
      <c r="F660" s="71">
        <v>0</v>
      </c>
      <c r="G660" s="71">
        <v>0</v>
      </c>
      <c r="I660" s="71">
        <v>0</v>
      </c>
    </row>
    <row r="661" spans="1:9" x14ac:dyDescent="0.25">
      <c r="A661" s="54" t="s">
        <v>13</v>
      </c>
      <c r="B661" s="68"/>
      <c r="C661" s="69">
        <v>0</v>
      </c>
      <c r="D661" s="69">
        <v>1</v>
      </c>
      <c r="E661" s="69">
        <v>1</v>
      </c>
      <c r="F661" s="69">
        <v>0</v>
      </c>
      <c r="G661" s="69">
        <v>0</v>
      </c>
      <c r="I661" s="69">
        <v>2</v>
      </c>
    </row>
    <row r="662" spans="1:9" x14ac:dyDescent="0.25">
      <c r="A662" s="56" t="s">
        <v>14</v>
      </c>
      <c r="B662" s="68"/>
      <c r="C662" s="70" t="s">
        <v>86</v>
      </c>
      <c r="D662" s="70">
        <v>0</v>
      </c>
      <c r="E662" s="70">
        <v>0</v>
      </c>
      <c r="F662" s="70">
        <v>0</v>
      </c>
      <c r="G662" s="70">
        <v>0</v>
      </c>
      <c r="I662" s="70">
        <v>0</v>
      </c>
    </row>
    <row r="663" spans="1:9" x14ac:dyDescent="0.25">
      <c r="A663" s="58" t="s">
        <v>15</v>
      </c>
      <c r="B663" s="68"/>
      <c r="C663" s="71">
        <v>0</v>
      </c>
      <c r="D663" s="71">
        <v>0</v>
      </c>
      <c r="E663" s="71">
        <v>1</v>
      </c>
      <c r="F663" s="71">
        <v>0</v>
      </c>
      <c r="G663" s="71">
        <v>1</v>
      </c>
      <c r="I663" s="71">
        <v>2</v>
      </c>
    </row>
    <row r="664" spans="1:9" x14ac:dyDescent="0.25">
      <c r="A664" s="54" t="s">
        <v>16</v>
      </c>
      <c r="B664" s="68"/>
      <c r="C664" s="69">
        <v>0</v>
      </c>
      <c r="D664" s="69">
        <v>0</v>
      </c>
      <c r="E664" s="69">
        <v>0</v>
      </c>
      <c r="F664" s="69">
        <v>0</v>
      </c>
      <c r="G664" s="69">
        <v>0</v>
      </c>
      <c r="I664" s="69">
        <v>0</v>
      </c>
    </row>
    <row r="665" spans="1:9" x14ac:dyDescent="0.25">
      <c r="A665" s="56" t="s">
        <v>17</v>
      </c>
      <c r="B665" s="68"/>
      <c r="C665" s="70" t="s">
        <v>86</v>
      </c>
      <c r="D665" s="70">
        <v>0</v>
      </c>
      <c r="E665" s="70">
        <v>0</v>
      </c>
      <c r="F665" s="70">
        <v>0</v>
      </c>
      <c r="G665" s="70">
        <v>0</v>
      </c>
      <c r="I665" s="70">
        <v>0</v>
      </c>
    </row>
    <row r="666" spans="1:9" x14ac:dyDescent="0.25">
      <c r="A666" s="58" t="s">
        <v>18</v>
      </c>
      <c r="B666" s="68"/>
      <c r="C666" s="71" t="s">
        <v>86</v>
      </c>
      <c r="D666" s="71">
        <v>0</v>
      </c>
      <c r="E666" s="71">
        <v>1</v>
      </c>
      <c r="F666" s="71">
        <v>0</v>
      </c>
      <c r="G666" s="71">
        <v>0</v>
      </c>
      <c r="I666" s="71">
        <v>1</v>
      </c>
    </row>
    <row r="667" spans="1:9" x14ac:dyDescent="0.25">
      <c r="A667" s="54" t="s">
        <v>19</v>
      </c>
      <c r="B667" s="68"/>
      <c r="C667" s="69">
        <v>0</v>
      </c>
      <c r="D667" s="69">
        <v>0</v>
      </c>
      <c r="E667" s="69">
        <v>2</v>
      </c>
      <c r="F667" s="69">
        <v>0</v>
      </c>
      <c r="G667" s="69">
        <v>1</v>
      </c>
      <c r="I667" s="69">
        <v>3</v>
      </c>
    </row>
    <row r="668" spans="1:9" x14ac:dyDescent="0.25">
      <c r="A668" s="56" t="s">
        <v>20</v>
      </c>
      <c r="B668" s="68"/>
      <c r="C668" s="70" t="s">
        <v>86</v>
      </c>
      <c r="D668" s="70" t="s">
        <v>86</v>
      </c>
      <c r="E668" s="70" t="s">
        <v>86</v>
      </c>
      <c r="F668" s="70">
        <v>0</v>
      </c>
      <c r="G668" s="70">
        <v>0</v>
      </c>
      <c r="I668" s="70">
        <v>0</v>
      </c>
    </row>
    <row r="669" spans="1:9" x14ac:dyDescent="0.25">
      <c r="A669" s="58" t="s">
        <v>21</v>
      </c>
      <c r="B669" s="68"/>
      <c r="C669" s="71">
        <v>0</v>
      </c>
      <c r="D669" s="71">
        <v>0</v>
      </c>
      <c r="E669" s="71">
        <v>0</v>
      </c>
      <c r="F669" s="71">
        <v>0</v>
      </c>
      <c r="G669" s="71">
        <v>1</v>
      </c>
      <c r="I669" s="71">
        <v>1</v>
      </c>
    </row>
    <row r="670" spans="1:9" x14ac:dyDescent="0.25">
      <c r="A670" s="54" t="s">
        <v>22</v>
      </c>
      <c r="B670" s="68"/>
      <c r="C670" s="69">
        <v>0</v>
      </c>
      <c r="D670" s="69">
        <v>0</v>
      </c>
      <c r="E670" s="69">
        <v>0</v>
      </c>
      <c r="F670" s="69">
        <v>0</v>
      </c>
      <c r="G670" s="69">
        <v>0</v>
      </c>
      <c r="I670" s="69">
        <v>0</v>
      </c>
    </row>
    <row r="671" spans="1:9" x14ac:dyDescent="0.25">
      <c r="A671" s="56" t="s">
        <v>23</v>
      </c>
      <c r="B671" s="68"/>
      <c r="C671" s="70">
        <v>0</v>
      </c>
      <c r="D671" s="70">
        <v>0</v>
      </c>
      <c r="E671" s="70">
        <v>0</v>
      </c>
      <c r="F671" s="70">
        <v>0</v>
      </c>
      <c r="G671" s="70">
        <v>0</v>
      </c>
      <c r="I671" s="70">
        <v>0</v>
      </c>
    </row>
    <row r="672" spans="1:9" x14ac:dyDescent="0.25">
      <c r="A672" s="58" t="s">
        <v>24</v>
      </c>
      <c r="B672" s="68"/>
      <c r="C672" s="71">
        <v>0</v>
      </c>
      <c r="D672" s="71">
        <v>0</v>
      </c>
      <c r="E672" s="71">
        <v>0</v>
      </c>
      <c r="F672" s="71">
        <v>0</v>
      </c>
      <c r="G672" s="71">
        <v>0</v>
      </c>
      <c r="I672" s="71">
        <v>0</v>
      </c>
    </row>
    <row r="673" spans="1:9" x14ac:dyDescent="0.25">
      <c r="A673" s="54" t="s">
        <v>25</v>
      </c>
      <c r="B673" s="68"/>
      <c r="C673" s="69">
        <v>0</v>
      </c>
      <c r="D673" s="69">
        <v>0</v>
      </c>
      <c r="E673" s="69">
        <v>0</v>
      </c>
      <c r="F673" s="69">
        <v>0</v>
      </c>
      <c r="G673" s="69">
        <v>0</v>
      </c>
      <c r="I673" s="69">
        <v>0</v>
      </c>
    </row>
    <row r="674" spans="1:9" x14ac:dyDescent="0.25">
      <c r="A674" s="56" t="s">
        <v>26</v>
      </c>
      <c r="B674" s="68"/>
      <c r="C674" s="70" t="s">
        <v>86</v>
      </c>
      <c r="D674" s="70">
        <v>1</v>
      </c>
      <c r="E674" s="70">
        <v>0</v>
      </c>
      <c r="F674" s="70">
        <v>0</v>
      </c>
      <c r="G674" s="70">
        <v>0</v>
      </c>
      <c r="I674" s="70">
        <v>1</v>
      </c>
    </row>
    <row r="675" spans="1:9" x14ac:dyDescent="0.25">
      <c r="A675" s="58" t="s">
        <v>27</v>
      </c>
      <c r="B675" s="68"/>
      <c r="C675" s="71" t="s">
        <v>86</v>
      </c>
      <c r="D675" s="71" t="s">
        <v>86</v>
      </c>
      <c r="E675" s="71">
        <v>0</v>
      </c>
      <c r="F675" s="71">
        <v>0</v>
      </c>
      <c r="G675" s="71">
        <v>0</v>
      </c>
      <c r="I675" s="71">
        <v>0</v>
      </c>
    </row>
    <row r="676" spans="1:9" x14ac:dyDescent="0.25">
      <c r="A676" s="54" t="s">
        <v>28</v>
      </c>
      <c r="B676" s="68"/>
      <c r="C676" s="69" t="s">
        <v>86</v>
      </c>
      <c r="D676" s="69">
        <v>0</v>
      </c>
      <c r="E676" s="69">
        <v>0</v>
      </c>
      <c r="F676" s="69">
        <v>1</v>
      </c>
      <c r="G676" s="69">
        <v>0</v>
      </c>
      <c r="I676" s="69">
        <v>1</v>
      </c>
    </row>
    <row r="677" spans="1:9" x14ac:dyDescent="0.25">
      <c r="A677" s="56" t="s">
        <v>29</v>
      </c>
      <c r="B677" s="68"/>
      <c r="C677" s="70" t="s">
        <v>86</v>
      </c>
      <c r="D677" s="70">
        <v>0</v>
      </c>
      <c r="E677" s="70">
        <v>0</v>
      </c>
      <c r="F677" s="70">
        <v>0</v>
      </c>
      <c r="G677" s="70">
        <v>0</v>
      </c>
      <c r="I677" s="70">
        <v>0</v>
      </c>
    </row>
    <row r="678" spans="1:9" x14ac:dyDescent="0.25">
      <c r="A678" s="58" t="s">
        <v>30</v>
      </c>
      <c r="B678" s="68"/>
      <c r="C678" s="71">
        <v>0</v>
      </c>
      <c r="D678" s="71">
        <v>0</v>
      </c>
      <c r="E678" s="71">
        <v>0</v>
      </c>
      <c r="F678" s="71">
        <v>0</v>
      </c>
      <c r="G678" s="71">
        <v>0</v>
      </c>
      <c r="I678" s="71">
        <v>0</v>
      </c>
    </row>
    <row r="679" spans="1:9" x14ac:dyDescent="0.25">
      <c r="A679" s="54" t="s">
        <v>31</v>
      </c>
      <c r="B679" s="68"/>
      <c r="C679" s="69">
        <v>0</v>
      </c>
      <c r="D679" s="69">
        <v>1</v>
      </c>
      <c r="E679" s="69">
        <v>0</v>
      </c>
      <c r="F679" s="69">
        <v>0</v>
      </c>
      <c r="G679" s="69">
        <v>0</v>
      </c>
      <c r="I679" s="69">
        <v>1</v>
      </c>
    </row>
    <row r="680" spans="1:9" x14ac:dyDescent="0.25">
      <c r="A680" s="56" t="s">
        <v>32</v>
      </c>
      <c r="B680" s="68"/>
      <c r="C680" s="70">
        <v>0</v>
      </c>
      <c r="D680" s="70">
        <v>1</v>
      </c>
      <c r="E680" s="70">
        <v>0</v>
      </c>
      <c r="F680" s="70">
        <v>0</v>
      </c>
      <c r="G680" s="70">
        <v>1</v>
      </c>
      <c r="I680" s="70">
        <v>2</v>
      </c>
    </row>
    <row r="681" spans="1:9" x14ac:dyDescent="0.25">
      <c r="A681" s="58" t="s">
        <v>33</v>
      </c>
      <c r="B681" s="68"/>
      <c r="C681" s="71">
        <v>0</v>
      </c>
      <c r="D681" s="71">
        <v>0</v>
      </c>
      <c r="E681" s="71">
        <v>0</v>
      </c>
      <c r="F681" s="71">
        <v>0</v>
      </c>
      <c r="G681" s="71">
        <v>0</v>
      </c>
      <c r="I681" s="71">
        <v>0</v>
      </c>
    </row>
    <row r="682" spans="1:9" x14ac:dyDescent="0.25">
      <c r="A682" s="54" t="s">
        <v>34</v>
      </c>
      <c r="B682" s="68"/>
      <c r="C682" s="69">
        <v>2</v>
      </c>
      <c r="D682" s="69">
        <v>1</v>
      </c>
      <c r="E682" s="69">
        <v>1</v>
      </c>
      <c r="F682" s="69">
        <v>1</v>
      </c>
      <c r="G682" s="69">
        <v>0</v>
      </c>
      <c r="I682" s="69">
        <v>5</v>
      </c>
    </row>
    <row r="683" spans="1:9" x14ac:dyDescent="0.25">
      <c r="A683" s="56" t="s">
        <v>35</v>
      </c>
      <c r="B683" s="68"/>
      <c r="C683" s="70">
        <v>0</v>
      </c>
      <c r="D683" s="70">
        <v>0</v>
      </c>
      <c r="E683" s="70">
        <v>0</v>
      </c>
      <c r="F683" s="70">
        <v>0</v>
      </c>
      <c r="G683" s="70">
        <v>0</v>
      </c>
      <c r="I683" s="70">
        <v>0</v>
      </c>
    </row>
    <row r="684" spans="1:9" x14ac:dyDescent="0.25">
      <c r="A684" s="58" t="s">
        <v>36</v>
      </c>
      <c r="B684" s="68"/>
      <c r="C684" s="71">
        <v>0</v>
      </c>
      <c r="D684" s="71">
        <v>0</v>
      </c>
      <c r="E684" s="71">
        <v>0</v>
      </c>
      <c r="F684" s="71">
        <v>0</v>
      </c>
      <c r="G684" s="71">
        <v>0</v>
      </c>
      <c r="I684" s="71">
        <v>0</v>
      </c>
    </row>
    <row r="685" spans="1:9" x14ac:dyDescent="0.25">
      <c r="A685" s="54" t="s">
        <v>37</v>
      </c>
      <c r="B685" s="68"/>
      <c r="C685" s="69" t="s">
        <v>86</v>
      </c>
      <c r="D685" s="69">
        <v>0</v>
      </c>
      <c r="E685" s="69">
        <v>0</v>
      </c>
      <c r="F685" s="69">
        <v>0</v>
      </c>
      <c r="G685" s="69">
        <v>0</v>
      </c>
      <c r="I685" s="69">
        <v>0</v>
      </c>
    </row>
    <row r="686" spans="1:9" x14ac:dyDescent="0.25">
      <c r="A686" s="56" t="s">
        <v>38</v>
      </c>
      <c r="B686" s="68"/>
      <c r="C686" s="70">
        <v>1</v>
      </c>
      <c r="D686" s="70">
        <v>0</v>
      </c>
      <c r="E686" s="70">
        <v>0</v>
      </c>
      <c r="F686" s="70">
        <v>0</v>
      </c>
      <c r="G686" s="70">
        <v>0</v>
      </c>
      <c r="I686" s="70">
        <v>1</v>
      </c>
    </row>
    <row r="687" spans="1:9" x14ac:dyDescent="0.25">
      <c r="A687" s="58" t="s">
        <v>39</v>
      </c>
      <c r="B687" s="68"/>
      <c r="C687" s="71">
        <v>1</v>
      </c>
      <c r="D687" s="71">
        <v>0</v>
      </c>
      <c r="E687" s="71">
        <v>0</v>
      </c>
      <c r="F687" s="71">
        <v>0</v>
      </c>
      <c r="G687" s="71">
        <v>0</v>
      </c>
      <c r="I687" s="71">
        <v>1</v>
      </c>
    </row>
    <row r="688" spans="1:9" x14ac:dyDescent="0.25">
      <c r="A688" s="54" t="s">
        <v>40</v>
      </c>
      <c r="B688" s="68"/>
      <c r="C688" s="69">
        <v>0</v>
      </c>
      <c r="D688" s="69">
        <v>0</v>
      </c>
      <c r="E688" s="69">
        <v>1</v>
      </c>
      <c r="F688" s="69">
        <v>0</v>
      </c>
      <c r="G688" s="69">
        <v>0</v>
      </c>
      <c r="I688" s="69">
        <v>1</v>
      </c>
    </row>
    <row r="689" spans="1:9" x14ac:dyDescent="0.25">
      <c r="A689" s="56" t="s">
        <v>41</v>
      </c>
      <c r="B689" s="68"/>
      <c r="C689" s="70">
        <v>0</v>
      </c>
      <c r="D689" s="70">
        <v>0</v>
      </c>
      <c r="E689" s="70">
        <v>0</v>
      </c>
      <c r="F689" s="70">
        <v>0</v>
      </c>
      <c r="G689" s="70">
        <v>0</v>
      </c>
      <c r="I689" s="70">
        <v>0</v>
      </c>
    </row>
    <row r="690" spans="1:9" x14ac:dyDescent="0.25">
      <c r="A690" s="58" t="s">
        <v>42</v>
      </c>
      <c r="B690" s="68"/>
      <c r="C690" s="71">
        <v>0</v>
      </c>
      <c r="D690" s="71">
        <v>0</v>
      </c>
      <c r="E690" s="71">
        <v>0</v>
      </c>
      <c r="F690" s="71">
        <v>1</v>
      </c>
      <c r="G690" s="71" t="s">
        <v>86</v>
      </c>
      <c r="I690" s="71">
        <v>1</v>
      </c>
    </row>
    <row r="691" spans="1:9" x14ac:dyDescent="0.25">
      <c r="A691" s="54" t="s">
        <v>43</v>
      </c>
      <c r="B691" s="68"/>
      <c r="C691" s="69">
        <v>1</v>
      </c>
      <c r="D691" s="69">
        <v>0</v>
      </c>
      <c r="E691" s="69">
        <v>0</v>
      </c>
      <c r="F691" s="69">
        <v>0</v>
      </c>
      <c r="G691" s="69">
        <v>0</v>
      </c>
      <c r="I691" s="69">
        <v>1</v>
      </c>
    </row>
    <row r="692" spans="1:9" x14ac:dyDescent="0.25">
      <c r="A692" s="56" t="s">
        <v>44</v>
      </c>
      <c r="B692" s="68"/>
      <c r="C692" s="70">
        <v>1</v>
      </c>
      <c r="D692" s="70">
        <v>1</v>
      </c>
      <c r="E692" s="70">
        <v>2</v>
      </c>
      <c r="F692" s="70">
        <v>2</v>
      </c>
      <c r="G692" s="70">
        <v>1</v>
      </c>
      <c r="I692" s="70">
        <v>7</v>
      </c>
    </row>
    <row r="693" spans="1:9" x14ac:dyDescent="0.25">
      <c r="A693" s="37"/>
      <c r="B693" s="78"/>
      <c r="C693" s="78"/>
      <c r="D693" s="78"/>
      <c r="E693" s="78"/>
      <c r="F693" s="78"/>
      <c r="G693" s="78"/>
      <c r="H693" s="78"/>
      <c r="I693" s="78"/>
    </row>
    <row r="694" spans="1:9" x14ac:dyDescent="0.25">
      <c r="A694" s="61" t="s">
        <v>45</v>
      </c>
      <c r="B694" s="38"/>
      <c r="C694" s="72">
        <v>9</v>
      </c>
      <c r="D694" s="72">
        <v>18</v>
      </c>
      <c r="E694" s="72">
        <v>10</v>
      </c>
      <c r="F694" s="72">
        <v>8</v>
      </c>
      <c r="G694" s="72">
        <v>4</v>
      </c>
      <c r="I694" s="72">
        <v>49</v>
      </c>
    </row>
    <row r="695" spans="1:9" x14ac:dyDescent="0.25">
      <c r="A695" s="37"/>
      <c r="B695" s="78"/>
      <c r="C695" s="78"/>
      <c r="D695" s="78"/>
      <c r="E695" s="78"/>
      <c r="F695" s="78"/>
      <c r="G695" s="78"/>
      <c r="H695" s="78"/>
      <c r="I695" s="78"/>
    </row>
    <row r="696" spans="1:9" x14ac:dyDescent="0.25">
      <c r="A696" s="56" t="s">
        <v>46</v>
      </c>
      <c r="B696" s="68"/>
      <c r="C696" s="70">
        <v>1</v>
      </c>
      <c r="D696" s="70">
        <v>3</v>
      </c>
      <c r="E696" s="70">
        <v>0</v>
      </c>
      <c r="F696" s="70">
        <v>1</v>
      </c>
      <c r="G696" s="70">
        <v>0</v>
      </c>
      <c r="I696" s="70">
        <v>5</v>
      </c>
    </row>
    <row r="697" spans="1:9" x14ac:dyDescent="0.25">
      <c r="A697" s="58" t="s">
        <v>47</v>
      </c>
      <c r="B697" s="68"/>
      <c r="C697" s="71">
        <v>2</v>
      </c>
      <c r="D697" s="71">
        <v>8</v>
      </c>
      <c r="E697" s="71">
        <v>4</v>
      </c>
      <c r="F697" s="71">
        <v>2</v>
      </c>
      <c r="G697" s="71">
        <v>0</v>
      </c>
      <c r="I697" s="71">
        <v>16</v>
      </c>
    </row>
    <row r="698" spans="1:9" x14ac:dyDescent="0.25">
      <c r="A698" s="54" t="s">
        <v>48</v>
      </c>
      <c r="B698" s="68"/>
      <c r="C698" s="69">
        <v>2</v>
      </c>
      <c r="D698" s="69">
        <v>2</v>
      </c>
      <c r="E698" s="69">
        <v>1</v>
      </c>
      <c r="F698" s="69">
        <v>1</v>
      </c>
      <c r="G698" s="69">
        <v>1</v>
      </c>
      <c r="I698" s="69">
        <v>7</v>
      </c>
    </row>
    <row r="699" spans="1:9" x14ac:dyDescent="0.25">
      <c r="B699" s="74"/>
      <c r="H699" s="74"/>
    </row>
    <row r="700" spans="1:9" x14ac:dyDescent="0.25">
      <c r="B700" s="74"/>
      <c r="H700" s="74"/>
    </row>
    <row r="701" spans="1:9" x14ac:dyDescent="0.25">
      <c r="B701" s="74"/>
      <c r="H701" s="74"/>
    </row>
    <row r="702" spans="1:9" x14ac:dyDescent="0.25">
      <c r="B702" s="74"/>
      <c r="H702" s="74"/>
    </row>
    <row r="703" spans="1:9" x14ac:dyDescent="0.25">
      <c r="B703" s="74"/>
      <c r="H703" s="74"/>
    </row>
    <row r="704" spans="1:9" x14ac:dyDescent="0.25">
      <c r="B704" s="74"/>
      <c r="H704" s="74"/>
    </row>
    <row r="705" spans="1:9" ht="15.75" x14ac:dyDescent="0.25">
      <c r="A705" s="73" t="s">
        <v>71</v>
      </c>
      <c r="B705" s="50"/>
      <c r="C705" s="50"/>
      <c r="D705" s="50"/>
      <c r="E705" s="50"/>
      <c r="F705" s="50"/>
      <c r="G705" s="50"/>
      <c r="H705" s="50"/>
      <c r="I705" s="50"/>
    </row>
    <row r="706" spans="1:9" x14ac:dyDescent="0.25">
      <c r="A706" s="75"/>
      <c r="B706" s="50"/>
      <c r="C706" s="80"/>
      <c r="D706" s="80"/>
      <c r="E706" s="80"/>
      <c r="F706" s="80"/>
      <c r="G706" s="80"/>
      <c r="H706" s="50"/>
      <c r="I706" s="80"/>
    </row>
    <row r="707" spans="1:9" x14ac:dyDescent="0.25">
      <c r="A707" s="75"/>
      <c r="B707" s="50"/>
      <c r="C707" s="77" t="s">
        <v>81</v>
      </c>
      <c r="D707" s="77" t="s">
        <v>82</v>
      </c>
      <c r="E707" s="77" t="s">
        <v>83</v>
      </c>
      <c r="F707" s="77" t="s">
        <v>84</v>
      </c>
      <c r="G707" s="77" t="s">
        <v>85</v>
      </c>
      <c r="H707" s="50"/>
      <c r="I707" s="77" t="s">
        <v>1</v>
      </c>
    </row>
    <row r="708" spans="1:9" x14ac:dyDescent="0.25">
      <c r="A708" s="75"/>
      <c r="B708" s="50"/>
      <c r="C708" s="81"/>
      <c r="D708" s="81"/>
      <c r="E708" s="81"/>
      <c r="F708" s="81"/>
      <c r="G708" s="81"/>
      <c r="H708" s="50"/>
      <c r="I708" s="81"/>
    </row>
    <row r="709" spans="1:9" x14ac:dyDescent="0.25">
      <c r="A709" s="54" t="s">
        <v>7</v>
      </c>
      <c r="B709" s="68"/>
      <c r="C709" s="69">
        <v>0</v>
      </c>
      <c r="D709" s="69">
        <v>0</v>
      </c>
      <c r="E709" s="69">
        <v>0</v>
      </c>
      <c r="F709" s="69">
        <v>0</v>
      </c>
      <c r="G709" s="69">
        <v>0</v>
      </c>
      <c r="I709" s="69">
        <v>0</v>
      </c>
    </row>
    <row r="710" spans="1:9" x14ac:dyDescent="0.25">
      <c r="A710" s="56" t="s">
        <v>8</v>
      </c>
      <c r="B710" s="68"/>
      <c r="C710" s="70">
        <v>0</v>
      </c>
      <c r="D710" s="70">
        <v>1</v>
      </c>
      <c r="E710" s="70">
        <v>0</v>
      </c>
      <c r="F710" s="70">
        <v>1</v>
      </c>
      <c r="G710" s="70">
        <v>1</v>
      </c>
      <c r="I710" s="70">
        <v>3</v>
      </c>
    </row>
    <row r="711" spans="1:9" x14ac:dyDescent="0.25">
      <c r="A711" s="58" t="s">
        <v>58</v>
      </c>
      <c r="B711" s="68"/>
      <c r="C711" s="71">
        <v>1</v>
      </c>
      <c r="D711" s="71">
        <v>0</v>
      </c>
      <c r="E711" s="71">
        <v>1</v>
      </c>
      <c r="F711" s="71">
        <v>0</v>
      </c>
      <c r="G711" s="71">
        <v>0</v>
      </c>
      <c r="I711" s="71">
        <v>2</v>
      </c>
    </row>
    <row r="712" spans="1:9" x14ac:dyDescent="0.25">
      <c r="A712" s="54" t="s">
        <v>10</v>
      </c>
      <c r="B712" s="68"/>
      <c r="C712" s="69">
        <v>0</v>
      </c>
      <c r="D712" s="69">
        <v>7</v>
      </c>
      <c r="E712" s="69">
        <v>6</v>
      </c>
      <c r="F712" s="69">
        <v>0</v>
      </c>
      <c r="G712" s="69">
        <v>0</v>
      </c>
      <c r="I712" s="69">
        <v>13</v>
      </c>
    </row>
    <row r="713" spans="1:9" x14ac:dyDescent="0.25">
      <c r="A713" s="56" t="s">
        <v>11</v>
      </c>
      <c r="B713" s="68"/>
      <c r="C713" s="70">
        <v>1</v>
      </c>
      <c r="D713" s="70">
        <v>0</v>
      </c>
      <c r="E713" s="70">
        <v>0</v>
      </c>
      <c r="F713" s="70">
        <v>1</v>
      </c>
      <c r="G713" s="70">
        <v>0</v>
      </c>
      <c r="I713" s="70">
        <v>2</v>
      </c>
    </row>
    <row r="714" spans="1:9" x14ac:dyDescent="0.25">
      <c r="A714" s="58" t="s">
        <v>12</v>
      </c>
      <c r="B714" s="68"/>
      <c r="C714" s="71" t="s">
        <v>86</v>
      </c>
      <c r="D714" s="71">
        <v>0</v>
      </c>
      <c r="E714" s="71">
        <v>0</v>
      </c>
      <c r="F714" s="71">
        <v>0</v>
      </c>
      <c r="G714" s="71">
        <v>0</v>
      </c>
      <c r="I714" s="71">
        <v>0</v>
      </c>
    </row>
    <row r="715" spans="1:9" x14ac:dyDescent="0.25">
      <c r="A715" s="54" t="s">
        <v>13</v>
      </c>
      <c r="B715" s="68"/>
      <c r="C715" s="69">
        <v>2</v>
      </c>
      <c r="D715" s="69">
        <v>1</v>
      </c>
      <c r="E715" s="69">
        <v>1</v>
      </c>
      <c r="F715" s="69">
        <v>0</v>
      </c>
      <c r="G715" s="69">
        <v>0</v>
      </c>
      <c r="I715" s="69">
        <v>4</v>
      </c>
    </row>
    <row r="716" spans="1:9" x14ac:dyDescent="0.25">
      <c r="A716" s="56" t="s">
        <v>14</v>
      </c>
      <c r="B716" s="68"/>
      <c r="C716" s="70">
        <v>1</v>
      </c>
      <c r="D716" s="70">
        <v>0</v>
      </c>
      <c r="E716" s="70">
        <v>0</v>
      </c>
      <c r="F716" s="70">
        <v>0</v>
      </c>
      <c r="G716" s="70">
        <v>0</v>
      </c>
      <c r="I716" s="70">
        <v>1</v>
      </c>
    </row>
    <row r="717" spans="1:9" x14ac:dyDescent="0.25">
      <c r="A717" s="58" t="s">
        <v>15</v>
      </c>
      <c r="B717" s="68"/>
      <c r="C717" s="71">
        <v>0</v>
      </c>
      <c r="D717" s="71">
        <v>0</v>
      </c>
      <c r="E717" s="71">
        <v>0</v>
      </c>
      <c r="F717" s="71">
        <v>0</v>
      </c>
      <c r="G717" s="71">
        <v>0</v>
      </c>
      <c r="I717" s="71">
        <v>0</v>
      </c>
    </row>
    <row r="718" spans="1:9" x14ac:dyDescent="0.25">
      <c r="A718" s="54" t="s">
        <v>16</v>
      </c>
      <c r="B718" s="68"/>
      <c r="C718" s="69" t="s">
        <v>86</v>
      </c>
      <c r="D718" s="69">
        <v>0</v>
      </c>
      <c r="E718" s="69">
        <v>0</v>
      </c>
      <c r="F718" s="69">
        <v>0</v>
      </c>
      <c r="G718" s="69">
        <v>0</v>
      </c>
      <c r="I718" s="69">
        <v>0</v>
      </c>
    </row>
    <row r="719" spans="1:9" x14ac:dyDescent="0.25">
      <c r="A719" s="56" t="s">
        <v>17</v>
      </c>
      <c r="B719" s="68"/>
      <c r="C719" s="70" t="s">
        <v>86</v>
      </c>
      <c r="D719" s="70" t="s">
        <v>86</v>
      </c>
      <c r="E719" s="70" t="s">
        <v>86</v>
      </c>
      <c r="F719" s="70">
        <v>0</v>
      </c>
      <c r="G719" s="70">
        <v>0</v>
      </c>
      <c r="I719" s="70">
        <v>0</v>
      </c>
    </row>
    <row r="720" spans="1:9" x14ac:dyDescent="0.25">
      <c r="A720" s="58" t="s">
        <v>18</v>
      </c>
      <c r="B720" s="68"/>
      <c r="C720" s="71" t="s">
        <v>86</v>
      </c>
      <c r="D720" s="71">
        <v>0</v>
      </c>
      <c r="E720" s="71">
        <v>0</v>
      </c>
      <c r="F720" s="71">
        <v>0</v>
      </c>
      <c r="G720" s="71">
        <v>0</v>
      </c>
      <c r="I720" s="71">
        <v>0</v>
      </c>
    </row>
    <row r="721" spans="1:9" x14ac:dyDescent="0.25">
      <c r="A721" s="54" t="s">
        <v>19</v>
      </c>
      <c r="B721" s="68"/>
      <c r="C721" s="69">
        <v>0</v>
      </c>
      <c r="D721" s="69">
        <v>0</v>
      </c>
      <c r="E721" s="69">
        <v>0</v>
      </c>
      <c r="F721" s="69">
        <v>0</v>
      </c>
      <c r="G721" s="69">
        <v>0</v>
      </c>
      <c r="I721" s="69">
        <v>0</v>
      </c>
    </row>
    <row r="722" spans="1:9" x14ac:dyDescent="0.25">
      <c r="A722" s="56" t="s">
        <v>20</v>
      </c>
      <c r="B722" s="68"/>
      <c r="C722" s="70" t="s">
        <v>86</v>
      </c>
      <c r="D722" s="70">
        <v>0</v>
      </c>
      <c r="E722" s="70">
        <v>0</v>
      </c>
      <c r="F722" s="70">
        <v>0</v>
      </c>
      <c r="G722" s="70" t="s">
        <v>86</v>
      </c>
      <c r="I722" s="70">
        <v>0</v>
      </c>
    </row>
    <row r="723" spans="1:9" x14ac:dyDescent="0.25">
      <c r="A723" s="58" t="s">
        <v>21</v>
      </c>
      <c r="B723" s="68"/>
      <c r="C723" s="71" t="s">
        <v>86</v>
      </c>
      <c r="D723" s="71">
        <v>0</v>
      </c>
      <c r="E723" s="71">
        <v>0</v>
      </c>
      <c r="F723" s="71" t="s">
        <v>86</v>
      </c>
      <c r="G723" s="71" t="s">
        <v>86</v>
      </c>
      <c r="I723" s="71">
        <v>0</v>
      </c>
    </row>
    <row r="724" spans="1:9" x14ac:dyDescent="0.25">
      <c r="A724" s="54" t="s">
        <v>22</v>
      </c>
      <c r="B724" s="68"/>
      <c r="C724" s="69">
        <v>1</v>
      </c>
      <c r="D724" s="69">
        <v>0</v>
      </c>
      <c r="E724" s="69">
        <v>0</v>
      </c>
      <c r="F724" s="69">
        <v>0</v>
      </c>
      <c r="G724" s="69">
        <v>0</v>
      </c>
      <c r="I724" s="69">
        <v>1</v>
      </c>
    </row>
    <row r="725" spans="1:9" x14ac:dyDescent="0.25">
      <c r="A725" s="56" t="s">
        <v>23</v>
      </c>
      <c r="B725" s="68"/>
      <c r="C725" s="70">
        <v>0</v>
      </c>
      <c r="D725" s="70">
        <v>0</v>
      </c>
      <c r="E725" s="70">
        <v>0</v>
      </c>
      <c r="F725" s="70">
        <v>0</v>
      </c>
      <c r="G725" s="70">
        <v>0</v>
      </c>
      <c r="I725" s="70">
        <v>0</v>
      </c>
    </row>
    <row r="726" spans="1:9" x14ac:dyDescent="0.25">
      <c r="A726" s="58" t="s">
        <v>24</v>
      </c>
      <c r="B726" s="68"/>
      <c r="C726" s="71">
        <v>0</v>
      </c>
      <c r="D726" s="71">
        <v>0</v>
      </c>
      <c r="E726" s="71">
        <v>0</v>
      </c>
      <c r="F726" s="71">
        <v>0</v>
      </c>
      <c r="G726" s="71">
        <v>0</v>
      </c>
      <c r="I726" s="71">
        <v>0</v>
      </c>
    </row>
    <row r="727" spans="1:9" x14ac:dyDescent="0.25">
      <c r="A727" s="54" t="s">
        <v>25</v>
      </c>
      <c r="B727" s="68"/>
      <c r="C727" s="69" t="s">
        <v>86</v>
      </c>
      <c r="D727" s="69">
        <v>0</v>
      </c>
      <c r="E727" s="69">
        <v>0</v>
      </c>
      <c r="F727" s="69">
        <v>0</v>
      </c>
      <c r="G727" s="69">
        <v>0</v>
      </c>
      <c r="I727" s="69">
        <v>0</v>
      </c>
    </row>
    <row r="728" spans="1:9" x14ac:dyDescent="0.25">
      <c r="A728" s="56" t="s">
        <v>26</v>
      </c>
      <c r="B728" s="68"/>
      <c r="C728" s="70">
        <v>0</v>
      </c>
      <c r="D728" s="70">
        <v>0</v>
      </c>
      <c r="E728" s="70">
        <v>0</v>
      </c>
      <c r="F728" s="70">
        <v>0</v>
      </c>
      <c r="G728" s="70">
        <v>0</v>
      </c>
      <c r="I728" s="70">
        <v>0</v>
      </c>
    </row>
    <row r="729" spans="1:9" x14ac:dyDescent="0.25">
      <c r="A729" s="58" t="s">
        <v>27</v>
      </c>
      <c r="B729" s="68"/>
      <c r="C729" s="71" t="s">
        <v>86</v>
      </c>
      <c r="D729" s="71">
        <v>0</v>
      </c>
      <c r="E729" s="71">
        <v>0</v>
      </c>
      <c r="F729" s="71">
        <v>0</v>
      </c>
      <c r="G729" s="71">
        <v>0</v>
      </c>
      <c r="I729" s="71">
        <v>0</v>
      </c>
    </row>
    <row r="730" spans="1:9" x14ac:dyDescent="0.25">
      <c r="A730" s="54" t="s">
        <v>28</v>
      </c>
      <c r="B730" s="68"/>
      <c r="C730" s="69">
        <v>0</v>
      </c>
      <c r="D730" s="69">
        <v>0</v>
      </c>
      <c r="E730" s="69">
        <v>0</v>
      </c>
      <c r="F730" s="69">
        <v>0</v>
      </c>
      <c r="G730" s="69">
        <v>0</v>
      </c>
      <c r="I730" s="69">
        <v>0</v>
      </c>
    </row>
    <row r="731" spans="1:9" x14ac:dyDescent="0.25">
      <c r="A731" s="56" t="s">
        <v>29</v>
      </c>
      <c r="B731" s="68"/>
      <c r="C731" s="70">
        <v>0</v>
      </c>
      <c r="D731" s="70">
        <v>0</v>
      </c>
      <c r="E731" s="70">
        <v>0</v>
      </c>
      <c r="F731" s="70">
        <v>0</v>
      </c>
      <c r="G731" s="70">
        <v>0</v>
      </c>
      <c r="I731" s="70">
        <v>0</v>
      </c>
    </row>
    <row r="732" spans="1:9" x14ac:dyDescent="0.25">
      <c r="A732" s="58" t="s">
        <v>30</v>
      </c>
      <c r="B732" s="68"/>
      <c r="C732" s="71" t="s">
        <v>86</v>
      </c>
      <c r="D732" s="71">
        <v>0</v>
      </c>
      <c r="E732" s="71">
        <v>0</v>
      </c>
      <c r="F732" s="71">
        <v>0</v>
      </c>
      <c r="G732" s="71">
        <v>0</v>
      </c>
      <c r="I732" s="71">
        <v>0</v>
      </c>
    </row>
    <row r="733" spans="1:9" x14ac:dyDescent="0.25">
      <c r="A733" s="54" t="s">
        <v>31</v>
      </c>
      <c r="B733" s="68"/>
      <c r="C733" s="69">
        <v>0</v>
      </c>
      <c r="D733" s="69">
        <v>1</v>
      </c>
      <c r="E733" s="69">
        <v>0</v>
      </c>
      <c r="F733" s="69">
        <v>0</v>
      </c>
      <c r="G733" s="69">
        <v>0</v>
      </c>
      <c r="I733" s="69">
        <v>1</v>
      </c>
    </row>
    <row r="734" spans="1:9" x14ac:dyDescent="0.25">
      <c r="A734" s="56" t="s">
        <v>32</v>
      </c>
      <c r="B734" s="68"/>
      <c r="C734" s="70">
        <v>0</v>
      </c>
      <c r="D734" s="70">
        <v>1</v>
      </c>
      <c r="E734" s="70">
        <v>1</v>
      </c>
      <c r="F734" s="70">
        <v>0</v>
      </c>
      <c r="G734" s="70">
        <v>1</v>
      </c>
      <c r="I734" s="70">
        <v>3</v>
      </c>
    </row>
    <row r="735" spans="1:9" x14ac:dyDescent="0.25">
      <c r="A735" s="58" t="s">
        <v>33</v>
      </c>
      <c r="B735" s="68"/>
      <c r="C735" s="71">
        <v>0</v>
      </c>
      <c r="D735" s="71">
        <v>1</v>
      </c>
      <c r="E735" s="71">
        <v>0</v>
      </c>
      <c r="F735" s="71">
        <v>0</v>
      </c>
      <c r="G735" s="71">
        <v>0</v>
      </c>
      <c r="I735" s="71">
        <v>1</v>
      </c>
    </row>
    <row r="736" spans="1:9" x14ac:dyDescent="0.25">
      <c r="A736" s="54" t="s">
        <v>34</v>
      </c>
      <c r="B736" s="68"/>
      <c r="C736" s="69">
        <v>0</v>
      </c>
      <c r="D736" s="69">
        <v>3</v>
      </c>
      <c r="E736" s="69">
        <v>1</v>
      </c>
      <c r="F736" s="69">
        <v>0</v>
      </c>
      <c r="G736" s="69">
        <v>1</v>
      </c>
      <c r="I736" s="69">
        <v>5</v>
      </c>
    </row>
    <row r="737" spans="1:9" x14ac:dyDescent="0.25">
      <c r="A737" s="56" t="s">
        <v>35</v>
      </c>
      <c r="B737" s="68"/>
      <c r="C737" s="70">
        <v>1</v>
      </c>
      <c r="D737" s="70">
        <v>1</v>
      </c>
      <c r="E737" s="70">
        <v>0</v>
      </c>
      <c r="F737" s="70">
        <v>0</v>
      </c>
      <c r="G737" s="70">
        <v>0</v>
      </c>
      <c r="I737" s="70">
        <v>2</v>
      </c>
    </row>
    <row r="738" spans="1:9" x14ac:dyDescent="0.25">
      <c r="A738" s="58" t="s">
        <v>36</v>
      </c>
      <c r="B738" s="68"/>
      <c r="C738" s="71">
        <v>0</v>
      </c>
      <c r="D738" s="71">
        <v>1</v>
      </c>
      <c r="E738" s="71">
        <v>0</v>
      </c>
      <c r="F738" s="71">
        <v>0</v>
      </c>
      <c r="G738" s="71">
        <v>0</v>
      </c>
      <c r="I738" s="71">
        <v>1</v>
      </c>
    </row>
    <row r="739" spans="1:9" x14ac:dyDescent="0.25">
      <c r="A739" s="54" t="s">
        <v>37</v>
      </c>
      <c r="B739" s="68"/>
      <c r="C739" s="69">
        <v>0</v>
      </c>
      <c r="D739" s="69">
        <v>1</v>
      </c>
      <c r="E739" s="69">
        <v>0</v>
      </c>
      <c r="F739" s="69">
        <v>0</v>
      </c>
      <c r="G739" s="69">
        <v>0</v>
      </c>
      <c r="I739" s="69">
        <v>1</v>
      </c>
    </row>
    <row r="740" spans="1:9" x14ac:dyDescent="0.25">
      <c r="A740" s="56" t="s">
        <v>38</v>
      </c>
      <c r="B740" s="68"/>
      <c r="C740" s="70">
        <v>0</v>
      </c>
      <c r="D740" s="70">
        <v>1</v>
      </c>
      <c r="E740" s="70">
        <v>0</v>
      </c>
      <c r="F740" s="70">
        <v>2</v>
      </c>
      <c r="G740" s="70">
        <v>0</v>
      </c>
      <c r="I740" s="70">
        <v>3</v>
      </c>
    </row>
    <row r="741" spans="1:9" x14ac:dyDescent="0.25">
      <c r="A741" s="58" t="s">
        <v>39</v>
      </c>
      <c r="B741" s="68"/>
      <c r="C741" s="71">
        <v>0</v>
      </c>
      <c r="D741" s="71">
        <v>0</v>
      </c>
      <c r="E741" s="71">
        <v>0</v>
      </c>
      <c r="F741" s="71">
        <v>0</v>
      </c>
      <c r="G741" s="71">
        <v>0</v>
      </c>
      <c r="I741" s="71">
        <v>0</v>
      </c>
    </row>
    <row r="742" spans="1:9" x14ac:dyDescent="0.25">
      <c r="A742" s="54" t="s">
        <v>40</v>
      </c>
      <c r="B742" s="68"/>
      <c r="C742" s="69">
        <v>0</v>
      </c>
      <c r="D742" s="69">
        <v>0</v>
      </c>
      <c r="E742" s="69">
        <v>0</v>
      </c>
      <c r="F742" s="69" t="s">
        <v>86</v>
      </c>
      <c r="G742" s="69" t="s">
        <v>86</v>
      </c>
      <c r="I742" s="69">
        <v>0</v>
      </c>
    </row>
    <row r="743" spans="1:9" x14ac:dyDescent="0.25">
      <c r="A743" s="56" t="s">
        <v>41</v>
      </c>
      <c r="B743" s="68"/>
      <c r="C743" s="70">
        <v>0</v>
      </c>
      <c r="D743" s="70">
        <v>0</v>
      </c>
      <c r="E743" s="70">
        <v>0</v>
      </c>
      <c r="F743" s="70">
        <v>0</v>
      </c>
      <c r="G743" s="70">
        <v>0</v>
      </c>
      <c r="I743" s="70">
        <v>0</v>
      </c>
    </row>
    <row r="744" spans="1:9" x14ac:dyDescent="0.25">
      <c r="A744" s="58" t="s">
        <v>42</v>
      </c>
      <c r="B744" s="68"/>
      <c r="C744" s="71">
        <v>0</v>
      </c>
      <c r="D744" s="71">
        <v>1</v>
      </c>
      <c r="E744" s="71">
        <v>0</v>
      </c>
      <c r="F744" s="71">
        <v>0</v>
      </c>
      <c r="G744" s="71">
        <v>1</v>
      </c>
      <c r="I744" s="71">
        <v>2</v>
      </c>
    </row>
    <row r="745" spans="1:9" x14ac:dyDescent="0.25">
      <c r="A745" s="54" t="s">
        <v>43</v>
      </c>
      <c r="B745" s="68"/>
      <c r="C745" s="69">
        <v>0</v>
      </c>
      <c r="D745" s="69">
        <v>1</v>
      </c>
      <c r="E745" s="69">
        <v>0</v>
      </c>
      <c r="F745" s="69">
        <v>0</v>
      </c>
      <c r="G745" s="69">
        <v>0</v>
      </c>
      <c r="I745" s="69">
        <v>1</v>
      </c>
    </row>
    <row r="746" spans="1:9" x14ac:dyDescent="0.25">
      <c r="A746" s="56" t="s">
        <v>44</v>
      </c>
      <c r="B746" s="68"/>
      <c r="C746" s="70">
        <v>2</v>
      </c>
      <c r="D746" s="70">
        <v>2</v>
      </c>
      <c r="E746" s="70">
        <v>0</v>
      </c>
      <c r="F746" s="70">
        <v>1</v>
      </c>
      <c r="G746" s="70">
        <v>0</v>
      </c>
      <c r="I746" s="70">
        <v>5</v>
      </c>
    </row>
    <row r="747" spans="1:9" x14ac:dyDescent="0.25">
      <c r="A747" s="37"/>
      <c r="B747" s="78"/>
      <c r="C747" s="78"/>
      <c r="D747" s="78"/>
      <c r="E747" s="78"/>
      <c r="F747" s="78"/>
      <c r="G747" s="78"/>
      <c r="H747" s="78"/>
      <c r="I747" s="78"/>
    </row>
    <row r="748" spans="1:9" x14ac:dyDescent="0.25">
      <c r="A748" s="61" t="s">
        <v>45</v>
      </c>
      <c r="B748" s="38"/>
      <c r="C748" s="72">
        <v>9</v>
      </c>
      <c r="D748" s="72">
        <v>23</v>
      </c>
      <c r="E748" s="72">
        <v>10</v>
      </c>
      <c r="F748" s="72">
        <v>5</v>
      </c>
      <c r="G748" s="72">
        <v>4</v>
      </c>
      <c r="I748" s="72">
        <v>51</v>
      </c>
    </row>
    <row r="749" spans="1:9" x14ac:dyDescent="0.25">
      <c r="A749" s="37"/>
      <c r="B749" s="78"/>
      <c r="C749" s="78"/>
      <c r="D749" s="78"/>
      <c r="E749" s="78"/>
      <c r="F749" s="78"/>
      <c r="G749" s="78"/>
      <c r="H749" s="78"/>
      <c r="I749" s="78"/>
    </row>
    <row r="750" spans="1:9" x14ac:dyDescent="0.25">
      <c r="A750" s="56" t="s">
        <v>46</v>
      </c>
      <c r="B750" s="68"/>
      <c r="C750" s="70">
        <v>0</v>
      </c>
      <c r="D750" s="70">
        <v>1</v>
      </c>
      <c r="E750" s="70">
        <v>0</v>
      </c>
      <c r="F750" s="70">
        <v>1</v>
      </c>
      <c r="G750" s="70">
        <v>1</v>
      </c>
      <c r="I750" s="70">
        <v>3</v>
      </c>
    </row>
    <row r="751" spans="1:9" x14ac:dyDescent="0.25">
      <c r="A751" s="58" t="s">
        <v>47</v>
      </c>
      <c r="B751" s="68"/>
      <c r="C751" s="71">
        <v>4</v>
      </c>
      <c r="D751" s="71">
        <v>8</v>
      </c>
      <c r="E751" s="71">
        <v>7</v>
      </c>
      <c r="F751" s="71">
        <v>1</v>
      </c>
      <c r="G751" s="71">
        <v>0</v>
      </c>
      <c r="I751" s="71">
        <v>20</v>
      </c>
    </row>
    <row r="752" spans="1:9" x14ac:dyDescent="0.25">
      <c r="A752" s="54" t="s">
        <v>48</v>
      </c>
      <c r="B752" s="68"/>
      <c r="C752" s="69">
        <v>1</v>
      </c>
      <c r="D752" s="69">
        <v>7</v>
      </c>
      <c r="E752" s="69">
        <v>2</v>
      </c>
      <c r="F752" s="69">
        <v>0</v>
      </c>
      <c r="G752" s="69">
        <v>2</v>
      </c>
      <c r="I752" s="69">
        <v>12</v>
      </c>
    </row>
    <row r="753" spans="1:9" x14ac:dyDescent="0.25">
      <c r="B753" s="74"/>
      <c r="H753" s="74"/>
    </row>
    <row r="754" spans="1:9" x14ac:dyDescent="0.25">
      <c r="B754" s="74"/>
      <c r="H754" s="74"/>
    </row>
    <row r="755" spans="1:9" x14ac:dyDescent="0.25">
      <c r="B755" s="74"/>
      <c r="H755" s="74"/>
    </row>
    <row r="756" spans="1:9" x14ac:dyDescent="0.25">
      <c r="B756" s="74"/>
      <c r="H756" s="74"/>
    </row>
    <row r="757" spans="1:9" x14ac:dyDescent="0.25">
      <c r="B757" s="74"/>
      <c r="H757" s="74"/>
    </row>
    <row r="758" spans="1:9" x14ac:dyDescent="0.25">
      <c r="B758" s="74"/>
      <c r="H758" s="74"/>
    </row>
    <row r="759" spans="1:9" ht="15.75" x14ac:dyDescent="0.25">
      <c r="A759" s="73" t="s">
        <v>72</v>
      </c>
      <c r="B759" s="50"/>
      <c r="C759" s="50"/>
      <c r="D759" s="50"/>
      <c r="E759" s="50"/>
      <c r="F759" s="50"/>
      <c r="G759" s="50"/>
      <c r="H759" s="50"/>
      <c r="I759" s="50"/>
    </row>
    <row r="760" spans="1:9" x14ac:dyDescent="0.25">
      <c r="A760" s="75"/>
      <c r="B760" s="50"/>
      <c r="C760" s="80"/>
      <c r="D760" s="80"/>
      <c r="E760" s="80"/>
      <c r="F760" s="80"/>
      <c r="G760" s="80"/>
      <c r="H760" s="50"/>
      <c r="I760" s="80"/>
    </row>
    <row r="761" spans="1:9" x14ac:dyDescent="0.25">
      <c r="A761" s="75"/>
      <c r="B761" s="50"/>
      <c r="C761" s="77" t="s">
        <v>81</v>
      </c>
      <c r="D761" s="77" t="s">
        <v>82</v>
      </c>
      <c r="E761" s="77" t="s">
        <v>83</v>
      </c>
      <c r="F761" s="77" t="s">
        <v>84</v>
      </c>
      <c r="G761" s="77" t="s">
        <v>85</v>
      </c>
      <c r="H761" s="50"/>
      <c r="I761" s="77" t="s">
        <v>1</v>
      </c>
    </row>
    <row r="762" spans="1:9" x14ac:dyDescent="0.25">
      <c r="A762" s="75"/>
      <c r="B762" s="50"/>
      <c r="C762" s="81"/>
      <c r="D762" s="81"/>
      <c r="E762" s="81"/>
      <c r="F762" s="81"/>
      <c r="G762" s="81"/>
      <c r="H762" s="50"/>
      <c r="I762" s="81"/>
    </row>
    <row r="763" spans="1:9" x14ac:dyDescent="0.25">
      <c r="A763" s="54" t="s">
        <v>7</v>
      </c>
      <c r="B763" s="68"/>
      <c r="C763" s="69">
        <v>1</v>
      </c>
      <c r="D763" s="69">
        <v>0</v>
      </c>
      <c r="E763" s="69">
        <v>1</v>
      </c>
      <c r="F763" s="69">
        <v>0</v>
      </c>
      <c r="G763" s="69">
        <v>0</v>
      </c>
      <c r="I763" s="69">
        <v>2</v>
      </c>
    </row>
    <row r="764" spans="1:9" x14ac:dyDescent="0.25">
      <c r="A764" s="56" t="s">
        <v>8</v>
      </c>
      <c r="B764" s="68"/>
      <c r="C764" s="70">
        <v>0</v>
      </c>
      <c r="D764" s="70">
        <v>1</v>
      </c>
      <c r="E764" s="70">
        <v>0</v>
      </c>
      <c r="F764" s="70">
        <v>0</v>
      </c>
      <c r="G764" s="70">
        <v>1</v>
      </c>
      <c r="I764" s="70">
        <v>2</v>
      </c>
    </row>
    <row r="765" spans="1:9" x14ac:dyDescent="0.25">
      <c r="A765" s="58" t="s">
        <v>58</v>
      </c>
      <c r="B765" s="68"/>
      <c r="C765" s="71">
        <v>0</v>
      </c>
      <c r="D765" s="71">
        <v>1</v>
      </c>
      <c r="E765" s="71" t="s">
        <v>86</v>
      </c>
      <c r="F765" s="71">
        <v>1</v>
      </c>
      <c r="G765" s="71">
        <v>0</v>
      </c>
      <c r="I765" s="71">
        <v>2</v>
      </c>
    </row>
    <row r="766" spans="1:9" x14ac:dyDescent="0.25">
      <c r="A766" s="54" t="s">
        <v>10</v>
      </c>
      <c r="B766" s="68"/>
      <c r="C766" s="69">
        <v>1</v>
      </c>
      <c r="D766" s="69">
        <v>0</v>
      </c>
      <c r="E766" s="69">
        <v>3</v>
      </c>
      <c r="F766" s="69">
        <v>0</v>
      </c>
      <c r="G766" s="69">
        <v>1</v>
      </c>
      <c r="I766" s="69">
        <v>5</v>
      </c>
    </row>
    <row r="767" spans="1:9" x14ac:dyDescent="0.25">
      <c r="A767" s="56" t="s">
        <v>11</v>
      </c>
      <c r="B767" s="68"/>
      <c r="C767" s="70" t="s">
        <v>86</v>
      </c>
      <c r="D767" s="70">
        <v>0</v>
      </c>
      <c r="E767" s="70">
        <v>0</v>
      </c>
      <c r="F767" s="70">
        <v>1</v>
      </c>
      <c r="G767" s="70">
        <v>1</v>
      </c>
      <c r="I767" s="70">
        <v>2</v>
      </c>
    </row>
    <row r="768" spans="1:9" x14ac:dyDescent="0.25">
      <c r="A768" s="58" t="s">
        <v>12</v>
      </c>
      <c r="B768" s="68"/>
      <c r="C768" s="71" t="s">
        <v>86</v>
      </c>
      <c r="D768" s="71">
        <v>0</v>
      </c>
      <c r="E768" s="71">
        <v>0</v>
      </c>
      <c r="F768" s="71">
        <v>0</v>
      </c>
      <c r="G768" s="71">
        <v>0</v>
      </c>
      <c r="I768" s="71">
        <v>0</v>
      </c>
    </row>
    <row r="769" spans="1:9" x14ac:dyDescent="0.25">
      <c r="A769" s="54" t="s">
        <v>13</v>
      </c>
      <c r="B769" s="68"/>
      <c r="C769" s="69">
        <v>1</v>
      </c>
      <c r="D769" s="69">
        <v>1</v>
      </c>
      <c r="E769" s="69">
        <v>0</v>
      </c>
      <c r="F769" s="69">
        <v>0</v>
      </c>
      <c r="G769" s="69">
        <v>0</v>
      </c>
      <c r="I769" s="69">
        <v>2</v>
      </c>
    </row>
    <row r="770" spans="1:9" x14ac:dyDescent="0.25">
      <c r="A770" s="56" t="s">
        <v>14</v>
      </c>
      <c r="B770" s="68"/>
      <c r="C770" s="70" t="s">
        <v>86</v>
      </c>
      <c r="D770" s="70">
        <v>0</v>
      </c>
      <c r="E770" s="70">
        <v>0</v>
      </c>
      <c r="F770" s="70">
        <v>0</v>
      </c>
      <c r="G770" s="70">
        <v>0</v>
      </c>
      <c r="I770" s="70">
        <v>0</v>
      </c>
    </row>
    <row r="771" spans="1:9" x14ac:dyDescent="0.25">
      <c r="A771" s="58" t="s">
        <v>15</v>
      </c>
      <c r="B771" s="68"/>
      <c r="C771" s="71" t="s">
        <v>86</v>
      </c>
      <c r="D771" s="71">
        <v>0</v>
      </c>
      <c r="E771" s="71">
        <v>0</v>
      </c>
      <c r="F771" s="71">
        <v>0</v>
      </c>
      <c r="G771" s="71">
        <v>0</v>
      </c>
      <c r="I771" s="71">
        <v>0</v>
      </c>
    </row>
    <row r="772" spans="1:9" x14ac:dyDescent="0.25">
      <c r="A772" s="54" t="s">
        <v>16</v>
      </c>
      <c r="B772" s="68"/>
      <c r="C772" s="69" t="s">
        <v>86</v>
      </c>
      <c r="D772" s="69" t="s">
        <v>86</v>
      </c>
      <c r="E772" s="69" t="s">
        <v>86</v>
      </c>
      <c r="F772" s="69" t="s">
        <v>86</v>
      </c>
      <c r="G772" s="69">
        <v>0</v>
      </c>
      <c r="I772" s="69">
        <v>0</v>
      </c>
    </row>
    <row r="773" spans="1:9" x14ac:dyDescent="0.25">
      <c r="A773" s="56" t="s">
        <v>17</v>
      </c>
      <c r="B773" s="68"/>
      <c r="C773" s="70" t="s">
        <v>86</v>
      </c>
      <c r="D773" s="70">
        <v>0</v>
      </c>
      <c r="E773" s="70">
        <v>0</v>
      </c>
      <c r="F773" s="70">
        <v>0</v>
      </c>
      <c r="G773" s="70" t="s">
        <v>86</v>
      </c>
      <c r="I773" s="70">
        <v>0</v>
      </c>
    </row>
    <row r="774" spans="1:9" x14ac:dyDescent="0.25">
      <c r="A774" s="58" t="s">
        <v>18</v>
      </c>
      <c r="B774" s="68"/>
      <c r="C774" s="71" t="s">
        <v>86</v>
      </c>
      <c r="D774" s="71">
        <v>0</v>
      </c>
      <c r="E774" s="71">
        <v>0</v>
      </c>
      <c r="F774" s="71">
        <v>0</v>
      </c>
      <c r="G774" s="71">
        <v>0</v>
      </c>
      <c r="I774" s="71">
        <v>0</v>
      </c>
    </row>
    <row r="775" spans="1:9" x14ac:dyDescent="0.25">
      <c r="A775" s="54" t="s">
        <v>19</v>
      </c>
      <c r="B775" s="68"/>
      <c r="C775" s="69">
        <v>0</v>
      </c>
      <c r="D775" s="69">
        <v>0</v>
      </c>
      <c r="E775" s="69">
        <v>0</v>
      </c>
      <c r="F775" s="69">
        <v>0</v>
      </c>
      <c r="G775" s="69">
        <v>0</v>
      </c>
      <c r="I775" s="69">
        <v>0</v>
      </c>
    </row>
    <row r="776" spans="1:9" x14ac:dyDescent="0.25">
      <c r="A776" s="56" t="s">
        <v>20</v>
      </c>
      <c r="B776" s="68"/>
      <c r="C776" s="70" t="s">
        <v>86</v>
      </c>
      <c r="D776" s="70">
        <v>0</v>
      </c>
      <c r="E776" s="70" t="s">
        <v>86</v>
      </c>
      <c r="F776" s="70" t="s">
        <v>86</v>
      </c>
      <c r="G776" s="70" t="s">
        <v>86</v>
      </c>
      <c r="I776" s="70">
        <v>0</v>
      </c>
    </row>
    <row r="777" spans="1:9" x14ac:dyDescent="0.25">
      <c r="A777" s="58" t="s">
        <v>21</v>
      </c>
      <c r="B777" s="68"/>
      <c r="C777" s="71" t="s">
        <v>86</v>
      </c>
      <c r="D777" s="71">
        <v>1</v>
      </c>
      <c r="E777" s="71" t="s">
        <v>86</v>
      </c>
      <c r="F777" s="71" t="s">
        <v>86</v>
      </c>
      <c r="G777" s="71" t="s">
        <v>86</v>
      </c>
      <c r="I777" s="71">
        <v>1</v>
      </c>
    </row>
    <row r="778" spans="1:9" x14ac:dyDescent="0.25">
      <c r="A778" s="54" t="s">
        <v>22</v>
      </c>
      <c r="B778" s="68"/>
      <c r="C778" s="69">
        <v>0</v>
      </c>
      <c r="D778" s="69">
        <v>0</v>
      </c>
      <c r="E778" s="69">
        <v>0</v>
      </c>
      <c r="F778" s="69">
        <v>0</v>
      </c>
      <c r="G778" s="69" t="s">
        <v>86</v>
      </c>
      <c r="I778" s="69">
        <v>0</v>
      </c>
    </row>
    <row r="779" spans="1:9" x14ac:dyDescent="0.25">
      <c r="A779" s="56" t="s">
        <v>23</v>
      </c>
      <c r="B779" s="68"/>
      <c r="C779" s="70" t="s">
        <v>86</v>
      </c>
      <c r="D779" s="70">
        <v>0</v>
      </c>
      <c r="E779" s="70">
        <v>0</v>
      </c>
      <c r="F779" s="70">
        <v>0</v>
      </c>
      <c r="G779" s="70">
        <v>0</v>
      </c>
      <c r="I779" s="70">
        <v>0</v>
      </c>
    </row>
    <row r="780" spans="1:9" x14ac:dyDescent="0.25">
      <c r="A780" s="58" t="s">
        <v>24</v>
      </c>
      <c r="B780" s="68"/>
      <c r="C780" s="71">
        <v>0</v>
      </c>
      <c r="D780" s="71" t="s">
        <v>86</v>
      </c>
      <c r="E780" s="71" t="s">
        <v>86</v>
      </c>
      <c r="F780" s="71" t="s">
        <v>86</v>
      </c>
      <c r="G780" s="71">
        <v>0</v>
      </c>
      <c r="I780" s="71">
        <v>0</v>
      </c>
    </row>
    <row r="781" spans="1:9" x14ac:dyDescent="0.25">
      <c r="A781" s="54" t="s">
        <v>25</v>
      </c>
      <c r="B781" s="68"/>
      <c r="C781" s="69">
        <v>0</v>
      </c>
      <c r="D781" s="69" t="s">
        <v>86</v>
      </c>
      <c r="E781" s="69">
        <v>0</v>
      </c>
      <c r="F781" s="69">
        <v>0</v>
      </c>
      <c r="G781" s="69">
        <v>0</v>
      </c>
      <c r="I781" s="69">
        <v>0</v>
      </c>
    </row>
    <row r="782" spans="1:9" x14ac:dyDescent="0.25">
      <c r="A782" s="56" t="s">
        <v>26</v>
      </c>
      <c r="B782" s="68"/>
      <c r="C782" s="70" t="s">
        <v>86</v>
      </c>
      <c r="D782" s="70" t="s">
        <v>86</v>
      </c>
      <c r="E782" s="70">
        <v>0</v>
      </c>
      <c r="F782" s="70">
        <v>0</v>
      </c>
      <c r="G782" s="70">
        <v>0</v>
      </c>
      <c r="I782" s="70">
        <v>0</v>
      </c>
    </row>
    <row r="783" spans="1:9" x14ac:dyDescent="0.25">
      <c r="A783" s="58" t="s">
        <v>27</v>
      </c>
      <c r="B783" s="68"/>
      <c r="C783" s="71" t="s">
        <v>86</v>
      </c>
      <c r="D783" s="71">
        <v>0</v>
      </c>
      <c r="E783" s="71">
        <v>0</v>
      </c>
      <c r="F783" s="71" t="s">
        <v>86</v>
      </c>
      <c r="G783" s="71" t="s">
        <v>86</v>
      </c>
      <c r="I783" s="71">
        <v>0</v>
      </c>
    </row>
    <row r="784" spans="1:9" x14ac:dyDescent="0.25">
      <c r="A784" s="54" t="s">
        <v>28</v>
      </c>
      <c r="B784" s="68"/>
      <c r="C784" s="69" t="s">
        <v>86</v>
      </c>
      <c r="D784" s="69">
        <v>0</v>
      </c>
      <c r="E784" s="69">
        <v>0</v>
      </c>
      <c r="F784" s="69">
        <v>0</v>
      </c>
      <c r="G784" s="69">
        <v>0</v>
      </c>
      <c r="I784" s="69">
        <v>0</v>
      </c>
    </row>
    <row r="785" spans="1:9" x14ac:dyDescent="0.25">
      <c r="A785" s="56" t="s">
        <v>29</v>
      </c>
      <c r="B785" s="68"/>
      <c r="C785" s="70" t="s">
        <v>86</v>
      </c>
      <c r="D785" s="70" t="s">
        <v>86</v>
      </c>
      <c r="E785" s="70">
        <v>0</v>
      </c>
      <c r="F785" s="70">
        <v>0</v>
      </c>
      <c r="G785" s="70">
        <v>0</v>
      </c>
      <c r="I785" s="70">
        <v>0</v>
      </c>
    </row>
    <row r="786" spans="1:9" x14ac:dyDescent="0.25">
      <c r="A786" s="58" t="s">
        <v>30</v>
      </c>
      <c r="B786" s="68"/>
      <c r="C786" s="71" t="s">
        <v>86</v>
      </c>
      <c r="D786" s="71">
        <v>0</v>
      </c>
      <c r="E786" s="71">
        <v>0</v>
      </c>
      <c r="F786" s="71">
        <v>0</v>
      </c>
      <c r="G786" s="71">
        <v>0</v>
      </c>
      <c r="I786" s="71">
        <v>0</v>
      </c>
    </row>
    <row r="787" spans="1:9" x14ac:dyDescent="0.25">
      <c r="A787" s="54" t="s">
        <v>31</v>
      </c>
      <c r="B787" s="68"/>
      <c r="C787" s="69">
        <v>0</v>
      </c>
      <c r="D787" s="69">
        <v>0</v>
      </c>
      <c r="E787" s="69">
        <v>0</v>
      </c>
      <c r="F787" s="69" t="s">
        <v>86</v>
      </c>
      <c r="G787" s="69" t="s">
        <v>86</v>
      </c>
      <c r="I787" s="69">
        <v>0</v>
      </c>
    </row>
    <row r="788" spans="1:9" x14ac:dyDescent="0.25">
      <c r="A788" s="56" t="s">
        <v>32</v>
      </c>
      <c r="B788" s="68"/>
      <c r="C788" s="70">
        <v>0</v>
      </c>
      <c r="D788" s="70">
        <v>0</v>
      </c>
      <c r="E788" s="70">
        <v>0</v>
      </c>
      <c r="F788" s="70">
        <v>0</v>
      </c>
      <c r="G788" s="70">
        <v>0</v>
      </c>
      <c r="I788" s="70">
        <v>0</v>
      </c>
    </row>
    <row r="789" spans="1:9" x14ac:dyDescent="0.25">
      <c r="A789" s="58" t="s">
        <v>33</v>
      </c>
      <c r="B789" s="68"/>
      <c r="C789" s="71" t="s">
        <v>86</v>
      </c>
      <c r="D789" s="71" t="s">
        <v>86</v>
      </c>
      <c r="E789" s="71">
        <v>0</v>
      </c>
      <c r="F789" s="71">
        <v>0</v>
      </c>
      <c r="G789" s="71">
        <v>0</v>
      </c>
      <c r="I789" s="71">
        <v>0</v>
      </c>
    </row>
    <row r="790" spans="1:9" x14ac:dyDescent="0.25">
      <c r="A790" s="54" t="s">
        <v>34</v>
      </c>
      <c r="B790" s="68"/>
      <c r="C790" s="69">
        <v>1</v>
      </c>
      <c r="D790" s="69">
        <v>0</v>
      </c>
      <c r="E790" s="69">
        <v>0</v>
      </c>
      <c r="F790" s="69">
        <v>0</v>
      </c>
      <c r="G790" s="69">
        <v>0</v>
      </c>
      <c r="I790" s="69">
        <v>1</v>
      </c>
    </row>
    <row r="791" spans="1:9" x14ac:dyDescent="0.25">
      <c r="A791" s="56" t="s">
        <v>35</v>
      </c>
      <c r="B791" s="68"/>
      <c r="C791" s="70">
        <v>0</v>
      </c>
      <c r="D791" s="70">
        <v>0</v>
      </c>
      <c r="E791" s="70">
        <v>1</v>
      </c>
      <c r="F791" s="70">
        <v>0</v>
      </c>
      <c r="G791" s="70">
        <v>0</v>
      </c>
      <c r="I791" s="70">
        <v>1</v>
      </c>
    </row>
    <row r="792" spans="1:9" x14ac:dyDescent="0.25">
      <c r="A792" s="58" t="s">
        <v>36</v>
      </c>
      <c r="B792" s="68"/>
      <c r="C792" s="71">
        <v>0</v>
      </c>
      <c r="D792" s="71">
        <v>0</v>
      </c>
      <c r="E792" s="71">
        <v>0</v>
      </c>
      <c r="F792" s="71">
        <v>0</v>
      </c>
      <c r="G792" s="71">
        <v>0</v>
      </c>
      <c r="I792" s="71">
        <v>0</v>
      </c>
    </row>
    <row r="793" spans="1:9" x14ac:dyDescent="0.25">
      <c r="A793" s="54" t="s">
        <v>37</v>
      </c>
      <c r="B793" s="68"/>
      <c r="C793" s="69" t="s">
        <v>86</v>
      </c>
      <c r="D793" s="69" t="s">
        <v>86</v>
      </c>
      <c r="E793" s="69">
        <v>0</v>
      </c>
      <c r="F793" s="69">
        <v>0</v>
      </c>
      <c r="G793" s="69" t="s">
        <v>86</v>
      </c>
      <c r="I793" s="69">
        <v>0</v>
      </c>
    </row>
    <row r="794" spans="1:9" x14ac:dyDescent="0.25">
      <c r="A794" s="56" t="s">
        <v>38</v>
      </c>
      <c r="B794" s="68"/>
      <c r="C794" s="70">
        <v>0</v>
      </c>
      <c r="D794" s="70">
        <v>0</v>
      </c>
      <c r="E794" s="70">
        <v>0</v>
      </c>
      <c r="F794" s="70">
        <v>0</v>
      </c>
      <c r="G794" s="70">
        <v>0</v>
      </c>
      <c r="I794" s="70">
        <v>0</v>
      </c>
    </row>
    <row r="795" spans="1:9" x14ac:dyDescent="0.25">
      <c r="A795" s="58" t="s">
        <v>39</v>
      </c>
      <c r="B795" s="68"/>
      <c r="C795" s="71">
        <v>0</v>
      </c>
      <c r="D795" s="71">
        <v>0</v>
      </c>
      <c r="E795" s="71">
        <v>0</v>
      </c>
      <c r="F795" s="71">
        <v>1</v>
      </c>
      <c r="G795" s="71">
        <v>0</v>
      </c>
      <c r="I795" s="71">
        <v>1</v>
      </c>
    </row>
    <row r="796" spans="1:9" x14ac:dyDescent="0.25">
      <c r="A796" s="54" t="s">
        <v>40</v>
      </c>
      <c r="B796" s="68"/>
      <c r="C796" s="69">
        <v>0</v>
      </c>
      <c r="D796" s="69" t="s">
        <v>86</v>
      </c>
      <c r="E796" s="69" t="s">
        <v>86</v>
      </c>
      <c r="F796" s="69" t="s">
        <v>86</v>
      </c>
      <c r="G796" s="69" t="s">
        <v>86</v>
      </c>
      <c r="I796" s="69">
        <v>0</v>
      </c>
    </row>
    <row r="797" spans="1:9" x14ac:dyDescent="0.25">
      <c r="A797" s="56" t="s">
        <v>41</v>
      </c>
      <c r="B797" s="68"/>
      <c r="C797" s="70">
        <v>0</v>
      </c>
      <c r="D797" s="70">
        <v>0</v>
      </c>
      <c r="E797" s="70">
        <v>0</v>
      </c>
      <c r="F797" s="70">
        <v>0</v>
      </c>
      <c r="G797" s="70">
        <v>0</v>
      </c>
      <c r="I797" s="70">
        <v>0</v>
      </c>
    </row>
    <row r="798" spans="1:9" x14ac:dyDescent="0.25">
      <c r="A798" s="58" t="s">
        <v>42</v>
      </c>
      <c r="B798" s="68"/>
      <c r="C798" s="71">
        <v>1</v>
      </c>
      <c r="D798" s="71">
        <v>0</v>
      </c>
      <c r="E798" s="71">
        <v>0</v>
      </c>
      <c r="F798" s="71">
        <v>0</v>
      </c>
      <c r="G798" s="71" t="s">
        <v>86</v>
      </c>
      <c r="I798" s="71">
        <v>1</v>
      </c>
    </row>
    <row r="799" spans="1:9" x14ac:dyDescent="0.25">
      <c r="A799" s="54" t="s">
        <v>43</v>
      </c>
      <c r="B799" s="68"/>
      <c r="C799" s="69">
        <v>0</v>
      </c>
      <c r="D799" s="69">
        <v>0</v>
      </c>
      <c r="E799" s="69">
        <v>0</v>
      </c>
      <c r="F799" s="69">
        <v>0</v>
      </c>
      <c r="G799" s="69">
        <v>0</v>
      </c>
      <c r="I799" s="69">
        <v>0</v>
      </c>
    </row>
    <row r="800" spans="1:9" x14ac:dyDescent="0.25">
      <c r="A800" s="56" t="s">
        <v>44</v>
      </c>
      <c r="B800" s="68"/>
      <c r="C800" s="70">
        <v>0</v>
      </c>
      <c r="D800" s="70">
        <v>0</v>
      </c>
      <c r="E800" s="70">
        <v>0</v>
      </c>
      <c r="F800" s="70">
        <v>1</v>
      </c>
      <c r="G800" s="70">
        <v>0</v>
      </c>
      <c r="I800" s="70">
        <v>1</v>
      </c>
    </row>
    <row r="801" spans="1:9" x14ac:dyDescent="0.25">
      <c r="A801" s="37"/>
      <c r="B801" s="78"/>
      <c r="C801" s="78"/>
      <c r="D801" s="78"/>
      <c r="E801" s="78"/>
      <c r="F801" s="78"/>
      <c r="G801" s="78"/>
      <c r="H801" s="78"/>
      <c r="I801" s="78"/>
    </row>
    <row r="802" spans="1:9" x14ac:dyDescent="0.25">
      <c r="A802" s="61" t="s">
        <v>45</v>
      </c>
      <c r="B802" s="38"/>
      <c r="C802" s="72">
        <v>5</v>
      </c>
      <c r="D802" s="72">
        <v>4</v>
      </c>
      <c r="E802" s="72">
        <v>5</v>
      </c>
      <c r="F802" s="72">
        <v>4</v>
      </c>
      <c r="G802" s="72">
        <v>3</v>
      </c>
      <c r="I802" s="72">
        <v>21</v>
      </c>
    </row>
    <row r="803" spans="1:9" x14ac:dyDescent="0.25">
      <c r="A803" s="37"/>
      <c r="B803" s="78"/>
      <c r="C803" s="78"/>
      <c r="D803" s="78"/>
      <c r="E803" s="78"/>
      <c r="F803" s="78"/>
      <c r="G803" s="78"/>
      <c r="H803" s="78"/>
      <c r="I803" s="78"/>
    </row>
    <row r="804" spans="1:9" x14ac:dyDescent="0.25">
      <c r="A804" s="56" t="s">
        <v>46</v>
      </c>
      <c r="B804" s="68"/>
      <c r="C804" s="70">
        <v>1</v>
      </c>
      <c r="D804" s="70">
        <v>1</v>
      </c>
      <c r="E804" s="70">
        <v>1</v>
      </c>
      <c r="F804" s="70">
        <v>0</v>
      </c>
      <c r="G804" s="70">
        <v>1</v>
      </c>
      <c r="I804" s="70">
        <v>4</v>
      </c>
    </row>
    <row r="805" spans="1:9" x14ac:dyDescent="0.25">
      <c r="A805" s="58" t="s">
        <v>47</v>
      </c>
      <c r="B805" s="68"/>
      <c r="C805" s="71">
        <v>2</v>
      </c>
      <c r="D805" s="71">
        <v>1</v>
      </c>
      <c r="E805" s="71">
        <v>3</v>
      </c>
      <c r="F805" s="71">
        <v>1</v>
      </c>
      <c r="G805" s="71">
        <v>2</v>
      </c>
      <c r="I805" s="71">
        <v>9</v>
      </c>
    </row>
    <row r="806" spans="1:9" x14ac:dyDescent="0.25">
      <c r="A806" s="54" t="s">
        <v>48</v>
      </c>
      <c r="B806" s="68"/>
      <c r="C806" s="69">
        <v>1</v>
      </c>
      <c r="D806" s="69">
        <v>0</v>
      </c>
      <c r="E806" s="69">
        <v>1</v>
      </c>
      <c r="F806" s="69">
        <v>0</v>
      </c>
      <c r="G806" s="69">
        <v>0</v>
      </c>
      <c r="I806" s="69">
        <v>2</v>
      </c>
    </row>
    <row r="807" spans="1:9" x14ac:dyDescent="0.25">
      <c r="B807" s="74"/>
      <c r="H807" s="74"/>
    </row>
    <row r="808" spans="1:9" x14ac:dyDescent="0.25">
      <c r="B808" s="74"/>
      <c r="H808" s="74"/>
    </row>
    <row r="809" spans="1:9" x14ac:dyDescent="0.25">
      <c r="B809" s="74"/>
      <c r="H809" s="74"/>
    </row>
    <row r="810" spans="1:9" x14ac:dyDescent="0.25">
      <c r="B810" s="74"/>
      <c r="H810" s="74"/>
    </row>
    <row r="811" spans="1:9" x14ac:dyDescent="0.25">
      <c r="B811" s="74"/>
      <c r="H811" s="74"/>
    </row>
    <row r="812" spans="1:9" x14ac:dyDescent="0.25">
      <c r="B812" s="74"/>
      <c r="H812" s="74"/>
    </row>
    <row r="813" spans="1:9" ht="15.75" x14ac:dyDescent="0.25">
      <c r="A813" s="73" t="s">
        <v>73</v>
      </c>
      <c r="B813" s="50"/>
      <c r="C813" s="50"/>
      <c r="D813" s="50"/>
      <c r="E813" s="50"/>
      <c r="F813" s="50"/>
      <c r="G813" s="50"/>
      <c r="H813" s="50"/>
      <c r="I813" s="50"/>
    </row>
    <row r="814" spans="1:9" x14ac:dyDescent="0.25">
      <c r="A814" s="75"/>
      <c r="B814" s="50"/>
      <c r="C814" s="80"/>
      <c r="D814" s="80"/>
      <c r="E814" s="80"/>
      <c r="F814" s="80"/>
      <c r="G814" s="80"/>
      <c r="H814" s="50"/>
      <c r="I814" s="80"/>
    </row>
    <row r="815" spans="1:9" x14ac:dyDescent="0.25">
      <c r="A815" s="75"/>
      <c r="B815" s="50"/>
      <c r="C815" s="77" t="s">
        <v>81</v>
      </c>
      <c r="D815" s="77" t="s">
        <v>82</v>
      </c>
      <c r="E815" s="77" t="s">
        <v>83</v>
      </c>
      <c r="F815" s="77" t="s">
        <v>84</v>
      </c>
      <c r="G815" s="77" t="s">
        <v>85</v>
      </c>
      <c r="H815" s="50"/>
      <c r="I815" s="77" t="s">
        <v>1</v>
      </c>
    </row>
    <row r="816" spans="1:9" x14ac:dyDescent="0.25">
      <c r="A816" s="75"/>
      <c r="B816" s="50"/>
      <c r="C816" s="81"/>
      <c r="D816" s="81"/>
      <c r="E816" s="81"/>
      <c r="F816" s="81"/>
      <c r="G816" s="81"/>
      <c r="H816" s="50"/>
      <c r="I816" s="81"/>
    </row>
    <row r="817" spans="1:9" x14ac:dyDescent="0.25">
      <c r="A817" s="54" t="s">
        <v>7</v>
      </c>
      <c r="B817" s="68"/>
      <c r="C817" s="69">
        <v>2</v>
      </c>
      <c r="D817" s="69">
        <v>0</v>
      </c>
      <c r="E817" s="69">
        <v>0</v>
      </c>
      <c r="F817" s="69">
        <v>0</v>
      </c>
      <c r="G817" s="69">
        <v>0</v>
      </c>
      <c r="I817" s="69">
        <v>2</v>
      </c>
    </row>
    <row r="818" spans="1:9" x14ac:dyDescent="0.25">
      <c r="A818" s="56" t="s">
        <v>8</v>
      </c>
      <c r="B818" s="68"/>
      <c r="C818" s="70">
        <v>0</v>
      </c>
      <c r="D818" s="70">
        <v>3</v>
      </c>
      <c r="E818" s="70">
        <v>3</v>
      </c>
      <c r="F818" s="70">
        <v>0</v>
      </c>
      <c r="G818" s="70">
        <v>0</v>
      </c>
      <c r="I818" s="70">
        <v>6</v>
      </c>
    </row>
    <row r="819" spans="1:9" x14ac:dyDescent="0.25">
      <c r="A819" s="58" t="s">
        <v>58</v>
      </c>
      <c r="B819" s="68"/>
      <c r="C819" s="71">
        <v>2</v>
      </c>
      <c r="D819" s="71">
        <v>0</v>
      </c>
      <c r="E819" s="71">
        <v>0</v>
      </c>
      <c r="F819" s="71">
        <v>0</v>
      </c>
      <c r="G819" s="71" t="s">
        <v>86</v>
      </c>
      <c r="I819" s="71">
        <v>2</v>
      </c>
    </row>
    <row r="820" spans="1:9" x14ac:dyDescent="0.25">
      <c r="A820" s="54" t="s">
        <v>10</v>
      </c>
      <c r="B820" s="68"/>
      <c r="C820" s="69">
        <v>2</v>
      </c>
      <c r="D820" s="69">
        <v>9</v>
      </c>
      <c r="E820" s="69">
        <v>3</v>
      </c>
      <c r="F820" s="69">
        <v>3</v>
      </c>
      <c r="G820" s="69">
        <v>2</v>
      </c>
      <c r="I820" s="69">
        <v>19</v>
      </c>
    </row>
    <row r="821" spans="1:9" x14ac:dyDescent="0.25">
      <c r="A821" s="56" t="s">
        <v>11</v>
      </c>
      <c r="B821" s="68"/>
      <c r="C821" s="70">
        <v>0</v>
      </c>
      <c r="D821" s="70">
        <v>2</v>
      </c>
      <c r="E821" s="70">
        <v>0</v>
      </c>
      <c r="F821" s="70">
        <v>0</v>
      </c>
      <c r="G821" s="70">
        <v>0</v>
      </c>
      <c r="I821" s="70">
        <v>2</v>
      </c>
    </row>
    <row r="822" spans="1:9" x14ac:dyDescent="0.25">
      <c r="A822" s="58" t="s">
        <v>12</v>
      </c>
      <c r="B822" s="68"/>
      <c r="C822" s="71" t="s">
        <v>86</v>
      </c>
      <c r="D822" s="71">
        <v>0</v>
      </c>
      <c r="E822" s="71">
        <v>0</v>
      </c>
      <c r="F822" s="71">
        <v>0</v>
      </c>
      <c r="G822" s="71">
        <v>0</v>
      </c>
      <c r="I822" s="71">
        <v>0</v>
      </c>
    </row>
    <row r="823" spans="1:9" x14ac:dyDescent="0.25">
      <c r="A823" s="54" t="s">
        <v>13</v>
      </c>
      <c r="B823" s="68"/>
      <c r="C823" s="69">
        <v>1</v>
      </c>
      <c r="D823" s="69">
        <v>1</v>
      </c>
      <c r="E823" s="69">
        <v>0</v>
      </c>
      <c r="F823" s="69" t="s">
        <v>86</v>
      </c>
      <c r="G823" s="69" t="s">
        <v>86</v>
      </c>
      <c r="I823" s="69">
        <v>2</v>
      </c>
    </row>
    <row r="824" spans="1:9" x14ac:dyDescent="0.25">
      <c r="A824" s="56" t="s">
        <v>14</v>
      </c>
      <c r="B824" s="68"/>
      <c r="C824" s="70">
        <v>1</v>
      </c>
      <c r="D824" s="70">
        <v>0</v>
      </c>
      <c r="E824" s="70">
        <v>0</v>
      </c>
      <c r="F824" s="70">
        <v>0</v>
      </c>
      <c r="G824" s="70">
        <v>0</v>
      </c>
      <c r="I824" s="70">
        <v>1</v>
      </c>
    </row>
    <row r="825" spans="1:9" x14ac:dyDescent="0.25">
      <c r="A825" s="58" t="s">
        <v>15</v>
      </c>
      <c r="B825" s="68"/>
      <c r="C825" s="71">
        <v>0</v>
      </c>
      <c r="D825" s="71">
        <v>0</v>
      </c>
      <c r="E825" s="71">
        <v>0</v>
      </c>
      <c r="F825" s="71">
        <v>0</v>
      </c>
      <c r="G825" s="71">
        <v>0</v>
      </c>
      <c r="I825" s="71">
        <v>0</v>
      </c>
    </row>
    <row r="826" spans="1:9" x14ac:dyDescent="0.25">
      <c r="A826" s="54" t="s">
        <v>16</v>
      </c>
      <c r="B826" s="68"/>
      <c r="C826" s="69" t="s">
        <v>86</v>
      </c>
      <c r="D826" s="69" t="s">
        <v>86</v>
      </c>
      <c r="E826" s="69">
        <v>0</v>
      </c>
      <c r="F826" s="69">
        <v>0</v>
      </c>
      <c r="G826" s="69">
        <v>0</v>
      </c>
      <c r="I826" s="69">
        <v>0</v>
      </c>
    </row>
    <row r="827" spans="1:9" x14ac:dyDescent="0.25">
      <c r="A827" s="56" t="s">
        <v>17</v>
      </c>
      <c r="B827" s="68"/>
      <c r="C827" s="70" t="s">
        <v>86</v>
      </c>
      <c r="D827" s="70" t="s">
        <v>86</v>
      </c>
      <c r="E827" s="70">
        <v>0</v>
      </c>
      <c r="F827" s="70">
        <v>1</v>
      </c>
      <c r="G827" s="70">
        <v>0</v>
      </c>
      <c r="I827" s="70">
        <v>1</v>
      </c>
    </row>
    <row r="828" spans="1:9" x14ac:dyDescent="0.25">
      <c r="A828" s="58" t="s">
        <v>18</v>
      </c>
      <c r="B828" s="68"/>
      <c r="C828" s="71" t="s">
        <v>86</v>
      </c>
      <c r="D828" s="71" t="s">
        <v>86</v>
      </c>
      <c r="E828" s="71">
        <v>0</v>
      </c>
      <c r="F828" s="71">
        <v>0</v>
      </c>
      <c r="G828" s="71" t="s">
        <v>86</v>
      </c>
      <c r="I828" s="71">
        <v>0</v>
      </c>
    </row>
    <row r="829" spans="1:9" x14ac:dyDescent="0.25">
      <c r="A829" s="54" t="s">
        <v>19</v>
      </c>
      <c r="B829" s="68"/>
      <c r="C829" s="69">
        <v>0</v>
      </c>
      <c r="D829" s="69">
        <v>0</v>
      </c>
      <c r="E829" s="69">
        <v>0</v>
      </c>
      <c r="F829" s="69">
        <v>1</v>
      </c>
      <c r="G829" s="69">
        <v>0</v>
      </c>
      <c r="I829" s="69">
        <v>1</v>
      </c>
    </row>
    <row r="830" spans="1:9" x14ac:dyDescent="0.25">
      <c r="A830" s="56" t="s">
        <v>20</v>
      </c>
      <c r="B830" s="68"/>
      <c r="C830" s="70">
        <v>0</v>
      </c>
      <c r="D830" s="70">
        <v>0</v>
      </c>
      <c r="E830" s="70" t="s">
        <v>86</v>
      </c>
      <c r="F830" s="70">
        <v>0</v>
      </c>
      <c r="G830" s="70">
        <v>0</v>
      </c>
      <c r="I830" s="70">
        <v>0</v>
      </c>
    </row>
    <row r="831" spans="1:9" x14ac:dyDescent="0.25">
      <c r="A831" s="58" t="s">
        <v>21</v>
      </c>
      <c r="B831" s="68"/>
      <c r="C831" s="71" t="s">
        <v>86</v>
      </c>
      <c r="D831" s="71">
        <v>0</v>
      </c>
      <c r="E831" s="71">
        <v>0</v>
      </c>
      <c r="F831" s="71" t="s">
        <v>86</v>
      </c>
      <c r="G831" s="71" t="s">
        <v>86</v>
      </c>
      <c r="I831" s="71">
        <v>0</v>
      </c>
    </row>
    <row r="832" spans="1:9" x14ac:dyDescent="0.25">
      <c r="A832" s="54" t="s">
        <v>22</v>
      </c>
      <c r="B832" s="68"/>
      <c r="C832" s="69">
        <v>0</v>
      </c>
      <c r="D832" s="69">
        <v>0</v>
      </c>
      <c r="E832" s="69">
        <v>0</v>
      </c>
      <c r="F832" s="69">
        <v>0</v>
      </c>
      <c r="G832" s="69">
        <v>0</v>
      </c>
      <c r="I832" s="69">
        <v>0</v>
      </c>
    </row>
    <row r="833" spans="1:9" x14ac:dyDescent="0.25">
      <c r="A833" s="56" t="s">
        <v>23</v>
      </c>
      <c r="B833" s="68"/>
      <c r="C833" s="70">
        <v>0</v>
      </c>
      <c r="D833" s="70">
        <v>0</v>
      </c>
      <c r="E833" s="70">
        <v>0</v>
      </c>
      <c r="F833" s="70">
        <v>0</v>
      </c>
      <c r="G833" s="70">
        <v>0</v>
      </c>
      <c r="I833" s="70">
        <v>0</v>
      </c>
    </row>
    <row r="834" spans="1:9" x14ac:dyDescent="0.25">
      <c r="A834" s="58" t="s">
        <v>24</v>
      </c>
      <c r="B834" s="68"/>
      <c r="C834" s="71">
        <v>0</v>
      </c>
      <c r="D834" s="71">
        <v>0</v>
      </c>
      <c r="E834" s="71">
        <v>0</v>
      </c>
      <c r="F834" s="71">
        <v>0</v>
      </c>
      <c r="G834" s="71">
        <v>0</v>
      </c>
      <c r="I834" s="71">
        <v>0</v>
      </c>
    </row>
    <row r="835" spans="1:9" x14ac:dyDescent="0.25">
      <c r="A835" s="54" t="s">
        <v>25</v>
      </c>
      <c r="B835" s="68"/>
      <c r="C835" s="69">
        <v>0</v>
      </c>
      <c r="D835" s="69">
        <v>0</v>
      </c>
      <c r="E835" s="69">
        <v>0</v>
      </c>
      <c r="F835" s="69">
        <v>0</v>
      </c>
      <c r="G835" s="69">
        <v>0</v>
      </c>
      <c r="I835" s="69">
        <v>0</v>
      </c>
    </row>
    <row r="836" spans="1:9" x14ac:dyDescent="0.25">
      <c r="A836" s="56" t="s">
        <v>26</v>
      </c>
      <c r="B836" s="68"/>
      <c r="C836" s="70" t="s">
        <v>86</v>
      </c>
      <c r="D836" s="70">
        <v>0</v>
      </c>
      <c r="E836" s="70">
        <v>0</v>
      </c>
      <c r="F836" s="70">
        <v>0</v>
      </c>
      <c r="G836" s="70">
        <v>0</v>
      </c>
      <c r="I836" s="70">
        <v>0</v>
      </c>
    </row>
    <row r="837" spans="1:9" x14ac:dyDescent="0.25">
      <c r="A837" s="58" t="s">
        <v>27</v>
      </c>
      <c r="B837" s="68"/>
      <c r="C837" s="71" t="s">
        <v>86</v>
      </c>
      <c r="D837" s="71">
        <v>0</v>
      </c>
      <c r="E837" s="71">
        <v>0</v>
      </c>
      <c r="F837" s="71">
        <v>0</v>
      </c>
      <c r="G837" s="71" t="s">
        <v>86</v>
      </c>
      <c r="I837" s="71">
        <v>0</v>
      </c>
    </row>
    <row r="838" spans="1:9" x14ac:dyDescent="0.25">
      <c r="A838" s="54" t="s">
        <v>28</v>
      </c>
      <c r="B838" s="68"/>
      <c r="C838" s="69">
        <v>0</v>
      </c>
      <c r="D838" s="69">
        <v>0</v>
      </c>
      <c r="E838" s="69">
        <v>0</v>
      </c>
      <c r="F838" s="69">
        <v>0</v>
      </c>
      <c r="G838" s="69">
        <v>1</v>
      </c>
      <c r="I838" s="69">
        <v>1</v>
      </c>
    </row>
    <row r="839" spans="1:9" x14ac:dyDescent="0.25">
      <c r="A839" s="56" t="s">
        <v>29</v>
      </c>
      <c r="B839" s="68"/>
      <c r="C839" s="70">
        <v>0</v>
      </c>
      <c r="D839" s="70">
        <v>0</v>
      </c>
      <c r="E839" s="70">
        <v>0</v>
      </c>
      <c r="F839" s="70">
        <v>0</v>
      </c>
      <c r="G839" s="70">
        <v>0</v>
      </c>
      <c r="I839" s="70">
        <v>0</v>
      </c>
    </row>
    <row r="840" spans="1:9" x14ac:dyDescent="0.25">
      <c r="A840" s="58" t="s">
        <v>30</v>
      </c>
      <c r="B840" s="68"/>
      <c r="C840" s="71">
        <v>0</v>
      </c>
      <c r="D840" s="71">
        <v>0</v>
      </c>
      <c r="E840" s="71">
        <v>1</v>
      </c>
      <c r="F840" s="71">
        <v>0</v>
      </c>
      <c r="G840" s="71">
        <v>0</v>
      </c>
      <c r="I840" s="71">
        <v>1</v>
      </c>
    </row>
    <row r="841" spans="1:9" x14ac:dyDescent="0.25">
      <c r="A841" s="54" t="s">
        <v>31</v>
      </c>
      <c r="B841" s="68"/>
      <c r="C841" s="69">
        <v>0</v>
      </c>
      <c r="D841" s="69">
        <v>0</v>
      </c>
      <c r="E841" s="69">
        <v>0</v>
      </c>
      <c r="F841" s="69">
        <v>0</v>
      </c>
      <c r="G841" s="69">
        <v>0</v>
      </c>
      <c r="I841" s="69">
        <v>0</v>
      </c>
    </row>
    <row r="842" spans="1:9" x14ac:dyDescent="0.25">
      <c r="A842" s="56" t="s">
        <v>32</v>
      </c>
      <c r="B842" s="68"/>
      <c r="C842" s="70">
        <v>0</v>
      </c>
      <c r="D842" s="70">
        <v>1</v>
      </c>
      <c r="E842" s="70">
        <v>0</v>
      </c>
      <c r="F842" s="70">
        <v>0</v>
      </c>
      <c r="G842" s="70">
        <v>0</v>
      </c>
      <c r="I842" s="70">
        <v>1</v>
      </c>
    </row>
    <row r="843" spans="1:9" x14ac:dyDescent="0.25">
      <c r="A843" s="58" t="s">
        <v>33</v>
      </c>
      <c r="B843" s="68"/>
      <c r="C843" s="71">
        <v>0</v>
      </c>
      <c r="D843" s="71">
        <v>0</v>
      </c>
      <c r="E843" s="71">
        <v>0</v>
      </c>
      <c r="F843" s="71">
        <v>0</v>
      </c>
      <c r="G843" s="71">
        <v>0</v>
      </c>
      <c r="I843" s="71">
        <v>0</v>
      </c>
    </row>
    <row r="844" spans="1:9" x14ac:dyDescent="0.25">
      <c r="A844" s="54" t="s">
        <v>34</v>
      </c>
      <c r="B844" s="68"/>
      <c r="C844" s="69">
        <v>0</v>
      </c>
      <c r="D844" s="69">
        <v>2</v>
      </c>
      <c r="E844" s="69">
        <v>0</v>
      </c>
      <c r="F844" s="69">
        <v>1</v>
      </c>
      <c r="G844" s="69">
        <v>0</v>
      </c>
      <c r="I844" s="69">
        <v>3</v>
      </c>
    </row>
    <row r="845" spans="1:9" x14ac:dyDescent="0.25">
      <c r="A845" s="56" t="s">
        <v>35</v>
      </c>
      <c r="B845" s="68"/>
      <c r="C845" s="70">
        <v>3</v>
      </c>
      <c r="D845" s="70">
        <v>4</v>
      </c>
      <c r="E845" s="70">
        <v>2</v>
      </c>
      <c r="F845" s="70">
        <v>0</v>
      </c>
      <c r="G845" s="70">
        <v>0</v>
      </c>
      <c r="I845" s="70">
        <v>9</v>
      </c>
    </row>
    <row r="846" spans="1:9" x14ac:dyDescent="0.25">
      <c r="A846" s="58" t="s">
        <v>36</v>
      </c>
      <c r="B846" s="68"/>
      <c r="C846" s="71">
        <v>0</v>
      </c>
      <c r="D846" s="71">
        <v>1</v>
      </c>
      <c r="E846" s="71">
        <v>1</v>
      </c>
      <c r="F846" s="71">
        <v>0</v>
      </c>
      <c r="G846" s="71">
        <v>1</v>
      </c>
      <c r="I846" s="71">
        <v>3</v>
      </c>
    </row>
    <row r="847" spans="1:9" x14ac:dyDescent="0.25">
      <c r="A847" s="54" t="s">
        <v>37</v>
      </c>
      <c r="B847" s="68"/>
      <c r="C847" s="69">
        <v>0</v>
      </c>
      <c r="D847" s="69">
        <v>0</v>
      </c>
      <c r="E847" s="69">
        <v>0</v>
      </c>
      <c r="F847" s="69">
        <v>1</v>
      </c>
      <c r="G847" s="69">
        <v>0</v>
      </c>
      <c r="I847" s="69">
        <v>1</v>
      </c>
    </row>
    <row r="848" spans="1:9" x14ac:dyDescent="0.25">
      <c r="A848" s="56" t="s">
        <v>38</v>
      </c>
      <c r="B848" s="68"/>
      <c r="C848" s="70">
        <v>0</v>
      </c>
      <c r="D848" s="70">
        <v>1</v>
      </c>
      <c r="E848" s="70">
        <v>0</v>
      </c>
      <c r="F848" s="70">
        <v>0</v>
      </c>
      <c r="G848" s="70">
        <v>0</v>
      </c>
      <c r="I848" s="70">
        <v>1</v>
      </c>
    </row>
    <row r="849" spans="1:9" x14ac:dyDescent="0.25">
      <c r="A849" s="58" t="s">
        <v>39</v>
      </c>
      <c r="B849" s="68"/>
      <c r="C849" s="71">
        <v>2</v>
      </c>
      <c r="D849" s="71">
        <v>3</v>
      </c>
      <c r="E849" s="71">
        <v>0</v>
      </c>
      <c r="F849" s="71">
        <v>0</v>
      </c>
      <c r="G849" s="71">
        <v>0</v>
      </c>
      <c r="I849" s="71">
        <v>5</v>
      </c>
    </row>
    <row r="850" spans="1:9" x14ac:dyDescent="0.25">
      <c r="A850" s="54" t="s">
        <v>40</v>
      </c>
      <c r="B850" s="68"/>
      <c r="C850" s="69">
        <v>1</v>
      </c>
      <c r="D850" s="69">
        <v>1</v>
      </c>
      <c r="E850" s="69">
        <v>0</v>
      </c>
      <c r="F850" s="69">
        <v>0</v>
      </c>
      <c r="G850" s="69" t="s">
        <v>86</v>
      </c>
      <c r="I850" s="69">
        <v>2</v>
      </c>
    </row>
    <row r="851" spans="1:9" x14ac:dyDescent="0.25">
      <c r="A851" s="56" t="s">
        <v>41</v>
      </c>
      <c r="B851" s="68"/>
      <c r="C851" s="70">
        <v>0</v>
      </c>
      <c r="D851" s="70">
        <v>0</v>
      </c>
      <c r="E851" s="70">
        <v>0</v>
      </c>
      <c r="F851" s="70">
        <v>0</v>
      </c>
      <c r="G851" s="70">
        <v>0</v>
      </c>
      <c r="I851" s="70">
        <v>0</v>
      </c>
    </row>
    <row r="852" spans="1:9" x14ac:dyDescent="0.25">
      <c r="A852" s="58" t="s">
        <v>42</v>
      </c>
      <c r="B852" s="68"/>
      <c r="C852" s="71">
        <v>2</v>
      </c>
      <c r="D852" s="71">
        <v>1</v>
      </c>
      <c r="E852" s="71">
        <v>0</v>
      </c>
      <c r="F852" s="71">
        <v>0</v>
      </c>
      <c r="G852" s="71">
        <v>0</v>
      </c>
      <c r="I852" s="71">
        <v>3</v>
      </c>
    </row>
    <row r="853" spans="1:9" x14ac:dyDescent="0.25">
      <c r="A853" s="54" t="s">
        <v>43</v>
      </c>
      <c r="B853" s="68"/>
      <c r="C853" s="69">
        <v>0</v>
      </c>
      <c r="D853" s="69">
        <v>0</v>
      </c>
      <c r="E853" s="69">
        <v>0</v>
      </c>
      <c r="F853" s="69">
        <v>0</v>
      </c>
      <c r="G853" s="69">
        <v>0</v>
      </c>
      <c r="I853" s="69">
        <v>0</v>
      </c>
    </row>
    <row r="854" spans="1:9" x14ac:dyDescent="0.25">
      <c r="A854" s="56" t="s">
        <v>44</v>
      </c>
      <c r="B854" s="68"/>
      <c r="C854" s="70">
        <v>4</v>
      </c>
      <c r="D854" s="70">
        <v>2</v>
      </c>
      <c r="E854" s="70">
        <v>1</v>
      </c>
      <c r="F854" s="70">
        <v>2</v>
      </c>
      <c r="G854" s="70">
        <v>1</v>
      </c>
      <c r="I854" s="70">
        <v>10</v>
      </c>
    </row>
    <row r="855" spans="1:9" x14ac:dyDescent="0.25">
      <c r="A855" s="37"/>
      <c r="B855" s="78"/>
      <c r="C855" s="78"/>
      <c r="D855" s="78"/>
      <c r="E855" s="78"/>
      <c r="F855" s="78"/>
      <c r="G855" s="78"/>
      <c r="H855" s="78"/>
      <c r="I855" s="78"/>
    </row>
    <row r="856" spans="1:9" x14ac:dyDescent="0.25">
      <c r="A856" s="61" t="s">
        <v>45</v>
      </c>
      <c r="B856" s="38"/>
      <c r="C856" s="72">
        <v>20</v>
      </c>
      <c r="D856" s="72">
        <v>31</v>
      </c>
      <c r="E856" s="72">
        <v>11</v>
      </c>
      <c r="F856" s="72">
        <v>8</v>
      </c>
      <c r="G856" s="72">
        <v>5</v>
      </c>
      <c r="I856" s="72">
        <v>75</v>
      </c>
    </row>
    <row r="857" spans="1:9" x14ac:dyDescent="0.25">
      <c r="A857" s="37"/>
      <c r="B857" s="78"/>
      <c r="C857" s="78"/>
      <c r="D857" s="78"/>
      <c r="E857" s="78"/>
      <c r="F857" s="78"/>
      <c r="G857" s="78"/>
      <c r="H857" s="78"/>
      <c r="I857" s="78"/>
    </row>
    <row r="858" spans="1:9" x14ac:dyDescent="0.25">
      <c r="A858" s="56" t="s">
        <v>46</v>
      </c>
      <c r="B858" s="68"/>
      <c r="C858" s="70">
        <v>2</v>
      </c>
      <c r="D858" s="70">
        <v>3</v>
      </c>
      <c r="E858" s="70">
        <v>3</v>
      </c>
      <c r="F858" s="70">
        <v>0</v>
      </c>
      <c r="G858" s="70">
        <v>0</v>
      </c>
      <c r="I858" s="70">
        <v>8</v>
      </c>
    </row>
    <row r="859" spans="1:9" x14ac:dyDescent="0.25">
      <c r="A859" s="58" t="s">
        <v>47</v>
      </c>
      <c r="B859" s="68"/>
      <c r="C859" s="71">
        <v>4</v>
      </c>
      <c r="D859" s="71">
        <v>12</v>
      </c>
      <c r="E859" s="71">
        <v>3</v>
      </c>
      <c r="F859" s="71">
        <v>3</v>
      </c>
      <c r="G859" s="71">
        <v>2</v>
      </c>
      <c r="I859" s="71">
        <v>24</v>
      </c>
    </row>
    <row r="860" spans="1:9" x14ac:dyDescent="0.25">
      <c r="A860" s="54" t="s">
        <v>48</v>
      </c>
      <c r="B860" s="68"/>
      <c r="C860" s="69">
        <v>3</v>
      </c>
      <c r="D860" s="69">
        <v>8</v>
      </c>
      <c r="E860" s="69">
        <v>3</v>
      </c>
      <c r="F860" s="69">
        <v>1</v>
      </c>
      <c r="G860" s="69">
        <v>1</v>
      </c>
      <c r="I860" s="69">
        <v>16</v>
      </c>
    </row>
    <row r="861" spans="1:9" x14ac:dyDescent="0.25">
      <c r="B861" s="74"/>
      <c r="H861" s="74"/>
    </row>
    <row r="862" spans="1:9" x14ac:dyDescent="0.25">
      <c r="B862" s="74"/>
      <c r="H862" s="74"/>
    </row>
    <row r="863" spans="1:9" x14ac:dyDescent="0.25">
      <c r="B863" s="74"/>
      <c r="H863" s="74"/>
    </row>
    <row r="864" spans="1:9" x14ac:dyDescent="0.25">
      <c r="B864" s="74"/>
      <c r="H864" s="74"/>
    </row>
    <row r="865" spans="1:9" x14ac:dyDescent="0.25">
      <c r="B865" s="74"/>
      <c r="H865" s="74"/>
    </row>
    <row r="866" spans="1:9" x14ac:dyDescent="0.25">
      <c r="B866" s="74"/>
      <c r="H866" s="74"/>
    </row>
    <row r="867" spans="1:9" ht="15.75" x14ac:dyDescent="0.25">
      <c r="A867" s="73" t="s">
        <v>74</v>
      </c>
      <c r="B867" s="50"/>
      <c r="C867" s="50"/>
      <c r="D867" s="50"/>
      <c r="E867" s="50"/>
      <c r="F867" s="50"/>
      <c r="G867" s="50"/>
      <c r="H867" s="50"/>
      <c r="I867" s="50"/>
    </row>
    <row r="868" spans="1:9" x14ac:dyDescent="0.25">
      <c r="A868" s="75"/>
      <c r="B868" s="50"/>
      <c r="C868" s="80"/>
      <c r="D868" s="80"/>
      <c r="E868" s="80"/>
      <c r="F868" s="80"/>
      <c r="G868" s="80"/>
      <c r="H868" s="50"/>
      <c r="I868" s="80"/>
    </row>
    <row r="869" spans="1:9" x14ac:dyDescent="0.25">
      <c r="A869" s="75"/>
      <c r="B869" s="50"/>
      <c r="C869" s="77" t="s">
        <v>81</v>
      </c>
      <c r="D869" s="77" t="s">
        <v>82</v>
      </c>
      <c r="E869" s="77" t="s">
        <v>83</v>
      </c>
      <c r="F869" s="77" t="s">
        <v>84</v>
      </c>
      <c r="G869" s="77" t="s">
        <v>85</v>
      </c>
      <c r="H869" s="50"/>
      <c r="I869" s="77" t="s">
        <v>1</v>
      </c>
    </row>
    <row r="870" spans="1:9" x14ac:dyDescent="0.25">
      <c r="A870" s="75"/>
      <c r="B870" s="50"/>
      <c r="C870" s="81"/>
      <c r="D870" s="81"/>
      <c r="E870" s="81"/>
      <c r="F870" s="81"/>
      <c r="G870" s="81"/>
      <c r="H870" s="50"/>
      <c r="I870" s="81"/>
    </row>
    <row r="871" spans="1:9" x14ac:dyDescent="0.25">
      <c r="A871" s="54" t="s">
        <v>7</v>
      </c>
      <c r="B871" s="68"/>
      <c r="C871" s="69">
        <v>1</v>
      </c>
      <c r="D871" s="69">
        <v>0</v>
      </c>
      <c r="E871" s="69">
        <v>0</v>
      </c>
      <c r="F871" s="69">
        <v>0</v>
      </c>
      <c r="G871" s="69">
        <v>1</v>
      </c>
      <c r="I871" s="69">
        <v>2</v>
      </c>
    </row>
    <row r="872" spans="1:9" x14ac:dyDescent="0.25">
      <c r="A872" s="56" t="s">
        <v>8</v>
      </c>
      <c r="B872" s="68"/>
      <c r="C872" s="70">
        <v>0</v>
      </c>
      <c r="D872" s="70">
        <v>0</v>
      </c>
      <c r="E872" s="70">
        <v>0</v>
      </c>
      <c r="F872" s="70">
        <v>1</v>
      </c>
      <c r="G872" s="70">
        <v>0</v>
      </c>
      <c r="I872" s="70">
        <v>1</v>
      </c>
    </row>
    <row r="873" spans="1:9" x14ac:dyDescent="0.25">
      <c r="A873" s="58" t="s">
        <v>58</v>
      </c>
      <c r="B873" s="68"/>
      <c r="C873" s="71">
        <v>0</v>
      </c>
      <c r="D873" s="71">
        <v>0</v>
      </c>
      <c r="E873" s="71">
        <v>1</v>
      </c>
      <c r="F873" s="71">
        <v>0</v>
      </c>
      <c r="G873" s="71">
        <v>0</v>
      </c>
      <c r="I873" s="71">
        <v>1</v>
      </c>
    </row>
    <row r="874" spans="1:9" x14ac:dyDescent="0.25">
      <c r="A874" s="54" t="s">
        <v>10</v>
      </c>
      <c r="B874" s="68"/>
      <c r="C874" s="69">
        <v>1</v>
      </c>
      <c r="D874" s="69">
        <v>4</v>
      </c>
      <c r="E874" s="69">
        <v>1</v>
      </c>
      <c r="F874" s="69">
        <v>3</v>
      </c>
      <c r="G874" s="69">
        <v>2</v>
      </c>
      <c r="I874" s="69">
        <v>11</v>
      </c>
    </row>
    <row r="875" spans="1:9" x14ac:dyDescent="0.25">
      <c r="A875" s="56" t="s">
        <v>11</v>
      </c>
      <c r="B875" s="68"/>
      <c r="C875" s="70">
        <v>0</v>
      </c>
      <c r="D875" s="70">
        <v>0</v>
      </c>
      <c r="E875" s="70">
        <v>1</v>
      </c>
      <c r="F875" s="70">
        <v>0</v>
      </c>
      <c r="G875" s="70">
        <v>1</v>
      </c>
      <c r="I875" s="70">
        <v>2</v>
      </c>
    </row>
    <row r="876" spans="1:9" x14ac:dyDescent="0.25">
      <c r="A876" s="58" t="s">
        <v>12</v>
      </c>
      <c r="B876" s="68"/>
      <c r="C876" s="71" t="s">
        <v>86</v>
      </c>
      <c r="D876" s="71" t="s">
        <v>86</v>
      </c>
      <c r="E876" s="71" t="s">
        <v>86</v>
      </c>
      <c r="F876" s="71">
        <v>0</v>
      </c>
      <c r="G876" s="71" t="s">
        <v>86</v>
      </c>
      <c r="I876" s="71">
        <v>0</v>
      </c>
    </row>
    <row r="877" spans="1:9" x14ac:dyDescent="0.25">
      <c r="A877" s="54" t="s">
        <v>13</v>
      </c>
      <c r="B877" s="68"/>
      <c r="C877" s="69">
        <v>0</v>
      </c>
      <c r="D877" s="69">
        <v>0</v>
      </c>
      <c r="E877" s="69">
        <v>1</v>
      </c>
      <c r="F877" s="69">
        <v>0</v>
      </c>
      <c r="G877" s="69">
        <v>0</v>
      </c>
      <c r="I877" s="69">
        <v>1</v>
      </c>
    </row>
    <row r="878" spans="1:9" x14ac:dyDescent="0.25">
      <c r="A878" s="56" t="s">
        <v>14</v>
      </c>
      <c r="B878" s="68"/>
      <c r="C878" s="70">
        <v>1</v>
      </c>
      <c r="D878" s="70">
        <v>0</v>
      </c>
      <c r="E878" s="70">
        <v>0</v>
      </c>
      <c r="F878" s="70">
        <v>0</v>
      </c>
      <c r="G878" s="70">
        <v>1</v>
      </c>
      <c r="I878" s="70">
        <v>2</v>
      </c>
    </row>
    <row r="879" spans="1:9" x14ac:dyDescent="0.25">
      <c r="A879" s="58" t="s">
        <v>15</v>
      </c>
      <c r="B879" s="68"/>
      <c r="C879" s="71">
        <v>0</v>
      </c>
      <c r="D879" s="71">
        <v>0</v>
      </c>
      <c r="E879" s="71">
        <v>0</v>
      </c>
      <c r="F879" s="71">
        <v>0</v>
      </c>
      <c r="G879" s="71">
        <v>0</v>
      </c>
      <c r="I879" s="71">
        <v>0</v>
      </c>
    </row>
    <row r="880" spans="1:9" x14ac:dyDescent="0.25">
      <c r="A880" s="54" t="s">
        <v>16</v>
      </c>
      <c r="B880" s="68"/>
      <c r="C880" s="69" t="s">
        <v>86</v>
      </c>
      <c r="D880" s="69" t="s">
        <v>86</v>
      </c>
      <c r="E880" s="69">
        <v>0</v>
      </c>
      <c r="F880" s="69">
        <v>0</v>
      </c>
      <c r="G880" s="69" t="s">
        <v>86</v>
      </c>
      <c r="I880" s="69">
        <v>0</v>
      </c>
    </row>
    <row r="881" spans="1:9" x14ac:dyDescent="0.25">
      <c r="A881" s="56" t="s">
        <v>17</v>
      </c>
      <c r="B881" s="68"/>
      <c r="C881" s="70" t="s">
        <v>86</v>
      </c>
      <c r="D881" s="70" t="s">
        <v>86</v>
      </c>
      <c r="E881" s="70">
        <v>0</v>
      </c>
      <c r="F881" s="70">
        <v>0</v>
      </c>
      <c r="G881" s="70" t="s">
        <v>86</v>
      </c>
      <c r="I881" s="70">
        <v>0</v>
      </c>
    </row>
    <row r="882" spans="1:9" x14ac:dyDescent="0.25">
      <c r="A882" s="58" t="s">
        <v>18</v>
      </c>
      <c r="B882" s="68"/>
      <c r="C882" s="71" t="s">
        <v>86</v>
      </c>
      <c r="D882" s="71">
        <v>0</v>
      </c>
      <c r="E882" s="71">
        <v>0</v>
      </c>
      <c r="F882" s="71">
        <v>0</v>
      </c>
      <c r="G882" s="71">
        <v>0</v>
      </c>
      <c r="I882" s="71">
        <v>0</v>
      </c>
    </row>
    <row r="883" spans="1:9" x14ac:dyDescent="0.25">
      <c r="A883" s="54" t="s">
        <v>19</v>
      </c>
      <c r="B883" s="68"/>
      <c r="C883" s="69">
        <v>0</v>
      </c>
      <c r="D883" s="69">
        <v>0</v>
      </c>
      <c r="E883" s="69">
        <v>0</v>
      </c>
      <c r="F883" s="69">
        <v>0</v>
      </c>
      <c r="G883" s="69">
        <v>0</v>
      </c>
      <c r="I883" s="69">
        <v>0</v>
      </c>
    </row>
    <row r="884" spans="1:9" x14ac:dyDescent="0.25">
      <c r="A884" s="56" t="s">
        <v>20</v>
      </c>
      <c r="B884" s="68"/>
      <c r="C884" s="70" t="s">
        <v>86</v>
      </c>
      <c r="D884" s="70" t="s">
        <v>86</v>
      </c>
      <c r="E884" s="70" t="s">
        <v>86</v>
      </c>
      <c r="F884" s="70">
        <v>0</v>
      </c>
      <c r="G884" s="70" t="s">
        <v>86</v>
      </c>
      <c r="I884" s="70">
        <v>0</v>
      </c>
    </row>
    <row r="885" spans="1:9" x14ac:dyDescent="0.25">
      <c r="A885" s="58" t="s">
        <v>21</v>
      </c>
      <c r="B885" s="68"/>
      <c r="C885" s="71" t="s">
        <v>86</v>
      </c>
      <c r="D885" s="71" t="s">
        <v>86</v>
      </c>
      <c r="E885" s="71" t="s">
        <v>86</v>
      </c>
      <c r="F885" s="71" t="s">
        <v>86</v>
      </c>
      <c r="G885" s="71" t="s">
        <v>86</v>
      </c>
      <c r="I885" s="71">
        <v>0</v>
      </c>
    </row>
    <row r="886" spans="1:9" x14ac:dyDescent="0.25">
      <c r="A886" s="54" t="s">
        <v>22</v>
      </c>
      <c r="B886" s="68"/>
      <c r="C886" s="69">
        <v>0</v>
      </c>
      <c r="D886" s="69">
        <v>0</v>
      </c>
      <c r="E886" s="69">
        <v>0</v>
      </c>
      <c r="F886" s="69">
        <v>0</v>
      </c>
      <c r="G886" s="69">
        <v>0</v>
      </c>
      <c r="I886" s="69">
        <v>0</v>
      </c>
    </row>
    <row r="887" spans="1:9" x14ac:dyDescent="0.25">
      <c r="A887" s="56" t="s">
        <v>23</v>
      </c>
      <c r="B887" s="68"/>
      <c r="C887" s="70">
        <v>0</v>
      </c>
      <c r="D887" s="70">
        <v>0</v>
      </c>
      <c r="E887" s="70">
        <v>0</v>
      </c>
      <c r="F887" s="70">
        <v>0</v>
      </c>
      <c r="G887" s="70">
        <v>0</v>
      </c>
      <c r="I887" s="70">
        <v>0</v>
      </c>
    </row>
    <row r="888" spans="1:9" x14ac:dyDescent="0.25">
      <c r="A888" s="58" t="s">
        <v>24</v>
      </c>
      <c r="B888" s="68"/>
      <c r="C888" s="71">
        <v>0</v>
      </c>
      <c r="D888" s="71">
        <v>0</v>
      </c>
      <c r="E888" s="71">
        <v>0</v>
      </c>
      <c r="F888" s="71">
        <v>1</v>
      </c>
      <c r="G888" s="71">
        <v>0</v>
      </c>
      <c r="I888" s="71">
        <v>1</v>
      </c>
    </row>
    <row r="889" spans="1:9" x14ac:dyDescent="0.25">
      <c r="A889" s="54" t="s">
        <v>25</v>
      </c>
      <c r="B889" s="68"/>
      <c r="C889" s="69">
        <v>0</v>
      </c>
      <c r="D889" s="69">
        <v>0</v>
      </c>
      <c r="E889" s="69">
        <v>0</v>
      </c>
      <c r="F889" s="69">
        <v>0</v>
      </c>
      <c r="G889" s="69">
        <v>0</v>
      </c>
      <c r="I889" s="69">
        <v>0</v>
      </c>
    </row>
    <row r="890" spans="1:9" x14ac:dyDescent="0.25">
      <c r="A890" s="56" t="s">
        <v>26</v>
      </c>
      <c r="B890" s="68"/>
      <c r="C890" s="70" t="s">
        <v>86</v>
      </c>
      <c r="D890" s="70">
        <v>0</v>
      </c>
      <c r="E890" s="70">
        <v>0</v>
      </c>
      <c r="F890" s="70">
        <v>0</v>
      </c>
      <c r="G890" s="70">
        <v>0</v>
      </c>
      <c r="I890" s="70">
        <v>0</v>
      </c>
    </row>
    <row r="891" spans="1:9" x14ac:dyDescent="0.25">
      <c r="A891" s="58" t="s">
        <v>27</v>
      </c>
      <c r="B891" s="68"/>
      <c r="C891" s="71" t="s">
        <v>86</v>
      </c>
      <c r="D891" s="71">
        <v>0</v>
      </c>
      <c r="E891" s="71">
        <v>0</v>
      </c>
      <c r="F891" s="71">
        <v>0</v>
      </c>
      <c r="G891" s="71" t="s">
        <v>86</v>
      </c>
      <c r="I891" s="71">
        <v>0</v>
      </c>
    </row>
    <row r="892" spans="1:9" x14ac:dyDescent="0.25">
      <c r="A892" s="54" t="s">
        <v>28</v>
      </c>
      <c r="B892" s="68"/>
      <c r="C892" s="69" t="s">
        <v>86</v>
      </c>
      <c r="D892" s="69">
        <v>1</v>
      </c>
      <c r="E892" s="69">
        <v>2</v>
      </c>
      <c r="F892" s="69">
        <v>0</v>
      </c>
      <c r="G892" s="69">
        <v>0</v>
      </c>
      <c r="I892" s="69">
        <v>3</v>
      </c>
    </row>
    <row r="893" spans="1:9" x14ac:dyDescent="0.25">
      <c r="A893" s="56" t="s">
        <v>29</v>
      </c>
      <c r="B893" s="68"/>
      <c r="C893" s="70" t="s">
        <v>86</v>
      </c>
      <c r="D893" s="70">
        <v>0</v>
      </c>
      <c r="E893" s="70">
        <v>1</v>
      </c>
      <c r="F893" s="70">
        <v>0</v>
      </c>
      <c r="G893" s="70" t="s">
        <v>86</v>
      </c>
      <c r="I893" s="70">
        <v>1</v>
      </c>
    </row>
    <row r="894" spans="1:9" x14ac:dyDescent="0.25">
      <c r="A894" s="58" t="s">
        <v>30</v>
      </c>
      <c r="B894" s="68"/>
      <c r="C894" s="71">
        <v>0</v>
      </c>
      <c r="D894" s="71">
        <v>0</v>
      </c>
      <c r="E894" s="71">
        <v>0</v>
      </c>
      <c r="F894" s="71">
        <v>0</v>
      </c>
      <c r="G894" s="71">
        <v>0</v>
      </c>
      <c r="I894" s="71">
        <v>0</v>
      </c>
    </row>
    <row r="895" spans="1:9" x14ac:dyDescent="0.25">
      <c r="A895" s="54" t="s">
        <v>31</v>
      </c>
      <c r="B895" s="68"/>
      <c r="C895" s="69">
        <v>1</v>
      </c>
      <c r="D895" s="69">
        <v>1</v>
      </c>
      <c r="E895" s="69">
        <v>0</v>
      </c>
      <c r="F895" s="69">
        <v>0</v>
      </c>
      <c r="G895" s="69">
        <v>0</v>
      </c>
      <c r="I895" s="69">
        <v>2</v>
      </c>
    </row>
    <row r="896" spans="1:9" x14ac:dyDescent="0.25">
      <c r="A896" s="56" t="s">
        <v>32</v>
      </c>
      <c r="B896" s="68"/>
      <c r="C896" s="70">
        <v>0</v>
      </c>
      <c r="D896" s="70">
        <v>0</v>
      </c>
      <c r="E896" s="70">
        <v>0</v>
      </c>
      <c r="F896" s="70">
        <v>0</v>
      </c>
      <c r="G896" s="70">
        <v>0</v>
      </c>
      <c r="I896" s="70">
        <v>0</v>
      </c>
    </row>
    <row r="897" spans="1:9" x14ac:dyDescent="0.25">
      <c r="A897" s="58" t="s">
        <v>33</v>
      </c>
      <c r="B897" s="68"/>
      <c r="C897" s="71">
        <v>0</v>
      </c>
      <c r="D897" s="71">
        <v>0</v>
      </c>
      <c r="E897" s="71">
        <v>0</v>
      </c>
      <c r="F897" s="71">
        <v>0</v>
      </c>
      <c r="G897" s="71">
        <v>0</v>
      </c>
      <c r="I897" s="71">
        <v>0</v>
      </c>
    </row>
    <row r="898" spans="1:9" x14ac:dyDescent="0.25">
      <c r="A898" s="54" t="s">
        <v>34</v>
      </c>
      <c r="B898" s="68"/>
      <c r="C898" s="69">
        <v>0</v>
      </c>
      <c r="D898" s="69">
        <v>0</v>
      </c>
      <c r="E898" s="69">
        <v>0</v>
      </c>
      <c r="F898" s="69">
        <v>1</v>
      </c>
      <c r="G898" s="69">
        <v>0</v>
      </c>
      <c r="I898" s="69">
        <v>1</v>
      </c>
    </row>
    <row r="899" spans="1:9" x14ac:dyDescent="0.25">
      <c r="A899" s="56" t="s">
        <v>35</v>
      </c>
      <c r="B899" s="68"/>
      <c r="C899" s="70">
        <v>1</v>
      </c>
      <c r="D899" s="70">
        <v>0</v>
      </c>
      <c r="E899" s="70">
        <v>0</v>
      </c>
      <c r="F899" s="70">
        <v>0</v>
      </c>
      <c r="G899" s="70">
        <v>0</v>
      </c>
      <c r="I899" s="70">
        <v>1</v>
      </c>
    </row>
    <row r="900" spans="1:9" x14ac:dyDescent="0.25">
      <c r="A900" s="58" t="s">
        <v>36</v>
      </c>
      <c r="B900" s="68"/>
      <c r="C900" s="71">
        <v>0</v>
      </c>
      <c r="D900" s="71">
        <v>0</v>
      </c>
      <c r="E900" s="71">
        <v>0</v>
      </c>
      <c r="F900" s="71">
        <v>1</v>
      </c>
      <c r="G900" s="71">
        <v>0</v>
      </c>
      <c r="I900" s="71">
        <v>1</v>
      </c>
    </row>
    <row r="901" spans="1:9" x14ac:dyDescent="0.25">
      <c r="A901" s="54" t="s">
        <v>37</v>
      </c>
      <c r="B901" s="68"/>
      <c r="C901" s="69">
        <v>0</v>
      </c>
      <c r="D901" s="69">
        <v>0</v>
      </c>
      <c r="E901" s="69">
        <v>0</v>
      </c>
      <c r="F901" s="69">
        <v>0</v>
      </c>
      <c r="G901" s="69">
        <v>0</v>
      </c>
      <c r="I901" s="69">
        <v>0</v>
      </c>
    </row>
    <row r="902" spans="1:9" x14ac:dyDescent="0.25">
      <c r="A902" s="56" t="s">
        <v>38</v>
      </c>
      <c r="B902" s="68"/>
      <c r="C902" s="70">
        <v>0</v>
      </c>
      <c r="D902" s="70">
        <v>1</v>
      </c>
      <c r="E902" s="70">
        <v>1</v>
      </c>
      <c r="F902" s="70">
        <v>0</v>
      </c>
      <c r="G902" s="70">
        <v>0</v>
      </c>
      <c r="I902" s="70">
        <v>2</v>
      </c>
    </row>
    <row r="903" spans="1:9" x14ac:dyDescent="0.25">
      <c r="A903" s="58" t="s">
        <v>39</v>
      </c>
      <c r="B903" s="68"/>
      <c r="C903" s="71">
        <v>1</v>
      </c>
      <c r="D903" s="71">
        <v>0</v>
      </c>
      <c r="E903" s="71">
        <v>1</v>
      </c>
      <c r="F903" s="71">
        <v>0</v>
      </c>
      <c r="G903" s="71">
        <v>1</v>
      </c>
      <c r="I903" s="71">
        <v>3</v>
      </c>
    </row>
    <row r="904" spans="1:9" x14ac:dyDescent="0.25">
      <c r="A904" s="54" t="s">
        <v>40</v>
      </c>
      <c r="B904" s="68"/>
      <c r="C904" s="69">
        <v>0</v>
      </c>
      <c r="D904" s="69">
        <v>2</v>
      </c>
      <c r="E904" s="69">
        <v>0</v>
      </c>
      <c r="F904" s="69">
        <v>1</v>
      </c>
      <c r="G904" s="69" t="s">
        <v>86</v>
      </c>
      <c r="I904" s="69">
        <v>3</v>
      </c>
    </row>
    <row r="905" spans="1:9" x14ac:dyDescent="0.25">
      <c r="A905" s="56" t="s">
        <v>41</v>
      </c>
      <c r="B905" s="68"/>
      <c r="C905" s="70">
        <v>0</v>
      </c>
      <c r="D905" s="70">
        <v>0</v>
      </c>
      <c r="E905" s="70">
        <v>0</v>
      </c>
      <c r="F905" s="70">
        <v>0</v>
      </c>
      <c r="G905" s="70">
        <v>0</v>
      </c>
      <c r="I905" s="70">
        <v>0</v>
      </c>
    </row>
    <row r="906" spans="1:9" x14ac:dyDescent="0.25">
      <c r="A906" s="58" t="s">
        <v>42</v>
      </c>
      <c r="B906" s="68"/>
      <c r="C906" s="71">
        <v>1</v>
      </c>
      <c r="D906" s="71">
        <v>1</v>
      </c>
      <c r="E906" s="71">
        <v>0</v>
      </c>
      <c r="F906" s="71">
        <v>0</v>
      </c>
      <c r="G906" s="71">
        <v>0</v>
      </c>
      <c r="I906" s="71">
        <v>2</v>
      </c>
    </row>
    <row r="907" spans="1:9" x14ac:dyDescent="0.25">
      <c r="A907" s="54" t="s">
        <v>43</v>
      </c>
      <c r="B907" s="68"/>
      <c r="C907" s="69">
        <v>0</v>
      </c>
      <c r="D907" s="69">
        <v>0</v>
      </c>
      <c r="E907" s="69">
        <v>0</v>
      </c>
      <c r="F907" s="69">
        <v>0</v>
      </c>
      <c r="G907" s="69">
        <v>0</v>
      </c>
      <c r="I907" s="69">
        <v>0</v>
      </c>
    </row>
    <row r="908" spans="1:9" x14ac:dyDescent="0.25">
      <c r="A908" s="56" t="s">
        <v>44</v>
      </c>
      <c r="B908" s="68"/>
      <c r="C908" s="70">
        <v>0</v>
      </c>
      <c r="D908" s="70">
        <v>0</v>
      </c>
      <c r="E908" s="70">
        <v>0</v>
      </c>
      <c r="F908" s="70">
        <v>0</v>
      </c>
      <c r="G908" s="70">
        <v>0</v>
      </c>
      <c r="I908" s="70">
        <v>0</v>
      </c>
    </row>
    <row r="909" spans="1:9" x14ac:dyDescent="0.25">
      <c r="A909" s="37"/>
      <c r="B909" s="78"/>
      <c r="C909" s="78"/>
      <c r="D909" s="78"/>
      <c r="E909" s="78"/>
      <c r="F909" s="78"/>
      <c r="G909" s="78"/>
      <c r="H909" s="78"/>
      <c r="I909" s="78"/>
    </row>
    <row r="910" spans="1:9" x14ac:dyDescent="0.25">
      <c r="A910" s="61" t="s">
        <v>45</v>
      </c>
      <c r="B910" s="38"/>
      <c r="C910" s="72">
        <v>7</v>
      </c>
      <c r="D910" s="72">
        <v>10</v>
      </c>
      <c r="E910" s="72">
        <v>9</v>
      </c>
      <c r="F910" s="72">
        <v>8</v>
      </c>
      <c r="G910" s="72">
        <v>6</v>
      </c>
      <c r="I910" s="72">
        <v>40</v>
      </c>
    </row>
    <row r="911" spans="1:9" x14ac:dyDescent="0.25">
      <c r="A911" s="37"/>
      <c r="B911" s="78"/>
      <c r="C911" s="78"/>
      <c r="D911" s="78"/>
      <c r="E911" s="78"/>
      <c r="F911" s="78"/>
      <c r="G911" s="78"/>
      <c r="H911" s="78"/>
      <c r="I911" s="78"/>
    </row>
    <row r="912" spans="1:9" x14ac:dyDescent="0.25">
      <c r="A912" s="56" t="s">
        <v>46</v>
      </c>
      <c r="B912" s="68"/>
      <c r="C912" s="70">
        <v>1</v>
      </c>
      <c r="D912" s="70">
        <v>0</v>
      </c>
      <c r="E912" s="70">
        <v>0</v>
      </c>
      <c r="F912" s="70">
        <v>1</v>
      </c>
      <c r="G912" s="70">
        <v>1</v>
      </c>
      <c r="I912" s="70">
        <v>3</v>
      </c>
    </row>
    <row r="913" spans="1:9" x14ac:dyDescent="0.25">
      <c r="A913" s="58" t="s">
        <v>47</v>
      </c>
      <c r="B913" s="68"/>
      <c r="C913" s="71">
        <v>2</v>
      </c>
      <c r="D913" s="71">
        <v>4</v>
      </c>
      <c r="E913" s="71">
        <v>3</v>
      </c>
      <c r="F913" s="71">
        <v>3</v>
      </c>
      <c r="G913" s="71">
        <v>4</v>
      </c>
      <c r="I913" s="71">
        <v>16</v>
      </c>
    </row>
    <row r="914" spans="1:9" x14ac:dyDescent="0.25">
      <c r="A914" s="54" t="s">
        <v>48</v>
      </c>
      <c r="B914" s="68"/>
      <c r="C914" s="69">
        <v>1</v>
      </c>
      <c r="D914" s="69">
        <v>0</v>
      </c>
      <c r="E914" s="69">
        <v>0</v>
      </c>
      <c r="F914" s="69">
        <v>2</v>
      </c>
      <c r="G914" s="69">
        <v>0</v>
      </c>
      <c r="I914" s="69">
        <v>3</v>
      </c>
    </row>
    <row r="915" spans="1:9" x14ac:dyDescent="0.25">
      <c r="B915" s="74"/>
      <c r="H915" s="74"/>
    </row>
    <row r="916" spans="1:9" x14ac:dyDescent="0.25">
      <c r="B916" s="74"/>
      <c r="H916" s="74"/>
    </row>
    <row r="917" spans="1:9" x14ac:dyDescent="0.25">
      <c r="B917" s="74"/>
      <c r="H917" s="74"/>
    </row>
    <row r="918" spans="1:9" x14ac:dyDescent="0.25">
      <c r="B918" s="74"/>
      <c r="H918" s="74"/>
    </row>
    <row r="919" spans="1:9" x14ac:dyDescent="0.25">
      <c r="B919" s="74"/>
      <c r="H919" s="74"/>
    </row>
    <row r="920" spans="1:9" x14ac:dyDescent="0.25">
      <c r="B920" s="74"/>
      <c r="H920" s="74"/>
    </row>
    <row r="921" spans="1:9" ht="15.75" x14ac:dyDescent="0.25">
      <c r="A921" s="73" t="s">
        <v>75</v>
      </c>
      <c r="B921" s="50"/>
      <c r="C921" s="50"/>
      <c r="D921" s="50"/>
      <c r="E921" s="50"/>
      <c r="F921" s="50"/>
      <c r="G921" s="50"/>
      <c r="H921" s="50"/>
      <c r="I921" s="50"/>
    </row>
    <row r="922" spans="1:9" x14ac:dyDescent="0.25">
      <c r="A922" s="75"/>
      <c r="B922" s="50"/>
      <c r="C922" s="80"/>
      <c r="D922" s="80"/>
      <c r="E922" s="80"/>
      <c r="F922" s="80"/>
      <c r="G922" s="80"/>
      <c r="H922" s="50"/>
      <c r="I922" s="80"/>
    </row>
    <row r="923" spans="1:9" x14ac:dyDescent="0.25">
      <c r="A923" s="75"/>
      <c r="B923" s="50"/>
      <c r="C923" s="77" t="s">
        <v>81</v>
      </c>
      <c r="D923" s="77" t="s">
        <v>82</v>
      </c>
      <c r="E923" s="77" t="s">
        <v>83</v>
      </c>
      <c r="F923" s="77" t="s">
        <v>84</v>
      </c>
      <c r="G923" s="77" t="s">
        <v>85</v>
      </c>
      <c r="H923" s="50"/>
      <c r="I923" s="77" t="s">
        <v>1</v>
      </c>
    </row>
    <row r="924" spans="1:9" x14ac:dyDescent="0.25">
      <c r="A924" s="75"/>
      <c r="B924" s="50"/>
      <c r="C924" s="81"/>
      <c r="D924" s="81"/>
      <c r="E924" s="81"/>
      <c r="F924" s="81"/>
      <c r="G924" s="81"/>
      <c r="H924" s="50"/>
      <c r="I924" s="81"/>
    </row>
    <row r="925" spans="1:9" x14ac:dyDescent="0.25">
      <c r="A925" s="54" t="s">
        <v>7</v>
      </c>
      <c r="B925" s="68"/>
      <c r="C925" s="69">
        <v>0</v>
      </c>
      <c r="D925" s="69">
        <v>0</v>
      </c>
      <c r="E925" s="69">
        <v>0</v>
      </c>
      <c r="F925" s="69">
        <v>0</v>
      </c>
      <c r="G925" s="69">
        <v>1</v>
      </c>
      <c r="I925" s="69">
        <v>1</v>
      </c>
    </row>
    <row r="926" spans="1:9" x14ac:dyDescent="0.25">
      <c r="A926" s="56" t="s">
        <v>8</v>
      </c>
      <c r="B926" s="68"/>
      <c r="C926" s="70">
        <v>0</v>
      </c>
      <c r="D926" s="70">
        <v>0</v>
      </c>
      <c r="E926" s="70">
        <v>0</v>
      </c>
      <c r="F926" s="70">
        <v>0</v>
      </c>
      <c r="G926" s="70">
        <v>1</v>
      </c>
      <c r="I926" s="70">
        <v>1</v>
      </c>
    </row>
    <row r="927" spans="1:9" x14ac:dyDescent="0.25">
      <c r="A927" s="58" t="s">
        <v>58</v>
      </c>
      <c r="B927" s="68"/>
      <c r="C927" s="71">
        <v>0</v>
      </c>
      <c r="D927" s="71">
        <v>3</v>
      </c>
      <c r="E927" s="71">
        <v>0</v>
      </c>
      <c r="F927" s="71">
        <v>0</v>
      </c>
      <c r="G927" s="71">
        <v>0</v>
      </c>
      <c r="I927" s="71">
        <v>3</v>
      </c>
    </row>
    <row r="928" spans="1:9" x14ac:dyDescent="0.25">
      <c r="A928" s="54" t="s">
        <v>10</v>
      </c>
      <c r="B928" s="68"/>
      <c r="C928" s="69">
        <v>2</v>
      </c>
      <c r="D928" s="69">
        <v>6</v>
      </c>
      <c r="E928" s="69">
        <v>2</v>
      </c>
      <c r="F928" s="69">
        <v>0</v>
      </c>
      <c r="G928" s="69">
        <v>1</v>
      </c>
      <c r="I928" s="69">
        <v>11</v>
      </c>
    </row>
    <row r="929" spans="1:9" x14ac:dyDescent="0.25">
      <c r="A929" s="56" t="s">
        <v>11</v>
      </c>
      <c r="B929" s="68"/>
      <c r="C929" s="70">
        <v>0</v>
      </c>
      <c r="D929" s="70">
        <v>1</v>
      </c>
      <c r="E929" s="70">
        <v>2</v>
      </c>
      <c r="F929" s="70">
        <v>1</v>
      </c>
      <c r="G929" s="70">
        <v>0</v>
      </c>
      <c r="I929" s="70">
        <v>4</v>
      </c>
    </row>
    <row r="930" spans="1:9" x14ac:dyDescent="0.25">
      <c r="A930" s="58" t="s">
        <v>12</v>
      </c>
      <c r="B930" s="68"/>
      <c r="C930" s="71" t="s">
        <v>86</v>
      </c>
      <c r="D930" s="71" t="s">
        <v>86</v>
      </c>
      <c r="E930" s="71">
        <v>0</v>
      </c>
      <c r="F930" s="71">
        <v>0</v>
      </c>
      <c r="G930" s="71">
        <v>0</v>
      </c>
      <c r="I930" s="71">
        <v>0</v>
      </c>
    </row>
    <row r="931" spans="1:9" x14ac:dyDescent="0.25">
      <c r="A931" s="54" t="s">
        <v>13</v>
      </c>
      <c r="B931" s="68"/>
      <c r="C931" s="69">
        <v>1</v>
      </c>
      <c r="D931" s="69">
        <v>0</v>
      </c>
      <c r="E931" s="69">
        <v>0</v>
      </c>
      <c r="F931" s="69">
        <v>0</v>
      </c>
      <c r="G931" s="69" t="s">
        <v>86</v>
      </c>
      <c r="I931" s="69">
        <v>1</v>
      </c>
    </row>
    <row r="932" spans="1:9" x14ac:dyDescent="0.25">
      <c r="A932" s="56" t="s">
        <v>14</v>
      </c>
      <c r="B932" s="68"/>
      <c r="C932" s="70">
        <v>0</v>
      </c>
      <c r="D932" s="70">
        <v>0</v>
      </c>
      <c r="E932" s="70">
        <v>0</v>
      </c>
      <c r="F932" s="70">
        <v>0</v>
      </c>
      <c r="G932" s="70">
        <v>0</v>
      </c>
      <c r="I932" s="70">
        <v>0</v>
      </c>
    </row>
    <row r="933" spans="1:9" x14ac:dyDescent="0.25">
      <c r="A933" s="58" t="s">
        <v>15</v>
      </c>
      <c r="B933" s="68"/>
      <c r="C933" s="71">
        <v>0</v>
      </c>
      <c r="D933" s="71">
        <v>0</v>
      </c>
      <c r="E933" s="71">
        <v>0</v>
      </c>
      <c r="F933" s="71">
        <v>0</v>
      </c>
      <c r="G933" s="71">
        <v>0</v>
      </c>
      <c r="I933" s="71">
        <v>0</v>
      </c>
    </row>
    <row r="934" spans="1:9" x14ac:dyDescent="0.25">
      <c r="A934" s="54" t="s">
        <v>16</v>
      </c>
      <c r="B934" s="68"/>
      <c r="C934" s="69" t="s">
        <v>86</v>
      </c>
      <c r="D934" s="69" t="s">
        <v>86</v>
      </c>
      <c r="E934" s="69">
        <v>0</v>
      </c>
      <c r="F934" s="69">
        <v>0</v>
      </c>
      <c r="G934" s="69" t="s">
        <v>86</v>
      </c>
      <c r="I934" s="69">
        <v>0</v>
      </c>
    </row>
    <row r="935" spans="1:9" x14ac:dyDescent="0.25">
      <c r="A935" s="56" t="s">
        <v>17</v>
      </c>
      <c r="B935" s="68"/>
      <c r="C935" s="70" t="s">
        <v>86</v>
      </c>
      <c r="D935" s="70" t="s">
        <v>86</v>
      </c>
      <c r="E935" s="70">
        <v>0</v>
      </c>
      <c r="F935" s="70">
        <v>0</v>
      </c>
      <c r="G935" s="70" t="s">
        <v>86</v>
      </c>
      <c r="I935" s="70">
        <v>0</v>
      </c>
    </row>
    <row r="936" spans="1:9" x14ac:dyDescent="0.25">
      <c r="A936" s="58" t="s">
        <v>18</v>
      </c>
      <c r="B936" s="68"/>
      <c r="C936" s="71" t="s">
        <v>86</v>
      </c>
      <c r="D936" s="71">
        <v>0</v>
      </c>
      <c r="E936" s="71">
        <v>0</v>
      </c>
      <c r="F936" s="71">
        <v>0</v>
      </c>
      <c r="G936" s="71" t="s">
        <v>86</v>
      </c>
      <c r="I936" s="71">
        <v>0</v>
      </c>
    </row>
    <row r="937" spans="1:9" x14ac:dyDescent="0.25">
      <c r="A937" s="54" t="s">
        <v>19</v>
      </c>
      <c r="B937" s="68"/>
      <c r="C937" s="69">
        <v>0</v>
      </c>
      <c r="D937" s="69">
        <v>0</v>
      </c>
      <c r="E937" s="69">
        <v>0</v>
      </c>
      <c r="F937" s="69">
        <v>0</v>
      </c>
      <c r="G937" s="69">
        <v>0</v>
      </c>
      <c r="I937" s="69">
        <v>0</v>
      </c>
    </row>
    <row r="938" spans="1:9" x14ac:dyDescent="0.25">
      <c r="A938" s="56" t="s">
        <v>20</v>
      </c>
      <c r="B938" s="68"/>
      <c r="C938" s="70" t="s">
        <v>86</v>
      </c>
      <c r="D938" s="70" t="s">
        <v>86</v>
      </c>
      <c r="E938" s="70">
        <v>0</v>
      </c>
      <c r="F938" s="70">
        <v>0</v>
      </c>
      <c r="G938" s="70">
        <v>0</v>
      </c>
      <c r="I938" s="70">
        <v>0</v>
      </c>
    </row>
    <row r="939" spans="1:9" x14ac:dyDescent="0.25">
      <c r="A939" s="58" t="s">
        <v>21</v>
      </c>
      <c r="B939" s="68"/>
      <c r="C939" s="71" t="s">
        <v>86</v>
      </c>
      <c r="D939" s="71" t="s">
        <v>86</v>
      </c>
      <c r="E939" s="71" t="s">
        <v>86</v>
      </c>
      <c r="F939" s="71" t="s">
        <v>86</v>
      </c>
      <c r="G939" s="71" t="s">
        <v>86</v>
      </c>
      <c r="I939" s="71">
        <v>0</v>
      </c>
    </row>
    <row r="940" spans="1:9" x14ac:dyDescent="0.25">
      <c r="A940" s="54" t="s">
        <v>22</v>
      </c>
      <c r="B940" s="68"/>
      <c r="C940" s="69">
        <v>0</v>
      </c>
      <c r="D940" s="69">
        <v>0</v>
      </c>
      <c r="E940" s="69">
        <v>1</v>
      </c>
      <c r="F940" s="69">
        <v>0</v>
      </c>
      <c r="G940" s="69">
        <v>0</v>
      </c>
      <c r="I940" s="69">
        <v>1</v>
      </c>
    </row>
    <row r="941" spans="1:9" x14ac:dyDescent="0.25">
      <c r="A941" s="56" t="s">
        <v>23</v>
      </c>
      <c r="B941" s="68"/>
      <c r="C941" s="70">
        <v>0</v>
      </c>
      <c r="D941" s="70">
        <v>0</v>
      </c>
      <c r="E941" s="70">
        <v>0</v>
      </c>
      <c r="F941" s="70">
        <v>0</v>
      </c>
      <c r="G941" s="70">
        <v>0</v>
      </c>
      <c r="I941" s="70">
        <v>0</v>
      </c>
    </row>
    <row r="942" spans="1:9" x14ac:dyDescent="0.25">
      <c r="A942" s="58" t="s">
        <v>24</v>
      </c>
      <c r="B942" s="68"/>
      <c r="C942" s="71">
        <v>0</v>
      </c>
      <c r="D942" s="71">
        <v>0</v>
      </c>
      <c r="E942" s="71">
        <v>0</v>
      </c>
      <c r="F942" s="71">
        <v>0</v>
      </c>
      <c r="G942" s="71">
        <v>0</v>
      </c>
      <c r="I942" s="71">
        <v>0</v>
      </c>
    </row>
    <row r="943" spans="1:9" x14ac:dyDescent="0.25">
      <c r="A943" s="54" t="s">
        <v>25</v>
      </c>
      <c r="B943" s="68"/>
      <c r="C943" s="69">
        <v>0</v>
      </c>
      <c r="D943" s="69">
        <v>0</v>
      </c>
      <c r="E943" s="69">
        <v>0</v>
      </c>
      <c r="F943" s="69">
        <v>0</v>
      </c>
      <c r="G943" s="69">
        <v>0</v>
      </c>
      <c r="I943" s="69">
        <v>0</v>
      </c>
    </row>
    <row r="944" spans="1:9" x14ac:dyDescent="0.25">
      <c r="A944" s="56" t="s">
        <v>26</v>
      </c>
      <c r="B944" s="68"/>
      <c r="C944" s="70">
        <v>0</v>
      </c>
      <c r="D944" s="70">
        <v>0</v>
      </c>
      <c r="E944" s="70">
        <v>0</v>
      </c>
      <c r="F944" s="70">
        <v>0</v>
      </c>
      <c r="G944" s="70">
        <v>0</v>
      </c>
      <c r="I944" s="70">
        <v>0</v>
      </c>
    </row>
    <row r="945" spans="1:9" x14ac:dyDescent="0.25">
      <c r="A945" s="58" t="s">
        <v>27</v>
      </c>
      <c r="B945" s="68"/>
      <c r="C945" s="71">
        <v>0</v>
      </c>
      <c r="D945" s="71">
        <v>0</v>
      </c>
      <c r="E945" s="71">
        <v>0</v>
      </c>
      <c r="F945" s="71" t="s">
        <v>86</v>
      </c>
      <c r="G945" s="71" t="s">
        <v>86</v>
      </c>
      <c r="I945" s="71">
        <v>0</v>
      </c>
    </row>
    <row r="946" spans="1:9" x14ac:dyDescent="0.25">
      <c r="A946" s="54" t="s">
        <v>28</v>
      </c>
      <c r="B946" s="68"/>
      <c r="C946" s="69">
        <v>0</v>
      </c>
      <c r="D946" s="69">
        <v>0</v>
      </c>
      <c r="E946" s="69">
        <v>1</v>
      </c>
      <c r="F946" s="69">
        <v>0</v>
      </c>
      <c r="G946" s="69">
        <v>0</v>
      </c>
      <c r="I946" s="69">
        <v>1</v>
      </c>
    </row>
    <row r="947" spans="1:9" x14ac:dyDescent="0.25">
      <c r="A947" s="56" t="s">
        <v>29</v>
      </c>
      <c r="B947" s="68"/>
      <c r="C947" s="70" t="s">
        <v>86</v>
      </c>
      <c r="D947" s="70">
        <v>0</v>
      </c>
      <c r="E947" s="70">
        <v>0</v>
      </c>
      <c r="F947" s="70">
        <v>0</v>
      </c>
      <c r="G947" s="70">
        <v>0</v>
      </c>
      <c r="I947" s="70">
        <v>0</v>
      </c>
    </row>
    <row r="948" spans="1:9" x14ac:dyDescent="0.25">
      <c r="A948" s="58" t="s">
        <v>30</v>
      </c>
      <c r="B948" s="68"/>
      <c r="C948" s="71">
        <v>0</v>
      </c>
      <c r="D948" s="71">
        <v>0</v>
      </c>
      <c r="E948" s="71">
        <v>0</v>
      </c>
      <c r="F948" s="71">
        <v>0</v>
      </c>
      <c r="G948" s="71">
        <v>0</v>
      </c>
      <c r="I948" s="71">
        <v>0</v>
      </c>
    </row>
    <row r="949" spans="1:9" x14ac:dyDescent="0.25">
      <c r="A949" s="54" t="s">
        <v>31</v>
      </c>
      <c r="B949" s="68"/>
      <c r="C949" s="69">
        <v>0</v>
      </c>
      <c r="D949" s="69">
        <v>1</v>
      </c>
      <c r="E949" s="69">
        <v>0</v>
      </c>
      <c r="F949" s="69">
        <v>0</v>
      </c>
      <c r="G949" s="69">
        <v>0</v>
      </c>
      <c r="I949" s="69">
        <v>1</v>
      </c>
    </row>
    <row r="950" spans="1:9" x14ac:dyDescent="0.25">
      <c r="A950" s="56" t="s">
        <v>32</v>
      </c>
      <c r="B950" s="68"/>
      <c r="C950" s="70">
        <v>0</v>
      </c>
      <c r="D950" s="70">
        <v>0</v>
      </c>
      <c r="E950" s="70">
        <v>0</v>
      </c>
      <c r="F950" s="70">
        <v>0</v>
      </c>
      <c r="G950" s="70">
        <v>0</v>
      </c>
      <c r="I950" s="70">
        <v>0</v>
      </c>
    </row>
    <row r="951" spans="1:9" x14ac:dyDescent="0.25">
      <c r="A951" s="58" t="s">
        <v>33</v>
      </c>
      <c r="B951" s="68"/>
      <c r="C951" s="71">
        <v>0</v>
      </c>
      <c r="D951" s="71">
        <v>0</v>
      </c>
      <c r="E951" s="71">
        <v>0</v>
      </c>
      <c r="F951" s="71">
        <v>0</v>
      </c>
      <c r="G951" s="71">
        <v>0</v>
      </c>
      <c r="I951" s="71">
        <v>0</v>
      </c>
    </row>
    <row r="952" spans="1:9" x14ac:dyDescent="0.25">
      <c r="A952" s="54" t="s">
        <v>34</v>
      </c>
      <c r="B952" s="68"/>
      <c r="C952" s="69">
        <v>1</v>
      </c>
      <c r="D952" s="69">
        <v>0</v>
      </c>
      <c r="E952" s="69">
        <v>1</v>
      </c>
      <c r="F952" s="69">
        <v>5</v>
      </c>
      <c r="G952" s="69">
        <v>0</v>
      </c>
      <c r="I952" s="69">
        <v>7</v>
      </c>
    </row>
    <row r="953" spans="1:9" x14ac:dyDescent="0.25">
      <c r="A953" s="56" t="s">
        <v>35</v>
      </c>
      <c r="B953" s="68"/>
      <c r="C953" s="70">
        <v>0</v>
      </c>
      <c r="D953" s="70">
        <v>2</v>
      </c>
      <c r="E953" s="70">
        <v>0</v>
      </c>
      <c r="F953" s="70">
        <v>1</v>
      </c>
      <c r="G953" s="70">
        <v>0</v>
      </c>
      <c r="I953" s="70">
        <v>3</v>
      </c>
    </row>
    <row r="954" spans="1:9" x14ac:dyDescent="0.25">
      <c r="A954" s="58" t="s">
        <v>36</v>
      </c>
      <c r="B954" s="68"/>
      <c r="C954" s="71">
        <v>0</v>
      </c>
      <c r="D954" s="71">
        <v>0</v>
      </c>
      <c r="E954" s="71">
        <v>0</v>
      </c>
      <c r="F954" s="71">
        <v>2</v>
      </c>
      <c r="G954" s="71">
        <v>0</v>
      </c>
      <c r="I954" s="71">
        <v>2</v>
      </c>
    </row>
    <row r="955" spans="1:9" x14ac:dyDescent="0.25">
      <c r="A955" s="54" t="s">
        <v>37</v>
      </c>
      <c r="B955" s="68"/>
      <c r="C955" s="69" t="s">
        <v>86</v>
      </c>
      <c r="D955" s="69">
        <v>0</v>
      </c>
      <c r="E955" s="69">
        <v>0</v>
      </c>
      <c r="F955" s="69">
        <v>0</v>
      </c>
      <c r="G955" s="69">
        <v>2</v>
      </c>
      <c r="I955" s="69">
        <v>2</v>
      </c>
    </row>
    <row r="956" spans="1:9" x14ac:dyDescent="0.25">
      <c r="A956" s="56" t="s">
        <v>38</v>
      </c>
      <c r="B956" s="68"/>
      <c r="C956" s="70">
        <v>0</v>
      </c>
      <c r="D956" s="70">
        <v>0</v>
      </c>
      <c r="E956" s="70">
        <v>0</v>
      </c>
      <c r="F956" s="70">
        <v>0</v>
      </c>
      <c r="G956" s="70">
        <v>1</v>
      </c>
      <c r="I956" s="70">
        <v>1</v>
      </c>
    </row>
    <row r="957" spans="1:9" x14ac:dyDescent="0.25">
      <c r="A957" s="58" t="s">
        <v>39</v>
      </c>
      <c r="B957" s="68"/>
      <c r="C957" s="71">
        <v>1</v>
      </c>
      <c r="D957" s="71">
        <v>2</v>
      </c>
      <c r="E957" s="71">
        <v>0</v>
      </c>
      <c r="F957" s="71">
        <v>0</v>
      </c>
      <c r="G957" s="71" t="s">
        <v>86</v>
      </c>
      <c r="I957" s="71">
        <v>3</v>
      </c>
    </row>
    <row r="958" spans="1:9" x14ac:dyDescent="0.25">
      <c r="A958" s="54" t="s">
        <v>40</v>
      </c>
      <c r="B958" s="68"/>
      <c r="C958" s="69">
        <v>1</v>
      </c>
      <c r="D958" s="69">
        <v>0</v>
      </c>
      <c r="E958" s="69">
        <v>0</v>
      </c>
      <c r="F958" s="69" t="s">
        <v>86</v>
      </c>
      <c r="G958" s="69" t="s">
        <v>86</v>
      </c>
      <c r="I958" s="69">
        <v>1</v>
      </c>
    </row>
    <row r="959" spans="1:9" x14ac:dyDescent="0.25">
      <c r="A959" s="56" t="s">
        <v>41</v>
      </c>
      <c r="B959" s="68"/>
      <c r="C959" s="70" t="s">
        <v>86</v>
      </c>
      <c r="D959" s="70">
        <v>0</v>
      </c>
      <c r="E959" s="70">
        <v>0</v>
      </c>
      <c r="F959" s="70">
        <v>0</v>
      </c>
      <c r="G959" s="70">
        <v>0</v>
      </c>
      <c r="I959" s="70">
        <v>0</v>
      </c>
    </row>
    <row r="960" spans="1:9" x14ac:dyDescent="0.25">
      <c r="A960" s="58" t="s">
        <v>42</v>
      </c>
      <c r="B960" s="68"/>
      <c r="C960" s="71">
        <v>1</v>
      </c>
      <c r="D960" s="71">
        <v>1</v>
      </c>
      <c r="E960" s="71">
        <v>0</v>
      </c>
      <c r="F960" s="71">
        <v>0</v>
      </c>
      <c r="G960" s="71">
        <v>1</v>
      </c>
      <c r="I960" s="71">
        <v>3</v>
      </c>
    </row>
    <row r="961" spans="1:9" x14ac:dyDescent="0.25">
      <c r="A961" s="54" t="s">
        <v>43</v>
      </c>
      <c r="B961" s="68"/>
      <c r="C961" s="69">
        <v>0</v>
      </c>
      <c r="D961" s="69">
        <v>0</v>
      </c>
      <c r="E961" s="69">
        <v>0</v>
      </c>
      <c r="F961" s="69">
        <v>0</v>
      </c>
      <c r="G961" s="69">
        <v>0</v>
      </c>
      <c r="I961" s="69">
        <v>0</v>
      </c>
    </row>
    <row r="962" spans="1:9" x14ac:dyDescent="0.25">
      <c r="A962" s="56" t="s">
        <v>44</v>
      </c>
      <c r="B962" s="68"/>
      <c r="C962" s="70">
        <v>0</v>
      </c>
      <c r="D962" s="70">
        <v>1</v>
      </c>
      <c r="E962" s="70">
        <v>1</v>
      </c>
      <c r="F962" s="70">
        <v>2</v>
      </c>
      <c r="G962" s="70">
        <v>0</v>
      </c>
      <c r="I962" s="70">
        <v>4</v>
      </c>
    </row>
    <row r="963" spans="1:9" x14ac:dyDescent="0.25">
      <c r="A963" s="37"/>
      <c r="B963" s="78"/>
      <c r="C963" s="78"/>
      <c r="D963" s="78"/>
      <c r="E963" s="78"/>
      <c r="F963" s="78"/>
      <c r="G963" s="78"/>
      <c r="H963" s="78"/>
      <c r="I963" s="78"/>
    </row>
    <row r="964" spans="1:9" x14ac:dyDescent="0.25">
      <c r="A964" s="61" t="s">
        <v>45</v>
      </c>
      <c r="B964" s="38"/>
      <c r="C964" s="72">
        <v>7</v>
      </c>
      <c r="D964" s="72">
        <v>17</v>
      </c>
      <c r="E964" s="72">
        <v>8</v>
      </c>
      <c r="F964" s="72">
        <v>11</v>
      </c>
      <c r="G964" s="72">
        <v>7</v>
      </c>
      <c r="I964" s="72">
        <v>50</v>
      </c>
    </row>
    <row r="965" spans="1:9" x14ac:dyDescent="0.25">
      <c r="A965" s="37"/>
      <c r="B965" s="78"/>
      <c r="C965" s="78"/>
      <c r="D965" s="78"/>
      <c r="E965" s="78"/>
      <c r="F965" s="78"/>
      <c r="G965" s="78"/>
      <c r="H965" s="78"/>
      <c r="I965" s="78"/>
    </row>
    <row r="966" spans="1:9" x14ac:dyDescent="0.25">
      <c r="A966" s="56" t="s">
        <v>46</v>
      </c>
      <c r="B966" s="68"/>
      <c r="C966" s="70">
        <v>0</v>
      </c>
      <c r="D966" s="70">
        <v>0</v>
      </c>
      <c r="E966" s="70">
        <v>0</v>
      </c>
      <c r="F966" s="70">
        <v>0</v>
      </c>
      <c r="G966" s="70">
        <v>2</v>
      </c>
      <c r="I966" s="70">
        <v>2</v>
      </c>
    </row>
    <row r="967" spans="1:9" x14ac:dyDescent="0.25">
      <c r="A967" s="58" t="s">
        <v>47</v>
      </c>
      <c r="B967" s="68"/>
      <c r="C967" s="71">
        <v>3</v>
      </c>
      <c r="D967" s="71">
        <v>7</v>
      </c>
      <c r="E967" s="71">
        <v>4</v>
      </c>
      <c r="F967" s="71">
        <v>1</v>
      </c>
      <c r="G967" s="71">
        <v>1</v>
      </c>
      <c r="I967" s="71">
        <v>16</v>
      </c>
    </row>
    <row r="968" spans="1:9" x14ac:dyDescent="0.25">
      <c r="A968" s="54" t="s">
        <v>48</v>
      </c>
      <c r="B968" s="68"/>
      <c r="C968" s="69">
        <v>1</v>
      </c>
      <c r="D968" s="69">
        <v>2</v>
      </c>
      <c r="E968" s="69">
        <v>1</v>
      </c>
      <c r="F968" s="69">
        <v>8</v>
      </c>
      <c r="G968" s="69">
        <v>0</v>
      </c>
      <c r="I968" s="69">
        <v>12</v>
      </c>
    </row>
    <row r="969" spans="1:9" x14ac:dyDescent="0.25">
      <c r="B969" s="74"/>
      <c r="H969" s="74"/>
    </row>
    <row r="970" spans="1:9" x14ac:dyDescent="0.25">
      <c r="B970" s="74"/>
      <c r="H970" s="74"/>
    </row>
    <row r="971" spans="1:9" x14ac:dyDescent="0.25">
      <c r="B971" s="74"/>
      <c r="H971" s="7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AB5B-2B1F-4EF2-8CD4-467C75D6FEE9}">
  <dimension ref="A1:I968"/>
  <sheetViews>
    <sheetView showGridLines="0" topLeftCell="A937" workbookViewId="0">
      <selection activeCell="A49" sqref="A49:E49"/>
    </sheetView>
  </sheetViews>
  <sheetFormatPr defaultRowHeight="15" x14ac:dyDescent="0.25"/>
  <cols>
    <col min="1" max="1" width="16.7109375" style="79" customWidth="1"/>
    <col min="2" max="2" width="0.85546875" style="35" customWidth="1"/>
    <col min="3" max="7" width="9.140625" style="35"/>
    <col min="8" max="8" width="0.85546875" style="35" customWidth="1"/>
    <col min="9" max="16384" width="9.140625" style="35"/>
  </cols>
  <sheetData>
    <row r="1" spans="1:9" ht="15.75" x14ac:dyDescent="0.25">
      <c r="A1" s="73" t="s">
        <v>87</v>
      </c>
      <c r="B1" s="74"/>
      <c r="C1" s="74"/>
      <c r="D1" s="74"/>
      <c r="E1" s="74"/>
      <c r="F1" s="74"/>
      <c r="G1" s="74"/>
      <c r="H1" s="74"/>
      <c r="I1" s="74"/>
    </row>
    <row r="2" spans="1:9" ht="15.75" x14ac:dyDescent="0.25">
      <c r="A2" s="73"/>
      <c r="B2" s="74"/>
      <c r="C2" s="74"/>
      <c r="D2" s="74"/>
      <c r="E2" s="74"/>
      <c r="F2" s="74"/>
      <c r="G2" s="74"/>
      <c r="H2" s="74"/>
      <c r="I2" s="74"/>
    </row>
    <row r="3" spans="1:9" ht="15.75" x14ac:dyDescent="0.25">
      <c r="A3" s="73" t="s">
        <v>50</v>
      </c>
      <c r="B3" s="74"/>
      <c r="C3" s="74"/>
      <c r="D3" s="74"/>
      <c r="E3" s="74"/>
      <c r="F3" s="74"/>
      <c r="G3" s="74"/>
      <c r="H3" s="74"/>
      <c r="I3" s="74"/>
    </row>
    <row r="4" spans="1:9" x14ac:dyDescent="0.25">
      <c r="A4" s="75"/>
      <c r="B4" s="74"/>
      <c r="C4" s="76"/>
      <c r="D4" s="76"/>
      <c r="E4" s="76"/>
      <c r="F4" s="76"/>
      <c r="G4" s="76"/>
      <c r="H4" s="74"/>
      <c r="I4" s="76"/>
    </row>
    <row r="5" spans="1:9" x14ac:dyDescent="0.25">
      <c r="A5" s="75"/>
      <c r="B5" s="74"/>
      <c r="C5" s="77" t="s">
        <v>81</v>
      </c>
      <c r="D5" s="77" t="s">
        <v>82</v>
      </c>
      <c r="E5" s="77" t="s">
        <v>83</v>
      </c>
      <c r="F5" s="77" t="s">
        <v>84</v>
      </c>
      <c r="G5" s="77" t="s">
        <v>85</v>
      </c>
      <c r="H5" s="74"/>
      <c r="I5" s="77" t="s">
        <v>1</v>
      </c>
    </row>
    <row r="6" spans="1:9" x14ac:dyDescent="0.25">
      <c r="A6" s="75"/>
      <c r="B6" s="74"/>
      <c r="C6" s="31"/>
      <c r="D6" s="31"/>
      <c r="E6" s="31"/>
      <c r="F6" s="31"/>
      <c r="G6" s="31"/>
      <c r="H6" s="74"/>
      <c r="I6" s="31"/>
    </row>
    <row r="7" spans="1:9" x14ac:dyDescent="0.25">
      <c r="A7" s="54" t="s">
        <v>7</v>
      </c>
      <c r="B7" s="68"/>
      <c r="C7" s="69">
        <v>18.180627465872263</v>
      </c>
      <c r="D7" s="69">
        <v>8.7712842262832904</v>
      </c>
      <c r="E7" s="69">
        <v>5.0601883615043972</v>
      </c>
      <c r="F7" s="69">
        <v>5.2479261523108596</v>
      </c>
      <c r="G7" s="69">
        <v>2.3158485623401734</v>
      </c>
      <c r="I7" s="69">
        <v>39.575874768310982</v>
      </c>
    </row>
    <row r="8" spans="1:9" x14ac:dyDescent="0.25">
      <c r="A8" s="56" t="s">
        <v>8</v>
      </c>
      <c r="B8" s="68"/>
      <c r="C8" s="70">
        <v>6.5677041202725626</v>
      </c>
      <c r="D8" s="70">
        <v>10.12349529096239</v>
      </c>
      <c r="E8" s="70">
        <v>10.597517619908938</v>
      </c>
      <c r="F8" s="70">
        <v>13.514626083702364</v>
      </c>
      <c r="G8" s="70">
        <v>13.567018025322772</v>
      </c>
      <c r="I8" s="70">
        <v>54.370361140169031</v>
      </c>
    </row>
    <row r="9" spans="1:9" x14ac:dyDescent="0.25">
      <c r="A9" s="58" t="s">
        <v>58</v>
      </c>
      <c r="B9" s="68"/>
      <c r="C9" s="71">
        <v>26.579554678496212</v>
      </c>
      <c r="D9" s="71">
        <v>23.187176448574807</v>
      </c>
      <c r="E9" s="71">
        <v>6.383084887419697</v>
      </c>
      <c r="F9" s="71">
        <v>1.9996257718455686</v>
      </c>
      <c r="G9" s="71">
        <v>0</v>
      </c>
      <c r="I9" s="71">
        <v>58.149441786336283</v>
      </c>
    </row>
    <row r="10" spans="1:9" x14ac:dyDescent="0.25">
      <c r="A10" s="54" t="s">
        <v>10</v>
      </c>
      <c r="B10" s="68"/>
      <c r="C10" s="69">
        <v>45.279735555437533</v>
      </c>
      <c r="D10" s="69">
        <v>60.489615168714558</v>
      </c>
      <c r="E10" s="69">
        <v>25.577246928210556</v>
      </c>
      <c r="F10" s="69">
        <v>13.245181812511696</v>
      </c>
      <c r="G10" s="69">
        <v>9.3419821617913072</v>
      </c>
      <c r="I10" s="69">
        <v>153.93376162666567</v>
      </c>
    </row>
    <row r="11" spans="1:9" x14ac:dyDescent="0.25">
      <c r="A11" s="56" t="s">
        <v>11</v>
      </c>
      <c r="B11" s="68"/>
      <c r="C11" s="70">
        <v>11.707104107798292</v>
      </c>
      <c r="D11" s="70">
        <v>7.8132601509386888</v>
      </c>
      <c r="E11" s="70">
        <v>5.914675980789621</v>
      </c>
      <c r="F11" s="70">
        <v>6.6138589159857801</v>
      </c>
      <c r="G11" s="70">
        <v>4.7221355953346222</v>
      </c>
      <c r="I11" s="70">
        <v>36.771034750847008</v>
      </c>
    </row>
    <row r="12" spans="1:9" x14ac:dyDescent="0.25">
      <c r="A12" s="58" t="s">
        <v>12</v>
      </c>
      <c r="B12" s="68"/>
      <c r="C12" s="71">
        <v>1E-8</v>
      </c>
      <c r="D12" s="71">
        <v>0.90750327449635115</v>
      </c>
      <c r="E12" s="71">
        <v>0</v>
      </c>
      <c r="F12" s="71">
        <v>2.7686646292022701</v>
      </c>
      <c r="G12" s="71">
        <v>0</v>
      </c>
      <c r="I12" s="71">
        <v>3.6761679136986212</v>
      </c>
    </row>
    <row r="13" spans="1:9" x14ac:dyDescent="0.25">
      <c r="A13" s="54" t="s">
        <v>13</v>
      </c>
      <c r="B13" s="68"/>
      <c r="C13" s="69">
        <v>15.808020966776651</v>
      </c>
      <c r="D13" s="69">
        <v>11.585479947608057</v>
      </c>
      <c r="E13" s="69">
        <v>3.4765795546684957</v>
      </c>
      <c r="F13" s="69">
        <v>1.5380777147134035</v>
      </c>
      <c r="G13" s="69">
        <v>0.90750327449635115</v>
      </c>
      <c r="I13" s="69">
        <v>33.315661458262959</v>
      </c>
    </row>
    <row r="14" spans="1:9" x14ac:dyDescent="0.25">
      <c r="A14" s="56" t="s">
        <v>14</v>
      </c>
      <c r="B14" s="68"/>
      <c r="C14" s="70">
        <v>5.6757936855441899</v>
      </c>
      <c r="D14" s="70">
        <v>1.9996257718455686</v>
      </c>
      <c r="E14" s="70">
        <v>0</v>
      </c>
      <c r="F14" s="70">
        <v>0.32121249922035799</v>
      </c>
      <c r="G14" s="70">
        <v>3.7223227094118383</v>
      </c>
      <c r="I14" s="70">
        <v>11.718954666021954</v>
      </c>
    </row>
    <row r="15" spans="1:9" x14ac:dyDescent="0.25">
      <c r="A15" s="58" t="s">
        <v>15</v>
      </c>
      <c r="B15" s="68"/>
      <c r="C15" s="71">
        <v>2.8534896875400735</v>
      </c>
      <c r="D15" s="71">
        <v>0.99981288592278428</v>
      </c>
      <c r="E15" s="71">
        <v>3.02313977421568</v>
      </c>
      <c r="F15" s="71">
        <v>0.71976548368988957</v>
      </c>
      <c r="G15" s="71">
        <v>0.1690263830848874</v>
      </c>
      <c r="I15" s="71">
        <v>7.7652342144533142</v>
      </c>
    </row>
    <row r="16" spans="1:9" x14ac:dyDescent="0.25">
      <c r="A16" s="54" t="s">
        <v>16</v>
      </c>
      <c r="B16" s="68"/>
      <c r="C16" s="69">
        <v>1E-8</v>
      </c>
      <c r="D16" s="69">
        <v>3.3530842637061062</v>
      </c>
      <c r="E16" s="69">
        <v>0</v>
      </c>
      <c r="F16" s="69">
        <v>0</v>
      </c>
      <c r="G16" s="69">
        <v>0</v>
      </c>
      <c r="I16" s="69">
        <v>3.3530842737061062</v>
      </c>
    </row>
    <row r="17" spans="1:9" x14ac:dyDescent="0.25">
      <c r="A17" s="56" t="s">
        <v>17</v>
      </c>
      <c r="B17" s="68"/>
      <c r="C17" s="70">
        <v>1E-8</v>
      </c>
      <c r="D17" s="70">
        <v>0</v>
      </c>
      <c r="E17" s="70">
        <v>0</v>
      </c>
      <c r="F17" s="70">
        <v>0.99981288592278428</v>
      </c>
      <c r="G17" s="70">
        <v>0</v>
      </c>
      <c r="I17" s="70">
        <v>0.99981289592278433</v>
      </c>
    </row>
    <row r="18" spans="1:9" x14ac:dyDescent="0.25">
      <c r="A18" s="58" t="s">
        <v>18</v>
      </c>
      <c r="B18" s="68"/>
      <c r="C18" s="71">
        <v>1E-8</v>
      </c>
      <c r="D18" s="71">
        <v>0</v>
      </c>
      <c r="E18" s="71">
        <v>0.49211002307740287</v>
      </c>
      <c r="F18" s="71">
        <v>0</v>
      </c>
      <c r="G18" s="71">
        <v>0.99981288592278428</v>
      </c>
      <c r="I18" s="71">
        <v>1.4919229190001873</v>
      </c>
    </row>
    <row r="19" spans="1:9" x14ac:dyDescent="0.25">
      <c r="A19" s="54" t="s">
        <v>19</v>
      </c>
      <c r="B19" s="68"/>
      <c r="C19" s="69">
        <v>2.8534897175400733</v>
      </c>
      <c r="D19" s="69">
        <v>4.3528971496288902</v>
      </c>
      <c r="E19" s="69">
        <v>3.515249797293083</v>
      </c>
      <c r="F19" s="69">
        <v>1.7195783696126739</v>
      </c>
      <c r="G19" s="69">
        <v>1.1688392690076717</v>
      </c>
      <c r="I19" s="69">
        <v>13.610054303082391</v>
      </c>
    </row>
    <row r="20" spans="1:9" x14ac:dyDescent="0.25">
      <c r="A20" s="56" t="s">
        <v>20</v>
      </c>
      <c r="B20" s="68"/>
      <c r="C20" s="70">
        <v>1E-8</v>
      </c>
      <c r="D20" s="70">
        <v>0</v>
      </c>
      <c r="E20" s="70">
        <v>0</v>
      </c>
      <c r="F20" s="70">
        <v>0</v>
      </c>
      <c r="G20" s="70">
        <v>0.99981288592278428</v>
      </c>
      <c r="I20" s="70">
        <v>0.99981289592278433</v>
      </c>
    </row>
    <row r="21" spans="1:9" x14ac:dyDescent="0.25">
      <c r="A21" s="58" t="s">
        <v>21</v>
      </c>
      <c r="B21" s="68"/>
      <c r="C21" s="71">
        <v>1E-8</v>
      </c>
      <c r="D21" s="71">
        <v>1.9996257718455686</v>
      </c>
      <c r="E21" s="71">
        <v>0</v>
      </c>
      <c r="F21" s="71">
        <v>0</v>
      </c>
      <c r="G21" s="71">
        <v>0.95615293457244432</v>
      </c>
      <c r="I21" s="71">
        <v>2.9557787164180129</v>
      </c>
    </row>
    <row r="22" spans="1:9" x14ac:dyDescent="0.25">
      <c r="A22" s="54" t="s">
        <v>22</v>
      </c>
      <c r="B22" s="68"/>
      <c r="C22" s="69">
        <v>0.93806525044158917</v>
      </c>
      <c r="D22" s="69">
        <v>7.6716771658454433E-2</v>
      </c>
      <c r="E22" s="69">
        <v>0.76903885735670174</v>
      </c>
      <c r="F22" s="69">
        <v>0</v>
      </c>
      <c r="G22" s="69">
        <v>0.76903885735670174</v>
      </c>
      <c r="I22" s="69">
        <v>2.5528597368134474</v>
      </c>
    </row>
    <row r="23" spans="1:9" x14ac:dyDescent="0.25">
      <c r="A23" s="56" t="s">
        <v>23</v>
      </c>
      <c r="B23" s="68"/>
      <c r="C23" s="70">
        <v>4.8144452167610554</v>
      </c>
      <c r="D23" s="70">
        <v>0</v>
      </c>
      <c r="E23" s="70">
        <v>0.99981288592278428</v>
      </c>
      <c r="F23" s="70">
        <v>0</v>
      </c>
      <c r="G23" s="70">
        <v>1.3073036861473211</v>
      </c>
      <c r="I23" s="70">
        <v>7.1215617888311611</v>
      </c>
    </row>
    <row r="24" spans="1:9" x14ac:dyDescent="0.25">
      <c r="A24" s="58" t="s">
        <v>24</v>
      </c>
      <c r="B24" s="68"/>
      <c r="C24" s="71">
        <v>4.2462421356159172</v>
      </c>
      <c r="D24" s="71">
        <v>1.3840204578057755</v>
      </c>
      <c r="E24" s="71">
        <v>1.3073036861473211</v>
      </c>
      <c r="F24" s="71">
        <v>1.201272375725067</v>
      </c>
      <c r="G24" s="71">
        <v>0.30749080022453684</v>
      </c>
      <c r="I24" s="71">
        <v>8.446329455518617</v>
      </c>
    </row>
    <row r="25" spans="1:9" x14ac:dyDescent="0.25">
      <c r="A25" s="54" t="s">
        <v>25</v>
      </c>
      <c r="B25" s="68"/>
      <c r="C25" s="69">
        <v>1.399613307573754</v>
      </c>
      <c r="D25" s="69">
        <v>1.7226969375662695</v>
      </c>
      <c r="E25" s="69">
        <v>0</v>
      </c>
      <c r="F25" s="69">
        <v>0</v>
      </c>
      <c r="G25" s="69">
        <v>0</v>
      </c>
      <c r="I25" s="69">
        <v>3.1223102451400235</v>
      </c>
    </row>
    <row r="26" spans="1:9" x14ac:dyDescent="0.25">
      <c r="A26" s="56" t="s">
        <v>26</v>
      </c>
      <c r="B26" s="68"/>
      <c r="C26" s="70">
        <v>0.99981289592278433</v>
      </c>
      <c r="D26" s="70">
        <v>2.3532713777833214</v>
      </c>
      <c r="E26" s="70">
        <v>0.44595521736418631</v>
      </c>
      <c r="F26" s="70">
        <v>0.97486434229401853</v>
      </c>
      <c r="G26" s="70">
        <v>0</v>
      </c>
      <c r="I26" s="70">
        <v>4.7739038333643107</v>
      </c>
    </row>
    <row r="27" spans="1:9" x14ac:dyDescent="0.25">
      <c r="A27" s="58" t="s">
        <v>27</v>
      </c>
      <c r="B27" s="68"/>
      <c r="C27" s="71">
        <v>1E-8</v>
      </c>
      <c r="D27" s="71">
        <v>0</v>
      </c>
      <c r="E27" s="71">
        <v>0.95365808020956777</v>
      </c>
      <c r="F27" s="71">
        <v>0</v>
      </c>
      <c r="G27" s="71">
        <v>0</v>
      </c>
      <c r="I27" s="71">
        <v>0.95365809020956782</v>
      </c>
    </row>
    <row r="28" spans="1:9" x14ac:dyDescent="0.25">
      <c r="A28" s="54" t="s">
        <v>28</v>
      </c>
      <c r="B28" s="68"/>
      <c r="C28" s="69">
        <v>1.8150065589927022</v>
      </c>
      <c r="D28" s="69">
        <v>1.1931640990457182</v>
      </c>
      <c r="E28" s="69">
        <v>3.0462171770722888</v>
      </c>
      <c r="F28" s="69">
        <v>1.324143953096738</v>
      </c>
      <c r="G28" s="69">
        <v>0.99981288592278428</v>
      </c>
      <c r="I28" s="69">
        <v>8.378344674130231</v>
      </c>
    </row>
    <row r="29" spans="1:9" x14ac:dyDescent="0.25">
      <c r="A29" s="56" t="s">
        <v>29</v>
      </c>
      <c r="B29" s="68"/>
      <c r="C29" s="70">
        <v>1E-8</v>
      </c>
      <c r="D29" s="70">
        <v>1.1551175700118506</v>
      </c>
      <c r="E29" s="70">
        <v>0.81519366306991814</v>
      </c>
      <c r="F29" s="70">
        <v>0.63057444021705222</v>
      </c>
      <c r="G29" s="70">
        <v>0</v>
      </c>
      <c r="I29" s="70">
        <v>2.600885683298821</v>
      </c>
    </row>
    <row r="30" spans="1:9" x14ac:dyDescent="0.25">
      <c r="A30" s="58" t="s">
        <v>30</v>
      </c>
      <c r="B30" s="68"/>
      <c r="C30" s="71">
        <v>1.5380777247134034</v>
      </c>
      <c r="D30" s="71">
        <v>1.7389134909249671</v>
      </c>
      <c r="E30" s="71">
        <v>0.9642612112517932</v>
      </c>
      <c r="F30" s="71">
        <v>0.63244558098920978</v>
      </c>
      <c r="G30" s="71">
        <v>0</v>
      </c>
      <c r="I30" s="71">
        <v>4.8736980078793728</v>
      </c>
    </row>
    <row r="31" spans="1:9" x14ac:dyDescent="0.25">
      <c r="A31" s="54" t="s">
        <v>31</v>
      </c>
      <c r="B31" s="68"/>
      <c r="C31" s="69">
        <v>5.3801534435433167</v>
      </c>
      <c r="D31" s="69">
        <v>10.112892159920165</v>
      </c>
      <c r="E31" s="69">
        <v>0.85324019210378599</v>
      </c>
      <c r="F31" s="69">
        <v>1.8150065489927023</v>
      </c>
      <c r="G31" s="69">
        <v>0</v>
      </c>
      <c r="I31" s="69">
        <v>18.161292344559971</v>
      </c>
    </row>
    <row r="32" spans="1:9" x14ac:dyDescent="0.25">
      <c r="A32" s="56" t="s">
        <v>32</v>
      </c>
      <c r="B32" s="68"/>
      <c r="C32" s="70">
        <v>5.9988773255367054</v>
      </c>
      <c r="D32" s="70">
        <v>3.9381276118006614</v>
      </c>
      <c r="E32" s="70">
        <v>2.1224973492172392</v>
      </c>
      <c r="F32" s="70">
        <v>1.799413709224724</v>
      </c>
      <c r="G32" s="70">
        <v>2.9532838520551365</v>
      </c>
      <c r="I32" s="70">
        <v>16.812199847834467</v>
      </c>
    </row>
    <row r="33" spans="1:9" x14ac:dyDescent="0.25">
      <c r="A33" s="58" t="s">
        <v>33</v>
      </c>
      <c r="B33" s="68"/>
      <c r="C33" s="71">
        <v>1.9996257818455685</v>
      </c>
      <c r="D33" s="71">
        <v>1.4457681032869707</v>
      </c>
      <c r="E33" s="71">
        <v>1.0291274246865838</v>
      </c>
      <c r="F33" s="71">
        <v>0</v>
      </c>
      <c r="G33" s="71">
        <v>0.99981288592278428</v>
      </c>
      <c r="I33" s="71">
        <v>5.4743341957419069</v>
      </c>
    </row>
    <row r="34" spans="1:9" x14ac:dyDescent="0.25">
      <c r="A34" s="54" t="s">
        <v>34</v>
      </c>
      <c r="B34" s="68"/>
      <c r="C34" s="69">
        <v>18.619098120147818</v>
      </c>
      <c r="D34" s="69">
        <v>20.102912742468654</v>
      </c>
      <c r="E34" s="69">
        <v>10.056757936755442</v>
      </c>
      <c r="F34" s="69">
        <v>13.137903074908005</v>
      </c>
      <c r="G34" s="69">
        <v>4.8144452067610555</v>
      </c>
      <c r="I34" s="69">
        <v>66.731117081040978</v>
      </c>
    </row>
    <row r="35" spans="1:9" x14ac:dyDescent="0.25">
      <c r="A35" s="56" t="s">
        <v>35</v>
      </c>
      <c r="B35" s="68"/>
      <c r="C35" s="70">
        <v>25.435663953117309</v>
      </c>
      <c r="D35" s="70">
        <v>17.881244932327078</v>
      </c>
      <c r="E35" s="70">
        <v>8.0714775774964131</v>
      </c>
      <c r="F35" s="70">
        <v>7.8444458304746449</v>
      </c>
      <c r="G35" s="70">
        <v>5.4768290401047839</v>
      </c>
      <c r="I35" s="70">
        <v>64.709661333520231</v>
      </c>
    </row>
    <row r="36" spans="1:9" x14ac:dyDescent="0.25">
      <c r="A36" s="58" t="s">
        <v>36</v>
      </c>
      <c r="B36" s="68"/>
      <c r="C36" s="71">
        <v>4.085947742801098</v>
      </c>
      <c r="D36" s="71">
        <v>5.2604004241252422</v>
      </c>
      <c r="E36" s="71">
        <v>1.7931765733175324</v>
      </c>
      <c r="F36" s="71">
        <v>5.6290151562402544</v>
      </c>
      <c r="G36" s="71">
        <v>4.3834591155741283</v>
      </c>
      <c r="I36" s="71">
        <v>21.151999012058255</v>
      </c>
    </row>
    <row r="37" spans="1:9" x14ac:dyDescent="0.25">
      <c r="A37" s="54" t="s">
        <v>37</v>
      </c>
      <c r="B37" s="68"/>
      <c r="C37" s="69">
        <v>0.99981289592278433</v>
      </c>
      <c r="D37" s="69">
        <v>2.802345163101104</v>
      </c>
      <c r="E37" s="69">
        <v>1.2087569388136967</v>
      </c>
      <c r="F37" s="69">
        <v>3.7722197966693694</v>
      </c>
      <c r="G37" s="69">
        <v>3.5495540447826359</v>
      </c>
      <c r="I37" s="69">
        <v>12.332688839289588</v>
      </c>
    </row>
    <row r="38" spans="1:9" x14ac:dyDescent="0.25">
      <c r="A38" s="56" t="s">
        <v>38</v>
      </c>
      <c r="B38" s="68"/>
      <c r="C38" s="70">
        <v>5.9988773255367054</v>
      </c>
      <c r="D38" s="70">
        <v>7.4278051518742592</v>
      </c>
      <c r="E38" s="70">
        <v>3.2900891910434726</v>
      </c>
      <c r="F38" s="70">
        <v>4.4452067610553234</v>
      </c>
      <c r="G38" s="70">
        <v>2.5378906006361879</v>
      </c>
      <c r="I38" s="70">
        <v>23.699869030145948</v>
      </c>
    </row>
    <row r="39" spans="1:9" x14ac:dyDescent="0.25">
      <c r="A39" s="58" t="s">
        <v>39</v>
      </c>
      <c r="B39" s="68"/>
      <c r="C39" s="71">
        <v>9.4658516909081278</v>
      </c>
      <c r="D39" s="71">
        <v>8.5845443772219792</v>
      </c>
      <c r="E39" s="71">
        <v>2.8099544689078773</v>
      </c>
      <c r="F39" s="71">
        <v>2.0082953907565644</v>
      </c>
      <c r="G39" s="71">
        <v>1.3076779143017525</v>
      </c>
      <c r="I39" s="71">
        <v>24.176323842096298</v>
      </c>
    </row>
    <row r="40" spans="1:9" x14ac:dyDescent="0.25">
      <c r="A40" s="54" t="s">
        <v>40</v>
      </c>
      <c r="B40" s="68"/>
      <c r="C40" s="69">
        <v>7.1215617888311611</v>
      </c>
      <c r="D40" s="69">
        <v>4.6229651344102782</v>
      </c>
      <c r="E40" s="69">
        <v>3.7684775151250549</v>
      </c>
      <c r="F40" s="69">
        <v>0.99981288592278428</v>
      </c>
      <c r="G40" s="69">
        <v>0</v>
      </c>
      <c r="I40" s="69">
        <v>16.512817324289276</v>
      </c>
    </row>
    <row r="41" spans="1:9" x14ac:dyDescent="0.25">
      <c r="A41" s="56" t="s">
        <v>41</v>
      </c>
      <c r="B41" s="68"/>
      <c r="C41" s="70">
        <v>0.99981289592278433</v>
      </c>
      <c r="D41" s="70">
        <v>0.90750327449635115</v>
      </c>
      <c r="E41" s="70">
        <v>1.5380777147134035</v>
      </c>
      <c r="F41" s="70">
        <v>1.7688517432794861</v>
      </c>
      <c r="G41" s="70">
        <v>0</v>
      </c>
      <c r="I41" s="70">
        <v>5.2142456284120247</v>
      </c>
    </row>
    <row r="42" spans="1:9" x14ac:dyDescent="0.25">
      <c r="A42" s="58" t="s">
        <v>42</v>
      </c>
      <c r="B42" s="68"/>
      <c r="C42" s="71">
        <v>17.269381909831601</v>
      </c>
      <c r="D42" s="71">
        <v>7.8906006361878624</v>
      </c>
      <c r="E42" s="71">
        <v>2.4081581737666062</v>
      </c>
      <c r="F42" s="71">
        <v>2.076342543504023</v>
      </c>
      <c r="G42" s="71">
        <v>4.3067423439156736</v>
      </c>
      <c r="I42" s="71">
        <v>33.951225607205764</v>
      </c>
    </row>
    <row r="43" spans="1:9" x14ac:dyDescent="0.25">
      <c r="A43" s="54" t="s">
        <v>43</v>
      </c>
      <c r="B43" s="68"/>
      <c r="C43" s="69">
        <v>9.5184931179648231</v>
      </c>
      <c r="D43" s="69">
        <v>6.1897336742967628</v>
      </c>
      <c r="E43" s="69">
        <v>0.99981288592278428</v>
      </c>
      <c r="F43" s="69">
        <v>1.6765421318530529</v>
      </c>
      <c r="G43" s="69">
        <v>0</v>
      </c>
      <c r="I43" s="69">
        <v>18.384581810037425</v>
      </c>
    </row>
    <row r="44" spans="1:9" x14ac:dyDescent="0.25">
      <c r="A44" s="56" t="s">
        <v>44</v>
      </c>
      <c r="B44" s="68"/>
      <c r="C44" s="70">
        <v>21.442025831742647</v>
      </c>
      <c r="D44" s="70">
        <v>25.446267074159536</v>
      </c>
      <c r="E44" s="70">
        <v>14.365371421443273</v>
      </c>
      <c r="F44" s="70">
        <v>17.205763113578247</v>
      </c>
      <c r="G44" s="70">
        <v>6.6999313915050207</v>
      </c>
      <c r="I44" s="70">
        <v>85.159358832428723</v>
      </c>
    </row>
    <row r="45" spans="1:9" x14ac:dyDescent="0.25">
      <c r="A45" s="37"/>
      <c r="B45" s="78"/>
      <c r="C45" s="78"/>
      <c r="D45" s="78"/>
      <c r="E45" s="78"/>
      <c r="F45" s="78"/>
      <c r="G45" s="78"/>
      <c r="H45" s="78"/>
      <c r="I45" s="78"/>
    </row>
    <row r="46" spans="1:9" x14ac:dyDescent="0.25">
      <c r="A46" s="61" t="s">
        <v>45</v>
      </c>
      <c r="B46" s="38"/>
      <c r="C46" s="72">
        <v>282.7384772614115</v>
      </c>
      <c r="D46" s="72">
        <v>263.46697436537141</v>
      </c>
      <c r="E46" s="72">
        <v>124.14095927150252</v>
      </c>
      <c r="F46" s="72">
        <v>115.91087132788624</v>
      </c>
      <c r="G46" s="72">
        <v>78.114888043410474</v>
      </c>
      <c r="I46" s="72">
        <v>864.37217026958206</v>
      </c>
    </row>
    <row r="47" spans="1:9" x14ac:dyDescent="0.25">
      <c r="A47" s="37"/>
      <c r="B47" s="78"/>
      <c r="C47" s="78"/>
      <c r="D47" s="78"/>
      <c r="E47" s="78"/>
      <c r="F47" s="78"/>
      <c r="G47" s="78"/>
      <c r="H47" s="78"/>
      <c r="I47" s="78"/>
    </row>
    <row r="48" spans="1:9" x14ac:dyDescent="0.25">
      <c r="A48" s="56" t="s">
        <v>46</v>
      </c>
      <c r="B48" s="68"/>
      <c r="C48" s="70">
        <v>24.748331586144825</v>
      </c>
      <c r="D48" s="70">
        <v>18.894779517245681</v>
      </c>
      <c r="E48" s="70">
        <v>15.657705981413336</v>
      </c>
      <c r="F48" s="70">
        <v>18.762552236013224</v>
      </c>
      <c r="G48" s="70">
        <v>15.882866587662946</v>
      </c>
      <c r="I48" s="70">
        <v>93.94623590848002</v>
      </c>
    </row>
    <row r="49" spans="1:9" x14ac:dyDescent="0.25">
      <c r="A49" s="58" t="s">
        <v>47</v>
      </c>
      <c r="B49" s="68"/>
      <c r="C49" s="71">
        <v>78.470654325556666</v>
      </c>
      <c r="D49" s="71">
        <v>82.795484313603239</v>
      </c>
      <c r="E49" s="71">
        <v>34.968502463668671</v>
      </c>
      <c r="F49" s="71">
        <v>24.486995571633507</v>
      </c>
      <c r="G49" s="71">
        <v>18.693943741034118</v>
      </c>
      <c r="I49" s="71">
        <v>239.41558041549621</v>
      </c>
    </row>
    <row r="50" spans="1:9" x14ac:dyDescent="0.25">
      <c r="A50" s="54" t="s">
        <v>48</v>
      </c>
      <c r="B50" s="68"/>
      <c r="C50" s="69">
        <v>56.139212923448497</v>
      </c>
      <c r="D50" s="69">
        <v>48.628453814008608</v>
      </c>
      <c r="E50" s="69">
        <v>23.073036861473209</v>
      </c>
      <c r="F50" s="69">
        <v>28.410777770847627</v>
      </c>
      <c r="G50" s="69">
        <v>18.627830100417889</v>
      </c>
      <c r="I50" s="69">
        <v>174.87931147019583</v>
      </c>
    </row>
    <row r="57" spans="1:9" ht="15.75" x14ac:dyDescent="0.25">
      <c r="A57" s="73" t="s">
        <v>59</v>
      </c>
      <c r="B57" s="74"/>
      <c r="C57" s="74"/>
      <c r="D57" s="74"/>
      <c r="E57" s="74"/>
      <c r="F57" s="74"/>
      <c r="G57" s="74"/>
      <c r="H57" s="74"/>
      <c r="I57" s="74"/>
    </row>
    <row r="58" spans="1:9" x14ac:dyDescent="0.25">
      <c r="A58" s="75"/>
      <c r="B58" s="74"/>
      <c r="C58" s="76"/>
      <c r="D58" s="76"/>
      <c r="E58" s="76"/>
      <c r="F58" s="76"/>
      <c r="G58" s="76"/>
      <c r="H58" s="74"/>
      <c r="I58" s="76"/>
    </row>
    <row r="59" spans="1:9" x14ac:dyDescent="0.25">
      <c r="A59" s="75"/>
      <c r="B59" s="74"/>
      <c r="C59" s="77" t="s">
        <v>81</v>
      </c>
      <c r="D59" s="77" t="s">
        <v>82</v>
      </c>
      <c r="E59" s="77" t="s">
        <v>83</v>
      </c>
      <c r="F59" s="77" t="s">
        <v>84</v>
      </c>
      <c r="G59" s="77" t="s">
        <v>85</v>
      </c>
      <c r="H59" s="74"/>
      <c r="I59" s="77" t="s">
        <v>1</v>
      </c>
    </row>
    <row r="60" spans="1:9" x14ac:dyDescent="0.25">
      <c r="A60" s="75"/>
      <c r="B60" s="74"/>
      <c r="C60" s="31"/>
      <c r="D60" s="31"/>
      <c r="E60" s="31"/>
      <c r="F60" s="31"/>
      <c r="G60" s="31"/>
      <c r="H60" s="74"/>
      <c r="I60" s="31"/>
    </row>
    <row r="61" spans="1:9" x14ac:dyDescent="0.25">
      <c r="A61" s="54" t="s">
        <v>7</v>
      </c>
      <c r="B61" s="68"/>
      <c r="C61" s="69">
        <v>0.99981288592278428</v>
      </c>
      <c r="D61" s="69">
        <v>0</v>
      </c>
      <c r="E61" s="69">
        <v>1.3534584918605377</v>
      </c>
      <c r="F61" s="69">
        <v>0.99981288592278428</v>
      </c>
      <c r="G61" s="69">
        <v>0.87008045905320275</v>
      </c>
      <c r="I61" s="69">
        <v>4.223164722759309</v>
      </c>
    </row>
    <row r="62" spans="1:9" x14ac:dyDescent="0.25">
      <c r="A62" s="56" t="s">
        <v>8</v>
      </c>
      <c r="B62" s="68"/>
      <c r="C62" s="70">
        <v>1.9996257718455686</v>
      </c>
      <c r="D62" s="70">
        <v>0</v>
      </c>
      <c r="E62" s="70">
        <v>0.53826482879061932</v>
      </c>
      <c r="F62" s="70">
        <v>1.5380777147134035</v>
      </c>
      <c r="G62" s="70">
        <v>1.9996257718455686</v>
      </c>
      <c r="I62" s="70">
        <v>6.0755940871951601</v>
      </c>
    </row>
    <row r="63" spans="1:9" x14ac:dyDescent="0.25">
      <c r="A63" s="58" t="s">
        <v>58</v>
      </c>
      <c r="B63" s="68"/>
      <c r="C63" s="71">
        <v>0</v>
      </c>
      <c r="D63" s="71">
        <v>0</v>
      </c>
      <c r="E63" s="71">
        <v>0.99981288592278428</v>
      </c>
      <c r="F63" s="71">
        <v>0</v>
      </c>
      <c r="G63" s="71">
        <v>0</v>
      </c>
      <c r="I63" s="71">
        <v>0.99981288592278428</v>
      </c>
    </row>
    <row r="64" spans="1:9" x14ac:dyDescent="0.25">
      <c r="A64" s="54" t="s">
        <v>10</v>
      </c>
      <c r="B64" s="68"/>
      <c r="C64" s="69">
        <v>1.2181126426744837</v>
      </c>
      <c r="D64" s="69">
        <v>4.2686958148818066</v>
      </c>
      <c r="E64" s="69">
        <v>0</v>
      </c>
      <c r="F64" s="69">
        <v>0.30749080022453684</v>
      </c>
      <c r="G64" s="69">
        <v>0.49211002307740287</v>
      </c>
      <c r="I64" s="69">
        <v>6.2864092808582299</v>
      </c>
    </row>
    <row r="65" spans="1:9" x14ac:dyDescent="0.25">
      <c r="A65" s="56" t="s">
        <v>11</v>
      </c>
      <c r="B65" s="68"/>
      <c r="C65" s="70">
        <v>1.9996257718455686</v>
      </c>
      <c r="D65" s="70">
        <v>0</v>
      </c>
      <c r="E65" s="70">
        <v>0</v>
      </c>
      <c r="F65" s="70">
        <v>0</v>
      </c>
      <c r="G65" s="70">
        <v>0</v>
      </c>
      <c r="I65" s="70">
        <v>1.9996257718455686</v>
      </c>
    </row>
    <row r="66" spans="1:9" x14ac:dyDescent="0.25">
      <c r="A66" s="58" t="s">
        <v>12</v>
      </c>
      <c r="B66" s="68"/>
      <c r="C66" s="71">
        <v>0</v>
      </c>
      <c r="D66" s="71">
        <v>0</v>
      </c>
      <c r="E66" s="71">
        <v>0</v>
      </c>
      <c r="F66" s="71">
        <v>0</v>
      </c>
      <c r="G66" s="71">
        <v>0</v>
      </c>
      <c r="I66" s="71">
        <v>0</v>
      </c>
    </row>
    <row r="67" spans="1:9" x14ac:dyDescent="0.25">
      <c r="A67" s="54" t="s">
        <v>13</v>
      </c>
      <c r="B67" s="68"/>
      <c r="C67" s="69">
        <v>0.99981288592278428</v>
      </c>
      <c r="D67" s="69">
        <v>0.3998004116509698</v>
      </c>
      <c r="E67" s="69">
        <v>1.3534584918605375</v>
      </c>
      <c r="F67" s="69">
        <v>0.99981288592278428</v>
      </c>
      <c r="G67" s="69">
        <v>0</v>
      </c>
      <c r="I67" s="69">
        <v>3.7528846753570759</v>
      </c>
    </row>
    <row r="68" spans="1:9" x14ac:dyDescent="0.25">
      <c r="A68" s="56" t="s">
        <v>14</v>
      </c>
      <c r="B68" s="68"/>
      <c r="C68" s="70">
        <v>0</v>
      </c>
      <c r="D68" s="70">
        <v>0</v>
      </c>
      <c r="E68" s="70">
        <v>0</v>
      </c>
      <c r="F68" s="70">
        <v>0</v>
      </c>
      <c r="G68" s="70">
        <v>0.99981288592278428</v>
      </c>
      <c r="I68" s="70">
        <v>0.99981288592278428</v>
      </c>
    </row>
    <row r="69" spans="1:9" x14ac:dyDescent="0.25">
      <c r="A69" s="58" t="s">
        <v>15</v>
      </c>
      <c r="B69" s="68"/>
      <c r="C69" s="71">
        <v>0</v>
      </c>
      <c r="D69" s="71">
        <v>0</v>
      </c>
      <c r="E69" s="71">
        <v>0.30749080022453684</v>
      </c>
      <c r="F69" s="71">
        <v>0</v>
      </c>
      <c r="G69" s="71">
        <v>0</v>
      </c>
      <c r="I69" s="71">
        <v>0.30749080022453684</v>
      </c>
    </row>
    <row r="70" spans="1:9" x14ac:dyDescent="0.25">
      <c r="A70" s="54" t="s">
        <v>16</v>
      </c>
      <c r="B70" s="68"/>
      <c r="C70" s="69">
        <v>0</v>
      </c>
      <c r="D70" s="69">
        <v>0.35364560593775335</v>
      </c>
      <c r="E70" s="69">
        <v>0</v>
      </c>
      <c r="F70" s="69">
        <v>0</v>
      </c>
      <c r="G70" s="69">
        <v>0</v>
      </c>
      <c r="I70" s="69">
        <v>0.35364560593775335</v>
      </c>
    </row>
    <row r="71" spans="1:9" x14ac:dyDescent="0.25">
      <c r="A71" s="56" t="s">
        <v>17</v>
      </c>
      <c r="B71" s="68"/>
      <c r="C71" s="70">
        <v>0</v>
      </c>
      <c r="D71" s="70">
        <v>0</v>
      </c>
      <c r="E71" s="70">
        <v>0</v>
      </c>
      <c r="F71" s="70">
        <v>0</v>
      </c>
      <c r="G71" s="70">
        <v>0</v>
      </c>
      <c r="I71" s="70">
        <v>0</v>
      </c>
    </row>
    <row r="72" spans="1:9" x14ac:dyDescent="0.25">
      <c r="A72" s="58" t="s">
        <v>18</v>
      </c>
      <c r="B72" s="68"/>
      <c r="C72" s="71">
        <v>0</v>
      </c>
      <c r="D72" s="71">
        <v>0</v>
      </c>
      <c r="E72" s="71">
        <v>0</v>
      </c>
      <c r="F72" s="71">
        <v>0</v>
      </c>
      <c r="G72" s="71">
        <v>0</v>
      </c>
      <c r="I72" s="71">
        <v>0</v>
      </c>
    </row>
    <row r="73" spans="1:9" x14ac:dyDescent="0.25">
      <c r="A73" s="54" t="s">
        <v>19</v>
      </c>
      <c r="B73" s="68"/>
      <c r="C73" s="69">
        <v>0</v>
      </c>
      <c r="D73" s="69">
        <v>0.35364560593775335</v>
      </c>
      <c r="E73" s="69">
        <v>0.30749080022453684</v>
      </c>
      <c r="F73" s="69">
        <v>0</v>
      </c>
      <c r="G73" s="69">
        <v>0</v>
      </c>
      <c r="I73" s="69">
        <v>0.66113640616229019</v>
      </c>
    </row>
    <row r="74" spans="1:9" x14ac:dyDescent="0.25">
      <c r="A74" s="56" t="s">
        <v>20</v>
      </c>
      <c r="B74" s="68"/>
      <c r="C74" s="70">
        <v>0</v>
      </c>
      <c r="D74" s="70">
        <v>0</v>
      </c>
      <c r="E74" s="70">
        <v>0</v>
      </c>
      <c r="F74" s="70">
        <v>0</v>
      </c>
      <c r="G74" s="70">
        <v>0</v>
      </c>
      <c r="I74" s="70">
        <v>0</v>
      </c>
    </row>
    <row r="75" spans="1:9" x14ac:dyDescent="0.25">
      <c r="A75" s="58" t="s">
        <v>21</v>
      </c>
      <c r="B75" s="68"/>
      <c r="C75" s="71">
        <v>0</v>
      </c>
      <c r="D75" s="71">
        <v>0</v>
      </c>
      <c r="E75" s="71">
        <v>0</v>
      </c>
      <c r="F75" s="71">
        <v>0</v>
      </c>
      <c r="G75" s="71">
        <v>0</v>
      </c>
      <c r="I75" s="71">
        <v>0</v>
      </c>
    </row>
    <row r="76" spans="1:9" x14ac:dyDescent="0.25">
      <c r="A76" s="54" t="s">
        <v>22</v>
      </c>
      <c r="B76" s="68"/>
      <c r="C76" s="69">
        <v>0</v>
      </c>
      <c r="D76" s="69">
        <v>0</v>
      </c>
      <c r="E76" s="69">
        <v>0</v>
      </c>
      <c r="F76" s="69">
        <v>0</v>
      </c>
      <c r="G76" s="69">
        <v>0</v>
      </c>
      <c r="I76" s="69">
        <v>0</v>
      </c>
    </row>
    <row r="77" spans="1:9" x14ac:dyDescent="0.25">
      <c r="A77" s="56" t="s">
        <v>23</v>
      </c>
      <c r="B77" s="68"/>
      <c r="C77" s="70">
        <v>0</v>
      </c>
      <c r="D77" s="70">
        <v>0</v>
      </c>
      <c r="E77" s="70">
        <v>0</v>
      </c>
      <c r="F77" s="70">
        <v>0</v>
      </c>
      <c r="G77" s="70">
        <v>0.30749080022453684</v>
      </c>
      <c r="I77" s="70">
        <v>0.30749080022453684</v>
      </c>
    </row>
    <row r="78" spans="1:9" x14ac:dyDescent="0.25">
      <c r="A78" s="58" t="s">
        <v>24</v>
      </c>
      <c r="B78" s="68"/>
      <c r="C78" s="71">
        <v>0</v>
      </c>
      <c r="D78" s="71">
        <v>0</v>
      </c>
      <c r="E78" s="71">
        <v>0</v>
      </c>
      <c r="F78" s="71">
        <v>0</v>
      </c>
      <c r="G78" s="71">
        <v>0.30749080022453684</v>
      </c>
      <c r="I78" s="71">
        <v>0.30749080022453684</v>
      </c>
    </row>
    <row r="79" spans="1:9" x14ac:dyDescent="0.25">
      <c r="A79" s="54" t="s">
        <v>25</v>
      </c>
      <c r="B79" s="68"/>
      <c r="C79" s="69">
        <v>0</v>
      </c>
      <c r="D79" s="69">
        <v>0</v>
      </c>
      <c r="E79" s="69">
        <v>0</v>
      </c>
      <c r="F79" s="69">
        <v>0</v>
      </c>
      <c r="G79" s="69">
        <v>0</v>
      </c>
      <c r="I79" s="69">
        <v>0</v>
      </c>
    </row>
    <row r="80" spans="1:9" x14ac:dyDescent="0.25">
      <c r="A80" s="56" t="s">
        <v>26</v>
      </c>
      <c r="B80" s="68"/>
      <c r="C80" s="70">
        <v>0</v>
      </c>
      <c r="D80" s="70">
        <v>0</v>
      </c>
      <c r="E80" s="70">
        <v>0</v>
      </c>
      <c r="F80" s="70">
        <v>0</v>
      </c>
      <c r="G80" s="70">
        <v>0</v>
      </c>
      <c r="I80" s="70">
        <v>0</v>
      </c>
    </row>
    <row r="81" spans="1:9" x14ac:dyDescent="0.25">
      <c r="A81" s="58" t="s">
        <v>27</v>
      </c>
      <c r="B81" s="68"/>
      <c r="C81" s="71">
        <v>0</v>
      </c>
      <c r="D81" s="71">
        <v>0</v>
      </c>
      <c r="E81" s="71">
        <v>0</v>
      </c>
      <c r="F81" s="71">
        <v>0</v>
      </c>
      <c r="G81" s="71">
        <v>0</v>
      </c>
      <c r="I81" s="71">
        <v>0</v>
      </c>
    </row>
    <row r="82" spans="1:9" x14ac:dyDescent="0.25">
      <c r="A82" s="54" t="s">
        <v>28</v>
      </c>
      <c r="B82" s="68"/>
      <c r="C82" s="69">
        <v>0.81519366306991814</v>
      </c>
      <c r="D82" s="69">
        <v>0</v>
      </c>
      <c r="E82" s="69">
        <v>0</v>
      </c>
      <c r="F82" s="69">
        <v>0</v>
      </c>
      <c r="G82" s="69">
        <v>0</v>
      </c>
      <c r="I82" s="69">
        <v>0.81519366306991814</v>
      </c>
    </row>
    <row r="83" spans="1:9" x14ac:dyDescent="0.25">
      <c r="A83" s="56" t="s">
        <v>29</v>
      </c>
      <c r="B83" s="68"/>
      <c r="C83" s="70">
        <v>0</v>
      </c>
      <c r="D83" s="70">
        <v>0</v>
      </c>
      <c r="E83" s="70">
        <v>0</v>
      </c>
      <c r="F83" s="70">
        <v>0.63057444021705222</v>
      </c>
      <c r="G83" s="70">
        <v>0</v>
      </c>
      <c r="I83" s="70">
        <v>0.63057444021705222</v>
      </c>
    </row>
    <row r="84" spans="1:9" x14ac:dyDescent="0.25">
      <c r="A84" s="58" t="s">
        <v>30</v>
      </c>
      <c r="B84" s="68"/>
      <c r="C84" s="71">
        <v>0.99981288592278428</v>
      </c>
      <c r="D84" s="71">
        <v>0</v>
      </c>
      <c r="E84" s="71">
        <v>0</v>
      </c>
      <c r="F84" s="71">
        <v>0</v>
      </c>
      <c r="G84" s="71">
        <v>0</v>
      </c>
      <c r="I84" s="71">
        <v>0.99981288592278428</v>
      </c>
    </row>
    <row r="85" spans="1:9" x14ac:dyDescent="0.25">
      <c r="A85" s="54" t="s">
        <v>31</v>
      </c>
      <c r="B85" s="68"/>
      <c r="C85" s="69">
        <v>0</v>
      </c>
      <c r="D85" s="69">
        <v>0.99981288592278428</v>
      </c>
      <c r="E85" s="69">
        <v>0.85324019210378599</v>
      </c>
      <c r="F85" s="69">
        <v>0</v>
      </c>
      <c r="G85" s="69">
        <v>0</v>
      </c>
      <c r="I85" s="69">
        <v>1.8530530780265702</v>
      </c>
    </row>
    <row r="86" spans="1:9" x14ac:dyDescent="0.25">
      <c r="A86" s="56" t="s">
        <v>32</v>
      </c>
      <c r="B86" s="68"/>
      <c r="C86" s="70">
        <v>2.9994386577683527</v>
      </c>
      <c r="D86" s="70">
        <v>0</v>
      </c>
      <c r="E86" s="70">
        <v>0</v>
      </c>
      <c r="F86" s="70">
        <v>0.53826482879061932</v>
      </c>
      <c r="G86" s="70">
        <v>0</v>
      </c>
      <c r="I86" s="70">
        <v>3.5377034865589723</v>
      </c>
    </row>
    <row r="87" spans="1:9" x14ac:dyDescent="0.25">
      <c r="A87" s="58" t="s">
        <v>33</v>
      </c>
      <c r="B87" s="68"/>
      <c r="C87" s="71">
        <v>0</v>
      </c>
      <c r="D87" s="71">
        <v>0.44595521736418631</v>
      </c>
      <c r="E87" s="71">
        <v>0</v>
      </c>
      <c r="F87" s="71">
        <v>0</v>
      </c>
      <c r="G87" s="71">
        <v>0</v>
      </c>
      <c r="I87" s="71">
        <v>0.44595521736418631</v>
      </c>
    </row>
    <row r="88" spans="1:9" x14ac:dyDescent="0.25">
      <c r="A88" s="54" t="s">
        <v>34</v>
      </c>
      <c r="B88" s="68"/>
      <c r="C88" s="69">
        <v>0</v>
      </c>
      <c r="D88" s="69">
        <v>0.30749080022453684</v>
      </c>
      <c r="E88" s="69">
        <v>0.72413147882492346</v>
      </c>
      <c r="F88" s="69">
        <v>1.5380777147134035</v>
      </c>
      <c r="G88" s="69">
        <v>0</v>
      </c>
      <c r="I88" s="69">
        <v>2.569699993762864</v>
      </c>
    </row>
    <row r="89" spans="1:9" x14ac:dyDescent="0.25">
      <c r="A89" s="56" t="s">
        <v>35</v>
      </c>
      <c r="B89" s="68"/>
      <c r="C89" s="70">
        <v>3.5302189234703425</v>
      </c>
      <c r="D89" s="70">
        <v>1.8150065489927023</v>
      </c>
      <c r="E89" s="70">
        <v>0.73348718268571067</v>
      </c>
      <c r="F89" s="70">
        <v>0.63057444021705222</v>
      </c>
      <c r="G89" s="70">
        <v>0.99981288592278428</v>
      </c>
      <c r="I89" s="70">
        <v>7.7090999812885919</v>
      </c>
    </row>
    <row r="90" spans="1:9" x14ac:dyDescent="0.25">
      <c r="A90" s="58" t="s">
        <v>36</v>
      </c>
      <c r="B90" s="68"/>
      <c r="C90" s="71">
        <v>0</v>
      </c>
      <c r="D90" s="71">
        <v>0</v>
      </c>
      <c r="E90" s="71">
        <v>0</v>
      </c>
      <c r="F90" s="71">
        <v>0</v>
      </c>
      <c r="G90" s="71">
        <v>0</v>
      </c>
      <c r="I90" s="71">
        <v>0</v>
      </c>
    </row>
    <row r="91" spans="1:9" x14ac:dyDescent="0.25">
      <c r="A91" s="54" t="s">
        <v>37</v>
      </c>
      <c r="B91" s="68"/>
      <c r="C91" s="69">
        <v>0</v>
      </c>
      <c r="D91" s="69">
        <v>0.99981288592278428</v>
      </c>
      <c r="E91" s="69">
        <v>0</v>
      </c>
      <c r="F91" s="69">
        <v>0</v>
      </c>
      <c r="G91" s="69">
        <v>0</v>
      </c>
      <c r="I91" s="69">
        <v>0.99981288592278428</v>
      </c>
    </row>
    <row r="92" spans="1:9" x14ac:dyDescent="0.25">
      <c r="A92" s="56" t="s">
        <v>38</v>
      </c>
      <c r="B92" s="68"/>
      <c r="C92" s="70">
        <v>0</v>
      </c>
      <c r="D92" s="70">
        <v>0</v>
      </c>
      <c r="E92" s="70">
        <v>0.95365808020956777</v>
      </c>
      <c r="F92" s="70">
        <v>0.30749080022453684</v>
      </c>
      <c r="G92" s="70">
        <v>0.53826482879061932</v>
      </c>
      <c r="I92" s="70">
        <v>1.799413709224724</v>
      </c>
    </row>
    <row r="93" spans="1:9" x14ac:dyDescent="0.25">
      <c r="A93" s="58" t="s">
        <v>39</v>
      </c>
      <c r="B93" s="68"/>
      <c r="C93" s="71">
        <v>0</v>
      </c>
      <c r="D93" s="71">
        <v>0</v>
      </c>
      <c r="E93" s="71">
        <v>0</v>
      </c>
      <c r="F93" s="71">
        <v>0</v>
      </c>
      <c r="G93" s="71">
        <v>1</v>
      </c>
      <c r="I93" s="71">
        <v>1</v>
      </c>
    </row>
    <row r="94" spans="1:9" x14ac:dyDescent="0.25">
      <c r="A94" s="54" t="s">
        <v>40</v>
      </c>
      <c r="B94" s="68"/>
      <c r="C94" s="69">
        <v>0</v>
      </c>
      <c r="D94" s="69">
        <v>0</v>
      </c>
      <c r="E94" s="69">
        <v>0</v>
      </c>
      <c r="F94" s="69">
        <v>0</v>
      </c>
      <c r="G94" s="69">
        <v>0</v>
      </c>
      <c r="I94" s="69">
        <v>0</v>
      </c>
    </row>
    <row r="95" spans="1:9" x14ac:dyDescent="0.25">
      <c r="A95" s="56" t="s">
        <v>41</v>
      </c>
      <c r="B95" s="68"/>
      <c r="C95" s="70">
        <v>0</v>
      </c>
      <c r="D95" s="70">
        <v>0.90750327449635115</v>
      </c>
      <c r="E95" s="70">
        <v>0</v>
      </c>
      <c r="F95" s="70">
        <v>0</v>
      </c>
      <c r="G95" s="70">
        <v>0</v>
      </c>
      <c r="I95" s="70">
        <v>0.90750327449635115</v>
      </c>
    </row>
    <row r="96" spans="1:9" x14ac:dyDescent="0.25">
      <c r="A96" s="58" t="s">
        <v>42</v>
      </c>
      <c r="B96" s="68"/>
      <c r="C96" s="71">
        <v>0</v>
      </c>
      <c r="D96" s="71">
        <v>0.67672924593026873</v>
      </c>
      <c r="E96" s="71">
        <v>0</v>
      </c>
      <c r="F96" s="71">
        <v>0</v>
      </c>
      <c r="G96" s="71">
        <v>0</v>
      </c>
      <c r="I96" s="71">
        <v>0.67672924593026873</v>
      </c>
    </row>
    <row r="97" spans="1:9" x14ac:dyDescent="0.25">
      <c r="A97" s="54" t="s">
        <v>43</v>
      </c>
      <c r="B97" s="68"/>
      <c r="C97" s="69">
        <v>0.99981288592278428</v>
      </c>
      <c r="D97" s="69">
        <v>0</v>
      </c>
      <c r="E97" s="69">
        <v>0</v>
      </c>
      <c r="F97" s="69">
        <v>0</v>
      </c>
      <c r="G97" s="69">
        <v>0</v>
      </c>
      <c r="I97" s="69">
        <v>0.99981288592278428</v>
      </c>
    </row>
    <row r="98" spans="1:9" x14ac:dyDescent="0.25">
      <c r="A98" s="56" t="s">
        <v>44</v>
      </c>
      <c r="B98" s="68"/>
      <c r="C98" s="70">
        <v>1.9996257718455686</v>
      </c>
      <c r="D98" s="70">
        <v>5.4911744526913244</v>
      </c>
      <c r="E98" s="70">
        <v>0.33805276616977481</v>
      </c>
      <c r="F98" s="70">
        <v>2.9994386577683527</v>
      </c>
      <c r="G98" s="70">
        <v>0</v>
      </c>
      <c r="I98" s="70">
        <v>10.828291648475021</v>
      </c>
    </row>
    <row r="99" spans="1:9" x14ac:dyDescent="0.25">
      <c r="A99" s="37"/>
      <c r="B99" s="78"/>
      <c r="C99" s="78"/>
      <c r="D99" s="78"/>
      <c r="E99" s="78"/>
      <c r="F99" s="78"/>
      <c r="G99" s="78"/>
      <c r="H99" s="78"/>
      <c r="I99" s="78"/>
    </row>
    <row r="100" spans="1:9" x14ac:dyDescent="0.25">
      <c r="A100" s="61" t="s">
        <v>45</v>
      </c>
      <c r="B100" s="38"/>
      <c r="C100" s="72">
        <v>18.561092746210939</v>
      </c>
      <c r="D100" s="72">
        <v>16.665627144015467</v>
      </c>
      <c r="E100" s="72">
        <v>8.1550551986527768</v>
      </c>
      <c r="F100" s="72">
        <v>10.489615168714526</v>
      </c>
      <c r="G100" s="72">
        <v>7.5146884550614352</v>
      </c>
      <c r="I100" s="72">
        <v>61.386078712655134</v>
      </c>
    </row>
    <row r="101" spans="1:9" x14ac:dyDescent="0.25">
      <c r="A101" s="37"/>
      <c r="B101" s="78"/>
      <c r="C101" s="78"/>
      <c r="D101" s="78"/>
      <c r="E101" s="78"/>
      <c r="F101" s="78"/>
      <c r="G101" s="78"/>
      <c r="H101" s="78"/>
      <c r="I101" s="78"/>
    </row>
    <row r="102" spans="1:9" x14ac:dyDescent="0.25">
      <c r="A102" s="56" t="s">
        <v>46</v>
      </c>
      <c r="B102" s="68"/>
      <c r="C102" s="70">
        <v>2.9994386577683527</v>
      </c>
      <c r="D102" s="70">
        <v>0</v>
      </c>
      <c r="E102" s="70">
        <v>1.891723320651157</v>
      </c>
      <c r="F102" s="70">
        <v>2.5378906006361879</v>
      </c>
      <c r="G102" s="70">
        <v>2.8697062308987711</v>
      </c>
      <c r="I102" s="70">
        <v>10.298758809954467</v>
      </c>
    </row>
    <row r="103" spans="1:9" x14ac:dyDescent="0.25">
      <c r="A103" s="58" t="s">
        <v>47</v>
      </c>
      <c r="B103" s="68"/>
      <c r="C103" s="71">
        <v>4.2175513004428362</v>
      </c>
      <c r="D103" s="71">
        <v>4.6684962265327767</v>
      </c>
      <c r="E103" s="71">
        <v>1.3534584918605375</v>
      </c>
      <c r="F103" s="71">
        <v>1.3073036861473211</v>
      </c>
      <c r="G103" s="71">
        <v>1.4919229090001871</v>
      </c>
      <c r="I103" s="71">
        <v>13.03873261398366</v>
      </c>
    </row>
    <row r="104" spans="1:9" x14ac:dyDescent="0.25">
      <c r="A104" s="54" t="s">
        <v>48</v>
      </c>
      <c r="B104" s="68"/>
      <c r="C104" s="69">
        <v>6.5296575812386948</v>
      </c>
      <c r="D104" s="69">
        <v>2.5684525665814255</v>
      </c>
      <c r="E104" s="69">
        <v>1.4576186615106341</v>
      </c>
      <c r="F104" s="69">
        <v>2.7069169837210749</v>
      </c>
      <c r="G104" s="69">
        <v>0.99981288592278428</v>
      </c>
      <c r="I104" s="69">
        <v>14.262458678974616</v>
      </c>
    </row>
    <row r="111" spans="1:9" ht="15.75" x14ac:dyDescent="0.25">
      <c r="A111" s="73" t="s">
        <v>60</v>
      </c>
      <c r="B111" s="74"/>
      <c r="C111" s="74"/>
      <c r="D111" s="74"/>
      <c r="E111" s="74"/>
      <c r="F111" s="74"/>
      <c r="G111" s="74"/>
      <c r="H111" s="74"/>
      <c r="I111" s="74"/>
    </row>
    <row r="112" spans="1:9" x14ac:dyDescent="0.25">
      <c r="A112" s="75"/>
      <c r="B112" s="74"/>
      <c r="C112" s="76"/>
      <c r="D112" s="76"/>
      <c r="E112" s="76"/>
      <c r="F112" s="76"/>
      <c r="G112" s="76"/>
      <c r="H112" s="74"/>
      <c r="I112" s="76"/>
    </row>
    <row r="113" spans="1:9" x14ac:dyDescent="0.25">
      <c r="A113" s="75"/>
      <c r="B113" s="74"/>
      <c r="C113" s="77" t="s">
        <v>81</v>
      </c>
      <c r="D113" s="77" t="s">
        <v>82</v>
      </c>
      <c r="E113" s="77" t="s">
        <v>83</v>
      </c>
      <c r="F113" s="77" t="s">
        <v>84</v>
      </c>
      <c r="G113" s="77" t="s">
        <v>85</v>
      </c>
      <c r="H113" s="74"/>
      <c r="I113" s="77" t="s">
        <v>1</v>
      </c>
    </row>
    <row r="114" spans="1:9" x14ac:dyDescent="0.25">
      <c r="A114" s="75"/>
      <c r="B114" s="74"/>
      <c r="C114" s="31"/>
      <c r="D114" s="31"/>
      <c r="E114" s="31"/>
      <c r="F114" s="31"/>
      <c r="G114" s="31"/>
      <c r="H114" s="74"/>
      <c r="I114" s="31"/>
    </row>
    <row r="115" spans="1:9" x14ac:dyDescent="0.25">
      <c r="A115" s="54" t="s">
        <v>7</v>
      </c>
      <c r="B115" s="68"/>
      <c r="C115" s="69">
        <v>3.7990394810702925</v>
      </c>
      <c r="D115" s="69">
        <v>0</v>
      </c>
      <c r="E115" s="69">
        <v>0.72288405164348524</v>
      </c>
      <c r="F115" s="69">
        <v>0</v>
      </c>
      <c r="G115" s="69">
        <v>0</v>
      </c>
      <c r="I115" s="69">
        <v>4.5219235327137781</v>
      </c>
    </row>
    <row r="116" spans="1:9" x14ac:dyDescent="0.25">
      <c r="A116" s="56" t="s">
        <v>8</v>
      </c>
      <c r="B116" s="68"/>
      <c r="C116" s="70">
        <v>0.99981288592278428</v>
      </c>
      <c r="D116" s="70">
        <v>1.7688517432794861</v>
      </c>
      <c r="E116" s="70">
        <v>0.99981288592278428</v>
      </c>
      <c r="F116" s="70">
        <v>1.3996132975737541</v>
      </c>
      <c r="G116" s="70">
        <v>0.81519366306991814</v>
      </c>
      <c r="I116" s="70">
        <v>5.9832844757687269</v>
      </c>
    </row>
    <row r="117" spans="1:9" x14ac:dyDescent="0.25">
      <c r="A117" s="58" t="s">
        <v>58</v>
      </c>
      <c r="B117" s="68"/>
      <c r="C117" s="71">
        <v>1.9996257718455686</v>
      </c>
      <c r="D117" s="71">
        <v>1.5686396806586413</v>
      </c>
      <c r="E117" s="71">
        <v>0</v>
      </c>
      <c r="F117" s="71">
        <v>0.99981288592278428</v>
      </c>
      <c r="G117" s="71">
        <v>0</v>
      </c>
      <c r="I117" s="71">
        <v>4.5680783384269938</v>
      </c>
    </row>
    <row r="118" spans="1:9" x14ac:dyDescent="0.25">
      <c r="A118" s="54" t="s">
        <v>10</v>
      </c>
      <c r="B118" s="68"/>
      <c r="C118" s="69">
        <v>2.7686646292022705</v>
      </c>
      <c r="D118" s="69">
        <v>3.3069294579928896</v>
      </c>
      <c r="E118" s="69">
        <v>0.21518118879810388</v>
      </c>
      <c r="F118" s="69">
        <v>1.3073036861473211</v>
      </c>
      <c r="G118" s="69">
        <v>1.4457681032869707</v>
      </c>
      <c r="I118" s="69">
        <v>9.0438470654275562</v>
      </c>
    </row>
    <row r="119" spans="1:9" x14ac:dyDescent="0.25">
      <c r="A119" s="56" t="s">
        <v>11</v>
      </c>
      <c r="B119" s="68"/>
      <c r="C119" s="70">
        <v>0</v>
      </c>
      <c r="D119" s="70">
        <v>0</v>
      </c>
      <c r="E119" s="70">
        <v>0.30749080022453684</v>
      </c>
      <c r="F119" s="70">
        <v>1.5380777147134035</v>
      </c>
      <c r="G119" s="70">
        <v>0.76903885735670174</v>
      </c>
      <c r="I119" s="70">
        <v>2.6146073722946421</v>
      </c>
    </row>
    <row r="120" spans="1:9" x14ac:dyDescent="0.25">
      <c r="A120" s="58" t="s">
        <v>12</v>
      </c>
      <c r="B120" s="68"/>
      <c r="C120" s="71">
        <v>0</v>
      </c>
      <c r="D120" s="71">
        <v>0</v>
      </c>
      <c r="E120" s="71">
        <v>0</v>
      </c>
      <c r="F120" s="71">
        <v>0</v>
      </c>
      <c r="G120" s="71">
        <v>0</v>
      </c>
      <c r="I120" s="71">
        <v>0</v>
      </c>
    </row>
    <row r="121" spans="1:9" x14ac:dyDescent="0.25">
      <c r="A121" s="54" t="s">
        <v>13</v>
      </c>
      <c r="B121" s="68"/>
      <c r="C121" s="69">
        <v>0.76903885735670174</v>
      </c>
      <c r="D121" s="69">
        <v>0.99981288592278428</v>
      </c>
      <c r="E121" s="69">
        <v>0</v>
      </c>
      <c r="F121" s="69">
        <v>0.53826482879061932</v>
      </c>
      <c r="G121" s="69">
        <v>0.90750327449635115</v>
      </c>
      <c r="I121" s="69">
        <v>3.2146198465664568</v>
      </c>
    </row>
    <row r="122" spans="1:9" x14ac:dyDescent="0.25">
      <c r="A122" s="56" t="s">
        <v>14</v>
      </c>
      <c r="B122" s="68"/>
      <c r="C122" s="70">
        <v>0.99981288592278428</v>
      </c>
      <c r="D122" s="70">
        <v>0</v>
      </c>
      <c r="E122" s="70">
        <v>0</v>
      </c>
      <c r="F122" s="70">
        <v>0.32121249922035799</v>
      </c>
      <c r="G122" s="70">
        <v>0</v>
      </c>
      <c r="I122" s="70">
        <v>1.3210253851431424</v>
      </c>
    </row>
    <row r="123" spans="1:9" x14ac:dyDescent="0.25">
      <c r="A123" s="58" t="s">
        <v>15</v>
      </c>
      <c r="B123" s="68"/>
      <c r="C123" s="71">
        <v>0.16403667435913427</v>
      </c>
      <c r="D123" s="71">
        <v>0</v>
      </c>
      <c r="E123" s="71">
        <v>0</v>
      </c>
      <c r="F123" s="71">
        <v>0</v>
      </c>
      <c r="G123" s="71">
        <v>0</v>
      </c>
      <c r="I123" s="71">
        <v>0.16403667435913427</v>
      </c>
    </row>
    <row r="124" spans="1:9" x14ac:dyDescent="0.25">
      <c r="A124" s="54" t="s">
        <v>16</v>
      </c>
      <c r="B124" s="68"/>
      <c r="C124" s="69">
        <v>0</v>
      </c>
      <c r="D124" s="69">
        <v>0</v>
      </c>
      <c r="E124" s="69">
        <v>0</v>
      </c>
      <c r="F124" s="69">
        <v>0</v>
      </c>
      <c r="G124" s="69">
        <v>0</v>
      </c>
      <c r="I124" s="69">
        <v>0</v>
      </c>
    </row>
    <row r="125" spans="1:9" x14ac:dyDescent="0.25">
      <c r="A125" s="56" t="s">
        <v>17</v>
      </c>
      <c r="B125" s="68"/>
      <c r="C125" s="70">
        <v>0</v>
      </c>
      <c r="D125" s="70">
        <v>0</v>
      </c>
      <c r="E125" s="70">
        <v>0</v>
      </c>
      <c r="F125" s="70">
        <v>0</v>
      </c>
      <c r="G125" s="70">
        <v>0</v>
      </c>
      <c r="I125" s="70">
        <v>0</v>
      </c>
    </row>
    <row r="126" spans="1:9" x14ac:dyDescent="0.25">
      <c r="A126" s="58" t="s">
        <v>18</v>
      </c>
      <c r="B126" s="68"/>
      <c r="C126" s="71">
        <v>0</v>
      </c>
      <c r="D126" s="71">
        <v>0</v>
      </c>
      <c r="E126" s="71">
        <v>0</v>
      </c>
      <c r="F126" s="71">
        <v>0</v>
      </c>
      <c r="G126" s="71">
        <v>0</v>
      </c>
      <c r="I126" s="71">
        <v>0</v>
      </c>
    </row>
    <row r="127" spans="1:9" x14ac:dyDescent="0.25">
      <c r="A127" s="54" t="s">
        <v>19</v>
      </c>
      <c r="B127" s="68"/>
      <c r="C127" s="69">
        <v>0.16403667435913427</v>
      </c>
      <c r="D127" s="69">
        <v>0</v>
      </c>
      <c r="E127" s="69">
        <v>0</v>
      </c>
      <c r="F127" s="69">
        <v>0</v>
      </c>
      <c r="G127" s="69">
        <v>0</v>
      </c>
      <c r="I127" s="69">
        <v>0.16403667435913427</v>
      </c>
    </row>
    <row r="128" spans="1:9" x14ac:dyDescent="0.25">
      <c r="A128" s="56" t="s">
        <v>20</v>
      </c>
      <c r="B128" s="68"/>
      <c r="C128" s="70">
        <v>0</v>
      </c>
      <c r="D128" s="70">
        <v>0</v>
      </c>
      <c r="E128" s="70">
        <v>0</v>
      </c>
      <c r="F128" s="70">
        <v>0</v>
      </c>
      <c r="G128" s="70">
        <v>0</v>
      </c>
      <c r="I128" s="70">
        <v>0</v>
      </c>
    </row>
    <row r="129" spans="1:9" x14ac:dyDescent="0.25">
      <c r="A129" s="58" t="s">
        <v>21</v>
      </c>
      <c r="B129" s="68"/>
      <c r="C129" s="71">
        <v>0</v>
      </c>
      <c r="D129" s="71">
        <v>0</v>
      </c>
      <c r="E129" s="71">
        <v>0</v>
      </c>
      <c r="F129" s="71">
        <v>0</v>
      </c>
      <c r="G129" s="71">
        <v>0</v>
      </c>
      <c r="I129" s="71">
        <v>0</v>
      </c>
    </row>
    <row r="130" spans="1:9" x14ac:dyDescent="0.25">
      <c r="A130" s="54" t="s">
        <v>22</v>
      </c>
      <c r="B130" s="68"/>
      <c r="C130" s="69">
        <v>0</v>
      </c>
      <c r="D130" s="69">
        <v>0</v>
      </c>
      <c r="E130" s="69">
        <v>0</v>
      </c>
      <c r="F130" s="69">
        <v>0</v>
      </c>
      <c r="G130" s="69">
        <v>0</v>
      </c>
      <c r="I130" s="69">
        <v>0</v>
      </c>
    </row>
    <row r="131" spans="1:9" x14ac:dyDescent="0.25">
      <c r="A131" s="56" t="s">
        <v>23</v>
      </c>
      <c r="B131" s="68"/>
      <c r="C131" s="70">
        <v>0.99981288592278428</v>
      </c>
      <c r="D131" s="70">
        <v>0</v>
      </c>
      <c r="E131" s="70">
        <v>0</v>
      </c>
      <c r="F131" s="70">
        <v>0</v>
      </c>
      <c r="G131" s="70">
        <v>0</v>
      </c>
      <c r="I131" s="70">
        <v>0.99981288592278428</v>
      </c>
    </row>
    <row r="132" spans="1:9" x14ac:dyDescent="0.25">
      <c r="A132" s="58" t="s">
        <v>24</v>
      </c>
      <c r="B132" s="68"/>
      <c r="C132" s="71">
        <v>0</v>
      </c>
      <c r="D132" s="71">
        <v>0</v>
      </c>
      <c r="E132" s="71">
        <v>0</v>
      </c>
      <c r="F132" s="71">
        <v>0</v>
      </c>
      <c r="G132" s="71">
        <v>0</v>
      </c>
      <c r="I132" s="71">
        <v>0</v>
      </c>
    </row>
    <row r="133" spans="1:9" x14ac:dyDescent="0.25">
      <c r="A133" s="54" t="s">
        <v>25</v>
      </c>
      <c r="B133" s="68"/>
      <c r="C133" s="69">
        <v>0</v>
      </c>
      <c r="D133" s="69">
        <v>0</v>
      </c>
      <c r="E133" s="69">
        <v>0</v>
      </c>
      <c r="F133" s="69">
        <v>0</v>
      </c>
      <c r="G133" s="69">
        <v>0</v>
      </c>
      <c r="I133" s="69">
        <v>0</v>
      </c>
    </row>
    <row r="134" spans="1:9" x14ac:dyDescent="0.25">
      <c r="A134" s="56" t="s">
        <v>26</v>
      </c>
      <c r="B134" s="68"/>
      <c r="C134" s="70">
        <v>0</v>
      </c>
      <c r="D134" s="70">
        <v>0</v>
      </c>
      <c r="E134" s="70">
        <v>0</v>
      </c>
      <c r="F134" s="70">
        <v>0</v>
      </c>
      <c r="G134" s="70">
        <v>0</v>
      </c>
      <c r="I134" s="70">
        <v>0</v>
      </c>
    </row>
    <row r="135" spans="1:9" x14ac:dyDescent="0.25">
      <c r="A135" s="58" t="s">
        <v>27</v>
      </c>
      <c r="B135" s="68"/>
      <c r="C135" s="71">
        <v>0</v>
      </c>
      <c r="D135" s="71">
        <v>0</v>
      </c>
      <c r="E135" s="71">
        <v>0</v>
      </c>
      <c r="F135" s="71">
        <v>0</v>
      </c>
      <c r="G135" s="71">
        <v>0</v>
      </c>
      <c r="I135" s="71">
        <v>0</v>
      </c>
    </row>
    <row r="136" spans="1:9" x14ac:dyDescent="0.25">
      <c r="A136" s="54" t="s">
        <v>28</v>
      </c>
      <c r="B136" s="68"/>
      <c r="C136" s="69">
        <v>0</v>
      </c>
      <c r="D136" s="69">
        <v>0</v>
      </c>
      <c r="E136" s="69">
        <v>0.76903885735670174</v>
      </c>
      <c r="F136" s="69">
        <v>0</v>
      </c>
      <c r="G136" s="69">
        <v>0</v>
      </c>
      <c r="I136" s="69">
        <v>0.76903885735670174</v>
      </c>
    </row>
    <row r="137" spans="1:9" x14ac:dyDescent="0.25">
      <c r="A137" s="56" t="s">
        <v>29</v>
      </c>
      <c r="B137" s="68"/>
      <c r="C137" s="70">
        <v>0</v>
      </c>
      <c r="D137" s="70">
        <v>0</v>
      </c>
      <c r="E137" s="70">
        <v>0</v>
      </c>
      <c r="F137" s="70">
        <v>0</v>
      </c>
      <c r="G137" s="70">
        <v>0</v>
      </c>
      <c r="I137" s="70">
        <v>0</v>
      </c>
    </row>
    <row r="138" spans="1:9" x14ac:dyDescent="0.25">
      <c r="A138" s="58" t="s">
        <v>30</v>
      </c>
      <c r="B138" s="68"/>
      <c r="C138" s="71">
        <v>0</v>
      </c>
      <c r="D138" s="71">
        <v>0.61622902763051202</v>
      </c>
      <c r="E138" s="71">
        <v>0</v>
      </c>
      <c r="F138" s="71">
        <v>0</v>
      </c>
      <c r="G138" s="71">
        <v>0</v>
      </c>
      <c r="I138" s="71">
        <v>0.61622902763051202</v>
      </c>
    </row>
    <row r="139" spans="1:9" x14ac:dyDescent="0.25">
      <c r="A139" s="54" t="s">
        <v>31</v>
      </c>
      <c r="B139" s="68"/>
      <c r="C139" s="69">
        <v>0</v>
      </c>
      <c r="D139" s="69">
        <v>0</v>
      </c>
      <c r="E139" s="69">
        <v>0</v>
      </c>
      <c r="F139" s="69">
        <v>0</v>
      </c>
      <c r="G139" s="69">
        <v>0</v>
      </c>
      <c r="I139" s="69">
        <v>0</v>
      </c>
    </row>
    <row r="140" spans="1:9" x14ac:dyDescent="0.25">
      <c r="A140" s="56" t="s">
        <v>32</v>
      </c>
      <c r="B140" s="68"/>
      <c r="C140" s="70">
        <v>0</v>
      </c>
      <c r="D140" s="70">
        <v>0</v>
      </c>
      <c r="E140" s="70">
        <v>0</v>
      </c>
      <c r="F140" s="70">
        <v>0</v>
      </c>
      <c r="G140" s="70">
        <v>0.99981288592278428</v>
      </c>
      <c r="I140" s="70">
        <v>0.99981288592278428</v>
      </c>
    </row>
    <row r="141" spans="1:9" x14ac:dyDescent="0.25">
      <c r="A141" s="58" t="s">
        <v>33</v>
      </c>
      <c r="B141" s="68"/>
      <c r="C141" s="71">
        <v>0</v>
      </c>
      <c r="D141" s="71">
        <v>0</v>
      </c>
      <c r="E141" s="71">
        <v>0</v>
      </c>
      <c r="F141" s="71">
        <v>0</v>
      </c>
      <c r="G141" s="71">
        <v>0</v>
      </c>
      <c r="I141" s="71">
        <v>0</v>
      </c>
    </row>
    <row r="142" spans="1:9" x14ac:dyDescent="0.25">
      <c r="A142" s="54" t="s">
        <v>34</v>
      </c>
      <c r="B142" s="68"/>
      <c r="C142" s="69">
        <v>3.242063244558099</v>
      </c>
      <c r="D142" s="69">
        <v>2.1262396307615541</v>
      </c>
      <c r="E142" s="69">
        <v>0</v>
      </c>
      <c r="F142" s="69">
        <v>0</v>
      </c>
      <c r="G142" s="69">
        <v>0.30749080022453684</v>
      </c>
      <c r="I142" s="69">
        <v>5.67579367554419</v>
      </c>
    </row>
    <row r="143" spans="1:9" x14ac:dyDescent="0.25">
      <c r="A143" s="56" t="s">
        <v>35</v>
      </c>
      <c r="B143" s="68"/>
      <c r="C143" s="70">
        <v>2.6607621780078587</v>
      </c>
      <c r="D143" s="70">
        <v>2.4761429551549923</v>
      </c>
      <c r="E143" s="70">
        <v>1.8150065489927023</v>
      </c>
      <c r="F143" s="70">
        <v>1.7688517432794861</v>
      </c>
      <c r="G143" s="70">
        <v>0</v>
      </c>
      <c r="I143" s="70">
        <v>8.7207634254350399</v>
      </c>
    </row>
    <row r="144" spans="1:9" x14ac:dyDescent="0.25">
      <c r="A144" s="58" t="s">
        <v>36</v>
      </c>
      <c r="B144" s="68"/>
      <c r="C144" s="71">
        <v>1.2449323270754069</v>
      </c>
      <c r="D144" s="71">
        <v>0.30749080022453684</v>
      </c>
      <c r="E144" s="71">
        <v>0</v>
      </c>
      <c r="F144" s="71">
        <v>0</v>
      </c>
      <c r="G144" s="71">
        <v>0.76903885735670174</v>
      </c>
      <c r="I144" s="71">
        <v>2.3214619846566453</v>
      </c>
    </row>
    <row r="145" spans="1:9" x14ac:dyDescent="0.25">
      <c r="A145" s="54" t="s">
        <v>37</v>
      </c>
      <c r="B145" s="68"/>
      <c r="C145" s="69">
        <v>0</v>
      </c>
      <c r="D145" s="69">
        <v>0</v>
      </c>
      <c r="E145" s="69">
        <v>0</v>
      </c>
      <c r="F145" s="69">
        <v>0</v>
      </c>
      <c r="G145" s="69">
        <v>0.29252167404727747</v>
      </c>
      <c r="I145" s="69">
        <v>0.29252167404727747</v>
      </c>
    </row>
    <row r="146" spans="1:9" x14ac:dyDescent="0.25">
      <c r="A146" s="56" t="s">
        <v>38</v>
      </c>
      <c r="B146" s="68"/>
      <c r="C146" s="70">
        <v>1.9996257718455686</v>
      </c>
      <c r="D146" s="70">
        <v>0</v>
      </c>
      <c r="E146" s="70">
        <v>0</v>
      </c>
      <c r="F146" s="70">
        <v>0</v>
      </c>
      <c r="G146" s="70">
        <v>0.99981288592278428</v>
      </c>
      <c r="I146" s="70">
        <v>2.9994386577683527</v>
      </c>
    </row>
    <row r="147" spans="1:9" x14ac:dyDescent="0.25">
      <c r="A147" s="58" t="s">
        <v>39</v>
      </c>
      <c r="B147" s="68"/>
      <c r="C147" s="71">
        <v>0</v>
      </c>
      <c r="D147" s="71">
        <v>0</v>
      </c>
      <c r="E147" s="71">
        <v>0</v>
      </c>
      <c r="F147" s="71">
        <v>0</v>
      </c>
      <c r="G147" s="71">
        <v>0</v>
      </c>
      <c r="I147" s="71">
        <v>0</v>
      </c>
    </row>
    <row r="148" spans="1:9" x14ac:dyDescent="0.25">
      <c r="A148" s="54" t="s">
        <v>40</v>
      </c>
      <c r="B148" s="68"/>
      <c r="C148" s="69">
        <v>0.99981288592278428</v>
      </c>
      <c r="D148" s="69">
        <v>0</v>
      </c>
      <c r="E148" s="69">
        <v>0.99981288592278428</v>
      </c>
      <c r="F148" s="69">
        <v>0</v>
      </c>
      <c r="G148" s="69">
        <v>0</v>
      </c>
      <c r="I148" s="69">
        <v>1.9996257718455686</v>
      </c>
    </row>
    <row r="149" spans="1:9" x14ac:dyDescent="0.25">
      <c r="A149" s="56" t="s">
        <v>41</v>
      </c>
      <c r="B149" s="68"/>
      <c r="C149" s="70">
        <v>0</v>
      </c>
      <c r="D149" s="70">
        <v>0</v>
      </c>
      <c r="E149" s="70">
        <v>0</v>
      </c>
      <c r="F149" s="70">
        <v>0</v>
      </c>
      <c r="G149" s="70">
        <v>0</v>
      </c>
      <c r="I149" s="70">
        <v>0</v>
      </c>
    </row>
    <row r="150" spans="1:9" x14ac:dyDescent="0.25">
      <c r="A150" s="58" t="s">
        <v>42</v>
      </c>
      <c r="B150" s="68"/>
      <c r="C150" s="71">
        <v>0.34179504771408964</v>
      </c>
      <c r="D150" s="71">
        <v>0.99981288592278428</v>
      </c>
      <c r="E150" s="71">
        <v>0</v>
      </c>
      <c r="F150" s="71">
        <v>0</v>
      </c>
      <c r="G150" s="71">
        <v>0</v>
      </c>
      <c r="I150" s="71">
        <v>1.3416079336368738</v>
      </c>
    </row>
    <row r="151" spans="1:9" x14ac:dyDescent="0.25">
      <c r="A151" s="54" t="s">
        <v>43</v>
      </c>
      <c r="B151" s="68"/>
      <c r="C151" s="69">
        <v>0.99981288592278428</v>
      </c>
      <c r="D151" s="69">
        <v>0.99981288592278428</v>
      </c>
      <c r="E151" s="69">
        <v>0</v>
      </c>
      <c r="F151" s="69">
        <v>0</v>
      </c>
      <c r="G151" s="69">
        <v>0</v>
      </c>
      <c r="I151" s="69">
        <v>1.9996257718455686</v>
      </c>
    </row>
    <row r="152" spans="1:9" x14ac:dyDescent="0.25">
      <c r="A152" s="56" t="s">
        <v>44</v>
      </c>
      <c r="B152" s="68"/>
      <c r="C152" s="70">
        <v>1.9996257718455686</v>
      </c>
      <c r="D152" s="70">
        <v>2.7686646292022705</v>
      </c>
      <c r="E152" s="70">
        <v>1.4919229090001871</v>
      </c>
      <c r="F152" s="70">
        <v>0.95365808020956777</v>
      </c>
      <c r="G152" s="70">
        <v>2.5378906006361879</v>
      </c>
      <c r="I152" s="70">
        <v>9.7517619908937814</v>
      </c>
    </row>
    <row r="153" spans="1:9" x14ac:dyDescent="0.25">
      <c r="A153" s="37"/>
      <c r="B153" s="78"/>
      <c r="C153" s="78"/>
      <c r="D153" s="78"/>
      <c r="E153" s="78"/>
      <c r="F153" s="78"/>
      <c r="G153" s="78"/>
      <c r="H153" s="78"/>
      <c r="I153" s="78"/>
    </row>
    <row r="154" spans="1:9" x14ac:dyDescent="0.25">
      <c r="A154" s="61" t="s">
        <v>45</v>
      </c>
      <c r="B154" s="38"/>
      <c r="C154" s="72">
        <v>25.988274184494479</v>
      </c>
      <c r="D154" s="72">
        <v>17.938626582673237</v>
      </c>
      <c r="E154" s="72">
        <v>7.3211501278612854</v>
      </c>
      <c r="F154" s="72">
        <v>8.8267947358572929</v>
      </c>
      <c r="G154" s="72">
        <v>9.8440716023202128</v>
      </c>
      <c r="I154" s="72">
        <v>69.918917233206514</v>
      </c>
    </row>
    <row r="155" spans="1:9" x14ac:dyDescent="0.25">
      <c r="A155" s="37"/>
      <c r="B155" s="78"/>
      <c r="C155" s="78"/>
      <c r="D155" s="78"/>
      <c r="E155" s="78"/>
      <c r="F155" s="78"/>
      <c r="G155" s="78"/>
      <c r="H155" s="78"/>
      <c r="I155" s="78"/>
    </row>
    <row r="156" spans="1:9" x14ac:dyDescent="0.25">
      <c r="A156" s="56" t="s">
        <v>46</v>
      </c>
      <c r="B156" s="68"/>
      <c r="C156" s="70">
        <v>4.7988523669930769</v>
      </c>
      <c r="D156" s="70">
        <v>1.7688517432794861</v>
      </c>
      <c r="E156" s="70">
        <v>1.7226969375662695</v>
      </c>
      <c r="F156" s="70">
        <v>1.3996132975737541</v>
      </c>
      <c r="G156" s="70">
        <v>0.81519366306991814</v>
      </c>
      <c r="I156" s="70">
        <v>10.505208008482505</v>
      </c>
    </row>
    <row r="157" spans="1:9" x14ac:dyDescent="0.25">
      <c r="A157" s="58" t="s">
        <v>47</v>
      </c>
      <c r="B157" s="68"/>
      <c r="C157" s="71">
        <v>4.5375163724817567</v>
      </c>
      <c r="D157" s="71">
        <v>4.3067423439156736</v>
      </c>
      <c r="E157" s="71">
        <v>0.52267198902264078</v>
      </c>
      <c r="F157" s="71">
        <v>3.7048587288717019</v>
      </c>
      <c r="G157" s="71">
        <v>3.1223102351400236</v>
      </c>
      <c r="I157" s="71">
        <v>16.194099669431797</v>
      </c>
    </row>
    <row r="158" spans="1:9" x14ac:dyDescent="0.25">
      <c r="A158" s="54" t="s">
        <v>48</v>
      </c>
      <c r="B158" s="68"/>
      <c r="C158" s="69">
        <v>7.1477577496413645</v>
      </c>
      <c r="D158" s="69">
        <v>4.9098733861410828</v>
      </c>
      <c r="E158" s="69">
        <v>1.8150065489927023</v>
      </c>
      <c r="F158" s="69">
        <v>1.7688517432794861</v>
      </c>
      <c r="G158" s="69">
        <v>2.0763425435040226</v>
      </c>
      <c r="I158" s="69">
        <v>17.71783197155866</v>
      </c>
    </row>
    <row r="165" spans="1:9" ht="15.75" x14ac:dyDescent="0.25">
      <c r="A165" s="73" t="s">
        <v>61</v>
      </c>
      <c r="B165" s="74"/>
      <c r="C165" s="74"/>
      <c r="D165" s="74"/>
      <c r="E165" s="74"/>
      <c r="F165" s="74"/>
      <c r="G165" s="74"/>
      <c r="H165" s="74"/>
      <c r="I165" s="74"/>
    </row>
    <row r="166" spans="1:9" x14ac:dyDescent="0.25">
      <c r="A166" s="75"/>
      <c r="B166" s="74"/>
      <c r="C166" s="76"/>
      <c r="D166" s="76"/>
      <c r="E166" s="76"/>
      <c r="F166" s="76"/>
      <c r="G166" s="76"/>
      <c r="H166" s="74"/>
      <c r="I166" s="76"/>
    </row>
    <row r="167" spans="1:9" x14ac:dyDescent="0.25">
      <c r="A167" s="75"/>
      <c r="B167" s="74"/>
      <c r="C167" s="77" t="s">
        <v>81</v>
      </c>
      <c r="D167" s="77" t="s">
        <v>82</v>
      </c>
      <c r="E167" s="77" t="s">
        <v>83</v>
      </c>
      <c r="F167" s="77" t="s">
        <v>84</v>
      </c>
      <c r="G167" s="77" t="s">
        <v>85</v>
      </c>
      <c r="H167" s="74"/>
      <c r="I167" s="77" t="s">
        <v>1</v>
      </c>
    </row>
    <row r="168" spans="1:9" x14ac:dyDescent="0.25">
      <c r="A168" s="75"/>
      <c r="B168" s="74"/>
      <c r="C168" s="31"/>
      <c r="D168" s="31"/>
      <c r="E168" s="31"/>
      <c r="F168" s="31"/>
      <c r="G168" s="31"/>
      <c r="H168" s="74"/>
      <c r="I168" s="31"/>
    </row>
    <row r="169" spans="1:9" x14ac:dyDescent="0.25">
      <c r="A169" s="54" t="s">
        <v>7</v>
      </c>
      <c r="B169" s="68"/>
      <c r="C169" s="69">
        <v>4.9529096239007053</v>
      </c>
      <c r="D169" s="69">
        <v>1.9996257718455686</v>
      </c>
      <c r="E169" s="69">
        <v>1.4919229090001871</v>
      </c>
      <c r="F169" s="69">
        <v>2.248487494542506</v>
      </c>
      <c r="G169" s="69">
        <v>0</v>
      </c>
      <c r="I169" s="69">
        <v>10.692945799288967</v>
      </c>
    </row>
    <row r="170" spans="1:9" x14ac:dyDescent="0.25">
      <c r="A170" s="56" t="s">
        <v>8</v>
      </c>
      <c r="B170" s="68"/>
      <c r="C170" s="70">
        <v>0.99981288592278428</v>
      </c>
      <c r="D170" s="70">
        <v>0</v>
      </c>
      <c r="E170" s="70">
        <v>3.3992390694193224</v>
      </c>
      <c r="F170" s="70">
        <v>1.9771720825796795</v>
      </c>
      <c r="G170" s="70">
        <v>1.2149940747208881</v>
      </c>
      <c r="I170" s="70">
        <v>7.5912181126426743</v>
      </c>
    </row>
    <row r="171" spans="1:9" x14ac:dyDescent="0.25">
      <c r="A171" s="58" t="s">
        <v>58</v>
      </c>
      <c r="B171" s="68"/>
      <c r="C171" s="71">
        <v>10.520800848250483</v>
      </c>
      <c r="D171" s="71">
        <v>5.8360880683590093</v>
      </c>
      <c r="E171" s="71">
        <v>1.3073036861473211</v>
      </c>
      <c r="F171" s="71">
        <v>0</v>
      </c>
      <c r="G171" s="71">
        <v>0</v>
      </c>
      <c r="I171" s="71">
        <v>17.664192602756813</v>
      </c>
    </row>
    <row r="172" spans="1:9" x14ac:dyDescent="0.25">
      <c r="A172" s="54" t="s">
        <v>10</v>
      </c>
      <c r="B172" s="68"/>
      <c r="C172" s="69">
        <v>17.728435102600884</v>
      </c>
      <c r="D172" s="69">
        <v>11.680284413397368</v>
      </c>
      <c r="E172" s="69">
        <v>5.0907503274496344</v>
      </c>
      <c r="F172" s="69">
        <v>0</v>
      </c>
      <c r="G172" s="69">
        <v>1.7226969375662693</v>
      </c>
      <c r="I172" s="69">
        <v>36.222166781014153</v>
      </c>
    </row>
    <row r="173" spans="1:9" x14ac:dyDescent="0.25">
      <c r="A173" s="56" t="s">
        <v>11</v>
      </c>
      <c r="B173" s="68"/>
      <c r="C173" s="70">
        <v>4.2624586789746148</v>
      </c>
      <c r="D173" s="70">
        <v>4.2100667373542073</v>
      </c>
      <c r="E173" s="70">
        <v>1.0609368178132601</v>
      </c>
      <c r="F173" s="70">
        <v>1.6303873261398365</v>
      </c>
      <c r="G173" s="70">
        <v>0</v>
      </c>
      <c r="I173" s="70">
        <v>11.163849560281918</v>
      </c>
    </row>
    <row r="174" spans="1:9" x14ac:dyDescent="0.25">
      <c r="A174" s="58" t="s">
        <v>12</v>
      </c>
      <c r="B174" s="68"/>
      <c r="C174" s="71">
        <v>0</v>
      </c>
      <c r="D174" s="71">
        <v>0.90750327449635115</v>
      </c>
      <c r="E174" s="71">
        <v>0</v>
      </c>
      <c r="F174" s="71">
        <v>1.7688517432794861</v>
      </c>
      <c r="G174" s="71">
        <v>0</v>
      </c>
      <c r="I174" s="71">
        <v>2.6763550177758373</v>
      </c>
    </row>
    <row r="175" spans="1:9" x14ac:dyDescent="0.25">
      <c r="A175" s="54" t="s">
        <v>13</v>
      </c>
      <c r="B175" s="68"/>
      <c r="C175" s="69">
        <v>7.0354893033119188</v>
      </c>
      <c r="D175" s="69">
        <v>2.8104534397804528</v>
      </c>
      <c r="E175" s="69">
        <v>0.50832657643610046</v>
      </c>
      <c r="F175" s="69">
        <v>0</v>
      </c>
      <c r="G175" s="69">
        <v>0</v>
      </c>
      <c r="I175" s="69">
        <v>10.354269319528473</v>
      </c>
    </row>
    <row r="176" spans="1:9" x14ac:dyDescent="0.25">
      <c r="A176" s="56" t="s">
        <v>14</v>
      </c>
      <c r="B176" s="68"/>
      <c r="C176" s="70">
        <v>0.99981288592278428</v>
      </c>
      <c r="D176" s="70">
        <v>0.99981288592278428</v>
      </c>
      <c r="E176" s="70">
        <v>0</v>
      </c>
      <c r="F176" s="70">
        <v>0</v>
      </c>
      <c r="G176" s="70">
        <v>0.99981288592278428</v>
      </c>
      <c r="I176" s="70">
        <v>2.9994386577683527</v>
      </c>
    </row>
    <row r="177" spans="1:9" x14ac:dyDescent="0.25">
      <c r="A177" s="58" t="s">
        <v>15</v>
      </c>
      <c r="B177" s="68"/>
      <c r="C177" s="71">
        <v>0</v>
      </c>
      <c r="D177" s="71">
        <v>0</v>
      </c>
      <c r="E177" s="71">
        <v>0</v>
      </c>
      <c r="F177" s="71">
        <v>0.71976548368988957</v>
      </c>
      <c r="G177" s="71">
        <v>0</v>
      </c>
      <c r="I177" s="71">
        <v>0.71976548368988957</v>
      </c>
    </row>
    <row r="178" spans="1:9" x14ac:dyDescent="0.25">
      <c r="A178" s="54" t="s">
        <v>16</v>
      </c>
      <c r="B178" s="68"/>
      <c r="C178" s="69">
        <v>0</v>
      </c>
      <c r="D178" s="69">
        <v>0</v>
      </c>
      <c r="E178" s="69">
        <v>0</v>
      </c>
      <c r="F178" s="69">
        <v>0</v>
      </c>
      <c r="G178" s="69">
        <v>0</v>
      </c>
      <c r="I178" s="69">
        <v>0</v>
      </c>
    </row>
    <row r="179" spans="1:9" x14ac:dyDescent="0.25">
      <c r="A179" s="56" t="s">
        <v>17</v>
      </c>
      <c r="B179" s="68"/>
      <c r="C179" s="70">
        <v>0</v>
      </c>
      <c r="D179" s="70">
        <v>0</v>
      </c>
      <c r="E179" s="70">
        <v>0</v>
      </c>
      <c r="F179" s="70">
        <v>0</v>
      </c>
      <c r="G179" s="70">
        <v>0</v>
      </c>
      <c r="I179" s="70">
        <v>0</v>
      </c>
    </row>
    <row r="180" spans="1:9" x14ac:dyDescent="0.25">
      <c r="A180" s="58" t="s">
        <v>18</v>
      </c>
      <c r="B180" s="68"/>
      <c r="C180" s="71">
        <v>0</v>
      </c>
      <c r="D180" s="71">
        <v>0</v>
      </c>
      <c r="E180" s="71">
        <v>0</v>
      </c>
      <c r="F180" s="71">
        <v>0</v>
      </c>
      <c r="G180" s="71">
        <v>0</v>
      </c>
      <c r="I180" s="71">
        <v>0</v>
      </c>
    </row>
    <row r="181" spans="1:9" x14ac:dyDescent="0.25">
      <c r="A181" s="54" t="s">
        <v>19</v>
      </c>
      <c r="B181" s="68"/>
      <c r="C181" s="69">
        <v>0</v>
      </c>
      <c r="D181" s="69">
        <v>0</v>
      </c>
      <c r="E181" s="69">
        <v>0</v>
      </c>
      <c r="F181" s="69">
        <v>0.71976548368988957</v>
      </c>
      <c r="G181" s="69">
        <v>0</v>
      </c>
      <c r="I181" s="69">
        <v>0.71976548368988957</v>
      </c>
    </row>
    <row r="182" spans="1:9" x14ac:dyDescent="0.25">
      <c r="A182" s="56" t="s">
        <v>20</v>
      </c>
      <c r="B182" s="68"/>
      <c r="C182" s="70">
        <v>0</v>
      </c>
      <c r="D182" s="70">
        <v>0</v>
      </c>
      <c r="E182" s="70">
        <v>0</v>
      </c>
      <c r="F182" s="70">
        <v>0</v>
      </c>
      <c r="G182" s="70">
        <v>0</v>
      </c>
      <c r="I182" s="70">
        <v>0</v>
      </c>
    </row>
    <row r="183" spans="1:9" x14ac:dyDescent="0.25">
      <c r="A183" s="58" t="s">
        <v>21</v>
      </c>
      <c r="B183" s="68"/>
      <c r="C183" s="71">
        <v>0</v>
      </c>
      <c r="D183" s="71">
        <v>0.99981288592278428</v>
      </c>
      <c r="E183" s="71">
        <v>0</v>
      </c>
      <c r="F183" s="71">
        <v>0</v>
      </c>
      <c r="G183" s="71">
        <v>0</v>
      </c>
      <c r="I183" s="71">
        <v>0.99981288592278428</v>
      </c>
    </row>
    <row r="184" spans="1:9" x14ac:dyDescent="0.25">
      <c r="A184" s="54" t="s">
        <v>22</v>
      </c>
      <c r="B184" s="68"/>
      <c r="C184" s="69">
        <v>0</v>
      </c>
      <c r="D184" s="69">
        <v>7.6716771658454433E-2</v>
      </c>
      <c r="E184" s="69">
        <v>0</v>
      </c>
      <c r="F184" s="69">
        <v>0</v>
      </c>
      <c r="G184" s="69">
        <v>0</v>
      </c>
      <c r="I184" s="69">
        <v>7.6716771658454433E-2</v>
      </c>
    </row>
    <row r="185" spans="1:9" x14ac:dyDescent="0.25">
      <c r="A185" s="56" t="s">
        <v>23</v>
      </c>
      <c r="B185" s="68"/>
      <c r="C185" s="70">
        <v>0.99981288592278428</v>
      </c>
      <c r="D185" s="70">
        <v>0</v>
      </c>
      <c r="E185" s="70">
        <v>0</v>
      </c>
      <c r="F185" s="70">
        <v>0</v>
      </c>
      <c r="G185" s="70">
        <v>0.99981288592278428</v>
      </c>
      <c r="I185" s="70">
        <v>1.9996257718455686</v>
      </c>
    </row>
    <row r="186" spans="1:9" x14ac:dyDescent="0.25">
      <c r="A186" s="58" t="s">
        <v>24</v>
      </c>
      <c r="B186" s="68"/>
      <c r="C186" s="71">
        <v>1.6303873261398365</v>
      </c>
      <c r="D186" s="71">
        <v>0.26133599451132039</v>
      </c>
      <c r="E186" s="71">
        <v>0</v>
      </c>
      <c r="F186" s="71">
        <v>0</v>
      </c>
      <c r="G186" s="71">
        <v>0</v>
      </c>
      <c r="I186" s="71">
        <v>1.891723320651157</v>
      </c>
    </row>
    <row r="187" spans="1:9" x14ac:dyDescent="0.25">
      <c r="A187" s="54" t="s">
        <v>25</v>
      </c>
      <c r="B187" s="68"/>
      <c r="C187" s="69">
        <v>0</v>
      </c>
      <c r="D187" s="69">
        <v>0</v>
      </c>
      <c r="E187" s="69">
        <v>0</v>
      </c>
      <c r="F187" s="69">
        <v>0</v>
      </c>
      <c r="G187" s="69">
        <v>0</v>
      </c>
      <c r="I187" s="69">
        <v>0</v>
      </c>
    </row>
    <row r="188" spans="1:9" x14ac:dyDescent="0.25">
      <c r="A188" s="56" t="s">
        <v>26</v>
      </c>
      <c r="B188" s="68"/>
      <c r="C188" s="70">
        <v>0</v>
      </c>
      <c r="D188" s="70">
        <v>0.76903885735670174</v>
      </c>
      <c r="E188" s="70">
        <v>0.44595521736418631</v>
      </c>
      <c r="F188" s="70">
        <v>0.43659951350339921</v>
      </c>
      <c r="G188" s="70">
        <v>0</v>
      </c>
      <c r="I188" s="70">
        <v>1.6515935882242871</v>
      </c>
    </row>
    <row r="189" spans="1:9" x14ac:dyDescent="0.25">
      <c r="A189" s="58" t="s">
        <v>27</v>
      </c>
      <c r="B189" s="68"/>
      <c r="C189" s="71">
        <v>0</v>
      </c>
      <c r="D189" s="71">
        <v>0</v>
      </c>
      <c r="E189" s="71">
        <v>0</v>
      </c>
      <c r="F189" s="71">
        <v>0</v>
      </c>
      <c r="G189" s="71">
        <v>0</v>
      </c>
      <c r="I189" s="71">
        <v>0</v>
      </c>
    </row>
    <row r="190" spans="1:9" x14ac:dyDescent="0.25">
      <c r="A190" s="54" t="s">
        <v>28</v>
      </c>
      <c r="B190" s="68"/>
      <c r="C190" s="69">
        <v>0</v>
      </c>
      <c r="D190" s="69">
        <v>0</v>
      </c>
      <c r="E190" s="69">
        <v>0</v>
      </c>
      <c r="F190" s="69">
        <v>0</v>
      </c>
      <c r="G190" s="69">
        <v>0</v>
      </c>
      <c r="I190" s="69">
        <v>0</v>
      </c>
    </row>
    <row r="191" spans="1:9" x14ac:dyDescent="0.25">
      <c r="A191" s="56" t="s">
        <v>29</v>
      </c>
      <c r="B191" s="68"/>
      <c r="C191" s="70">
        <v>0</v>
      </c>
      <c r="D191" s="70">
        <v>0.15530468408906628</v>
      </c>
      <c r="E191" s="70">
        <v>0</v>
      </c>
      <c r="F191" s="70">
        <v>0</v>
      </c>
      <c r="G191" s="70">
        <v>0</v>
      </c>
      <c r="I191" s="70">
        <v>0.15530468408906628</v>
      </c>
    </row>
    <row r="192" spans="1:9" x14ac:dyDescent="0.25">
      <c r="A192" s="58" t="s">
        <v>30</v>
      </c>
      <c r="B192" s="68"/>
      <c r="C192" s="71">
        <v>0</v>
      </c>
      <c r="D192" s="71">
        <v>0</v>
      </c>
      <c r="E192" s="71">
        <v>0.1166344414644795</v>
      </c>
      <c r="F192" s="71">
        <v>0</v>
      </c>
      <c r="G192" s="71">
        <v>0</v>
      </c>
      <c r="I192" s="71">
        <v>0.1166344414644795</v>
      </c>
    </row>
    <row r="193" spans="1:9" x14ac:dyDescent="0.25">
      <c r="A193" s="54" t="s">
        <v>31</v>
      </c>
      <c r="B193" s="68"/>
      <c r="C193" s="69">
        <v>0.90750327449635115</v>
      </c>
      <c r="D193" s="69">
        <v>2.7225098234890539</v>
      </c>
      <c r="E193" s="69">
        <v>0</v>
      </c>
      <c r="F193" s="69">
        <v>0.99981288592278428</v>
      </c>
      <c r="G193" s="69">
        <v>0</v>
      </c>
      <c r="I193" s="69">
        <v>4.629825983908189</v>
      </c>
    </row>
    <row r="194" spans="1:9" x14ac:dyDescent="0.25">
      <c r="A194" s="56" t="s">
        <v>32</v>
      </c>
      <c r="B194" s="68"/>
      <c r="C194" s="70">
        <v>0</v>
      </c>
      <c r="D194" s="70">
        <v>0.95365808020956777</v>
      </c>
      <c r="E194" s="70">
        <v>0</v>
      </c>
      <c r="F194" s="70">
        <v>1.2611488804341047</v>
      </c>
      <c r="G194" s="70">
        <v>0</v>
      </c>
      <c r="I194" s="70">
        <v>2.2148069606436724</v>
      </c>
    </row>
    <row r="195" spans="1:9" x14ac:dyDescent="0.25">
      <c r="A195" s="58" t="s">
        <v>33</v>
      </c>
      <c r="B195" s="68"/>
      <c r="C195" s="71">
        <v>0</v>
      </c>
      <c r="D195" s="71">
        <v>0</v>
      </c>
      <c r="E195" s="71">
        <v>1.0291274246865838</v>
      </c>
      <c r="F195" s="71">
        <v>0</v>
      </c>
      <c r="G195" s="71">
        <v>0.99981288592278428</v>
      </c>
      <c r="I195" s="71">
        <v>2.028940310609368</v>
      </c>
    </row>
    <row r="196" spans="1:9" x14ac:dyDescent="0.25">
      <c r="A196" s="54" t="s">
        <v>34</v>
      </c>
      <c r="B196" s="68"/>
      <c r="C196" s="69">
        <v>5.9932638932202336</v>
      </c>
      <c r="D196" s="69">
        <v>7.4390319965072047</v>
      </c>
      <c r="E196" s="69">
        <v>2.4649161105220481</v>
      </c>
      <c r="F196" s="69">
        <v>3.8545499906442964</v>
      </c>
      <c r="G196" s="69">
        <v>1.9996257718455686</v>
      </c>
      <c r="I196" s="69">
        <v>21.751387762739352</v>
      </c>
    </row>
    <row r="197" spans="1:9" x14ac:dyDescent="0.25">
      <c r="A197" s="56" t="s">
        <v>35</v>
      </c>
      <c r="B197" s="68"/>
      <c r="C197" s="70">
        <v>3.8071477577496413</v>
      </c>
      <c r="D197" s="70">
        <v>1.8106405538576684</v>
      </c>
      <c r="E197" s="70">
        <v>2.2453689265889105</v>
      </c>
      <c r="F197" s="70">
        <v>0.99981288592278428</v>
      </c>
      <c r="G197" s="70">
        <v>2.5378906006361879</v>
      </c>
      <c r="I197" s="70">
        <v>11.400860724755191</v>
      </c>
    </row>
    <row r="198" spans="1:9" x14ac:dyDescent="0.25">
      <c r="A198" s="58" t="s">
        <v>36</v>
      </c>
      <c r="B198" s="68"/>
      <c r="C198" s="71">
        <v>1.9534709661323522</v>
      </c>
      <c r="D198" s="71">
        <v>0</v>
      </c>
      <c r="E198" s="71">
        <v>0</v>
      </c>
      <c r="F198" s="71">
        <v>2.0145948980228279</v>
      </c>
      <c r="G198" s="71">
        <v>0.53826482879061932</v>
      </c>
      <c r="I198" s="71">
        <v>4.5063306929457996</v>
      </c>
    </row>
    <row r="199" spans="1:9" x14ac:dyDescent="0.25">
      <c r="A199" s="54" t="s">
        <v>37</v>
      </c>
      <c r="B199" s="68"/>
      <c r="C199" s="69">
        <v>0</v>
      </c>
      <c r="D199" s="69">
        <v>0.3998004116509698</v>
      </c>
      <c r="E199" s="69">
        <v>0.43971808145699492</v>
      </c>
      <c r="F199" s="69">
        <v>0.77278113890101652</v>
      </c>
      <c r="G199" s="69">
        <v>0</v>
      </c>
      <c r="I199" s="69">
        <v>1.6122996320089813</v>
      </c>
    </row>
    <row r="200" spans="1:9" x14ac:dyDescent="0.25">
      <c r="A200" s="56" t="s">
        <v>38</v>
      </c>
      <c r="B200" s="68"/>
      <c r="C200" s="70">
        <v>0</v>
      </c>
      <c r="D200" s="70">
        <v>0.63057444021705222</v>
      </c>
      <c r="E200" s="70">
        <v>0</v>
      </c>
      <c r="F200" s="70">
        <v>0</v>
      </c>
      <c r="G200" s="70">
        <v>0</v>
      </c>
      <c r="I200" s="70">
        <v>0.63057444021705222</v>
      </c>
    </row>
    <row r="201" spans="1:9" x14ac:dyDescent="0.25">
      <c r="A201" s="58" t="s">
        <v>39</v>
      </c>
      <c r="B201" s="68"/>
      <c r="C201" s="71">
        <v>1.2153683028753197</v>
      </c>
      <c r="D201" s="71">
        <v>0</v>
      </c>
      <c r="E201" s="71">
        <v>0</v>
      </c>
      <c r="F201" s="71">
        <v>0.58460674858105155</v>
      </c>
      <c r="G201" s="71">
        <v>0</v>
      </c>
      <c r="I201" s="71">
        <v>1.7999750514563713</v>
      </c>
    </row>
    <row r="202" spans="1:9" x14ac:dyDescent="0.25">
      <c r="A202" s="54" t="s">
        <v>40</v>
      </c>
      <c r="B202" s="68"/>
      <c r="C202" s="69">
        <v>1.3996132975737541</v>
      </c>
      <c r="D202" s="69">
        <v>1.3996132975737541</v>
      </c>
      <c r="E202" s="69">
        <v>0.99981288592278428</v>
      </c>
      <c r="F202" s="69">
        <v>0</v>
      </c>
      <c r="G202" s="69">
        <v>0</v>
      </c>
      <c r="I202" s="69">
        <v>3.7990394810702925</v>
      </c>
    </row>
    <row r="203" spans="1:9" x14ac:dyDescent="0.25">
      <c r="A203" s="56" t="s">
        <v>41</v>
      </c>
      <c r="B203" s="68"/>
      <c r="C203" s="70">
        <v>0</v>
      </c>
      <c r="D203" s="70">
        <v>0</v>
      </c>
      <c r="E203" s="70">
        <v>0</v>
      </c>
      <c r="F203" s="70">
        <v>0</v>
      </c>
      <c r="G203" s="70">
        <v>0</v>
      </c>
      <c r="I203" s="70">
        <v>0</v>
      </c>
    </row>
    <row r="204" spans="1:9" x14ac:dyDescent="0.25">
      <c r="A204" s="58" t="s">
        <v>42</v>
      </c>
      <c r="B204" s="68"/>
      <c r="C204" s="71">
        <v>5.4724630449697491</v>
      </c>
      <c r="D204" s="71">
        <v>0</v>
      </c>
      <c r="E204" s="71">
        <v>1.4083452878438221</v>
      </c>
      <c r="F204" s="71">
        <v>0</v>
      </c>
      <c r="G204" s="71">
        <v>0.99981288592278428</v>
      </c>
      <c r="I204" s="71">
        <v>7.8806212187363558</v>
      </c>
    </row>
    <row r="205" spans="1:9" x14ac:dyDescent="0.25">
      <c r="A205" s="54" t="s">
        <v>43</v>
      </c>
      <c r="B205" s="68"/>
      <c r="C205" s="69">
        <v>0</v>
      </c>
      <c r="D205" s="69">
        <v>1.3291336618224909</v>
      </c>
      <c r="E205" s="69">
        <v>0</v>
      </c>
      <c r="F205" s="69">
        <v>0</v>
      </c>
      <c r="G205" s="69">
        <v>0</v>
      </c>
      <c r="I205" s="69">
        <v>1.3291336618224909</v>
      </c>
    </row>
    <row r="206" spans="1:9" x14ac:dyDescent="0.25">
      <c r="A206" s="56" t="s">
        <v>44</v>
      </c>
      <c r="B206" s="68"/>
      <c r="C206" s="70">
        <v>3.6424873697997882</v>
      </c>
      <c r="D206" s="70">
        <v>5.742531029751138</v>
      </c>
      <c r="E206" s="70">
        <v>1.6609492920850744</v>
      </c>
      <c r="F206" s="70">
        <v>0</v>
      </c>
      <c r="G206" s="70">
        <v>0</v>
      </c>
      <c r="I206" s="70">
        <v>11.045967691636001</v>
      </c>
    </row>
    <row r="207" spans="1:9" x14ac:dyDescent="0.25">
      <c r="A207" s="37"/>
      <c r="B207" s="78"/>
      <c r="C207" s="78"/>
      <c r="D207" s="78"/>
      <c r="E207" s="78"/>
      <c r="F207" s="78"/>
      <c r="G207" s="78"/>
      <c r="H207" s="78"/>
      <c r="I207" s="78"/>
    </row>
    <row r="208" spans="1:9" x14ac:dyDescent="0.25">
      <c r="A208" s="61" t="s">
        <v>45</v>
      </c>
      <c r="B208" s="38"/>
      <c r="C208" s="72">
        <v>73.52123744776398</v>
      </c>
      <c r="D208" s="72">
        <v>53.133537079772964</v>
      </c>
      <c r="E208" s="72">
        <v>23.669307054200708</v>
      </c>
      <c r="F208" s="72">
        <v>19.268571072163663</v>
      </c>
      <c r="G208" s="72">
        <v>12.01272375725067</v>
      </c>
      <c r="I208" s="72">
        <v>181.60537641115201</v>
      </c>
    </row>
    <row r="209" spans="1:9" x14ac:dyDescent="0.25">
      <c r="A209" s="37"/>
      <c r="B209" s="78"/>
      <c r="C209" s="78"/>
      <c r="D209" s="78"/>
      <c r="E209" s="78"/>
      <c r="F209" s="78"/>
      <c r="G209" s="78"/>
      <c r="H209" s="78"/>
      <c r="I209" s="78"/>
    </row>
    <row r="210" spans="1:9" x14ac:dyDescent="0.25">
      <c r="A210" s="56" t="s">
        <v>46</v>
      </c>
      <c r="B210" s="68"/>
      <c r="C210" s="70">
        <v>5.9527225098234897</v>
      </c>
      <c r="D210" s="70">
        <v>1.9996257718455686</v>
      </c>
      <c r="E210" s="70">
        <v>4.8911619784195093</v>
      </c>
      <c r="F210" s="70">
        <v>4.225659577122185</v>
      </c>
      <c r="G210" s="70">
        <v>1.2149940747208881</v>
      </c>
      <c r="I210" s="70">
        <v>18.284163911931639</v>
      </c>
    </row>
    <row r="211" spans="1:9" x14ac:dyDescent="0.25">
      <c r="A211" s="58" t="s">
        <v>47</v>
      </c>
      <c r="B211" s="68"/>
      <c r="C211" s="71">
        <v>30.0261959708102</v>
      </c>
      <c r="D211" s="71">
        <v>20.608120750951162</v>
      </c>
      <c r="E211" s="71">
        <v>6.660013721698995</v>
      </c>
      <c r="F211" s="71">
        <v>3.3992390694193224</v>
      </c>
      <c r="G211" s="71">
        <v>2.7225098234890535</v>
      </c>
      <c r="I211" s="71">
        <v>63.416079336368739</v>
      </c>
    </row>
    <row r="212" spans="1:9" x14ac:dyDescent="0.25">
      <c r="A212" s="54" t="s">
        <v>48</v>
      </c>
      <c r="B212" s="68"/>
      <c r="C212" s="69">
        <v>11.753882617102226</v>
      </c>
      <c r="D212" s="69">
        <v>10.20333063057444</v>
      </c>
      <c r="E212" s="69">
        <v>5.7394124617975422</v>
      </c>
      <c r="F212" s="69">
        <v>8.1301066550240133</v>
      </c>
      <c r="G212" s="69">
        <v>6.0755940871951593</v>
      </c>
      <c r="I212" s="69">
        <v>41.902326451693376</v>
      </c>
    </row>
    <row r="219" spans="1:9" ht="15.75" x14ac:dyDescent="0.25">
      <c r="A219" s="73" t="s">
        <v>62</v>
      </c>
      <c r="B219" s="74"/>
      <c r="C219" s="74"/>
      <c r="D219" s="74"/>
      <c r="E219" s="74"/>
      <c r="F219" s="74"/>
      <c r="G219" s="74"/>
      <c r="H219" s="74"/>
      <c r="I219" s="74"/>
    </row>
    <row r="220" spans="1:9" x14ac:dyDescent="0.25">
      <c r="A220" s="75"/>
      <c r="B220" s="74"/>
      <c r="C220" s="76"/>
      <c r="D220" s="76"/>
      <c r="E220" s="76"/>
      <c r="F220" s="76"/>
      <c r="G220" s="76"/>
      <c r="H220" s="74"/>
      <c r="I220" s="76"/>
    </row>
    <row r="221" spans="1:9" x14ac:dyDescent="0.25">
      <c r="A221" s="75"/>
      <c r="B221" s="74"/>
      <c r="C221" s="77" t="s">
        <v>81</v>
      </c>
      <c r="D221" s="77" t="s">
        <v>82</v>
      </c>
      <c r="E221" s="77" t="s">
        <v>83</v>
      </c>
      <c r="F221" s="77" t="s">
        <v>84</v>
      </c>
      <c r="G221" s="77" t="s">
        <v>85</v>
      </c>
      <c r="H221" s="74"/>
      <c r="I221" s="77" t="s">
        <v>1</v>
      </c>
    </row>
    <row r="222" spans="1:9" x14ac:dyDescent="0.25">
      <c r="A222" s="75"/>
      <c r="B222" s="74"/>
      <c r="C222" s="31"/>
      <c r="D222" s="31"/>
      <c r="E222" s="31"/>
      <c r="F222" s="31"/>
      <c r="G222" s="31"/>
      <c r="H222" s="74"/>
      <c r="I222" s="31"/>
    </row>
    <row r="223" spans="1:9" x14ac:dyDescent="0.25">
      <c r="A223" s="54" t="s">
        <v>7</v>
      </c>
      <c r="B223" s="68"/>
      <c r="C223" s="69">
        <v>0</v>
      </c>
      <c r="D223" s="69">
        <v>0.30749080022453684</v>
      </c>
      <c r="E223" s="69">
        <v>0</v>
      </c>
      <c r="F223" s="69">
        <v>0</v>
      </c>
      <c r="G223" s="69">
        <v>0</v>
      </c>
      <c r="I223" s="69">
        <v>0.30749080022453684</v>
      </c>
    </row>
    <row r="224" spans="1:9" x14ac:dyDescent="0.25">
      <c r="A224" s="56" t="s">
        <v>8</v>
      </c>
      <c r="B224" s="68"/>
      <c r="C224" s="70">
        <v>0</v>
      </c>
      <c r="D224" s="70">
        <v>0.99981288592278428</v>
      </c>
      <c r="E224" s="70">
        <v>0</v>
      </c>
      <c r="F224" s="70">
        <v>0.99981288592278428</v>
      </c>
      <c r="G224" s="70">
        <v>0</v>
      </c>
      <c r="I224" s="70">
        <v>1.9996257718455686</v>
      </c>
    </row>
    <row r="225" spans="1:9" x14ac:dyDescent="0.25">
      <c r="A225" s="58" t="s">
        <v>58</v>
      </c>
      <c r="B225" s="68"/>
      <c r="C225" s="71">
        <v>0.72288405164348524</v>
      </c>
      <c r="D225" s="71">
        <v>0.53826482879061932</v>
      </c>
      <c r="E225" s="71">
        <v>0</v>
      </c>
      <c r="F225" s="71">
        <v>0</v>
      </c>
      <c r="G225" s="71">
        <v>0</v>
      </c>
      <c r="I225" s="71">
        <v>1.2611488804341047</v>
      </c>
    </row>
    <row r="226" spans="1:9" x14ac:dyDescent="0.25">
      <c r="A226" s="54" t="s">
        <v>10</v>
      </c>
      <c r="B226" s="68"/>
      <c r="C226" s="69">
        <v>1.8611613547059189</v>
      </c>
      <c r="D226" s="69">
        <v>0.48836774153308793</v>
      </c>
      <c r="E226" s="69">
        <v>0</v>
      </c>
      <c r="F226" s="69">
        <v>0.99981288592278428</v>
      </c>
      <c r="G226" s="69">
        <v>0</v>
      </c>
      <c r="I226" s="69">
        <v>3.3493419821617914</v>
      </c>
    </row>
    <row r="227" spans="1:9" x14ac:dyDescent="0.25">
      <c r="A227" s="56" t="s">
        <v>11</v>
      </c>
      <c r="B227" s="68"/>
      <c r="C227" s="70">
        <v>0.99981288592278428</v>
      </c>
      <c r="D227" s="70">
        <v>0</v>
      </c>
      <c r="E227" s="70">
        <v>0</v>
      </c>
      <c r="F227" s="70">
        <v>0.44595521736418631</v>
      </c>
      <c r="G227" s="70">
        <v>0</v>
      </c>
      <c r="I227" s="70">
        <v>1.4457681032869707</v>
      </c>
    </row>
    <row r="228" spans="1:9" x14ac:dyDescent="0.25">
      <c r="A228" s="58" t="s">
        <v>12</v>
      </c>
      <c r="B228" s="68"/>
      <c r="C228" s="71">
        <v>0</v>
      </c>
      <c r="D228" s="71">
        <v>0</v>
      </c>
      <c r="E228" s="71">
        <v>0</v>
      </c>
      <c r="F228" s="71">
        <v>0</v>
      </c>
      <c r="G228" s="71">
        <v>0</v>
      </c>
      <c r="I228" s="71">
        <v>0</v>
      </c>
    </row>
    <row r="229" spans="1:9" x14ac:dyDescent="0.25">
      <c r="A229" s="54" t="s">
        <v>13</v>
      </c>
      <c r="B229" s="68"/>
      <c r="C229" s="69">
        <v>0</v>
      </c>
      <c r="D229" s="69">
        <v>0.49211002307740287</v>
      </c>
      <c r="E229" s="69">
        <v>0</v>
      </c>
      <c r="F229" s="69">
        <v>0</v>
      </c>
      <c r="G229" s="69">
        <v>0</v>
      </c>
      <c r="I229" s="69">
        <v>0.49211002307740287</v>
      </c>
    </row>
    <row r="230" spans="1:9" x14ac:dyDescent="0.25">
      <c r="A230" s="56" t="s">
        <v>14</v>
      </c>
      <c r="B230" s="68"/>
      <c r="C230" s="70">
        <v>0</v>
      </c>
      <c r="D230" s="70">
        <v>0</v>
      </c>
      <c r="E230" s="70">
        <v>0</v>
      </c>
      <c r="F230" s="70">
        <v>0</v>
      </c>
      <c r="G230" s="70">
        <v>0</v>
      </c>
      <c r="I230" s="70">
        <v>0</v>
      </c>
    </row>
    <row r="231" spans="1:9" x14ac:dyDescent="0.25">
      <c r="A231" s="58" t="s">
        <v>15</v>
      </c>
      <c r="B231" s="68"/>
      <c r="C231" s="71">
        <v>0.99981288592278428</v>
      </c>
      <c r="D231" s="71">
        <v>0</v>
      </c>
      <c r="E231" s="71">
        <v>0</v>
      </c>
      <c r="F231" s="71">
        <v>0</v>
      </c>
      <c r="G231" s="71">
        <v>0</v>
      </c>
      <c r="I231" s="71">
        <v>0.99981288592278428</v>
      </c>
    </row>
    <row r="232" spans="1:9" x14ac:dyDescent="0.25">
      <c r="A232" s="54" t="s">
        <v>16</v>
      </c>
      <c r="B232" s="68"/>
      <c r="C232" s="69">
        <v>0</v>
      </c>
      <c r="D232" s="69">
        <v>0</v>
      </c>
      <c r="E232" s="69">
        <v>0</v>
      </c>
      <c r="F232" s="69">
        <v>0</v>
      </c>
      <c r="G232" s="69">
        <v>0</v>
      </c>
      <c r="I232" s="69">
        <v>0</v>
      </c>
    </row>
    <row r="233" spans="1:9" x14ac:dyDescent="0.25">
      <c r="A233" s="56" t="s">
        <v>17</v>
      </c>
      <c r="B233" s="68"/>
      <c r="C233" s="70">
        <v>0</v>
      </c>
      <c r="D233" s="70">
        <v>0</v>
      </c>
      <c r="E233" s="70">
        <v>0</v>
      </c>
      <c r="F233" s="70">
        <v>0</v>
      </c>
      <c r="G233" s="70">
        <v>0</v>
      </c>
      <c r="I233" s="70">
        <v>0</v>
      </c>
    </row>
    <row r="234" spans="1:9" x14ac:dyDescent="0.25">
      <c r="A234" s="58" t="s">
        <v>18</v>
      </c>
      <c r="B234" s="68"/>
      <c r="C234" s="71">
        <v>0</v>
      </c>
      <c r="D234" s="71">
        <v>0</v>
      </c>
      <c r="E234" s="71">
        <v>0</v>
      </c>
      <c r="F234" s="71">
        <v>0</v>
      </c>
      <c r="G234" s="71">
        <v>0</v>
      </c>
      <c r="I234" s="71">
        <v>0</v>
      </c>
    </row>
    <row r="235" spans="1:9" x14ac:dyDescent="0.25">
      <c r="A235" s="54" t="s">
        <v>19</v>
      </c>
      <c r="B235" s="68"/>
      <c r="C235" s="69">
        <v>0.99981288592278428</v>
      </c>
      <c r="D235" s="69">
        <v>0</v>
      </c>
      <c r="E235" s="69">
        <v>0</v>
      </c>
      <c r="F235" s="69">
        <v>0</v>
      </c>
      <c r="G235" s="69">
        <v>0</v>
      </c>
      <c r="I235" s="69">
        <v>0.99981288592278428</v>
      </c>
    </row>
    <row r="236" spans="1:9" x14ac:dyDescent="0.25">
      <c r="A236" s="56" t="s">
        <v>20</v>
      </c>
      <c r="B236" s="68"/>
      <c r="C236" s="70">
        <v>0</v>
      </c>
      <c r="D236" s="70">
        <v>0</v>
      </c>
      <c r="E236" s="70">
        <v>0</v>
      </c>
      <c r="F236" s="70">
        <v>0</v>
      </c>
      <c r="G236" s="70">
        <v>0</v>
      </c>
      <c r="I236" s="70">
        <v>0</v>
      </c>
    </row>
    <row r="237" spans="1:9" x14ac:dyDescent="0.25">
      <c r="A237" s="58" t="s">
        <v>21</v>
      </c>
      <c r="B237" s="68"/>
      <c r="C237" s="71">
        <v>0</v>
      </c>
      <c r="D237" s="71">
        <v>0</v>
      </c>
      <c r="E237" s="71">
        <v>0</v>
      </c>
      <c r="F237" s="71">
        <v>0</v>
      </c>
      <c r="G237" s="71">
        <v>0</v>
      </c>
      <c r="I237" s="71">
        <v>0</v>
      </c>
    </row>
    <row r="238" spans="1:9" x14ac:dyDescent="0.25">
      <c r="A238" s="54" t="s">
        <v>22</v>
      </c>
      <c r="B238" s="68"/>
      <c r="C238" s="69">
        <v>0</v>
      </c>
      <c r="D238" s="69">
        <v>0</v>
      </c>
      <c r="E238" s="69">
        <v>0</v>
      </c>
      <c r="F238" s="69">
        <v>0</v>
      </c>
      <c r="G238" s="69">
        <v>0</v>
      </c>
      <c r="I238" s="69">
        <v>0</v>
      </c>
    </row>
    <row r="239" spans="1:9" x14ac:dyDescent="0.25">
      <c r="A239" s="56" t="s">
        <v>23</v>
      </c>
      <c r="B239" s="68"/>
      <c r="C239" s="70">
        <v>0.99981288592278428</v>
      </c>
      <c r="D239" s="70">
        <v>0</v>
      </c>
      <c r="E239" s="70">
        <v>0</v>
      </c>
      <c r="F239" s="70">
        <v>0</v>
      </c>
      <c r="G239" s="70">
        <v>0</v>
      </c>
      <c r="I239" s="70">
        <v>0.99981288592278428</v>
      </c>
    </row>
    <row r="240" spans="1:9" x14ac:dyDescent="0.25">
      <c r="A240" s="58" t="s">
        <v>24</v>
      </c>
      <c r="B240" s="68"/>
      <c r="C240" s="71">
        <v>0</v>
      </c>
      <c r="D240" s="71">
        <v>0</v>
      </c>
      <c r="E240" s="71">
        <v>0.99981288592278428</v>
      </c>
      <c r="F240" s="71">
        <v>0</v>
      </c>
      <c r="G240" s="71">
        <v>0</v>
      </c>
      <c r="I240" s="71">
        <v>0.99981288592278428</v>
      </c>
    </row>
    <row r="241" spans="1:9" x14ac:dyDescent="0.25">
      <c r="A241" s="54" t="s">
        <v>25</v>
      </c>
      <c r="B241" s="68"/>
      <c r="C241" s="69">
        <v>0</v>
      </c>
      <c r="D241" s="69">
        <v>0</v>
      </c>
      <c r="E241" s="69">
        <v>0</v>
      </c>
      <c r="F241" s="69">
        <v>0</v>
      </c>
      <c r="G241" s="69">
        <v>0</v>
      </c>
      <c r="I241" s="69">
        <v>0</v>
      </c>
    </row>
    <row r="242" spans="1:9" x14ac:dyDescent="0.25">
      <c r="A242" s="56" t="s">
        <v>26</v>
      </c>
      <c r="B242" s="68"/>
      <c r="C242" s="70">
        <v>0</v>
      </c>
      <c r="D242" s="70">
        <v>0</v>
      </c>
      <c r="E242" s="70">
        <v>0</v>
      </c>
      <c r="F242" s="70">
        <v>0.53826482879061932</v>
      </c>
      <c r="G242" s="70">
        <v>0</v>
      </c>
      <c r="I242" s="70">
        <v>0.53826482879061932</v>
      </c>
    </row>
    <row r="243" spans="1:9" x14ac:dyDescent="0.25">
      <c r="A243" s="58" t="s">
        <v>27</v>
      </c>
      <c r="B243" s="68"/>
      <c r="C243" s="71">
        <v>0</v>
      </c>
      <c r="D243" s="71">
        <v>0</v>
      </c>
      <c r="E243" s="71">
        <v>0</v>
      </c>
      <c r="F243" s="71">
        <v>0</v>
      </c>
      <c r="G243" s="71">
        <v>0</v>
      </c>
      <c r="I243" s="71">
        <v>0</v>
      </c>
    </row>
    <row r="244" spans="1:9" x14ac:dyDescent="0.25">
      <c r="A244" s="54" t="s">
        <v>28</v>
      </c>
      <c r="B244" s="68"/>
      <c r="C244" s="69">
        <v>0</v>
      </c>
      <c r="D244" s="69">
        <v>0</v>
      </c>
      <c r="E244" s="69">
        <v>0</v>
      </c>
      <c r="F244" s="69">
        <v>0</v>
      </c>
      <c r="G244" s="69">
        <v>0</v>
      </c>
      <c r="I244" s="69">
        <v>0</v>
      </c>
    </row>
    <row r="245" spans="1:9" x14ac:dyDescent="0.25">
      <c r="A245" s="56" t="s">
        <v>29</v>
      </c>
      <c r="B245" s="68"/>
      <c r="C245" s="70">
        <v>0</v>
      </c>
      <c r="D245" s="70">
        <v>0</v>
      </c>
      <c r="E245" s="70">
        <v>0</v>
      </c>
      <c r="F245" s="70">
        <v>0</v>
      </c>
      <c r="G245" s="70">
        <v>0</v>
      </c>
      <c r="I245" s="70">
        <v>0</v>
      </c>
    </row>
    <row r="246" spans="1:9" x14ac:dyDescent="0.25">
      <c r="A246" s="58" t="s">
        <v>30</v>
      </c>
      <c r="B246" s="68"/>
      <c r="C246" s="71">
        <v>0.53826482879061932</v>
      </c>
      <c r="D246" s="71">
        <v>0</v>
      </c>
      <c r="E246" s="71">
        <v>0</v>
      </c>
      <c r="F246" s="71">
        <v>0</v>
      </c>
      <c r="G246" s="71">
        <v>0</v>
      </c>
      <c r="I246" s="71">
        <v>0.53826482879061932</v>
      </c>
    </row>
    <row r="247" spans="1:9" x14ac:dyDescent="0.25">
      <c r="A247" s="54" t="s">
        <v>31</v>
      </c>
      <c r="B247" s="68"/>
      <c r="C247" s="69">
        <v>0</v>
      </c>
      <c r="D247" s="69">
        <v>0</v>
      </c>
      <c r="E247" s="69">
        <v>0</v>
      </c>
      <c r="F247" s="69">
        <v>0</v>
      </c>
      <c r="G247" s="69">
        <v>0</v>
      </c>
      <c r="I247" s="69">
        <v>0</v>
      </c>
    </row>
    <row r="248" spans="1:9" x14ac:dyDescent="0.25">
      <c r="A248" s="56" t="s">
        <v>32</v>
      </c>
      <c r="B248" s="68"/>
      <c r="C248" s="70">
        <v>0</v>
      </c>
      <c r="D248" s="70">
        <v>0</v>
      </c>
      <c r="E248" s="70">
        <v>0.30749080022453684</v>
      </c>
      <c r="F248" s="70">
        <v>0</v>
      </c>
      <c r="G248" s="70">
        <v>0</v>
      </c>
      <c r="I248" s="70">
        <v>0.30749080022453684</v>
      </c>
    </row>
    <row r="249" spans="1:9" x14ac:dyDescent="0.25">
      <c r="A249" s="58" t="s">
        <v>33</v>
      </c>
      <c r="B249" s="68"/>
      <c r="C249" s="71">
        <v>0</v>
      </c>
      <c r="D249" s="71">
        <v>0</v>
      </c>
      <c r="E249" s="71">
        <v>0</v>
      </c>
      <c r="F249" s="71">
        <v>0</v>
      </c>
      <c r="G249" s="71">
        <v>0</v>
      </c>
      <c r="I249" s="71">
        <v>0</v>
      </c>
    </row>
    <row r="250" spans="1:9" x14ac:dyDescent="0.25">
      <c r="A250" s="54" t="s">
        <v>34</v>
      </c>
      <c r="B250" s="68"/>
      <c r="C250" s="69">
        <v>0.72288405164348524</v>
      </c>
      <c r="D250" s="69">
        <v>0.99981288592278428</v>
      </c>
      <c r="E250" s="69">
        <v>0</v>
      </c>
      <c r="F250" s="69">
        <v>0</v>
      </c>
      <c r="G250" s="69">
        <v>0</v>
      </c>
      <c r="I250" s="69">
        <v>1.7226969375662695</v>
      </c>
    </row>
    <row r="251" spans="1:9" x14ac:dyDescent="0.25">
      <c r="A251" s="56" t="s">
        <v>35</v>
      </c>
      <c r="B251" s="68"/>
      <c r="C251" s="70">
        <v>0.99981288592278428</v>
      </c>
      <c r="D251" s="70">
        <v>1.461360943054949</v>
      </c>
      <c r="E251" s="70">
        <v>0.90750327449635115</v>
      </c>
      <c r="F251" s="70">
        <v>0</v>
      </c>
      <c r="G251" s="70">
        <v>0</v>
      </c>
      <c r="I251" s="70">
        <v>3.3686771034740843</v>
      </c>
    </row>
    <row r="252" spans="1:9" x14ac:dyDescent="0.25">
      <c r="A252" s="58" t="s">
        <v>36</v>
      </c>
      <c r="B252" s="68"/>
      <c r="C252" s="71">
        <v>0</v>
      </c>
      <c r="D252" s="71">
        <v>0</v>
      </c>
      <c r="E252" s="71">
        <v>0</v>
      </c>
      <c r="F252" s="71">
        <v>0.99981288592278428</v>
      </c>
      <c r="G252" s="71">
        <v>0</v>
      </c>
      <c r="I252" s="71">
        <v>0.99981288592278428</v>
      </c>
    </row>
    <row r="253" spans="1:9" x14ac:dyDescent="0.25">
      <c r="A253" s="54" t="s">
        <v>37</v>
      </c>
      <c r="B253" s="68"/>
      <c r="C253" s="69">
        <v>0</v>
      </c>
      <c r="D253" s="69">
        <v>0.18773779080646166</v>
      </c>
      <c r="E253" s="69">
        <v>0</v>
      </c>
      <c r="F253" s="69">
        <v>0</v>
      </c>
      <c r="G253" s="69">
        <v>0</v>
      </c>
      <c r="I253" s="69">
        <v>0.18773779080646166</v>
      </c>
    </row>
    <row r="254" spans="1:9" x14ac:dyDescent="0.25">
      <c r="A254" s="56" t="s">
        <v>38</v>
      </c>
      <c r="B254" s="68"/>
      <c r="C254" s="70">
        <v>0</v>
      </c>
      <c r="D254" s="70">
        <v>0.99981288592278428</v>
      </c>
      <c r="E254" s="70">
        <v>0</v>
      </c>
      <c r="F254" s="70">
        <v>0.90750327449635115</v>
      </c>
      <c r="G254" s="70">
        <v>0</v>
      </c>
      <c r="I254" s="70">
        <v>1.9073161604191355</v>
      </c>
    </row>
    <row r="255" spans="1:9" x14ac:dyDescent="0.25">
      <c r="A255" s="58" t="s">
        <v>39</v>
      </c>
      <c r="B255" s="68"/>
      <c r="C255" s="71">
        <v>0</v>
      </c>
      <c r="D255" s="71">
        <v>0</v>
      </c>
      <c r="E255" s="71">
        <v>0.26152310858853611</v>
      </c>
      <c r="F255" s="71">
        <v>0</v>
      </c>
      <c r="G255" s="71">
        <v>0</v>
      </c>
      <c r="I255" s="71">
        <v>0.26152310858853611</v>
      </c>
    </row>
    <row r="256" spans="1:9" x14ac:dyDescent="0.25">
      <c r="A256" s="54" t="s">
        <v>40</v>
      </c>
      <c r="B256" s="68"/>
      <c r="C256" s="69">
        <v>0</v>
      </c>
      <c r="D256" s="69">
        <v>0</v>
      </c>
      <c r="E256" s="69">
        <v>0</v>
      </c>
      <c r="F256" s="69">
        <v>0</v>
      </c>
      <c r="G256" s="69">
        <v>0</v>
      </c>
      <c r="I256" s="69">
        <v>0</v>
      </c>
    </row>
    <row r="257" spans="1:9" x14ac:dyDescent="0.25">
      <c r="A257" s="56" t="s">
        <v>41</v>
      </c>
      <c r="B257" s="68"/>
      <c r="C257" s="70">
        <v>0</v>
      </c>
      <c r="D257" s="70">
        <v>0</v>
      </c>
      <c r="E257" s="70">
        <v>0</v>
      </c>
      <c r="F257" s="70">
        <v>0</v>
      </c>
      <c r="G257" s="70">
        <v>0</v>
      </c>
      <c r="I257" s="70">
        <v>0</v>
      </c>
    </row>
    <row r="258" spans="1:9" x14ac:dyDescent="0.25">
      <c r="A258" s="58" t="s">
        <v>42</v>
      </c>
      <c r="B258" s="68"/>
      <c r="C258" s="71">
        <v>0.99981288592278428</v>
      </c>
      <c r="D258" s="71">
        <v>0</v>
      </c>
      <c r="E258" s="71">
        <v>0</v>
      </c>
      <c r="F258" s="71">
        <v>0</v>
      </c>
      <c r="G258" s="71">
        <v>0</v>
      </c>
      <c r="I258" s="71">
        <v>0.99981288592278428</v>
      </c>
    </row>
    <row r="259" spans="1:9" x14ac:dyDescent="0.25">
      <c r="A259" s="54" t="s">
        <v>43</v>
      </c>
      <c r="B259" s="68"/>
      <c r="C259" s="69">
        <v>0</v>
      </c>
      <c r="D259" s="69">
        <v>0</v>
      </c>
      <c r="E259" s="69">
        <v>0</v>
      </c>
      <c r="F259" s="69">
        <v>0</v>
      </c>
      <c r="G259" s="69">
        <v>0</v>
      </c>
      <c r="I259" s="69">
        <v>0</v>
      </c>
    </row>
    <row r="260" spans="1:9" x14ac:dyDescent="0.25">
      <c r="A260" s="56" t="s">
        <v>44</v>
      </c>
      <c r="B260" s="68"/>
      <c r="C260" s="70">
        <v>2.0233268882928956</v>
      </c>
      <c r="D260" s="70">
        <v>1.9996257718455686</v>
      </c>
      <c r="E260" s="70">
        <v>1.5380777147134035</v>
      </c>
      <c r="F260" s="70">
        <v>2.9994386577683527</v>
      </c>
      <c r="G260" s="70">
        <v>0</v>
      </c>
      <c r="I260" s="70">
        <v>8.5604690326202206</v>
      </c>
    </row>
    <row r="261" spans="1:9" x14ac:dyDescent="0.25">
      <c r="A261" s="37"/>
      <c r="B261" s="78"/>
      <c r="C261" s="78"/>
      <c r="D261" s="78"/>
      <c r="E261" s="78"/>
      <c r="F261" s="78"/>
      <c r="G261" s="78"/>
      <c r="H261" s="78"/>
      <c r="I261" s="78"/>
    </row>
    <row r="262" spans="1:9" x14ac:dyDescent="0.25">
      <c r="A262" s="61" t="s">
        <v>45</v>
      </c>
      <c r="B262" s="38"/>
      <c r="C262" s="72">
        <v>10.867585604690326</v>
      </c>
      <c r="D262" s="72">
        <v>8.4743965571009792</v>
      </c>
      <c r="E262" s="72">
        <v>4.0144077839456118</v>
      </c>
      <c r="F262" s="72">
        <v>7.8906006361878624</v>
      </c>
      <c r="G262" s="72">
        <v>0</v>
      </c>
      <c r="I262" s="72">
        <v>31.246990581924781</v>
      </c>
    </row>
    <row r="263" spans="1:9" x14ac:dyDescent="0.25">
      <c r="A263" s="37"/>
      <c r="B263" s="78"/>
      <c r="C263" s="78"/>
      <c r="D263" s="78"/>
      <c r="E263" s="78"/>
      <c r="F263" s="78"/>
      <c r="G263" s="78"/>
      <c r="H263" s="78"/>
      <c r="I263" s="78"/>
    </row>
    <row r="264" spans="1:9" x14ac:dyDescent="0.25">
      <c r="A264" s="56" t="s">
        <v>46</v>
      </c>
      <c r="B264" s="68"/>
      <c r="C264" s="70">
        <v>0</v>
      </c>
      <c r="D264" s="70">
        <v>1.3073036861473211</v>
      </c>
      <c r="E264" s="70">
        <v>0</v>
      </c>
      <c r="F264" s="70">
        <v>0.99981288592278428</v>
      </c>
      <c r="G264" s="70">
        <v>0</v>
      </c>
      <c r="I264" s="70">
        <v>2.3071165720701052</v>
      </c>
    </row>
    <row r="265" spans="1:9" x14ac:dyDescent="0.25">
      <c r="A265" s="58" t="s">
        <v>47</v>
      </c>
      <c r="B265" s="68"/>
      <c r="C265" s="71">
        <v>2.8609742406287033</v>
      </c>
      <c r="D265" s="71">
        <v>0.98047776461049074</v>
      </c>
      <c r="E265" s="71">
        <v>0</v>
      </c>
      <c r="F265" s="71">
        <v>1.4457681032869707</v>
      </c>
      <c r="G265" s="71">
        <v>0</v>
      </c>
      <c r="I265" s="71">
        <v>5.2872201085261654</v>
      </c>
    </row>
    <row r="266" spans="1:9" x14ac:dyDescent="0.25">
      <c r="A266" s="54" t="s">
        <v>48</v>
      </c>
      <c r="B266" s="68"/>
      <c r="C266" s="69">
        <v>1.7226969375662695</v>
      </c>
      <c r="D266" s="69">
        <v>2.4611738289777332</v>
      </c>
      <c r="E266" s="69">
        <v>1.2149940747208881</v>
      </c>
      <c r="F266" s="69">
        <v>0.99981288592278428</v>
      </c>
      <c r="G266" s="69">
        <v>0</v>
      </c>
      <c r="I266" s="69">
        <v>6.3986777271876747</v>
      </c>
    </row>
    <row r="273" spans="1:9" ht="15.75" x14ac:dyDescent="0.25">
      <c r="A273" s="73" t="s">
        <v>63</v>
      </c>
      <c r="B273" s="74"/>
      <c r="C273" s="74"/>
      <c r="D273" s="74"/>
      <c r="E273" s="74"/>
      <c r="F273" s="74"/>
      <c r="G273" s="74"/>
      <c r="H273" s="74"/>
      <c r="I273" s="74"/>
    </row>
    <row r="274" spans="1:9" x14ac:dyDescent="0.25">
      <c r="A274" s="75"/>
      <c r="B274" s="74"/>
      <c r="C274" s="76"/>
      <c r="D274" s="76"/>
      <c r="E274" s="76"/>
      <c r="F274" s="76"/>
      <c r="G274" s="76"/>
      <c r="H274" s="74"/>
      <c r="I274" s="76"/>
    </row>
    <row r="275" spans="1:9" x14ac:dyDescent="0.25">
      <c r="A275" s="75"/>
      <c r="B275" s="74"/>
      <c r="C275" s="77" t="s">
        <v>81</v>
      </c>
      <c r="D275" s="77" t="s">
        <v>82</v>
      </c>
      <c r="E275" s="77" t="s">
        <v>83</v>
      </c>
      <c r="F275" s="77" t="s">
        <v>84</v>
      </c>
      <c r="G275" s="77" t="s">
        <v>85</v>
      </c>
      <c r="H275" s="74"/>
      <c r="I275" s="77" t="s">
        <v>1</v>
      </c>
    </row>
    <row r="276" spans="1:9" x14ac:dyDescent="0.25">
      <c r="A276" s="75"/>
      <c r="B276" s="74"/>
      <c r="C276" s="31"/>
      <c r="D276" s="31"/>
      <c r="E276" s="31"/>
      <c r="F276" s="31"/>
      <c r="G276" s="31"/>
      <c r="H276" s="74"/>
      <c r="I276" s="31"/>
    </row>
    <row r="277" spans="1:9" x14ac:dyDescent="0.25">
      <c r="A277" s="54" t="s">
        <v>7</v>
      </c>
      <c r="B277" s="68"/>
      <c r="C277" s="69">
        <v>0.30749080022453684</v>
      </c>
      <c r="D277" s="69">
        <v>0</v>
      </c>
      <c r="E277" s="69">
        <v>0</v>
      </c>
      <c r="F277" s="69">
        <v>0.99981288592278428</v>
      </c>
      <c r="G277" s="69">
        <v>0</v>
      </c>
      <c r="I277" s="69">
        <v>1.3073036861473211</v>
      </c>
    </row>
    <row r="278" spans="1:9" x14ac:dyDescent="0.25">
      <c r="A278" s="56" t="s">
        <v>8</v>
      </c>
      <c r="B278" s="68"/>
      <c r="C278" s="70">
        <v>0</v>
      </c>
      <c r="D278" s="70">
        <v>0</v>
      </c>
      <c r="E278" s="70">
        <v>0</v>
      </c>
      <c r="F278" s="70">
        <v>0</v>
      </c>
      <c r="G278" s="70">
        <v>0</v>
      </c>
      <c r="I278" s="70">
        <v>0</v>
      </c>
    </row>
    <row r="279" spans="1:9" x14ac:dyDescent="0.25">
      <c r="A279" s="58" t="s">
        <v>58</v>
      </c>
      <c r="B279" s="68"/>
      <c r="C279" s="71">
        <v>0</v>
      </c>
      <c r="D279" s="71">
        <v>2.2434977858167531</v>
      </c>
      <c r="E279" s="71">
        <v>0</v>
      </c>
      <c r="F279" s="71">
        <v>0</v>
      </c>
      <c r="G279" s="71">
        <v>0</v>
      </c>
      <c r="I279" s="71">
        <v>2.2434977858167531</v>
      </c>
    </row>
    <row r="280" spans="1:9" x14ac:dyDescent="0.25">
      <c r="A280" s="54" t="s">
        <v>10</v>
      </c>
      <c r="B280" s="68"/>
      <c r="C280" s="69">
        <v>1.9073161604191355</v>
      </c>
      <c r="D280" s="69">
        <v>2.9994386577683527</v>
      </c>
      <c r="E280" s="69">
        <v>0</v>
      </c>
      <c r="F280" s="69">
        <v>1.9534709661323522</v>
      </c>
      <c r="G280" s="69">
        <v>0</v>
      </c>
      <c r="I280" s="69">
        <v>6.8602257843198409</v>
      </c>
    </row>
    <row r="281" spans="1:9" x14ac:dyDescent="0.25">
      <c r="A281" s="56" t="s">
        <v>11</v>
      </c>
      <c r="B281" s="68"/>
      <c r="C281" s="70">
        <v>0</v>
      </c>
      <c r="D281" s="70">
        <v>0</v>
      </c>
      <c r="E281" s="70">
        <v>0</v>
      </c>
      <c r="F281" s="70">
        <v>0</v>
      </c>
      <c r="G281" s="70">
        <v>0.95365808020956777</v>
      </c>
      <c r="I281" s="70">
        <v>0.95365808020956777</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0.99981288592278428</v>
      </c>
      <c r="E283" s="69">
        <v>0</v>
      </c>
      <c r="F283" s="69">
        <v>0</v>
      </c>
      <c r="G283" s="69">
        <v>0</v>
      </c>
      <c r="I283" s="69">
        <v>0.99981288592278428</v>
      </c>
    </row>
    <row r="284" spans="1:9" x14ac:dyDescent="0.25">
      <c r="A284" s="56" t="s">
        <v>14</v>
      </c>
      <c r="B284" s="68"/>
      <c r="C284" s="70">
        <v>0</v>
      </c>
      <c r="D284" s="70">
        <v>0</v>
      </c>
      <c r="E284" s="70">
        <v>0</v>
      </c>
      <c r="F284" s="70">
        <v>0</v>
      </c>
      <c r="G284" s="70">
        <v>0</v>
      </c>
      <c r="I284" s="70">
        <v>0</v>
      </c>
    </row>
    <row r="285" spans="1:9" x14ac:dyDescent="0.25">
      <c r="A285" s="58" t="s">
        <v>15</v>
      </c>
      <c r="B285" s="68"/>
      <c r="C285" s="71">
        <v>0.68982723133537072</v>
      </c>
      <c r="D285" s="71">
        <v>0</v>
      </c>
      <c r="E285" s="71">
        <v>0.76903885735670174</v>
      </c>
      <c r="F285" s="71">
        <v>0</v>
      </c>
      <c r="G285" s="71">
        <v>0</v>
      </c>
      <c r="I285" s="71">
        <v>1.4588660886920723</v>
      </c>
    </row>
    <row r="286" spans="1:9" x14ac:dyDescent="0.25">
      <c r="A286" s="54" t="s">
        <v>16</v>
      </c>
      <c r="B286" s="68"/>
      <c r="C286" s="69">
        <v>0</v>
      </c>
      <c r="D286" s="69">
        <v>0</v>
      </c>
      <c r="E286" s="69">
        <v>0</v>
      </c>
      <c r="F286" s="69">
        <v>0</v>
      </c>
      <c r="G286" s="69">
        <v>0</v>
      </c>
      <c r="I286" s="69">
        <v>0</v>
      </c>
    </row>
    <row r="287" spans="1:9" x14ac:dyDescent="0.25">
      <c r="A287" s="56" t="s">
        <v>17</v>
      </c>
      <c r="B287" s="68"/>
      <c r="C287" s="70">
        <v>0</v>
      </c>
      <c r="D287" s="70">
        <v>0</v>
      </c>
      <c r="E287" s="70">
        <v>0</v>
      </c>
      <c r="F287" s="70">
        <v>0</v>
      </c>
      <c r="G287" s="70">
        <v>0</v>
      </c>
      <c r="I287" s="70">
        <v>0</v>
      </c>
    </row>
    <row r="288" spans="1:9" x14ac:dyDescent="0.25">
      <c r="A288" s="58" t="s">
        <v>18</v>
      </c>
      <c r="B288" s="68"/>
      <c r="C288" s="71">
        <v>0</v>
      </c>
      <c r="D288" s="71">
        <v>0</v>
      </c>
      <c r="E288" s="71">
        <v>0</v>
      </c>
      <c r="F288" s="71">
        <v>0</v>
      </c>
      <c r="G288" s="71">
        <v>0</v>
      </c>
      <c r="I288" s="71">
        <v>0</v>
      </c>
    </row>
    <row r="289" spans="1:9" x14ac:dyDescent="0.25">
      <c r="A289" s="54" t="s">
        <v>19</v>
      </c>
      <c r="B289" s="68"/>
      <c r="C289" s="69">
        <v>0.68982723133537072</v>
      </c>
      <c r="D289" s="69">
        <v>0</v>
      </c>
      <c r="E289" s="69">
        <v>0.76903885735670174</v>
      </c>
      <c r="F289" s="69">
        <v>0</v>
      </c>
      <c r="G289" s="69">
        <v>0</v>
      </c>
      <c r="I289" s="69">
        <v>1.4588660886920723</v>
      </c>
    </row>
    <row r="290" spans="1:9" x14ac:dyDescent="0.25">
      <c r="A290" s="56" t="s">
        <v>20</v>
      </c>
      <c r="B290" s="68"/>
      <c r="C290" s="70">
        <v>0</v>
      </c>
      <c r="D290" s="70">
        <v>0</v>
      </c>
      <c r="E290" s="70">
        <v>0</v>
      </c>
      <c r="F290" s="70">
        <v>0</v>
      </c>
      <c r="G290" s="70">
        <v>0</v>
      </c>
      <c r="I290" s="70">
        <v>0</v>
      </c>
    </row>
    <row r="291" spans="1:9" x14ac:dyDescent="0.25">
      <c r="A291" s="58" t="s">
        <v>21</v>
      </c>
      <c r="B291" s="68"/>
      <c r="C291" s="71">
        <v>0</v>
      </c>
      <c r="D291" s="71">
        <v>0</v>
      </c>
      <c r="E291" s="71">
        <v>0</v>
      </c>
      <c r="F291" s="71">
        <v>0</v>
      </c>
      <c r="G291" s="71">
        <v>0</v>
      </c>
      <c r="I291" s="71">
        <v>0</v>
      </c>
    </row>
    <row r="292" spans="1:9" x14ac:dyDescent="0.25">
      <c r="A292" s="54" t="s">
        <v>22</v>
      </c>
      <c r="B292" s="68"/>
      <c r="C292" s="69">
        <v>0</v>
      </c>
      <c r="D292" s="69">
        <v>0</v>
      </c>
      <c r="E292" s="69">
        <v>0</v>
      </c>
      <c r="F292" s="69">
        <v>0</v>
      </c>
      <c r="G292" s="69">
        <v>0</v>
      </c>
      <c r="I292" s="69">
        <v>0</v>
      </c>
    </row>
    <row r="293" spans="1:9" x14ac:dyDescent="0.25">
      <c r="A293" s="56" t="s">
        <v>23</v>
      </c>
      <c r="B293" s="68"/>
      <c r="C293" s="70">
        <v>0</v>
      </c>
      <c r="D293" s="70">
        <v>0</v>
      </c>
      <c r="E293" s="70">
        <v>0</v>
      </c>
      <c r="F293" s="70">
        <v>0</v>
      </c>
      <c r="G293" s="70">
        <v>0</v>
      </c>
      <c r="I293" s="70">
        <v>0</v>
      </c>
    </row>
    <row r="294" spans="1:9" x14ac:dyDescent="0.25">
      <c r="A294" s="58" t="s">
        <v>24</v>
      </c>
      <c r="B294" s="68"/>
      <c r="C294" s="71">
        <v>0</v>
      </c>
      <c r="D294" s="71">
        <v>0</v>
      </c>
      <c r="E294" s="71">
        <v>0</v>
      </c>
      <c r="F294" s="71">
        <v>0</v>
      </c>
      <c r="G294" s="71">
        <v>0</v>
      </c>
      <c r="I294" s="71">
        <v>0</v>
      </c>
    </row>
    <row r="295" spans="1:9" x14ac:dyDescent="0.25">
      <c r="A295" s="54" t="s">
        <v>25</v>
      </c>
      <c r="B295" s="68"/>
      <c r="C295" s="69">
        <v>0</v>
      </c>
      <c r="D295" s="69">
        <v>0</v>
      </c>
      <c r="E295" s="69">
        <v>0</v>
      </c>
      <c r="F295" s="69">
        <v>0</v>
      </c>
      <c r="G295" s="69">
        <v>0</v>
      </c>
      <c r="I295" s="69">
        <v>0</v>
      </c>
    </row>
    <row r="296" spans="1:9" x14ac:dyDescent="0.25">
      <c r="A296" s="56" t="s">
        <v>26</v>
      </c>
      <c r="B296" s="68"/>
      <c r="C296" s="70">
        <v>0</v>
      </c>
      <c r="D296" s="70">
        <v>0</v>
      </c>
      <c r="E296" s="70">
        <v>0</v>
      </c>
      <c r="F296" s="70">
        <v>0</v>
      </c>
      <c r="G296" s="70">
        <v>0</v>
      </c>
      <c r="I296" s="70">
        <v>0</v>
      </c>
    </row>
    <row r="297" spans="1:9" x14ac:dyDescent="0.25">
      <c r="A297" s="58" t="s">
        <v>27</v>
      </c>
      <c r="B297" s="68"/>
      <c r="C297" s="71">
        <v>0</v>
      </c>
      <c r="D297" s="71">
        <v>0</v>
      </c>
      <c r="E297" s="71">
        <v>0.95365808020956777</v>
      </c>
      <c r="F297" s="71">
        <v>0</v>
      </c>
      <c r="G297" s="71">
        <v>0</v>
      </c>
      <c r="I297" s="71">
        <v>0.95365808020956777</v>
      </c>
    </row>
    <row r="298" spans="1:9" x14ac:dyDescent="0.25">
      <c r="A298" s="54" t="s">
        <v>28</v>
      </c>
      <c r="B298" s="68"/>
      <c r="C298" s="69">
        <v>0</v>
      </c>
      <c r="D298" s="69">
        <v>0</v>
      </c>
      <c r="E298" s="69">
        <v>0</v>
      </c>
      <c r="F298" s="69">
        <v>0</v>
      </c>
      <c r="G298" s="69">
        <v>0</v>
      </c>
      <c r="I298" s="69">
        <v>0</v>
      </c>
    </row>
    <row r="299" spans="1:9" x14ac:dyDescent="0.25">
      <c r="A299" s="56" t="s">
        <v>29</v>
      </c>
      <c r="B299" s="68"/>
      <c r="C299" s="70">
        <v>0</v>
      </c>
      <c r="D299" s="70">
        <v>0</v>
      </c>
      <c r="E299" s="70">
        <v>0</v>
      </c>
      <c r="F299" s="70">
        <v>0</v>
      </c>
      <c r="G299" s="70">
        <v>0</v>
      </c>
      <c r="I299" s="70">
        <v>0</v>
      </c>
    </row>
    <row r="300" spans="1:9" x14ac:dyDescent="0.25">
      <c r="A300" s="58" t="s">
        <v>30</v>
      </c>
      <c r="B300" s="68"/>
      <c r="C300" s="71">
        <v>0</v>
      </c>
      <c r="D300" s="71">
        <v>0</v>
      </c>
      <c r="E300" s="71">
        <v>0</v>
      </c>
      <c r="F300" s="71">
        <v>0</v>
      </c>
      <c r="G300" s="71">
        <v>0</v>
      </c>
      <c r="I300" s="71">
        <v>0</v>
      </c>
    </row>
    <row r="301" spans="1:9" x14ac:dyDescent="0.25">
      <c r="A301" s="54" t="s">
        <v>31</v>
      </c>
      <c r="B301" s="68"/>
      <c r="C301" s="69">
        <v>0</v>
      </c>
      <c r="D301" s="69">
        <v>0.42599638246117377</v>
      </c>
      <c r="E301" s="69">
        <v>0</v>
      </c>
      <c r="F301" s="69">
        <v>0</v>
      </c>
      <c r="G301" s="69">
        <v>0</v>
      </c>
      <c r="I301" s="69">
        <v>0.42599638246117377</v>
      </c>
    </row>
    <row r="302" spans="1:9" x14ac:dyDescent="0.25">
      <c r="A302" s="56" t="s">
        <v>32</v>
      </c>
      <c r="B302" s="68"/>
      <c r="C302" s="70">
        <v>0</v>
      </c>
      <c r="D302" s="70">
        <v>0</v>
      </c>
      <c r="E302" s="70">
        <v>0</v>
      </c>
      <c r="F302" s="70">
        <v>0</v>
      </c>
      <c r="G302" s="70">
        <v>0</v>
      </c>
      <c r="I302" s="70">
        <v>0</v>
      </c>
    </row>
    <row r="303" spans="1:9" x14ac:dyDescent="0.25">
      <c r="A303" s="58" t="s">
        <v>33</v>
      </c>
      <c r="B303" s="68"/>
      <c r="C303" s="71">
        <v>0</v>
      </c>
      <c r="D303" s="71">
        <v>0</v>
      </c>
      <c r="E303" s="71">
        <v>0</v>
      </c>
      <c r="F303" s="71">
        <v>0</v>
      </c>
      <c r="G303" s="71">
        <v>0</v>
      </c>
      <c r="I303" s="71">
        <v>0</v>
      </c>
    </row>
    <row r="304" spans="1:9" x14ac:dyDescent="0.25">
      <c r="A304" s="54" t="s">
        <v>34</v>
      </c>
      <c r="B304" s="68"/>
      <c r="C304" s="69">
        <v>1.9534709661323522</v>
      </c>
      <c r="D304" s="69">
        <v>0</v>
      </c>
      <c r="E304" s="69">
        <v>0</v>
      </c>
      <c r="F304" s="69">
        <v>0</v>
      </c>
      <c r="G304" s="69">
        <v>0</v>
      </c>
      <c r="I304" s="69">
        <v>1.9534709661323522</v>
      </c>
    </row>
    <row r="305" spans="1:9" x14ac:dyDescent="0.25">
      <c r="A305" s="56" t="s">
        <v>35</v>
      </c>
      <c r="B305" s="68"/>
      <c r="C305" s="70">
        <v>0</v>
      </c>
      <c r="D305" s="70">
        <v>0</v>
      </c>
      <c r="E305" s="70">
        <v>0</v>
      </c>
      <c r="F305" s="70">
        <v>0</v>
      </c>
      <c r="G305" s="70">
        <v>0</v>
      </c>
      <c r="I305" s="70">
        <v>0</v>
      </c>
    </row>
    <row r="306" spans="1:9" x14ac:dyDescent="0.25">
      <c r="A306" s="58" t="s">
        <v>36</v>
      </c>
      <c r="B306" s="68"/>
      <c r="C306" s="71">
        <v>0</v>
      </c>
      <c r="D306" s="71">
        <v>0</v>
      </c>
      <c r="E306" s="71">
        <v>0</v>
      </c>
      <c r="F306" s="71">
        <v>0</v>
      </c>
      <c r="G306" s="71">
        <v>0</v>
      </c>
      <c r="I306" s="71">
        <v>0</v>
      </c>
    </row>
    <row r="307" spans="1:9" x14ac:dyDescent="0.25">
      <c r="A307" s="54" t="s">
        <v>37</v>
      </c>
      <c r="B307" s="68"/>
      <c r="C307" s="69">
        <v>0</v>
      </c>
      <c r="D307" s="69">
        <v>0</v>
      </c>
      <c r="E307" s="69">
        <v>0</v>
      </c>
      <c r="F307" s="69">
        <v>0</v>
      </c>
      <c r="G307" s="69">
        <v>0.76903885735670174</v>
      </c>
      <c r="I307" s="69">
        <v>0.76903885735670174</v>
      </c>
    </row>
    <row r="308" spans="1:9" x14ac:dyDescent="0.25">
      <c r="A308" s="56" t="s">
        <v>38</v>
      </c>
      <c r="B308" s="68"/>
      <c r="C308" s="70">
        <v>0</v>
      </c>
      <c r="D308" s="70">
        <v>0</v>
      </c>
      <c r="E308" s="70">
        <v>0</v>
      </c>
      <c r="F308" s="70">
        <v>0</v>
      </c>
      <c r="G308" s="70">
        <v>0</v>
      </c>
      <c r="I308" s="70">
        <v>0</v>
      </c>
    </row>
    <row r="309" spans="1:9" x14ac:dyDescent="0.25">
      <c r="A309" s="58" t="s">
        <v>39</v>
      </c>
      <c r="B309" s="68"/>
      <c r="C309" s="71">
        <v>0</v>
      </c>
      <c r="D309" s="71">
        <v>0</v>
      </c>
      <c r="E309" s="71">
        <v>0</v>
      </c>
      <c r="F309" s="71">
        <v>0</v>
      </c>
      <c r="G309" s="71">
        <v>0</v>
      </c>
      <c r="I309" s="71">
        <v>0</v>
      </c>
    </row>
    <row r="310" spans="1:9" x14ac:dyDescent="0.25">
      <c r="A310" s="54" t="s">
        <v>40</v>
      </c>
      <c r="B310" s="68"/>
      <c r="C310" s="69">
        <v>0</v>
      </c>
      <c r="D310" s="69">
        <v>0</v>
      </c>
      <c r="E310" s="69">
        <v>0</v>
      </c>
      <c r="F310" s="69">
        <v>0</v>
      </c>
      <c r="G310" s="69">
        <v>0</v>
      </c>
      <c r="I310" s="69">
        <v>0</v>
      </c>
    </row>
    <row r="311" spans="1:9" x14ac:dyDescent="0.25">
      <c r="A311" s="56" t="s">
        <v>41</v>
      </c>
      <c r="B311" s="68"/>
      <c r="C311" s="70">
        <v>0</v>
      </c>
      <c r="D311" s="70">
        <v>0</v>
      </c>
      <c r="E311" s="70">
        <v>0</v>
      </c>
      <c r="F311" s="70">
        <v>0</v>
      </c>
      <c r="G311" s="70">
        <v>0</v>
      </c>
      <c r="I311" s="70">
        <v>0</v>
      </c>
    </row>
    <row r="312" spans="1:9" x14ac:dyDescent="0.25">
      <c r="A312" s="58" t="s">
        <v>42</v>
      </c>
      <c r="B312" s="68"/>
      <c r="C312" s="71">
        <v>0</v>
      </c>
      <c r="D312" s="71">
        <v>0.58441963450383583</v>
      </c>
      <c r="E312" s="71">
        <v>0</v>
      </c>
      <c r="F312" s="71">
        <v>0</v>
      </c>
      <c r="G312" s="71">
        <v>0</v>
      </c>
      <c r="I312" s="71">
        <v>0.58441963450383583</v>
      </c>
    </row>
    <row r="313" spans="1:9" x14ac:dyDescent="0.25">
      <c r="A313" s="54" t="s">
        <v>43</v>
      </c>
      <c r="B313" s="68"/>
      <c r="C313" s="69">
        <v>0</v>
      </c>
      <c r="D313" s="69">
        <v>0.90750327449635115</v>
      </c>
      <c r="E313" s="69">
        <v>0</v>
      </c>
      <c r="F313" s="69">
        <v>0</v>
      </c>
      <c r="G313" s="69">
        <v>0</v>
      </c>
      <c r="I313" s="69">
        <v>0.90750327449635115</v>
      </c>
    </row>
    <row r="314" spans="1:9" x14ac:dyDescent="0.25">
      <c r="A314" s="56" t="s">
        <v>44</v>
      </c>
      <c r="B314" s="68"/>
      <c r="C314" s="70">
        <v>0</v>
      </c>
      <c r="D314" s="70">
        <v>0</v>
      </c>
      <c r="E314" s="70">
        <v>0</v>
      </c>
      <c r="F314" s="70">
        <v>0.53826482879061932</v>
      </c>
      <c r="G314" s="70">
        <v>0.51518742593401101</v>
      </c>
      <c r="I314" s="70">
        <v>1.0534522547246303</v>
      </c>
    </row>
    <row r="315" spans="1:9" x14ac:dyDescent="0.25">
      <c r="A315" s="37"/>
      <c r="B315" s="78"/>
      <c r="C315" s="78"/>
      <c r="D315" s="78"/>
      <c r="E315" s="78"/>
      <c r="F315" s="78"/>
      <c r="G315" s="78"/>
      <c r="H315" s="78"/>
      <c r="I315" s="78"/>
    </row>
    <row r="316" spans="1:9" x14ac:dyDescent="0.25">
      <c r="A316" s="61" t="s">
        <v>45</v>
      </c>
      <c r="B316" s="38"/>
      <c r="C316" s="72">
        <v>4.8581051581113952</v>
      </c>
      <c r="D316" s="72">
        <v>8.1606686209692505</v>
      </c>
      <c r="E316" s="72">
        <v>1.7226969375662695</v>
      </c>
      <c r="F316" s="72">
        <v>3.4915486808457556</v>
      </c>
      <c r="G316" s="72">
        <v>2.2378843635002807</v>
      </c>
      <c r="I316" s="72">
        <v>20.470903760992954</v>
      </c>
    </row>
    <row r="317" spans="1:9" x14ac:dyDescent="0.25">
      <c r="A317" s="37"/>
      <c r="B317" s="78"/>
      <c r="C317" s="78"/>
      <c r="D317" s="78"/>
      <c r="E317" s="78"/>
      <c r="F317" s="78"/>
      <c r="G317" s="78"/>
      <c r="H317" s="78"/>
      <c r="I317" s="78"/>
    </row>
    <row r="318" spans="1:9" x14ac:dyDescent="0.25">
      <c r="A318" s="56" t="s">
        <v>46</v>
      </c>
      <c r="B318" s="68"/>
      <c r="C318" s="70">
        <v>0.30749080022453684</v>
      </c>
      <c r="D318" s="70">
        <v>0</v>
      </c>
      <c r="E318" s="70">
        <v>0</v>
      </c>
      <c r="F318" s="70">
        <v>0.99981288592278428</v>
      </c>
      <c r="G318" s="70">
        <v>0</v>
      </c>
      <c r="I318" s="70">
        <v>1.3073036861473211</v>
      </c>
    </row>
    <row r="319" spans="1:9" x14ac:dyDescent="0.25">
      <c r="A319" s="58" t="s">
        <v>47</v>
      </c>
      <c r="B319" s="68"/>
      <c r="C319" s="71">
        <v>1.9073161604191355</v>
      </c>
      <c r="D319" s="71">
        <v>3.9992515436911371</v>
      </c>
      <c r="E319" s="71">
        <v>0</v>
      </c>
      <c r="F319" s="71">
        <v>1.9534709661323522</v>
      </c>
      <c r="G319" s="71">
        <v>0.95365808020956777</v>
      </c>
      <c r="I319" s="71">
        <v>8.813696750452193</v>
      </c>
    </row>
    <row r="320" spans="1:9" x14ac:dyDescent="0.25">
      <c r="A320" s="54" t="s">
        <v>48</v>
      </c>
      <c r="B320" s="68"/>
      <c r="C320" s="69">
        <v>1.9534709661323522</v>
      </c>
      <c r="D320" s="69">
        <v>0</v>
      </c>
      <c r="E320" s="69">
        <v>0</v>
      </c>
      <c r="F320" s="69">
        <v>0</v>
      </c>
      <c r="G320" s="69">
        <v>0</v>
      </c>
      <c r="I320" s="69">
        <v>1.9534709661323522</v>
      </c>
    </row>
    <row r="327" spans="1:9" ht="15.75" x14ac:dyDescent="0.25">
      <c r="A327" s="73" t="s">
        <v>64</v>
      </c>
      <c r="B327" s="74"/>
      <c r="C327" s="74"/>
      <c r="D327" s="74"/>
      <c r="E327" s="74"/>
      <c r="F327" s="74"/>
      <c r="G327" s="74"/>
      <c r="H327" s="74"/>
      <c r="I327" s="74"/>
    </row>
    <row r="328" spans="1:9" x14ac:dyDescent="0.25">
      <c r="A328" s="75"/>
      <c r="B328" s="74"/>
      <c r="C328" s="76"/>
      <c r="D328" s="76"/>
      <c r="E328" s="76"/>
      <c r="F328" s="76"/>
      <c r="G328" s="76"/>
      <c r="H328" s="74"/>
      <c r="I328" s="76"/>
    </row>
    <row r="329" spans="1:9" x14ac:dyDescent="0.25">
      <c r="A329" s="75"/>
      <c r="B329" s="74"/>
      <c r="C329" s="77" t="s">
        <v>81</v>
      </c>
      <c r="D329" s="77" t="s">
        <v>82</v>
      </c>
      <c r="E329" s="77" t="s">
        <v>83</v>
      </c>
      <c r="F329" s="77" t="s">
        <v>84</v>
      </c>
      <c r="G329" s="77" t="s">
        <v>85</v>
      </c>
      <c r="H329" s="74"/>
      <c r="I329" s="77" t="s">
        <v>1</v>
      </c>
    </row>
    <row r="330" spans="1:9" x14ac:dyDescent="0.25">
      <c r="A330" s="75"/>
      <c r="B330" s="74"/>
      <c r="C330" s="31"/>
      <c r="D330" s="31"/>
      <c r="E330" s="31"/>
      <c r="F330" s="31"/>
      <c r="G330" s="31"/>
      <c r="H330" s="74"/>
      <c r="I330" s="31"/>
    </row>
    <row r="331" spans="1:9" x14ac:dyDescent="0.25">
      <c r="A331" s="54" t="s">
        <v>7</v>
      </c>
      <c r="B331" s="68"/>
      <c r="C331" s="69">
        <v>1.9996257718455686</v>
      </c>
      <c r="D331" s="69">
        <v>2.4805089502900266</v>
      </c>
      <c r="E331" s="69">
        <v>0</v>
      </c>
      <c r="F331" s="69">
        <v>0</v>
      </c>
      <c r="G331" s="69">
        <v>0</v>
      </c>
      <c r="I331" s="69">
        <v>4.4801347221355954</v>
      </c>
    </row>
    <row r="332" spans="1:9" x14ac:dyDescent="0.25">
      <c r="A332" s="56" t="s">
        <v>8</v>
      </c>
      <c r="B332" s="68"/>
      <c r="C332" s="70">
        <v>0.35364560593775335</v>
      </c>
      <c r="D332" s="70">
        <v>0</v>
      </c>
      <c r="E332" s="70">
        <v>0.99981288592278428</v>
      </c>
      <c r="F332" s="70">
        <v>0.90750327449635115</v>
      </c>
      <c r="G332" s="70">
        <v>4.3298197467722819</v>
      </c>
      <c r="I332" s="70">
        <v>6.5907815131291709</v>
      </c>
    </row>
    <row r="333" spans="1:9" x14ac:dyDescent="0.25">
      <c r="A333" s="58" t="s">
        <v>58</v>
      </c>
      <c r="B333" s="68"/>
      <c r="C333" s="71">
        <v>1.7688517432794861</v>
      </c>
      <c r="D333" s="71">
        <v>2.2609617663568891</v>
      </c>
      <c r="E333" s="71">
        <v>0</v>
      </c>
      <c r="F333" s="71">
        <v>0</v>
      </c>
      <c r="G333" s="71">
        <v>0</v>
      </c>
      <c r="I333" s="71">
        <v>4.0298135096363747</v>
      </c>
    </row>
    <row r="334" spans="1:9" x14ac:dyDescent="0.25">
      <c r="A334" s="54" t="s">
        <v>10</v>
      </c>
      <c r="B334" s="68"/>
      <c r="C334" s="69">
        <v>2.9994386577683527</v>
      </c>
      <c r="D334" s="69">
        <v>1.9840329320775898</v>
      </c>
      <c r="E334" s="69">
        <v>0</v>
      </c>
      <c r="F334" s="69">
        <v>0.53826482879061932</v>
      </c>
      <c r="G334" s="69">
        <v>1.9871515000311857</v>
      </c>
      <c r="I334" s="69">
        <v>7.5088879186677477</v>
      </c>
    </row>
    <row r="335" spans="1:9" x14ac:dyDescent="0.25">
      <c r="A335" s="56" t="s">
        <v>11</v>
      </c>
      <c r="B335" s="68"/>
      <c r="C335" s="70">
        <v>0.53826482879061932</v>
      </c>
      <c r="D335" s="70">
        <v>0</v>
      </c>
      <c r="E335" s="70">
        <v>0</v>
      </c>
      <c r="F335" s="70">
        <v>0</v>
      </c>
      <c r="G335" s="70">
        <v>0</v>
      </c>
      <c r="I335" s="70">
        <v>0.53826482879061932</v>
      </c>
    </row>
    <row r="336" spans="1:9" x14ac:dyDescent="0.25">
      <c r="A336" s="58" t="s">
        <v>12</v>
      </c>
      <c r="B336" s="68"/>
      <c r="C336" s="71">
        <v>0</v>
      </c>
      <c r="D336" s="71">
        <v>0</v>
      </c>
      <c r="E336" s="71">
        <v>0</v>
      </c>
      <c r="F336" s="71">
        <v>0</v>
      </c>
      <c r="G336" s="71">
        <v>0</v>
      </c>
      <c r="I336" s="71">
        <v>0</v>
      </c>
    </row>
    <row r="337" spans="1:9" x14ac:dyDescent="0.25">
      <c r="A337" s="54" t="s">
        <v>13</v>
      </c>
      <c r="B337" s="68"/>
      <c r="C337" s="69">
        <v>1.9996257718455686</v>
      </c>
      <c r="D337" s="69">
        <v>1.030374851868022</v>
      </c>
      <c r="E337" s="69">
        <v>0</v>
      </c>
      <c r="F337" s="69">
        <v>0</v>
      </c>
      <c r="G337" s="69">
        <v>0</v>
      </c>
      <c r="I337" s="69">
        <v>3.0300006237135904</v>
      </c>
    </row>
    <row r="338" spans="1:9" x14ac:dyDescent="0.25">
      <c r="A338" s="56" t="s">
        <v>14</v>
      </c>
      <c r="B338" s="68"/>
      <c r="C338" s="70">
        <v>0</v>
      </c>
      <c r="D338" s="70">
        <v>0</v>
      </c>
      <c r="E338" s="70">
        <v>0</v>
      </c>
      <c r="F338" s="70">
        <v>0</v>
      </c>
      <c r="G338" s="70">
        <v>0</v>
      </c>
      <c r="I338" s="70">
        <v>0</v>
      </c>
    </row>
    <row r="339" spans="1:9" x14ac:dyDescent="0.25">
      <c r="A339" s="58" t="s">
        <v>15</v>
      </c>
      <c r="B339" s="68"/>
      <c r="C339" s="71">
        <v>0</v>
      </c>
      <c r="D339" s="71">
        <v>0</v>
      </c>
      <c r="E339" s="71">
        <v>0</v>
      </c>
      <c r="F339" s="71">
        <v>0</v>
      </c>
      <c r="G339" s="71">
        <v>0</v>
      </c>
      <c r="I339" s="71">
        <v>0</v>
      </c>
    </row>
    <row r="340" spans="1:9" x14ac:dyDescent="0.25">
      <c r="A340" s="54" t="s">
        <v>16</v>
      </c>
      <c r="B340" s="68"/>
      <c r="C340" s="69">
        <v>0</v>
      </c>
      <c r="D340" s="69">
        <v>1.9996257718455686</v>
      </c>
      <c r="E340" s="69">
        <v>0</v>
      </c>
      <c r="F340" s="69">
        <v>0</v>
      </c>
      <c r="G340" s="69">
        <v>0</v>
      </c>
      <c r="I340" s="69">
        <v>1.9996257718455686</v>
      </c>
    </row>
    <row r="341" spans="1:9" x14ac:dyDescent="0.25">
      <c r="A341" s="56" t="s">
        <v>17</v>
      </c>
      <c r="B341" s="68"/>
      <c r="C341" s="70">
        <v>0</v>
      </c>
      <c r="D341" s="70">
        <v>0</v>
      </c>
      <c r="E341" s="70">
        <v>0</v>
      </c>
      <c r="F341" s="70">
        <v>0</v>
      </c>
      <c r="G341" s="70">
        <v>0</v>
      </c>
      <c r="I341" s="70">
        <v>0</v>
      </c>
    </row>
    <row r="342" spans="1:9" x14ac:dyDescent="0.25">
      <c r="A342" s="58" t="s">
        <v>18</v>
      </c>
      <c r="B342" s="68"/>
      <c r="C342" s="71">
        <v>0</v>
      </c>
      <c r="D342" s="71">
        <v>0</v>
      </c>
      <c r="E342" s="71">
        <v>0</v>
      </c>
      <c r="F342" s="71">
        <v>0</v>
      </c>
      <c r="G342" s="71">
        <v>0.99981288592278428</v>
      </c>
      <c r="I342" s="71">
        <v>0.99981288592278428</v>
      </c>
    </row>
    <row r="343" spans="1:9" x14ac:dyDescent="0.25">
      <c r="A343" s="54" t="s">
        <v>19</v>
      </c>
      <c r="B343" s="68"/>
      <c r="C343" s="69">
        <v>0</v>
      </c>
      <c r="D343" s="69">
        <v>1.9996257718455686</v>
      </c>
      <c r="E343" s="69">
        <v>0</v>
      </c>
      <c r="F343" s="69">
        <v>0</v>
      </c>
      <c r="G343" s="69">
        <v>0.99981288592278428</v>
      </c>
      <c r="I343" s="69">
        <v>2.9994386577683527</v>
      </c>
    </row>
    <row r="344" spans="1:9" x14ac:dyDescent="0.25">
      <c r="A344" s="56" t="s">
        <v>20</v>
      </c>
      <c r="B344" s="68"/>
      <c r="C344" s="70">
        <v>0</v>
      </c>
      <c r="D344" s="70">
        <v>0</v>
      </c>
      <c r="E344" s="70">
        <v>0</v>
      </c>
      <c r="F344" s="70">
        <v>0</v>
      </c>
      <c r="G344" s="70">
        <v>0.99981288592278428</v>
      </c>
      <c r="I344" s="70">
        <v>0.99981288592278428</v>
      </c>
    </row>
    <row r="345" spans="1:9" x14ac:dyDescent="0.25">
      <c r="A345" s="58" t="s">
        <v>21</v>
      </c>
      <c r="B345" s="68"/>
      <c r="C345" s="71">
        <v>0</v>
      </c>
      <c r="D345" s="71">
        <v>0</v>
      </c>
      <c r="E345" s="71">
        <v>0</v>
      </c>
      <c r="F345" s="71">
        <v>0</v>
      </c>
      <c r="G345" s="71">
        <v>0</v>
      </c>
      <c r="I345" s="71">
        <v>0</v>
      </c>
    </row>
    <row r="346" spans="1:9" x14ac:dyDescent="0.25">
      <c r="A346" s="54" t="s">
        <v>22</v>
      </c>
      <c r="B346" s="68"/>
      <c r="C346" s="69">
        <v>0.53826482879061932</v>
      </c>
      <c r="D346" s="69">
        <v>0</v>
      </c>
      <c r="E346" s="69">
        <v>0</v>
      </c>
      <c r="F346" s="69">
        <v>0</v>
      </c>
      <c r="G346" s="69">
        <v>0</v>
      </c>
      <c r="I346" s="69">
        <v>0.53826482879061932</v>
      </c>
    </row>
    <row r="347" spans="1:9" x14ac:dyDescent="0.25">
      <c r="A347" s="56" t="s">
        <v>23</v>
      </c>
      <c r="B347" s="68"/>
      <c r="C347" s="70">
        <v>0</v>
      </c>
      <c r="D347" s="70">
        <v>0</v>
      </c>
      <c r="E347" s="70">
        <v>0</v>
      </c>
      <c r="F347" s="70">
        <v>0</v>
      </c>
      <c r="G347" s="70">
        <v>0</v>
      </c>
      <c r="I347" s="70">
        <v>0</v>
      </c>
    </row>
    <row r="348" spans="1:9" x14ac:dyDescent="0.25">
      <c r="A348" s="58" t="s">
        <v>24</v>
      </c>
      <c r="B348" s="68"/>
      <c r="C348" s="71">
        <v>0</v>
      </c>
      <c r="D348" s="71">
        <v>0.53826482879061932</v>
      </c>
      <c r="E348" s="71">
        <v>0.30749080022453684</v>
      </c>
      <c r="F348" s="71">
        <v>0</v>
      </c>
      <c r="G348" s="71">
        <v>0</v>
      </c>
      <c r="I348" s="71">
        <v>0.84575562901515622</v>
      </c>
    </row>
    <row r="349" spans="1:9" x14ac:dyDescent="0.25">
      <c r="A349" s="54" t="s">
        <v>25</v>
      </c>
      <c r="B349" s="68"/>
      <c r="C349" s="69">
        <v>0</v>
      </c>
      <c r="D349" s="69">
        <v>1.7226969375662695</v>
      </c>
      <c r="E349" s="69">
        <v>0</v>
      </c>
      <c r="F349" s="69">
        <v>0</v>
      </c>
      <c r="G349" s="69">
        <v>0</v>
      </c>
      <c r="I349" s="69">
        <v>1.7226969375662695</v>
      </c>
    </row>
    <row r="350" spans="1:9" x14ac:dyDescent="0.25">
      <c r="A350" s="56" t="s">
        <v>26</v>
      </c>
      <c r="B350" s="68"/>
      <c r="C350" s="70">
        <v>0.99981288592278428</v>
      </c>
      <c r="D350" s="70">
        <v>0</v>
      </c>
      <c r="E350" s="70">
        <v>0</v>
      </c>
      <c r="F350" s="70">
        <v>0</v>
      </c>
      <c r="G350" s="70">
        <v>0</v>
      </c>
      <c r="I350" s="70">
        <v>0.99981288592278428</v>
      </c>
    </row>
    <row r="351" spans="1:9" x14ac:dyDescent="0.25">
      <c r="A351" s="58" t="s">
        <v>27</v>
      </c>
      <c r="B351" s="68"/>
      <c r="C351" s="71">
        <v>0</v>
      </c>
      <c r="D351" s="71">
        <v>0</v>
      </c>
      <c r="E351" s="71">
        <v>0</v>
      </c>
      <c r="F351" s="71">
        <v>0</v>
      </c>
      <c r="G351" s="71">
        <v>0</v>
      </c>
      <c r="I351" s="71">
        <v>0</v>
      </c>
    </row>
    <row r="352" spans="1:9" x14ac:dyDescent="0.25">
      <c r="A352" s="54" t="s">
        <v>28</v>
      </c>
      <c r="B352" s="68"/>
      <c r="C352" s="69">
        <v>0</v>
      </c>
      <c r="D352" s="69">
        <v>0.76903885735670174</v>
      </c>
      <c r="E352" s="69">
        <v>0</v>
      </c>
      <c r="F352" s="69">
        <v>0.32433106717395371</v>
      </c>
      <c r="G352" s="69">
        <v>0</v>
      </c>
      <c r="I352" s="69">
        <v>1.0933699245306554</v>
      </c>
    </row>
    <row r="353" spans="1:9" x14ac:dyDescent="0.25">
      <c r="A353" s="56" t="s">
        <v>29</v>
      </c>
      <c r="B353" s="68"/>
      <c r="C353" s="70">
        <v>0</v>
      </c>
      <c r="D353" s="70">
        <v>0</v>
      </c>
      <c r="E353" s="70">
        <v>0</v>
      </c>
      <c r="F353" s="70">
        <v>0</v>
      </c>
      <c r="G353" s="70">
        <v>0</v>
      </c>
      <c r="I353" s="70">
        <v>0</v>
      </c>
    </row>
    <row r="354" spans="1:9" x14ac:dyDescent="0.25">
      <c r="A354" s="58" t="s">
        <v>30</v>
      </c>
      <c r="B354" s="68"/>
      <c r="C354" s="71">
        <v>0</v>
      </c>
      <c r="D354" s="71">
        <v>0.12287157737167091</v>
      </c>
      <c r="E354" s="71">
        <v>0</v>
      </c>
      <c r="F354" s="71">
        <v>0</v>
      </c>
      <c r="G354" s="71">
        <v>0</v>
      </c>
      <c r="I354" s="71">
        <v>0.12287157737167091</v>
      </c>
    </row>
    <row r="355" spans="1:9" x14ac:dyDescent="0.25">
      <c r="A355" s="54" t="s">
        <v>31</v>
      </c>
      <c r="B355" s="68"/>
      <c r="C355" s="69">
        <v>0.53514626083702355</v>
      </c>
      <c r="D355" s="69">
        <v>0.98110147820120996</v>
      </c>
      <c r="E355" s="69">
        <v>0</v>
      </c>
      <c r="F355" s="69">
        <v>0</v>
      </c>
      <c r="G355" s="69">
        <v>0</v>
      </c>
      <c r="I355" s="69">
        <v>1.5162477390382336</v>
      </c>
    </row>
    <row r="356" spans="1:9" x14ac:dyDescent="0.25">
      <c r="A356" s="56" t="s">
        <v>32</v>
      </c>
      <c r="B356" s="68"/>
      <c r="C356" s="70">
        <v>0.99981288592278428</v>
      </c>
      <c r="D356" s="70">
        <v>0</v>
      </c>
      <c r="E356" s="70">
        <v>0</v>
      </c>
      <c r="F356" s="70">
        <v>0</v>
      </c>
      <c r="G356" s="70">
        <v>0</v>
      </c>
      <c r="I356" s="70">
        <v>0.99981288592278428</v>
      </c>
    </row>
    <row r="357" spans="1:9" x14ac:dyDescent="0.25">
      <c r="A357" s="58" t="s">
        <v>33</v>
      </c>
      <c r="B357" s="68"/>
      <c r="C357" s="71">
        <v>0</v>
      </c>
      <c r="D357" s="71">
        <v>0</v>
      </c>
      <c r="E357" s="71">
        <v>0</v>
      </c>
      <c r="F357" s="71">
        <v>0</v>
      </c>
      <c r="G357" s="71">
        <v>0</v>
      </c>
      <c r="I357" s="71">
        <v>0</v>
      </c>
    </row>
    <row r="358" spans="1:9" x14ac:dyDescent="0.25">
      <c r="A358" s="54" t="s">
        <v>34</v>
      </c>
      <c r="B358" s="68"/>
      <c r="C358" s="69">
        <v>0.53826482879061932</v>
      </c>
      <c r="D358" s="69">
        <v>0.99981288592278428</v>
      </c>
      <c r="E358" s="69">
        <v>1.9996257718455686</v>
      </c>
      <c r="F358" s="69">
        <v>1.9996257718455686</v>
      </c>
      <c r="G358" s="69">
        <v>0</v>
      </c>
      <c r="I358" s="69">
        <v>5.537329258404541</v>
      </c>
    </row>
    <row r="359" spans="1:9" x14ac:dyDescent="0.25">
      <c r="A359" s="56" t="s">
        <v>35</v>
      </c>
      <c r="B359" s="68"/>
      <c r="C359" s="70">
        <v>1.9996257718455686</v>
      </c>
      <c r="D359" s="70">
        <v>0.99981288592278428</v>
      </c>
      <c r="E359" s="70">
        <v>0</v>
      </c>
      <c r="F359" s="70">
        <v>2.4455809892097546</v>
      </c>
      <c r="G359" s="70">
        <v>0</v>
      </c>
      <c r="I359" s="70">
        <v>5.4450196469781069</v>
      </c>
    </row>
    <row r="360" spans="1:9" x14ac:dyDescent="0.25">
      <c r="A360" s="58" t="s">
        <v>36</v>
      </c>
      <c r="B360" s="68"/>
      <c r="C360" s="71">
        <v>0</v>
      </c>
      <c r="D360" s="71">
        <v>0</v>
      </c>
      <c r="E360" s="71">
        <v>0</v>
      </c>
      <c r="F360" s="71">
        <v>0.30749080022453684</v>
      </c>
      <c r="G360" s="71">
        <v>0</v>
      </c>
      <c r="I360" s="71">
        <v>0.30749080022453684</v>
      </c>
    </row>
    <row r="361" spans="1:9" x14ac:dyDescent="0.25">
      <c r="A361" s="54" t="s">
        <v>37</v>
      </c>
      <c r="B361" s="68"/>
      <c r="C361" s="69">
        <v>0.99981288592278428</v>
      </c>
      <c r="D361" s="69">
        <v>0.21518118879810388</v>
      </c>
      <c r="E361" s="69">
        <v>0</v>
      </c>
      <c r="F361" s="69">
        <v>1.9996257718455686</v>
      </c>
      <c r="G361" s="69">
        <v>0</v>
      </c>
      <c r="I361" s="69">
        <v>3.2146198465664568</v>
      </c>
    </row>
    <row r="362" spans="1:9" x14ac:dyDescent="0.25">
      <c r="A362" s="56" t="s">
        <v>38</v>
      </c>
      <c r="B362" s="68"/>
      <c r="C362" s="70">
        <v>0</v>
      </c>
      <c r="D362" s="70">
        <v>0.53826482879061932</v>
      </c>
      <c r="E362" s="70">
        <v>0</v>
      </c>
      <c r="F362" s="70">
        <v>0</v>
      </c>
      <c r="G362" s="70">
        <v>0</v>
      </c>
      <c r="I362" s="70">
        <v>0.53826482879061932</v>
      </c>
    </row>
    <row r="363" spans="1:9" x14ac:dyDescent="0.25">
      <c r="A363" s="58" t="s">
        <v>39</v>
      </c>
      <c r="B363" s="68"/>
      <c r="C363" s="71">
        <v>0</v>
      </c>
      <c r="D363" s="71">
        <v>1</v>
      </c>
      <c r="E363" s="71">
        <v>0</v>
      </c>
      <c r="F363" s="71">
        <v>0</v>
      </c>
      <c r="G363" s="71">
        <v>0</v>
      </c>
      <c r="I363" s="71">
        <v>1</v>
      </c>
    </row>
    <row r="364" spans="1:9" x14ac:dyDescent="0.25">
      <c r="A364" s="54" t="s">
        <v>40</v>
      </c>
      <c r="B364" s="68"/>
      <c r="C364" s="69">
        <v>1.9996257718455686</v>
      </c>
      <c r="D364" s="69">
        <v>0</v>
      </c>
      <c r="E364" s="69">
        <v>0.99981288592278428</v>
      </c>
      <c r="F364" s="69">
        <v>0</v>
      </c>
      <c r="G364" s="69">
        <v>0</v>
      </c>
      <c r="I364" s="69">
        <v>2.9994386577683527</v>
      </c>
    </row>
    <row r="365" spans="1:9" x14ac:dyDescent="0.25">
      <c r="A365" s="56" t="s">
        <v>41</v>
      </c>
      <c r="B365" s="68"/>
      <c r="C365" s="70">
        <v>0</v>
      </c>
      <c r="D365" s="70">
        <v>0</v>
      </c>
      <c r="E365" s="70">
        <v>0.99981288592278428</v>
      </c>
      <c r="F365" s="70">
        <v>0.76903885735670174</v>
      </c>
      <c r="G365" s="70">
        <v>0</v>
      </c>
      <c r="I365" s="70">
        <v>1.7688517432794861</v>
      </c>
    </row>
    <row r="366" spans="1:9" x14ac:dyDescent="0.25">
      <c r="A366" s="58" t="s">
        <v>42</v>
      </c>
      <c r="B366" s="68"/>
      <c r="C366" s="71">
        <v>3.6406162290276303</v>
      </c>
      <c r="D366" s="71">
        <v>0.99981288592278428</v>
      </c>
      <c r="E366" s="71">
        <v>0.99981288592278428</v>
      </c>
      <c r="F366" s="71">
        <v>0.76903885735670174</v>
      </c>
      <c r="G366" s="71">
        <v>0</v>
      </c>
      <c r="I366" s="71">
        <v>6.4092808582299003</v>
      </c>
    </row>
    <row r="367" spans="1:9" x14ac:dyDescent="0.25">
      <c r="A367" s="54" t="s">
        <v>43</v>
      </c>
      <c r="B367" s="68"/>
      <c r="C367" s="69">
        <v>0.99981288592278428</v>
      </c>
      <c r="D367" s="69">
        <v>0.99981288592278428</v>
      </c>
      <c r="E367" s="69">
        <v>0</v>
      </c>
      <c r="F367" s="69">
        <v>0</v>
      </c>
      <c r="G367" s="69">
        <v>0</v>
      </c>
      <c r="I367" s="69">
        <v>1.9996257718455686</v>
      </c>
    </row>
    <row r="368" spans="1:9" x14ac:dyDescent="0.25">
      <c r="A368" s="56" t="s">
        <v>44</v>
      </c>
      <c r="B368" s="68"/>
      <c r="C368" s="70">
        <v>2.7225098234890539</v>
      </c>
      <c r="D368" s="70">
        <v>0</v>
      </c>
      <c r="E368" s="70">
        <v>2.4917357949229713</v>
      </c>
      <c r="F368" s="70">
        <v>0.90251356577059805</v>
      </c>
      <c r="G368" s="70">
        <v>1.5006548992702551</v>
      </c>
      <c r="I368" s="70">
        <v>7.6174140834528785</v>
      </c>
    </row>
    <row r="369" spans="1:9" x14ac:dyDescent="0.25">
      <c r="A369" s="37"/>
      <c r="B369" s="78"/>
      <c r="C369" s="78"/>
      <c r="D369" s="78"/>
      <c r="E369" s="78"/>
      <c r="F369" s="78"/>
      <c r="G369" s="78"/>
      <c r="H369" s="78"/>
      <c r="I369" s="78"/>
    </row>
    <row r="370" spans="1:9" x14ac:dyDescent="0.25">
      <c r="A370" s="61" t="s">
        <v>45</v>
      </c>
      <c r="B370" s="38"/>
      <c r="C370" s="72">
        <v>25.632757437784573</v>
      </c>
      <c r="D370" s="72">
        <v>19.642175513004425</v>
      </c>
      <c r="E370" s="72">
        <v>8.7981039106842136</v>
      </c>
      <c r="F370" s="72">
        <v>10.963013784070352</v>
      </c>
      <c r="G370" s="72">
        <v>9.8172519179192914</v>
      </c>
      <c r="I370" s="72">
        <v>74.853302563462847</v>
      </c>
    </row>
    <row r="371" spans="1:9" x14ac:dyDescent="0.25">
      <c r="A371" s="37"/>
      <c r="B371" s="78"/>
      <c r="C371" s="78"/>
      <c r="D371" s="78"/>
      <c r="E371" s="78"/>
      <c r="F371" s="78"/>
      <c r="G371" s="78"/>
      <c r="H371" s="78"/>
      <c r="I371" s="78"/>
    </row>
    <row r="372" spans="1:9" x14ac:dyDescent="0.25">
      <c r="A372" s="56" t="s">
        <v>46</v>
      </c>
      <c r="B372" s="68"/>
      <c r="C372" s="70">
        <v>2.3532713777833218</v>
      </c>
      <c r="D372" s="70">
        <v>2.4805089502900266</v>
      </c>
      <c r="E372" s="70">
        <v>0.99981288592278428</v>
      </c>
      <c r="F372" s="70">
        <v>0.90750327449635115</v>
      </c>
      <c r="G372" s="70">
        <v>4.3298197467722819</v>
      </c>
      <c r="I372" s="70">
        <v>11.070916235264766</v>
      </c>
    </row>
    <row r="373" spans="1:9" x14ac:dyDescent="0.25">
      <c r="A373" s="58" t="s">
        <v>47</v>
      </c>
      <c r="B373" s="68"/>
      <c r="C373" s="71">
        <v>5.537329258404541</v>
      </c>
      <c r="D373" s="71">
        <v>3.0144077839456118</v>
      </c>
      <c r="E373" s="71">
        <v>0</v>
      </c>
      <c r="F373" s="71">
        <v>0.53826482879061932</v>
      </c>
      <c r="G373" s="71">
        <v>1.9871515000311857</v>
      </c>
      <c r="I373" s="71">
        <v>11.077153371171958</v>
      </c>
    </row>
    <row r="374" spans="1:9" x14ac:dyDescent="0.25">
      <c r="A374" s="54" t="s">
        <v>48</v>
      </c>
      <c r="B374" s="68"/>
      <c r="C374" s="69">
        <v>3.5377034865589723</v>
      </c>
      <c r="D374" s="69">
        <v>1.9996257718455686</v>
      </c>
      <c r="E374" s="69">
        <v>1.9996257718455686</v>
      </c>
      <c r="F374" s="69">
        <v>4.7526975612798603</v>
      </c>
      <c r="G374" s="69">
        <v>0</v>
      </c>
      <c r="I374" s="69">
        <v>12.28965259152997</v>
      </c>
    </row>
    <row r="381" spans="1:9" ht="15.75" x14ac:dyDescent="0.25">
      <c r="A381" s="73" t="s">
        <v>65</v>
      </c>
      <c r="B381" s="74"/>
      <c r="C381" s="74"/>
      <c r="D381" s="74"/>
      <c r="E381" s="74"/>
      <c r="F381" s="74"/>
      <c r="G381" s="74"/>
      <c r="H381" s="74"/>
      <c r="I381" s="74"/>
    </row>
    <row r="382" spans="1:9" x14ac:dyDescent="0.25">
      <c r="A382" s="75"/>
      <c r="B382" s="74"/>
      <c r="C382" s="76"/>
      <c r="D382" s="76"/>
      <c r="E382" s="76"/>
      <c r="F382" s="76"/>
      <c r="G382" s="76"/>
      <c r="H382" s="74"/>
      <c r="I382" s="76"/>
    </row>
    <row r="383" spans="1:9" x14ac:dyDescent="0.25">
      <c r="A383" s="75"/>
      <c r="B383" s="74"/>
      <c r="C383" s="77" t="s">
        <v>81</v>
      </c>
      <c r="D383" s="77" t="s">
        <v>82</v>
      </c>
      <c r="E383" s="77" t="s">
        <v>83</v>
      </c>
      <c r="F383" s="77" t="s">
        <v>84</v>
      </c>
      <c r="G383" s="77" t="s">
        <v>85</v>
      </c>
      <c r="H383" s="74"/>
      <c r="I383" s="77" t="s">
        <v>1</v>
      </c>
    </row>
    <row r="384" spans="1:9" x14ac:dyDescent="0.25">
      <c r="A384" s="75"/>
      <c r="B384" s="74"/>
      <c r="C384" s="31"/>
      <c r="D384" s="31"/>
      <c r="E384" s="31"/>
      <c r="F384" s="31"/>
      <c r="G384" s="31"/>
      <c r="H384" s="74"/>
      <c r="I384" s="31"/>
    </row>
    <row r="385" spans="1:9" x14ac:dyDescent="0.25">
      <c r="A385" s="54" t="s">
        <v>7</v>
      </c>
      <c r="B385" s="68"/>
      <c r="C385" s="69">
        <v>0.99981288592278428</v>
      </c>
      <c r="D385" s="69">
        <v>0.30749080022453684</v>
      </c>
      <c r="E385" s="69">
        <v>0.99981288592278428</v>
      </c>
      <c r="F385" s="69">
        <v>0</v>
      </c>
      <c r="G385" s="69">
        <v>0</v>
      </c>
      <c r="I385" s="69">
        <v>2.3071165720701052</v>
      </c>
    </row>
    <row r="386" spans="1:9" x14ac:dyDescent="0.25">
      <c r="A386" s="56" t="s">
        <v>8</v>
      </c>
      <c r="B386" s="68"/>
      <c r="C386" s="70">
        <v>0</v>
      </c>
      <c r="D386" s="70">
        <v>0</v>
      </c>
      <c r="E386" s="70">
        <v>0</v>
      </c>
      <c r="F386" s="70">
        <v>0.99981288592278428</v>
      </c>
      <c r="G386" s="70">
        <v>1.8012848499968812</v>
      </c>
      <c r="I386" s="70">
        <v>2.8010977359196656</v>
      </c>
    </row>
    <row r="387" spans="1:9" x14ac:dyDescent="0.25">
      <c r="A387" s="58" t="s">
        <v>58</v>
      </c>
      <c r="B387" s="68"/>
      <c r="C387" s="71">
        <v>0</v>
      </c>
      <c r="D387" s="71">
        <v>1.6384956028191855</v>
      </c>
      <c r="E387" s="71">
        <v>0</v>
      </c>
      <c r="F387" s="71">
        <v>0</v>
      </c>
      <c r="G387" s="71">
        <v>0</v>
      </c>
      <c r="I387" s="71">
        <v>1.6384956028191855</v>
      </c>
    </row>
    <row r="388" spans="1:9" x14ac:dyDescent="0.25">
      <c r="A388" s="54" t="s">
        <v>10</v>
      </c>
      <c r="B388" s="68"/>
      <c r="C388" s="69">
        <v>0.99981288592278428</v>
      </c>
      <c r="D388" s="69">
        <v>3.5863531466350653</v>
      </c>
      <c r="E388" s="69">
        <v>1.9996257718455686</v>
      </c>
      <c r="F388" s="69">
        <v>0.99981288592278428</v>
      </c>
      <c r="G388" s="69">
        <v>0</v>
      </c>
      <c r="I388" s="69">
        <v>7.5856046903262024</v>
      </c>
    </row>
    <row r="389" spans="1:9" x14ac:dyDescent="0.25">
      <c r="A389" s="56" t="s">
        <v>11</v>
      </c>
      <c r="B389" s="68"/>
      <c r="C389" s="70">
        <v>0</v>
      </c>
      <c r="D389" s="70">
        <v>0</v>
      </c>
      <c r="E389" s="70">
        <v>0</v>
      </c>
      <c r="F389" s="70">
        <v>0</v>
      </c>
      <c r="G389" s="70">
        <v>0</v>
      </c>
      <c r="I389" s="70">
        <v>0</v>
      </c>
    </row>
    <row r="390" spans="1:9" x14ac:dyDescent="0.25">
      <c r="A390" s="58" t="s">
        <v>12</v>
      </c>
      <c r="B390" s="68"/>
      <c r="C390" s="71">
        <v>0</v>
      </c>
      <c r="D390" s="71">
        <v>0</v>
      </c>
      <c r="E390" s="71">
        <v>0</v>
      </c>
      <c r="F390" s="71">
        <v>0</v>
      </c>
      <c r="G390" s="71">
        <v>0</v>
      </c>
      <c r="I390" s="71">
        <v>0</v>
      </c>
    </row>
    <row r="391" spans="1:9" x14ac:dyDescent="0.25">
      <c r="A391" s="54" t="s">
        <v>13</v>
      </c>
      <c r="B391" s="68"/>
      <c r="C391" s="69">
        <v>0</v>
      </c>
      <c r="D391" s="69">
        <v>0</v>
      </c>
      <c r="E391" s="69">
        <v>0</v>
      </c>
      <c r="F391" s="69">
        <v>0</v>
      </c>
      <c r="G391" s="69">
        <v>0</v>
      </c>
      <c r="I391" s="69">
        <v>0</v>
      </c>
    </row>
    <row r="392" spans="1:9" x14ac:dyDescent="0.25">
      <c r="A392" s="56" t="s">
        <v>14</v>
      </c>
      <c r="B392" s="68"/>
      <c r="C392" s="70">
        <v>0</v>
      </c>
      <c r="D392" s="70">
        <v>0</v>
      </c>
      <c r="E392" s="70">
        <v>0</v>
      </c>
      <c r="F392" s="70">
        <v>0</v>
      </c>
      <c r="G392" s="70">
        <v>0.99981288592278428</v>
      </c>
      <c r="I392" s="70">
        <v>0.99981288592278428</v>
      </c>
    </row>
    <row r="393" spans="1:9" x14ac:dyDescent="0.25">
      <c r="A393" s="58" t="s">
        <v>15</v>
      </c>
      <c r="B393" s="68"/>
      <c r="C393" s="71">
        <v>0</v>
      </c>
      <c r="D393" s="71">
        <v>0</v>
      </c>
      <c r="E393" s="71">
        <v>0</v>
      </c>
      <c r="F393" s="71">
        <v>0</v>
      </c>
      <c r="G393" s="71">
        <v>0</v>
      </c>
      <c r="I393" s="71">
        <v>0</v>
      </c>
    </row>
    <row r="394" spans="1:9" x14ac:dyDescent="0.25">
      <c r="A394" s="54" t="s">
        <v>16</v>
      </c>
      <c r="B394" s="68"/>
      <c r="C394" s="69">
        <v>0</v>
      </c>
      <c r="D394" s="69">
        <v>0</v>
      </c>
      <c r="E394" s="69">
        <v>0</v>
      </c>
      <c r="F394" s="69">
        <v>0</v>
      </c>
      <c r="G394" s="69">
        <v>0</v>
      </c>
      <c r="I394" s="69">
        <v>0</v>
      </c>
    </row>
    <row r="395" spans="1:9" x14ac:dyDescent="0.25">
      <c r="A395" s="56" t="s">
        <v>17</v>
      </c>
      <c r="B395" s="68"/>
      <c r="C395" s="70">
        <v>0</v>
      </c>
      <c r="D395" s="70">
        <v>0</v>
      </c>
      <c r="E395" s="70">
        <v>0</v>
      </c>
      <c r="F395" s="70">
        <v>0</v>
      </c>
      <c r="G395" s="70">
        <v>0</v>
      </c>
      <c r="I395" s="70">
        <v>0</v>
      </c>
    </row>
    <row r="396" spans="1:9" x14ac:dyDescent="0.25">
      <c r="A396" s="58" t="s">
        <v>18</v>
      </c>
      <c r="B396" s="68"/>
      <c r="C396" s="71">
        <v>0</v>
      </c>
      <c r="D396" s="71">
        <v>0</v>
      </c>
      <c r="E396" s="71">
        <v>0</v>
      </c>
      <c r="F396" s="71">
        <v>0</v>
      </c>
      <c r="G396" s="71">
        <v>0</v>
      </c>
      <c r="I396" s="71">
        <v>0</v>
      </c>
    </row>
    <row r="397" spans="1:9" x14ac:dyDescent="0.25">
      <c r="A397" s="54" t="s">
        <v>19</v>
      </c>
      <c r="B397" s="68"/>
      <c r="C397" s="69">
        <v>0</v>
      </c>
      <c r="D397" s="69">
        <v>0</v>
      </c>
      <c r="E397" s="69">
        <v>0</v>
      </c>
      <c r="F397" s="69">
        <v>0</v>
      </c>
      <c r="G397" s="69">
        <v>0</v>
      </c>
      <c r="I397" s="69">
        <v>0</v>
      </c>
    </row>
    <row r="398" spans="1:9" x14ac:dyDescent="0.25">
      <c r="A398" s="56" t="s">
        <v>20</v>
      </c>
      <c r="B398" s="68"/>
      <c r="C398" s="70">
        <v>0</v>
      </c>
      <c r="D398" s="70">
        <v>0</v>
      </c>
      <c r="E398" s="70">
        <v>0</v>
      </c>
      <c r="F398" s="70">
        <v>0</v>
      </c>
      <c r="G398" s="70">
        <v>0</v>
      </c>
      <c r="I398" s="70">
        <v>0</v>
      </c>
    </row>
    <row r="399" spans="1:9" x14ac:dyDescent="0.25">
      <c r="A399" s="58" t="s">
        <v>21</v>
      </c>
      <c r="B399" s="68"/>
      <c r="C399" s="71">
        <v>0</v>
      </c>
      <c r="D399" s="71">
        <v>0</v>
      </c>
      <c r="E399" s="71">
        <v>0</v>
      </c>
      <c r="F399" s="71">
        <v>0</v>
      </c>
      <c r="G399" s="71">
        <v>0</v>
      </c>
      <c r="I399" s="71">
        <v>0</v>
      </c>
    </row>
    <row r="400" spans="1:9" x14ac:dyDescent="0.25">
      <c r="A400" s="54" t="s">
        <v>22</v>
      </c>
      <c r="B400" s="68"/>
      <c r="C400" s="69">
        <v>0</v>
      </c>
      <c r="D400" s="69">
        <v>0</v>
      </c>
      <c r="E400" s="69">
        <v>0</v>
      </c>
      <c r="F400" s="69">
        <v>0</v>
      </c>
      <c r="G400" s="69">
        <v>0</v>
      </c>
      <c r="I400" s="69">
        <v>0</v>
      </c>
    </row>
    <row r="401" spans="1:9" x14ac:dyDescent="0.25">
      <c r="A401" s="56" t="s">
        <v>23</v>
      </c>
      <c r="B401" s="68"/>
      <c r="C401" s="70">
        <v>0</v>
      </c>
      <c r="D401" s="70">
        <v>0</v>
      </c>
      <c r="E401" s="70">
        <v>0</v>
      </c>
      <c r="F401" s="70">
        <v>0</v>
      </c>
      <c r="G401" s="70">
        <v>0</v>
      </c>
      <c r="I401" s="70">
        <v>0</v>
      </c>
    </row>
    <row r="402" spans="1:9" x14ac:dyDescent="0.25">
      <c r="A402" s="58" t="s">
        <v>24</v>
      </c>
      <c r="B402" s="68"/>
      <c r="C402" s="71">
        <v>1.4457681032869707</v>
      </c>
      <c r="D402" s="71">
        <v>0</v>
      </c>
      <c r="E402" s="71">
        <v>0</v>
      </c>
      <c r="F402" s="71">
        <v>0</v>
      </c>
      <c r="G402" s="71">
        <v>0</v>
      </c>
      <c r="I402" s="71">
        <v>1.4457681032869707</v>
      </c>
    </row>
    <row r="403" spans="1:9" x14ac:dyDescent="0.25">
      <c r="A403" s="54" t="s">
        <v>25</v>
      </c>
      <c r="B403" s="68"/>
      <c r="C403" s="69">
        <v>0</v>
      </c>
      <c r="D403" s="69">
        <v>0</v>
      </c>
      <c r="E403" s="69">
        <v>0</v>
      </c>
      <c r="F403" s="69">
        <v>0</v>
      </c>
      <c r="G403" s="69">
        <v>0</v>
      </c>
      <c r="I403" s="69">
        <v>0</v>
      </c>
    </row>
    <row r="404" spans="1:9" x14ac:dyDescent="0.25">
      <c r="A404" s="56" t="s">
        <v>26</v>
      </c>
      <c r="B404" s="68"/>
      <c r="C404" s="70">
        <v>0</v>
      </c>
      <c r="D404" s="70">
        <v>0</v>
      </c>
      <c r="E404" s="70">
        <v>0</v>
      </c>
      <c r="F404" s="70">
        <v>0</v>
      </c>
      <c r="G404" s="70">
        <v>0</v>
      </c>
      <c r="I404" s="70">
        <v>0</v>
      </c>
    </row>
    <row r="405" spans="1:9" x14ac:dyDescent="0.25">
      <c r="A405" s="58" t="s">
        <v>27</v>
      </c>
      <c r="B405" s="68"/>
      <c r="C405" s="71">
        <v>0</v>
      </c>
      <c r="D405" s="71">
        <v>0</v>
      </c>
      <c r="E405" s="71">
        <v>0</v>
      </c>
      <c r="F405" s="71">
        <v>0</v>
      </c>
      <c r="G405" s="71">
        <v>0</v>
      </c>
      <c r="I405" s="71">
        <v>0</v>
      </c>
    </row>
    <row r="406" spans="1:9" x14ac:dyDescent="0.25">
      <c r="A406" s="54" t="s">
        <v>28</v>
      </c>
      <c r="B406" s="68"/>
      <c r="C406" s="69">
        <v>0</v>
      </c>
      <c r="D406" s="69">
        <v>0</v>
      </c>
      <c r="E406" s="69">
        <v>0</v>
      </c>
      <c r="F406" s="69">
        <v>0</v>
      </c>
      <c r="G406" s="69">
        <v>0</v>
      </c>
      <c r="I406" s="69">
        <v>0</v>
      </c>
    </row>
    <row r="407" spans="1:9" x14ac:dyDescent="0.25">
      <c r="A407" s="56" t="s">
        <v>29</v>
      </c>
      <c r="B407" s="68"/>
      <c r="C407" s="70">
        <v>0</v>
      </c>
      <c r="D407" s="70">
        <v>0</v>
      </c>
      <c r="E407" s="70">
        <v>0</v>
      </c>
      <c r="F407" s="70">
        <v>0</v>
      </c>
      <c r="G407" s="70">
        <v>0</v>
      </c>
      <c r="I407" s="70">
        <v>0</v>
      </c>
    </row>
    <row r="408" spans="1:9" x14ac:dyDescent="0.25">
      <c r="A408" s="58" t="s">
        <v>30</v>
      </c>
      <c r="B408" s="68"/>
      <c r="C408" s="71">
        <v>0</v>
      </c>
      <c r="D408" s="71">
        <v>0.99981288592278428</v>
      </c>
      <c r="E408" s="71">
        <v>0</v>
      </c>
      <c r="F408" s="71">
        <v>0.63244558098920978</v>
      </c>
      <c r="G408" s="71">
        <v>0</v>
      </c>
      <c r="I408" s="71">
        <v>1.6322584669119942</v>
      </c>
    </row>
    <row r="409" spans="1:9" x14ac:dyDescent="0.25">
      <c r="A409" s="54" t="s">
        <v>31</v>
      </c>
      <c r="B409" s="68"/>
      <c r="C409" s="69">
        <v>0</v>
      </c>
      <c r="D409" s="69">
        <v>0</v>
      </c>
      <c r="E409" s="69">
        <v>0</v>
      </c>
      <c r="F409" s="69">
        <v>0</v>
      </c>
      <c r="G409" s="69">
        <v>0</v>
      </c>
      <c r="I409" s="69">
        <v>0</v>
      </c>
    </row>
    <row r="410" spans="1:9" x14ac:dyDescent="0.25">
      <c r="A410" s="56" t="s">
        <v>32</v>
      </c>
      <c r="B410" s="68"/>
      <c r="C410" s="70">
        <v>0</v>
      </c>
      <c r="D410" s="70">
        <v>0</v>
      </c>
      <c r="E410" s="70">
        <v>0</v>
      </c>
      <c r="F410" s="70">
        <v>0</v>
      </c>
      <c r="G410" s="70">
        <v>0</v>
      </c>
      <c r="I410" s="70">
        <v>0</v>
      </c>
    </row>
    <row r="411" spans="1:9" x14ac:dyDescent="0.25">
      <c r="A411" s="58" t="s">
        <v>33</v>
      </c>
      <c r="B411" s="68"/>
      <c r="C411" s="71">
        <v>0</v>
      </c>
      <c r="D411" s="71">
        <v>0</v>
      </c>
      <c r="E411" s="71">
        <v>0</v>
      </c>
      <c r="F411" s="71">
        <v>0</v>
      </c>
      <c r="G411" s="71">
        <v>0</v>
      </c>
      <c r="I411" s="71">
        <v>0</v>
      </c>
    </row>
    <row r="412" spans="1:9" x14ac:dyDescent="0.25">
      <c r="A412" s="54" t="s">
        <v>34</v>
      </c>
      <c r="B412" s="68"/>
      <c r="C412" s="69">
        <v>0</v>
      </c>
      <c r="D412" s="69">
        <v>0.99981288592278428</v>
      </c>
      <c r="E412" s="69">
        <v>0</v>
      </c>
      <c r="F412" s="69">
        <v>0</v>
      </c>
      <c r="G412" s="69">
        <v>0</v>
      </c>
      <c r="I412" s="69">
        <v>0.99981288592278428</v>
      </c>
    </row>
    <row r="413" spans="1:9" x14ac:dyDescent="0.25">
      <c r="A413" s="56" t="s">
        <v>35</v>
      </c>
      <c r="B413" s="68"/>
      <c r="C413" s="70">
        <v>0</v>
      </c>
      <c r="D413" s="70">
        <v>0.76903885735670174</v>
      </c>
      <c r="E413" s="70">
        <v>0</v>
      </c>
      <c r="F413" s="70">
        <v>0</v>
      </c>
      <c r="G413" s="70">
        <v>0</v>
      </c>
      <c r="I413" s="70">
        <v>0.76903885735670174</v>
      </c>
    </row>
    <row r="414" spans="1:9" x14ac:dyDescent="0.25">
      <c r="A414" s="58" t="s">
        <v>36</v>
      </c>
      <c r="B414" s="68"/>
      <c r="C414" s="71">
        <v>0</v>
      </c>
      <c r="D414" s="71">
        <v>0.99981288592278428</v>
      </c>
      <c r="E414" s="71">
        <v>0</v>
      </c>
      <c r="F414" s="71">
        <v>0</v>
      </c>
      <c r="G414" s="71">
        <v>0</v>
      </c>
      <c r="I414" s="71">
        <v>0.99981288592278428</v>
      </c>
    </row>
    <row r="415" spans="1:9" x14ac:dyDescent="0.25">
      <c r="A415" s="54" t="s">
        <v>37</v>
      </c>
      <c r="B415" s="68"/>
      <c r="C415" s="69">
        <v>0</v>
      </c>
      <c r="D415" s="69">
        <v>0</v>
      </c>
      <c r="E415" s="69">
        <v>0.76903885735670174</v>
      </c>
      <c r="F415" s="69">
        <v>0</v>
      </c>
      <c r="G415" s="69">
        <v>0</v>
      </c>
      <c r="I415" s="69">
        <v>0.76903885735670174</v>
      </c>
    </row>
    <row r="416" spans="1:9" x14ac:dyDescent="0.25">
      <c r="A416" s="56" t="s">
        <v>38</v>
      </c>
      <c r="B416" s="68"/>
      <c r="C416" s="70">
        <v>0</v>
      </c>
      <c r="D416" s="70">
        <v>0.99981288592278428</v>
      </c>
      <c r="E416" s="70">
        <v>0</v>
      </c>
      <c r="F416" s="70">
        <v>0</v>
      </c>
      <c r="G416" s="70">
        <v>0</v>
      </c>
      <c r="I416" s="70">
        <v>0.99981288592278428</v>
      </c>
    </row>
    <row r="417" spans="1:9" x14ac:dyDescent="0.25">
      <c r="A417" s="58" t="s">
        <v>39</v>
      </c>
      <c r="B417" s="68"/>
      <c r="C417" s="71">
        <v>0.63512754942930205</v>
      </c>
      <c r="D417" s="71">
        <v>1.7692259714339174</v>
      </c>
      <c r="E417" s="71">
        <v>0</v>
      </c>
      <c r="F417" s="71">
        <v>0</v>
      </c>
      <c r="G417" s="71">
        <v>0</v>
      </c>
      <c r="I417" s="71">
        <v>2.4043535208632196</v>
      </c>
    </row>
    <row r="418" spans="1:9" x14ac:dyDescent="0.25">
      <c r="A418" s="54" t="s">
        <v>40</v>
      </c>
      <c r="B418" s="68"/>
      <c r="C418" s="69">
        <v>0</v>
      </c>
      <c r="D418" s="69">
        <v>0</v>
      </c>
      <c r="E418" s="69">
        <v>0</v>
      </c>
      <c r="F418" s="69">
        <v>0</v>
      </c>
      <c r="G418" s="69">
        <v>0</v>
      </c>
      <c r="I418" s="69">
        <v>0</v>
      </c>
    </row>
    <row r="419" spans="1:9" x14ac:dyDescent="0.25">
      <c r="A419" s="56" t="s">
        <v>41</v>
      </c>
      <c r="B419" s="68"/>
      <c r="C419" s="70">
        <v>0</v>
      </c>
      <c r="D419" s="70">
        <v>0</v>
      </c>
      <c r="E419" s="70">
        <v>0</v>
      </c>
      <c r="F419" s="70">
        <v>0.99981288592278428</v>
      </c>
      <c r="G419" s="70">
        <v>0</v>
      </c>
      <c r="I419" s="70">
        <v>0.99981288592278428</v>
      </c>
    </row>
    <row r="420" spans="1:9" x14ac:dyDescent="0.25">
      <c r="A420" s="58" t="s">
        <v>42</v>
      </c>
      <c r="B420" s="68"/>
      <c r="C420" s="71">
        <v>0</v>
      </c>
      <c r="D420" s="71">
        <v>0</v>
      </c>
      <c r="E420" s="71">
        <v>0</v>
      </c>
      <c r="F420" s="71">
        <v>0.30749080022453684</v>
      </c>
      <c r="G420" s="71">
        <v>0.99981288592278428</v>
      </c>
      <c r="I420" s="71">
        <v>1.3073036861473211</v>
      </c>
    </row>
    <row r="421" spans="1:9" x14ac:dyDescent="0.25">
      <c r="A421" s="54" t="s">
        <v>43</v>
      </c>
      <c r="B421" s="68"/>
      <c r="C421" s="69">
        <v>0</v>
      </c>
      <c r="D421" s="69">
        <v>0</v>
      </c>
      <c r="E421" s="69">
        <v>0</v>
      </c>
      <c r="F421" s="69">
        <v>0</v>
      </c>
      <c r="G421" s="69">
        <v>0</v>
      </c>
      <c r="I421" s="69">
        <v>0</v>
      </c>
    </row>
    <row r="422" spans="1:9" x14ac:dyDescent="0.25">
      <c r="A422" s="56" t="s">
        <v>44</v>
      </c>
      <c r="B422" s="68"/>
      <c r="C422" s="70">
        <v>0.26133599451132039</v>
      </c>
      <c r="D422" s="70">
        <v>0.99981288592278428</v>
      </c>
      <c r="E422" s="70">
        <v>0.99981288592278428</v>
      </c>
      <c r="F422" s="70">
        <v>0.6567704110272562</v>
      </c>
      <c r="G422" s="70">
        <v>0.99981288592278428</v>
      </c>
      <c r="I422" s="70">
        <v>3.9175450633069295</v>
      </c>
    </row>
    <row r="423" spans="1:9" x14ac:dyDescent="0.25">
      <c r="A423" s="37"/>
      <c r="B423" s="78"/>
      <c r="C423" s="78"/>
      <c r="D423" s="78"/>
      <c r="E423" s="78"/>
      <c r="F423" s="78"/>
      <c r="G423" s="78"/>
      <c r="H423" s="78"/>
      <c r="I423" s="78"/>
    </row>
    <row r="424" spans="1:9" x14ac:dyDescent="0.25">
      <c r="A424" s="61" t="s">
        <v>45</v>
      </c>
      <c r="B424" s="38"/>
      <c r="C424" s="72">
        <v>4.3418574190731611</v>
      </c>
      <c r="D424" s="72">
        <v>13.069668808083328</v>
      </c>
      <c r="E424" s="72">
        <v>4.7682904010478389</v>
      </c>
      <c r="F424" s="72">
        <v>4.5961454500093559</v>
      </c>
      <c r="G424" s="72">
        <v>4.8007235077652339</v>
      </c>
      <c r="I424" s="72">
        <v>31.576685585978918</v>
      </c>
    </row>
    <row r="425" spans="1:9" x14ac:dyDescent="0.25">
      <c r="A425" s="37"/>
      <c r="B425" s="78"/>
      <c r="C425" s="78"/>
      <c r="D425" s="78"/>
      <c r="E425" s="78"/>
      <c r="F425" s="78"/>
      <c r="G425" s="78"/>
      <c r="H425" s="78"/>
      <c r="I425" s="78"/>
    </row>
    <row r="426" spans="1:9" x14ac:dyDescent="0.25">
      <c r="A426" s="56" t="s">
        <v>46</v>
      </c>
      <c r="B426" s="68"/>
      <c r="C426" s="70">
        <v>0.99981288592278428</v>
      </c>
      <c r="D426" s="70">
        <v>0.30749080022453684</v>
      </c>
      <c r="E426" s="70">
        <v>0.99981288592278428</v>
      </c>
      <c r="F426" s="70">
        <v>0.99981288592278428</v>
      </c>
      <c r="G426" s="70">
        <v>1.8012848499968812</v>
      </c>
      <c r="I426" s="70">
        <v>5.1082143079897708</v>
      </c>
    </row>
    <row r="427" spans="1:9" x14ac:dyDescent="0.25">
      <c r="A427" s="58" t="s">
        <v>47</v>
      </c>
      <c r="B427" s="68"/>
      <c r="C427" s="71">
        <v>0.99981288592278428</v>
      </c>
      <c r="D427" s="71">
        <v>3.5863531466350653</v>
      </c>
      <c r="E427" s="71">
        <v>1.9996257718455686</v>
      </c>
      <c r="F427" s="71">
        <v>0.99981288592278428</v>
      </c>
      <c r="G427" s="71">
        <v>0.99981288592278428</v>
      </c>
      <c r="I427" s="71">
        <v>8.5854175762489859</v>
      </c>
    </row>
    <row r="428" spans="1:9" x14ac:dyDescent="0.25">
      <c r="A428" s="54" t="s">
        <v>48</v>
      </c>
      <c r="B428" s="68"/>
      <c r="C428" s="69">
        <v>0</v>
      </c>
      <c r="D428" s="69">
        <v>2.7686646292022705</v>
      </c>
      <c r="E428" s="69">
        <v>0</v>
      </c>
      <c r="F428" s="69">
        <v>0</v>
      </c>
      <c r="G428" s="69">
        <v>0</v>
      </c>
      <c r="I428" s="69">
        <v>2.7686646292022705</v>
      </c>
    </row>
    <row r="435" spans="1:9" ht="15.75" x14ac:dyDescent="0.25">
      <c r="A435" s="73" t="s">
        <v>66</v>
      </c>
      <c r="B435" s="74"/>
      <c r="C435" s="74"/>
      <c r="D435" s="74"/>
      <c r="E435" s="74"/>
      <c r="F435" s="74"/>
      <c r="G435" s="74"/>
      <c r="H435" s="74"/>
      <c r="I435" s="74"/>
    </row>
    <row r="436" spans="1:9" x14ac:dyDescent="0.25">
      <c r="A436" s="75"/>
      <c r="B436" s="74"/>
      <c r="C436" s="76"/>
      <c r="D436" s="76"/>
      <c r="E436" s="76"/>
      <c r="F436" s="76"/>
      <c r="G436" s="76"/>
      <c r="H436" s="74"/>
      <c r="I436" s="76"/>
    </row>
    <row r="437" spans="1:9" x14ac:dyDescent="0.25">
      <c r="A437" s="75"/>
      <c r="B437" s="74"/>
      <c r="C437" s="77" t="s">
        <v>81</v>
      </c>
      <c r="D437" s="77" t="s">
        <v>82</v>
      </c>
      <c r="E437" s="77" t="s">
        <v>83</v>
      </c>
      <c r="F437" s="77" t="s">
        <v>84</v>
      </c>
      <c r="G437" s="77" t="s">
        <v>85</v>
      </c>
      <c r="H437" s="74"/>
      <c r="I437" s="77" t="s">
        <v>1</v>
      </c>
    </row>
    <row r="438" spans="1:9" x14ac:dyDescent="0.25">
      <c r="A438" s="75"/>
      <c r="B438" s="74"/>
      <c r="C438" s="31"/>
      <c r="D438" s="31"/>
      <c r="E438" s="31"/>
      <c r="F438" s="31"/>
      <c r="G438" s="31"/>
      <c r="H438" s="74"/>
      <c r="I438" s="31"/>
    </row>
    <row r="439" spans="1:9" x14ac:dyDescent="0.25">
      <c r="A439" s="54" t="s">
        <v>7</v>
      </c>
      <c r="B439" s="68"/>
      <c r="C439" s="69">
        <v>0</v>
      </c>
      <c r="D439" s="69">
        <v>0</v>
      </c>
      <c r="E439" s="69">
        <v>0</v>
      </c>
      <c r="F439" s="69">
        <v>0</v>
      </c>
      <c r="G439" s="69">
        <v>0</v>
      </c>
      <c r="I439" s="69">
        <v>0</v>
      </c>
    </row>
    <row r="440" spans="1:9" x14ac:dyDescent="0.25">
      <c r="A440" s="56" t="s">
        <v>8</v>
      </c>
      <c r="B440" s="68"/>
      <c r="C440" s="70">
        <v>0.99981288592278428</v>
      </c>
      <c r="D440" s="70">
        <v>0.99981288592278428</v>
      </c>
      <c r="E440" s="70">
        <v>0</v>
      </c>
      <c r="F440" s="70">
        <v>1.8474396557100978</v>
      </c>
      <c r="G440" s="70">
        <v>0.90750327449635115</v>
      </c>
      <c r="I440" s="70">
        <v>4.7545687020520173</v>
      </c>
    </row>
    <row r="441" spans="1:9" x14ac:dyDescent="0.25">
      <c r="A441" s="58" t="s">
        <v>58</v>
      </c>
      <c r="B441" s="68"/>
      <c r="C441" s="71">
        <v>0.99981288592278428</v>
      </c>
      <c r="D441" s="71">
        <v>0</v>
      </c>
      <c r="E441" s="71">
        <v>0.99981288592278428</v>
      </c>
      <c r="F441" s="71">
        <v>0</v>
      </c>
      <c r="G441" s="71">
        <v>0</v>
      </c>
      <c r="I441" s="71">
        <v>1.9996257718455686</v>
      </c>
    </row>
    <row r="442" spans="1:9" x14ac:dyDescent="0.25">
      <c r="A442" s="54" t="s">
        <v>10</v>
      </c>
      <c r="B442" s="68"/>
      <c r="C442" s="69">
        <v>0.99981288592278428</v>
      </c>
      <c r="D442" s="69">
        <v>0</v>
      </c>
      <c r="E442" s="69">
        <v>0</v>
      </c>
      <c r="F442" s="69">
        <v>0</v>
      </c>
      <c r="G442" s="69">
        <v>0.49211002307740287</v>
      </c>
      <c r="I442" s="69">
        <v>1.4919229090001871</v>
      </c>
    </row>
    <row r="443" spans="1:9" x14ac:dyDescent="0.25">
      <c r="A443" s="56" t="s">
        <v>11</v>
      </c>
      <c r="B443" s="68"/>
      <c r="C443" s="70">
        <v>0.99981288592278428</v>
      </c>
      <c r="D443" s="70">
        <v>0</v>
      </c>
      <c r="E443" s="70">
        <v>0</v>
      </c>
      <c r="F443" s="70">
        <v>0</v>
      </c>
      <c r="G443" s="70">
        <v>0</v>
      </c>
      <c r="I443" s="70">
        <v>0.99981288592278428</v>
      </c>
    </row>
    <row r="444" spans="1:9" x14ac:dyDescent="0.25">
      <c r="A444" s="58" t="s">
        <v>12</v>
      </c>
      <c r="B444" s="68"/>
      <c r="C444" s="71">
        <v>0</v>
      </c>
      <c r="D444" s="71">
        <v>0</v>
      </c>
      <c r="E444" s="71">
        <v>0</v>
      </c>
      <c r="F444" s="71">
        <v>0</v>
      </c>
      <c r="G444" s="71">
        <v>0</v>
      </c>
      <c r="I444" s="71">
        <v>0</v>
      </c>
    </row>
    <row r="445" spans="1:9" x14ac:dyDescent="0.25">
      <c r="A445" s="54" t="s">
        <v>13</v>
      </c>
      <c r="B445" s="68"/>
      <c r="C445" s="69">
        <v>0</v>
      </c>
      <c r="D445" s="69">
        <v>0.67361067797667307</v>
      </c>
      <c r="E445" s="69">
        <v>0</v>
      </c>
      <c r="F445" s="69">
        <v>0</v>
      </c>
      <c r="G445" s="69">
        <v>0</v>
      </c>
      <c r="I445" s="69">
        <v>0.67361067797667307</v>
      </c>
    </row>
    <row r="446" spans="1:9" x14ac:dyDescent="0.25">
      <c r="A446" s="56" t="s">
        <v>14</v>
      </c>
      <c r="B446" s="68"/>
      <c r="C446" s="70">
        <v>0</v>
      </c>
      <c r="D446" s="70">
        <v>0</v>
      </c>
      <c r="E446" s="70">
        <v>0</v>
      </c>
      <c r="F446" s="70">
        <v>0</v>
      </c>
      <c r="G446" s="70">
        <v>0</v>
      </c>
      <c r="I446" s="70">
        <v>0</v>
      </c>
    </row>
    <row r="447" spans="1:9" x14ac:dyDescent="0.25">
      <c r="A447" s="58" t="s">
        <v>15</v>
      </c>
      <c r="B447" s="68"/>
      <c r="C447" s="71">
        <v>0</v>
      </c>
      <c r="D447" s="71">
        <v>0</v>
      </c>
      <c r="E447" s="71">
        <v>0</v>
      </c>
      <c r="F447" s="71">
        <v>0</v>
      </c>
      <c r="G447" s="71">
        <v>0</v>
      </c>
      <c r="I447" s="71">
        <v>0</v>
      </c>
    </row>
    <row r="448" spans="1:9" x14ac:dyDescent="0.25">
      <c r="A448" s="54" t="s">
        <v>16</v>
      </c>
      <c r="B448" s="68"/>
      <c r="C448" s="69">
        <v>0</v>
      </c>
      <c r="D448" s="69">
        <v>0</v>
      </c>
      <c r="E448" s="69">
        <v>0</v>
      </c>
      <c r="F448" s="69">
        <v>0</v>
      </c>
      <c r="G448" s="69">
        <v>0</v>
      </c>
      <c r="I448" s="69">
        <v>0</v>
      </c>
    </row>
    <row r="449" spans="1:9" x14ac:dyDescent="0.25">
      <c r="A449" s="56" t="s">
        <v>17</v>
      </c>
      <c r="B449" s="68"/>
      <c r="C449" s="70">
        <v>0</v>
      </c>
      <c r="D449" s="70">
        <v>0</v>
      </c>
      <c r="E449" s="70">
        <v>0</v>
      </c>
      <c r="F449" s="70">
        <v>0</v>
      </c>
      <c r="G449" s="70">
        <v>0</v>
      </c>
      <c r="I449" s="70">
        <v>0</v>
      </c>
    </row>
    <row r="450" spans="1:9" x14ac:dyDescent="0.25">
      <c r="A450" s="58" t="s">
        <v>18</v>
      </c>
      <c r="B450" s="68"/>
      <c r="C450" s="71">
        <v>0</v>
      </c>
      <c r="D450" s="71">
        <v>0</v>
      </c>
      <c r="E450" s="71">
        <v>0</v>
      </c>
      <c r="F450" s="71">
        <v>0</v>
      </c>
      <c r="G450" s="71">
        <v>0</v>
      </c>
      <c r="I450" s="71">
        <v>0</v>
      </c>
    </row>
    <row r="451" spans="1:9" x14ac:dyDescent="0.25">
      <c r="A451" s="54" t="s">
        <v>19</v>
      </c>
      <c r="B451" s="68"/>
      <c r="C451" s="69">
        <v>0</v>
      </c>
      <c r="D451" s="69">
        <v>0</v>
      </c>
      <c r="E451" s="69">
        <v>0</v>
      </c>
      <c r="F451" s="69">
        <v>0</v>
      </c>
      <c r="G451" s="69">
        <v>0</v>
      </c>
      <c r="I451" s="69">
        <v>0</v>
      </c>
    </row>
    <row r="452" spans="1:9" x14ac:dyDescent="0.25">
      <c r="A452" s="56" t="s">
        <v>20</v>
      </c>
      <c r="B452" s="68"/>
      <c r="C452" s="70">
        <v>0</v>
      </c>
      <c r="D452" s="70">
        <v>0</v>
      </c>
      <c r="E452" s="70">
        <v>0</v>
      </c>
      <c r="F452" s="70">
        <v>0</v>
      </c>
      <c r="G452" s="70">
        <v>0</v>
      </c>
      <c r="I452" s="70">
        <v>0</v>
      </c>
    </row>
    <row r="453" spans="1:9" x14ac:dyDescent="0.25">
      <c r="A453" s="58" t="s">
        <v>21</v>
      </c>
      <c r="B453" s="68"/>
      <c r="C453" s="71">
        <v>0</v>
      </c>
      <c r="D453" s="71">
        <v>0</v>
      </c>
      <c r="E453" s="71">
        <v>0</v>
      </c>
      <c r="F453" s="71">
        <v>0</v>
      </c>
      <c r="G453" s="71">
        <v>0</v>
      </c>
      <c r="I453" s="71">
        <v>0</v>
      </c>
    </row>
    <row r="454" spans="1:9" x14ac:dyDescent="0.25">
      <c r="A454" s="54" t="s">
        <v>22</v>
      </c>
      <c r="B454" s="68"/>
      <c r="C454" s="69">
        <v>0</v>
      </c>
      <c r="D454" s="69">
        <v>0</v>
      </c>
      <c r="E454" s="69">
        <v>0</v>
      </c>
      <c r="F454" s="69">
        <v>0</v>
      </c>
      <c r="G454" s="69">
        <v>0.76903885735670174</v>
      </c>
      <c r="I454" s="69">
        <v>0.76903885735670174</v>
      </c>
    </row>
    <row r="455" spans="1:9" x14ac:dyDescent="0.25">
      <c r="A455" s="56" t="s">
        <v>23</v>
      </c>
      <c r="B455" s="68"/>
      <c r="C455" s="70">
        <v>0</v>
      </c>
      <c r="D455" s="70">
        <v>0</v>
      </c>
      <c r="E455" s="70">
        <v>0</v>
      </c>
      <c r="F455" s="70">
        <v>0</v>
      </c>
      <c r="G455" s="70">
        <v>0</v>
      </c>
      <c r="I455" s="70">
        <v>0</v>
      </c>
    </row>
    <row r="456" spans="1:9" x14ac:dyDescent="0.25">
      <c r="A456" s="58" t="s">
        <v>24</v>
      </c>
      <c r="B456" s="68"/>
      <c r="C456" s="71">
        <v>0</v>
      </c>
      <c r="D456" s="71">
        <v>0</v>
      </c>
      <c r="E456" s="71">
        <v>0</v>
      </c>
      <c r="F456" s="71">
        <v>0</v>
      </c>
      <c r="G456" s="71">
        <v>0</v>
      </c>
      <c r="I456" s="71">
        <v>0</v>
      </c>
    </row>
    <row r="457" spans="1:9" x14ac:dyDescent="0.25">
      <c r="A457" s="54" t="s">
        <v>25</v>
      </c>
      <c r="B457" s="68"/>
      <c r="C457" s="69">
        <v>0</v>
      </c>
      <c r="D457" s="69">
        <v>0</v>
      </c>
      <c r="E457" s="69">
        <v>0</v>
      </c>
      <c r="F457" s="69">
        <v>0</v>
      </c>
      <c r="G457" s="69">
        <v>0</v>
      </c>
      <c r="I457" s="69">
        <v>0</v>
      </c>
    </row>
    <row r="458" spans="1:9" x14ac:dyDescent="0.25">
      <c r="A458" s="56" t="s">
        <v>26</v>
      </c>
      <c r="B458" s="68"/>
      <c r="C458" s="70">
        <v>0</v>
      </c>
      <c r="D458" s="70">
        <v>0</v>
      </c>
      <c r="E458" s="70">
        <v>0</v>
      </c>
      <c r="F458" s="70">
        <v>0</v>
      </c>
      <c r="G458" s="70">
        <v>0</v>
      </c>
      <c r="I458" s="70">
        <v>0</v>
      </c>
    </row>
    <row r="459" spans="1:9" x14ac:dyDescent="0.25">
      <c r="A459" s="58" t="s">
        <v>27</v>
      </c>
      <c r="B459" s="68"/>
      <c r="C459" s="71">
        <v>0</v>
      </c>
      <c r="D459" s="71">
        <v>0</v>
      </c>
      <c r="E459" s="71">
        <v>0</v>
      </c>
      <c r="F459" s="71">
        <v>0</v>
      </c>
      <c r="G459" s="71">
        <v>0</v>
      </c>
      <c r="I459" s="71">
        <v>0</v>
      </c>
    </row>
    <row r="460" spans="1:9" x14ac:dyDescent="0.25">
      <c r="A460" s="54" t="s">
        <v>28</v>
      </c>
      <c r="B460" s="68"/>
      <c r="C460" s="69">
        <v>0</v>
      </c>
      <c r="D460" s="69">
        <v>0</v>
      </c>
      <c r="E460" s="69">
        <v>0</v>
      </c>
      <c r="F460" s="69">
        <v>0</v>
      </c>
      <c r="G460" s="69">
        <v>0</v>
      </c>
      <c r="I460" s="69">
        <v>0</v>
      </c>
    </row>
    <row r="461" spans="1:9" x14ac:dyDescent="0.25">
      <c r="A461" s="56" t="s">
        <v>29</v>
      </c>
      <c r="B461" s="68"/>
      <c r="C461" s="70">
        <v>0</v>
      </c>
      <c r="D461" s="70">
        <v>0</v>
      </c>
      <c r="E461" s="70">
        <v>0</v>
      </c>
      <c r="F461" s="70">
        <v>0</v>
      </c>
      <c r="G461" s="70">
        <v>0</v>
      </c>
      <c r="I461" s="70">
        <v>0</v>
      </c>
    </row>
    <row r="462" spans="1:9" x14ac:dyDescent="0.25">
      <c r="A462" s="58" t="s">
        <v>30</v>
      </c>
      <c r="B462" s="68"/>
      <c r="C462" s="71">
        <v>0</v>
      </c>
      <c r="D462" s="71">
        <v>0</v>
      </c>
      <c r="E462" s="71">
        <v>0</v>
      </c>
      <c r="F462" s="71">
        <v>0</v>
      </c>
      <c r="G462" s="71">
        <v>0</v>
      </c>
      <c r="I462" s="71">
        <v>0</v>
      </c>
    </row>
    <row r="463" spans="1:9" x14ac:dyDescent="0.25">
      <c r="A463" s="54" t="s">
        <v>31</v>
      </c>
      <c r="B463" s="68"/>
      <c r="C463" s="69">
        <v>0.76903885735670174</v>
      </c>
      <c r="D463" s="69">
        <v>0</v>
      </c>
      <c r="E463" s="69">
        <v>0</v>
      </c>
      <c r="F463" s="69">
        <v>0</v>
      </c>
      <c r="G463" s="69">
        <v>0</v>
      </c>
      <c r="I463" s="69">
        <v>0.76903885735670174</v>
      </c>
    </row>
    <row r="464" spans="1:9" x14ac:dyDescent="0.25">
      <c r="A464" s="56" t="s">
        <v>32</v>
      </c>
      <c r="B464" s="68"/>
      <c r="C464" s="70">
        <v>0</v>
      </c>
      <c r="D464" s="70">
        <v>0</v>
      </c>
      <c r="E464" s="70">
        <v>0</v>
      </c>
      <c r="F464" s="70">
        <v>0</v>
      </c>
      <c r="G464" s="70">
        <v>0</v>
      </c>
      <c r="I464" s="70">
        <v>0</v>
      </c>
    </row>
    <row r="465" spans="1:9" x14ac:dyDescent="0.25">
      <c r="A465" s="58" t="s">
        <v>33</v>
      </c>
      <c r="B465" s="68"/>
      <c r="C465" s="71">
        <v>0</v>
      </c>
      <c r="D465" s="71">
        <v>0</v>
      </c>
      <c r="E465" s="71">
        <v>0</v>
      </c>
      <c r="F465" s="71">
        <v>0</v>
      </c>
      <c r="G465" s="71">
        <v>0</v>
      </c>
      <c r="I465" s="71">
        <v>0</v>
      </c>
    </row>
    <row r="466" spans="1:9" x14ac:dyDescent="0.25">
      <c r="A466" s="54" t="s">
        <v>34</v>
      </c>
      <c r="B466" s="68"/>
      <c r="C466" s="69">
        <v>0</v>
      </c>
      <c r="D466" s="69">
        <v>0</v>
      </c>
      <c r="E466" s="69">
        <v>1.9996257718455686</v>
      </c>
      <c r="F466" s="69">
        <v>0</v>
      </c>
      <c r="G466" s="69">
        <v>0</v>
      </c>
      <c r="I466" s="69">
        <v>1.9996257718455686</v>
      </c>
    </row>
    <row r="467" spans="1:9" x14ac:dyDescent="0.25">
      <c r="A467" s="56" t="s">
        <v>35</v>
      </c>
      <c r="B467" s="68"/>
      <c r="C467" s="70">
        <v>0</v>
      </c>
      <c r="D467" s="70">
        <v>0.99981288592278428</v>
      </c>
      <c r="E467" s="70">
        <v>0</v>
      </c>
      <c r="F467" s="70">
        <v>0.99981288592278428</v>
      </c>
      <c r="G467" s="70">
        <v>0.99981288592278428</v>
      </c>
      <c r="I467" s="70">
        <v>2.9994386577683527</v>
      </c>
    </row>
    <row r="468" spans="1:9" x14ac:dyDescent="0.25">
      <c r="A468" s="58" t="s">
        <v>36</v>
      </c>
      <c r="B468" s="68"/>
      <c r="C468" s="71">
        <v>0</v>
      </c>
      <c r="D468" s="71">
        <v>0.95365808020956777</v>
      </c>
      <c r="E468" s="71">
        <v>0.53202769288342788</v>
      </c>
      <c r="F468" s="71">
        <v>0</v>
      </c>
      <c r="G468" s="71">
        <v>0</v>
      </c>
      <c r="I468" s="71">
        <v>1.4856857730929955</v>
      </c>
    </row>
    <row r="469" spans="1:9" x14ac:dyDescent="0.25">
      <c r="A469" s="54" t="s">
        <v>37</v>
      </c>
      <c r="B469" s="68"/>
      <c r="C469" s="69">
        <v>0</v>
      </c>
      <c r="D469" s="69">
        <v>0</v>
      </c>
      <c r="E469" s="69">
        <v>0</v>
      </c>
      <c r="F469" s="69">
        <v>0</v>
      </c>
      <c r="G469" s="69">
        <v>0.48836774153308793</v>
      </c>
      <c r="I469" s="69">
        <v>0.48836774153308793</v>
      </c>
    </row>
    <row r="470" spans="1:9" x14ac:dyDescent="0.25">
      <c r="A470" s="56" t="s">
        <v>38</v>
      </c>
      <c r="B470" s="68"/>
      <c r="C470" s="70">
        <v>0</v>
      </c>
      <c r="D470" s="70">
        <v>0</v>
      </c>
      <c r="E470" s="70">
        <v>0.3511507515748768</v>
      </c>
      <c r="F470" s="70">
        <v>0</v>
      </c>
      <c r="G470" s="70">
        <v>0</v>
      </c>
      <c r="I470" s="70">
        <v>0.3511507515748768</v>
      </c>
    </row>
    <row r="471" spans="1:9" x14ac:dyDescent="0.25">
      <c r="A471" s="58" t="s">
        <v>39</v>
      </c>
      <c r="B471" s="68"/>
      <c r="C471" s="71">
        <v>0.90769038857356699</v>
      </c>
      <c r="D471" s="71">
        <v>0</v>
      </c>
      <c r="E471" s="71">
        <v>0.64074097174577427</v>
      </c>
      <c r="F471" s="71">
        <v>0</v>
      </c>
      <c r="G471" s="71">
        <v>0</v>
      </c>
      <c r="I471" s="71">
        <v>1.5484313603193414</v>
      </c>
    </row>
    <row r="472" spans="1:9" x14ac:dyDescent="0.25">
      <c r="A472" s="54" t="s">
        <v>40</v>
      </c>
      <c r="B472" s="68"/>
      <c r="C472" s="69">
        <v>0</v>
      </c>
      <c r="D472" s="69">
        <v>0</v>
      </c>
      <c r="E472" s="69">
        <v>0</v>
      </c>
      <c r="F472" s="69">
        <v>0</v>
      </c>
      <c r="G472" s="69">
        <v>0</v>
      </c>
      <c r="I472" s="69">
        <v>0</v>
      </c>
    </row>
    <row r="473" spans="1:9" x14ac:dyDescent="0.25">
      <c r="A473" s="56" t="s">
        <v>41</v>
      </c>
      <c r="B473" s="68"/>
      <c r="C473" s="70">
        <v>0</v>
      </c>
      <c r="D473" s="70">
        <v>0</v>
      </c>
      <c r="E473" s="70">
        <v>0</v>
      </c>
      <c r="F473" s="70">
        <v>0</v>
      </c>
      <c r="G473" s="70">
        <v>0</v>
      </c>
      <c r="I473" s="70">
        <v>0</v>
      </c>
    </row>
    <row r="474" spans="1:9" x14ac:dyDescent="0.25">
      <c r="A474" s="58" t="s">
        <v>42</v>
      </c>
      <c r="B474" s="68"/>
      <c r="C474" s="71">
        <v>0.95365808020956777</v>
      </c>
      <c r="D474" s="71">
        <v>0.90750327449635115</v>
      </c>
      <c r="E474" s="71">
        <v>0</v>
      </c>
      <c r="F474" s="71">
        <v>0</v>
      </c>
      <c r="G474" s="71">
        <v>0.30749080022453684</v>
      </c>
      <c r="I474" s="71">
        <v>2.1686521549304558</v>
      </c>
    </row>
    <row r="475" spans="1:9" x14ac:dyDescent="0.25">
      <c r="A475" s="54" t="s">
        <v>43</v>
      </c>
      <c r="B475" s="68"/>
      <c r="C475" s="69">
        <v>0.30749080022453684</v>
      </c>
      <c r="D475" s="69">
        <v>0</v>
      </c>
      <c r="E475" s="69">
        <v>0</v>
      </c>
      <c r="F475" s="69">
        <v>1.6765421318530529</v>
      </c>
      <c r="G475" s="69">
        <v>0</v>
      </c>
      <c r="I475" s="69">
        <v>1.9840329320775898</v>
      </c>
    </row>
    <row r="476" spans="1:9" x14ac:dyDescent="0.25">
      <c r="A476" s="56" t="s">
        <v>44</v>
      </c>
      <c r="B476" s="68"/>
      <c r="C476" s="70">
        <v>0.99981288592278428</v>
      </c>
      <c r="D476" s="70">
        <v>0</v>
      </c>
      <c r="E476" s="70">
        <v>0.99981288592278428</v>
      </c>
      <c r="F476" s="70">
        <v>0</v>
      </c>
      <c r="G476" s="70">
        <v>0</v>
      </c>
      <c r="I476" s="70">
        <v>1.9996257718455686</v>
      </c>
    </row>
    <row r="477" spans="1:9" x14ac:dyDescent="0.25">
      <c r="A477" s="37"/>
      <c r="B477" s="78"/>
      <c r="C477" s="78"/>
      <c r="D477" s="78"/>
      <c r="E477" s="78"/>
      <c r="F477" s="78"/>
      <c r="G477" s="78"/>
      <c r="H477" s="78"/>
      <c r="I477" s="78"/>
    </row>
    <row r="478" spans="1:9" x14ac:dyDescent="0.25">
      <c r="A478" s="61" t="s">
        <v>45</v>
      </c>
      <c r="B478" s="38"/>
      <c r="C478" s="72">
        <v>7.9369425559782947</v>
      </c>
      <c r="D478" s="72">
        <v>4.5343978045281608</v>
      </c>
      <c r="E478" s="72">
        <v>5.5231709598952161</v>
      </c>
      <c r="F478" s="72">
        <v>4.5237946734859351</v>
      </c>
      <c r="G478" s="72">
        <v>3.9643235826108651</v>
      </c>
      <c r="I478" s="72">
        <v>26.482629576498471</v>
      </c>
    </row>
    <row r="479" spans="1:9" x14ac:dyDescent="0.25">
      <c r="A479" s="37"/>
      <c r="B479" s="78"/>
      <c r="C479" s="78"/>
      <c r="D479" s="78"/>
      <c r="E479" s="78"/>
      <c r="F479" s="78"/>
      <c r="G479" s="78"/>
      <c r="H479" s="78"/>
      <c r="I479" s="78"/>
    </row>
    <row r="480" spans="1:9" x14ac:dyDescent="0.25">
      <c r="A480" s="56" t="s">
        <v>46</v>
      </c>
      <c r="B480" s="68"/>
      <c r="C480" s="70">
        <v>0.99981288592278428</v>
      </c>
      <c r="D480" s="70">
        <v>0.99981288592278428</v>
      </c>
      <c r="E480" s="70">
        <v>0</v>
      </c>
      <c r="F480" s="70">
        <v>1.8474396557100978</v>
      </c>
      <c r="G480" s="70">
        <v>0.90750327449635115</v>
      </c>
      <c r="I480" s="70">
        <v>4.7545687020520173</v>
      </c>
    </row>
    <row r="481" spans="1:9" x14ac:dyDescent="0.25">
      <c r="A481" s="58" t="s">
        <v>47</v>
      </c>
      <c r="B481" s="68"/>
      <c r="C481" s="71">
        <v>1.9996257718455686</v>
      </c>
      <c r="D481" s="71">
        <v>0.67361067797667307</v>
      </c>
      <c r="E481" s="71">
        <v>0</v>
      </c>
      <c r="F481" s="71">
        <v>0</v>
      </c>
      <c r="G481" s="71">
        <v>0.49211002307740287</v>
      </c>
      <c r="I481" s="71">
        <v>3.1653464728996448</v>
      </c>
    </row>
    <row r="482" spans="1:9" x14ac:dyDescent="0.25">
      <c r="A482" s="54" t="s">
        <v>48</v>
      </c>
      <c r="B482" s="68"/>
      <c r="C482" s="69">
        <v>0</v>
      </c>
      <c r="D482" s="69">
        <v>1.9534709661323522</v>
      </c>
      <c r="E482" s="69">
        <v>2.5316534647289965</v>
      </c>
      <c r="F482" s="69">
        <v>0.99981288592278428</v>
      </c>
      <c r="G482" s="69">
        <v>0.99981288592278428</v>
      </c>
      <c r="I482" s="69">
        <v>6.4847502027069179</v>
      </c>
    </row>
    <row r="489" spans="1:9" ht="15.75" x14ac:dyDescent="0.25">
      <c r="A489" s="73" t="s">
        <v>67</v>
      </c>
      <c r="B489" s="74"/>
      <c r="C489" s="74"/>
      <c r="D489" s="74"/>
      <c r="E489" s="74"/>
      <c r="F489" s="74"/>
      <c r="G489" s="74"/>
      <c r="H489" s="74"/>
      <c r="I489" s="74"/>
    </row>
    <row r="490" spans="1:9" x14ac:dyDescent="0.25">
      <c r="A490" s="75"/>
      <c r="B490" s="74"/>
      <c r="C490" s="76"/>
      <c r="D490" s="76"/>
      <c r="E490" s="76"/>
      <c r="F490" s="76"/>
      <c r="G490" s="76"/>
      <c r="H490" s="74"/>
      <c r="I490" s="76"/>
    </row>
    <row r="491" spans="1:9" x14ac:dyDescent="0.25">
      <c r="A491" s="75"/>
      <c r="B491" s="74"/>
      <c r="C491" s="77" t="s">
        <v>81</v>
      </c>
      <c r="D491" s="77" t="s">
        <v>82</v>
      </c>
      <c r="E491" s="77" t="s">
        <v>83</v>
      </c>
      <c r="F491" s="77" t="s">
        <v>84</v>
      </c>
      <c r="G491" s="77" t="s">
        <v>85</v>
      </c>
      <c r="H491" s="74"/>
      <c r="I491" s="77" t="s">
        <v>1</v>
      </c>
    </row>
    <row r="492" spans="1:9" x14ac:dyDescent="0.25">
      <c r="A492" s="75"/>
      <c r="B492" s="74"/>
      <c r="C492" s="31"/>
      <c r="D492" s="31"/>
      <c r="E492" s="31"/>
      <c r="F492" s="31"/>
      <c r="G492" s="31"/>
      <c r="H492" s="74"/>
      <c r="I492" s="31"/>
    </row>
    <row r="493" spans="1:9" x14ac:dyDescent="0.25">
      <c r="A493" s="54" t="s">
        <v>7</v>
      </c>
      <c r="B493" s="68"/>
      <c r="C493" s="69">
        <v>0</v>
      </c>
      <c r="D493" s="69">
        <v>0.99981288592278428</v>
      </c>
      <c r="E493" s="69">
        <v>0</v>
      </c>
      <c r="F493" s="69">
        <v>0</v>
      </c>
      <c r="G493" s="69">
        <v>0</v>
      </c>
      <c r="I493" s="69">
        <v>0.99981288592278428</v>
      </c>
    </row>
    <row r="494" spans="1:9" x14ac:dyDescent="0.25">
      <c r="A494" s="56" t="s">
        <v>8</v>
      </c>
      <c r="B494" s="68"/>
      <c r="C494" s="70">
        <v>0.53826482879061932</v>
      </c>
      <c r="D494" s="70">
        <v>0.35364560593775335</v>
      </c>
      <c r="E494" s="70">
        <v>0.99981288592278428</v>
      </c>
      <c r="F494" s="70">
        <v>0.90750327449635115</v>
      </c>
      <c r="G494" s="70">
        <v>0</v>
      </c>
      <c r="I494" s="70">
        <v>2.7992265951475082</v>
      </c>
    </row>
    <row r="495" spans="1:9" x14ac:dyDescent="0.25">
      <c r="A495" s="58" t="s">
        <v>58</v>
      </c>
      <c r="B495" s="68"/>
      <c r="C495" s="71">
        <v>2.9994386577683527</v>
      </c>
      <c r="D495" s="71">
        <v>0.99981288592278428</v>
      </c>
      <c r="E495" s="71">
        <v>0</v>
      </c>
      <c r="F495" s="71">
        <v>0</v>
      </c>
      <c r="G495" s="71">
        <v>0</v>
      </c>
      <c r="I495" s="71">
        <v>3.9992515436911371</v>
      </c>
    </row>
    <row r="496" spans="1:9" x14ac:dyDescent="0.25">
      <c r="A496" s="54" t="s">
        <v>10</v>
      </c>
      <c r="B496" s="68"/>
      <c r="C496" s="69">
        <v>1.3996132975737541</v>
      </c>
      <c r="D496" s="69">
        <v>3.9749267136530908</v>
      </c>
      <c r="E496" s="69">
        <v>2.6607621780078587</v>
      </c>
      <c r="F496" s="69">
        <v>0</v>
      </c>
      <c r="G496" s="69">
        <v>0</v>
      </c>
      <c r="I496" s="69">
        <v>8.0353021892347041</v>
      </c>
    </row>
    <row r="497" spans="1:9" x14ac:dyDescent="0.25">
      <c r="A497" s="56" t="s">
        <v>11</v>
      </c>
      <c r="B497" s="68"/>
      <c r="C497" s="70">
        <v>0</v>
      </c>
      <c r="D497" s="70">
        <v>0.99981288592278428</v>
      </c>
      <c r="E497" s="70">
        <v>0</v>
      </c>
      <c r="F497" s="70">
        <v>0</v>
      </c>
      <c r="G497" s="70">
        <v>0</v>
      </c>
      <c r="I497" s="70">
        <v>0.99981288592278428</v>
      </c>
    </row>
    <row r="498" spans="1:9" x14ac:dyDescent="0.25">
      <c r="A498" s="58" t="s">
        <v>12</v>
      </c>
      <c r="B498" s="68"/>
      <c r="C498" s="71">
        <v>0</v>
      </c>
      <c r="D498" s="71">
        <v>0</v>
      </c>
      <c r="E498" s="71">
        <v>0</v>
      </c>
      <c r="F498" s="71">
        <v>0</v>
      </c>
      <c r="G498" s="71">
        <v>0</v>
      </c>
      <c r="I498" s="71">
        <v>0</v>
      </c>
    </row>
    <row r="499" spans="1:9" x14ac:dyDescent="0.25">
      <c r="A499" s="54" t="s">
        <v>13</v>
      </c>
      <c r="B499" s="68"/>
      <c r="C499" s="69">
        <v>0</v>
      </c>
      <c r="D499" s="69">
        <v>0.30749080022453684</v>
      </c>
      <c r="E499" s="69">
        <v>0</v>
      </c>
      <c r="F499" s="69">
        <v>0</v>
      </c>
      <c r="G499" s="69">
        <v>0</v>
      </c>
      <c r="I499" s="69">
        <v>0.30749080022453684</v>
      </c>
    </row>
    <row r="500" spans="1:9" x14ac:dyDescent="0.25">
      <c r="A500" s="56" t="s">
        <v>14</v>
      </c>
      <c r="B500" s="68"/>
      <c r="C500" s="70">
        <v>0</v>
      </c>
      <c r="D500" s="70">
        <v>0.99981288592278428</v>
      </c>
      <c r="E500" s="70">
        <v>0</v>
      </c>
      <c r="F500" s="70">
        <v>0</v>
      </c>
      <c r="G500" s="70">
        <v>0</v>
      </c>
      <c r="I500" s="70">
        <v>0.99981288592278428</v>
      </c>
    </row>
    <row r="501" spans="1:9" x14ac:dyDescent="0.25">
      <c r="A501" s="58" t="s">
        <v>15</v>
      </c>
      <c r="B501" s="68"/>
      <c r="C501" s="71">
        <v>0</v>
      </c>
      <c r="D501" s="71">
        <v>0.99981288592278428</v>
      </c>
      <c r="E501" s="71">
        <v>0.94679723071165722</v>
      </c>
      <c r="F501" s="71">
        <v>0</v>
      </c>
      <c r="G501" s="71">
        <v>0</v>
      </c>
      <c r="I501" s="71">
        <v>1.9466101166344414</v>
      </c>
    </row>
    <row r="502" spans="1:9" x14ac:dyDescent="0.25">
      <c r="A502" s="54" t="s">
        <v>16</v>
      </c>
      <c r="B502" s="68"/>
      <c r="C502" s="69">
        <v>0</v>
      </c>
      <c r="D502" s="69">
        <v>0</v>
      </c>
      <c r="E502" s="69">
        <v>0</v>
      </c>
      <c r="F502" s="69">
        <v>0</v>
      </c>
      <c r="G502" s="69">
        <v>0</v>
      </c>
      <c r="I502" s="69">
        <v>0</v>
      </c>
    </row>
    <row r="503" spans="1:9" x14ac:dyDescent="0.25">
      <c r="A503" s="56" t="s">
        <v>17</v>
      </c>
      <c r="B503" s="68"/>
      <c r="C503" s="70">
        <v>0</v>
      </c>
      <c r="D503" s="70">
        <v>0</v>
      </c>
      <c r="E503" s="70">
        <v>0</v>
      </c>
      <c r="F503" s="70">
        <v>0</v>
      </c>
      <c r="G503" s="70">
        <v>0</v>
      </c>
      <c r="I503" s="70">
        <v>0</v>
      </c>
    </row>
    <row r="504" spans="1:9" x14ac:dyDescent="0.25">
      <c r="A504" s="58" t="s">
        <v>18</v>
      </c>
      <c r="B504" s="68"/>
      <c r="C504" s="71">
        <v>0</v>
      </c>
      <c r="D504" s="71">
        <v>0</v>
      </c>
      <c r="E504" s="71">
        <v>0</v>
      </c>
      <c r="F504" s="71">
        <v>0</v>
      </c>
      <c r="G504" s="71">
        <v>0</v>
      </c>
      <c r="I504" s="71">
        <v>0</v>
      </c>
    </row>
    <row r="505" spans="1:9" x14ac:dyDescent="0.25">
      <c r="A505" s="54" t="s">
        <v>19</v>
      </c>
      <c r="B505" s="68"/>
      <c r="C505" s="69">
        <v>0</v>
      </c>
      <c r="D505" s="69">
        <v>0.99981288592278428</v>
      </c>
      <c r="E505" s="69">
        <v>0.94679723071165722</v>
      </c>
      <c r="F505" s="69">
        <v>0</v>
      </c>
      <c r="G505" s="69">
        <v>0</v>
      </c>
      <c r="I505" s="69">
        <v>1.9466101166344414</v>
      </c>
    </row>
    <row r="506" spans="1:9" x14ac:dyDescent="0.25">
      <c r="A506" s="56" t="s">
        <v>20</v>
      </c>
      <c r="B506" s="68"/>
      <c r="C506" s="70">
        <v>0</v>
      </c>
      <c r="D506" s="70">
        <v>0</v>
      </c>
      <c r="E506" s="70">
        <v>0</v>
      </c>
      <c r="F506" s="70">
        <v>0</v>
      </c>
      <c r="G506" s="70">
        <v>0</v>
      </c>
      <c r="I506" s="70">
        <v>0</v>
      </c>
    </row>
    <row r="507" spans="1:9" x14ac:dyDescent="0.25">
      <c r="A507" s="58" t="s">
        <v>21</v>
      </c>
      <c r="B507" s="68"/>
      <c r="C507" s="71">
        <v>0</v>
      </c>
      <c r="D507" s="71">
        <v>0</v>
      </c>
      <c r="E507" s="71">
        <v>0</v>
      </c>
      <c r="F507" s="71">
        <v>0</v>
      </c>
      <c r="G507" s="71">
        <v>0</v>
      </c>
      <c r="I507" s="71">
        <v>0</v>
      </c>
    </row>
    <row r="508" spans="1:9" x14ac:dyDescent="0.25">
      <c r="A508" s="54" t="s">
        <v>22</v>
      </c>
      <c r="B508" s="68"/>
      <c r="C508" s="69">
        <v>0</v>
      </c>
      <c r="D508" s="69">
        <v>0</v>
      </c>
      <c r="E508" s="69">
        <v>0</v>
      </c>
      <c r="F508" s="69">
        <v>0</v>
      </c>
      <c r="G508" s="69">
        <v>0</v>
      </c>
      <c r="I508" s="69">
        <v>0</v>
      </c>
    </row>
    <row r="509" spans="1:9" x14ac:dyDescent="0.25">
      <c r="A509" s="56" t="s">
        <v>23</v>
      </c>
      <c r="B509" s="68"/>
      <c r="C509" s="70">
        <v>0</v>
      </c>
      <c r="D509" s="70">
        <v>0</v>
      </c>
      <c r="E509" s="70">
        <v>0.99981288592278428</v>
      </c>
      <c r="F509" s="70">
        <v>0</v>
      </c>
      <c r="G509" s="70">
        <v>0</v>
      </c>
      <c r="I509" s="70">
        <v>0.99981288592278428</v>
      </c>
    </row>
    <row r="510" spans="1:9" x14ac:dyDescent="0.25">
      <c r="A510" s="58" t="s">
        <v>24</v>
      </c>
      <c r="B510" s="68"/>
      <c r="C510" s="71">
        <v>0</v>
      </c>
      <c r="D510" s="71">
        <v>0.58441963450383583</v>
      </c>
      <c r="E510" s="71">
        <v>0</v>
      </c>
      <c r="F510" s="71">
        <v>0</v>
      </c>
      <c r="G510" s="71">
        <v>0</v>
      </c>
      <c r="I510" s="71">
        <v>0.58441963450383583</v>
      </c>
    </row>
    <row r="511" spans="1:9" x14ac:dyDescent="0.25">
      <c r="A511" s="54" t="s">
        <v>25</v>
      </c>
      <c r="B511" s="68"/>
      <c r="C511" s="69">
        <v>0</v>
      </c>
      <c r="D511" s="69">
        <v>0</v>
      </c>
      <c r="E511" s="69">
        <v>0</v>
      </c>
      <c r="F511" s="69">
        <v>0</v>
      </c>
      <c r="G511" s="69">
        <v>0</v>
      </c>
      <c r="I511" s="69">
        <v>0</v>
      </c>
    </row>
    <row r="512" spans="1:9" x14ac:dyDescent="0.25">
      <c r="A512" s="56" t="s">
        <v>26</v>
      </c>
      <c r="B512" s="68"/>
      <c r="C512" s="70">
        <v>0</v>
      </c>
      <c r="D512" s="70">
        <v>0.76903885735670174</v>
      </c>
      <c r="E512" s="70">
        <v>0</v>
      </c>
      <c r="F512" s="70">
        <v>0</v>
      </c>
      <c r="G512" s="70">
        <v>0</v>
      </c>
      <c r="I512" s="70">
        <v>0.76903885735670174</v>
      </c>
    </row>
    <row r="513" spans="1:9" x14ac:dyDescent="0.25">
      <c r="A513" s="58" t="s">
        <v>27</v>
      </c>
      <c r="B513" s="68"/>
      <c r="C513" s="71">
        <v>0</v>
      </c>
      <c r="D513" s="71">
        <v>0</v>
      </c>
      <c r="E513" s="71">
        <v>0</v>
      </c>
      <c r="F513" s="71">
        <v>0</v>
      </c>
      <c r="G513" s="71">
        <v>0</v>
      </c>
      <c r="I513" s="71">
        <v>0</v>
      </c>
    </row>
    <row r="514" spans="1:9" x14ac:dyDescent="0.25">
      <c r="A514" s="54" t="s">
        <v>28</v>
      </c>
      <c r="B514" s="68"/>
      <c r="C514" s="69">
        <v>0</v>
      </c>
      <c r="D514" s="69">
        <v>0</v>
      </c>
      <c r="E514" s="69">
        <v>0</v>
      </c>
      <c r="F514" s="69">
        <v>0</v>
      </c>
      <c r="G514" s="69">
        <v>0</v>
      </c>
      <c r="I514" s="69">
        <v>0</v>
      </c>
    </row>
    <row r="515" spans="1:9" x14ac:dyDescent="0.25">
      <c r="A515" s="56" t="s">
        <v>29</v>
      </c>
      <c r="B515" s="68"/>
      <c r="C515" s="70">
        <v>0</v>
      </c>
      <c r="D515" s="70">
        <v>0</v>
      </c>
      <c r="E515" s="70">
        <v>0</v>
      </c>
      <c r="F515" s="70">
        <v>0</v>
      </c>
      <c r="G515" s="70">
        <v>0</v>
      </c>
      <c r="I515" s="70">
        <v>0</v>
      </c>
    </row>
    <row r="516" spans="1:9" x14ac:dyDescent="0.25">
      <c r="A516" s="58" t="s">
        <v>30</v>
      </c>
      <c r="B516" s="68"/>
      <c r="C516" s="71">
        <v>0</v>
      </c>
      <c r="D516" s="71">
        <v>0</v>
      </c>
      <c r="E516" s="71">
        <v>0</v>
      </c>
      <c r="F516" s="71">
        <v>0</v>
      </c>
      <c r="G516" s="71">
        <v>0</v>
      </c>
      <c r="I516" s="71">
        <v>0</v>
      </c>
    </row>
    <row r="517" spans="1:9" x14ac:dyDescent="0.25">
      <c r="A517" s="54" t="s">
        <v>31</v>
      </c>
      <c r="B517" s="68"/>
      <c r="C517" s="69">
        <v>0.81519366306991814</v>
      </c>
      <c r="D517" s="69">
        <v>0</v>
      </c>
      <c r="E517" s="69">
        <v>0</v>
      </c>
      <c r="F517" s="69">
        <v>0.81519366306991814</v>
      </c>
      <c r="G517" s="69">
        <v>0</v>
      </c>
      <c r="I517" s="69">
        <v>1.6303873261398363</v>
      </c>
    </row>
    <row r="518" spans="1:9" x14ac:dyDescent="0.25">
      <c r="A518" s="56" t="s">
        <v>32</v>
      </c>
      <c r="B518" s="68"/>
      <c r="C518" s="70">
        <v>0.99981288592278428</v>
      </c>
      <c r="D518" s="70">
        <v>0</v>
      </c>
      <c r="E518" s="70">
        <v>0</v>
      </c>
      <c r="F518" s="70">
        <v>0</v>
      </c>
      <c r="G518" s="70">
        <v>0</v>
      </c>
      <c r="I518" s="70">
        <v>0.99981288592278428</v>
      </c>
    </row>
    <row r="519" spans="1:9" x14ac:dyDescent="0.25">
      <c r="A519" s="58" t="s">
        <v>33</v>
      </c>
      <c r="B519" s="68"/>
      <c r="C519" s="71">
        <v>0.99981288592278428</v>
      </c>
      <c r="D519" s="71">
        <v>0</v>
      </c>
      <c r="E519" s="71">
        <v>0</v>
      </c>
      <c r="F519" s="71">
        <v>0</v>
      </c>
      <c r="G519" s="71">
        <v>0</v>
      </c>
      <c r="I519" s="71">
        <v>0.99981288592278428</v>
      </c>
    </row>
    <row r="520" spans="1:9" x14ac:dyDescent="0.25">
      <c r="A520" s="54" t="s">
        <v>34</v>
      </c>
      <c r="B520" s="68"/>
      <c r="C520" s="69">
        <v>1.9996257718455686</v>
      </c>
      <c r="D520" s="69">
        <v>1.9522235389509137</v>
      </c>
      <c r="E520" s="69">
        <v>0</v>
      </c>
      <c r="F520" s="69">
        <v>0</v>
      </c>
      <c r="G520" s="69">
        <v>0</v>
      </c>
      <c r="I520" s="69">
        <v>3.9518493107964821</v>
      </c>
    </row>
    <row r="521" spans="1:9" x14ac:dyDescent="0.25">
      <c r="A521" s="56" t="s">
        <v>35</v>
      </c>
      <c r="B521" s="68"/>
      <c r="C521" s="70">
        <v>2.4917357949229713</v>
      </c>
      <c r="D521" s="70">
        <v>1.4919229090001871</v>
      </c>
      <c r="E521" s="70">
        <v>0</v>
      </c>
      <c r="F521" s="70">
        <v>0</v>
      </c>
      <c r="G521" s="70">
        <v>0.17027381026632568</v>
      </c>
      <c r="I521" s="70">
        <v>4.1539325141894841</v>
      </c>
    </row>
    <row r="522" spans="1:9" x14ac:dyDescent="0.25">
      <c r="A522" s="58" t="s">
        <v>36</v>
      </c>
      <c r="B522" s="68"/>
      <c r="C522" s="71">
        <v>0</v>
      </c>
      <c r="D522" s="71">
        <v>0.99981288592278428</v>
      </c>
      <c r="E522" s="71">
        <v>0</v>
      </c>
      <c r="F522" s="71">
        <v>0</v>
      </c>
      <c r="G522" s="71">
        <v>0</v>
      </c>
      <c r="I522" s="71">
        <v>0.99981288592278428</v>
      </c>
    </row>
    <row r="523" spans="1:9" x14ac:dyDescent="0.25">
      <c r="A523" s="54" t="s">
        <v>37</v>
      </c>
      <c r="B523" s="68"/>
      <c r="C523" s="69">
        <v>0</v>
      </c>
      <c r="D523" s="69">
        <v>0</v>
      </c>
      <c r="E523" s="69">
        <v>0</v>
      </c>
      <c r="F523" s="69">
        <v>0</v>
      </c>
      <c r="G523" s="69">
        <v>0</v>
      </c>
      <c r="I523" s="69">
        <v>0</v>
      </c>
    </row>
    <row r="524" spans="1:9" x14ac:dyDescent="0.25">
      <c r="A524" s="56" t="s">
        <v>38</v>
      </c>
      <c r="B524" s="68"/>
      <c r="C524" s="70">
        <v>0.99981288592278428</v>
      </c>
      <c r="D524" s="70">
        <v>1.6291398989583983</v>
      </c>
      <c r="E524" s="70">
        <v>0.40104783883240813</v>
      </c>
      <c r="F524" s="70">
        <v>0</v>
      </c>
      <c r="G524" s="70">
        <v>0</v>
      </c>
      <c r="I524" s="70">
        <v>3.0300006237135908</v>
      </c>
    </row>
    <row r="525" spans="1:9" x14ac:dyDescent="0.25">
      <c r="A525" s="58" t="s">
        <v>39</v>
      </c>
      <c r="B525" s="68"/>
      <c r="C525" s="71">
        <v>2</v>
      </c>
      <c r="D525" s="71">
        <v>0.66151063431672175</v>
      </c>
      <c r="E525" s="71">
        <v>0.90769038857356699</v>
      </c>
      <c r="F525" s="71">
        <v>0</v>
      </c>
      <c r="G525" s="71">
        <v>0</v>
      </c>
      <c r="I525" s="71">
        <v>3.5692010228902884</v>
      </c>
    </row>
    <row r="526" spans="1:9" x14ac:dyDescent="0.25">
      <c r="A526" s="54" t="s">
        <v>40</v>
      </c>
      <c r="B526" s="68"/>
      <c r="C526" s="69">
        <v>0</v>
      </c>
      <c r="D526" s="69">
        <v>0</v>
      </c>
      <c r="E526" s="69">
        <v>0</v>
      </c>
      <c r="F526" s="69">
        <v>0</v>
      </c>
      <c r="G526" s="69">
        <v>0</v>
      </c>
      <c r="I526" s="69">
        <v>0</v>
      </c>
    </row>
    <row r="527" spans="1:9" x14ac:dyDescent="0.25">
      <c r="A527" s="56" t="s">
        <v>41</v>
      </c>
      <c r="B527" s="68"/>
      <c r="C527" s="70">
        <v>0.99981288592278428</v>
      </c>
      <c r="D527" s="70">
        <v>0</v>
      </c>
      <c r="E527" s="70">
        <v>0</v>
      </c>
      <c r="F527" s="70">
        <v>0</v>
      </c>
      <c r="G527" s="70">
        <v>0</v>
      </c>
      <c r="I527" s="70">
        <v>0.99981288592278428</v>
      </c>
    </row>
    <row r="528" spans="1:9" x14ac:dyDescent="0.25">
      <c r="A528" s="58" t="s">
        <v>42</v>
      </c>
      <c r="B528" s="68"/>
      <c r="C528" s="71">
        <v>0.99981288592278428</v>
      </c>
      <c r="D528" s="71">
        <v>0</v>
      </c>
      <c r="E528" s="71">
        <v>0</v>
      </c>
      <c r="F528" s="71">
        <v>0</v>
      </c>
      <c r="G528" s="71">
        <v>0</v>
      </c>
      <c r="I528" s="71">
        <v>0.99981288592278428</v>
      </c>
    </row>
    <row r="529" spans="1:9" x14ac:dyDescent="0.25">
      <c r="A529" s="54" t="s">
        <v>43</v>
      </c>
      <c r="B529" s="68"/>
      <c r="C529" s="69">
        <v>1.9534709661323522</v>
      </c>
      <c r="D529" s="69">
        <v>0</v>
      </c>
      <c r="E529" s="69">
        <v>0</v>
      </c>
      <c r="F529" s="69">
        <v>0</v>
      </c>
      <c r="G529" s="69">
        <v>0</v>
      </c>
      <c r="I529" s="69">
        <v>1.9534709661323522</v>
      </c>
    </row>
    <row r="530" spans="1:9" x14ac:dyDescent="0.25">
      <c r="A530" s="56" t="s">
        <v>44</v>
      </c>
      <c r="B530" s="68"/>
      <c r="C530" s="70">
        <v>0</v>
      </c>
      <c r="D530" s="70">
        <v>1.4457681032869705</v>
      </c>
      <c r="E530" s="70">
        <v>0</v>
      </c>
      <c r="F530" s="70">
        <v>1.4919229090001871</v>
      </c>
      <c r="G530" s="70">
        <v>0</v>
      </c>
      <c r="I530" s="70">
        <v>2.9376910122871576</v>
      </c>
    </row>
    <row r="531" spans="1:9" x14ac:dyDescent="0.25">
      <c r="A531" s="37"/>
      <c r="B531" s="78"/>
      <c r="C531" s="78"/>
      <c r="D531" s="78"/>
      <c r="E531" s="78"/>
      <c r="F531" s="78"/>
      <c r="G531" s="78"/>
      <c r="H531" s="78"/>
      <c r="I531" s="78"/>
    </row>
    <row r="532" spans="1:9" x14ac:dyDescent="0.25">
      <c r="A532" s="61" t="s">
        <v>45</v>
      </c>
      <c r="B532" s="38"/>
      <c r="C532" s="72">
        <v>19.196407409717459</v>
      </c>
      <c r="D532" s="72">
        <v>19.168964011725819</v>
      </c>
      <c r="E532" s="72">
        <v>6.9159234079710599</v>
      </c>
      <c r="F532" s="72">
        <v>3.2146198465664564</v>
      </c>
      <c r="G532" s="72">
        <v>0.17027381026632568</v>
      </c>
      <c r="I532" s="72">
        <v>48.666188486247115</v>
      </c>
    </row>
    <row r="533" spans="1:9" x14ac:dyDescent="0.25">
      <c r="A533" s="37"/>
      <c r="B533" s="78"/>
      <c r="C533" s="78"/>
      <c r="D533" s="78"/>
      <c r="E533" s="78"/>
      <c r="F533" s="78"/>
      <c r="G533" s="78"/>
      <c r="H533" s="78"/>
      <c r="I533" s="78"/>
    </row>
    <row r="534" spans="1:9" x14ac:dyDescent="0.25">
      <c r="A534" s="56" t="s">
        <v>46</v>
      </c>
      <c r="B534" s="68"/>
      <c r="C534" s="70">
        <v>0.53826482879061932</v>
      </c>
      <c r="D534" s="70">
        <v>1.3534584918605377</v>
      </c>
      <c r="E534" s="70">
        <v>0.99981288592278428</v>
      </c>
      <c r="F534" s="70">
        <v>0.90750327449635115</v>
      </c>
      <c r="G534" s="70">
        <v>0</v>
      </c>
      <c r="I534" s="70">
        <v>3.7990394810702925</v>
      </c>
    </row>
    <row r="535" spans="1:9" x14ac:dyDescent="0.25">
      <c r="A535" s="58" t="s">
        <v>47</v>
      </c>
      <c r="B535" s="68"/>
      <c r="C535" s="71">
        <v>1.3996132975737541</v>
      </c>
      <c r="D535" s="71">
        <v>6.282043285723196</v>
      </c>
      <c r="E535" s="71">
        <v>2.6607621780078587</v>
      </c>
      <c r="F535" s="71">
        <v>0</v>
      </c>
      <c r="G535" s="71">
        <v>0</v>
      </c>
      <c r="I535" s="71">
        <v>10.34241876130481</v>
      </c>
    </row>
    <row r="536" spans="1:9" x14ac:dyDescent="0.25">
      <c r="A536" s="54" t="s">
        <v>48</v>
      </c>
      <c r="B536" s="68"/>
      <c r="C536" s="69">
        <v>6.4909873386141079</v>
      </c>
      <c r="D536" s="69">
        <v>4.4439593338738854</v>
      </c>
      <c r="E536" s="69">
        <v>0</v>
      </c>
      <c r="F536" s="69">
        <v>0</v>
      </c>
      <c r="G536" s="69">
        <v>0.17027381026632568</v>
      </c>
      <c r="I536" s="69">
        <v>11.105220482754318</v>
      </c>
    </row>
    <row r="543" spans="1:9" ht="15.75" x14ac:dyDescent="0.25">
      <c r="A543" s="73" t="s">
        <v>68</v>
      </c>
      <c r="B543" s="74"/>
      <c r="C543" s="74"/>
      <c r="D543" s="74"/>
      <c r="E543" s="74"/>
      <c r="F543" s="74"/>
      <c r="G543" s="74"/>
      <c r="H543" s="74"/>
      <c r="I543" s="74"/>
    </row>
    <row r="544" spans="1:9" x14ac:dyDescent="0.25">
      <c r="A544" s="75"/>
      <c r="B544" s="74"/>
      <c r="C544" s="76"/>
      <c r="D544" s="76"/>
      <c r="E544" s="76"/>
      <c r="F544" s="76"/>
      <c r="G544" s="76"/>
      <c r="H544" s="74"/>
      <c r="I544" s="76"/>
    </row>
    <row r="545" spans="1:9" x14ac:dyDescent="0.25">
      <c r="A545" s="75"/>
      <c r="B545" s="74"/>
      <c r="C545" s="77" t="s">
        <v>81</v>
      </c>
      <c r="D545" s="77" t="s">
        <v>82</v>
      </c>
      <c r="E545" s="77" t="s">
        <v>83</v>
      </c>
      <c r="F545" s="77" t="s">
        <v>84</v>
      </c>
      <c r="G545" s="77" t="s">
        <v>85</v>
      </c>
      <c r="H545" s="74"/>
      <c r="I545" s="77" t="s">
        <v>1</v>
      </c>
    </row>
    <row r="546" spans="1:9" x14ac:dyDescent="0.25">
      <c r="A546" s="75"/>
      <c r="B546" s="74"/>
      <c r="C546" s="31"/>
      <c r="D546" s="31"/>
      <c r="E546" s="31"/>
      <c r="F546" s="31"/>
      <c r="G546" s="31"/>
      <c r="H546" s="74"/>
      <c r="I546" s="31"/>
    </row>
    <row r="547" spans="1:9" x14ac:dyDescent="0.25">
      <c r="A547" s="54" t="s">
        <v>7</v>
      </c>
      <c r="B547" s="68"/>
      <c r="C547" s="69">
        <v>0.99981288592278428</v>
      </c>
      <c r="D547" s="69">
        <v>0.99981288592278428</v>
      </c>
      <c r="E547" s="69">
        <v>0</v>
      </c>
      <c r="F547" s="69">
        <v>0.99981288592278428</v>
      </c>
      <c r="G547" s="69">
        <v>0</v>
      </c>
      <c r="I547" s="69">
        <v>2.9994386577683527</v>
      </c>
    </row>
    <row r="548" spans="1:9" x14ac:dyDescent="0.25">
      <c r="A548" s="56" t="s">
        <v>8</v>
      </c>
      <c r="B548" s="68"/>
      <c r="C548" s="70">
        <v>0.67672924593026873</v>
      </c>
      <c r="D548" s="70">
        <v>0.99981288592278428</v>
      </c>
      <c r="E548" s="70">
        <v>0.30749080022453684</v>
      </c>
      <c r="F548" s="70">
        <v>0</v>
      </c>
      <c r="G548" s="70">
        <v>0</v>
      </c>
      <c r="I548" s="70">
        <v>1.9840329320775898</v>
      </c>
    </row>
    <row r="549" spans="1:9" x14ac:dyDescent="0.25">
      <c r="A549" s="58" t="s">
        <v>58</v>
      </c>
      <c r="B549" s="68"/>
      <c r="C549" s="71">
        <v>4.5687020520177128</v>
      </c>
      <c r="D549" s="71">
        <v>2.3994261834965385</v>
      </c>
      <c r="E549" s="71">
        <v>1.5380777147134035</v>
      </c>
      <c r="F549" s="71">
        <v>0</v>
      </c>
      <c r="G549" s="71">
        <v>0</v>
      </c>
      <c r="I549" s="71">
        <v>8.5062059502276561</v>
      </c>
    </row>
    <row r="550" spans="1:9" x14ac:dyDescent="0.25">
      <c r="A550" s="54" t="s">
        <v>10</v>
      </c>
      <c r="B550" s="68"/>
      <c r="C550" s="69">
        <v>6.9063805900330575</v>
      </c>
      <c r="D550" s="69">
        <v>5.5953346223414204</v>
      </c>
      <c r="E550" s="69">
        <v>3.9836587039231586</v>
      </c>
      <c r="F550" s="69">
        <v>1.3073036861473211</v>
      </c>
      <c r="G550" s="69">
        <v>0</v>
      </c>
      <c r="I550" s="69">
        <v>17.792677602444957</v>
      </c>
    </row>
    <row r="551" spans="1:9" x14ac:dyDescent="0.25">
      <c r="A551" s="56" t="s">
        <v>11</v>
      </c>
      <c r="B551" s="68"/>
      <c r="C551" s="70">
        <v>0</v>
      </c>
      <c r="D551" s="70">
        <v>0.99981288592278428</v>
      </c>
      <c r="E551" s="70">
        <v>0</v>
      </c>
      <c r="F551" s="70">
        <v>0</v>
      </c>
      <c r="G551" s="70">
        <v>0</v>
      </c>
      <c r="I551" s="70">
        <v>0.99981288592278428</v>
      </c>
    </row>
    <row r="552" spans="1:9" x14ac:dyDescent="0.25">
      <c r="A552" s="58" t="s">
        <v>12</v>
      </c>
      <c r="B552" s="68"/>
      <c r="C552" s="71">
        <v>0</v>
      </c>
      <c r="D552" s="71">
        <v>0</v>
      </c>
      <c r="E552" s="71">
        <v>0</v>
      </c>
      <c r="F552" s="71">
        <v>0</v>
      </c>
      <c r="G552" s="71">
        <v>0</v>
      </c>
      <c r="I552" s="71">
        <v>0</v>
      </c>
    </row>
    <row r="553" spans="1:9" x14ac:dyDescent="0.25">
      <c r="A553" s="54" t="s">
        <v>13</v>
      </c>
      <c r="B553" s="68"/>
      <c r="C553" s="69">
        <v>0.69731179442400038</v>
      </c>
      <c r="D553" s="69">
        <v>0.72288405164348524</v>
      </c>
      <c r="E553" s="69">
        <v>0</v>
      </c>
      <c r="F553" s="69">
        <v>0</v>
      </c>
      <c r="G553" s="69">
        <v>0</v>
      </c>
      <c r="I553" s="69">
        <v>1.4201958460674855</v>
      </c>
    </row>
    <row r="554" spans="1:9" x14ac:dyDescent="0.25">
      <c r="A554" s="56" t="s">
        <v>14</v>
      </c>
      <c r="B554" s="68"/>
      <c r="C554" s="70">
        <v>0.72288405164348524</v>
      </c>
      <c r="D554" s="70">
        <v>0</v>
      </c>
      <c r="E554" s="70">
        <v>0</v>
      </c>
      <c r="F554" s="70">
        <v>0</v>
      </c>
      <c r="G554" s="70">
        <v>0</v>
      </c>
      <c r="I554" s="70">
        <v>0.72288405164348524</v>
      </c>
    </row>
    <row r="555" spans="1:9" x14ac:dyDescent="0.25">
      <c r="A555" s="58" t="s">
        <v>15</v>
      </c>
      <c r="B555" s="68"/>
      <c r="C555" s="71">
        <v>0</v>
      </c>
      <c r="D555" s="71">
        <v>0</v>
      </c>
      <c r="E555" s="71">
        <v>0</v>
      </c>
      <c r="F555" s="71">
        <v>0</v>
      </c>
      <c r="G555" s="71">
        <v>0</v>
      </c>
      <c r="I555" s="71">
        <v>0</v>
      </c>
    </row>
    <row r="556" spans="1:9" x14ac:dyDescent="0.25">
      <c r="A556" s="54" t="s">
        <v>16</v>
      </c>
      <c r="B556" s="68"/>
      <c r="C556" s="69">
        <v>0</v>
      </c>
      <c r="D556" s="69">
        <v>0</v>
      </c>
      <c r="E556" s="69">
        <v>0</v>
      </c>
      <c r="F556" s="69">
        <v>0</v>
      </c>
      <c r="G556" s="69">
        <v>0</v>
      </c>
      <c r="I556" s="69">
        <v>0</v>
      </c>
    </row>
    <row r="557" spans="1:9" x14ac:dyDescent="0.25">
      <c r="A557" s="56" t="s">
        <v>17</v>
      </c>
      <c r="B557" s="68"/>
      <c r="C557" s="70">
        <v>0</v>
      </c>
      <c r="D557" s="70">
        <v>0</v>
      </c>
      <c r="E557" s="70">
        <v>0</v>
      </c>
      <c r="F557" s="70">
        <v>0</v>
      </c>
      <c r="G557" s="70">
        <v>0</v>
      </c>
      <c r="I557" s="70">
        <v>0</v>
      </c>
    </row>
    <row r="558" spans="1:9" x14ac:dyDescent="0.25">
      <c r="A558" s="58" t="s">
        <v>18</v>
      </c>
      <c r="B558" s="68"/>
      <c r="C558" s="71">
        <v>0</v>
      </c>
      <c r="D558" s="71">
        <v>0</v>
      </c>
      <c r="E558" s="71">
        <v>0</v>
      </c>
      <c r="F558" s="71">
        <v>0</v>
      </c>
      <c r="G558" s="71">
        <v>0</v>
      </c>
      <c r="I558" s="71">
        <v>0</v>
      </c>
    </row>
    <row r="559" spans="1:9" x14ac:dyDescent="0.25">
      <c r="A559" s="54" t="s">
        <v>19</v>
      </c>
      <c r="B559" s="68"/>
      <c r="C559" s="69">
        <v>0</v>
      </c>
      <c r="D559" s="69">
        <v>0</v>
      </c>
      <c r="E559" s="69">
        <v>0</v>
      </c>
      <c r="F559" s="69">
        <v>0</v>
      </c>
      <c r="G559" s="69">
        <v>0</v>
      </c>
      <c r="I559" s="69">
        <v>0</v>
      </c>
    </row>
    <row r="560" spans="1:9" x14ac:dyDescent="0.25">
      <c r="A560" s="56" t="s">
        <v>20</v>
      </c>
      <c r="B560" s="68"/>
      <c r="C560" s="70">
        <v>0</v>
      </c>
      <c r="D560" s="70">
        <v>0</v>
      </c>
      <c r="E560" s="70">
        <v>0</v>
      </c>
      <c r="F560" s="70">
        <v>0</v>
      </c>
      <c r="G560" s="70">
        <v>0</v>
      </c>
      <c r="I560" s="70">
        <v>0</v>
      </c>
    </row>
    <row r="561" spans="1:9" x14ac:dyDescent="0.25">
      <c r="A561" s="58" t="s">
        <v>21</v>
      </c>
      <c r="B561" s="68"/>
      <c r="C561" s="71">
        <v>0</v>
      </c>
      <c r="D561" s="71">
        <v>0</v>
      </c>
      <c r="E561" s="71">
        <v>0</v>
      </c>
      <c r="F561" s="71">
        <v>0</v>
      </c>
      <c r="G561" s="71">
        <v>0</v>
      </c>
      <c r="I561" s="71">
        <v>0</v>
      </c>
    </row>
    <row r="562" spans="1:9" x14ac:dyDescent="0.25">
      <c r="A562" s="54" t="s">
        <v>22</v>
      </c>
      <c r="B562" s="68"/>
      <c r="C562" s="69">
        <v>0</v>
      </c>
      <c r="D562" s="69">
        <v>0</v>
      </c>
      <c r="E562" s="69">
        <v>0</v>
      </c>
      <c r="F562" s="69">
        <v>0</v>
      </c>
      <c r="G562" s="69">
        <v>0</v>
      </c>
      <c r="I562" s="69">
        <v>0</v>
      </c>
    </row>
    <row r="563" spans="1:9" x14ac:dyDescent="0.25">
      <c r="A563" s="56" t="s">
        <v>23</v>
      </c>
      <c r="B563" s="68"/>
      <c r="C563" s="70">
        <v>1.8150065489927023</v>
      </c>
      <c r="D563" s="70">
        <v>0</v>
      </c>
      <c r="E563" s="70">
        <v>0</v>
      </c>
      <c r="F563" s="70">
        <v>0</v>
      </c>
      <c r="G563" s="70">
        <v>0</v>
      </c>
      <c r="I563" s="70">
        <v>1.8150065489927023</v>
      </c>
    </row>
    <row r="564" spans="1:9" x14ac:dyDescent="0.25">
      <c r="A564" s="58" t="s">
        <v>24</v>
      </c>
      <c r="B564" s="68"/>
      <c r="C564" s="71">
        <v>1.1700866961891099</v>
      </c>
      <c r="D564" s="71">
        <v>0</v>
      </c>
      <c r="E564" s="71">
        <v>0</v>
      </c>
      <c r="F564" s="71">
        <v>0.20145948980228276</v>
      </c>
      <c r="G564" s="71">
        <v>0</v>
      </c>
      <c r="I564" s="71">
        <v>1.3715461859913927</v>
      </c>
    </row>
    <row r="565" spans="1:9" x14ac:dyDescent="0.25">
      <c r="A565" s="54" t="s">
        <v>25</v>
      </c>
      <c r="B565" s="68"/>
      <c r="C565" s="69">
        <v>0.99981288592278428</v>
      </c>
      <c r="D565" s="69">
        <v>0</v>
      </c>
      <c r="E565" s="69">
        <v>0</v>
      </c>
      <c r="F565" s="69">
        <v>0</v>
      </c>
      <c r="G565" s="69">
        <v>0</v>
      </c>
      <c r="I565" s="69">
        <v>0.99981288592278428</v>
      </c>
    </row>
    <row r="566" spans="1:9" x14ac:dyDescent="0.25">
      <c r="A566" s="56" t="s">
        <v>26</v>
      </c>
      <c r="B566" s="68"/>
      <c r="C566" s="70">
        <v>0</v>
      </c>
      <c r="D566" s="70">
        <v>0</v>
      </c>
      <c r="E566" s="70">
        <v>0</v>
      </c>
      <c r="F566" s="70">
        <v>0</v>
      </c>
      <c r="G566" s="70">
        <v>0</v>
      </c>
      <c r="I566" s="70">
        <v>0</v>
      </c>
    </row>
    <row r="567" spans="1:9" x14ac:dyDescent="0.25">
      <c r="A567" s="58" t="s">
        <v>27</v>
      </c>
      <c r="B567" s="68"/>
      <c r="C567" s="71">
        <v>0</v>
      </c>
      <c r="D567" s="71">
        <v>0</v>
      </c>
      <c r="E567" s="71">
        <v>0</v>
      </c>
      <c r="F567" s="71">
        <v>0</v>
      </c>
      <c r="G567" s="71">
        <v>0</v>
      </c>
      <c r="I567" s="71">
        <v>0</v>
      </c>
    </row>
    <row r="568" spans="1:9" x14ac:dyDescent="0.25">
      <c r="A568" s="54" t="s">
        <v>28</v>
      </c>
      <c r="B568" s="68"/>
      <c r="C568" s="69">
        <v>0.99981288592278428</v>
      </c>
      <c r="D568" s="69">
        <v>0</v>
      </c>
      <c r="E568" s="69">
        <v>0</v>
      </c>
      <c r="F568" s="69">
        <v>0</v>
      </c>
      <c r="G568" s="69">
        <v>0</v>
      </c>
      <c r="I568" s="69">
        <v>0.99981288592278428</v>
      </c>
    </row>
    <row r="569" spans="1:9" x14ac:dyDescent="0.25">
      <c r="A569" s="56" t="s">
        <v>29</v>
      </c>
      <c r="B569" s="68"/>
      <c r="C569" s="70">
        <v>0</v>
      </c>
      <c r="D569" s="70">
        <v>0.99981288592278428</v>
      </c>
      <c r="E569" s="70">
        <v>0</v>
      </c>
      <c r="F569" s="70">
        <v>0</v>
      </c>
      <c r="G569" s="70">
        <v>0</v>
      </c>
      <c r="I569" s="70">
        <v>0.99981288592278428</v>
      </c>
    </row>
    <row r="570" spans="1:9" x14ac:dyDescent="0.25">
      <c r="A570" s="58" t="s">
        <v>30</v>
      </c>
      <c r="B570" s="68"/>
      <c r="C570" s="71">
        <v>0</v>
      </c>
      <c r="D570" s="71">
        <v>0</v>
      </c>
      <c r="E570" s="71">
        <v>0</v>
      </c>
      <c r="F570" s="71">
        <v>0</v>
      </c>
      <c r="G570" s="71">
        <v>0</v>
      </c>
      <c r="I570" s="71">
        <v>0</v>
      </c>
    </row>
    <row r="571" spans="1:9" x14ac:dyDescent="0.25">
      <c r="A571" s="54" t="s">
        <v>31</v>
      </c>
      <c r="B571" s="68"/>
      <c r="C571" s="69">
        <v>1.3996132975737541</v>
      </c>
      <c r="D571" s="69">
        <v>0.58441963450383583</v>
      </c>
      <c r="E571" s="69">
        <v>0</v>
      </c>
      <c r="F571" s="69">
        <v>0</v>
      </c>
      <c r="G571" s="69">
        <v>0</v>
      </c>
      <c r="I571" s="69">
        <v>1.9840329320775898</v>
      </c>
    </row>
    <row r="572" spans="1:9" x14ac:dyDescent="0.25">
      <c r="A572" s="56" t="s">
        <v>32</v>
      </c>
      <c r="B572" s="68"/>
      <c r="C572" s="70">
        <v>0.99981288592278428</v>
      </c>
      <c r="D572" s="70">
        <v>0</v>
      </c>
      <c r="E572" s="70">
        <v>0.99981288592278428</v>
      </c>
      <c r="F572" s="70">
        <v>0</v>
      </c>
      <c r="G572" s="70">
        <v>0</v>
      </c>
      <c r="I572" s="70">
        <v>1.9996257718455686</v>
      </c>
    </row>
    <row r="573" spans="1:9" x14ac:dyDescent="0.25">
      <c r="A573" s="58" t="s">
        <v>33</v>
      </c>
      <c r="B573" s="68"/>
      <c r="C573" s="71">
        <v>0.99981288592278428</v>
      </c>
      <c r="D573" s="71">
        <v>0</v>
      </c>
      <c r="E573" s="71">
        <v>0</v>
      </c>
      <c r="F573" s="71">
        <v>0</v>
      </c>
      <c r="G573" s="71">
        <v>0</v>
      </c>
      <c r="I573" s="71">
        <v>0.99981288592278428</v>
      </c>
    </row>
    <row r="574" spans="1:9" x14ac:dyDescent="0.25">
      <c r="A574" s="54" t="s">
        <v>34</v>
      </c>
      <c r="B574" s="68"/>
      <c r="C574" s="69">
        <v>0.58441963450383583</v>
      </c>
      <c r="D574" s="69">
        <v>0.99981288592278428</v>
      </c>
      <c r="E574" s="69">
        <v>0.62184244994698434</v>
      </c>
      <c r="F574" s="69">
        <v>0</v>
      </c>
      <c r="G574" s="69">
        <v>0.90750327449635115</v>
      </c>
      <c r="I574" s="69">
        <v>3.1135782448699558</v>
      </c>
    </row>
    <row r="575" spans="1:9" x14ac:dyDescent="0.25">
      <c r="A575" s="56" t="s">
        <v>35</v>
      </c>
      <c r="B575" s="68"/>
      <c r="C575" s="70">
        <v>4.2468658392066363</v>
      </c>
      <c r="D575" s="70">
        <v>0</v>
      </c>
      <c r="E575" s="70">
        <v>0.76903885735670174</v>
      </c>
      <c r="F575" s="70">
        <v>0</v>
      </c>
      <c r="G575" s="70">
        <v>0.76903885735670174</v>
      </c>
      <c r="I575" s="70">
        <v>5.7849435539200389</v>
      </c>
    </row>
    <row r="576" spans="1:9" x14ac:dyDescent="0.25">
      <c r="A576" s="58" t="s">
        <v>36</v>
      </c>
      <c r="B576" s="68"/>
      <c r="C576" s="71">
        <v>0.88754443959333873</v>
      </c>
      <c r="D576" s="71">
        <v>0</v>
      </c>
      <c r="E576" s="71">
        <v>0.76903885735670174</v>
      </c>
      <c r="F576" s="71">
        <v>0</v>
      </c>
      <c r="G576" s="71">
        <v>0.30749080022453684</v>
      </c>
      <c r="I576" s="71">
        <v>1.9640740971745774</v>
      </c>
    </row>
    <row r="577" spans="1:9" x14ac:dyDescent="0.25">
      <c r="A577" s="54" t="s">
        <v>37</v>
      </c>
      <c r="B577" s="68"/>
      <c r="C577" s="69">
        <v>0</v>
      </c>
      <c r="D577" s="69">
        <v>0</v>
      </c>
      <c r="E577" s="69">
        <v>0</v>
      </c>
      <c r="F577" s="69">
        <v>0</v>
      </c>
      <c r="G577" s="69">
        <v>0</v>
      </c>
      <c r="I577" s="69">
        <v>0</v>
      </c>
    </row>
    <row r="578" spans="1:9" x14ac:dyDescent="0.25">
      <c r="A578" s="56" t="s">
        <v>38</v>
      </c>
      <c r="B578" s="68"/>
      <c r="C578" s="70">
        <v>1.9996257718455686</v>
      </c>
      <c r="D578" s="70">
        <v>0</v>
      </c>
      <c r="E578" s="70">
        <v>0.90750327449635115</v>
      </c>
      <c r="F578" s="70">
        <v>0.92309611426432969</v>
      </c>
      <c r="G578" s="70">
        <v>0</v>
      </c>
      <c r="I578" s="70">
        <v>3.8302251606062496</v>
      </c>
    </row>
    <row r="579" spans="1:9" x14ac:dyDescent="0.25">
      <c r="A579" s="58" t="s">
        <v>39</v>
      </c>
      <c r="B579" s="68"/>
      <c r="C579" s="71">
        <v>0.30767791430175262</v>
      </c>
      <c r="D579" s="71">
        <v>1.3076779143017525</v>
      </c>
      <c r="E579" s="71">
        <v>0</v>
      </c>
      <c r="F579" s="71">
        <v>0</v>
      </c>
      <c r="G579" s="71">
        <v>0</v>
      </c>
      <c r="I579" s="71">
        <v>1.615355828603505</v>
      </c>
    </row>
    <row r="580" spans="1:9" x14ac:dyDescent="0.25">
      <c r="A580" s="54" t="s">
        <v>40</v>
      </c>
      <c r="B580" s="68"/>
      <c r="C580" s="69">
        <v>0.99981288592278428</v>
      </c>
      <c r="D580" s="69">
        <v>0.99981288592278428</v>
      </c>
      <c r="E580" s="69">
        <v>0</v>
      </c>
      <c r="F580" s="69">
        <v>0</v>
      </c>
      <c r="G580" s="69">
        <v>0</v>
      </c>
      <c r="I580" s="69">
        <v>1.9996257718455686</v>
      </c>
    </row>
    <row r="581" spans="1:9" x14ac:dyDescent="0.25">
      <c r="A581" s="56" t="s">
        <v>41</v>
      </c>
      <c r="B581" s="68"/>
      <c r="C581" s="70">
        <v>0</v>
      </c>
      <c r="D581" s="70">
        <v>0</v>
      </c>
      <c r="E581" s="70">
        <v>0</v>
      </c>
      <c r="F581" s="70">
        <v>0</v>
      </c>
      <c r="G581" s="70">
        <v>0</v>
      </c>
      <c r="I581" s="70">
        <v>0</v>
      </c>
    </row>
    <row r="582" spans="1:9" x14ac:dyDescent="0.25">
      <c r="A582" s="58" t="s">
        <v>42</v>
      </c>
      <c r="B582" s="68"/>
      <c r="C582" s="71">
        <v>0.72288405164348524</v>
      </c>
      <c r="D582" s="71">
        <v>0</v>
      </c>
      <c r="E582" s="71">
        <v>0</v>
      </c>
      <c r="F582" s="71">
        <v>0</v>
      </c>
      <c r="G582" s="71">
        <v>0</v>
      </c>
      <c r="I582" s="71">
        <v>0.72288405164348524</v>
      </c>
    </row>
    <row r="583" spans="1:9" x14ac:dyDescent="0.25">
      <c r="A583" s="54" t="s">
        <v>43</v>
      </c>
      <c r="B583" s="68"/>
      <c r="C583" s="69">
        <v>2.8148194349154867</v>
      </c>
      <c r="D583" s="69">
        <v>0.95365808020956777</v>
      </c>
      <c r="E583" s="69">
        <v>0.99981288592278428</v>
      </c>
      <c r="F583" s="69">
        <v>0</v>
      </c>
      <c r="G583" s="69">
        <v>0</v>
      </c>
      <c r="I583" s="69">
        <v>4.7682904010478389</v>
      </c>
    </row>
    <row r="584" spans="1:9" x14ac:dyDescent="0.25">
      <c r="A584" s="56" t="s">
        <v>44</v>
      </c>
      <c r="B584" s="68"/>
      <c r="C584" s="70">
        <v>1.9534709661323522</v>
      </c>
      <c r="D584" s="70">
        <v>1.9996257718455686</v>
      </c>
      <c r="E584" s="70">
        <v>0.95365808020956777</v>
      </c>
      <c r="F584" s="70">
        <v>0.99981288592278428</v>
      </c>
      <c r="G584" s="70">
        <v>0</v>
      </c>
      <c r="I584" s="70">
        <v>5.9065677041102731</v>
      </c>
    </row>
    <row r="585" spans="1:9" x14ac:dyDescent="0.25">
      <c r="A585" s="37"/>
      <c r="B585" s="78"/>
      <c r="C585" s="78"/>
      <c r="D585" s="78"/>
      <c r="E585" s="78"/>
      <c r="F585" s="78"/>
      <c r="G585" s="78"/>
      <c r="H585" s="78"/>
      <c r="I585" s="78"/>
    </row>
    <row r="586" spans="1:9" x14ac:dyDescent="0.25">
      <c r="A586" s="61" t="s">
        <v>45</v>
      </c>
      <c r="B586" s="38"/>
      <c r="C586" s="72">
        <v>37.472899644483235</v>
      </c>
      <c r="D586" s="72">
        <v>19.561903573878876</v>
      </c>
      <c r="E586" s="72">
        <v>11.849934510072975</v>
      </c>
      <c r="F586" s="72">
        <v>4.4314850620595019</v>
      </c>
      <c r="G586" s="72">
        <v>1.9840329320775898</v>
      </c>
      <c r="I586" s="72">
        <v>75.300255722572189</v>
      </c>
    </row>
    <row r="587" spans="1:9" x14ac:dyDescent="0.25">
      <c r="A587" s="37"/>
      <c r="B587" s="78"/>
      <c r="C587" s="78"/>
      <c r="D587" s="78"/>
      <c r="E587" s="78"/>
      <c r="F587" s="78"/>
      <c r="G587" s="78"/>
      <c r="H587" s="78"/>
      <c r="I587" s="78"/>
    </row>
    <row r="588" spans="1:9" x14ac:dyDescent="0.25">
      <c r="A588" s="56" t="s">
        <v>46</v>
      </c>
      <c r="B588" s="68"/>
      <c r="C588" s="70">
        <v>1.6765421318530529</v>
      </c>
      <c r="D588" s="70">
        <v>1.9996257718455686</v>
      </c>
      <c r="E588" s="70">
        <v>0.30749080022453684</v>
      </c>
      <c r="F588" s="70">
        <v>0.99981288592278428</v>
      </c>
      <c r="G588" s="70">
        <v>0</v>
      </c>
      <c r="I588" s="70">
        <v>4.9834715898459425</v>
      </c>
    </row>
    <row r="589" spans="1:9" x14ac:dyDescent="0.25">
      <c r="A589" s="58" t="s">
        <v>47</v>
      </c>
      <c r="B589" s="68"/>
      <c r="C589" s="71">
        <v>8.3265764361005434</v>
      </c>
      <c r="D589" s="71">
        <v>7.3180315599076904</v>
      </c>
      <c r="E589" s="71">
        <v>3.9836587039231586</v>
      </c>
      <c r="F589" s="71">
        <v>1.3073036861473211</v>
      </c>
      <c r="G589" s="71">
        <v>0</v>
      </c>
      <c r="I589" s="71">
        <v>20.935570386078712</v>
      </c>
    </row>
    <row r="590" spans="1:9" x14ac:dyDescent="0.25">
      <c r="A590" s="54" t="s">
        <v>48</v>
      </c>
      <c r="B590" s="68"/>
      <c r="C590" s="69">
        <v>7.7184556851493795</v>
      </c>
      <c r="D590" s="69">
        <v>0.99981288592278428</v>
      </c>
      <c r="E590" s="69">
        <v>3.159733050583172</v>
      </c>
      <c r="F590" s="69">
        <v>0</v>
      </c>
      <c r="G590" s="69">
        <v>1.9840329320775898</v>
      </c>
      <c r="I590" s="69">
        <v>13.862034553732926</v>
      </c>
    </row>
    <row r="597" spans="1:9" ht="15.75" x14ac:dyDescent="0.25">
      <c r="A597" s="73" t="s">
        <v>69</v>
      </c>
      <c r="B597" s="74"/>
      <c r="C597" s="74"/>
      <c r="D597" s="74"/>
      <c r="E597" s="74"/>
      <c r="F597" s="74"/>
      <c r="G597" s="74"/>
      <c r="H597" s="74"/>
      <c r="I597" s="74"/>
    </row>
    <row r="598" spans="1:9" x14ac:dyDescent="0.25">
      <c r="A598" s="75"/>
      <c r="B598" s="74"/>
      <c r="C598" s="76"/>
      <c r="D598" s="76"/>
      <c r="E598" s="76"/>
      <c r="F598" s="76"/>
      <c r="G598" s="76"/>
      <c r="H598" s="74"/>
      <c r="I598" s="76"/>
    </row>
    <row r="599" spans="1:9" x14ac:dyDescent="0.25">
      <c r="A599" s="75"/>
      <c r="B599" s="74"/>
      <c r="C599" s="77" t="s">
        <v>81</v>
      </c>
      <c r="D599" s="77" t="s">
        <v>82</v>
      </c>
      <c r="E599" s="77" t="s">
        <v>83</v>
      </c>
      <c r="F599" s="77" t="s">
        <v>84</v>
      </c>
      <c r="G599" s="77" t="s">
        <v>85</v>
      </c>
      <c r="H599" s="74"/>
      <c r="I599" s="77" t="s">
        <v>1</v>
      </c>
    </row>
    <row r="600" spans="1:9" x14ac:dyDescent="0.25">
      <c r="A600" s="75"/>
      <c r="B600" s="74"/>
      <c r="C600" s="31"/>
      <c r="D600" s="31"/>
      <c r="E600" s="31"/>
      <c r="F600" s="31"/>
      <c r="G600" s="31"/>
      <c r="H600" s="74"/>
      <c r="I600" s="31"/>
    </row>
    <row r="601" spans="1:9" x14ac:dyDescent="0.25">
      <c r="A601" s="54" t="s">
        <v>7</v>
      </c>
      <c r="B601" s="68"/>
      <c r="C601" s="69">
        <v>0</v>
      </c>
      <c r="D601" s="69">
        <v>0</v>
      </c>
      <c r="E601" s="69">
        <v>0</v>
      </c>
      <c r="F601" s="69">
        <v>0</v>
      </c>
      <c r="G601" s="69">
        <v>0</v>
      </c>
      <c r="I601" s="69">
        <v>0</v>
      </c>
    </row>
    <row r="602" spans="1:9" x14ac:dyDescent="0.25">
      <c r="A602" s="56" t="s">
        <v>8</v>
      </c>
      <c r="B602" s="68"/>
      <c r="C602" s="70">
        <v>0</v>
      </c>
      <c r="D602" s="70">
        <v>0</v>
      </c>
      <c r="E602" s="70">
        <v>0.90750327449635115</v>
      </c>
      <c r="F602" s="70">
        <v>0.99981288592278428</v>
      </c>
      <c r="G602" s="70">
        <v>0</v>
      </c>
      <c r="I602" s="70">
        <v>1.9073161604191355</v>
      </c>
    </row>
    <row r="603" spans="1:9" x14ac:dyDescent="0.25">
      <c r="A603" s="58" t="s">
        <v>58</v>
      </c>
      <c r="B603" s="68"/>
      <c r="C603" s="71">
        <v>0</v>
      </c>
      <c r="D603" s="71">
        <v>0</v>
      </c>
      <c r="E603" s="71">
        <v>0</v>
      </c>
      <c r="F603" s="71">
        <v>0</v>
      </c>
      <c r="G603" s="71">
        <v>0</v>
      </c>
      <c r="I603" s="71">
        <v>0</v>
      </c>
    </row>
    <row r="604" spans="1:9" x14ac:dyDescent="0.25">
      <c r="A604" s="54" t="s">
        <v>10</v>
      </c>
      <c r="B604" s="68"/>
      <c r="C604" s="69">
        <v>0</v>
      </c>
      <c r="D604" s="69">
        <v>0.30749080022453684</v>
      </c>
      <c r="E604" s="69">
        <v>0</v>
      </c>
      <c r="F604" s="69">
        <v>0.99981288592278428</v>
      </c>
      <c r="G604" s="69">
        <v>0</v>
      </c>
      <c r="I604" s="69">
        <v>1.3073036861473211</v>
      </c>
    </row>
    <row r="605" spans="1:9" x14ac:dyDescent="0.25">
      <c r="A605" s="56" t="s">
        <v>11</v>
      </c>
      <c r="B605" s="68"/>
      <c r="C605" s="70">
        <v>0.90750327449635115</v>
      </c>
      <c r="D605" s="70">
        <v>0</v>
      </c>
      <c r="E605" s="70">
        <v>0.99981288592278428</v>
      </c>
      <c r="F605" s="70">
        <v>0</v>
      </c>
      <c r="G605" s="70">
        <v>0.99981288592278428</v>
      </c>
      <c r="I605" s="70">
        <v>2.9071290463419199</v>
      </c>
    </row>
    <row r="606" spans="1:9" x14ac:dyDescent="0.25">
      <c r="A606" s="58" t="s">
        <v>12</v>
      </c>
      <c r="B606" s="68"/>
      <c r="C606" s="71">
        <v>0</v>
      </c>
      <c r="D606" s="71">
        <v>0</v>
      </c>
      <c r="E606" s="71">
        <v>0</v>
      </c>
      <c r="F606" s="71">
        <v>0.99981288592278428</v>
      </c>
      <c r="G606" s="71">
        <v>0</v>
      </c>
      <c r="I606" s="71">
        <v>0.99981288592278428</v>
      </c>
    </row>
    <row r="607" spans="1:9" x14ac:dyDescent="0.25">
      <c r="A607" s="54" t="s">
        <v>13</v>
      </c>
      <c r="B607" s="68"/>
      <c r="C607" s="69">
        <v>0</v>
      </c>
      <c r="D607" s="69">
        <v>0</v>
      </c>
      <c r="E607" s="69">
        <v>0</v>
      </c>
      <c r="F607" s="69">
        <v>0</v>
      </c>
      <c r="G607" s="69">
        <v>0</v>
      </c>
      <c r="I607" s="69">
        <v>0</v>
      </c>
    </row>
    <row r="608" spans="1:9" x14ac:dyDescent="0.25">
      <c r="A608" s="56" t="s">
        <v>14</v>
      </c>
      <c r="B608" s="68"/>
      <c r="C608" s="70">
        <v>0</v>
      </c>
      <c r="D608" s="70">
        <v>0</v>
      </c>
      <c r="E608" s="70">
        <v>0</v>
      </c>
      <c r="F608" s="70">
        <v>0</v>
      </c>
      <c r="G608" s="70">
        <v>0</v>
      </c>
      <c r="I608" s="70">
        <v>0</v>
      </c>
    </row>
    <row r="609" spans="1:9" x14ac:dyDescent="0.25">
      <c r="A609" s="58" t="s">
        <v>15</v>
      </c>
      <c r="B609" s="68"/>
      <c r="C609" s="71">
        <v>0.99981288592278428</v>
      </c>
      <c r="D609" s="71">
        <v>0</v>
      </c>
      <c r="E609" s="71">
        <v>0</v>
      </c>
      <c r="F609" s="71">
        <v>0</v>
      </c>
      <c r="G609" s="71">
        <v>0</v>
      </c>
      <c r="I609" s="71">
        <v>0.99981288592278428</v>
      </c>
    </row>
    <row r="610" spans="1:9" x14ac:dyDescent="0.25">
      <c r="A610" s="54" t="s">
        <v>16</v>
      </c>
      <c r="B610" s="68"/>
      <c r="C610" s="69">
        <v>0</v>
      </c>
      <c r="D610" s="69">
        <v>0.99981288592278428</v>
      </c>
      <c r="E610" s="69">
        <v>0</v>
      </c>
      <c r="F610" s="69">
        <v>0</v>
      </c>
      <c r="G610" s="69">
        <v>0</v>
      </c>
      <c r="I610" s="69">
        <v>0.99981288592278428</v>
      </c>
    </row>
    <row r="611" spans="1:9" x14ac:dyDescent="0.25">
      <c r="A611" s="56" t="s">
        <v>17</v>
      </c>
      <c r="B611" s="68"/>
      <c r="C611" s="70">
        <v>0</v>
      </c>
      <c r="D611" s="70">
        <v>0</v>
      </c>
      <c r="E611" s="70">
        <v>0</v>
      </c>
      <c r="F611" s="70">
        <v>0</v>
      </c>
      <c r="G611" s="70">
        <v>0</v>
      </c>
      <c r="I611" s="70">
        <v>0</v>
      </c>
    </row>
    <row r="612" spans="1:9" x14ac:dyDescent="0.25">
      <c r="A612" s="58" t="s">
        <v>18</v>
      </c>
      <c r="B612" s="68"/>
      <c r="C612" s="71">
        <v>0</v>
      </c>
      <c r="D612" s="71">
        <v>0</v>
      </c>
      <c r="E612" s="71">
        <v>0</v>
      </c>
      <c r="F612" s="71">
        <v>0</v>
      </c>
      <c r="G612" s="71">
        <v>0</v>
      </c>
      <c r="I612" s="71">
        <v>0</v>
      </c>
    </row>
    <row r="613" spans="1:9" x14ac:dyDescent="0.25">
      <c r="A613" s="54" t="s">
        <v>19</v>
      </c>
      <c r="B613" s="68"/>
      <c r="C613" s="69">
        <v>0.99981288592278428</v>
      </c>
      <c r="D613" s="69">
        <v>0.99981288592278428</v>
      </c>
      <c r="E613" s="69">
        <v>0</v>
      </c>
      <c r="F613" s="69">
        <v>0</v>
      </c>
      <c r="G613" s="69">
        <v>0</v>
      </c>
      <c r="I613" s="69">
        <v>1.9996257718455686</v>
      </c>
    </row>
    <row r="614" spans="1:9" x14ac:dyDescent="0.25">
      <c r="A614" s="56" t="s">
        <v>20</v>
      </c>
      <c r="B614" s="68"/>
      <c r="C614" s="70">
        <v>0</v>
      </c>
      <c r="D614" s="70">
        <v>0</v>
      </c>
      <c r="E614" s="70">
        <v>0</v>
      </c>
      <c r="F614" s="70">
        <v>0</v>
      </c>
      <c r="G614" s="70">
        <v>0</v>
      </c>
      <c r="I614" s="70">
        <v>0</v>
      </c>
    </row>
    <row r="615" spans="1:9" x14ac:dyDescent="0.25">
      <c r="A615" s="58" t="s">
        <v>21</v>
      </c>
      <c r="B615" s="68"/>
      <c r="C615" s="71">
        <v>0</v>
      </c>
      <c r="D615" s="71">
        <v>0</v>
      </c>
      <c r="E615" s="71">
        <v>0</v>
      </c>
      <c r="F615" s="71">
        <v>0</v>
      </c>
      <c r="G615" s="71">
        <v>0</v>
      </c>
      <c r="I615" s="71">
        <v>0</v>
      </c>
    </row>
    <row r="616" spans="1:9" x14ac:dyDescent="0.25">
      <c r="A616" s="54" t="s">
        <v>22</v>
      </c>
      <c r="B616" s="68"/>
      <c r="C616" s="69">
        <v>0</v>
      </c>
      <c r="D616" s="69">
        <v>0</v>
      </c>
      <c r="E616" s="69">
        <v>0</v>
      </c>
      <c r="F616" s="69">
        <v>0</v>
      </c>
      <c r="G616" s="69">
        <v>0</v>
      </c>
      <c r="I616" s="69">
        <v>0</v>
      </c>
    </row>
    <row r="617" spans="1:9" x14ac:dyDescent="0.25">
      <c r="A617" s="56" t="s">
        <v>23</v>
      </c>
      <c r="B617" s="68"/>
      <c r="C617" s="70">
        <v>0</v>
      </c>
      <c r="D617" s="70">
        <v>0</v>
      </c>
      <c r="E617" s="70">
        <v>0</v>
      </c>
      <c r="F617" s="70">
        <v>0</v>
      </c>
      <c r="G617" s="70">
        <v>0</v>
      </c>
      <c r="I617" s="70">
        <v>0</v>
      </c>
    </row>
    <row r="618" spans="1:9" x14ac:dyDescent="0.25">
      <c r="A618" s="58" t="s">
        <v>24</v>
      </c>
      <c r="B618" s="68"/>
      <c r="C618" s="71">
        <v>0</v>
      </c>
      <c r="D618" s="71">
        <v>0</v>
      </c>
      <c r="E618" s="71">
        <v>0</v>
      </c>
      <c r="F618" s="71">
        <v>0</v>
      </c>
      <c r="G618" s="71">
        <v>0</v>
      </c>
      <c r="I618" s="71">
        <v>0</v>
      </c>
    </row>
    <row r="619" spans="1:9" x14ac:dyDescent="0.25">
      <c r="A619" s="54" t="s">
        <v>25</v>
      </c>
      <c r="B619" s="68"/>
      <c r="C619" s="69">
        <v>0.3998004116509698</v>
      </c>
      <c r="D619" s="69">
        <v>0</v>
      </c>
      <c r="E619" s="69">
        <v>0</v>
      </c>
      <c r="F619" s="69">
        <v>0</v>
      </c>
      <c r="G619" s="69">
        <v>0</v>
      </c>
      <c r="I619" s="69">
        <v>0.3998004116509698</v>
      </c>
    </row>
    <row r="620" spans="1:9" x14ac:dyDescent="0.25">
      <c r="A620" s="56" t="s">
        <v>26</v>
      </c>
      <c r="B620" s="68"/>
      <c r="C620" s="70">
        <v>0</v>
      </c>
      <c r="D620" s="70">
        <v>0</v>
      </c>
      <c r="E620" s="70">
        <v>0</v>
      </c>
      <c r="F620" s="70">
        <v>0</v>
      </c>
      <c r="G620" s="70">
        <v>0</v>
      </c>
      <c r="I620" s="70">
        <v>0</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0</v>
      </c>
      <c r="E622" s="69">
        <v>0</v>
      </c>
      <c r="F622" s="69">
        <v>0</v>
      </c>
      <c r="G622" s="69">
        <v>0</v>
      </c>
      <c r="I622" s="69">
        <v>0</v>
      </c>
    </row>
    <row r="623" spans="1:9" x14ac:dyDescent="0.25">
      <c r="A623" s="56" t="s">
        <v>29</v>
      </c>
      <c r="B623" s="68"/>
      <c r="C623" s="70">
        <v>0</v>
      </c>
      <c r="D623" s="70">
        <v>0</v>
      </c>
      <c r="E623" s="70">
        <v>0</v>
      </c>
      <c r="F623" s="70">
        <v>0</v>
      </c>
      <c r="G623" s="70">
        <v>0</v>
      </c>
      <c r="I623" s="70">
        <v>0</v>
      </c>
    </row>
    <row r="624" spans="1:9" x14ac:dyDescent="0.25">
      <c r="A624" s="58" t="s">
        <v>30</v>
      </c>
      <c r="B624" s="68"/>
      <c r="C624" s="71">
        <v>0</v>
      </c>
      <c r="D624" s="71">
        <v>0</v>
      </c>
      <c r="E624" s="71">
        <v>0</v>
      </c>
      <c r="F624" s="71">
        <v>0</v>
      </c>
      <c r="G624" s="71">
        <v>0</v>
      </c>
      <c r="I624" s="71">
        <v>0</v>
      </c>
    </row>
    <row r="625" spans="1:9" x14ac:dyDescent="0.25">
      <c r="A625" s="54" t="s">
        <v>31</v>
      </c>
      <c r="B625" s="68"/>
      <c r="C625" s="69">
        <v>0</v>
      </c>
      <c r="D625" s="69">
        <v>0.99981288592278428</v>
      </c>
      <c r="E625" s="69">
        <v>0</v>
      </c>
      <c r="F625" s="69">
        <v>0</v>
      </c>
      <c r="G625" s="69">
        <v>0</v>
      </c>
      <c r="I625" s="69">
        <v>0.99981288592278428</v>
      </c>
    </row>
    <row r="626" spans="1:9" x14ac:dyDescent="0.25">
      <c r="A626" s="56" t="s">
        <v>32</v>
      </c>
      <c r="B626" s="68"/>
      <c r="C626" s="70">
        <v>0</v>
      </c>
      <c r="D626" s="70">
        <v>0</v>
      </c>
      <c r="E626" s="70">
        <v>0</v>
      </c>
      <c r="F626" s="70">
        <v>0</v>
      </c>
      <c r="G626" s="70">
        <v>0</v>
      </c>
      <c r="I626" s="70">
        <v>0</v>
      </c>
    </row>
    <row r="627" spans="1:9" x14ac:dyDescent="0.25">
      <c r="A627" s="58" t="s">
        <v>33</v>
      </c>
      <c r="B627" s="68"/>
      <c r="C627" s="71">
        <v>0</v>
      </c>
      <c r="D627" s="71">
        <v>0</v>
      </c>
      <c r="E627" s="71">
        <v>0</v>
      </c>
      <c r="F627" s="71">
        <v>0</v>
      </c>
      <c r="G627" s="71">
        <v>0</v>
      </c>
      <c r="I627" s="71">
        <v>0</v>
      </c>
    </row>
    <row r="628" spans="1:9" x14ac:dyDescent="0.25">
      <c r="A628" s="54" t="s">
        <v>34</v>
      </c>
      <c r="B628" s="68"/>
      <c r="C628" s="69">
        <v>0</v>
      </c>
      <c r="D628" s="69">
        <v>0</v>
      </c>
      <c r="E628" s="69">
        <v>0</v>
      </c>
      <c r="F628" s="69">
        <v>0</v>
      </c>
      <c r="G628" s="69">
        <v>1.3384893656832781</v>
      </c>
      <c r="I628" s="69">
        <v>1.3384893656832781</v>
      </c>
    </row>
    <row r="629" spans="1:9" x14ac:dyDescent="0.25">
      <c r="A629" s="56" t="s">
        <v>35</v>
      </c>
      <c r="B629" s="68"/>
      <c r="C629" s="70">
        <v>1.4888043410465914</v>
      </c>
      <c r="D629" s="70">
        <v>0</v>
      </c>
      <c r="E629" s="70">
        <v>0</v>
      </c>
      <c r="F629" s="70">
        <v>0</v>
      </c>
      <c r="G629" s="70">
        <v>0</v>
      </c>
      <c r="I629" s="70">
        <v>1.4888043410465914</v>
      </c>
    </row>
    <row r="630" spans="1:9" x14ac:dyDescent="0.25">
      <c r="A630" s="58" t="s">
        <v>36</v>
      </c>
      <c r="B630" s="68"/>
      <c r="C630" s="71">
        <v>0</v>
      </c>
      <c r="D630" s="71">
        <v>0</v>
      </c>
      <c r="E630" s="71">
        <v>0</v>
      </c>
      <c r="F630" s="71">
        <v>0</v>
      </c>
      <c r="G630" s="71">
        <v>1.9996257718455686</v>
      </c>
      <c r="I630" s="71">
        <v>1.9996257718455686</v>
      </c>
    </row>
    <row r="631" spans="1:9" x14ac:dyDescent="0.25">
      <c r="A631" s="54" t="s">
        <v>37</v>
      </c>
      <c r="B631" s="68"/>
      <c r="C631" s="69">
        <v>0</v>
      </c>
      <c r="D631" s="69">
        <v>0</v>
      </c>
      <c r="E631" s="69">
        <v>0</v>
      </c>
      <c r="F631" s="69">
        <v>0</v>
      </c>
      <c r="G631" s="69">
        <v>0</v>
      </c>
      <c r="I631" s="69">
        <v>0</v>
      </c>
    </row>
    <row r="632" spans="1:9" x14ac:dyDescent="0.25">
      <c r="A632" s="56" t="s">
        <v>38</v>
      </c>
      <c r="B632" s="68"/>
      <c r="C632" s="70">
        <v>0</v>
      </c>
      <c r="D632" s="70">
        <v>0</v>
      </c>
      <c r="E632" s="70">
        <v>0</v>
      </c>
      <c r="F632" s="70">
        <v>0.76903885735670174</v>
      </c>
      <c r="G632" s="70">
        <v>0</v>
      </c>
      <c r="I632" s="70">
        <v>0.76903885735670174</v>
      </c>
    </row>
    <row r="633" spans="1:9" x14ac:dyDescent="0.25">
      <c r="A633" s="58" t="s">
        <v>39</v>
      </c>
      <c r="B633" s="68"/>
      <c r="C633" s="71">
        <v>0</v>
      </c>
      <c r="D633" s="71">
        <v>0</v>
      </c>
      <c r="E633" s="71">
        <v>0</v>
      </c>
      <c r="F633" s="71">
        <v>0.70061747645481187</v>
      </c>
      <c r="G633" s="71">
        <v>0</v>
      </c>
      <c r="I633" s="71">
        <v>0.70061747645481187</v>
      </c>
    </row>
    <row r="634" spans="1:9" x14ac:dyDescent="0.25">
      <c r="A634" s="54" t="s">
        <v>40</v>
      </c>
      <c r="B634" s="68"/>
      <c r="C634" s="69">
        <v>0</v>
      </c>
      <c r="D634" s="69">
        <v>0</v>
      </c>
      <c r="E634" s="69">
        <v>0</v>
      </c>
      <c r="F634" s="69">
        <v>0</v>
      </c>
      <c r="G634" s="69">
        <v>0</v>
      </c>
      <c r="I634" s="69">
        <v>0</v>
      </c>
    </row>
    <row r="635" spans="1:9" x14ac:dyDescent="0.25">
      <c r="A635" s="56" t="s">
        <v>41</v>
      </c>
      <c r="B635" s="68"/>
      <c r="C635" s="70">
        <v>0</v>
      </c>
      <c r="D635" s="70">
        <v>0</v>
      </c>
      <c r="E635" s="70">
        <v>0.53826482879061932</v>
      </c>
      <c r="F635" s="70">
        <v>0</v>
      </c>
      <c r="G635" s="70">
        <v>0</v>
      </c>
      <c r="I635" s="70">
        <v>0.53826482879061932</v>
      </c>
    </row>
    <row r="636" spans="1:9" x14ac:dyDescent="0.25">
      <c r="A636" s="58" t="s">
        <v>42</v>
      </c>
      <c r="B636" s="68"/>
      <c r="C636" s="71">
        <v>0</v>
      </c>
      <c r="D636" s="71">
        <v>0</v>
      </c>
      <c r="E636" s="71">
        <v>0</v>
      </c>
      <c r="F636" s="71">
        <v>0</v>
      </c>
      <c r="G636" s="71">
        <v>0</v>
      </c>
      <c r="I636" s="71">
        <v>0</v>
      </c>
    </row>
    <row r="637" spans="1:9" x14ac:dyDescent="0.25">
      <c r="A637" s="54" t="s">
        <v>43</v>
      </c>
      <c r="B637" s="68"/>
      <c r="C637" s="69">
        <v>0.99981288592278428</v>
      </c>
      <c r="D637" s="69">
        <v>0</v>
      </c>
      <c r="E637" s="69">
        <v>0</v>
      </c>
      <c r="F637" s="69">
        <v>0</v>
      </c>
      <c r="G637" s="69">
        <v>0</v>
      </c>
      <c r="I637" s="69">
        <v>0.99981288592278428</v>
      </c>
    </row>
    <row r="638" spans="1:9" x14ac:dyDescent="0.25">
      <c r="A638" s="56" t="s">
        <v>44</v>
      </c>
      <c r="B638" s="68"/>
      <c r="C638" s="70">
        <v>0</v>
      </c>
      <c r="D638" s="70">
        <v>0.99981288592278428</v>
      </c>
      <c r="E638" s="70">
        <v>0.99981288592278428</v>
      </c>
      <c r="F638" s="70">
        <v>0</v>
      </c>
      <c r="G638" s="70">
        <v>0</v>
      </c>
      <c r="I638" s="70">
        <v>1.9996257718455686</v>
      </c>
    </row>
    <row r="639" spans="1:9" x14ac:dyDescent="0.25">
      <c r="A639" s="37"/>
      <c r="B639" s="78"/>
      <c r="C639" s="78"/>
      <c r="D639" s="78"/>
      <c r="E639" s="78"/>
      <c r="F639" s="78"/>
      <c r="G639" s="78"/>
      <c r="H639" s="78"/>
      <c r="I639" s="78"/>
    </row>
    <row r="640" spans="1:9" x14ac:dyDescent="0.25">
      <c r="A640" s="61" t="s">
        <v>45</v>
      </c>
      <c r="B640" s="38"/>
      <c r="C640" s="72">
        <v>4.795733799039481</v>
      </c>
      <c r="D640" s="72">
        <v>3.3069294579928896</v>
      </c>
      <c r="E640" s="72">
        <v>3.445393875132539</v>
      </c>
      <c r="F640" s="72">
        <v>4.4690949915798663</v>
      </c>
      <c r="G640" s="72">
        <v>4.3379280234516306</v>
      </c>
      <c r="I640" s="72">
        <v>20.355080147196407</v>
      </c>
    </row>
    <row r="641" spans="1:9" x14ac:dyDescent="0.25">
      <c r="A641" s="37"/>
      <c r="B641" s="78"/>
      <c r="C641" s="78"/>
      <c r="D641" s="78"/>
      <c r="E641" s="78"/>
      <c r="F641" s="78"/>
      <c r="G641" s="78"/>
      <c r="H641" s="78"/>
      <c r="I641" s="78"/>
    </row>
    <row r="642" spans="1:9" x14ac:dyDescent="0.25">
      <c r="A642" s="56" t="s">
        <v>46</v>
      </c>
      <c r="B642" s="68"/>
      <c r="C642" s="70">
        <v>0</v>
      </c>
      <c r="D642" s="70">
        <v>0</v>
      </c>
      <c r="E642" s="70">
        <v>0.90750327449635115</v>
      </c>
      <c r="F642" s="70">
        <v>0.99981288592278428</v>
      </c>
      <c r="G642" s="70">
        <v>0</v>
      </c>
      <c r="I642" s="70">
        <v>1.9073161604191355</v>
      </c>
    </row>
    <row r="643" spans="1:9" x14ac:dyDescent="0.25">
      <c r="A643" s="58" t="s">
        <v>47</v>
      </c>
      <c r="B643" s="68"/>
      <c r="C643" s="71">
        <v>0.90750327449635115</v>
      </c>
      <c r="D643" s="71">
        <v>0.30749080022453684</v>
      </c>
      <c r="E643" s="71">
        <v>0.99981288592278428</v>
      </c>
      <c r="F643" s="71">
        <v>1.9996257718455686</v>
      </c>
      <c r="G643" s="71">
        <v>0.99981288592278428</v>
      </c>
      <c r="I643" s="71">
        <v>5.2142456184120256</v>
      </c>
    </row>
    <row r="644" spans="1:9" x14ac:dyDescent="0.25">
      <c r="A644" s="54" t="s">
        <v>48</v>
      </c>
      <c r="B644" s="68"/>
      <c r="C644" s="69">
        <v>1.4888043410465914</v>
      </c>
      <c r="D644" s="69">
        <v>0</v>
      </c>
      <c r="E644" s="69">
        <v>0</v>
      </c>
      <c r="F644" s="69">
        <v>0</v>
      </c>
      <c r="G644" s="69">
        <v>3.3381151375288467</v>
      </c>
      <c r="I644" s="69">
        <v>4.8269194785754381</v>
      </c>
    </row>
    <row r="651" spans="1:9" ht="15.75" x14ac:dyDescent="0.25">
      <c r="A651" s="73" t="s">
        <v>70</v>
      </c>
      <c r="B651" s="50"/>
      <c r="C651" s="50"/>
      <c r="D651" s="50"/>
      <c r="E651" s="50"/>
      <c r="F651" s="50"/>
      <c r="G651" s="50"/>
      <c r="H651" s="50"/>
      <c r="I651" s="50"/>
    </row>
    <row r="652" spans="1:9" x14ac:dyDescent="0.25">
      <c r="A652" s="75"/>
      <c r="B652" s="50"/>
      <c r="C652" s="80"/>
      <c r="D652" s="80"/>
      <c r="E652" s="80"/>
      <c r="F652" s="80"/>
      <c r="G652" s="80"/>
      <c r="H652" s="50"/>
      <c r="I652" s="80"/>
    </row>
    <row r="653" spans="1:9" x14ac:dyDescent="0.25">
      <c r="A653" s="75"/>
      <c r="B653" s="50"/>
      <c r="C653" s="77" t="s">
        <v>81</v>
      </c>
      <c r="D653" s="77" t="s">
        <v>82</v>
      </c>
      <c r="E653" s="77" t="s">
        <v>83</v>
      </c>
      <c r="F653" s="77" t="s">
        <v>84</v>
      </c>
      <c r="G653" s="77" t="s">
        <v>85</v>
      </c>
      <c r="H653" s="50"/>
      <c r="I653" s="77" t="s">
        <v>1</v>
      </c>
    </row>
    <row r="654" spans="1:9" x14ac:dyDescent="0.25">
      <c r="A654" s="75"/>
      <c r="B654" s="50"/>
      <c r="C654" s="81"/>
      <c r="D654" s="81"/>
      <c r="E654" s="81"/>
      <c r="F654" s="81"/>
      <c r="G654" s="81"/>
      <c r="H654" s="50"/>
      <c r="I654" s="81"/>
    </row>
    <row r="655" spans="1:9" x14ac:dyDescent="0.25">
      <c r="A655" s="54" t="s">
        <v>7</v>
      </c>
      <c r="B655" s="68"/>
      <c r="C655" s="69">
        <v>0.76903885735670174</v>
      </c>
      <c r="D655" s="69">
        <v>1.6765421318530529</v>
      </c>
      <c r="E655" s="69">
        <v>0</v>
      </c>
      <c r="F655" s="69">
        <v>0</v>
      </c>
      <c r="G655" s="69">
        <v>0</v>
      </c>
      <c r="I655" s="69">
        <v>2.4455809892097546</v>
      </c>
    </row>
    <row r="656" spans="1:9" x14ac:dyDescent="0.25">
      <c r="A656" s="56" t="s">
        <v>8</v>
      </c>
      <c r="B656" s="68"/>
      <c r="C656" s="70">
        <v>0</v>
      </c>
      <c r="D656" s="70">
        <v>0.99981288592278428</v>
      </c>
      <c r="E656" s="70">
        <v>0</v>
      </c>
      <c r="F656" s="70">
        <v>0.3998004116509698</v>
      </c>
      <c r="G656" s="70">
        <v>0</v>
      </c>
      <c r="I656" s="70">
        <v>1.3996132975737541</v>
      </c>
    </row>
    <row r="657" spans="1:9" x14ac:dyDescent="0.25">
      <c r="A657" s="58" t="s">
        <v>58</v>
      </c>
      <c r="B657" s="68"/>
      <c r="C657" s="71">
        <v>0</v>
      </c>
      <c r="D657" s="71">
        <v>1.8150065489927023</v>
      </c>
      <c r="E657" s="71">
        <v>0</v>
      </c>
      <c r="F657" s="71">
        <v>0</v>
      </c>
      <c r="G657" s="71">
        <v>0</v>
      </c>
      <c r="I657" s="71">
        <v>1.8150065489927023</v>
      </c>
    </row>
    <row r="658" spans="1:9" x14ac:dyDescent="0.25">
      <c r="A658" s="54" t="s">
        <v>10</v>
      </c>
      <c r="B658" s="68"/>
      <c r="C658" s="69">
        <v>0.99981288592278428</v>
      </c>
      <c r="D658" s="69">
        <v>5.3015655211127051</v>
      </c>
      <c r="E658" s="69">
        <v>0.53826482879061932</v>
      </c>
      <c r="F658" s="69">
        <v>1.1825609680034928</v>
      </c>
      <c r="G658" s="69">
        <v>0</v>
      </c>
      <c r="I658" s="69">
        <v>8.0222042038296006</v>
      </c>
    </row>
    <row r="659" spans="1:9" x14ac:dyDescent="0.25">
      <c r="A659" s="56" t="s">
        <v>11</v>
      </c>
      <c r="B659" s="68"/>
      <c r="C659" s="70">
        <v>0.99981288592278428</v>
      </c>
      <c r="D659" s="70">
        <v>0</v>
      </c>
      <c r="E659" s="70">
        <v>1.4457681032869705</v>
      </c>
      <c r="F659" s="70">
        <v>0</v>
      </c>
      <c r="G659" s="70">
        <v>0</v>
      </c>
      <c r="I659" s="70">
        <v>2.4455809892097546</v>
      </c>
    </row>
    <row r="660" spans="1:9" x14ac:dyDescent="0.25">
      <c r="A660" s="58" t="s">
        <v>12</v>
      </c>
      <c r="B660" s="68"/>
      <c r="C660" s="71">
        <v>0</v>
      </c>
      <c r="D660" s="71">
        <v>0</v>
      </c>
      <c r="E660" s="71">
        <v>0</v>
      </c>
      <c r="F660" s="71">
        <v>0</v>
      </c>
      <c r="G660" s="71">
        <v>0</v>
      </c>
      <c r="I660" s="71">
        <v>0</v>
      </c>
    </row>
    <row r="661" spans="1:9" x14ac:dyDescent="0.25">
      <c r="A661" s="54" t="s">
        <v>13</v>
      </c>
      <c r="B661" s="68"/>
      <c r="C661" s="69">
        <v>0</v>
      </c>
      <c r="D661" s="69">
        <v>0.90750327449635115</v>
      </c>
      <c r="E661" s="69">
        <v>0.30749080022453684</v>
      </c>
      <c r="F661" s="69">
        <v>0</v>
      </c>
      <c r="G661" s="69">
        <v>0</v>
      </c>
      <c r="I661" s="69">
        <v>1.2149940747208881</v>
      </c>
    </row>
    <row r="662" spans="1:9" x14ac:dyDescent="0.25">
      <c r="A662" s="56" t="s">
        <v>14</v>
      </c>
      <c r="B662" s="68"/>
      <c r="C662" s="70" t="s">
        <v>86</v>
      </c>
      <c r="D662" s="70">
        <v>0</v>
      </c>
      <c r="E662" s="70">
        <v>0</v>
      </c>
      <c r="F662" s="70">
        <v>0</v>
      </c>
      <c r="G662" s="70">
        <v>0</v>
      </c>
      <c r="I662" s="70">
        <v>0</v>
      </c>
    </row>
    <row r="663" spans="1:9" x14ac:dyDescent="0.25">
      <c r="A663" s="58" t="s">
        <v>15</v>
      </c>
      <c r="B663" s="68"/>
      <c r="C663" s="71">
        <v>0</v>
      </c>
      <c r="D663" s="71">
        <v>0</v>
      </c>
      <c r="E663" s="71">
        <v>0.99981288592278428</v>
      </c>
      <c r="F663" s="71">
        <v>0</v>
      </c>
      <c r="G663" s="71">
        <v>0.1690263830848874</v>
      </c>
      <c r="I663" s="71">
        <v>1.1688392690076717</v>
      </c>
    </row>
    <row r="664" spans="1:9" x14ac:dyDescent="0.25">
      <c r="A664" s="54" t="s">
        <v>16</v>
      </c>
      <c r="B664" s="68"/>
      <c r="C664" s="69">
        <v>0</v>
      </c>
      <c r="D664" s="69">
        <v>0</v>
      </c>
      <c r="E664" s="69">
        <v>0</v>
      </c>
      <c r="F664" s="69">
        <v>0</v>
      </c>
      <c r="G664" s="69">
        <v>0</v>
      </c>
      <c r="I664" s="69">
        <v>0</v>
      </c>
    </row>
    <row r="665" spans="1:9" x14ac:dyDescent="0.25">
      <c r="A665" s="56" t="s">
        <v>17</v>
      </c>
      <c r="B665" s="68"/>
      <c r="C665" s="70" t="s">
        <v>86</v>
      </c>
      <c r="D665" s="70">
        <v>0</v>
      </c>
      <c r="E665" s="70">
        <v>0</v>
      </c>
      <c r="F665" s="70">
        <v>0</v>
      </c>
      <c r="G665" s="70">
        <v>0</v>
      </c>
      <c r="I665" s="70">
        <v>0</v>
      </c>
    </row>
    <row r="666" spans="1:9" x14ac:dyDescent="0.25">
      <c r="A666" s="58" t="s">
        <v>18</v>
      </c>
      <c r="B666" s="68"/>
      <c r="C666" s="71" t="s">
        <v>86</v>
      </c>
      <c r="D666" s="71">
        <v>0</v>
      </c>
      <c r="E666" s="71">
        <v>0.49211002307740287</v>
      </c>
      <c r="F666" s="71">
        <v>0</v>
      </c>
      <c r="G666" s="71">
        <v>0</v>
      </c>
      <c r="I666" s="71">
        <v>0.49211002307740287</v>
      </c>
    </row>
    <row r="667" spans="1:9" x14ac:dyDescent="0.25">
      <c r="A667" s="54" t="s">
        <v>19</v>
      </c>
      <c r="B667" s="68"/>
      <c r="C667" s="69">
        <v>0</v>
      </c>
      <c r="D667" s="69">
        <v>0</v>
      </c>
      <c r="E667" s="69">
        <v>1.4919229090001871</v>
      </c>
      <c r="F667" s="69">
        <v>0</v>
      </c>
      <c r="G667" s="69">
        <v>0.1690263830848874</v>
      </c>
      <c r="I667" s="69">
        <v>1.6609492920850746</v>
      </c>
    </row>
    <row r="668" spans="1:9" x14ac:dyDescent="0.25">
      <c r="A668" s="56" t="s">
        <v>20</v>
      </c>
      <c r="B668" s="68"/>
      <c r="C668" s="70" t="s">
        <v>86</v>
      </c>
      <c r="D668" s="70" t="s">
        <v>86</v>
      </c>
      <c r="E668" s="70" t="s">
        <v>86</v>
      </c>
      <c r="F668" s="70">
        <v>0</v>
      </c>
      <c r="G668" s="70">
        <v>0</v>
      </c>
      <c r="I668" s="70">
        <v>0</v>
      </c>
    </row>
    <row r="669" spans="1:9" x14ac:dyDescent="0.25">
      <c r="A669" s="58" t="s">
        <v>21</v>
      </c>
      <c r="B669" s="68"/>
      <c r="C669" s="71">
        <v>0</v>
      </c>
      <c r="D669" s="71">
        <v>0</v>
      </c>
      <c r="E669" s="71">
        <v>0</v>
      </c>
      <c r="F669" s="71">
        <v>0</v>
      </c>
      <c r="G669" s="71">
        <v>0.95615293457244432</v>
      </c>
      <c r="I669" s="71">
        <v>0.95615293457244432</v>
      </c>
    </row>
    <row r="670" spans="1:9" x14ac:dyDescent="0.25">
      <c r="A670" s="54" t="s">
        <v>22</v>
      </c>
      <c r="B670" s="68"/>
      <c r="C670" s="69">
        <v>0</v>
      </c>
      <c r="D670" s="69">
        <v>0</v>
      </c>
      <c r="E670" s="69">
        <v>0</v>
      </c>
      <c r="F670" s="69">
        <v>0</v>
      </c>
      <c r="G670" s="69">
        <v>0</v>
      </c>
      <c r="I670" s="69">
        <v>0</v>
      </c>
    </row>
    <row r="671" spans="1:9" x14ac:dyDescent="0.25">
      <c r="A671" s="56" t="s">
        <v>23</v>
      </c>
      <c r="B671" s="68"/>
      <c r="C671" s="70">
        <v>0</v>
      </c>
      <c r="D671" s="70">
        <v>0</v>
      </c>
      <c r="E671" s="70">
        <v>0</v>
      </c>
      <c r="F671" s="70">
        <v>0</v>
      </c>
      <c r="G671" s="70">
        <v>0</v>
      </c>
      <c r="I671" s="70">
        <v>0</v>
      </c>
    </row>
    <row r="672" spans="1:9" x14ac:dyDescent="0.25">
      <c r="A672" s="58" t="s">
        <v>24</v>
      </c>
      <c r="B672" s="68"/>
      <c r="C672" s="71">
        <v>0</v>
      </c>
      <c r="D672" s="71">
        <v>0</v>
      </c>
      <c r="E672" s="71">
        <v>0</v>
      </c>
      <c r="F672" s="71">
        <v>0</v>
      </c>
      <c r="G672" s="71">
        <v>0</v>
      </c>
      <c r="I672" s="71">
        <v>0</v>
      </c>
    </row>
    <row r="673" spans="1:9" x14ac:dyDescent="0.25">
      <c r="A673" s="54" t="s">
        <v>25</v>
      </c>
      <c r="B673" s="68"/>
      <c r="C673" s="69">
        <v>0</v>
      </c>
      <c r="D673" s="69">
        <v>0</v>
      </c>
      <c r="E673" s="69">
        <v>0</v>
      </c>
      <c r="F673" s="69">
        <v>0</v>
      </c>
      <c r="G673" s="69">
        <v>0</v>
      </c>
      <c r="I673" s="69">
        <v>0</v>
      </c>
    </row>
    <row r="674" spans="1:9" x14ac:dyDescent="0.25">
      <c r="A674" s="56" t="s">
        <v>26</v>
      </c>
      <c r="B674" s="68"/>
      <c r="C674" s="70" t="s">
        <v>86</v>
      </c>
      <c r="D674" s="70">
        <v>0.81519366306991814</v>
      </c>
      <c r="E674" s="70">
        <v>0</v>
      </c>
      <c r="F674" s="70">
        <v>0</v>
      </c>
      <c r="G674" s="70">
        <v>0</v>
      </c>
      <c r="I674" s="70">
        <v>0.81519366306991814</v>
      </c>
    </row>
    <row r="675" spans="1:9" x14ac:dyDescent="0.25">
      <c r="A675" s="58" t="s">
        <v>27</v>
      </c>
      <c r="B675" s="68"/>
      <c r="C675" s="71" t="s">
        <v>86</v>
      </c>
      <c r="D675" s="71" t="s">
        <v>86</v>
      </c>
      <c r="E675" s="71">
        <v>0</v>
      </c>
      <c r="F675" s="71">
        <v>0</v>
      </c>
      <c r="G675" s="71">
        <v>0</v>
      </c>
      <c r="I675" s="71">
        <v>0</v>
      </c>
    </row>
    <row r="676" spans="1:9" x14ac:dyDescent="0.25">
      <c r="A676" s="54" t="s">
        <v>28</v>
      </c>
      <c r="B676" s="68"/>
      <c r="C676" s="69" t="s">
        <v>86</v>
      </c>
      <c r="D676" s="69">
        <v>0</v>
      </c>
      <c r="E676" s="69">
        <v>0</v>
      </c>
      <c r="F676" s="69">
        <v>0.99981288592278428</v>
      </c>
      <c r="G676" s="69">
        <v>0</v>
      </c>
      <c r="I676" s="69">
        <v>0.99981288592278428</v>
      </c>
    </row>
    <row r="677" spans="1:9" x14ac:dyDescent="0.25">
      <c r="A677" s="56" t="s">
        <v>29</v>
      </c>
      <c r="B677" s="68"/>
      <c r="C677" s="70" t="s">
        <v>86</v>
      </c>
      <c r="D677" s="70">
        <v>0</v>
      </c>
      <c r="E677" s="70">
        <v>0</v>
      </c>
      <c r="F677" s="70">
        <v>0</v>
      </c>
      <c r="G677" s="70">
        <v>0</v>
      </c>
      <c r="I677" s="70">
        <v>0</v>
      </c>
    </row>
    <row r="678" spans="1:9" x14ac:dyDescent="0.25">
      <c r="A678" s="58" t="s">
        <v>30</v>
      </c>
      <c r="B678" s="68"/>
      <c r="C678" s="71">
        <v>0</v>
      </c>
      <c r="D678" s="71">
        <v>0</v>
      </c>
      <c r="E678" s="71">
        <v>0</v>
      </c>
      <c r="F678" s="71">
        <v>0</v>
      </c>
      <c r="G678" s="71">
        <v>0</v>
      </c>
      <c r="I678" s="71">
        <v>0</v>
      </c>
    </row>
    <row r="679" spans="1:9" x14ac:dyDescent="0.25">
      <c r="A679" s="54" t="s">
        <v>31</v>
      </c>
      <c r="B679" s="68"/>
      <c r="C679" s="69">
        <v>0</v>
      </c>
      <c r="D679" s="69">
        <v>0.3998004116509698</v>
      </c>
      <c r="E679" s="69">
        <v>0</v>
      </c>
      <c r="F679" s="69">
        <v>0</v>
      </c>
      <c r="G679" s="69">
        <v>0</v>
      </c>
      <c r="I679" s="69">
        <v>0.3998004116509698</v>
      </c>
    </row>
    <row r="680" spans="1:9" x14ac:dyDescent="0.25">
      <c r="A680" s="56" t="s">
        <v>32</v>
      </c>
      <c r="B680" s="68"/>
      <c r="C680" s="70">
        <v>0</v>
      </c>
      <c r="D680" s="70">
        <v>0.98484375974552485</v>
      </c>
      <c r="E680" s="70">
        <v>0</v>
      </c>
      <c r="F680" s="70">
        <v>0</v>
      </c>
      <c r="G680" s="70">
        <v>0.99981288592278428</v>
      </c>
      <c r="I680" s="70">
        <v>1.9846566456683092</v>
      </c>
    </row>
    <row r="681" spans="1:9" x14ac:dyDescent="0.25">
      <c r="A681" s="58" t="s">
        <v>33</v>
      </c>
      <c r="B681" s="68"/>
      <c r="C681" s="71">
        <v>0</v>
      </c>
      <c r="D681" s="71">
        <v>0</v>
      </c>
      <c r="E681" s="71">
        <v>0</v>
      </c>
      <c r="F681" s="71">
        <v>0</v>
      </c>
      <c r="G681" s="71">
        <v>0</v>
      </c>
      <c r="I681" s="71">
        <v>0</v>
      </c>
    </row>
    <row r="682" spans="1:9" x14ac:dyDescent="0.25">
      <c r="A682" s="54" t="s">
        <v>34</v>
      </c>
      <c r="B682" s="68"/>
      <c r="C682" s="69">
        <v>1.9996257718455686</v>
      </c>
      <c r="D682" s="69">
        <v>0.99981288592278428</v>
      </c>
      <c r="E682" s="69">
        <v>0.84700305619659455</v>
      </c>
      <c r="F682" s="69">
        <v>0.53826482879061932</v>
      </c>
      <c r="G682" s="69">
        <v>0</v>
      </c>
      <c r="I682" s="69">
        <v>4.3847065427555663</v>
      </c>
    </row>
    <row r="683" spans="1:9" x14ac:dyDescent="0.25">
      <c r="A683" s="56" t="s">
        <v>35</v>
      </c>
      <c r="B683" s="68"/>
      <c r="C683" s="70">
        <v>0</v>
      </c>
      <c r="D683" s="70">
        <v>0</v>
      </c>
      <c r="E683" s="70">
        <v>0</v>
      </c>
      <c r="F683" s="70">
        <v>0</v>
      </c>
      <c r="G683" s="70">
        <v>0</v>
      </c>
      <c r="I683" s="70">
        <v>0</v>
      </c>
    </row>
    <row r="684" spans="1:9" x14ac:dyDescent="0.25">
      <c r="A684" s="58" t="s">
        <v>36</v>
      </c>
      <c r="B684" s="68"/>
      <c r="C684" s="71">
        <v>0</v>
      </c>
      <c r="D684" s="71">
        <v>0</v>
      </c>
      <c r="E684" s="71">
        <v>0</v>
      </c>
      <c r="F684" s="71">
        <v>0</v>
      </c>
      <c r="G684" s="71">
        <v>0</v>
      </c>
      <c r="I684" s="71">
        <v>0</v>
      </c>
    </row>
    <row r="685" spans="1:9" x14ac:dyDescent="0.25">
      <c r="A685" s="54" t="s">
        <v>37</v>
      </c>
      <c r="B685" s="68"/>
      <c r="C685" s="69" t="s">
        <v>86</v>
      </c>
      <c r="D685" s="69">
        <v>0</v>
      </c>
      <c r="E685" s="69">
        <v>0</v>
      </c>
      <c r="F685" s="69">
        <v>0</v>
      </c>
      <c r="G685" s="69">
        <v>0</v>
      </c>
      <c r="I685" s="69">
        <v>0</v>
      </c>
    </row>
    <row r="686" spans="1:9" x14ac:dyDescent="0.25">
      <c r="A686" s="56" t="s">
        <v>38</v>
      </c>
      <c r="B686" s="68"/>
      <c r="C686" s="70">
        <v>0.99981288592278428</v>
      </c>
      <c r="D686" s="70">
        <v>0</v>
      </c>
      <c r="E686" s="70">
        <v>0</v>
      </c>
      <c r="F686" s="70">
        <v>0</v>
      </c>
      <c r="G686" s="70">
        <v>0</v>
      </c>
      <c r="I686" s="70">
        <v>0.99981288592278428</v>
      </c>
    </row>
    <row r="687" spans="1:9" x14ac:dyDescent="0.25">
      <c r="A687" s="58" t="s">
        <v>39</v>
      </c>
      <c r="B687" s="68"/>
      <c r="C687" s="71">
        <v>1</v>
      </c>
      <c r="D687" s="71">
        <v>0</v>
      </c>
      <c r="E687" s="71">
        <v>0</v>
      </c>
      <c r="F687" s="71">
        <v>0</v>
      </c>
      <c r="G687" s="71">
        <v>0</v>
      </c>
      <c r="I687" s="71">
        <v>1</v>
      </c>
    </row>
    <row r="688" spans="1:9" x14ac:dyDescent="0.25">
      <c r="A688" s="54" t="s">
        <v>40</v>
      </c>
      <c r="B688" s="68"/>
      <c r="C688" s="69">
        <v>0</v>
      </c>
      <c r="D688" s="69">
        <v>0</v>
      </c>
      <c r="E688" s="69">
        <v>0.76903885735670174</v>
      </c>
      <c r="F688" s="69">
        <v>0</v>
      </c>
      <c r="G688" s="69">
        <v>0</v>
      </c>
      <c r="I688" s="69">
        <v>0.76903885735670174</v>
      </c>
    </row>
    <row r="689" spans="1:9" x14ac:dyDescent="0.25">
      <c r="A689" s="56" t="s">
        <v>41</v>
      </c>
      <c r="B689" s="68"/>
      <c r="C689" s="70">
        <v>0</v>
      </c>
      <c r="D689" s="70">
        <v>0</v>
      </c>
      <c r="E689" s="70">
        <v>0</v>
      </c>
      <c r="F689" s="70">
        <v>0</v>
      </c>
      <c r="G689" s="70">
        <v>0</v>
      </c>
      <c r="I689" s="70">
        <v>0</v>
      </c>
    </row>
    <row r="690" spans="1:9" x14ac:dyDescent="0.25">
      <c r="A690" s="58" t="s">
        <v>42</v>
      </c>
      <c r="B690" s="68"/>
      <c r="C690" s="71">
        <v>0</v>
      </c>
      <c r="D690" s="71">
        <v>0</v>
      </c>
      <c r="E690" s="71">
        <v>0</v>
      </c>
      <c r="F690" s="71">
        <v>0.99981288592278428</v>
      </c>
      <c r="G690" s="71" t="s">
        <v>86</v>
      </c>
      <c r="I690" s="71">
        <v>0.99981288592278428</v>
      </c>
    </row>
    <row r="691" spans="1:9" x14ac:dyDescent="0.25">
      <c r="A691" s="54" t="s">
        <v>43</v>
      </c>
      <c r="B691" s="68"/>
      <c r="C691" s="69">
        <v>0.44346036300130975</v>
      </c>
      <c r="D691" s="69">
        <v>0</v>
      </c>
      <c r="E691" s="69">
        <v>0</v>
      </c>
      <c r="F691" s="69">
        <v>0</v>
      </c>
      <c r="G691" s="69">
        <v>0</v>
      </c>
      <c r="I691" s="69">
        <v>0.44346036300130975</v>
      </c>
    </row>
    <row r="692" spans="1:9" x14ac:dyDescent="0.25">
      <c r="A692" s="56" t="s">
        <v>44</v>
      </c>
      <c r="B692" s="68"/>
      <c r="C692" s="70">
        <v>0.99981288592278428</v>
      </c>
      <c r="D692" s="70">
        <v>0.86134846878313465</v>
      </c>
      <c r="E692" s="70">
        <v>1.6303873261398365</v>
      </c>
      <c r="F692" s="70">
        <v>1.5380777147134035</v>
      </c>
      <c r="G692" s="70">
        <v>0.37734672238508077</v>
      </c>
      <c r="I692" s="70">
        <v>5.40697311794424</v>
      </c>
    </row>
    <row r="693" spans="1:9" x14ac:dyDescent="0.25">
      <c r="A693" s="37"/>
      <c r="B693" s="78"/>
      <c r="C693" s="78"/>
      <c r="D693" s="78"/>
      <c r="E693" s="78"/>
      <c r="F693" s="78"/>
      <c r="G693" s="78"/>
      <c r="H693" s="78"/>
      <c r="I693" s="78"/>
    </row>
    <row r="694" spans="1:9" x14ac:dyDescent="0.25">
      <c r="A694" s="61" t="s">
        <v>45</v>
      </c>
      <c r="B694" s="38"/>
      <c r="C694" s="72">
        <v>8.2113765358947166</v>
      </c>
      <c r="D694" s="72">
        <v>14.761429551549927</v>
      </c>
      <c r="E694" s="72">
        <v>7.0298758809954469</v>
      </c>
      <c r="F694" s="72">
        <v>5.6583296950040545</v>
      </c>
      <c r="G694" s="72">
        <v>2.5023389259651969</v>
      </c>
      <c r="I694" s="72">
        <v>38.163350589409347</v>
      </c>
    </row>
    <row r="695" spans="1:9" x14ac:dyDescent="0.25">
      <c r="A695" s="37"/>
      <c r="B695" s="78"/>
      <c r="C695" s="78"/>
      <c r="D695" s="78"/>
      <c r="E695" s="78"/>
      <c r="F695" s="78"/>
      <c r="G695" s="78"/>
      <c r="H695" s="78"/>
      <c r="I695" s="78"/>
    </row>
    <row r="696" spans="1:9" x14ac:dyDescent="0.25">
      <c r="A696" s="56" t="s">
        <v>46</v>
      </c>
      <c r="B696" s="68"/>
      <c r="C696" s="70">
        <v>0.76903885735670174</v>
      </c>
      <c r="D696" s="70">
        <v>2.6763550177758373</v>
      </c>
      <c r="E696" s="70">
        <v>0</v>
      </c>
      <c r="F696" s="70">
        <v>0.3998004116509698</v>
      </c>
      <c r="G696" s="70">
        <v>0</v>
      </c>
      <c r="I696" s="70">
        <v>3.8451942867835087</v>
      </c>
    </row>
    <row r="697" spans="1:9" x14ac:dyDescent="0.25">
      <c r="A697" s="58" t="s">
        <v>47</v>
      </c>
      <c r="B697" s="68"/>
      <c r="C697" s="71">
        <v>1.9996257718455686</v>
      </c>
      <c r="D697" s="71">
        <v>6.2090687956090562</v>
      </c>
      <c r="E697" s="71">
        <v>2.2915237323021267</v>
      </c>
      <c r="F697" s="71">
        <v>1.1825609680034928</v>
      </c>
      <c r="G697" s="71">
        <v>0</v>
      </c>
      <c r="I697" s="71">
        <v>11.682779267760244</v>
      </c>
    </row>
    <row r="698" spans="1:9" x14ac:dyDescent="0.25">
      <c r="A698" s="54" t="s">
        <v>48</v>
      </c>
      <c r="B698" s="68"/>
      <c r="C698" s="69">
        <v>1.9996257718455686</v>
      </c>
      <c r="D698" s="69">
        <v>1.9846566456683092</v>
      </c>
      <c r="E698" s="69">
        <v>0.84700305619659455</v>
      </c>
      <c r="F698" s="69">
        <v>0.53826482879061932</v>
      </c>
      <c r="G698" s="69">
        <v>0.99981288592278428</v>
      </c>
      <c r="I698" s="69">
        <v>6.3693631884238764</v>
      </c>
    </row>
    <row r="705" spans="1:9" ht="15.75" x14ac:dyDescent="0.25">
      <c r="A705" s="73" t="s">
        <v>71</v>
      </c>
      <c r="B705" s="50"/>
      <c r="C705" s="50"/>
      <c r="D705" s="50"/>
      <c r="E705" s="50"/>
      <c r="F705" s="50"/>
      <c r="G705" s="50"/>
      <c r="H705" s="50"/>
      <c r="I705" s="50"/>
    </row>
    <row r="706" spans="1:9" x14ac:dyDescent="0.25">
      <c r="A706" s="75"/>
      <c r="B706" s="50"/>
      <c r="C706" s="80"/>
      <c r="D706" s="80"/>
      <c r="E706" s="80"/>
      <c r="F706" s="80"/>
      <c r="G706" s="80"/>
      <c r="H706" s="50"/>
      <c r="I706" s="80"/>
    </row>
    <row r="707" spans="1:9" x14ac:dyDescent="0.25">
      <c r="A707" s="75"/>
      <c r="B707" s="50"/>
      <c r="C707" s="77" t="s">
        <v>81</v>
      </c>
      <c r="D707" s="77" t="s">
        <v>82</v>
      </c>
      <c r="E707" s="77" t="s">
        <v>83</v>
      </c>
      <c r="F707" s="77" t="s">
        <v>84</v>
      </c>
      <c r="G707" s="77" t="s">
        <v>85</v>
      </c>
      <c r="H707" s="50"/>
      <c r="I707" s="77" t="s">
        <v>1</v>
      </c>
    </row>
    <row r="708" spans="1:9" x14ac:dyDescent="0.25">
      <c r="A708" s="75"/>
      <c r="B708" s="50"/>
      <c r="C708" s="81"/>
      <c r="D708" s="81"/>
      <c r="E708" s="81"/>
      <c r="F708" s="81"/>
      <c r="G708" s="81"/>
      <c r="H708" s="50"/>
      <c r="I708" s="81"/>
    </row>
    <row r="709" spans="1:9" x14ac:dyDescent="0.25">
      <c r="A709" s="54" t="s">
        <v>7</v>
      </c>
      <c r="B709" s="68"/>
      <c r="C709" s="69">
        <v>0</v>
      </c>
      <c r="D709" s="69">
        <v>0</v>
      </c>
      <c r="E709" s="69">
        <v>0</v>
      </c>
      <c r="F709" s="69">
        <v>0</v>
      </c>
      <c r="G709" s="69">
        <v>0</v>
      </c>
      <c r="I709" s="69">
        <v>0</v>
      </c>
    </row>
    <row r="710" spans="1:9" x14ac:dyDescent="0.25">
      <c r="A710" s="56" t="s">
        <v>8</v>
      </c>
      <c r="B710" s="68"/>
      <c r="C710" s="70">
        <v>0</v>
      </c>
      <c r="D710" s="70">
        <v>0.49211002307740287</v>
      </c>
      <c r="E710" s="70">
        <v>0</v>
      </c>
      <c r="F710" s="70">
        <v>0.99981288592278428</v>
      </c>
      <c r="G710" s="70">
        <v>0.99981288592278428</v>
      </c>
      <c r="I710" s="70">
        <v>2.4917357949229713</v>
      </c>
    </row>
    <row r="711" spans="1:9" x14ac:dyDescent="0.25">
      <c r="A711" s="58" t="s">
        <v>58</v>
      </c>
      <c r="B711" s="68"/>
      <c r="C711" s="71">
        <v>0.99981288592278428</v>
      </c>
      <c r="D711" s="71">
        <v>0</v>
      </c>
      <c r="E711" s="71">
        <v>0.53826482879061932</v>
      </c>
      <c r="F711" s="71">
        <v>0</v>
      </c>
      <c r="G711" s="71">
        <v>0</v>
      </c>
      <c r="I711" s="71">
        <v>1.5380777147134035</v>
      </c>
    </row>
    <row r="712" spans="1:9" x14ac:dyDescent="0.25">
      <c r="A712" s="54" t="s">
        <v>10</v>
      </c>
      <c r="B712" s="68"/>
      <c r="C712" s="69">
        <v>0</v>
      </c>
      <c r="D712" s="69">
        <v>4.5325266637560029</v>
      </c>
      <c r="E712" s="69">
        <v>4.4296139212873449</v>
      </c>
      <c r="F712" s="69">
        <v>0</v>
      </c>
      <c r="G712" s="69">
        <v>0</v>
      </c>
      <c r="I712" s="69">
        <v>8.9621405850433469</v>
      </c>
    </row>
    <row r="713" spans="1:9" x14ac:dyDescent="0.25">
      <c r="A713" s="56" t="s">
        <v>11</v>
      </c>
      <c r="B713" s="68"/>
      <c r="C713" s="70">
        <v>0.99981288592278428</v>
      </c>
      <c r="D713" s="70">
        <v>0</v>
      </c>
      <c r="E713" s="70">
        <v>0</v>
      </c>
      <c r="F713" s="70">
        <v>0.99981288592278428</v>
      </c>
      <c r="G713" s="70">
        <v>0</v>
      </c>
      <c r="I713" s="70">
        <v>1.9996257718455686</v>
      </c>
    </row>
    <row r="714" spans="1:9" x14ac:dyDescent="0.25">
      <c r="A714" s="58" t="s">
        <v>12</v>
      </c>
      <c r="B714" s="68"/>
      <c r="C714" s="71" t="s">
        <v>86</v>
      </c>
      <c r="D714" s="71">
        <v>0</v>
      </c>
      <c r="E714" s="71">
        <v>0</v>
      </c>
      <c r="F714" s="71">
        <v>0</v>
      </c>
      <c r="G714" s="71">
        <v>0</v>
      </c>
      <c r="I714" s="71">
        <v>0</v>
      </c>
    </row>
    <row r="715" spans="1:9" x14ac:dyDescent="0.25">
      <c r="A715" s="54" t="s">
        <v>13</v>
      </c>
      <c r="B715" s="68"/>
      <c r="C715" s="69">
        <v>1.9996257718455686</v>
      </c>
      <c r="D715" s="69">
        <v>0.71914177009917035</v>
      </c>
      <c r="E715" s="69">
        <v>0.30749080022453684</v>
      </c>
      <c r="F715" s="69">
        <v>0</v>
      </c>
      <c r="G715" s="69">
        <v>0</v>
      </c>
      <c r="I715" s="69">
        <v>3.0262583421692759</v>
      </c>
    </row>
    <row r="716" spans="1:9" x14ac:dyDescent="0.25">
      <c r="A716" s="56" t="s">
        <v>14</v>
      </c>
      <c r="B716" s="68"/>
      <c r="C716" s="70">
        <v>0.95365808020956777</v>
      </c>
      <c r="D716" s="70">
        <v>0</v>
      </c>
      <c r="E716" s="70">
        <v>0</v>
      </c>
      <c r="F716" s="70">
        <v>0</v>
      </c>
      <c r="G716" s="70">
        <v>0</v>
      </c>
      <c r="I716" s="70">
        <v>0.95365808020956777</v>
      </c>
    </row>
    <row r="717" spans="1:9" x14ac:dyDescent="0.25">
      <c r="A717" s="58" t="s">
        <v>15</v>
      </c>
      <c r="B717" s="68"/>
      <c r="C717" s="71">
        <v>0</v>
      </c>
      <c r="D717" s="71">
        <v>0</v>
      </c>
      <c r="E717" s="71">
        <v>0</v>
      </c>
      <c r="F717" s="71">
        <v>0</v>
      </c>
      <c r="G717" s="71">
        <v>0</v>
      </c>
      <c r="I717" s="71">
        <v>0</v>
      </c>
    </row>
    <row r="718" spans="1:9" x14ac:dyDescent="0.25">
      <c r="A718" s="54" t="s">
        <v>16</v>
      </c>
      <c r="B718" s="68"/>
      <c r="C718" s="69" t="s">
        <v>86</v>
      </c>
      <c r="D718" s="69">
        <v>0</v>
      </c>
      <c r="E718" s="69">
        <v>0</v>
      </c>
      <c r="F718" s="69">
        <v>0</v>
      </c>
      <c r="G718" s="69">
        <v>0</v>
      </c>
      <c r="I718" s="69">
        <v>0</v>
      </c>
    </row>
    <row r="719" spans="1:9" x14ac:dyDescent="0.25">
      <c r="A719" s="56" t="s">
        <v>17</v>
      </c>
      <c r="B719" s="68"/>
      <c r="C719" s="70" t="s">
        <v>86</v>
      </c>
      <c r="D719" s="70" t="s">
        <v>86</v>
      </c>
      <c r="E719" s="70" t="s">
        <v>86</v>
      </c>
      <c r="F719" s="70">
        <v>0</v>
      </c>
      <c r="G719" s="70">
        <v>0</v>
      </c>
      <c r="I719" s="70">
        <v>0</v>
      </c>
    </row>
    <row r="720" spans="1:9" x14ac:dyDescent="0.25">
      <c r="A720" s="58" t="s">
        <v>18</v>
      </c>
      <c r="B720" s="68"/>
      <c r="C720" s="71" t="s">
        <v>86</v>
      </c>
      <c r="D720" s="71">
        <v>0</v>
      </c>
      <c r="E720" s="71">
        <v>0</v>
      </c>
      <c r="F720" s="71">
        <v>0</v>
      </c>
      <c r="G720" s="71">
        <v>0</v>
      </c>
      <c r="I720" s="71">
        <v>0</v>
      </c>
    </row>
    <row r="721" spans="1:9" x14ac:dyDescent="0.25">
      <c r="A721" s="54" t="s">
        <v>19</v>
      </c>
      <c r="B721" s="68"/>
      <c r="C721" s="69">
        <v>0</v>
      </c>
      <c r="D721" s="69">
        <v>0</v>
      </c>
      <c r="E721" s="69">
        <v>0</v>
      </c>
      <c r="F721" s="69">
        <v>0</v>
      </c>
      <c r="G721" s="69">
        <v>0</v>
      </c>
      <c r="I721" s="69">
        <v>0</v>
      </c>
    </row>
    <row r="722" spans="1:9" x14ac:dyDescent="0.25">
      <c r="A722" s="56" t="s">
        <v>20</v>
      </c>
      <c r="B722" s="68"/>
      <c r="C722" s="70" t="s">
        <v>86</v>
      </c>
      <c r="D722" s="70">
        <v>0</v>
      </c>
      <c r="E722" s="70">
        <v>0</v>
      </c>
      <c r="F722" s="70">
        <v>0</v>
      </c>
      <c r="G722" s="70" t="s">
        <v>86</v>
      </c>
      <c r="I722" s="70">
        <v>0</v>
      </c>
    </row>
    <row r="723" spans="1:9" x14ac:dyDescent="0.25">
      <c r="A723" s="58" t="s">
        <v>21</v>
      </c>
      <c r="B723" s="68"/>
      <c r="C723" s="71" t="s">
        <v>86</v>
      </c>
      <c r="D723" s="71">
        <v>0</v>
      </c>
      <c r="E723" s="71">
        <v>0</v>
      </c>
      <c r="F723" s="71" t="s">
        <v>86</v>
      </c>
      <c r="G723" s="71" t="s">
        <v>86</v>
      </c>
      <c r="I723" s="71">
        <v>0</v>
      </c>
    </row>
    <row r="724" spans="1:9" x14ac:dyDescent="0.25">
      <c r="A724" s="54" t="s">
        <v>22</v>
      </c>
      <c r="B724" s="68"/>
      <c r="C724" s="69">
        <v>0.3998004116509698</v>
      </c>
      <c r="D724" s="69">
        <v>0</v>
      </c>
      <c r="E724" s="69">
        <v>0</v>
      </c>
      <c r="F724" s="69">
        <v>0</v>
      </c>
      <c r="G724" s="69">
        <v>0</v>
      </c>
      <c r="I724" s="69">
        <v>0.3998004116509698</v>
      </c>
    </row>
    <row r="725" spans="1:9" x14ac:dyDescent="0.25">
      <c r="A725" s="56" t="s">
        <v>23</v>
      </c>
      <c r="B725" s="68"/>
      <c r="C725" s="70">
        <v>0</v>
      </c>
      <c r="D725" s="70">
        <v>0</v>
      </c>
      <c r="E725" s="70">
        <v>0</v>
      </c>
      <c r="F725" s="70">
        <v>0</v>
      </c>
      <c r="G725" s="70">
        <v>0</v>
      </c>
      <c r="I725" s="70">
        <v>0</v>
      </c>
    </row>
    <row r="726" spans="1:9" x14ac:dyDescent="0.25">
      <c r="A726" s="58" t="s">
        <v>24</v>
      </c>
      <c r="B726" s="68"/>
      <c r="C726" s="71">
        <v>0</v>
      </c>
      <c r="D726" s="71">
        <v>0</v>
      </c>
      <c r="E726" s="71">
        <v>0</v>
      </c>
      <c r="F726" s="71">
        <v>0</v>
      </c>
      <c r="G726" s="71">
        <v>0</v>
      </c>
      <c r="I726" s="71">
        <v>0</v>
      </c>
    </row>
    <row r="727" spans="1:9" x14ac:dyDescent="0.25">
      <c r="A727" s="54" t="s">
        <v>25</v>
      </c>
      <c r="B727" s="68"/>
      <c r="C727" s="69" t="s">
        <v>86</v>
      </c>
      <c r="D727" s="69">
        <v>0</v>
      </c>
      <c r="E727" s="69">
        <v>0</v>
      </c>
      <c r="F727" s="69">
        <v>0</v>
      </c>
      <c r="G727" s="69">
        <v>0</v>
      </c>
      <c r="I727" s="69">
        <v>0</v>
      </c>
    </row>
    <row r="728" spans="1:9" x14ac:dyDescent="0.25">
      <c r="A728" s="56" t="s">
        <v>26</v>
      </c>
      <c r="B728" s="68"/>
      <c r="C728" s="70">
        <v>0</v>
      </c>
      <c r="D728" s="70">
        <v>0</v>
      </c>
      <c r="E728" s="70">
        <v>0</v>
      </c>
      <c r="F728" s="70">
        <v>0</v>
      </c>
      <c r="G728" s="70">
        <v>0</v>
      </c>
      <c r="I728" s="70">
        <v>0</v>
      </c>
    </row>
    <row r="729" spans="1:9" x14ac:dyDescent="0.25">
      <c r="A729" s="58" t="s">
        <v>27</v>
      </c>
      <c r="B729" s="68"/>
      <c r="C729" s="71" t="s">
        <v>86</v>
      </c>
      <c r="D729" s="71">
        <v>0</v>
      </c>
      <c r="E729" s="71">
        <v>0</v>
      </c>
      <c r="F729" s="71">
        <v>0</v>
      </c>
      <c r="G729" s="71">
        <v>0</v>
      </c>
      <c r="I729" s="71">
        <v>0</v>
      </c>
    </row>
    <row r="730" spans="1:9" x14ac:dyDescent="0.25">
      <c r="A730" s="54" t="s">
        <v>28</v>
      </c>
      <c r="B730" s="68"/>
      <c r="C730" s="69">
        <v>0</v>
      </c>
      <c r="D730" s="69">
        <v>0</v>
      </c>
      <c r="E730" s="69">
        <v>0</v>
      </c>
      <c r="F730" s="69">
        <v>0</v>
      </c>
      <c r="G730" s="69">
        <v>0</v>
      </c>
      <c r="I730" s="69">
        <v>0</v>
      </c>
    </row>
    <row r="731" spans="1:9" x14ac:dyDescent="0.25">
      <c r="A731" s="56" t="s">
        <v>29</v>
      </c>
      <c r="B731" s="68"/>
      <c r="C731" s="70">
        <v>0</v>
      </c>
      <c r="D731" s="70">
        <v>0</v>
      </c>
      <c r="E731" s="70">
        <v>0</v>
      </c>
      <c r="F731" s="70">
        <v>0</v>
      </c>
      <c r="G731" s="70">
        <v>0</v>
      </c>
      <c r="I731" s="70">
        <v>0</v>
      </c>
    </row>
    <row r="732" spans="1:9" x14ac:dyDescent="0.25">
      <c r="A732" s="58" t="s">
        <v>30</v>
      </c>
      <c r="B732" s="68"/>
      <c r="C732" s="71" t="s">
        <v>86</v>
      </c>
      <c r="D732" s="71">
        <v>0</v>
      </c>
      <c r="E732" s="71">
        <v>0</v>
      </c>
      <c r="F732" s="71">
        <v>0</v>
      </c>
      <c r="G732" s="71">
        <v>0</v>
      </c>
      <c r="I732" s="71">
        <v>0</v>
      </c>
    </row>
    <row r="733" spans="1:9" x14ac:dyDescent="0.25">
      <c r="A733" s="54" t="s">
        <v>31</v>
      </c>
      <c r="B733" s="68"/>
      <c r="C733" s="69">
        <v>0</v>
      </c>
      <c r="D733" s="69">
        <v>0.99981288592278428</v>
      </c>
      <c r="E733" s="69">
        <v>0</v>
      </c>
      <c r="F733" s="69">
        <v>0</v>
      </c>
      <c r="G733" s="69">
        <v>0</v>
      </c>
      <c r="I733" s="69">
        <v>0.99981288592278428</v>
      </c>
    </row>
    <row r="734" spans="1:9" x14ac:dyDescent="0.25">
      <c r="A734" s="56" t="s">
        <v>32</v>
      </c>
      <c r="B734" s="68"/>
      <c r="C734" s="70">
        <v>0</v>
      </c>
      <c r="D734" s="70">
        <v>0.99981288592278428</v>
      </c>
      <c r="E734" s="70">
        <v>0.81519366306991814</v>
      </c>
      <c r="F734" s="70">
        <v>0</v>
      </c>
      <c r="G734" s="70">
        <v>0.95365808020956777</v>
      </c>
      <c r="I734" s="70">
        <v>2.7686646292022701</v>
      </c>
    </row>
    <row r="735" spans="1:9" x14ac:dyDescent="0.25">
      <c r="A735" s="58" t="s">
        <v>33</v>
      </c>
      <c r="B735" s="68"/>
      <c r="C735" s="71">
        <v>0</v>
      </c>
      <c r="D735" s="71">
        <v>0.99981288592278428</v>
      </c>
      <c r="E735" s="71">
        <v>0</v>
      </c>
      <c r="F735" s="71">
        <v>0</v>
      </c>
      <c r="G735" s="71">
        <v>0</v>
      </c>
      <c r="I735" s="71">
        <v>0.99981288592278428</v>
      </c>
    </row>
    <row r="736" spans="1:9" x14ac:dyDescent="0.25">
      <c r="A736" s="54" t="s">
        <v>34</v>
      </c>
      <c r="B736" s="68"/>
      <c r="C736" s="69">
        <v>0</v>
      </c>
      <c r="D736" s="69">
        <v>2.1686521549304558</v>
      </c>
      <c r="E736" s="69">
        <v>0.99981288592278428</v>
      </c>
      <c r="F736" s="69">
        <v>0</v>
      </c>
      <c r="G736" s="69">
        <v>0.26133599451132039</v>
      </c>
      <c r="I736" s="69">
        <v>3.4298010353645605</v>
      </c>
    </row>
    <row r="737" spans="1:9" x14ac:dyDescent="0.25">
      <c r="A737" s="56" t="s">
        <v>35</v>
      </c>
      <c r="B737" s="68"/>
      <c r="C737" s="70">
        <v>0.99981288592278428</v>
      </c>
      <c r="D737" s="70">
        <v>0.99981288592278428</v>
      </c>
      <c r="E737" s="70">
        <v>0</v>
      </c>
      <c r="F737" s="70">
        <v>0</v>
      </c>
      <c r="G737" s="70">
        <v>0</v>
      </c>
      <c r="I737" s="70">
        <v>1.9996257718455686</v>
      </c>
    </row>
    <row r="738" spans="1:9" x14ac:dyDescent="0.25">
      <c r="A738" s="58" t="s">
        <v>36</v>
      </c>
      <c r="B738" s="68"/>
      <c r="C738" s="71">
        <v>0</v>
      </c>
      <c r="D738" s="71">
        <v>0.99981288592278428</v>
      </c>
      <c r="E738" s="71">
        <v>0</v>
      </c>
      <c r="F738" s="71">
        <v>0</v>
      </c>
      <c r="G738" s="71">
        <v>0</v>
      </c>
      <c r="I738" s="71">
        <v>0.99981288592278428</v>
      </c>
    </row>
    <row r="739" spans="1:9" x14ac:dyDescent="0.25">
      <c r="A739" s="54" t="s">
        <v>37</v>
      </c>
      <c r="B739" s="68"/>
      <c r="C739" s="69">
        <v>0</v>
      </c>
      <c r="D739" s="69">
        <v>0.99981288592278428</v>
      </c>
      <c r="E739" s="69">
        <v>0</v>
      </c>
      <c r="F739" s="69">
        <v>0</v>
      </c>
      <c r="G739" s="69">
        <v>0</v>
      </c>
      <c r="I739" s="69">
        <v>0.99981288592278428</v>
      </c>
    </row>
    <row r="740" spans="1:9" x14ac:dyDescent="0.25">
      <c r="A740" s="56" t="s">
        <v>38</v>
      </c>
      <c r="B740" s="68"/>
      <c r="C740" s="70">
        <v>0</v>
      </c>
      <c r="D740" s="70">
        <v>0.86134846878313465</v>
      </c>
      <c r="E740" s="70">
        <v>0</v>
      </c>
      <c r="F740" s="70">
        <v>1.5380777147134035</v>
      </c>
      <c r="G740" s="70">
        <v>0</v>
      </c>
      <c r="I740" s="70">
        <v>2.399426183496538</v>
      </c>
    </row>
    <row r="741" spans="1:9" x14ac:dyDescent="0.25">
      <c r="A741" s="58" t="s">
        <v>39</v>
      </c>
      <c r="B741" s="68"/>
      <c r="C741" s="71">
        <v>0</v>
      </c>
      <c r="D741" s="71">
        <v>0</v>
      </c>
      <c r="E741" s="71">
        <v>0</v>
      </c>
      <c r="F741" s="71">
        <v>0</v>
      </c>
      <c r="G741" s="71">
        <v>0</v>
      </c>
      <c r="I741" s="71">
        <v>0</v>
      </c>
    </row>
    <row r="742" spans="1:9" x14ac:dyDescent="0.25">
      <c r="A742" s="54" t="s">
        <v>40</v>
      </c>
      <c r="B742" s="68"/>
      <c r="C742" s="69">
        <v>0</v>
      </c>
      <c r="D742" s="69">
        <v>0</v>
      </c>
      <c r="E742" s="69">
        <v>0</v>
      </c>
      <c r="F742" s="69" t="s">
        <v>86</v>
      </c>
      <c r="G742" s="69" t="s">
        <v>86</v>
      </c>
      <c r="I742" s="69">
        <v>0</v>
      </c>
    </row>
    <row r="743" spans="1:9" x14ac:dyDescent="0.25">
      <c r="A743" s="56" t="s">
        <v>41</v>
      </c>
      <c r="B743" s="68"/>
      <c r="C743" s="70">
        <v>0</v>
      </c>
      <c r="D743" s="70">
        <v>0</v>
      </c>
      <c r="E743" s="70">
        <v>0</v>
      </c>
      <c r="F743" s="70">
        <v>0</v>
      </c>
      <c r="G743" s="70">
        <v>0</v>
      </c>
      <c r="I743" s="70">
        <v>0</v>
      </c>
    </row>
    <row r="744" spans="1:9" x14ac:dyDescent="0.25">
      <c r="A744" s="58" t="s">
        <v>42</v>
      </c>
      <c r="B744" s="68"/>
      <c r="C744" s="71">
        <v>0</v>
      </c>
      <c r="D744" s="71">
        <v>0.99981288592278428</v>
      </c>
      <c r="E744" s="71">
        <v>0</v>
      </c>
      <c r="F744" s="71">
        <v>0</v>
      </c>
      <c r="G744" s="71">
        <v>0.99981288592278428</v>
      </c>
      <c r="I744" s="71">
        <v>1.9996257718455686</v>
      </c>
    </row>
    <row r="745" spans="1:9" x14ac:dyDescent="0.25">
      <c r="A745" s="54" t="s">
        <v>43</v>
      </c>
      <c r="B745" s="68"/>
      <c r="C745" s="69">
        <v>0</v>
      </c>
      <c r="D745" s="69">
        <v>0.99981288592278428</v>
      </c>
      <c r="E745" s="69">
        <v>0</v>
      </c>
      <c r="F745" s="69">
        <v>0</v>
      </c>
      <c r="G745" s="69">
        <v>0</v>
      </c>
      <c r="I745" s="69">
        <v>0.99981288592278428</v>
      </c>
    </row>
    <row r="746" spans="1:9" x14ac:dyDescent="0.25">
      <c r="A746" s="56" t="s">
        <v>44</v>
      </c>
      <c r="B746" s="68"/>
      <c r="C746" s="70">
        <v>1.3073036861473211</v>
      </c>
      <c r="D746" s="70">
        <v>1.2923345599700617</v>
      </c>
      <c r="E746" s="70">
        <v>0</v>
      </c>
      <c r="F746" s="70">
        <v>0.99981288592278428</v>
      </c>
      <c r="G746" s="70">
        <v>0</v>
      </c>
      <c r="I746" s="70">
        <v>3.5994511320401674</v>
      </c>
    </row>
    <row r="747" spans="1:9" x14ac:dyDescent="0.25">
      <c r="A747" s="37"/>
      <c r="B747" s="78"/>
      <c r="C747" s="78"/>
      <c r="D747" s="78"/>
      <c r="E747" s="78"/>
      <c r="F747" s="78"/>
      <c r="G747" s="78"/>
      <c r="H747" s="78"/>
      <c r="I747" s="78"/>
    </row>
    <row r="748" spans="1:9" x14ac:dyDescent="0.25">
      <c r="A748" s="61" t="s">
        <v>45</v>
      </c>
      <c r="B748" s="38"/>
      <c r="C748" s="72">
        <v>7.6598266076217811</v>
      </c>
      <c r="D748" s="72">
        <v>18.064616727998501</v>
      </c>
      <c r="E748" s="72">
        <v>7.0903760992952032</v>
      </c>
      <c r="F748" s="72">
        <v>4.5375163724817567</v>
      </c>
      <c r="G748" s="72">
        <v>3.2146198465664568</v>
      </c>
      <c r="I748" s="72">
        <v>40.566955653963696</v>
      </c>
    </row>
    <row r="749" spans="1:9" x14ac:dyDescent="0.25">
      <c r="A749" s="37"/>
      <c r="B749" s="78"/>
      <c r="C749" s="78"/>
      <c r="D749" s="78"/>
      <c r="E749" s="78"/>
      <c r="F749" s="78"/>
      <c r="G749" s="78"/>
      <c r="H749" s="78"/>
      <c r="I749" s="78"/>
    </row>
    <row r="750" spans="1:9" x14ac:dyDescent="0.25">
      <c r="A750" s="56" t="s">
        <v>46</v>
      </c>
      <c r="B750" s="68"/>
      <c r="C750" s="70">
        <v>0</v>
      </c>
      <c r="D750" s="70">
        <v>0.49211002307740287</v>
      </c>
      <c r="E750" s="70">
        <v>0</v>
      </c>
      <c r="F750" s="70">
        <v>0.99981288592278428</v>
      </c>
      <c r="G750" s="70">
        <v>0.99981288592278428</v>
      </c>
      <c r="I750" s="70">
        <v>2.4917357949229713</v>
      </c>
    </row>
    <row r="751" spans="1:9" x14ac:dyDescent="0.25">
      <c r="A751" s="58" t="s">
        <v>47</v>
      </c>
      <c r="B751" s="68"/>
      <c r="C751" s="71">
        <v>3.9530967379779205</v>
      </c>
      <c r="D751" s="71">
        <v>5.2516684338551736</v>
      </c>
      <c r="E751" s="71">
        <v>4.7371047215118818</v>
      </c>
      <c r="F751" s="71">
        <v>0.99981288592278428</v>
      </c>
      <c r="G751" s="71">
        <v>0</v>
      </c>
      <c r="I751" s="71">
        <v>14.94168277926776</v>
      </c>
    </row>
    <row r="752" spans="1:9" x14ac:dyDescent="0.25">
      <c r="A752" s="54" t="s">
        <v>48</v>
      </c>
      <c r="B752" s="68"/>
      <c r="C752" s="69">
        <v>0.99981288592278428</v>
      </c>
      <c r="D752" s="69">
        <v>6.1679036986215934</v>
      </c>
      <c r="E752" s="69">
        <v>1.8150065489927023</v>
      </c>
      <c r="F752" s="69">
        <v>0</v>
      </c>
      <c r="G752" s="69">
        <v>1.2149940747208881</v>
      </c>
      <c r="I752" s="69">
        <v>10.197717208257968</v>
      </c>
    </row>
    <row r="759" spans="1:9" ht="15.75" x14ac:dyDescent="0.25">
      <c r="A759" s="73" t="s">
        <v>72</v>
      </c>
      <c r="B759" s="50"/>
      <c r="C759" s="50"/>
      <c r="D759" s="50"/>
      <c r="E759" s="50"/>
      <c r="F759" s="50"/>
      <c r="G759" s="50"/>
      <c r="H759" s="50"/>
      <c r="I759" s="50"/>
    </row>
    <row r="760" spans="1:9" x14ac:dyDescent="0.25">
      <c r="A760" s="75"/>
      <c r="B760" s="50"/>
      <c r="C760" s="80"/>
      <c r="D760" s="80"/>
      <c r="E760" s="80"/>
      <c r="F760" s="80"/>
      <c r="G760" s="80"/>
      <c r="H760" s="50"/>
      <c r="I760" s="80"/>
    </row>
    <row r="761" spans="1:9" x14ac:dyDescent="0.25">
      <c r="A761" s="75"/>
      <c r="B761" s="50"/>
      <c r="C761" s="77" t="s">
        <v>81</v>
      </c>
      <c r="D761" s="77" t="s">
        <v>82</v>
      </c>
      <c r="E761" s="77" t="s">
        <v>83</v>
      </c>
      <c r="F761" s="77" t="s">
        <v>84</v>
      </c>
      <c r="G761" s="77" t="s">
        <v>85</v>
      </c>
      <c r="H761" s="50"/>
      <c r="I761" s="77" t="s">
        <v>1</v>
      </c>
    </row>
    <row r="762" spans="1:9" x14ac:dyDescent="0.25">
      <c r="A762" s="75"/>
      <c r="B762" s="50"/>
      <c r="C762" s="81"/>
      <c r="D762" s="81"/>
      <c r="E762" s="81"/>
      <c r="F762" s="81"/>
      <c r="G762" s="81"/>
      <c r="H762" s="50"/>
      <c r="I762" s="81"/>
    </row>
    <row r="763" spans="1:9" x14ac:dyDescent="0.25">
      <c r="A763" s="54" t="s">
        <v>7</v>
      </c>
      <c r="B763" s="68"/>
      <c r="C763" s="69">
        <v>0.99981288592278428</v>
      </c>
      <c r="D763" s="69">
        <v>0</v>
      </c>
      <c r="E763" s="69">
        <v>0.49211002307740287</v>
      </c>
      <c r="F763" s="69">
        <v>0</v>
      </c>
      <c r="G763" s="69">
        <v>0</v>
      </c>
      <c r="I763" s="69">
        <v>1.4919229090001871</v>
      </c>
    </row>
    <row r="764" spans="1:9" x14ac:dyDescent="0.25">
      <c r="A764" s="56" t="s">
        <v>8</v>
      </c>
      <c r="B764" s="68"/>
      <c r="C764" s="70">
        <v>0</v>
      </c>
      <c r="D764" s="70">
        <v>0.99981288592278428</v>
      </c>
      <c r="E764" s="70">
        <v>0</v>
      </c>
      <c r="F764" s="70">
        <v>0</v>
      </c>
      <c r="G764" s="70">
        <v>0.99981288592278428</v>
      </c>
      <c r="I764" s="70">
        <v>1.9996257718455686</v>
      </c>
    </row>
    <row r="765" spans="1:9" x14ac:dyDescent="0.25">
      <c r="A765" s="58" t="s">
        <v>58</v>
      </c>
      <c r="B765" s="68"/>
      <c r="C765" s="71">
        <v>0</v>
      </c>
      <c r="D765" s="71">
        <v>0.99981288592278428</v>
      </c>
      <c r="E765" s="71" t="s">
        <v>86</v>
      </c>
      <c r="F765" s="71">
        <v>0.99981288592278428</v>
      </c>
      <c r="G765" s="71">
        <v>0</v>
      </c>
      <c r="I765" s="71">
        <v>1.9996257718455686</v>
      </c>
    </row>
    <row r="766" spans="1:9" x14ac:dyDescent="0.25">
      <c r="A766" s="54" t="s">
        <v>10</v>
      </c>
      <c r="B766" s="68"/>
      <c r="C766" s="69">
        <v>0.58441963450383583</v>
      </c>
      <c r="D766" s="69">
        <v>0</v>
      </c>
      <c r="E766" s="69">
        <v>2.3071165720701052</v>
      </c>
      <c r="F766" s="69">
        <v>0</v>
      </c>
      <c r="G766" s="69">
        <v>0.99981288592278428</v>
      </c>
      <c r="I766" s="69">
        <v>3.8913490924967253</v>
      </c>
    </row>
    <row r="767" spans="1:9" x14ac:dyDescent="0.25">
      <c r="A767" s="56" t="s">
        <v>11</v>
      </c>
      <c r="B767" s="68"/>
      <c r="C767" s="70" t="s">
        <v>86</v>
      </c>
      <c r="D767" s="70">
        <v>0</v>
      </c>
      <c r="E767" s="70">
        <v>0</v>
      </c>
      <c r="F767" s="70">
        <v>0.99981288592278428</v>
      </c>
      <c r="G767" s="70">
        <v>0.99981288592278428</v>
      </c>
      <c r="I767" s="70">
        <v>1.9996257718455686</v>
      </c>
    </row>
    <row r="768" spans="1:9" x14ac:dyDescent="0.25">
      <c r="A768" s="58" t="s">
        <v>12</v>
      </c>
      <c r="B768" s="68"/>
      <c r="C768" s="71" t="s">
        <v>86</v>
      </c>
      <c r="D768" s="71">
        <v>0</v>
      </c>
      <c r="E768" s="71">
        <v>0</v>
      </c>
      <c r="F768" s="71">
        <v>0</v>
      </c>
      <c r="G768" s="71">
        <v>0</v>
      </c>
      <c r="I768" s="71">
        <v>0</v>
      </c>
    </row>
    <row r="769" spans="1:9" x14ac:dyDescent="0.25">
      <c r="A769" s="54" t="s">
        <v>13</v>
      </c>
      <c r="B769" s="68"/>
      <c r="C769" s="69">
        <v>0.76903885735670174</v>
      </c>
      <c r="D769" s="69">
        <v>0.52267198902264078</v>
      </c>
      <c r="E769" s="69">
        <v>0</v>
      </c>
      <c r="F769" s="69">
        <v>0</v>
      </c>
      <c r="G769" s="69">
        <v>0</v>
      </c>
      <c r="I769" s="69">
        <v>1.2917108463793425</v>
      </c>
    </row>
    <row r="770" spans="1:9" x14ac:dyDescent="0.25">
      <c r="A770" s="56" t="s">
        <v>14</v>
      </c>
      <c r="B770" s="68"/>
      <c r="C770" s="70" t="s">
        <v>86</v>
      </c>
      <c r="D770" s="70">
        <v>0</v>
      </c>
      <c r="E770" s="70">
        <v>0</v>
      </c>
      <c r="F770" s="70">
        <v>0</v>
      </c>
      <c r="G770" s="70">
        <v>0</v>
      </c>
      <c r="I770" s="70">
        <v>0</v>
      </c>
    </row>
    <row r="771" spans="1:9" x14ac:dyDescent="0.25">
      <c r="A771" s="58" t="s">
        <v>15</v>
      </c>
      <c r="B771" s="68"/>
      <c r="C771" s="71" t="s">
        <v>86</v>
      </c>
      <c r="D771" s="71">
        <v>0</v>
      </c>
      <c r="E771" s="71">
        <v>0</v>
      </c>
      <c r="F771" s="71">
        <v>0</v>
      </c>
      <c r="G771" s="71">
        <v>0</v>
      </c>
      <c r="I771" s="71">
        <v>0</v>
      </c>
    </row>
    <row r="772" spans="1:9" x14ac:dyDescent="0.25">
      <c r="A772" s="54" t="s">
        <v>16</v>
      </c>
      <c r="B772" s="68"/>
      <c r="C772" s="69" t="s">
        <v>86</v>
      </c>
      <c r="D772" s="69" t="s">
        <v>86</v>
      </c>
      <c r="E772" s="69" t="s">
        <v>86</v>
      </c>
      <c r="F772" s="69" t="s">
        <v>86</v>
      </c>
      <c r="G772" s="69">
        <v>0</v>
      </c>
      <c r="I772" s="69">
        <v>0</v>
      </c>
    </row>
    <row r="773" spans="1:9" x14ac:dyDescent="0.25">
      <c r="A773" s="56" t="s">
        <v>17</v>
      </c>
      <c r="B773" s="68"/>
      <c r="C773" s="70" t="s">
        <v>86</v>
      </c>
      <c r="D773" s="70">
        <v>0</v>
      </c>
      <c r="E773" s="70">
        <v>0</v>
      </c>
      <c r="F773" s="70">
        <v>0</v>
      </c>
      <c r="G773" s="70" t="s">
        <v>86</v>
      </c>
      <c r="I773" s="70">
        <v>0</v>
      </c>
    </row>
    <row r="774" spans="1:9" x14ac:dyDescent="0.25">
      <c r="A774" s="58" t="s">
        <v>18</v>
      </c>
      <c r="B774" s="68"/>
      <c r="C774" s="71" t="s">
        <v>86</v>
      </c>
      <c r="D774" s="71">
        <v>0</v>
      </c>
      <c r="E774" s="71">
        <v>0</v>
      </c>
      <c r="F774" s="71">
        <v>0</v>
      </c>
      <c r="G774" s="71">
        <v>0</v>
      </c>
      <c r="I774" s="71">
        <v>0</v>
      </c>
    </row>
    <row r="775" spans="1:9" x14ac:dyDescent="0.25">
      <c r="A775" s="54" t="s">
        <v>19</v>
      </c>
      <c r="B775" s="68"/>
      <c r="C775" s="69">
        <v>0</v>
      </c>
      <c r="D775" s="69">
        <v>0</v>
      </c>
      <c r="E775" s="69">
        <v>0</v>
      </c>
      <c r="F775" s="69">
        <v>0</v>
      </c>
      <c r="G775" s="69">
        <v>0</v>
      </c>
      <c r="I775" s="69">
        <v>0</v>
      </c>
    </row>
    <row r="776" spans="1:9" x14ac:dyDescent="0.25">
      <c r="A776" s="56" t="s">
        <v>20</v>
      </c>
      <c r="B776" s="68"/>
      <c r="C776" s="70" t="s">
        <v>86</v>
      </c>
      <c r="D776" s="70">
        <v>0</v>
      </c>
      <c r="E776" s="70" t="s">
        <v>86</v>
      </c>
      <c r="F776" s="70" t="s">
        <v>86</v>
      </c>
      <c r="G776" s="70" t="s">
        <v>86</v>
      </c>
      <c r="I776" s="70">
        <v>0</v>
      </c>
    </row>
    <row r="777" spans="1:9" x14ac:dyDescent="0.25">
      <c r="A777" s="58" t="s">
        <v>21</v>
      </c>
      <c r="B777" s="68"/>
      <c r="C777" s="71" t="s">
        <v>86</v>
      </c>
      <c r="D777" s="71">
        <v>0.99981288592278428</v>
      </c>
      <c r="E777" s="71" t="s">
        <v>86</v>
      </c>
      <c r="F777" s="71" t="s">
        <v>86</v>
      </c>
      <c r="G777" s="71" t="s">
        <v>86</v>
      </c>
      <c r="I777" s="71">
        <v>0.99981288592278428</v>
      </c>
    </row>
    <row r="778" spans="1:9" x14ac:dyDescent="0.25">
      <c r="A778" s="54" t="s">
        <v>22</v>
      </c>
      <c r="B778" s="68"/>
      <c r="C778" s="69">
        <v>0</v>
      </c>
      <c r="D778" s="69">
        <v>0</v>
      </c>
      <c r="E778" s="69">
        <v>0</v>
      </c>
      <c r="F778" s="69">
        <v>0</v>
      </c>
      <c r="G778" s="69" t="s">
        <v>86</v>
      </c>
      <c r="I778" s="69">
        <v>0</v>
      </c>
    </row>
    <row r="779" spans="1:9" x14ac:dyDescent="0.25">
      <c r="A779" s="56" t="s">
        <v>23</v>
      </c>
      <c r="B779" s="68"/>
      <c r="C779" s="70" t="s">
        <v>86</v>
      </c>
      <c r="D779" s="70">
        <v>0</v>
      </c>
      <c r="E779" s="70">
        <v>0</v>
      </c>
      <c r="F779" s="70">
        <v>0</v>
      </c>
      <c r="G779" s="70">
        <v>0</v>
      </c>
      <c r="I779" s="70">
        <v>0</v>
      </c>
    </row>
    <row r="780" spans="1:9" x14ac:dyDescent="0.25">
      <c r="A780" s="58" t="s">
        <v>24</v>
      </c>
      <c r="B780" s="68"/>
      <c r="C780" s="71">
        <v>0</v>
      </c>
      <c r="D780" s="71" t="s">
        <v>86</v>
      </c>
      <c r="E780" s="71" t="s">
        <v>86</v>
      </c>
      <c r="F780" s="71" t="s">
        <v>86</v>
      </c>
      <c r="G780" s="71">
        <v>0</v>
      </c>
      <c r="I780" s="71">
        <v>0</v>
      </c>
    </row>
    <row r="781" spans="1:9" x14ac:dyDescent="0.25">
      <c r="A781" s="54" t="s">
        <v>25</v>
      </c>
      <c r="B781" s="68"/>
      <c r="C781" s="69">
        <v>0</v>
      </c>
      <c r="D781" s="69" t="s">
        <v>86</v>
      </c>
      <c r="E781" s="69">
        <v>0</v>
      </c>
      <c r="F781" s="69">
        <v>0</v>
      </c>
      <c r="G781" s="69">
        <v>0</v>
      </c>
      <c r="I781" s="69">
        <v>0</v>
      </c>
    </row>
    <row r="782" spans="1:9" x14ac:dyDescent="0.25">
      <c r="A782" s="56" t="s">
        <v>26</v>
      </c>
      <c r="B782" s="68"/>
      <c r="C782" s="70" t="s">
        <v>86</v>
      </c>
      <c r="D782" s="70" t="s">
        <v>86</v>
      </c>
      <c r="E782" s="70">
        <v>0</v>
      </c>
      <c r="F782" s="70">
        <v>0</v>
      </c>
      <c r="G782" s="70">
        <v>0</v>
      </c>
      <c r="I782" s="70">
        <v>0</v>
      </c>
    </row>
    <row r="783" spans="1:9" x14ac:dyDescent="0.25">
      <c r="A783" s="58" t="s">
        <v>27</v>
      </c>
      <c r="B783" s="68"/>
      <c r="C783" s="71" t="s">
        <v>86</v>
      </c>
      <c r="D783" s="71">
        <v>0</v>
      </c>
      <c r="E783" s="71">
        <v>0</v>
      </c>
      <c r="F783" s="71" t="s">
        <v>86</v>
      </c>
      <c r="G783" s="71" t="s">
        <v>86</v>
      </c>
      <c r="I783" s="71">
        <v>0</v>
      </c>
    </row>
    <row r="784" spans="1:9" x14ac:dyDescent="0.25">
      <c r="A784" s="54" t="s">
        <v>28</v>
      </c>
      <c r="B784" s="68"/>
      <c r="C784" s="69" t="s">
        <v>86</v>
      </c>
      <c r="D784" s="69">
        <v>0</v>
      </c>
      <c r="E784" s="69">
        <v>0</v>
      </c>
      <c r="F784" s="69">
        <v>0</v>
      </c>
      <c r="G784" s="69">
        <v>0</v>
      </c>
      <c r="I784" s="69">
        <v>0</v>
      </c>
    </row>
    <row r="785" spans="1:9" x14ac:dyDescent="0.25">
      <c r="A785" s="56" t="s">
        <v>29</v>
      </c>
      <c r="B785" s="68"/>
      <c r="C785" s="70" t="s">
        <v>86</v>
      </c>
      <c r="D785" s="70" t="s">
        <v>86</v>
      </c>
      <c r="E785" s="70">
        <v>0</v>
      </c>
      <c r="F785" s="70">
        <v>0</v>
      </c>
      <c r="G785" s="70">
        <v>0</v>
      </c>
      <c r="I785" s="70">
        <v>0</v>
      </c>
    </row>
    <row r="786" spans="1:9" x14ac:dyDescent="0.25">
      <c r="A786" s="58" t="s">
        <v>30</v>
      </c>
      <c r="B786" s="68"/>
      <c r="C786" s="71" t="s">
        <v>86</v>
      </c>
      <c r="D786" s="71">
        <v>0</v>
      </c>
      <c r="E786" s="71">
        <v>0</v>
      </c>
      <c r="F786" s="71">
        <v>0</v>
      </c>
      <c r="G786" s="71">
        <v>0</v>
      </c>
      <c r="I786" s="71">
        <v>0</v>
      </c>
    </row>
    <row r="787" spans="1:9" x14ac:dyDescent="0.25">
      <c r="A787" s="54" t="s">
        <v>31</v>
      </c>
      <c r="B787" s="68"/>
      <c r="C787" s="69">
        <v>0</v>
      </c>
      <c r="D787" s="69">
        <v>0</v>
      </c>
      <c r="E787" s="69">
        <v>0</v>
      </c>
      <c r="F787" s="69" t="s">
        <v>86</v>
      </c>
      <c r="G787" s="69" t="s">
        <v>86</v>
      </c>
      <c r="I787" s="69">
        <v>0</v>
      </c>
    </row>
    <row r="788" spans="1:9" x14ac:dyDescent="0.25">
      <c r="A788" s="56" t="s">
        <v>32</v>
      </c>
      <c r="B788" s="68"/>
      <c r="C788" s="70">
        <v>0</v>
      </c>
      <c r="D788" s="70">
        <v>0</v>
      </c>
      <c r="E788" s="70">
        <v>0</v>
      </c>
      <c r="F788" s="70">
        <v>0</v>
      </c>
      <c r="G788" s="70">
        <v>0</v>
      </c>
      <c r="I788" s="70">
        <v>0</v>
      </c>
    </row>
    <row r="789" spans="1:9" x14ac:dyDescent="0.25">
      <c r="A789" s="58" t="s">
        <v>33</v>
      </c>
      <c r="B789" s="68"/>
      <c r="C789" s="71" t="s">
        <v>86</v>
      </c>
      <c r="D789" s="71" t="s">
        <v>86</v>
      </c>
      <c r="E789" s="71">
        <v>0</v>
      </c>
      <c r="F789" s="71">
        <v>0</v>
      </c>
      <c r="G789" s="71">
        <v>0</v>
      </c>
      <c r="I789" s="71">
        <v>0</v>
      </c>
    </row>
    <row r="790" spans="1:9" x14ac:dyDescent="0.25">
      <c r="A790" s="54" t="s">
        <v>34</v>
      </c>
      <c r="B790" s="68"/>
      <c r="C790" s="69">
        <v>0.99981288592278428</v>
      </c>
      <c r="D790" s="69">
        <v>0</v>
      </c>
      <c r="E790" s="69">
        <v>0</v>
      </c>
      <c r="F790" s="69">
        <v>0</v>
      </c>
      <c r="G790" s="69">
        <v>0</v>
      </c>
      <c r="I790" s="69">
        <v>0.99981288592278428</v>
      </c>
    </row>
    <row r="791" spans="1:9" x14ac:dyDescent="0.25">
      <c r="A791" s="56" t="s">
        <v>35</v>
      </c>
      <c r="B791" s="68"/>
      <c r="C791" s="70">
        <v>0</v>
      </c>
      <c r="D791" s="70">
        <v>0</v>
      </c>
      <c r="E791" s="70">
        <v>0.10852616478513065</v>
      </c>
      <c r="F791" s="70">
        <v>0</v>
      </c>
      <c r="G791" s="70">
        <v>0</v>
      </c>
      <c r="I791" s="70">
        <v>0.10852616478513065</v>
      </c>
    </row>
    <row r="792" spans="1:9" x14ac:dyDescent="0.25">
      <c r="A792" s="58" t="s">
        <v>36</v>
      </c>
      <c r="B792" s="68"/>
      <c r="C792" s="71">
        <v>0</v>
      </c>
      <c r="D792" s="71">
        <v>0</v>
      </c>
      <c r="E792" s="71">
        <v>0</v>
      </c>
      <c r="F792" s="71">
        <v>0</v>
      </c>
      <c r="G792" s="71">
        <v>0</v>
      </c>
      <c r="I792" s="71">
        <v>0</v>
      </c>
    </row>
    <row r="793" spans="1:9" x14ac:dyDescent="0.25">
      <c r="A793" s="54" t="s">
        <v>37</v>
      </c>
      <c r="B793" s="68"/>
      <c r="C793" s="69" t="s">
        <v>86</v>
      </c>
      <c r="D793" s="69" t="s">
        <v>86</v>
      </c>
      <c r="E793" s="69">
        <v>0</v>
      </c>
      <c r="F793" s="69">
        <v>0</v>
      </c>
      <c r="G793" s="69" t="s">
        <v>86</v>
      </c>
      <c r="I793" s="69">
        <v>0</v>
      </c>
    </row>
    <row r="794" spans="1:9" x14ac:dyDescent="0.25">
      <c r="A794" s="56" t="s">
        <v>38</v>
      </c>
      <c r="B794" s="68"/>
      <c r="C794" s="70">
        <v>0</v>
      </c>
      <c r="D794" s="70">
        <v>0</v>
      </c>
      <c r="E794" s="70">
        <v>0</v>
      </c>
      <c r="F794" s="70">
        <v>0</v>
      </c>
      <c r="G794" s="70">
        <v>0</v>
      </c>
      <c r="I794" s="70">
        <v>0</v>
      </c>
    </row>
    <row r="795" spans="1:9" x14ac:dyDescent="0.25">
      <c r="A795" s="58" t="s">
        <v>39</v>
      </c>
      <c r="B795" s="68"/>
      <c r="C795" s="71">
        <v>0</v>
      </c>
      <c r="D795" s="71">
        <v>0</v>
      </c>
      <c r="E795" s="71">
        <v>0</v>
      </c>
      <c r="F795" s="71">
        <v>0.72307116572070107</v>
      </c>
      <c r="G795" s="71">
        <v>0</v>
      </c>
      <c r="I795" s="71">
        <v>0.72307116572070107</v>
      </c>
    </row>
    <row r="796" spans="1:9" x14ac:dyDescent="0.25">
      <c r="A796" s="54" t="s">
        <v>40</v>
      </c>
      <c r="B796" s="68"/>
      <c r="C796" s="69">
        <v>0</v>
      </c>
      <c r="D796" s="69" t="s">
        <v>86</v>
      </c>
      <c r="E796" s="69" t="s">
        <v>86</v>
      </c>
      <c r="F796" s="69" t="s">
        <v>86</v>
      </c>
      <c r="G796" s="69" t="s">
        <v>86</v>
      </c>
      <c r="I796" s="69">
        <v>0</v>
      </c>
    </row>
    <row r="797" spans="1:9" x14ac:dyDescent="0.25">
      <c r="A797" s="56" t="s">
        <v>41</v>
      </c>
      <c r="B797" s="68"/>
      <c r="C797" s="70">
        <v>0</v>
      </c>
      <c r="D797" s="70">
        <v>0</v>
      </c>
      <c r="E797" s="70">
        <v>0</v>
      </c>
      <c r="F797" s="70">
        <v>0</v>
      </c>
      <c r="G797" s="70">
        <v>0</v>
      </c>
      <c r="I797" s="70">
        <v>0</v>
      </c>
    </row>
    <row r="798" spans="1:9" x14ac:dyDescent="0.25">
      <c r="A798" s="58" t="s">
        <v>42</v>
      </c>
      <c r="B798" s="68"/>
      <c r="C798" s="71">
        <v>0.99981288592278428</v>
      </c>
      <c r="D798" s="71">
        <v>0</v>
      </c>
      <c r="E798" s="71">
        <v>0</v>
      </c>
      <c r="F798" s="71">
        <v>0</v>
      </c>
      <c r="G798" s="71" t="s">
        <v>86</v>
      </c>
      <c r="I798" s="71">
        <v>0.99981288592278428</v>
      </c>
    </row>
    <row r="799" spans="1:9" x14ac:dyDescent="0.25">
      <c r="A799" s="54" t="s">
        <v>43</v>
      </c>
      <c r="B799" s="68"/>
      <c r="C799" s="69">
        <v>0</v>
      </c>
      <c r="D799" s="69">
        <v>0</v>
      </c>
      <c r="E799" s="69">
        <v>0</v>
      </c>
      <c r="F799" s="69">
        <v>0</v>
      </c>
      <c r="G799" s="69">
        <v>0</v>
      </c>
      <c r="I799" s="69">
        <v>0</v>
      </c>
    </row>
    <row r="800" spans="1:9" x14ac:dyDescent="0.25">
      <c r="A800" s="56" t="s">
        <v>44</v>
      </c>
      <c r="B800" s="68"/>
      <c r="C800" s="70">
        <v>0</v>
      </c>
      <c r="D800" s="70">
        <v>0</v>
      </c>
      <c r="E800" s="70">
        <v>0</v>
      </c>
      <c r="F800" s="70">
        <v>0.76903885735670174</v>
      </c>
      <c r="G800" s="70">
        <v>0</v>
      </c>
      <c r="I800" s="70">
        <v>0.76903885735670174</v>
      </c>
    </row>
    <row r="801" spans="1:9" x14ac:dyDescent="0.25">
      <c r="A801" s="37"/>
      <c r="B801" s="78"/>
      <c r="C801" s="78"/>
      <c r="D801" s="78"/>
      <c r="E801" s="78"/>
      <c r="F801" s="78"/>
      <c r="G801" s="78"/>
      <c r="H801" s="78"/>
      <c r="I801" s="78"/>
    </row>
    <row r="802" spans="1:9" x14ac:dyDescent="0.25">
      <c r="A802" s="61" t="s">
        <v>45</v>
      </c>
      <c r="B802" s="38"/>
      <c r="C802" s="72">
        <v>4.3528971496288902</v>
      </c>
      <c r="D802" s="72">
        <v>3.5221106467909937</v>
      </c>
      <c r="E802" s="72">
        <v>2.9077527599326389</v>
      </c>
      <c r="F802" s="72">
        <v>3.4917357949229713</v>
      </c>
      <c r="G802" s="72">
        <v>2.9994386577683527</v>
      </c>
      <c r="I802" s="72">
        <v>17.273935009043846</v>
      </c>
    </row>
    <row r="803" spans="1:9" x14ac:dyDescent="0.25">
      <c r="A803" s="37"/>
      <c r="B803" s="78"/>
      <c r="C803" s="78"/>
      <c r="D803" s="78"/>
      <c r="E803" s="78"/>
      <c r="F803" s="78"/>
      <c r="G803" s="78"/>
      <c r="H803" s="78"/>
      <c r="I803" s="78"/>
    </row>
    <row r="804" spans="1:9" x14ac:dyDescent="0.25">
      <c r="A804" s="56" t="s">
        <v>46</v>
      </c>
      <c r="B804" s="68"/>
      <c r="C804" s="70">
        <v>0.99981288592278428</v>
      </c>
      <c r="D804" s="70">
        <v>0.99981288592278428</v>
      </c>
      <c r="E804" s="70">
        <v>0.49211002307740287</v>
      </c>
      <c r="F804" s="70">
        <v>0</v>
      </c>
      <c r="G804" s="70">
        <v>0.99981288592278428</v>
      </c>
      <c r="I804" s="70">
        <v>3.4915486808457556</v>
      </c>
    </row>
    <row r="805" spans="1:9" x14ac:dyDescent="0.25">
      <c r="A805" s="58" t="s">
        <v>47</v>
      </c>
      <c r="B805" s="68"/>
      <c r="C805" s="71">
        <v>1.3534584918605375</v>
      </c>
      <c r="D805" s="71">
        <v>0.52267198902264078</v>
      </c>
      <c r="E805" s="71">
        <v>2.3071165720701052</v>
      </c>
      <c r="F805" s="71">
        <v>0.99981288592278428</v>
      </c>
      <c r="G805" s="71">
        <v>1.9996257718455686</v>
      </c>
      <c r="I805" s="71">
        <v>7.1826857107216364</v>
      </c>
    </row>
    <row r="806" spans="1:9" x14ac:dyDescent="0.25">
      <c r="A806" s="54" t="s">
        <v>48</v>
      </c>
      <c r="B806" s="68"/>
      <c r="C806" s="69">
        <v>0.99981288592278428</v>
      </c>
      <c r="D806" s="69">
        <v>0</v>
      </c>
      <c r="E806" s="69">
        <v>0.10852616478513065</v>
      </c>
      <c r="F806" s="69">
        <v>0</v>
      </c>
      <c r="G806" s="69">
        <v>0</v>
      </c>
      <c r="I806" s="69">
        <v>1.1083390507079149</v>
      </c>
    </row>
    <row r="813" spans="1:9" ht="15.75" x14ac:dyDescent="0.25">
      <c r="A813" s="73" t="s">
        <v>73</v>
      </c>
      <c r="B813" s="50"/>
      <c r="C813" s="50"/>
      <c r="D813" s="50"/>
      <c r="E813" s="50"/>
      <c r="F813" s="50"/>
      <c r="G813" s="50"/>
      <c r="H813" s="50"/>
      <c r="I813" s="50"/>
    </row>
    <row r="814" spans="1:9" x14ac:dyDescent="0.25">
      <c r="A814" s="75"/>
      <c r="B814" s="50"/>
      <c r="C814" s="80"/>
      <c r="D814" s="80"/>
      <c r="E814" s="80"/>
      <c r="F814" s="80"/>
      <c r="G814" s="80"/>
      <c r="H814" s="50"/>
      <c r="I814" s="80"/>
    </row>
    <row r="815" spans="1:9" x14ac:dyDescent="0.25">
      <c r="A815" s="75"/>
      <c r="B815" s="50"/>
      <c r="C815" s="77" t="s">
        <v>81</v>
      </c>
      <c r="D815" s="77" t="s">
        <v>82</v>
      </c>
      <c r="E815" s="77" t="s">
        <v>83</v>
      </c>
      <c r="F815" s="77" t="s">
        <v>84</v>
      </c>
      <c r="G815" s="77" t="s">
        <v>85</v>
      </c>
      <c r="H815" s="50"/>
      <c r="I815" s="77" t="s">
        <v>1</v>
      </c>
    </row>
    <row r="816" spans="1:9" x14ac:dyDescent="0.25">
      <c r="A816" s="75"/>
      <c r="B816" s="50"/>
      <c r="C816" s="81"/>
      <c r="D816" s="81"/>
      <c r="E816" s="81"/>
      <c r="F816" s="81"/>
      <c r="G816" s="81"/>
      <c r="H816" s="50"/>
      <c r="I816" s="81"/>
    </row>
    <row r="817" spans="1:9" x14ac:dyDescent="0.25">
      <c r="A817" s="54" t="s">
        <v>7</v>
      </c>
      <c r="B817" s="68"/>
      <c r="C817" s="69">
        <v>1.9073161604191355</v>
      </c>
      <c r="D817" s="69">
        <v>0</v>
      </c>
      <c r="E817" s="69">
        <v>0</v>
      </c>
      <c r="F817" s="69">
        <v>0</v>
      </c>
      <c r="G817" s="69">
        <v>0</v>
      </c>
      <c r="I817" s="69">
        <v>1.9073161604191355</v>
      </c>
    </row>
    <row r="818" spans="1:9" x14ac:dyDescent="0.25">
      <c r="A818" s="56" t="s">
        <v>8</v>
      </c>
      <c r="B818" s="68"/>
      <c r="C818" s="70">
        <v>0</v>
      </c>
      <c r="D818" s="70">
        <v>2.5098234890538262</v>
      </c>
      <c r="E818" s="70">
        <v>2.4455809892097546</v>
      </c>
      <c r="F818" s="70">
        <v>0</v>
      </c>
      <c r="G818" s="70">
        <v>0</v>
      </c>
      <c r="I818" s="70">
        <v>4.9554044782635813</v>
      </c>
    </row>
    <row r="819" spans="1:9" x14ac:dyDescent="0.25">
      <c r="A819" s="58" t="s">
        <v>58</v>
      </c>
      <c r="B819" s="68"/>
      <c r="C819" s="71">
        <v>1.9996257718455686</v>
      </c>
      <c r="D819" s="71">
        <v>0</v>
      </c>
      <c r="E819" s="71">
        <v>0</v>
      </c>
      <c r="F819" s="71">
        <v>0</v>
      </c>
      <c r="G819" s="71" t="s">
        <v>86</v>
      </c>
      <c r="I819" s="71">
        <v>1.9996257718455686</v>
      </c>
    </row>
    <row r="820" spans="1:9" x14ac:dyDescent="0.25">
      <c r="A820" s="54" t="s">
        <v>10</v>
      </c>
      <c r="B820" s="68"/>
      <c r="C820" s="69">
        <v>1.9073161604191355</v>
      </c>
      <c r="D820" s="69">
        <v>6.4117757125927781</v>
      </c>
      <c r="E820" s="69">
        <v>1.8143828354019833</v>
      </c>
      <c r="F820" s="69">
        <v>1.8942181750140337</v>
      </c>
      <c r="G820" s="69">
        <v>1.3073036861473211</v>
      </c>
      <c r="I820" s="69">
        <v>13.334996569575251</v>
      </c>
    </row>
    <row r="821" spans="1:9" x14ac:dyDescent="0.25">
      <c r="A821" s="56" t="s">
        <v>11</v>
      </c>
      <c r="B821" s="68"/>
      <c r="C821" s="70">
        <v>0</v>
      </c>
      <c r="D821" s="70">
        <v>1.4806960643672424</v>
      </c>
      <c r="E821" s="70">
        <v>0</v>
      </c>
      <c r="F821" s="70">
        <v>0</v>
      </c>
      <c r="G821" s="70">
        <v>0</v>
      </c>
      <c r="I821" s="70">
        <v>1.4806960643672424</v>
      </c>
    </row>
    <row r="822" spans="1:9" x14ac:dyDescent="0.25">
      <c r="A822" s="58" t="s">
        <v>12</v>
      </c>
      <c r="B822" s="68"/>
      <c r="C822" s="71" t="s">
        <v>86</v>
      </c>
      <c r="D822" s="71">
        <v>0</v>
      </c>
      <c r="E822" s="71">
        <v>0</v>
      </c>
      <c r="F822" s="71">
        <v>0</v>
      </c>
      <c r="G822" s="71">
        <v>0</v>
      </c>
      <c r="I822" s="71">
        <v>0</v>
      </c>
    </row>
    <row r="823" spans="1:9" x14ac:dyDescent="0.25">
      <c r="A823" s="54" t="s">
        <v>13</v>
      </c>
      <c r="B823" s="68"/>
      <c r="C823" s="69">
        <v>0.53826482879061932</v>
      </c>
      <c r="D823" s="69">
        <v>0.99981288592278428</v>
      </c>
      <c r="E823" s="69">
        <v>0</v>
      </c>
      <c r="F823" s="69" t="s">
        <v>86</v>
      </c>
      <c r="G823" s="69" t="s">
        <v>86</v>
      </c>
      <c r="I823" s="69">
        <v>1.5380777147134035</v>
      </c>
    </row>
    <row r="824" spans="1:9" x14ac:dyDescent="0.25">
      <c r="A824" s="56" t="s">
        <v>14</v>
      </c>
      <c r="B824" s="68"/>
      <c r="C824" s="70">
        <v>0.99981288592278428</v>
      </c>
      <c r="D824" s="70">
        <v>0</v>
      </c>
      <c r="E824" s="70">
        <v>0</v>
      </c>
      <c r="F824" s="70">
        <v>0</v>
      </c>
      <c r="G824" s="70">
        <v>0</v>
      </c>
      <c r="I824" s="70">
        <v>0.99981288592278428</v>
      </c>
    </row>
    <row r="825" spans="1:9" x14ac:dyDescent="0.25">
      <c r="A825" s="58" t="s">
        <v>15</v>
      </c>
      <c r="B825" s="68"/>
      <c r="C825" s="71">
        <v>0</v>
      </c>
      <c r="D825" s="71">
        <v>0</v>
      </c>
      <c r="E825" s="71">
        <v>0</v>
      </c>
      <c r="F825" s="71">
        <v>0</v>
      </c>
      <c r="G825" s="71">
        <v>0</v>
      </c>
      <c r="I825" s="71">
        <v>0</v>
      </c>
    </row>
    <row r="826" spans="1:9" x14ac:dyDescent="0.25">
      <c r="A826" s="54" t="s">
        <v>16</v>
      </c>
      <c r="B826" s="68"/>
      <c r="C826" s="69" t="s">
        <v>86</v>
      </c>
      <c r="D826" s="69" t="s">
        <v>86</v>
      </c>
      <c r="E826" s="69">
        <v>0</v>
      </c>
      <c r="F826" s="69">
        <v>0</v>
      </c>
      <c r="G826" s="69">
        <v>0</v>
      </c>
      <c r="I826" s="69">
        <v>0</v>
      </c>
    </row>
    <row r="827" spans="1:9" x14ac:dyDescent="0.25">
      <c r="A827" s="56" t="s">
        <v>17</v>
      </c>
      <c r="B827" s="68"/>
      <c r="C827" s="70" t="s">
        <v>86</v>
      </c>
      <c r="D827" s="70" t="s">
        <v>86</v>
      </c>
      <c r="E827" s="70">
        <v>0</v>
      </c>
      <c r="F827" s="70">
        <v>0.99981288592278428</v>
      </c>
      <c r="G827" s="70">
        <v>0</v>
      </c>
      <c r="I827" s="70">
        <v>0.99981288592278428</v>
      </c>
    </row>
    <row r="828" spans="1:9" x14ac:dyDescent="0.25">
      <c r="A828" s="58" t="s">
        <v>18</v>
      </c>
      <c r="B828" s="68"/>
      <c r="C828" s="71" t="s">
        <v>86</v>
      </c>
      <c r="D828" s="71" t="s">
        <v>86</v>
      </c>
      <c r="E828" s="71">
        <v>0</v>
      </c>
      <c r="F828" s="71">
        <v>0</v>
      </c>
      <c r="G828" s="71" t="s">
        <v>86</v>
      </c>
      <c r="I828" s="71">
        <v>0</v>
      </c>
    </row>
    <row r="829" spans="1:9" x14ac:dyDescent="0.25">
      <c r="A829" s="54" t="s">
        <v>19</v>
      </c>
      <c r="B829" s="68"/>
      <c r="C829" s="69">
        <v>0</v>
      </c>
      <c r="D829" s="69">
        <v>0</v>
      </c>
      <c r="E829" s="69">
        <v>0</v>
      </c>
      <c r="F829" s="69">
        <v>0.99981288592278428</v>
      </c>
      <c r="G829" s="69">
        <v>0</v>
      </c>
      <c r="I829" s="69">
        <v>0.99981288592278428</v>
      </c>
    </row>
    <row r="830" spans="1:9" x14ac:dyDescent="0.25">
      <c r="A830" s="56" t="s">
        <v>20</v>
      </c>
      <c r="B830" s="68"/>
      <c r="C830" s="70">
        <v>0</v>
      </c>
      <c r="D830" s="70">
        <v>0</v>
      </c>
      <c r="E830" s="70" t="s">
        <v>86</v>
      </c>
      <c r="F830" s="70">
        <v>0</v>
      </c>
      <c r="G830" s="70">
        <v>0</v>
      </c>
      <c r="I830" s="70">
        <v>0</v>
      </c>
    </row>
    <row r="831" spans="1:9" x14ac:dyDescent="0.25">
      <c r="A831" s="58" t="s">
        <v>21</v>
      </c>
      <c r="B831" s="68"/>
      <c r="C831" s="71" t="s">
        <v>86</v>
      </c>
      <c r="D831" s="71">
        <v>0</v>
      </c>
      <c r="E831" s="71">
        <v>0</v>
      </c>
      <c r="F831" s="71" t="s">
        <v>86</v>
      </c>
      <c r="G831" s="71" t="s">
        <v>86</v>
      </c>
      <c r="I831" s="71">
        <v>0</v>
      </c>
    </row>
    <row r="832" spans="1:9" x14ac:dyDescent="0.25">
      <c r="A832" s="54" t="s">
        <v>22</v>
      </c>
      <c r="B832" s="68"/>
      <c r="C832" s="69">
        <v>0</v>
      </c>
      <c r="D832" s="69">
        <v>0</v>
      </c>
      <c r="E832" s="69">
        <v>0</v>
      </c>
      <c r="F832" s="69">
        <v>0</v>
      </c>
      <c r="G832" s="69">
        <v>0</v>
      </c>
      <c r="I832" s="69">
        <v>0</v>
      </c>
    </row>
    <row r="833" spans="1:9" x14ac:dyDescent="0.25">
      <c r="A833" s="56" t="s">
        <v>23</v>
      </c>
      <c r="B833" s="68"/>
      <c r="C833" s="70">
        <v>0</v>
      </c>
      <c r="D833" s="70">
        <v>0</v>
      </c>
      <c r="E833" s="70">
        <v>0</v>
      </c>
      <c r="F833" s="70">
        <v>0</v>
      </c>
      <c r="G833" s="70">
        <v>0</v>
      </c>
      <c r="I833" s="70">
        <v>0</v>
      </c>
    </row>
    <row r="834" spans="1:9" x14ac:dyDescent="0.25">
      <c r="A834" s="58" t="s">
        <v>24</v>
      </c>
      <c r="B834" s="68"/>
      <c r="C834" s="71">
        <v>0</v>
      </c>
      <c r="D834" s="71">
        <v>0</v>
      </c>
      <c r="E834" s="71">
        <v>0</v>
      </c>
      <c r="F834" s="71">
        <v>0</v>
      </c>
      <c r="G834" s="71">
        <v>0</v>
      </c>
      <c r="I834" s="71">
        <v>0</v>
      </c>
    </row>
    <row r="835" spans="1:9" x14ac:dyDescent="0.25">
      <c r="A835" s="54" t="s">
        <v>25</v>
      </c>
      <c r="B835" s="68"/>
      <c r="C835" s="69">
        <v>0</v>
      </c>
      <c r="D835" s="69">
        <v>0</v>
      </c>
      <c r="E835" s="69">
        <v>0</v>
      </c>
      <c r="F835" s="69">
        <v>0</v>
      </c>
      <c r="G835" s="69">
        <v>0</v>
      </c>
      <c r="I835" s="69">
        <v>0</v>
      </c>
    </row>
    <row r="836" spans="1:9" x14ac:dyDescent="0.25">
      <c r="A836" s="56" t="s">
        <v>26</v>
      </c>
      <c r="B836" s="68"/>
      <c r="C836" s="70" t="s">
        <v>86</v>
      </c>
      <c r="D836" s="70">
        <v>0</v>
      </c>
      <c r="E836" s="70">
        <v>0</v>
      </c>
      <c r="F836" s="70">
        <v>0</v>
      </c>
      <c r="G836" s="70">
        <v>0</v>
      </c>
      <c r="I836" s="70">
        <v>0</v>
      </c>
    </row>
    <row r="837" spans="1:9" x14ac:dyDescent="0.25">
      <c r="A837" s="58" t="s">
        <v>27</v>
      </c>
      <c r="B837" s="68"/>
      <c r="C837" s="71" t="s">
        <v>86</v>
      </c>
      <c r="D837" s="71">
        <v>0</v>
      </c>
      <c r="E837" s="71">
        <v>0</v>
      </c>
      <c r="F837" s="71">
        <v>0</v>
      </c>
      <c r="G837" s="71" t="s">
        <v>86</v>
      </c>
      <c r="I837" s="71">
        <v>0</v>
      </c>
    </row>
    <row r="838" spans="1:9" x14ac:dyDescent="0.25">
      <c r="A838" s="54" t="s">
        <v>28</v>
      </c>
      <c r="B838" s="68"/>
      <c r="C838" s="69">
        <v>0</v>
      </c>
      <c r="D838" s="69">
        <v>0</v>
      </c>
      <c r="E838" s="69">
        <v>0</v>
      </c>
      <c r="F838" s="69">
        <v>0</v>
      </c>
      <c r="G838" s="69">
        <v>0.99981288592278428</v>
      </c>
      <c r="I838" s="69">
        <v>0.99981288592278428</v>
      </c>
    </row>
    <row r="839" spans="1:9" x14ac:dyDescent="0.25">
      <c r="A839" s="56" t="s">
        <v>29</v>
      </c>
      <c r="B839" s="68"/>
      <c r="C839" s="70">
        <v>0</v>
      </c>
      <c r="D839" s="70">
        <v>0</v>
      </c>
      <c r="E839" s="70">
        <v>0</v>
      </c>
      <c r="F839" s="70">
        <v>0</v>
      </c>
      <c r="G839" s="70">
        <v>0</v>
      </c>
      <c r="I839" s="70">
        <v>0</v>
      </c>
    </row>
    <row r="840" spans="1:9" x14ac:dyDescent="0.25">
      <c r="A840" s="58" t="s">
        <v>30</v>
      </c>
      <c r="B840" s="68"/>
      <c r="C840" s="71">
        <v>0</v>
      </c>
      <c r="D840" s="71">
        <v>0</v>
      </c>
      <c r="E840" s="71">
        <v>0.84762676978731366</v>
      </c>
      <c r="F840" s="71">
        <v>0</v>
      </c>
      <c r="G840" s="71">
        <v>0</v>
      </c>
      <c r="I840" s="71">
        <v>0.84762676978731366</v>
      </c>
    </row>
    <row r="841" spans="1:9" x14ac:dyDescent="0.25">
      <c r="A841" s="54" t="s">
        <v>31</v>
      </c>
      <c r="B841" s="68"/>
      <c r="C841" s="69">
        <v>0</v>
      </c>
      <c r="D841" s="69">
        <v>0</v>
      </c>
      <c r="E841" s="69">
        <v>0</v>
      </c>
      <c r="F841" s="69">
        <v>0</v>
      </c>
      <c r="G841" s="69">
        <v>0</v>
      </c>
      <c r="I841" s="69">
        <v>0</v>
      </c>
    </row>
    <row r="842" spans="1:9" x14ac:dyDescent="0.25">
      <c r="A842" s="56" t="s">
        <v>32</v>
      </c>
      <c r="B842" s="68"/>
      <c r="C842" s="70">
        <v>0</v>
      </c>
      <c r="D842" s="70">
        <v>0.99981288592278428</v>
      </c>
      <c r="E842" s="70">
        <v>0</v>
      </c>
      <c r="F842" s="70">
        <v>0</v>
      </c>
      <c r="G842" s="70">
        <v>0</v>
      </c>
      <c r="I842" s="70">
        <v>0.99981288592278428</v>
      </c>
    </row>
    <row r="843" spans="1:9" x14ac:dyDescent="0.25">
      <c r="A843" s="58" t="s">
        <v>33</v>
      </c>
      <c r="B843" s="68"/>
      <c r="C843" s="71">
        <v>0</v>
      </c>
      <c r="D843" s="71">
        <v>0</v>
      </c>
      <c r="E843" s="71">
        <v>0</v>
      </c>
      <c r="F843" s="71">
        <v>0</v>
      </c>
      <c r="G843" s="71">
        <v>0</v>
      </c>
      <c r="I843" s="71">
        <v>0</v>
      </c>
    </row>
    <row r="844" spans="1:9" x14ac:dyDescent="0.25">
      <c r="A844" s="54" t="s">
        <v>34</v>
      </c>
      <c r="B844" s="68"/>
      <c r="C844" s="69">
        <v>0</v>
      </c>
      <c r="D844" s="69">
        <v>1.1102101914800722</v>
      </c>
      <c r="E844" s="69">
        <v>0</v>
      </c>
      <c r="F844" s="69">
        <v>0.99981288592278428</v>
      </c>
      <c r="G844" s="69">
        <v>0</v>
      </c>
      <c r="I844" s="69">
        <v>2.1100230774028566</v>
      </c>
    </row>
    <row r="845" spans="1:9" x14ac:dyDescent="0.25">
      <c r="A845" s="56" t="s">
        <v>35</v>
      </c>
      <c r="B845" s="68"/>
      <c r="C845" s="70">
        <v>2.3033742905257899</v>
      </c>
      <c r="D845" s="70">
        <v>3.058067735295952</v>
      </c>
      <c r="E845" s="70">
        <v>1.4925466225909063</v>
      </c>
      <c r="F845" s="70">
        <v>0</v>
      </c>
      <c r="G845" s="70">
        <v>0</v>
      </c>
      <c r="I845" s="70">
        <v>6.8539886484126473</v>
      </c>
    </row>
    <row r="846" spans="1:9" x14ac:dyDescent="0.25">
      <c r="A846" s="58" t="s">
        <v>36</v>
      </c>
      <c r="B846" s="68"/>
      <c r="C846" s="71">
        <v>0</v>
      </c>
      <c r="D846" s="71">
        <v>0.99981288592278428</v>
      </c>
      <c r="E846" s="71">
        <v>0.49211002307740287</v>
      </c>
      <c r="F846" s="71">
        <v>0</v>
      </c>
      <c r="G846" s="71">
        <v>0.76903885735670174</v>
      </c>
      <c r="I846" s="71">
        <v>2.2609617663568891</v>
      </c>
    </row>
    <row r="847" spans="1:9" x14ac:dyDescent="0.25">
      <c r="A847" s="54" t="s">
        <v>37</v>
      </c>
      <c r="B847" s="68"/>
      <c r="C847" s="69">
        <v>0</v>
      </c>
      <c r="D847" s="69">
        <v>0</v>
      </c>
      <c r="E847" s="69">
        <v>0</v>
      </c>
      <c r="F847" s="69">
        <v>0.99981288592278428</v>
      </c>
      <c r="G847" s="69">
        <v>0</v>
      </c>
      <c r="I847" s="69">
        <v>0.99981288592278428</v>
      </c>
    </row>
    <row r="848" spans="1:9" x14ac:dyDescent="0.25">
      <c r="A848" s="56" t="s">
        <v>38</v>
      </c>
      <c r="B848" s="68"/>
      <c r="C848" s="70">
        <v>0</v>
      </c>
      <c r="D848" s="70">
        <v>0.76903885735670174</v>
      </c>
      <c r="E848" s="70">
        <v>0</v>
      </c>
      <c r="F848" s="70">
        <v>0</v>
      </c>
      <c r="G848" s="70">
        <v>0</v>
      </c>
      <c r="I848" s="70">
        <v>0.76903885735670174</v>
      </c>
    </row>
    <row r="849" spans="1:9" x14ac:dyDescent="0.25">
      <c r="A849" s="58" t="s">
        <v>39</v>
      </c>
      <c r="B849" s="68"/>
      <c r="C849" s="71">
        <v>1.723071165720701</v>
      </c>
      <c r="D849" s="71">
        <v>2.7692259714339174</v>
      </c>
      <c r="E849" s="71">
        <v>0</v>
      </c>
      <c r="F849" s="71">
        <v>0</v>
      </c>
      <c r="G849" s="71">
        <v>0</v>
      </c>
      <c r="I849" s="71">
        <v>4.4922971371546181</v>
      </c>
    </row>
    <row r="850" spans="1:9" x14ac:dyDescent="0.25">
      <c r="A850" s="54" t="s">
        <v>40</v>
      </c>
      <c r="B850" s="68"/>
      <c r="C850" s="69">
        <v>0.99981288592278428</v>
      </c>
      <c r="D850" s="69">
        <v>0.96239007047963576</v>
      </c>
      <c r="E850" s="69">
        <v>0</v>
      </c>
      <c r="F850" s="69">
        <v>0</v>
      </c>
      <c r="G850" s="69" t="s">
        <v>86</v>
      </c>
      <c r="I850" s="69">
        <v>1.9622029564024199</v>
      </c>
    </row>
    <row r="851" spans="1:9" x14ac:dyDescent="0.25">
      <c r="A851" s="56" t="s">
        <v>41</v>
      </c>
      <c r="B851" s="68"/>
      <c r="C851" s="70">
        <v>0</v>
      </c>
      <c r="D851" s="70">
        <v>0</v>
      </c>
      <c r="E851" s="70">
        <v>0</v>
      </c>
      <c r="F851" s="70">
        <v>0</v>
      </c>
      <c r="G851" s="70">
        <v>0</v>
      </c>
      <c r="I851" s="70">
        <v>0</v>
      </c>
    </row>
    <row r="852" spans="1:9" x14ac:dyDescent="0.25">
      <c r="A852" s="58" t="s">
        <v>42</v>
      </c>
      <c r="B852" s="68"/>
      <c r="C852" s="71">
        <v>1.1389010166531528</v>
      </c>
      <c r="D852" s="71">
        <v>0.99981288592278428</v>
      </c>
      <c r="E852" s="71">
        <v>0</v>
      </c>
      <c r="F852" s="71">
        <v>0</v>
      </c>
      <c r="G852" s="71">
        <v>0</v>
      </c>
      <c r="I852" s="71">
        <v>2.1387139025759372</v>
      </c>
    </row>
    <row r="853" spans="1:9" x14ac:dyDescent="0.25">
      <c r="A853" s="54" t="s">
        <v>43</v>
      </c>
      <c r="B853" s="68"/>
      <c r="C853" s="69">
        <v>0</v>
      </c>
      <c r="D853" s="69">
        <v>0</v>
      </c>
      <c r="E853" s="69">
        <v>0</v>
      </c>
      <c r="F853" s="69">
        <v>0</v>
      </c>
      <c r="G853" s="69">
        <v>0</v>
      </c>
      <c r="I853" s="69">
        <v>0</v>
      </c>
    </row>
    <row r="854" spans="1:9" x14ac:dyDescent="0.25">
      <c r="A854" s="56" t="s">
        <v>44</v>
      </c>
      <c r="B854" s="68"/>
      <c r="C854" s="70">
        <v>3.5327137778332194</v>
      </c>
      <c r="D854" s="70">
        <v>1.1226844632944553</v>
      </c>
      <c r="E854" s="70">
        <v>0.72288405164348524</v>
      </c>
      <c r="F854" s="70">
        <v>1.1077153371171957</v>
      </c>
      <c r="G854" s="70">
        <v>0.76903885735670174</v>
      </c>
      <c r="I854" s="70">
        <v>7.2550364872450572</v>
      </c>
    </row>
    <row r="855" spans="1:9" x14ac:dyDescent="0.25">
      <c r="A855" s="37"/>
      <c r="B855" s="78"/>
      <c r="C855" s="78"/>
      <c r="D855" s="78"/>
      <c r="E855" s="78"/>
      <c r="F855" s="78"/>
      <c r="G855" s="78"/>
      <c r="H855" s="78"/>
      <c r="I855" s="78"/>
    </row>
    <row r="856" spans="1:9" x14ac:dyDescent="0.25">
      <c r="A856" s="61" t="s">
        <v>45</v>
      </c>
      <c r="B856" s="38"/>
      <c r="C856" s="72">
        <v>17.050208944052891</v>
      </c>
      <c r="D856" s="72">
        <v>24.193164099045717</v>
      </c>
      <c r="E856" s="72">
        <v>7.8151312917108466</v>
      </c>
      <c r="F856" s="72">
        <v>6.0013721698995823</v>
      </c>
      <c r="G856" s="72">
        <v>3.8451942867835087</v>
      </c>
      <c r="I856" s="72">
        <v>58.905070791492548</v>
      </c>
    </row>
    <row r="857" spans="1:9" x14ac:dyDescent="0.25">
      <c r="A857" s="37"/>
      <c r="B857" s="78"/>
      <c r="C857" s="78"/>
      <c r="D857" s="78"/>
      <c r="E857" s="78"/>
      <c r="F857" s="78"/>
      <c r="G857" s="78"/>
      <c r="H857" s="78"/>
      <c r="I857" s="78"/>
    </row>
    <row r="858" spans="1:9" x14ac:dyDescent="0.25">
      <c r="A858" s="56" t="s">
        <v>46</v>
      </c>
      <c r="B858" s="68"/>
      <c r="C858" s="70">
        <v>1.9073161604191355</v>
      </c>
      <c r="D858" s="70">
        <v>2.5098234890538262</v>
      </c>
      <c r="E858" s="70">
        <v>2.4455809892097546</v>
      </c>
      <c r="F858" s="70">
        <v>0</v>
      </c>
      <c r="G858" s="70">
        <v>0</v>
      </c>
      <c r="I858" s="70">
        <v>6.862720638682716</v>
      </c>
    </row>
    <row r="859" spans="1:9" x14ac:dyDescent="0.25">
      <c r="A859" s="58" t="s">
        <v>47</v>
      </c>
      <c r="B859" s="68"/>
      <c r="C859" s="71">
        <v>3.445393875132539</v>
      </c>
      <c r="D859" s="71">
        <v>8.8922846628828047</v>
      </c>
      <c r="E859" s="71">
        <v>1.8143828354019833</v>
      </c>
      <c r="F859" s="71">
        <v>1.8942181750140337</v>
      </c>
      <c r="G859" s="71">
        <v>1.3073036861473211</v>
      </c>
      <c r="I859" s="71">
        <v>17.353583234578679</v>
      </c>
    </row>
    <row r="860" spans="1:9" x14ac:dyDescent="0.25">
      <c r="A860" s="54" t="s">
        <v>48</v>
      </c>
      <c r="B860" s="68"/>
      <c r="C860" s="69">
        <v>2.3033742905257899</v>
      </c>
      <c r="D860" s="69">
        <v>6.1679036986215934</v>
      </c>
      <c r="E860" s="69">
        <v>1.9846566456683092</v>
      </c>
      <c r="F860" s="69">
        <v>0.99981288592278428</v>
      </c>
      <c r="G860" s="69">
        <v>0.76903885735670174</v>
      </c>
      <c r="I860" s="69">
        <v>12.224786378095178</v>
      </c>
    </row>
    <row r="867" spans="1:9" ht="15.75" x14ac:dyDescent="0.25">
      <c r="A867" s="73" t="s">
        <v>74</v>
      </c>
      <c r="B867" s="50"/>
      <c r="C867" s="50"/>
      <c r="D867" s="50"/>
      <c r="E867" s="50"/>
      <c r="F867" s="50"/>
      <c r="G867" s="50"/>
      <c r="H867" s="50"/>
      <c r="I867" s="50"/>
    </row>
    <row r="868" spans="1:9" x14ac:dyDescent="0.25">
      <c r="A868" s="75"/>
      <c r="B868" s="50"/>
      <c r="C868" s="80"/>
      <c r="D868" s="80"/>
      <c r="E868" s="80"/>
      <c r="F868" s="80"/>
      <c r="G868" s="80"/>
      <c r="H868" s="50"/>
      <c r="I868" s="80"/>
    </row>
    <row r="869" spans="1:9" x14ac:dyDescent="0.25">
      <c r="A869" s="75"/>
      <c r="B869" s="50"/>
      <c r="C869" s="77" t="s">
        <v>81</v>
      </c>
      <c r="D869" s="77" t="s">
        <v>82</v>
      </c>
      <c r="E869" s="77" t="s">
        <v>83</v>
      </c>
      <c r="F869" s="77" t="s">
        <v>84</v>
      </c>
      <c r="G869" s="77" t="s">
        <v>85</v>
      </c>
      <c r="H869" s="50"/>
      <c r="I869" s="77" t="s">
        <v>1</v>
      </c>
    </row>
    <row r="870" spans="1:9" x14ac:dyDescent="0.25">
      <c r="A870" s="75"/>
      <c r="B870" s="50"/>
      <c r="C870" s="81"/>
      <c r="D870" s="81"/>
      <c r="E870" s="81"/>
      <c r="F870" s="81"/>
      <c r="G870" s="81"/>
      <c r="H870" s="50"/>
      <c r="I870" s="81"/>
    </row>
    <row r="871" spans="1:9" x14ac:dyDescent="0.25">
      <c r="A871" s="54" t="s">
        <v>7</v>
      </c>
      <c r="B871" s="68"/>
      <c r="C871" s="69">
        <v>0.44595521736418631</v>
      </c>
      <c r="D871" s="69">
        <v>0</v>
      </c>
      <c r="E871" s="69">
        <v>0</v>
      </c>
      <c r="F871" s="69">
        <v>0</v>
      </c>
      <c r="G871" s="69">
        <v>0.44595521736418631</v>
      </c>
      <c r="I871" s="69">
        <v>0.89191043472837261</v>
      </c>
    </row>
    <row r="872" spans="1:9" x14ac:dyDescent="0.25">
      <c r="A872" s="56" t="s">
        <v>8</v>
      </c>
      <c r="B872" s="68"/>
      <c r="C872" s="70">
        <v>0</v>
      </c>
      <c r="D872" s="70">
        <v>0</v>
      </c>
      <c r="E872" s="70">
        <v>0</v>
      </c>
      <c r="F872" s="70">
        <v>0.53826482879061932</v>
      </c>
      <c r="G872" s="70">
        <v>0</v>
      </c>
      <c r="I872" s="70">
        <v>0.53826482879061932</v>
      </c>
    </row>
    <row r="873" spans="1:9" x14ac:dyDescent="0.25">
      <c r="A873" s="58" t="s">
        <v>58</v>
      </c>
      <c r="B873" s="68"/>
      <c r="C873" s="71">
        <v>0</v>
      </c>
      <c r="D873" s="71">
        <v>0</v>
      </c>
      <c r="E873" s="71">
        <v>0.99981288592278428</v>
      </c>
      <c r="F873" s="71">
        <v>0</v>
      </c>
      <c r="G873" s="71">
        <v>0</v>
      </c>
      <c r="I873" s="71">
        <v>0.99981288592278428</v>
      </c>
    </row>
    <row r="874" spans="1:9" x14ac:dyDescent="0.25">
      <c r="A874" s="54" t="s">
        <v>10</v>
      </c>
      <c r="B874" s="68"/>
      <c r="C874" s="69">
        <v>0.99981288592278428</v>
      </c>
      <c r="D874" s="69">
        <v>3.5065178070230152</v>
      </c>
      <c r="E874" s="69">
        <v>0.99981288592278428</v>
      </c>
      <c r="F874" s="69">
        <v>1.755130044283665</v>
      </c>
      <c r="G874" s="69">
        <v>0.7260026195970809</v>
      </c>
      <c r="I874" s="69">
        <v>7.9872762427493296</v>
      </c>
    </row>
    <row r="875" spans="1:9" x14ac:dyDescent="0.25">
      <c r="A875" s="56" t="s">
        <v>11</v>
      </c>
      <c r="B875" s="68"/>
      <c r="C875" s="70">
        <v>0</v>
      </c>
      <c r="D875" s="70">
        <v>0</v>
      </c>
      <c r="E875" s="70">
        <v>0.86134846878313465</v>
      </c>
      <c r="F875" s="70">
        <v>0</v>
      </c>
      <c r="G875" s="70">
        <v>0.99981288592278428</v>
      </c>
      <c r="I875" s="70">
        <v>1.8611613547059189</v>
      </c>
    </row>
    <row r="876" spans="1:9" x14ac:dyDescent="0.25">
      <c r="A876" s="58" t="s">
        <v>12</v>
      </c>
      <c r="B876" s="68"/>
      <c r="C876" s="71" t="s">
        <v>86</v>
      </c>
      <c r="D876" s="71" t="s">
        <v>86</v>
      </c>
      <c r="E876" s="71" t="s">
        <v>86</v>
      </c>
      <c r="F876" s="71">
        <v>0</v>
      </c>
      <c r="G876" s="71" t="s">
        <v>86</v>
      </c>
      <c r="I876" s="71">
        <v>0</v>
      </c>
    </row>
    <row r="877" spans="1:9" x14ac:dyDescent="0.25">
      <c r="A877" s="54" t="s">
        <v>13</v>
      </c>
      <c r="B877" s="68"/>
      <c r="C877" s="69">
        <v>0</v>
      </c>
      <c r="D877" s="69">
        <v>0</v>
      </c>
      <c r="E877" s="69">
        <v>0.99981288592278428</v>
      </c>
      <c r="F877" s="69">
        <v>0</v>
      </c>
      <c r="G877" s="69">
        <v>0</v>
      </c>
      <c r="I877" s="69">
        <v>0.99981288592278428</v>
      </c>
    </row>
    <row r="878" spans="1:9" x14ac:dyDescent="0.25">
      <c r="A878" s="56" t="s">
        <v>14</v>
      </c>
      <c r="B878" s="68"/>
      <c r="C878" s="70">
        <v>0.99981288592278428</v>
      </c>
      <c r="D878" s="70">
        <v>0</v>
      </c>
      <c r="E878" s="70">
        <v>0</v>
      </c>
      <c r="F878" s="70">
        <v>0</v>
      </c>
      <c r="G878" s="70">
        <v>0.72288405164348524</v>
      </c>
      <c r="I878" s="70">
        <v>1.7226969375662695</v>
      </c>
    </row>
    <row r="879" spans="1:9" x14ac:dyDescent="0.25">
      <c r="A879" s="58" t="s">
        <v>15</v>
      </c>
      <c r="B879" s="68"/>
      <c r="C879" s="71">
        <v>0</v>
      </c>
      <c r="D879" s="71">
        <v>0</v>
      </c>
      <c r="E879" s="71">
        <v>0</v>
      </c>
      <c r="F879" s="71">
        <v>0</v>
      </c>
      <c r="G879" s="71">
        <v>0</v>
      </c>
      <c r="I879" s="71">
        <v>0</v>
      </c>
    </row>
    <row r="880" spans="1:9" x14ac:dyDescent="0.25">
      <c r="A880" s="54" t="s">
        <v>16</v>
      </c>
      <c r="B880" s="68"/>
      <c r="C880" s="69" t="s">
        <v>86</v>
      </c>
      <c r="D880" s="69" t="s">
        <v>86</v>
      </c>
      <c r="E880" s="69">
        <v>0</v>
      </c>
      <c r="F880" s="69">
        <v>0</v>
      </c>
      <c r="G880" s="69" t="s">
        <v>86</v>
      </c>
      <c r="I880" s="69">
        <v>0</v>
      </c>
    </row>
    <row r="881" spans="1:9" x14ac:dyDescent="0.25">
      <c r="A881" s="56" t="s">
        <v>17</v>
      </c>
      <c r="B881" s="68"/>
      <c r="C881" s="70" t="s">
        <v>86</v>
      </c>
      <c r="D881" s="70" t="s">
        <v>86</v>
      </c>
      <c r="E881" s="70">
        <v>0</v>
      </c>
      <c r="F881" s="70">
        <v>0</v>
      </c>
      <c r="G881" s="70" t="s">
        <v>86</v>
      </c>
      <c r="I881" s="70">
        <v>0</v>
      </c>
    </row>
    <row r="882" spans="1:9" x14ac:dyDescent="0.25">
      <c r="A882" s="58" t="s">
        <v>18</v>
      </c>
      <c r="B882" s="68"/>
      <c r="C882" s="71" t="s">
        <v>86</v>
      </c>
      <c r="D882" s="71">
        <v>0</v>
      </c>
      <c r="E882" s="71">
        <v>0</v>
      </c>
      <c r="F882" s="71">
        <v>0</v>
      </c>
      <c r="G882" s="71">
        <v>0</v>
      </c>
      <c r="I882" s="71">
        <v>0</v>
      </c>
    </row>
    <row r="883" spans="1:9" x14ac:dyDescent="0.25">
      <c r="A883" s="54" t="s">
        <v>19</v>
      </c>
      <c r="B883" s="68"/>
      <c r="C883" s="69">
        <v>0</v>
      </c>
      <c r="D883" s="69">
        <v>0</v>
      </c>
      <c r="E883" s="69">
        <v>0</v>
      </c>
      <c r="F883" s="69">
        <v>0</v>
      </c>
      <c r="G883" s="69">
        <v>0</v>
      </c>
      <c r="I883" s="69">
        <v>0</v>
      </c>
    </row>
    <row r="884" spans="1:9" x14ac:dyDescent="0.25">
      <c r="A884" s="56" t="s">
        <v>20</v>
      </c>
      <c r="B884" s="68"/>
      <c r="C884" s="70" t="s">
        <v>86</v>
      </c>
      <c r="D884" s="70" t="s">
        <v>86</v>
      </c>
      <c r="E884" s="70" t="s">
        <v>86</v>
      </c>
      <c r="F884" s="70">
        <v>0</v>
      </c>
      <c r="G884" s="70" t="s">
        <v>86</v>
      </c>
      <c r="I884" s="70">
        <v>0</v>
      </c>
    </row>
    <row r="885" spans="1:9" x14ac:dyDescent="0.25">
      <c r="A885" s="58" t="s">
        <v>21</v>
      </c>
      <c r="B885" s="68"/>
      <c r="C885" s="71" t="s">
        <v>86</v>
      </c>
      <c r="D885" s="71" t="s">
        <v>86</v>
      </c>
      <c r="E885" s="71" t="s">
        <v>86</v>
      </c>
      <c r="F885" s="71" t="s">
        <v>86</v>
      </c>
      <c r="G885" s="71" t="s">
        <v>86</v>
      </c>
      <c r="I885" s="71">
        <v>0</v>
      </c>
    </row>
    <row r="886" spans="1:9" x14ac:dyDescent="0.25">
      <c r="A886" s="54" t="s">
        <v>22</v>
      </c>
      <c r="B886" s="68"/>
      <c r="C886" s="69">
        <v>0</v>
      </c>
      <c r="D886" s="69">
        <v>0</v>
      </c>
      <c r="E886" s="69">
        <v>0</v>
      </c>
      <c r="F886" s="69">
        <v>0</v>
      </c>
      <c r="G886" s="69">
        <v>0</v>
      </c>
      <c r="I886" s="69">
        <v>0</v>
      </c>
    </row>
    <row r="887" spans="1:9" x14ac:dyDescent="0.25">
      <c r="A887" s="56" t="s">
        <v>23</v>
      </c>
      <c r="B887" s="68"/>
      <c r="C887" s="70">
        <v>0</v>
      </c>
      <c r="D887" s="70">
        <v>0</v>
      </c>
      <c r="E887" s="70">
        <v>0</v>
      </c>
      <c r="F887" s="70">
        <v>0</v>
      </c>
      <c r="G887" s="70">
        <v>0</v>
      </c>
      <c r="I887" s="70">
        <v>0</v>
      </c>
    </row>
    <row r="888" spans="1:9" x14ac:dyDescent="0.25">
      <c r="A888" s="58" t="s">
        <v>24</v>
      </c>
      <c r="B888" s="68"/>
      <c r="C888" s="71">
        <v>0</v>
      </c>
      <c r="D888" s="71">
        <v>0</v>
      </c>
      <c r="E888" s="71">
        <v>0</v>
      </c>
      <c r="F888" s="71">
        <v>0.99981288592278428</v>
      </c>
      <c r="G888" s="71">
        <v>0</v>
      </c>
      <c r="I888" s="71">
        <v>0.99981288592278428</v>
      </c>
    </row>
    <row r="889" spans="1:9" x14ac:dyDescent="0.25">
      <c r="A889" s="54" t="s">
        <v>25</v>
      </c>
      <c r="B889" s="68"/>
      <c r="C889" s="69">
        <v>0</v>
      </c>
      <c r="D889" s="69">
        <v>0</v>
      </c>
      <c r="E889" s="69">
        <v>0</v>
      </c>
      <c r="F889" s="69">
        <v>0</v>
      </c>
      <c r="G889" s="69">
        <v>0</v>
      </c>
      <c r="I889" s="69">
        <v>0</v>
      </c>
    </row>
    <row r="890" spans="1:9" x14ac:dyDescent="0.25">
      <c r="A890" s="56" t="s">
        <v>26</v>
      </c>
      <c r="B890" s="68"/>
      <c r="C890" s="70" t="s">
        <v>86</v>
      </c>
      <c r="D890" s="70">
        <v>0</v>
      </c>
      <c r="E890" s="70">
        <v>0</v>
      </c>
      <c r="F890" s="70">
        <v>0</v>
      </c>
      <c r="G890" s="70">
        <v>0</v>
      </c>
      <c r="I890" s="70">
        <v>0</v>
      </c>
    </row>
    <row r="891" spans="1:9" x14ac:dyDescent="0.25">
      <c r="A891" s="58" t="s">
        <v>27</v>
      </c>
      <c r="B891" s="68"/>
      <c r="C891" s="71" t="s">
        <v>86</v>
      </c>
      <c r="D891" s="71">
        <v>0</v>
      </c>
      <c r="E891" s="71">
        <v>0</v>
      </c>
      <c r="F891" s="71">
        <v>0</v>
      </c>
      <c r="G891" s="71" t="s">
        <v>86</v>
      </c>
      <c r="I891" s="71">
        <v>0</v>
      </c>
    </row>
    <row r="892" spans="1:9" x14ac:dyDescent="0.25">
      <c r="A892" s="54" t="s">
        <v>28</v>
      </c>
      <c r="B892" s="68"/>
      <c r="C892" s="69" t="s">
        <v>86</v>
      </c>
      <c r="D892" s="69">
        <v>0.42412524168901639</v>
      </c>
      <c r="E892" s="69">
        <v>1.9996257718455686</v>
      </c>
      <c r="F892" s="69">
        <v>0</v>
      </c>
      <c r="G892" s="69">
        <v>0</v>
      </c>
      <c r="I892" s="69">
        <v>2.4237510135345848</v>
      </c>
    </row>
    <row r="893" spans="1:9" x14ac:dyDescent="0.25">
      <c r="A893" s="56" t="s">
        <v>29</v>
      </c>
      <c r="B893" s="68"/>
      <c r="C893" s="70" t="s">
        <v>86</v>
      </c>
      <c r="D893" s="70">
        <v>0</v>
      </c>
      <c r="E893" s="70">
        <v>0.81519366306991814</v>
      </c>
      <c r="F893" s="70">
        <v>0</v>
      </c>
      <c r="G893" s="70" t="s">
        <v>86</v>
      </c>
      <c r="I893" s="70">
        <v>0.81519366306991814</v>
      </c>
    </row>
    <row r="894" spans="1:9" x14ac:dyDescent="0.25">
      <c r="A894" s="58" t="s">
        <v>30</v>
      </c>
      <c r="B894" s="68"/>
      <c r="C894" s="71">
        <v>0</v>
      </c>
      <c r="D894" s="71">
        <v>0</v>
      </c>
      <c r="E894" s="71">
        <v>0</v>
      </c>
      <c r="F894" s="71">
        <v>0</v>
      </c>
      <c r="G894" s="71">
        <v>0</v>
      </c>
      <c r="I894" s="71">
        <v>0</v>
      </c>
    </row>
    <row r="895" spans="1:9" x14ac:dyDescent="0.25">
      <c r="A895" s="54" t="s">
        <v>31</v>
      </c>
      <c r="B895" s="68"/>
      <c r="C895" s="69">
        <v>0.95365808020956777</v>
      </c>
      <c r="D895" s="69">
        <v>0.99981288592278428</v>
      </c>
      <c r="E895" s="69">
        <v>0</v>
      </c>
      <c r="F895" s="69">
        <v>0</v>
      </c>
      <c r="G895" s="69">
        <v>0</v>
      </c>
      <c r="I895" s="69">
        <v>1.9534709661323522</v>
      </c>
    </row>
    <row r="896" spans="1:9" x14ac:dyDescent="0.25">
      <c r="A896" s="56" t="s">
        <v>32</v>
      </c>
      <c r="B896" s="68"/>
      <c r="C896" s="70">
        <v>0</v>
      </c>
      <c r="D896" s="70">
        <v>0</v>
      </c>
      <c r="E896" s="70">
        <v>0</v>
      </c>
      <c r="F896" s="70">
        <v>0</v>
      </c>
      <c r="G896" s="70">
        <v>0</v>
      </c>
      <c r="I896" s="70">
        <v>0</v>
      </c>
    </row>
    <row r="897" spans="1:9" x14ac:dyDescent="0.25">
      <c r="A897" s="58" t="s">
        <v>33</v>
      </c>
      <c r="B897" s="68"/>
      <c r="C897" s="71">
        <v>0</v>
      </c>
      <c r="D897" s="71">
        <v>0</v>
      </c>
      <c r="E897" s="71">
        <v>0</v>
      </c>
      <c r="F897" s="71">
        <v>0</v>
      </c>
      <c r="G897" s="71">
        <v>0</v>
      </c>
      <c r="I897" s="71">
        <v>0</v>
      </c>
    </row>
    <row r="898" spans="1:9" x14ac:dyDescent="0.25">
      <c r="A898" s="54" t="s">
        <v>34</v>
      </c>
      <c r="B898" s="68"/>
      <c r="C898" s="69">
        <v>0</v>
      </c>
      <c r="D898" s="69">
        <v>0</v>
      </c>
      <c r="E898" s="69">
        <v>0</v>
      </c>
      <c r="F898" s="69">
        <v>0.99981288592278428</v>
      </c>
      <c r="G898" s="69">
        <v>0</v>
      </c>
      <c r="I898" s="69">
        <v>0.99981288592278428</v>
      </c>
    </row>
    <row r="899" spans="1:9" x14ac:dyDescent="0.25">
      <c r="A899" s="56" t="s">
        <v>35</v>
      </c>
      <c r="B899" s="68"/>
      <c r="C899" s="70">
        <v>0.90750327449635115</v>
      </c>
      <c r="D899" s="70">
        <v>0</v>
      </c>
      <c r="E899" s="70">
        <v>0</v>
      </c>
      <c r="F899" s="70">
        <v>0</v>
      </c>
      <c r="G899" s="70">
        <v>0</v>
      </c>
      <c r="I899" s="70">
        <v>0.90750327449635115</v>
      </c>
    </row>
    <row r="900" spans="1:9" x14ac:dyDescent="0.25">
      <c r="A900" s="58" t="s">
        <v>36</v>
      </c>
      <c r="B900" s="68"/>
      <c r="C900" s="71">
        <v>0</v>
      </c>
      <c r="D900" s="71">
        <v>0</v>
      </c>
      <c r="E900" s="71">
        <v>0</v>
      </c>
      <c r="F900" s="71">
        <v>0.99981288592278428</v>
      </c>
      <c r="G900" s="71">
        <v>0</v>
      </c>
      <c r="I900" s="71">
        <v>0.99981288592278428</v>
      </c>
    </row>
    <row r="901" spans="1:9" x14ac:dyDescent="0.25">
      <c r="A901" s="54" t="s">
        <v>37</v>
      </c>
      <c r="B901" s="68"/>
      <c r="C901" s="69">
        <v>0</v>
      </c>
      <c r="D901" s="69">
        <v>0</v>
      </c>
      <c r="E901" s="69">
        <v>0</v>
      </c>
      <c r="F901" s="69">
        <v>0</v>
      </c>
      <c r="G901" s="69">
        <v>0</v>
      </c>
      <c r="I901" s="69">
        <v>0</v>
      </c>
    </row>
    <row r="902" spans="1:9" x14ac:dyDescent="0.25">
      <c r="A902" s="56" t="s">
        <v>38</v>
      </c>
      <c r="B902" s="68"/>
      <c r="C902" s="70">
        <v>0</v>
      </c>
      <c r="D902" s="70">
        <v>0.99981288592278428</v>
      </c>
      <c r="E902" s="70">
        <v>0.67672924593026873</v>
      </c>
      <c r="F902" s="70">
        <v>0</v>
      </c>
      <c r="G902" s="70">
        <v>0</v>
      </c>
      <c r="I902" s="70">
        <v>1.6765421318530529</v>
      </c>
    </row>
    <row r="903" spans="1:9" x14ac:dyDescent="0.25">
      <c r="A903" s="58" t="s">
        <v>39</v>
      </c>
      <c r="B903" s="68"/>
      <c r="C903" s="71">
        <v>0.67691636000748456</v>
      </c>
      <c r="D903" s="71">
        <v>0</v>
      </c>
      <c r="E903" s="71">
        <v>1</v>
      </c>
      <c r="F903" s="71">
        <v>0</v>
      </c>
      <c r="G903" s="71">
        <v>0.30767791430175262</v>
      </c>
      <c r="I903" s="71">
        <v>1.9845942743092371</v>
      </c>
    </row>
    <row r="904" spans="1:9" x14ac:dyDescent="0.25">
      <c r="A904" s="54" t="s">
        <v>40</v>
      </c>
      <c r="B904" s="68"/>
      <c r="C904" s="69">
        <v>0</v>
      </c>
      <c r="D904" s="69">
        <v>1.2611488804341047</v>
      </c>
      <c r="E904" s="69">
        <v>0</v>
      </c>
      <c r="F904" s="69">
        <v>0.99981288592278428</v>
      </c>
      <c r="G904" s="69" t="s">
        <v>86</v>
      </c>
      <c r="I904" s="69">
        <v>2.2609617663568891</v>
      </c>
    </row>
    <row r="905" spans="1:9" x14ac:dyDescent="0.25">
      <c r="A905" s="56" t="s">
        <v>41</v>
      </c>
      <c r="B905" s="68"/>
      <c r="C905" s="70">
        <v>0</v>
      </c>
      <c r="D905" s="70">
        <v>0</v>
      </c>
      <c r="E905" s="70">
        <v>0</v>
      </c>
      <c r="F905" s="70">
        <v>0</v>
      </c>
      <c r="G905" s="70">
        <v>0</v>
      </c>
      <c r="I905" s="70">
        <v>0</v>
      </c>
    </row>
    <row r="906" spans="1:9" x14ac:dyDescent="0.25">
      <c r="A906" s="58" t="s">
        <v>42</v>
      </c>
      <c r="B906" s="68"/>
      <c r="C906" s="71">
        <v>0.99981288592278428</v>
      </c>
      <c r="D906" s="71">
        <v>0.99981288592278428</v>
      </c>
      <c r="E906" s="71">
        <v>0</v>
      </c>
      <c r="F906" s="71">
        <v>0</v>
      </c>
      <c r="G906" s="71">
        <v>0</v>
      </c>
      <c r="I906" s="71">
        <v>1.9996257718455686</v>
      </c>
    </row>
    <row r="907" spans="1:9" x14ac:dyDescent="0.25">
      <c r="A907" s="54" t="s">
        <v>43</v>
      </c>
      <c r="B907" s="68"/>
      <c r="C907" s="69">
        <v>0</v>
      </c>
      <c r="D907" s="69">
        <v>0</v>
      </c>
      <c r="E907" s="69">
        <v>0</v>
      </c>
      <c r="F907" s="69">
        <v>0</v>
      </c>
      <c r="G907" s="69">
        <v>0</v>
      </c>
      <c r="I907" s="69">
        <v>0</v>
      </c>
    </row>
    <row r="908" spans="1:9" x14ac:dyDescent="0.25">
      <c r="A908" s="56" t="s">
        <v>44</v>
      </c>
      <c r="B908" s="68"/>
      <c r="C908" s="70">
        <v>0</v>
      </c>
      <c r="D908" s="70">
        <v>0</v>
      </c>
      <c r="E908" s="70">
        <v>0</v>
      </c>
      <c r="F908" s="70">
        <v>0</v>
      </c>
      <c r="G908" s="70">
        <v>0</v>
      </c>
      <c r="I908" s="70">
        <v>0</v>
      </c>
    </row>
    <row r="909" spans="1:9" x14ac:dyDescent="0.25">
      <c r="A909" s="37"/>
      <c r="B909" s="78"/>
      <c r="C909" s="78"/>
      <c r="D909" s="78"/>
      <c r="E909" s="78"/>
      <c r="F909" s="78"/>
      <c r="G909" s="78"/>
      <c r="H909" s="78"/>
      <c r="I909" s="78"/>
    </row>
    <row r="910" spans="1:9" x14ac:dyDescent="0.25">
      <c r="A910" s="61" t="s">
        <v>45</v>
      </c>
      <c r="B910" s="38"/>
      <c r="C910" s="72">
        <v>5.9834715898459434</v>
      </c>
      <c r="D910" s="72">
        <v>8.1912305869144895</v>
      </c>
      <c r="E910" s="72">
        <v>8.3523358073972425</v>
      </c>
      <c r="F910" s="72">
        <v>6.2926464167654217</v>
      </c>
      <c r="G910" s="72">
        <v>3.2023326888292893</v>
      </c>
      <c r="I910" s="72">
        <v>32.022017089752389</v>
      </c>
    </row>
    <row r="911" spans="1:9" x14ac:dyDescent="0.25">
      <c r="A911" s="37"/>
      <c r="B911" s="78"/>
      <c r="C911" s="78"/>
      <c r="D911" s="78"/>
      <c r="E911" s="78"/>
      <c r="F911" s="78"/>
      <c r="G911" s="78"/>
      <c r="H911" s="78"/>
      <c r="I911" s="78"/>
    </row>
    <row r="912" spans="1:9" x14ac:dyDescent="0.25">
      <c r="A912" s="56" t="s">
        <v>46</v>
      </c>
      <c r="B912" s="68"/>
      <c r="C912" s="70">
        <v>0.44595521736418631</v>
      </c>
      <c r="D912" s="70">
        <v>0</v>
      </c>
      <c r="E912" s="70">
        <v>0</v>
      </c>
      <c r="F912" s="70">
        <v>0.53826482879061932</v>
      </c>
      <c r="G912" s="70">
        <v>0.44595521736418631</v>
      </c>
      <c r="I912" s="70">
        <v>1.4301752635189919</v>
      </c>
    </row>
    <row r="913" spans="1:9" x14ac:dyDescent="0.25">
      <c r="A913" s="58" t="s">
        <v>47</v>
      </c>
      <c r="B913" s="68"/>
      <c r="C913" s="71">
        <v>1.9996257718455686</v>
      </c>
      <c r="D913" s="71">
        <v>3.5065178070230152</v>
      </c>
      <c r="E913" s="71">
        <v>2.8609742406287033</v>
      </c>
      <c r="F913" s="71">
        <v>1.755130044283665</v>
      </c>
      <c r="G913" s="71">
        <v>2.4486995571633505</v>
      </c>
      <c r="I913" s="71">
        <v>12.570947420944304</v>
      </c>
    </row>
    <row r="914" spans="1:9" x14ac:dyDescent="0.25">
      <c r="A914" s="54" t="s">
        <v>48</v>
      </c>
      <c r="B914" s="68"/>
      <c r="C914" s="69">
        <v>0.90750327449635115</v>
      </c>
      <c r="D914" s="69">
        <v>0</v>
      </c>
      <c r="E914" s="69">
        <v>0</v>
      </c>
      <c r="F914" s="69">
        <v>1.9996257718455686</v>
      </c>
      <c r="G914" s="69">
        <v>0</v>
      </c>
      <c r="I914" s="69">
        <v>2.9071290463419199</v>
      </c>
    </row>
    <row r="921" spans="1:9" ht="15.75" x14ac:dyDescent="0.25">
      <c r="A921" s="73" t="s">
        <v>75</v>
      </c>
      <c r="B921" s="50"/>
      <c r="C921" s="50"/>
      <c r="D921" s="50"/>
      <c r="E921" s="50"/>
      <c r="F921" s="50"/>
      <c r="G921" s="50"/>
      <c r="H921" s="50"/>
      <c r="I921" s="50"/>
    </row>
    <row r="922" spans="1:9" x14ac:dyDescent="0.25">
      <c r="A922" s="75"/>
      <c r="B922" s="50"/>
      <c r="C922" s="80"/>
      <c r="D922" s="80"/>
      <c r="E922" s="80"/>
      <c r="F922" s="80"/>
      <c r="G922" s="80"/>
      <c r="H922" s="50"/>
      <c r="I922" s="80"/>
    </row>
    <row r="923" spans="1:9" x14ac:dyDescent="0.25">
      <c r="A923" s="75"/>
      <c r="B923" s="50"/>
      <c r="C923" s="77" t="s">
        <v>81</v>
      </c>
      <c r="D923" s="77" t="s">
        <v>82</v>
      </c>
      <c r="E923" s="77" t="s">
        <v>83</v>
      </c>
      <c r="F923" s="77" t="s">
        <v>84</v>
      </c>
      <c r="G923" s="77" t="s">
        <v>85</v>
      </c>
      <c r="H923" s="50"/>
      <c r="I923" s="77" t="s">
        <v>1</v>
      </c>
    </row>
    <row r="924" spans="1:9" x14ac:dyDescent="0.25">
      <c r="A924" s="75"/>
      <c r="B924" s="50"/>
      <c r="C924" s="81"/>
      <c r="D924" s="81"/>
      <c r="E924" s="81"/>
      <c r="F924" s="81"/>
      <c r="G924" s="81"/>
      <c r="H924" s="50"/>
      <c r="I924" s="81"/>
    </row>
    <row r="925" spans="1:9" x14ac:dyDescent="0.25">
      <c r="A925" s="54" t="s">
        <v>7</v>
      </c>
      <c r="B925" s="68"/>
      <c r="C925" s="69">
        <v>0</v>
      </c>
      <c r="D925" s="69">
        <v>0</v>
      </c>
      <c r="E925" s="69">
        <v>0</v>
      </c>
      <c r="F925" s="69">
        <v>0</v>
      </c>
      <c r="G925" s="69">
        <v>0.99981288592278428</v>
      </c>
      <c r="I925" s="69">
        <v>0.99981288592278428</v>
      </c>
    </row>
    <row r="926" spans="1:9" x14ac:dyDescent="0.25">
      <c r="A926" s="56" t="s">
        <v>8</v>
      </c>
      <c r="B926" s="68"/>
      <c r="C926" s="70">
        <v>0</v>
      </c>
      <c r="D926" s="70">
        <v>0</v>
      </c>
      <c r="E926" s="70">
        <v>0</v>
      </c>
      <c r="F926" s="70">
        <v>0</v>
      </c>
      <c r="G926" s="70">
        <v>0.49897087257531336</v>
      </c>
      <c r="I926" s="70">
        <v>0.49897087257531336</v>
      </c>
    </row>
    <row r="927" spans="1:9" x14ac:dyDescent="0.25">
      <c r="A927" s="58" t="s">
        <v>58</v>
      </c>
      <c r="B927" s="68"/>
      <c r="C927" s="71">
        <v>0</v>
      </c>
      <c r="D927" s="71">
        <v>2.8871702114389075</v>
      </c>
      <c r="E927" s="71">
        <v>0</v>
      </c>
      <c r="F927" s="71">
        <v>0</v>
      </c>
      <c r="G927" s="71">
        <v>0</v>
      </c>
      <c r="I927" s="71">
        <v>2.8871702114389075</v>
      </c>
    </row>
    <row r="928" spans="1:9" x14ac:dyDescent="0.25">
      <c r="A928" s="54" t="s">
        <v>10</v>
      </c>
      <c r="B928" s="68"/>
      <c r="C928" s="69">
        <v>1.9996257718455686</v>
      </c>
      <c r="D928" s="69">
        <v>2.5453751637248172</v>
      </c>
      <c r="E928" s="69">
        <v>1.5380777147134035</v>
      </c>
      <c r="F928" s="69">
        <v>0</v>
      </c>
      <c r="G928" s="69">
        <v>0.1690263830848874</v>
      </c>
      <c r="I928" s="69">
        <v>6.2521050333686761</v>
      </c>
    </row>
    <row r="929" spans="1:9" x14ac:dyDescent="0.25">
      <c r="A929" s="56" t="s">
        <v>11</v>
      </c>
      <c r="B929" s="68"/>
      <c r="C929" s="70">
        <v>0</v>
      </c>
      <c r="D929" s="70">
        <v>0.12287157737167091</v>
      </c>
      <c r="E929" s="70">
        <v>1.2393189047589348</v>
      </c>
      <c r="F929" s="70">
        <v>0.99981288592278428</v>
      </c>
      <c r="G929" s="70">
        <v>0</v>
      </c>
      <c r="I929" s="70">
        <v>2.3620033680533901</v>
      </c>
    </row>
    <row r="930" spans="1:9" x14ac:dyDescent="0.25">
      <c r="A930" s="58" t="s">
        <v>12</v>
      </c>
      <c r="B930" s="68"/>
      <c r="C930" s="71" t="s">
        <v>86</v>
      </c>
      <c r="D930" s="71" t="s">
        <v>86</v>
      </c>
      <c r="E930" s="71">
        <v>0</v>
      </c>
      <c r="F930" s="71">
        <v>0</v>
      </c>
      <c r="G930" s="71">
        <v>0</v>
      </c>
      <c r="I930" s="71">
        <v>0</v>
      </c>
    </row>
    <row r="931" spans="1:9" x14ac:dyDescent="0.25">
      <c r="A931" s="54" t="s">
        <v>13</v>
      </c>
      <c r="B931" s="68"/>
      <c r="C931" s="69">
        <v>0.99981288592278428</v>
      </c>
      <c r="D931" s="69">
        <v>0</v>
      </c>
      <c r="E931" s="69">
        <v>0</v>
      </c>
      <c r="F931" s="69">
        <v>0</v>
      </c>
      <c r="G931" s="69" t="s">
        <v>86</v>
      </c>
      <c r="I931" s="69">
        <v>0.99981288592278428</v>
      </c>
    </row>
    <row r="932" spans="1:9" x14ac:dyDescent="0.25">
      <c r="A932" s="56" t="s">
        <v>14</v>
      </c>
      <c r="B932" s="68"/>
      <c r="C932" s="70">
        <v>0</v>
      </c>
      <c r="D932" s="70">
        <v>0</v>
      </c>
      <c r="E932" s="70">
        <v>0</v>
      </c>
      <c r="F932" s="70">
        <v>0</v>
      </c>
      <c r="G932" s="70">
        <v>0</v>
      </c>
      <c r="I932" s="70">
        <v>0</v>
      </c>
    </row>
    <row r="933" spans="1:9" x14ac:dyDescent="0.25">
      <c r="A933" s="58" t="s">
        <v>15</v>
      </c>
      <c r="B933" s="68"/>
      <c r="C933" s="71">
        <v>0</v>
      </c>
      <c r="D933" s="71">
        <v>0</v>
      </c>
      <c r="E933" s="71">
        <v>0</v>
      </c>
      <c r="F933" s="71">
        <v>0</v>
      </c>
      <c r="G933" s="71">
        <v>0</v>
      </c>
      <c r="I933" s="71">
        <v>0</v>
      </c>
    </row>
    <row r="934" spans="1:9" x14ac:dyDescent="0.25">
      <c r="A934" s="54" t="s">
        <v>16</v>
      </c>
      <c r="B934" s="68"/>
      <c r="C934" s="69" t="s">
        <v>86</v>
      </c>
      <c r="D934" s="69" t="s">
        <v>86</v>
      </c>
      <c r="E934" s="69">
        <v>0</v>
      </c>
      <c r="F934" s="69">
        <v>0</v>
      </c>
      <c r="G934" s="69" t="s">
        <v>86</v>
      </c>
      <c r="I934" s="69">
        <v>0</v>
      </c>
    </row>
    <row r="935" spans="1:9" x14ac:dyDescent="0.25">
      <c r="A935" s="56" t="s">
        <v>17</v>
      </c>
      <c r="B935" s="68"/>
      <c r="C935" s="70" t="s">
        <v>86</v>
      </c>
      <c r="D935" s="70" t="s">
        <v>86</v>
      </c>
      <c r="E935" s="70">
        <v>0</v>
      </c>
      <c r="F935" s="70">
        <v>0</v>
      </c>
      <c r="G935" s="70" t="s">
        <v>86</v>
      </c>
      <c r="I935" s="70">
        <v>0</v>
      </c>
    </row>
    <row r="936" spans="1:9" x14ac:dyDescent="0.25">
      <c r="A936" s="58" t="s">
        <v>18</v>
      </c>
      <c r="B936" s="68"/>
      <c r="C936" s="71" t="s">
        <v>86</v>
      </c>
      <c r="D936" s="71">
        <v>0</v>
      </c>
      <c r="E936" s="71">
        <v>0</v>
      </c>
      <c r="F936" s="71">
        <v>0</v>
      </c>
      <c r="G936" s="71" t="s">
        <v>86</v>
      </c>
      <c r="I936" s="71">
        <v>0</v>
      </c>
    </row>
    <row r="937" spans="1:9" x14ac:dyDescent="0.25">
      <c r="A937" s="54" t="s">
        <v>19</v>
      </c>
      <c r="B937" s="68"/>
      <c r="C937" s="69">
        <v>0</v>
      </c>
      <c r="D937" s="69">
        <v>0</v>
      </c>
      <c r="E937" s="69">
        <v>0</v>
      </c>
      <c r="F937" s="69">
        <v>0</v>
      </c>
      <c r="G937" s="69">
        <v>0</v>
      </c>
      <c r="I937" s="69">
        <v>0</v>
      </c>
    </row>
    <row r="938" spans="1:9" x14ac:dyDescent="0.25">
      <c r="A938" s="56" t="s">
        <v>20</v>
      </c>
      <c r="B938" s="68"/>
      <c r="C938" s="70" t="s">
        <v>86</v>
      </c>
      <c r="D938" s="70" t="s">
        <v>86</v>
      </c>
      <c r="E938" s="70">
        <v>0</v>
      </c>
      <c r="F938" s="70">
        <v>0</v>
      </c>
      <c r="G938" s="70">
        <v>0</v>
      </c>
      <c r="I938" s="70">
        <v>0</v>
      </c>
    </row>
    <row r="939" spans="1:9" x14ac:dyDescent="0.25">
      <c r="A939" s="58" t="s">
        <v>21</v>
      </c>
      <c r="B939" s="68"/>
      <c r="C939" s="71" t="s">
        <v>86</v>
      </c>
      <c r="D939" s="71" t="s">
        <v>86</v>
      </c>
      <c r="E939" s="71" t="s">
        <v>86</v>
      </c>
      <c r="F939" s="71" t="s">
        <v>86</v>
      </c>
      <c r="G939" s="71" t="s">
        <v>86</v>
      </c>
      <c r="I939" s="71">
        <v>0</v>
      </c>
    </row>
    <row r="940" spans="1:9" x14ac:dyDescent="0.25">
      <c r="A940" s="54" t="s">
        <v>22</v>
      </c>
      <c r="B940" s="68"/>
      <c r="C940" s="69">
        <v>0</v>
      </c>
      <c r="D940" s="69">
        <v>0</v>
      </c>
      <c r="E940" s="69">
        <v>0.76903885735670174</v>
      </c>
      <c r="F940" s="69">
        <v>0</v>
      </c>
      <c r="G940" s="69">
        <v>0</v>
      </c>
      <c r="I940" s="69">
        <v>0.76903885735670174</v>
      </c>
    </row>
    <row r="941" spans="1:9" x14ac:dyDescent="0.25">
      <c r="A941" s="56" t="s">
        <v>23</v>
      </c>
      <c r="B941" s="68"/>
      <c r="C941" s="70">
        <v>0</v>
      </c>
      <c r="D941" s="70">
        <v>0</v>
      </c>
      <c r="E941" s="70">
        <v>0</v>
      </c>
      <c r="F941" s="70">
        <v>0</v>
      </c>
      <c r="G941" s="70">
        <v>0</v>
      </c>
      <c r="I941" s="70">
        <v>0</v>
      </c>
    </row>
    <row r="942" spans="1:9" x14ac:dyDescent="0.25">
      <c r="A942" s="58" t="s">
        <v>24</v>
      </c>
      <c r="B942" s="68"/>
      <c r="C942" s="71">
        <v>0</v>
      </c>
      <c r="D942" s="71">
        <v>0</v>
      </c>
      <c r="E942" s="71">
        <v>0</v>
      </c>
      <c r="F942" s="71">
        <v>0</v>
      </c>
      <c r="G942" s="71">
        <v>0</v>
      </c>
      <c r="I942" s="71">
        <v>0</v>
      </c>
    </row>
    <row r="943" spans="1:9" x14ac:dyDescent="0.25">
      <c r="A943" s="54" t="s">
        <v>25</v>
      </c>
      <c r="B943" s="68"/>
      <c r="C943" s="69">
        <v>0</v>
      </c>
      <c r="D943" s="69">
        <v>0</v>
      </c>
      <c r="E943" s="69">
        <v>0</v>
      </c>
      <c r="F943" s="69">
        <v>0</v>
      </c>
      <c r="G943" s="69">
        <v>0</v>
      </c>
      <c r="I943" s="69">
        <v>0</v>
      </c>
    </row>
    <row r="944" spans="1:9" x14ac:dyDescent="0.25">
      <c r="A944" s="56" t="s">
        <v>26</v>
      </c>
      <c r="B944" s="68"/>
      <c r="C944" s="70">
        <v>0</v>
      </c>
      <c r="D944" s="70">
        <v>0</v>
      </c>
      <c r="E944" s="70">
        <v>0</v>
      </c>
      <c r="F944" s="70">
        <v>0</v>
      </c>
      <c r="G944" s="70">
        <v>0</v>
      </c>
      <c r="I944" s="70">
        <v>0</v>
      </c>
    </row>
    <row r="945" spans="1:9" x14ac:dyDescent="0.25">
      <c r="A945" s="58" t="s">
        <v>27</v>
      </c>
      <c r="B945" s="68"/>
      <c r="C945" s="71">
        <v>0</v>
      </c>
      <c r="D945" s="71">
        <v>0</v>
      </c>
      <c r="E945" s="71">
        <v>0</v>
      </c>
      <c r="F945" s="71" t="s">
        <v>86</v>
      </c>
      <c r="G945" s="71" t="s">
        <v>86</v>
      </c>
      <c r="I945" s="71">
        <v>0</v>
      </c>
    </row>
    <row r="946" spans="1:9" x14ac:dyDescent="0.25">
      <c r="A946" s="54" t="s">
        <v>28</v>
      </c>
      <c r="B946" s="68"/>
      <c r="C946" s="69">
        <v>0</v>
      </c>
      <c r="D946" s="69">
        <v>0</v>
      </c>
      <c r="E946" s="69">
        <v>0.27755254787001804</v>
      </c>
      <c r="F946" s="69">
        <v>0</v>
      </c>
      <c r="G946" s="69">
        <v>0</v>
      </c>
      <c r="I946" s="69">
        <v>0.27755254787001804</v>
      </c>
    </row>
    <row r="947" spans="1:9" x14ac:dyDescent="0.25">
      <c r="A947" s="56" t="s">
        <v>29</v>
      </c>
      <c r="B947" s="68"/>
      <c r="C947" s="70" t="s">
        <v>86</v>
      </c>
      <c r="D947" s="70">
        <v>0</v>
      </c>
      <c r="E947" s="70">
        <v>0</v>
      </c>
      <c r="F947" s="70">
        <v>0</v>
      </c>
      <c r="G947" s="70">
        <v>0</v>
      </c>
      <c r="I947" s="70">
        <v>0</v>
      </c>
    </row>
    <row r="948" spans="1:9" x14ac:dyDescent="0.25">
      <c r="A948" s="58" t="s">
        <v>30</v>
      </c>
      <c r="B948" s="68"/>
      <c r="C948" s="71">
        <v>0</v>
      </c>
      <c r="D948" s="71">
        <v>0</v>
      </c>
      <c r="E948" s="71">
        <v>0</v>
      </c>
      <c r="F948" s="71">
        <v>0</v>
      </c>
      <c r="G948" s="71">
        <v>0</v>
      </c>
      <c r="I948" s="71">
        <v>0</v>
      </c>
    </row>
    <row r="949" spans="1:9" x14ac:dyDescent="0.25">
      <c r="A949" s="54" t="s">
        <v>31</v>
      </c>
      <c r="B949" s="68"/>
      <c r="C949" s="69">
        <v>0</v>
      </c>
      <c r="D949" s="69">
        <v>0.99981288592278428</v>
      </c>
      <c r="E949" s="69">
        <v>0</v>
      </c>
      <c r="F949" s="69">
        <v>0</v>
      </c>
      <c r="G949" s="69">
        <v>0</v>
      </c>
      <c r="I949" s="69">
        <v>0.99981288592278428</v>
      </c>
    </row>
    <row r="950" spans="1:9" x14ac:dyDescent="0.25">
      <c r="A950" s="56" t="s">
        <v>32</v>
      </c>
      <c r="B950" s="68"/>
      <c r="C950" s="70">
        <v>0</v>
      </c>
      <c r="D950" s="70">
        <v>0</v>
      </c>
      <c r="E950" s="70">
        <v>0</v>
      </c>
      <c r="F950" s="70">
        <v>0</v>
      </c>
      <c r="G950" s="70">
        <v>0</v>
      </c>
      <c r="I950" s="70">
        <v>0</v>
      </c>
    </row>
    <row r="951" spans="1:9" x14ac:dyDescent="0.25">
      <c r="A951" s="58" t="s">
        <v>33</v>
      </c>
      <c r="B951" s="68"/>
      <c r="C951" s="71">
        <v>0</v>
      </c>
      <c r="D951" s="71">
        <v>0</v>
      </c>
      <c r="E951" s="71">
        <v>0</v>
      </c>
      <c r="F951" s="71">
        <v>0</v>
      </c>
      <c r="G951" s="71">
        <v>0</v>
      </c>
      <c r="I951" s="71">
        <v>0</v>
      </c>
    </row>
    <row r="952" spans="1:9" x14ac:dyDescent="0.25">
      <c r="A952" s="54" t="s">
        <v>34</v>
      </c>
      <c r="B952" s="68"/>
      <c r="C952" s="69">
        <v>0.58566706168527416</v>
      </c>
      <c r="D952" s="69">
        <v>0</v>
      </c>
      <c r="E952" s="69">
        <v>0.3998004116509698</v>
      </c>
      <c r="F952" s="69">
        <v>3.2077589970685461</v>
      </c>
      <c r="G952" s="69">
        <v>0</v>
      </c>
      <c r="I952" s="69">
        <v>4.1932264704047899</v>
      </c>
    </row>
    <row r="953" spans="1:9" x14ac:dyDescent="0.25">
      <c r="A953" s="56" t="s">
        <v>35</v>
      </c>
      <c r="B953" s="68"/>
      <c r="C953" s="70">
        <v>0</v>
      </c>
      <c r="D953" s="70">
        <v>1.9996257718455686</v>
      </c>
      <c r="E953" s="70">
        <v>0</v>
      </c>
      <c r="F953" s="70">
        <v>0.99981288592278428</v>
      </c>
      <c r="G953" s="70">
        <v>0</v>
      </c>
      <c r="I953" s="70">
        <v>2.9994386577683527</v>
      </c>
    </row>
    <row r="954" spans="1:9" x14ac:dyDescent="0.25">
      <c r="A954" s="58" t="s">
        <v>36</v>
      </c>
      <c r="B954" s="68"/>
      <c r="C954" s="71">
        <v>0</v>
      </c>
      <c r="D954" s="71">
        <v>0</v>
      </c>
      <c r="E954" s="71">
        <v>0</v>
      </c>
      <c r="F954" s="71">
        <v>1.3073036861473211</v>
      </c>
      <c r="G954" s="71">
        <v>0</v>
      </c>
      <c r="I954" s="71">
        <v>1.3073036861473211</v>
      </c>
    </row>
    <row r="955" spans="1:9" x14ac:dyDescent="0.25">
      <c r="A955" s="54" t="s">
        <v>37</v>
      </c>
      <c r="B955" s="68"/>
      <c r="C955" s="69" t="s">
        <v>86</v>
      </c>
      <c r="D955" s="69">
        <v>0</v>
      </c>
      <c r="E955" s="69">
        <v>0</v>
      </c>
      <c r="F955" s="69">
        <v>0</v>
      </c>
      <c r="G955" s="69">
        <v>1.9996257718455686</v>
      </c>
      <c r="I955" s="69">
        <v>1.9996257718455686</v>
      </c>
    </row>
    <row r="956" spans="1:9" x14ac:dyDescent="0.25">
      <c r="A956" s="56" t="s">
        <v>38</v>
      </c>
      <c r="B956" s="68"/>
      <c r="C956" s="70">
        <v>0</v>
      </c>
      <c r="D956" s="70">
        <v>0</v>
      </c>
      <c r="E956" s="70">
        <v>0</v>
      </c>
      <c r="F956" s="70">
        <v>0</v>
      </c>
      <c r="G956" s="70">
        <v>0.99981288592278428</v>
      </c>
      <c r="I956" s="70">
        <v>0.99981288592278428</v>
      </c>
    </row>
    <row r="957" spans="1:9" x14ac:dyDescent="0.25">
      <c r="A957" s="58" t="s">
        <v>39</v>
      </c>
      <c r="B957" s="68"/>
      <c r="C957" s="71">
        <v>1</v>
      </c>
      <c r="D957" s="71">
        <v>1.0769038857356701</v>
      </c>
      <c r="E957" s="71">
        <v>0</v>
      </c>
      <c r="F957" s="71">
        <v>0</v>
      </c>
      <c r="G957" s="71" t="s">
        <v>86</v>
      </c>
      <c r="I957" s="71">
        <v>2.0769038857356703</v>
      </c>
    </row>
    <row r="958" spans="1:9" x14ac:dyDescent="0.25">
      <c r="A958" s="54" t="s">
        <v>40</v>
      </c>
      <c r="B958" s="68"/>
      <c r="C958" s="69">
        <v>0.72288405164348524</v>
      </c>
      <c r="D958" s="69">
        <v>0</v>
      </c>
      <c r="E958" s="69">
        <v>0</v>
      </c>
      <c r="F958" s="69" t="s">
        <v>86</v>
      </c>
      <c r="G958" s="69" t="s">
        <v>86</v>
      </c>
      <c r="I958" s="69">
        <v>0.72288405164348524</v>
      </c>
    </row>
    <row r="959" spans="1:9" x14ac:dyDescent="0.25">
      <c r="A959" s="56" t="s">
        <v>41</v>
      </c>
      <c r="B959" s="68"/>
      <c r="C959" s="70" t="s">
        <v>86</v>
      </c>
      <c r="D959" s="70">
        <v>0</v>
      </c>
      <c r="E959" s="70">
        <v>0</v>
      </c>
      <c r="F959" s="70">
        <v>0</v>
      </c>
      <c r="G959" s="70">
        <v>0</v>
      </c>
      <c r="I959" s="70">
        <v>0</v>
      </c>
    </row>
    <row r="960" spans="1:9" x14ac:dyDescent="0.25">
      <c r="A960" s="58" t="s">
        <v>42</v>
      </c>
      <c r="B960" s="68"/>
      <c r="C960" s="71">
        <v>0.99981288592278428</v>
      </c>
      <c r="D960" s="71">
        <v>0.72288405164348524</v>
      </c>
      <c r="E960" s="71">
        <v>0</v>
      </c>
      <c r="F960" s="71">
        <v>0</v>
      </c>
      <c r="G960" s="71">
        <v>0.99981288592278428</v>
      </c>
      <c r="I960" s="71">
        <v>2.7225098234890539</v>
      </c>
    </row>
    <row r="961" spans="1:9" x14ac:dyDescent="0.25">
      <c r="A961" s="54" t="s">
        <v>43</v>
      </c>
      <c r="B961" s="68"/>
      <c r="C961" s="69">
        <v>0</v>
      </c>
      <c r="D961" s="69">
        <v>0</v>
      </c>
      <c r="E961" s="69">
        <v>0</v>
      </c>
      <c r="F961" s="69">
        <v>0</v>
      </c>
      <c r="G961" s="69">
        <v>0</v>
      </c>
      <c r="I961" s="69">
        <v>0</v>
      </c>
    </row>
    <row r="962" spans="1:9" x14ac:dyDescent="0.25">
      <c r="A962" s="56" t="s">
        <v>44</v>
      </c>
      <c r="B962" s="68"/>
      <c r="C962" s="70">
        <v>0</v>
      </c>
      <c r="D962" s="70">
        <v>0.72288405164348524</v>
      </c>
      <c r="E962" s="70">
        <v>0.53826482879061932</v>
      </c>
      <c r="F962" s="70">
        <v>1.249298322210441</v>
      </c>
      <c r="G962" s="70">
        <v>0</v>
      </c>
      <c r="I962" s="70">
        <v>2.5104472026445457</v>
      </c>
    </row>
    <row r="963" spans="1:9" x14ac:dyDescent="0.25">
      <c r="A963" s="37"/>
      <c r="B963" s="78"/>
      <c r="C963" s="78"/>
      <c r="D963" s="78"/>
      <c r="E963" s="78"/>
      <c r="F963" s="78"/>
      <c r="G963" s="78"/>
      <c r="H963" s="78"/>
      <c r="I963" s="78"/>
    </row>
    <row r="964" spans="1:9" x14ac:dyDescent="0.25">
      <c r="A964" s="61" t="s">
        <v>45</v>
      </c>
      <c r="B964" s="38"/>
      <c r="C964" s="72">
        <v>6.3078026570198968</v>
      </c>
      <c r="D964" s="72">
        <v>11.077527599326388</v>
      </c>
      <c r="E964" s="72">
        <v>4.7620532651406471</v>
      </c>
      <c r="F964" s="72">
        <v>7.7639867772718771</v>
      </c>
      <c r="G964" s="72">
        <v>5.6670616852741222</v>
      </c>
      <c r="I964" s="72">
        <v>35.578431984032932</v>
      </c>
    </row>
    <row r="965" spans="1:9" x14ac:dyDescent="0.25">
      <c r="A965" s="37"/>
      <c r="B965" s="78"/>
      <c r="C965" s="78"/>
      <c r="D965" s="78"/>
      <c r="E965" s="78"/>
      <c r="F965" s="78"/>
      <c r="G965" s="78"/>
      <c r="H965" s="78"/>
      <c r="I965" s="78"/>
    </row>
    <row r="966" spans="1:9" x14ac:dyDescent="0.25">
      <c r="A966" s="56" t="s">
        <v>46</v>
      </c>
      <c r="B966" s="68"/>
      <c r="C966" s="70">
        <v>0</v>
      </c>
      <c r="D966" s="70">
        <v>0</v>
      </c>
      <c r="E966" s="70">
        <v>0</v>
      </c>
      <c r="F966" s="70">
        <v>0</v>
      </c>
      <c r="G966" s="70">
        <v>1.4987837584980976</v>
      </c>
      <c r="I966" s="70">
        <v>1.4987837584980976</v>
      </c>
    </row>
    <row r="967" spans="1:9" x14ac:dyDescent="0.25">
      <c r="A967" s="58" t="s">
        <v>47</v>
      </c>
      <c r="B967" s="68"/>
      <c r="C967" s="71">
        <v>2.9994386577683527</v>
      </c>
      <c r="D967" s="71">
        <v>2.6682467410964881</v>
      </c>
      <c r="E967" s="71">
        <v>2.7773966194723383</v>
      </c>
      <c r="F967" s="71">
        <v>0.99981288592278428</v>
      </c>
      <c r="G967" s="71">
        <v>0.1690263830848874</v>
      </c>
      <c r="I967" s="71">
        <v>9.6139212873448496</v>
      </c>
    </row>
    <row r="968" spans="1:9" x14ac:dyDescent="0.25">
      <c r="A968" s="54" t="s">
        <v>48</v>
      </c>
      <c r="B968" s="68"/>
      <c r="C968" s="69">
        <v>0.58566706168527416</v>
      </c>
      <c r="D968" s="69">
        <v>1.9996257718455686</v>
      </c>
      <c r="E968" s="69">
        <v>0.3998004116509698</v>
      </c>
      <c r="F968" s="69">
        <v>5.5148755691386517</v>
      </c>
      <c r="G968" s="69">
        <v>0</v>
      </c>
      <c r="I968" s="69">
        <v>8.4999688143204644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9C98-AE59-4960-917D-A8F0C9FE4152}">
  <dimension ref="A1:Y1132"/>
  <sheetViews>
    <sheetView showGridLines="0"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87</v>
      </c>
      <c r="C1" s="74"/>
      <c r="D1" s="74"/>
      <c r="E1" s="74"/>
      <c r="F1" s="74"/>
      <c r="G1" s="74"/>
      <c r="I1" s="74"/>
    </row>
    <row r="2" spans="1:9" ht="15.75" x14ac:dyDescent="0.25">
      <c r="A2" s="2"/>
      <c r="C2" s="74"/>
      <c r="D2" s="74"/>
      <c r="E2" s="74"/>
      <c r="F2" s="74"/>
      <c r="G2" s="74"/>
      <c r="I2" s="74"/>
    </row>
    <row r="3" spans="1:9" ht="15.75" x14ac:dyDescent="0.25">
      <c r="A3" s="2" t="s">
        <v>50</v>
      </c>
      <c r="C3" s="74"/>
      <c r="D3" s="74"/>
      <c r="E3" s="74"/>
      <c r="F3" s="74"/>
      <c r="G3" s="74"/>
      <c r="I3" s="74"/>
    </row>
    <row r="4" spans="1:9" x14ac:dyDescent="0.25">
      <c r="A4" s="24"/>
      <c r="C4" s="76"/>
      <c r="D4" s="76"/>
      <c r="E4" s="76"/>
      <c r="F4" s="76"/>
      <c r="G4" s="76"/>
      <c r="I4" s="76"/>
    </row>
    <row r="5" spans="1:9" x14ac:dyDescent="0.25">
      <c r="A5" s="24"/>
      <c r="C5" s="77" t="s">
        <v>81</v>
      </c>
      <c r="D5" s="77" t="s">
        <v>82</v>
      </c>
      <c r="E5" s="77" t="s">
        <v>83</v>
      </c>
      <c r="F5" s="77" t="s">
        <v>84</v>
      </c>
      <c r="G5" s="77" t="s">
        <v>85</v>
      </c>
      <c r="I5" s="77" t="s">
        <v>1</v>
      </c>
    </row>
    <row r="6" spans="1:9" x14ac:dyDescent="0.25">
      <c r="A6" s="24"/>
      <c r="C6" s="31"/>
      <c r="D6" s="31"/>
      <c r="E6" s="31"/>
      <c r="F6" s="31"/>
      <c r="G6" s="31"/>
      <c r="I6" s="31"/>
    </row>
    <row r="7" spans="1:9" x14ac:dyDescent="0.25">
      <c r="A7" s="54" t="s">
        <v>7</v>
      </c>
      <c r="C7" s="55">
        <f>IF(OR('Tabel 4F S'!C7&lt;5,'Tabel 4 S'!C7&lt;0.5),"-",IFERROR('Tabel 4 S'!C7/'Tabel 4F S'!C7*100,"-"))</f>
        <v>9.5500000000000007</v>
      </c>
      <c r="D7" s="55">
        <f>IF(OR('Tabel 4F S'!D7&lt;5,'Tabel 4 S'!D7&lt;0.5),"-",IFERROR('Tabel 4 S'!D7/'Tabel 4F S'!D7*100,"-"))</f>
        <v>1.746031746031746</v>
      </c>
      <c r="E7" s="55">
        <f>IF(OR('Tabel 4F S'!E7&lt;5,'Tabel 4 S'!E7&lt;0.5),"-",IFERROR('Tabel 4 S'!E7/'Tabel 4F S'!E7*100,"-"))</f>
        <v>1.1824324324324325</v>
      </c>
      <c r="F7" s="55">
        <f>IF(OR('Tabel 4F S'!F7&lt;5,'Tabel 4 S'!F7&lt;0.5),"-",IFERROR('Tabel 4 S'!F7/'Tabel 4F S'!F7*100,"-"))</f>
        <v>0.79575596816976124</v>
      </c>
      <c r="G7" s="55">
        <f>IF(OR('Tabel 4F S'!G7&lt;5,'Tabel 4 S'!G7&lt;0.5),"-",IFERROR('Tabel 4 S'!G7/'Tabel 4F S'!G7*100,"-"))</f>
        <v>1.2711864406779663</v>
      </c>
      <c r="H7" s="82"/>
      <c r="I7" s="55">
        <f>IF(OR('Tabel 4F S'!I7&lt;5,'Tabel 4 S'!I7&lt;0.5),"-",IFERROR('Tabel 4 S'!I7/'Tabel 4F S'!I7*100,"-"))</f>
        <v>1.9740953947368423</v>
      </c>
    </row>
    <row r="8" spans="1:9" x14ac:dyDescent="0.25">
      <c r="A8" s="56" t="s">
        <v>8</v>
      </c>
      <c r="C8" s="57">
        <f>IF(OR('Tabel 4F S'!C8&lt;5,'Tabel 4 S'!C8&lt;0.5),"-",IFERROR('Tabel 4 S'!C8/'Tabel 4F S'!C8*100,"-"))</f>
        <v>3.0807692307692305</v>
      </c>
      <c r="D8" s="57">
        <f>IF(OR('Tabel 4F S'!D8&lt;5,'Tabel 4 S'!D8&lt;0.5),"-",IFERROR('Tabel 4 S'!D8/'Tabel 4F S'!D8*100,"-"))</f>
        <v>2.0442930153321974</v>
      </c>
      <c r="E8" s="57">
        <f>IF(OR('Tabel 4F S'!E8&lt;5,'Tabel 4 S'!E8&lt;0.5),"-",IFERROR('Tabel 4 S'!E8/'Tabel 4F S'!E8*100,"-"))</f>
        <v>1.3948497854077253</v>
      </c>
      <c r="F8" s="57">
        <f>IF(OR('Tabel 4F S'!F8&lt;5,'Tabel 4 S'!F8&lt;0.5),"-",IFERROR('Tabel 4 S'!F8/'Tabel 4F S'!F8*100,"-"))</f>
        <v>1.1002444987775062</v>
      </c>
      <c r="G8" s="57">
        <f>IF(OR('Tabel 4F S'!G8&lt;5,'Tabel 4 S'!G8&lt;0.5),"-",IFERROR('Tabel 4 S'!G8/'Tabel 4F S'!G8*100,"-"))</f>
        <v>2.7444253859348198</v>
      </c>
      <c r="H8" s="82"/>
      <c r="I8" s="57">
        <f>IF(OR('Tabel 4F S'!I8&lt;5,'Tabel 4 S'!I8&lt;0.5),"-",IFERROR('Tabel 4 S'!I8/'Tabel 4F S'!I8*100,"-"))</f>
        <v>1.6760880440220109</v>
      </c>
    </row>
    <row r="9" spans="1:9" x14ac:dyDescent="0.25">
      <c r="A9" s="58" t="s">
        <v>58</v>
      </c>
      <c r="C9" s="59">
        <f>IF(OR('Tabel 4F S'!C9&lt;5,'Tabel 4 S'!C9&lt;0.5),"-",IFERROR('Tabel 4 S'!C9/'Tabel 4F S'!C9*100,"-"))</f>
        <v>10.947169811320755</v>
      </c>
      <c r="D9" s="59">
        <f>IF(OR('Tabel 4F S'!D9&lt;5,'Tabel 4 S'!D9&lt;0.5),"-",IFERROR('Tabel 4 S'!D9/'Tabel 4F S'!D9*100,"-"))</f>
        <v>4.0110650069156293</v>
      </c>
      <c r="E9" s="59">
        <f>IF(OR('Tabel 4F S'!E9&lt;5,'Tabel 4 S'!E9&lt;0.5),"-",IFERROR('Tabel 4 S'!E9/'Tabel 4F S'!E9*100,"-"))</f>
        <v>2.6578073089700998</v>
      </c>
      <c r="F9" s="59">
        <f>IF(OR('Tabel 4F S'!F9&lt;5,'Tabel 4 S'!F9&lt;0.5),"-",IFERROR('Tabel 4 S'!F9/'Tabel 4F S'!F9*100,"-"))</f>
        <v>1.6528925619834711</v>
      </c>
      <c r="G9" s="59" t="str">
        <f>IF(OR('Tabel 4F S'!G9&lt;5,'Tabel 4 S'!G9&lt;0.5),"-",IFERROR('Tabel 4 S'!G9/'Tabel 4F S'!G9*100,"-"))</f>
        <v>-</v>
      </c>
      <c r="H9" s="82"/>
      <c r="I9" s="59">
        <f>IF(OR('Tabel 4F S'!I9&lt;5,'Tabel 4 S'!I9&lt;0.5),"-",IFERROR('Tabel 4 S'!I9/'Tabel 4F S'!I9*100,"-"))</f>
        <v>4.7559440559440569</v>
      </c>
    </row>
    <row r="10" spans="1:9" x14ac:dyDescent="0.25">
      <c r="A10" s="54" t="s">
        <v>10</v>
      </c>
      <c r="C10" s="55">
        <f>IF(OR('Tabel 4F S'!C10&lt;5,'Tabel 4 S'!C10&lt;0.5),"-",IFERROR('Tabel 4 S'!C10/'Tabel 4F S'!C10*100,"-"))</f>
        <v>19.783882783882785</v>
      </c>
      <c r="D10" s="55">
        <f>IF(OR('Tabel 4F S'!D10&lt;5,'Tabel 4 S'!D10&lt;0.5),"-",IFERROR('Tabel 4 S'!D10/'Tabel 4F S'!D10*100,"-"))</f>
        <v>7.4573225516621742</v>
      </c>
      <c r="E10" s="55">
        <f>IF(OR('Tabel 4F S'!E10&lt;5,'Tabel 4 S'!E10&lt;0.5),"-",IFERROR('Tabel 4 S'!E10/'Tabel 4F S'!E10*100,"-"))</f>
        <v>3.1662269129287601</v>
      </c>
      <c r="F10" s="55">
        <f>IF(OR('Tabel 4F S'!F10&lt;5,'Tabel 4 S'!F10&lt;0.5),"-",IFERROR('Tabel 4 S'!F10/'Tabel 4F S'!F10*100,"-"))</f>
        <v>3.1147540983606561</v>
      </c>
      <c r="G10" s="55">
        <f>IF(OR('Tabel 4F S'!G10&lt;5,'Tabel 4 S'!G10&lt;0.5),"-",IFERROR('Tabel 4 S'!G10/'Tabel 4F S'!G10*100,"-"))</f>
        <v>5.8823529411764701</v>
      </c>
      <c r="H10" s="82"/>
      <c r="I10" s="55">
        <f>IF(OR('Tabel 4F S'!I10&lt;5,'Tabel 4 S'!I10&lt;0.5),"-",IFERROR('Tabel 4 S'!I10/'Tabel 4F S'!I10*100,"-"))</f>
        <v>6.1112429546128739</v>
      </c>
    </row>
    <row r="11" spans="1:9" x14ac:dyDescent="0.25">
      <c r="A11" s="56" t="s">
        <v>11</v>
      </c>
      <c r="C11" s="57">
        <f>IF(OR('Tabel 4F S'!C11&lt;5,'Tabel 4 S'!C11&lt;0.5),"-",IFERROR('Tabel 4 S'!C11/'Tabel 4F S'!C11*100,"-"))</f>
        <v>19.132352941176471</v>
      </c>
      <c r="D11" s="57">
        <f>IF(OR('Tabel 4F S'!D11&lt;5,'Tabel 4 S'!D11&lt;0.5),"-",IFERROR('Tabel 4 S'!D11/'Tabel 4F S'!D11*100,"-"))</f>
        <v>3.5087719298245612</v>
      </c>
      <c r="E11" s="57">
        <f>IF(OR('Tabel 4F S'!E11&lt;5,'Tabel 4 S'!E11&lt;0.5),"-",IFERROR('Tabel 4 S'!E11/'Tabel 4F S'!E11*100,"-"))</f>
        <v>2.159827213822894</v>
      </c>
      <c r="F11" s="57">
        <f>IF(OR('Tabel 4F S'!F11&lt;5,'Tabel 4 S'!F11&lt;0.5),"-",IFERROR('Tabel 4 S'!F11/'Tabel 4F S'!F11*100,"-"))</f>
        <v>1.7429193899782136</v>
      </c>
      <c r="G11" s="57">
        <f>IF(OR('Tabel 4F S'!G11&lt;5,'Tabel 4 S'!G11&lt;0.5),"-",IFERROR('Tabel 4 S'!G11/'Tabel 4F S'!G11*100,"-"))</f>
        <v>2.4271844660194173</v>
      </c>
      <c r="H11" s="82"/>
      <c r="I11" s="57">
        <f>IF(OR('Tabel 4F S'!I11&lt;5,'Tabel 4 S'!I11&lt;0.5),"-",IFERROR('Tabel 4 S'!I11/'Tabel 4F S'!I11*100,"-"))</f>
        <v>3.1066846725185684</v>
      </c>
    </row>
    <row r="12" spans="1:9" x14ac:dyDescent="0.25">
      <c r="A12" s="58" t="s">
        <v>12</v>
      </c>
      <c r="C12" s="59" t="str">
        <f>IF(OR('Tabel 4F S'!C12&lt;5,'Tabel 4 S'!C12&lt;0.5),"-",IFERROR('Tabel 4 S'!C12/'Tabel 4F S'!C12*100,"-"))</f>
        <v>-</v>
      </c>
      <c r="D12" s="59">
        <f>IF(OR('Tabel 4F S'!D12&lt;5,'Tabel 4 S'!D12&lt;0.5),"-",IFERROR('Tabel 4 S'!D12/'Tabel 4F S'!D12*100,"-"))</f>
        <v>3.225806451612903</v>
      </c>
      <c r="E12" s="59" t="str">
        <f>IF(OR('Tabel 4F S'!E12&lt;5,'Tabel 4 S'!E12&lt;0.5),"-",IFERROR('Tabel 4 S'!E12/'Tabel 4F S'!E12*100,"-"))</f>
        <v>-</v>
      </c>
      <c r="F12" s="59">
        <f>IF(OR('Tabel 4F S'!F12&lt;5,'Tabel 4 S'!F12&lt;0.5),"-",IFERROR('Tabel 4 S'!F12/'Tabel 4F S'!F12*100,"-"))</f>
        <v>5.8823529411764701</v>
      </c>
      <c r="G12" s="59" t="str">
        <f>IF(OR('Tabel 4F S'!G12&lt;5,'Tabel 4 S'!G12&lt;0.5),"-",IFERROR('Tabel 4 S'!G12/'Tabel 4F S'!G12*100,"-"))</f>
        <v>-</v>
      </c>
      <c r="H12" s="82"/>
      <c r="I12" s="59">
        <f>IF(OR('Tabel 4F S'!I12&lt;5,'Tabel 4 S'!I12&lt;0.5),"-",IFERROR('Tabel 4 S'!I12/'Tabel 4F S'!I12*100,"-"))</f>
        <v>2.5541401273885351</v>
      </c>
    </row>
    <row r="13" spans="1:9" x14ac:dyDescent="0.25">
      <c r="A13" s="54" t="s">
        <v>13</v>
      </c>
      <c r="C13" s="55">
        <f>IF(OR('Tabel 4F S'!C13&lt;5,'Tabel 4 S'!C13&lt;0.5),"-",IFERROR('Tabel 4 S'!C13/'Tabel 4F S'!C13*100,"-"))</f>
        <v>24.063291139240508</v>
      </c>
      <c r="D13" s="55">
        <f>IF(OR('Tabel 4F S'!D13&lt;5,'Tabel 4 S'!D13&lt;0.5),"-",IFERROR('Tabel 4 S'!D13/'Tabel 4F S'!D13*100,"-"))</f>
        <v>7.0175438596491224</v>
      </c>
      <c r="E13" s="55">
        <f>IF(OR('Tabel 4F S'!E13&lt;5,'Tabel 4 S'!E13&lt;0.5),"-",IFERROR('Tabel 4 S'!E13/'Tabel 4F S'!E13*100,"-"))</f>
        <v>5.6074766355140184</v>
      </c>
      <c r="F13" s="55">
        <f>IF(OR('Tabel 4F S'!F13&lt;5,'Tabel 4 S'!F13&lt;0.5),"-",IFERROR('Tabel 4 S'!F13/'Tabel 4F S'!F13*100,"-"))</f>
        <v>4.3478260869565215</v>
      </c>
      <c r="G13" s="55">
        <f>IF(OR('Tabel 4F S'!G13&lt;5,'Tabel 4 S'!G13&lt;0.5),"-",IFERROR('Tabel 4 S'!G13/'Tabel 4F S'!G13*100,"-"))</f>
        <v>7.6923076923076925</v>
      </c>
      <c r="H13" s="82"/>
      <c r="I13" s="55">
        <f>IF(OR('Tabel 4F S'!I13&lt;5,'Tabel 4 S'!I13&lt;0.5),"-",IFERROR('Tabel 4 S'!I13/'Tabel 4F S'!I13*100,"-"))</f>
        <v>9.3044397463002131</v>
      </c>
    </row>
    <row r="14" spans="1:9" x14ac:dyDescent="0.25">
      <c r="A14" s="56" t="s">
        <v>14</v>
      </c>
      <c r="C14" s="57">
        <f>IF(OR('Tabel 4F S'!C14&lt;5,'Tabel 4 S'!C14&lt;0.5),"-",IFERROR('Tabel 4 S'!C14/'Tabel 4F S'!C14*100,"-"))</f>
        <v>13.976744186046512</v>
      </c>
      <c r="D14" s="57">
        <f>IF(OR('Tabel 4F S'!D14&lt;5,'Tabel 4 S'!D14&lt;0.5),"-",IFERROR('Tabel 4 S'!D14/'Tabel 4F S'!D14*100,"-"))</f>
        <v>4.3478260869565215</v>
      </c>
      <c r="E14" s="57" t="str">
        <f>IF(OR('Tabel 4F S'!E14&lt;5,'Tabel 4 S'!E14&lt;0.5),"-",IFERROR('Tabel 4 S'!E14/'Tabel 4F S'!E14*100,"-"))</f>
        <v>-</v>
      </c>
      <c r="F14" s="57">
        <f>IF(OR('Tabel 4F S'!F14&lt;5,'Tabel 4 S'!F14&lt;0.5),"-",IFERROR('Tabel 4 S'!F14/'Tabel 4F S'!F14*100,"-"))</f>
        <v>1.0638297872340425</v>
      </c>
      <c r="G14" s="57">
        <f>IF(OR('Tabel 4F S'!G14&lt;5,'Tabel 4 S'!G14&lt;0.5),"-",IFERROR('Tabel 4 S'!G14/'Tabel 4F S'!G14*100,"-"))</f>
        <v>9.7560975609756095</v>
      </c>
      <c r="H14" s="82"/>
      <c r="I14" s="57">
        <f>IF(OR('Tabel 4F S'!I14&lt;5,'Tabel 4 S'!I14&lt;0.5),"-",IFERROR('Tabel 4 S'!I14/'Tabel 4F S'!I14*100,"-"))</f>
        <v>4.470790378006873</v>
      </c>
    </row>
    <row r="15" spans="1:9" x14ac:dyDescent="0.25">
      <c r="A15" s="58" t="s">
        <v>15</v>
      </c>
      <c r="C15" s="59">
        <f>IF(OR('Tabel 4F S'!C15&lt;5,'Tabel 4 S'!C15&lt;0.5),"-",IFERROR('Tabel 4 S'!C15/'Tabel 4F S'!C15*100,"-"))</f>
        <v>15.423076923076923</v>
      </c>
      <c r="D15" s="59">
        <f>IF(OR('Tabel 4F S'!D15&lt;5,'Tabel 4 S'!D15&lt;0.5),"-",IFERROR('Tabel 4 S'!D15/'Tabel 4F S'!D15*100,"-"))</f>
        <v>2.2727272727272729</v>
      </c>
      <c r="E15" s="59">
        <f>IF(OR('Tabel 4F S'!E15&lt;5,'Tabel 4 S'!E15&lt;0.5),"-",IFERROR('Tabel 4 S'!E15/'Tabel 4F S'!E15*100,"-"))</f>
        <v>3.8461538461538463</v>
      </c>
      <c r="F15" s="59">
        <f>IF(OR('Tabel 4F S'!F15&lt;5,'Tabel 4 S'!F15&lt;0.5),"-",IFERROR('Tabel 4 S'!F15/'Tabel 4F S'!F15*100,"-"))</f>
        <v>0.5714285714285714</v>
      </c>
      <c r="G15" s="59">
        <f>IF(OR('Tabel 4F S'!G15&lt;5,'Tabel 4 S'!G15&lt;0.5),"-",IFERROR('Tabel 4 S'!G15/'Tabel 4F S'!G15*100,"-"))</f>
        <v>1.0526315789473684</v>
      </c>
      <c r="H15" s="82"/>
      <c r="I15" s="59">
        <f>IF(OR('Tabel 4F S'!I15&lt;5,'Tabel 4 S'!I15&lt;0.5),"-",IFERROR('Tabel 4 S'!I15/'Tabel 4F S'!I15*100,"-"))</f>
        <v>2.4797297297297298</v>
      </c>
    </row>
    <row r="16" spans="1:9" x14ac:dyDescent="0.25">
      <c r="A16" s="54" t="s">
        <v>16</v>
      </c>
      <c r="C16" s="55" t="str">
        <f>IF(OR('Tabel 4F S'!C16&lt;5,'Tabel 4 S'!C16&lt;0.5),"-",IFERROR('Tabel 4 S'!C16/'Tabel 4F S'!C16*100,"-"))</f>
        <v>-</v>
      </c>
      <c r="D16" s="55">
        <f>IF(OR('Tabel 4F S'!D16&lt;5,'Tabel 4 S'!D16&lt;0.5),"-",IFERROR('Tabel 4 S'!D16/'Tabel 4F S'!D16*100,"-"))</f>
        <v>16</v>
      </c>
      <c r="E16" s="55" t="str">
        <f>IF(OR('Tabel 4F S'!E16&lt;5,'Tabel 4 S'!E16&lt;0.5),"-",IFERROR('Tabel 4 S'!E16/'Tabel 4F S'!E16*100,"-"))</f>
        <v>-</v>
      </c>
      <c r="F16" s="55" t="str">
        <f>IF(OR('Tabel 4F S'!F16&lt;5,'Tabel 4 S'!F16&lt;0.5),"-",IFERROR('Tabel 4 S'!F16/'Tabel 4F S'!F16*100,"-"))</f>
        <v>-</v>
      </c>
      <c r="G16" s="55" t="str">
        <f>IF(OR('Tabel 4F S'!G16&lt;5,'Tabel 4 S'!G16&lt;0.5),"-",IFERROR('Tabel 4 S'!G16/'Tabel 4F S'!G16*100,"-"))</f>
        <v>-</v>
      </c>
      <c r="H16" s="82"/>
      <c r="I16" s="55">
        <f>IF(OR('Tabel 4F S'!I16&lt;5,'Tabel 4 S'!I16&lt;0.5),"-",IFERROR('Tabel 4 S'!I16/'Tabel 4F S'!I16*100,"-"))</f>
        <v>4.3586956521739131</v>
      </c>
    </row>
    <row r="17" spans="1:9" x14ac:dyDescent="0.25">
      <c r="A17" s="56" t="s">
        <v>17</v>
      </c>
      <c r="C17" s="57" t="str">
        <f>IF(OR('Tabel 4F S'!C17&lt;5,'Tabel 4 S'!C17&lt;0.5),"-",IFERROR('Tabel 4 S'!C17/'Tabel 4F S'!C17*100,"-"))</f>
        <v>-</v>
      </c>
      <c r="D17" s="57" t="str">
        <f>IF(OR('Tabel 4F S'!D17&lt;5,'Tabel 4 S'!D17&lt;0.5),"-",IFERROR('Tabel 4 S'!D17/'Tabel 4F S'!D17*100,"-"))</f>
        <v>-</v>
      </c>
      <c r="E17" s="57" t="str">
        <f>IF(OR('Tabel 4F S'!E17&lt;5,'Tabel 4 S'!E17&lt;0.5),"-",IFERROR('Tabel 4 S'!E17/'Tabel 4F S'!E17*100,"-"))</f>
        <v>-</v>
      </c>
      <c r="F17" s="57">
        <f>IF(OR('Tabel 4F S'!F17&lt;5,'Tabel 4 S'!F17&lt;0.5),"-",IFERROR('Tabel 4 S'!F17/'Tabel 4F S'!F17*100,"-"))</f>
        <v>4.1666666666666661</v>
      </c>
      <c r="G17" s="57" t="str">
        <f>IF(OR('Tabel 4F S'!G17&lt;5,'Tabel 4 S'!G17&lt;0.5),"-",IFERROR('Tabel 4 S'!G17/'Tabel 4F S'!G17*100,"-"))</f>
        <v>-</v>
      </c>
      <c r="H17" s="82"/>
      <c r="I17" s="57">
        <f>IF(OR('Tabel 4F S'!I17&lt;5,'Tabel 4 S'!I17&lt;0.5),"-",IFERROR('Tabel 4 S'!I17/'Tabel 4F S'!I17*100,"-"))</f>
        <v>1.8703703703703705</v>
      </c>
    </row>
    <row r="18" spans="1:9" x14ac:dyDescent="0.25">
      <c r="A18" s="58" t="s">
        <v>18</v>
      </c>
      <c r="C18" s="59" t="str">
        <f>IF(OR('Tabel 4F S'!C18&lt;5,'Tabel 4 S'!C18&lt;0.5),"-",IFERROR('Tabel 4 S'!C18/'Tabel 4F S'!C18*100,"-"))</f>
        <v>-</v>
      </c>
      <c r="D18" s="59" t="str">
        <f>IF(OR('Tabel 4F S'!D18&lt;5,'Tabel 4 S'!D18&lt;0.5),"-",IFERROR('Tabel 4 S'!D18/'Tabel 4F S'!D18*100,"-"))</f>
        <v>-</v>
      </c>
      <c r="E18" s="59">
        <f>IF(OR('Tabel 4F S'!E18&lt;5,'Tabel 4 S'!E18&lt;0.5),"-",IFERROR('Tabel 4 S'!E18/'Tabel 4F S'!E18*100,"-"))</f>
        <v>3.225806451612903</v>
      </c>
      <c r="F18" s="59" t="str">
        <f>IF(OR('Tabel 4F S'!F18&lt;5,'Tabel 4 S'!F18&lt;0.5),"-",IFERROR('Tabel 4 S'!F18/'Tabel 4F S'!F18*100,"-"))</f>
        <v>-</v>
      </c>
      <c r="G18" s="59">
        <f>IF(OR('Tabel 4F S'!G18&lt;5,'Tabel 4 S'!G18&lt;0.5),"-",IFERROR('Tabel 4 S'!G18/'Tabel 4F S'!G18*100,"-"))</f>
        <v>6.25</v>
      </c>
      <c r="H18" s="82"/>
      <c r="I18" s="59">
        <f>IF(OR('Tabel 4F S'!I18&lt;5,'Tabel 4 S'!I18&lt;0.5),"-",IFERROR('Tabel 4 S'!I18/'Tabel 4F S'!I18*100,"-"))</f>
        <v>2.5124999999999997</v>
      </c>
    </row>
    <row r="19" spans="1:9" x14ac:dyDescent="0.25">
      <c r="A19" s="54" t="s">
        <v>19</v>
      </c>
      <c r="C19" s="55">
        <f>IF(OR('Tabel 4F S'!C19&lt;5,'Tabel 4 S'!C19&lt;0.5),"-",IFERROR('Tabel 4 S'!C19/'Tabel 4F S'!C19*100,"-"))</f>
        <v>13.032258064516125</v>
      </c>
      <c r="D19" s="55">
        <f>IF(OR('Tabel 4F S'!D19&lt;5,'Tabel 4 S'!D19&lt;0.5),"-",IFERROR('Tabel 4 S'!D19/'Tabel 4F S'!D19*100,"-"))</f>
        <v>5.8823529411764701</v>
      </c>
      <c r="E19" s="55">
        <f>IF(OR('Tabel 4F S'!E19&lt;5,'Tabel 4 S'!E19&lt;0.5),"-",IFERROR('Tabel 4 S'!E19/'Tabel 4F S'!E19*100,"-"))</f>
        <v>2.8571428571428572</v>
      </c>
      <c r="F19" s="55">
        <f>IF(OR('Tabel 4F S'!F19&lt;5,'Tabel 4 S'!F19&lt;0.5),"-",IFERROR('Tabel 4 S'!F19/'Tabel 4F S'!F19*100,"-"))</f>
        <v>0.84033613445378152</v>
      </c>
      <c r="G19" s="55">
        <f>IF(OR('Tabel 4F S'!G19&lt;5,'Tabel 4 S'!G19&lt;0.5),"-",IFERROR('Tabel 4 S'!G19/'Tabel 4F S'!G19*100,"-"))</f>
        <v>1.4184397163120568</v>
      </c>
      <c r="H19" s="82"/>
      <c r="I19" s="55">
        <f>IF(OR('Tabel 4F S'!I19&lt;5,'Tabel 4 S'!I19&lt;0.5),"-",IFERROR('Tabel 4 S'!I19/'Tabel 4F S'!I19*100,"-"))</f>
        <v>2.6925373134328359</v>
      </c>
    </row>
    <row r="20" spans="1:9" x14ac:dyDescent="0.25">
      <c r="A20" s="56" t="s">
        <v>20</v>
      </c>
      <c r="C20" s="57" t="str">
        <f>IF(OR('Tabel 4F S'!C20&lt;5,'Tabel 4 S'!C20&lt;0.5),"-",IFERROR('Tabel 4 S'!C20/'Tabel 4F S'!C20*100,"-"))</f>
        <v>-</v>
      </c>
      <c r="D20" s="57" t="str">
        <f>IF(OR('Tabel 4F S'!D20&lt;5,'Tabel 4 S'!D20&lt;0.5),"-",IFERROR('Tabel 4 S'!D20/'Tabel 4F S'!D20*100,"-"))</f>
        <v>-</v>
      </c>
      <c r="E20" s="57" t="str">
        <f>IF(OR('Tabel 4F S'!E20&lt;5,'Tabel 4 S'!E20&lt;0.5),"-",IFERROR('Tabel 4 S'!E20/'Tabel 4F S'!E20*100,"-"))</f>
        <v>-</v>
      </c>
      <c r="F20" s="57" t="str">
        <f>IF(OR('Tabel 4F S'!F20&lt;5,'Tabel 4 S'!F20&lt;0.5),"-",IFERROR('Tabel 4 S'!F20/'Tabel 4F S'!F20*100,"-"))</f>
        <v>-</v>
      </c>
      <c r="G20" s="57">
        <f>IF(OR('Tabel 4F S'!G20&lt;5,'Tabel 4 S'!G20&lt;0.5),"-",IFERROR('Tabel 4 S'!G20/'Tabel 4F S'!G20*100,"-"))</f>
        <v>14.285714285714285</v>
      </c>
      <c r="H20" s="82"/>
      <c r="I20" s="57">
        <f>IF(OR('Tabel 4F S'!I20&lt;5,'Tabel 4 S'!I20&lt;0.5),"-",IFERROR('Tabel 4 S'!I20/'Tabel 4F S'!I20*100,"-"))</f>
        <v>2.4047619047619047</v>
      </c>
    </row>
    <row r="21" spans="1:9" x14ac:dyDescent="0.25">
      <c r="A21" s="58" t="s">
        <v>21</v>
      </c>
      <c r="C21" s="59" t="str">
        <f>IF(OR('Tabel 4F S'!C21&lt;5,'Tabel 4 S'!C21&lt;0.5),"-",IFERROR('Tabel 4 S'!C21/'Tabel 4F S'!C21*100,"-"))</f>
        <v>-</v>
      </c>
      <c r="D21" s="59">
        <f>IF(OR('Tabel 4F S'!D21&lt;5,'Tabel 4 S'!D21&lt;0.5),"-",IFERROR('Tabel 4 S'!D21/'Tabel 4F S'!D21*100,"-"))</f>
        <v>5.1282051282051277</v>
      </c>
      <c r="E21" s="59" t="str">
        <f>IF(OR('Tabel 4F S'!E21&lt;5,'Tabel 4 S'!E21&lt;0.5),"-",IFERROR('Tabel 4 S'!E21/'Tabel 4F S'!E21*100,"-"))</f>
        <v>-</v>
      </c>
      <c r="F21" s="59" t="str">
        <f>IF(OR('Tabel 4F S'!F21&lt;5,'Tabel 4 S'!F21&lt;0.5),"-",IFERROR('Tabel 4 S'!F21/'Tabel 4F S'!F21*100,"-"))</f>
        <v>-</v>
      </c>
      <c r="G21" s="59" t="str">
        <f>IF(OR('Tabel 4F S'!G21&lt;5,'Tabel 4 S'!G21&lt;0.5),"-",IFERROR('Tabel 4 S'!G21/'Tabel 4F S'!G21*100,"-"))</f>
        <v>-</v>
      </c>
      <c r="H21" s="82"/>
      <c r="I21" s="59">
        <f>IF(OR('Tabel 4F S'!I21&lt;5,'Tabel 4 S'!I21&lt;0.5),"-",IFERROR('Tabel 4 S'!I21/'Tabel 4F S'!I21*100,"-"))</f>
        <v>4.6307692307692303</v>
      </c>
    </row>
    <row r="22" spans="1:9" x14ac:dyDescent="0.25">
      <c r="A22" s="54" t="s">
        <v>22</v>
      </c>
      <c r="C22" s="55">
        <f>IF(OR('Tabel 4F S'!C22&lt;5,'Tabel 4 S'!C22&lt;0.5),"-",IFERROR('Tabel 4 S'!C22/'Tabel 4F S'!C22*100,"-"))</f>
        <v>6.0909090909090908</v>
      </c>
      <c r="D22" s="55">
        <f>IF(OR('Tabel 4F S'!D22&lt;5,'Tabel 4 S'!D22&lt;0.5),"-",IFERROR('Tabel 4 S'!D22/'Tabel 4F S'!D22*100,"-"))</f>
        <v>0.70921985815602839</v>
      </c>
      <c r="E22" s="55">
        <f>IF(OR('Tabel 4F S'!E22&lt;5,'Tabel 4 S'!E22&lt;0.5),"-",IFERROR('Tabel 4 S'!E22/'Tabel 4F S'!E22*100,"-"))</f>
        <v>0.91743119266055051</v>
      </c>
      <c r="F22" s="55" t="str">
        <f>IF(OR('Tabel 4F S'!F22&lt;5,'Tabel 4 S'!F22&lt;0.5),"-",IFERROR('Tabel 4 S'!F22/'Tabel 4F S'!F22*100,"-"))</f>
        <v>-</v>
      </c>
      <c r="G22" s="55">
        <f>IF(OR('Tabel 4F S'!G22&lt;5,'Tabel 4 S'!G22&lt;0.5),"-",IFERROR('Tabel 4 S'!G22/'Tabel 4F S'!G22*100,"-"))</f>
        <v>2.2727272727272729</v>
      </c>
      <c r="H22" s="82"/>
      <c r="I22" s="55">
        <f>IF(OR('Tabel 4F S'!I22&lt;5,'Tabel 4 S'!I22&lt;0.5),"-",IFERROR('Tabel 4 S'!I22/'Tabel 4F S'!I22*100,"-"))</f>
        <v>1.1705607476635513</v>
      </c>
    </row>
    <row r="23" spans="1:9" x14ac:dyDescent="0.25">
      <c r="A23" s="56" t="s">
        <v>23</v>
      </c>
      <c r="C23" s="57">
        <f>IF(OR('Tabel 4F S'!C23&lt;5,'Tabel 4 S'!C23&lt;0.5),"-",IFERROR('Tabel 4 S'!C23/'Tabel 4F S'!C23*100,"-"))</f>
        <v>6.68</v>
      </c>
      <c r="D23" s="57" t="str">
        <f>IF(OR('Tabel 4F S'!D23&lt;5,'Tabel 4 S'!D23&lt;0.5),"-",IFERROR('Tabel 4 S'!D23/'Tabel 4F S'!D23*100,"-"))</f>
        <v>-</v>
      </c>
      <c r="E23" s="57">
        <f>IF(OR('Tabel 4F S'!E23&lt;5,'Tabel 4 S'!E23&lt;0.5),"-",IFERROR('Tabel 4 S'!E23/'Tabel 4F S'!E23*100,"-"))</f>
        <v>0.63291139240506333</v>
      </c>
      <c r="F23" s="57" t="str">
        <f>IF(OR('Tabel 4F S'!F23&lt;5,'Tabel 4 S'!F23&lt;0.5),"-",IFERROR('Tabel 4 S'!F23/'Tabel 4F S'!F23*100,"-"))</f>
        <v>-</v>
      </c>
      <c r="G23" s="57">
        <f>IF(OR('Tabel 4F S'!G23&lt;5,'Tabel 4 S'!G23&lt;0.5),"-",IFERROR('Tabel 4 S'!G23/'Tabel 4F S'!G23*100,"-"))</f>
        <v>4.1666666666666661</v>
      </c>
      <c r="H23" s="82"/>
      <c r="I23" s="57">
        <f>IF(OR('Tabel 4F S'!I23&lt;5,'Tabel 4 S'!I23&lt;0.5),"-",IFERROR('Tabel 4 S'!I23/'Tabel 4F S'!I23*100,"-"))</f>
        <v>1.3088235294117647</v>
      </c>
    </row>
    <row r="24" spans="1:9" x14ac:dyDescent="0.25">
      <c r="A24" s="58" t="s">
        <v>24</v>
      </c>
      <c r="C24" s="59">
        <f>IF(OR('Tabel 4F S'!C24&lt;5,'Tabel 4 S'!C24&lt;0.5),"-",IFERROR('Tabel 4 S'!C24/'Tabel 4F S'!C24*100,"-"))</f>
        <v>7.1547619047619042</v>
      </c>
      <c r="D24" s="59">
        <f>IF(OR('Tabel 4F S'!D24&lt;5,'Tabel 4 S'!D24&lt;0.5),"-",IFERROR('Tabel 4 S'!D24/'Tabel 4F S'!D24*100,"-"))</f>
        <v>1.056338028169014</v>
      </c>
      <c r="E24" s="59">
        <f>IF(OR('Tabel 4F S'!E24&lt;5,'Tabel 4 S'!E24&lt;0.5),"-",IFERROR('Tabel 4 S'!E24/'Tabel 4F S'!E24*100,"-"))</f>
        <v>1.2658227848101267</v>
      </c>
      <c r="F24" s="59">
        <f>IF(OR('Tabel 4F S'!F24&lt;5,'Tabel 4 S'!F24&lt;0.5),"-",IFERROR('Tabel 4 S'!F24/'Tabel 4F S'!F24*100,"-"))</f>
        <v>1.4598540145985401</v>
      </c>
      <c r="G24" s="59">
        <f>IF(OR('Tabel 4F S'!G24&lt;5,'Tabel 4 S'!G24&lt;0.5),"-",IFERROR('Tabel 4 S'!G24/'Tabel 4F S'!G24*100,"-"))</f>
        <v>1.3513513513513513</v>
      </c>
      <c r="H24" s="82"/>
      <c r="I24" s="59">
        <f>IF(OR('Tabel 4F S'!I24&lt;5,'Tabel 4 S'!I24&lt;0.5),"-",IFERROR('Tabel 4 S'!I24/'Tabel 4F S'!I24*100,"-"))</f>
        <v>1.9009497964721844</v>
      </c>
    </row>
    <row r="25" spans="1:9" x14ac:dyDescent="0.25">
      <c r="A25" s="54" t="s">
        <v>25</v>
      </c>
      <c r="C25" s="55">
        <f>IF(OR('Tabel 4F S'!C25&lt;5,'Tabel 4 S'!C25&lt;0.5),"-",IFERROR('Tabel 4 S'!C25/'Tabel 4F S'!C25*100,"-"))</f>
        <v>8.375</v>
      </c>
      <c r="D25" s="55">
        <f>IF(OR('Tabel 4F S'!D25&lt;5,'Tabel 4 S'!D25&lt;0.5),"-",IFERROR('Tabel 4 S'!D25/'Tabel 4F S'!D25*100,"-"))</f>
        <v>4.3478260869565215</v>
      </c>
      <c r="E25" s="55" t="str">
        <f>IF(OR('Tabel 4F S'!E25&lt;5,'Tabel 4 S'!E25&lt;0.5),"-",IFERROR('Tabel 4 S'!E25/'Tabel 4F S'!E25*100,"-"))</f>
        <v>-</v>
      </c>
      <c r="F25" s="55" t="str">
        <f>IF(OR('Tabel 4F S'!F25&lt;5,'Tabel 4 S'!F25&lt;0.5),"-",IFERROR('Tabel 4 S'!F25/'Tabel 4F S'!F25*100,"-"))</f>
        <v>-</v>
      </c>
      <c r="G25" s="55" t="str">
        <f>IF(OR('Tabel 4F S'!G25&lt;5,'Tabel 4 S'!G25&lt;0.5),"-",IFERROR('Tabel 4 S'!G25/'Tabel 4F S'!G25*100,"-"))</f>
        <v>-</v>
      </c>
      <c r="H25" s="82"/>
      <c r="I25" s="55">
        <f>IF(OR('Tabel 4F S'!I25&lt;5,'Tabel 4 S'!I25&lt;0.5),"-",IFERROR('Tabel 4 S'!I25/'Tabel 4F S'!I25*100,"-"))</f>
        <v>2.2655367231638417</v>
      </c>
    </row>
    <row r="26" spans="1:9" x14ac:dyDescent="0.25">
      <c r="A26" s="56" t="s">
        <v>26</v>
      </c>
      <c r="C26" s="57">
        <f>IF(OR('Tabel 4F S'!C26&lt;5,'Tabel 4 S'!C26&lt;0.5),"-",IFERROR('Tabel 4 S'!C26/'Tabel 4F S'!C26*100,"-"))</f>
        <v>14.428571428571429</v>
      </c>
      <c r="D26" s="57">
        <f>IF(OR('Tabel 4F S'!D26&lt;5,'Tabel 4 S'!D26&lt;0.5),"-",IFERROR('Tabel 4 S'!D26/'Tabel 4F S'!D26*100,"-"))</f>
        <v>4.5454545454545459</v>
      </c>
      <c r="E26" s="57">
        <f>IF(OR('Tabel 4F S'!E26&lt;5,'Tabel 4 S'!E26&lt;0.5),"-",IFERROR('Tabel 4 S'!E26/'Tabel 4F S'!E26*100,"-"))</f>
        <v>1.4492753623188406</v>
      </c>
      <c r="F26" s="57">
        <f>IF(OR('Tabel 4F S'!F26&lt;5,'Tabel 4 S'!F26&lt;0.5),"-",IFERROR('Tabel 4 S'!F26/'Tabel 4F S'!F26*100,"-"))</f>
        <v>3.0303030303030303</v>
      </c>
      <c r="G26" s="57" t="str">
        <f>IF(OR('Tabel 4F S'!G26&lt;5,'Tabel 4 S'!G26&lt;0.5),"-",IFERROR('Tabel 4 S'!G26/'Tabel 4F S'!G26*100,"-"))</f>
        <v>-</v>
      </c>
      <c r="H26" s="82"/>
      <c r="I26" s="57">
        <f>IF(OR('Tabel 4F S'!I26&lt;5,'Tabel 4 S'!I26&lt;0.5),"-",IFERROR('Tabel 4 S'!I26/'Tabel 4F S'!I26*100,"-"))</f>
        <v>2.8266129032258065</v>
      </c>
    </row>
    <row r="27" spans="1:9" x14ac:dyDescent="0.25">
      <c r="A27" s="58" t="s">
        <v>27</v>
      </c>
      <c r="C27" s="59" t="str">
        <f>IF(OR('Tabel 4F S'!C27&lt;5,'Tabel 4 S'!C27&lt;0.5),"-",IFERROR('Tabel 4 S'!C27/'Tabel 4F S'!C27*100,"-"))</f>
        <v>-</v>
      </c>
      <c r="D27" s="59" t="str">
        <f>IF(OR('Tabel 4F S'!D27&lt;5,'Tabel 4 S'!D27&lt;0.5),"-",IFERROR('Tabel 4 S'!D27/'Tabel 4F S'!D27*100,"-"))</f>
        <v>-</v>
      </c>
      <c r="E27" s="59">
        <f>IF(OR('Tabel 4F S'!E27&lt;5,'Tabel 4 S'!E27&lt;0.5),"-",IFERROR('Tabel 4 S'!E27/'Tabel 4F S'!E27*100,"-"))</f>
        <v>6.666666666666667</v>
      </c>
      <c r="F27" s="59" t="str">
        <f>IF(OR('Tabel 4F S'!F27&lt;5,'Tabel 4 S'!F27&lt;0.5),"-",IFERROR('Tabel 4 S'!F27/'Tabel 4F S'!F27*100,"-"))</f>
        <v>-</v>
      </c>
      <c r="G27" s="59" t="str">
        <f>IF(OR('Tabel 4F S'!G27&lt;5,'Tabel 4 S'!G27&lt;0.5),"-",IFERROR('Tabel 4 S'!G27/'Tabel 4F S'!G27*100,"-"))</f>
        <v>-</v>
      </c>
      <c r="H27" s="82"/>
      <c r="I27" s="59">
        <f>IF(OR('Tabel 4F S'!I27&lt;5,'Tabel 4 S'!I27&lt;0.5),"-",IFERROR('Tabel 4 S'!I27/'Tabel 4F S'!I27*100,"-"))</f>
        <v>1.3648648648648649</v>
      </c>
    </row>
    <row r="28" spans="1:9" x14ac:dyDescent="0.25">
      <c r="A28" s="54" t="s">
        <v>28</v>
      </c>
      <c r="C28" s="55">
        <f>IF(OR('Tabel 4F S'!C28&lt;5,'Tabel 4 S'!C28&lt;0.5),"-",IFERROR('Tabel 4 S'!C28/'Tabel 4F S'!C28*100,"-"))</f>
        <v>15.46153846153846</v>
      </c>
      <c r="D28" s="55">
        <f>IF(OR('Tabel 4F S'!D28&lt;5,'Tabel 4 S'!D28&lt;0.5),"-",IFERROR('Tabel 4 S'!D28/'Tabel 4F S'!D28*100,"-"))</f>
        <v>2.9850746268656714</v>
      </c>
      <c r="E28" s="55">
        <f>IF(OR('Tabel 4F S'!E28&lt;5,'Tabel 4 S'!E28&lt;0.5),"-",IFERROR('Tabel 4 S'!E28/'Tabel 4F S'!E28*100,"-"))</f>
        <v>3.5714285714285712</v>
      </c>
      <c r="F28" s="55">
        <f>IF(OR('Tabel 4F S'!F28&lt;5,'Tabel 4 S'!F28&lt;0.5),"-",IFERROR('Tabel 4 S'!F28/'Tabel 4F S'!F28*100,"-"))</f>
        <v>1.6528925619834711</v>
      </c>
      <c r="G28" s="55">
        <f>IF(OR('Tabel 4F S'!G28&lt;5,'Tabel 4 S'!G28&lt;0.5),"-",IFERROR('Tabel 4 S'!G28/'Tabel 4F S'!G28*100,"-"))</f>
        <v>1.4492753623188406</v>
      </c>
      <c r="H28" s="82"/>
      <c r="I28" s="55">
        <f>IF(OR('Tabel 4F S'!I28&lt;5,'Tabel 4 S'!I28&lt;0.5),"-",IFERROR('Tabel 4 S'!I28/'Tabel 4F S'!I28*100,"-"))</f>
        <v>2.8821989528795813</v>
      </c>
    </row>
    <row r="29" spans="1:9" x14ac:dyDescent="0.25">
      <c r="A29" s="56" t="s">
        <v>29</v>
      </c>
      <c r="C29" s="57" t="str">
        <f>IF(OR('Tabel 4F S'!C29&lt;5,'Tabel 4 S'!C29&lt;0.5),"-",IFERROR('Tabel 4 S'!C29/'Tabel 4F S'!C29*100,"-"))</f>
        <v>-</v>
      </c>
      <c r="D29" s="57">
        <f>IF(OR('Tabel 4F S'!D29&lt;5,'Tabel 4 S'!D29&lt;0.5),"-",IFERROR('Tabel 4 S'!D29/'Tabel 4F S'!D29*100,"-"))</f>
        <v>18.181818181818183</v>
      </c>
      <c r="E29" s="57">
        <f>IF(OR('Tabel 4F S'!E29&lt;5,'Tabel 4 S'!E29&lt;0.5),"-",IFERROR('Tabel 4 S'!E29/'Tabel 4F S'!E29*100,"-"))</f>
        <v>4.7619047619047619</v>
      </c>
      <c r="F29" s="57">
        <f>IF(OR('Tabel 4F S'!F29&lt;5,'Tabel 4 S'!F29&lt;0.5),"-",IFERROR('Tabel 4 S'!F29/'Tabel 4F S'!F29*100,"-"))</f>
        <v>3.0303030303030303</v>
      </c>
      <c r="G29" s="57" t="str">
        <f>IF(OR('Tabel 4F S'!G29&lt;5,'Tabel 4 S'!G29&lt;0.5),"-",IFERROR('Tabel 4 S'!G29/'Tabel 4F S'!G29*100,"-"))</f>
        <v>-</v>
      </c>
      <c r="H29" s="82"/>
      <c r="I29" s="57">
        <f>IF(OR('Tabel 4F S'!I29&lt;5,'Tabel 4 S'!I29&lt;0.5),"-",IFERROR('Tabel 4 S'!I29/'Tabel 4F S'!I29*100,"-"))</f>
        <v>3.9702970297029703</v>
      </c>
    </row>
    <row r="30" spans="1:9" x14ac:dyDescent="0.25">
      <c r="A30" s="58" t="s">
        <v>30</v>
      </c>
      <c r="C30" s="59">
        <f>IF(OR('Tabel 4F S'!C30&lt;5,'Tabel 4 S'!C30&lt;0.5),"-",IFERROR('Tabel 4 S'!C30/'Tabel 4F S'!C30*100,"-"))</f>
        <v>22.333333333333329</v>
      </c>
      <c r="D30" s="59">
        <f>IF(OR('Tabel 4F S'!D30&lt;5,'Tabel 4 S'!D30&lt;0.5),"-",IFERROR('Tabel 4 S'!D30/'Tabel 4F S'!D30*100,"-"))</f>
        <v>9.0909090909090917</v>
      </c>
      <c r="E30" s="59">
        <f>IF(OR('Tabel 4F S'!E30&lt;5,'Tabel 4 S'!E30&lt;0.5),"-",IFERROR('Tabel 4 S'!E30/'Tabel 4F S'!E30*100,"-"))</f>
        <v>4.0816326530612246</v>
      </c>
      <c r="F30" s="59">
        <f>IF(OR('Tabel 4F S'!F30&lt;5,'Tabel 4 S'!F30&lt;0.5),"-",IFERROR('Tabel 4 S'!F30/'Tabel 4F S'!F30*100,"-"))</f>
        <v>1.1235955056179776</v>
      </c>
      <c r="G30" s="59" t="str">
        <f>IF(OR('Tabel 4F S'!G30&lt;5,'Tabel 4 S'!G30&lt;0.5),"-",IFERROR('Tabel 4 S'!G30/'Tabel 4F S'!G30*100,"-"))</f>
        <v>-</v>
      </c>
      <c r="H30" s="82"/>
      <c r="I30" s="59">
        <f>IF(OR('Tabel 4F S'!I30&lt;5,'Tabel 4 S'!I30&lt;0.5),"-",IFERROR('Tabel 4 S'!I30/'Tabel 4F S'!I30*100,"-"))</f>
        <v>3.6409090909090907</v>
      </c>
    </row>
    <row r="31" spans="1:9" x14ac:dyDescent="0.25">
      <c r="A31" s="54" t="s">
        <v>31</v>
      </c>
      <c r="C31" s="55">
        <f>IF(OR('Tabel 4F S'!C31&lt;5,'Tabel 4 S'!C31&lt;0.5),"-",IFERROR('Tabel 4 S'!C31/'Tabel 4F S'!C31*100,"-"))</f>
        <v>9.7361111111111107</v>
      </c>
      <c r="D31" s="55">
        <f>IF(OR('Tabel 4F S'!D31&lt;5,'Tabel 4 S'!D31&lt;0.5),"-",IFERROR('Tabel 4 S'!D31/'Tabel 4F S'!D31*100,"-"))</f>
        <v>5.5045871559633035</v>
      </c>
      <c r="E31" s="55">
        <f>IF(OR('Tabel 4F S'!E31&lt;5,'Tabel 4 S'!E31&lt;0.5),"-",IFERROR('Tabel 4 S'!E31/'Tabel 4F S'!E31*100,"-"))</f>
        <v>0.61728395061728392</v>
      </c>
      <c r="F31" s="55">
        <f>IF(OR('Tabel 4F S'!F31&lt;5,'Tabel 4 S'!F31&lt;0.5),"-",IFERROR('Tabel 4 S'!F31/'Tabel 4F S'!F31*100,"-"))</f>
        <v>1.5625</v>
      </c>
      <c r="G31" s="55" t="str">
        <f>IF(OR('Tabel 4F S'!G31&lt;5,'Tabel 4 S'!G31&lt;0.5),"-",IFERROR('Tabel 4 S'!G31/'Tabel 4F S'!G31*100,"-"))</f>
        <v>-</v>
      </c>
      <c r="H31" s="82"/>
      <c r="I31" s="55">
        <f>IF(OR('Tabel 4F S'!I31&lt;5,'Tabel 4 S'!I31&lt;0.5),"-",IFERROR('Tabel 4 S'!I31/'Tabel 4F S'!I31*100,"-"))</f>
        <v>3.4716088328075703</v>
      </c>
    </row>
    <row r="32" spans="1:9" x14ac:dyDescent="0.25">
      <c r="A32" s="56" t="s">
        <v>32</v>
      </c>
      <c r="C32" s="57">
        <f>IF(OR('Tabel 4F S'!C32&lt;5,'Tabel 4 S'!C32&lt;0.5),"-",IFERROR('Tabel 4 S'!C32/'Tabel 4F S'!C32*100,"-"))</f>
        <v>4.9262295081967205</v>
      </c>
      <c r="D32" s="57">
        <f>IF(OR('Tabel 4F S'!D32&lt;5,'Tabel 4 S'!D32&lt;0.5),"-",IFERROR('Tabel 4 S'!D32/'Tabel 4F S'!D32*100,"-"))</f>
        <v>1.0389610389610389</v>
      </c>
      <c r="E32" s="57">
        <f>IF(OR('Tabel 4F S'!E32&lt;5,'Tabel 4 S'!E32&lt;0.5),"-",IFERROR('Tabel 4 S'!E32/'Tabel 4F S'!E32*100,"-"))</f>
        <v>0.90909090909090906</v>
      </c>
      <c r="F32" s="57">
        <f>IF(OR('Tabel 4F S'!F32&lt;5,'Tabel 4 S'!F32&lt;0.5),"-",IFERROR('Tabel 4 S'!F32/'Tabel 4F S'!F32*100,"-"))</f>
        <v>1.0344827586206897</v>
      </c>
      <c r="G32" s="57">
        <f>IF(OR('Tabel 4F S'!G32&lt;5,'Tabel 4 S'!G32&lt;0.5),"-",IFERROR('Tabel 4 S'!G32/'Tabel 4F S'!G32*100,"-"))</f>
        <v>2.9411764705882351</v>
      </c>
      <c r="H32" s="82"/>
      <c r="I32" s="57">
        <f>IF(OR('Tabel 4F S'!I32&lt;5,'Tabel 4 S'!I32&lt;0.5),"-",IFERROR('Tabel 4 S'!I32/'Tabel 4F S'!I32*100,"-"))</f>
        <v>1.5467860048820177</v>
      </c>
    </row>
    <row r="33" spans="1:9" x14ac:dyDescent="0.25">
      <c r="A33" s="58" t="s">
        <v>33</v>
      </c>
      <c r="C33" s="59">
        <f>IF(OR('Tabel 4F S'!C33&lt;5,'Tabel 4 S'!C33&lt;0.5),"-",IFERROR('Tabel 4 S'!C33/'Tabel 4F S'!C33*100,"-"))</f>
        <v>4.9024390243902438</v>
      </c>
      <c r="D33" s="59">
        <f>IF(OR('Tabel 4F S'!D33&lt;5,'Tabel 4 S'!D33&lt;0.5),"-",IFERROR('Tabel 4 S'!D33/'Tabel 4F S'!D33*100,"-"))</f>
        <v>1.4388489208633095</v>
      </c>
      <c r="E33" s="59">
        <f>IF(OR('Tabel 4F S'!E33&lt;5,'Tabel 4 S'!E33&lt;0.5),"-",IFERROR('Tabel 4 S'!E33/'Tabel 4F S'!E33*100,"-"))</f>
        <v>1.3071895424836601</v>
      </c>
      <c r="F33" s="59" t="str">
        <f>IF(OR('Tabel 4F S'!F33&lt;5,'Tabel 4 S'!F33&lt;0.5),"-",IFERROR('Tabel 4 S'!F33/'Tabel 4F S'!F33*100,"-"))</f>
        <v>-</v>
      </c>
      <c r="G33" s="59">
        <f>IF(OR('Tabel 4F S'!G33&lt;5,'Tabel 4 S'!G33&lt;0.5),"-",IFERROR('Tabel 4 S'!G33/'Tabel 4F S'!G33*100,"-"))</f>
        <v>1.9230769230769231</v>
      </c>
      <c r="H33" s="82"/>
      <c r="I33" s="59">
        <f>IF(OR('Tabel 4F S'!I33&lt;5,'Tabel 4 S'!I33&lt;0.5),"-",IFERROR('Tabel 4 S'!I33/'Tabel 4F S'!I33*100,"-"))</f>
        <v>1.1361426256077796</v>
      </c>
    </row>
    <row r="34" spans="1:9" x14ac:dyDescent="0.25">
      <c r="A34" s="54" t="s">
        <v>34</v>
      </c>
      <c r="C34" s="55">
        <f>IF(OR('Tabel 4F S'!C34&lt;5,'Tabel 4 S'!C34&lt;0.5),"-",IFERROR('Tabel 4 S'!C34/'Tabel 4F S'!C34*100,"-"))</f>
        <v>13.073863636363637</v>
      </c>
      <c r="D34" s="55">
        <f>IF(OR('Tabel 4F S'!D34&lt;5,'Tabel 4 S'!D34&lt;0.5),"-",IFERROR('Tabel 4 S'!D34/'Tabel 4F S'!D34*100,"-"))</f>
        <v>3.3068783068783065</v>
      </c>
      <c r="E34" s="55">
        <f>IF(OR('Tabel 4F S'!E34&lt;5,'Tabel 4 S'!E34&lt;0.5),"-",IFERROR('Tabel 4 S'!E34/'Tabel 4F S'!E34*100,"-"))</f>
        <v>1.8779342723004695</v>
      </c>
      <c r="F34" s="55">
        <f>IF(OR('Tabel 4F S'!F34&lt;5,'Tabel 4 S'!F34&lt;0.5),"-",IFERROR('Tabel 4 S'!F34/'Tabel 4F S'!F34*100,"-"))</f>
        <v>3.7280701754385963</v>
      </c>
      <c r="G34" s="55">
        <f>IF(OR('Tabel 4F S'!G34&lt;5,'Tabel 4 S'!G34&lt;0.5),"-",IFERROR('Tabel 4 S'!G34/'Tabel 4F S'!G34*100,"-"))</f>
        <v>4.929577464788732</v>
      </c>
      <c r="H34" s="82"/>
      <c r="I34" s="55">
        <f>IF(OR('Tabel 4F S'!I34&lt;5,'Tabel 4 S'!I34&lt;0.5),"-",IFERROR('Tabel 4 S'!I34/'Tabel 4F S'!I34*100,"-"))</f>
        <v>3.8732134624250811</v>
      </c>
    </row>
    <row r="35" spans="1:9" x14ac:dyDescent="0.25">
      <c r="A35" s="56" t="s">
        <v>35</v>
      </c>
      <c r="C35" s="57">
        <f>IF(OR('Tabel 4F S'!C35&lt;5,'Tabel 4 S'!C35&lt;0.5),"-",IFERROR('Tabel 4 S'!C35/'Tabel 4F S'!C35*100,"-"))</f>
        <v>11.189830508474575</v>
      </c>
      <c r="D35" s="57">
        <f>IF(OR('Tabel 4F S'!D35&lt;5,'Tabel 4 S'!D35&lt;0.5),"-",IFERROR('Tabel 4 S'!D35/'Tabel 4F S'!D35*100,"-"))</f>
        <v>2.619589977220957</v>
      </c>
      <c r="E35" s="57">
        <f>IF(OR('Tabel 4F S'!E35&lt;5,'Tabel 4 S'!E35&lt;0.5),"-",IFERROR('Tabel 4 S'!E35/'Tabel 4F S'!E35*100,"-"))</f>
        <v>1.9017432646592711</v>
      </c>
      <c r="F35" s="57">
        <f>IF(OR('Tabel 4F S'!F35&lt;5,'Tabel 4 S'!F35&lt;0.5),"-",IFERROR('Tabel 4 S'!F35/'Tabel 4F S'!F35*100,"-"))</f>
        <v>1.639344262295082</v>
      </c>
      <c r="G35" s="57">
        <f>IF(OR('Tabel 4F S'!G35&lt;5,'Tabel 4 S'!G35&lt;0.5),"-",IFERROR('Tabel 4 S'!G35/'Tabel 4F S'!G35*100,"-"))</f>
        <v>6.7961165048543686</v>
      </c>
      <c r="H35" s="82"/>
      <c r="I35" s="57">
        <f>IF(OR('Tabel 4F S'!I35&lt;5,'Tabel 4 S'!I35&lt;0.5),"-",IFERROR('Tabel 4 S'!I35/'Tabel 4F S'!I35*100,"-"))</f>
        <v>3.4206026058631918</v>
      </c>
    </row>
    <row r="36" spans="1:9" x14ac:dyDescent="0.25">
      <c r="A36" s="58" t="s">
        <v>36</v>
      </c>
      <c r="C36" s="59">
        <f>IF(OR('Tabel 4F S'!C36&lt;5,'Tabel 4 S'!C36&lt;0.5),"-",IFERROR('Tabel 4 S'!C36/'Tabel 4F S'!C36*100,"-"))</f>
        <v>7.9523809523809526</v>
      </c>
      <c r="D36" s="59">
        <f>IF(OR('Tabel 4F S'!D36&lt;5,'Tabel 4 S'!D36&lt;0.5),"-",IFERROR('Tabel 4 S'!D36/'Tabel 4F S'!D36*100,"-"))</f>
        <v>7.8947368421052628</v>
      </c>
      <c r="E36" s="59">
        <f>IF(OR('Tabel 4F S'!E36&lt;5,'Tabel 4 S'!E36&lt;0.5),"-",IFERROR('Tabel 4 S'!E36/'Tabel 4F S'!E36*100,"-"))</f>
        <v>2.5862068965517242</v>
      </c>
      <c r="F36" s="59">
        <f>IF(OR('Tabel 4F S'!F36&lt;5,'Tabel 4 S'!F36&lt;0.5),"-",IFERROR('Tabel 4 S'!F36/'Tabel 4F S'!F36*100,"-"))</f>
        <v>3.4220532319391634</v>
      </c>
      <c r="G36" s="59">
        <f>IF(OR('Tabel 4F S'!G36&lt;5,'Tabel 4 S'!G36&lt;0.5),"-",IFERROR('Tabel 4 S'!G36/'Tabel 4F S'!G36*100,"-"))</f>
        <v>9.0909090909090917</v>
      </c>
      <c r="H36" s="82"/>
      <c r="I36" s="59">
        <f>IF(OR('Tabel 4F S'!I36&lt;5,'Tabel 4 S'!I36&lt;0.5),"-",IFERROR('Tabel 4 S'!I36/'Tabel 4F S'!I36*100,"-"))</f>
        <v>4.9674657534246576</v>
      </c>
    </row>
    <row r="37" spans="1:9" x14ac:dyDescent="0.25">
      <c r="A37" s="54" t="s">
        <v>37</v>
      </c>
      <c r="C37" s="55">
        <f>IF(OR('Tabel 4F S'!C37&lt;5,'Tabel 4 S'!C37&lt;0.5),"-",IFERROR('Tabel 4 S'!C37/'Tabel 4F S'!C37*100,"-"))</f>
        <v>3.7407407407407409</v>
      </c>
      <c r="D37" s="55">
        <f>IF(OR('Tabel 4F S'!D37&lt;5,'Tabel 4 S'!D37&lt;0.5),"-",IFERROR('Tabel 4 S'!D37/'Tabel 4F S'!D37*100,"-"))</f>
        <v>7.1428571428571423</v>
      </c>
      <c r="E37" s="55">
        <f>IF(OR('Tabel 4F S'!E37&lt;5,'Tabel 4 S'!E37&lt;0.5),"-",IFERROR('Tabel 4 S'!E37/'Tabel 4F S'!E37*100,"-"))</f>
        <v>2.5316455696202533</v>
      </c>
      <c r="F37" s="55">
        <f>IF(OR('Tabel 4F S'!F37&lt;5,'Tabel 4 S'!F37&lt;0.5),"-",IFERROR('Tabel 4 S'!F37/'Tabel 4F S'!F37*100,"-"))</f>
        <v>2.0746887966804977</v>
      </c>
      <c r="G37" s="55">
        <f>IF(OR('Tabel 4F S'!G37&lt;5,'Tabel 4 S'!G37&lt;0.5),"-",IFERROR('Tabel 4 S'!G37/'Tabel 4F S'!G37*100,"-"))</f>
        <v>5.4347826086956523</v>
      </c>
      <c r="H37" s="82"/>
      <c r="I37" s="55">
        <f>IF(OR('Tabel 4F S'!I37&lt;5,'Tabel 4 S'!I37&lt;0.5),"-",IFERROR('Tabel 4 S'!I37/'Tabel 4F S'!I37*100,"-"))</f>
        <v>3.5383104125736731</v>
      </c>
    </row>
    <row r="38" spans="1:9" x14ac:dyDescent="0.25">
      <c r="A38" s="56" t="s">
        <v>38</v>
      </c>
      <c r="C38" s="57">
        <f>IF(OR('Tabel 4F S'!C38&lt;5,'Tabel 4 S'!C38&lt;0.5),"-",IFERROR('Tabel 4 S'!C38/'Tabel 4F S'!C38*100,"-"))</f>
        <v>9.2461538461538453</v>
      </c>
      <c r="D38" s="57">
        <f>IF(OR('Tabel 4F S'!D38&lt;5,'Tabel 4 S'!D38&lt;0.5),"-",IFERROR('Tabel 4 S'!D38/'Tabel 4F S'!D38*100,"-"))</f>
        <v>6.0810810810810816</v>
      </c>
      <c r="E38" s="57">
        <f>IF(OR('Tabel 4F S'!E38&lt;5,'Tabel 4 S'!E38&lt;0.5),"-",IFERROR('Tabel 4 S'!E38/'Tabel 4F S'!E38*100,"-"))</f>
        <v>2.8901734104046244</v>
      </c>
      <c r="F38" s="57">
        <f>IF(OR('Tabel 4F S'!F38&lt;5,'Tabel 4 S'!F38&lt;0.5),"-",IFERROR('Tabel 4 S'!F38/'Tabel 4F S'!F38*100,"-"))</f>
        <v>3.7037037037037033</v>
      </c>
      <c r="G38" s="57">
        <f>IF(OR('Tabel 4F S'!G38&lt;5,'Tabel 4 S'!G38&lt;0.5),"-",IFERROR('Tabel 4 S'!G38/'Tabel 4F S'!G38*100,"-"))</f>
        <v>3.3707865168539324</v>
      </c>
      <c r="H38" s="82"/>
      <c r="I38" s="57">
        <f>IF(OR('Tabel 4F S'!I38&lt;5,'Tabel 4 S'!I38&lt;0.5),"-",IFERROR('Tabel 4 S'!I38/'Tabel 4F S'!I38*100,"-"))</f>
        <v>4.5541601255886963</v>
      </c>
    </row>
    <row r="39" spans="1:9" x14ac:dyDescent="0.25">
      <c r="A39" s="58" t="s">
        <v>39</v>
      </c>
      <c r="C39" s="59">
        <f>IF(OR('Tabel 4F S'!C39&lt;5,'Tabel 4 S'!C39&lt;0.5),"-",IFERROR('Tabel 4 S'!C39/'Tabel 4F S'!C39*100,"-"))</f>
        <v>7.6496815286624207</v>
      </c>
      <c r="D39" s="59">
        <f>IF(OR('Tabel 4F S'!D39&lt;5,'Tabel 4 S'!D39&lt;0.5),"-",IFERROR('Tabel 4 S'!D39/'Tabel 4F S'!D39*100,"-"))</f>
        <v>2.4844720496894408</v>
      </c>
      <c r="E39" s="59">
        <f>IF(OR('Tabel 4F S'!E39&lt;5,'Tabel 4 S'!E39&lt;0.5),"-",IFERROR('Tabel 4 S'!E39/'Tabel 4F S'!E39*100,"-"))</f>
        <v>1.0752688172043012</v>
      </c>
      <c r="F39" s="59">
        <f>IF(OR('Tabel 4F S'!F39&lt;5,'Tabel 4 S'!F39&lt;0.5),"-",IFERROR('Tabel 4 S'!F39/'Tabel 4F S'!F39*100,"-"))</f>
        <v>1.4563106796116505</v>
      </c>
      <c r="G39" s="59">
        <f>IF(OR('Tabel 4F S'!G39&lt;5,'Tabel 4 S'!G39&lt;0.5),"-",IFERROR('Tabel 4 S'!G39/'Tabel 4F S'!G39*100,"-"))</f>
        <v>3.278688524590164</v>
      </c>
      <c r="H39" s="82"/>
      <c r="I39" s="59">
        <f>IF(OR('Tabel 4F S'!I39&lt;5,'Tabel 4 S'!I39&lt;0.5),"-",IFERROR('Tabel 4 S'!I39/'Tabel 4F S'!I39*100,"-"))</f>
        <v>2.5809225957779516</v>
      </c>
    </row>
    <row r="40" spans="1:9" x14ac:dyDescent="0.25">
      <c r="A40" s="54" t="s">
        <v>40</v>
      </c>
      <c r="C40" s="55">
        <f>IF(OR('Tabel 4F S'!C40&lt;5,'Tabel 4 S'!C40&lt;0.5),"-",IFERROR('Tabel 4 S'!C40/'Tabel 4F S'!C40*100,"-"))</f>
        <v>25.03125</v>
      </c>
      <c r="D40" s="55">
        <f>IF(OR('Tabel 4F S'!D40&lt;5,'Tabel 4 S'!D40&lt;0.5),"-",IFERROR('Tabel 4 S'!D40/'Tabel 4F S'!D40*100,"-"))</f>
        <v>4.8</v>
      </c>
      <c r="E40" s="55">
        <f>IF(OR('Tabel 4F S'!E40&lt;5,'Tabel 4 S'!E40&lt;0.5),"-",IFERROR('Tabel 4 S'!E40/'Tabel 4F S'!E40*100,"-"))</f>
        <v>4.6511627906976747</v>
      </c>
      <c r="F40" s="55">
        <f>IF(OR('Tabel 4F S'!F40&lt;5,'Tabel 4 S'!F40&lt;0.5),"-",IFERROR('Tabel 4 S'!F40/'Tabel 4F S'!F40*100,"-"))</f>
        <v>5.8823529411764701</v>
      </c>
      <c r="G40" s="55" t="str">
        <f>IF(OR('Tabel 4F S'!G40&lt;5,'Tabel 4 S'!G40&lt;0.5),"-",IFERROR('Tabel 4 S'!G40/'Tabel 4F S'!G40*100,"-"))</f>
        <v>-</v>
      </c>
      <c r="H40" s="82"/>
      <c r="I40" s="55">
        <f>IF(OR('Tabel 4F S'!I40&lt;5,'Tabel 4 S'!I40&lt;0.5),"-",IFERROR('Tabel 4 S'!I40/'Tabel 4F S'!I40*100,"-"))</f>
        <v>7.2835249042145582</v>
      </c>
    </row>
    <row r="41" spans="1:9" x14ac:dyDescent="0.25">
      <c r="A41" s="56" t="s">
        <v>41</v>
      </c>
      <c r="C41" s="57">
        <f>IF(OR('Tabel 4F S'!C41&lt;5,'Tabel 4 S'!C41&lt;0.5),"-",IFERROR('Tabel 4 S'!C41/'Tabel 4F S'!C41*100,"-"))</f>
        <v>4.3913043478260869</v>
      </c>
      <c r="D41" s="57">
        <f>IF(OR('Tabel 4F S'!D41&lt;5,'Tabel 4 S'!D41&lt;0.5),"-",IFERROR('Tabel 4 S'!D41/'Tabel 4F S'!D41*100,"-"))</f>
        <v>4</v>
      </c>
      <c r="E41" s="57">
        <f>IF(OR('Tabel 4F S'!E41&lt;5,'Tabel 4 S'!E41&lt;0.5),"-",IFERROR('Tabel 4 S'!E41/'Tabel 4F S'!E41*100,"-"))</f>
        <v>7.1428571428571423</v>
      </c>
      <c r="F41" s="57">
        <f>IF(OR('Tabel 4F S'!F41&lt;5,'Tabel 4 S'!F41&lt;0.5),"-",IFERROR('Tabel 4 S'!F41/'Tabel 4F S'!F41*100,"-"))</f>
        <v>6.666666666666667</v>
      </c>
      <c r="G41" s="57" t="str">
        <f>IF(OR('Tabel 4F S'!G41&lt;5,'Tabel 4 S'!G41&lt;0.5),"-",IFERROR('Tabel 4 S'!G41/'Tabel 4F S'!G41*100,"-"))</f>
        <v>-</v>
      </c>
      <c r="H41" s="82"/>
      <c r="I41" s="57">
        <f>IF(OR('Tabel 4F S'!I41&lt;5,'Tabel 4 S'!I41&lt;0.5),"-",IFERROR('Tabel 4 S'!I41/'Tabel 4F S'!I41*100,"-"))</f>
        <v>5.3185840707964598</v>
      </c>
    </row>
    <row r="42" spans="1:9" x14ac:dyDescent="0.25">
      <c r="A42" s="58" t="s">
        <v>42</v>
      </c>
      <c r="C42" s="59">
        <f>IF(OR('Tabel 4F S'!C42&lt;5,'Tabel 4 S'!C42&lt;0.5),"-",IFERROR('Tabel 4 S'!C42/'Tabel 4F S'!C42*100,"-"))</f>
        <v>18.495798319327733</v>
      </c>
      <c r="D42" s="59">
        <f>IF(OR('Tabel 4F S'!D42&lt;5,'Tabel 4 S'!D42&lt;0.5),"-",IFERROR('Tabel 4 S'!D42/'Tabel 4F S'!D42*100,"-"))</f>
        <v>12</v>
      </c>
      <c r="E42" s="59">
        <f>IF(OR('Tabel 4F S'!E42&lt;5,'Tabel 4 S'!E42&lt;0.5),"-",IFERROR('Tabel 4 S'!E42/'Tabel 4F S'!E42*100,"-"))</f>
        <v>5.2631578947368416</v>
      </c>
      <c r="F42" s="59">
        <f>IF(OR('Tabel 4F S'!F42&lt;5,'Tabel 4 S'!F42&lt;0.5),"-",IFERROR('Tabel 4 S'!F42/'Tabel 4F S'!F42*100,"-"))</f>
        <v>3.7037037037037033</v>
      </c>
      <c r="G42" s="59">
        <f>IF(OR('Tabel 4F S'!G42&lt;5,'Tabel 4 S'!G42&lt;0.5),"-",IFERROR('Tabel 4 S'!G42/'Tabel 4F S'!G42*100,"-"))</f>
        <v>20.833333333333336</v>
      </c>
      <c r="H42" s="82"/>
      <c r="I42" s="59">
        <f>IF(OR('Tabel 4F S'!I42&lt;5,'Tabel 4 S'!I42&lt;0.5),"-",IFERROR('Tabel 4 S'!I42/'Tabel 4F S'!I42*100,"-"))</f>
        <v>11.800561797752811</v>
      </c>
    </row>
    <row r="43" spans="1:9" x14ac:dyDescent="0.25">
      <c r="A43" s="54" t="s">
        <v>43</v>
      </c>
      <c r="C43" s="55">
        <f>IF(OR('Tabel 4F S'!C43&lt;5,'Tabel 4 S'!C43&lt;0.5),"-",IFERROR('Tabel 4 S'!C43/'Tabel 4F S'!C43*100,"-"))</f>
        <v>10.485714285714286</v>
      </c>
      <c r="D43" s="55">
        <f>IF(OR('Tabel 4F S'!D43&lt;5,'Tabel 4 S'!D43&lt;0.5),"-",IFERROR('Tabel 4 S'!D43/'Tabel 4F S'!D43*100,"-"))</f>
        <v>7.0707070707070701</v>
      </c>
      <c r="E43" s="55">
        <f>IF(OR('Tabel 4F S'!E43&lt;5,'Tabel 4 S'!E43&lt;0.5),"-",IFERROR('Tabel 4 S'!E43/'Tabel 4F S'!E43*100,"-"))</f>
        <v>2</v>
      </c>
      <c r="F43" s="55">
        <f>IF(OR('Tabel 4F S'!F43&lt;5,'Tabel 4 S'!F43&lt;0.5),"-",IFERROR('Tabel 4 S'!F43/'Tabel 4F S'!F43*100,"-"))</f>
        <v>5.7142857142857144</v>
      </c>
      <c r="G43" s="55" t="str">
        <f>IF(OR('Tabel 4F S'!G43&lt;5,'Tabel 4 S'!G43&lt;0.5),"-",IFERROR('Tabel 4 S'!G43/'Tabel 4F S'!G43*100,"-"))</f>
        <v>-</v>
      </c>
      <c r="H43" s="82"/>
      <c r="I43" s="55">
        <f>IF(OR('Tabel 4F S'!I43&lt;5,'Tabel 4 S'!I43&lt;0.5),"-",IFERROR('Tabel 4 S'!I43/'Tabel 4F S'!I43*100,"-"))</f>
        <v>6.911184210526315</v>
      </c>
    </row>
    <row r="44" spans="1:9" x14ac:dyDescent="0.25">
      <c r="A44" s="56" t="s">
        <v>44</v>
      </c>
      <c r="C44" s="57">
        <f>IF(OR('Tabel 4F S'!C44&lt;5,'Tabel 4 S'!C44&lt;0.5),"-",IFERROR('Tabel 4 S'!C44/'Tabel 4F S'!C44*100,"-"))</f>
        <v>16.776397515527954</v>
      </c>
      <c r="D44" s="57">
        <f>IF(OR('Tabel 4F S'!D44&lt;5,'Tabel 4 S'!D44&lt;0.5),"-",IFERROR('Tabel 4 S'!D44/'Tabel 4F S'!D44*100,"-"))</f>
        <v>4.9504950495049505</v>
      </c>
      <c r="E44" s="57">
        <f>IF(OR('Tabel 4F S'!E44&lt;5,'Tabel 4 S'!E44&lt;0.5),"-",IFERROR('Tabel 4 S'!E44/'Tabel 4F S'!E44*100,"-"))</f>
        <v>3.6363636363636362</v>
      </c>
      <c r="F44" s="57">
        <f>IF(OR('Tabel 4F S'!F44&lt;5,'Tabel 4 S'!F44&lt;0.5),"-",IFERROR('Tabel 4 S'!F44/'Tabel 4F S'!F44*100,"-"))</f>
        <v>4.9773755656108598</v>
      </c>
      <c r="G44" s="57">
        <f>IF(OR('Tabel 4F S'!G44&lt;5,'Tabel 4 S'!G44&lt;0.5),"-",IFERROR('Tabel 4 S'!G44/'Tabel 4F S'!G44*100,"-"))</f>
        <v>4.3103448275862073</v>
      </c>
      <c r="H44" s="82"/>
      <c r="I44" s="57">
        <f>IF(OR('Tabel 4F S'!I44&lt;5,'Tabel 4 S'!I44&lt;0.5),"-",IFERROR('Tabel 4 S'!I44/'Tabel 4F S'!I44*100,"-"))</f>
        <v>5.4751381215469612</v>
      </c>
    </row>
    <row r="45" spans="1:9" x14ac:dyDescent="0.25">
      <c r="A45" s="37"/>
      <c r="C45" s="83"/>
      <c r="D45" s="83"/>
      <c r="E45" s="83"/>
      <c r="F45" s="83"/>
      <c r="G45" s="83"/>
      <c r="H45" s="82"/>
      <c r="I45" s="83"/>
    </row>
    <row r="46" spans="1:9" x14ac:dyDescent="0.25">
      <c r="A46" s="61" t="s">
        <v>45</v>
      </c>
      <c r="B46" s="62"/>
      <c r="C46" s="63">
        <f>IF(OR('Tabel 4F S'!C46&lt;5,'Tabel 4 S'!C46&lt;0.5),"-",IFERROR('Tabel 4 S'!C46/'Tabel 4F S'!C46*100,"-"))</f>
        <v>11.408293998651372</v>
      </c>
      <c r="D46" s="63">
        <f>IF(OR('Tabel 4F S'!D46&lt;5,'Tabel 4 S'!D46&lt;0.5),"-",IFERROR('Tabel 4 S'!D46/'Tabel 4F S'!D46*100,"-"))</f>
        <v>3.8828259620907524</v>
      </c>
      <c r="E46" s="63">
        <f>IF(OR('Tabel 4F S'!E46&lt;5,'Tabel 4 S'!E46&lt;0.5),"-",IFERROR('Tabel 4 S'!E46/'Tabel 4F S'!E46*100,"-"))</f>
        <v>2.1451733599401348</v>
      </c>
      <c r="F46" s="63">
        <f>IF(OR('Tabel 4F S'!F46&lt;5,'Tabel 4 S'!F46&lt;0.5),"-",IFERROR('Tabel 4 S'!F46/'Tabel 4F S'!F46*100,"-"))</f>
        <v>1.9318181818181817</v>
      </c>
      <c r="G46" s="63">
        <f>IF(OR('Tabel 4F S'!G46&lt;5,'Tabel 4 S'!G46&lt;0.5),"-",IFERROR('Tabel 4 S'!G46/'Tabel 4F S'!G46*100,"-"))</f>
        <v>3.4600890715998629</v>
      </c>
      <c r="H46" s="82"/>
      <c r="I46" s="63">
        <f>IF(OR('Tabel 4F S'!I46&lt;5,'Tabel 4 S'!I46&lt;0.5),"-",IFERROR('Tabel 4 S'!I46/'Tabel 4F S'!I46*100,"-"))</f>
        <v>3.6110128406708584</v>
      </c>
    </row>
    <row r="47" spans="1:9" x14ac:dyDescent="0.25">
      <c r="A47" s="37"/>
      <c r="C47" s="83"/>
      <c r="D47" s="83"/>
      <c r="E47" s="83"/>
      <c r="F47" s="83"/>
      <c r="G47" s="83"/>
      <c r="H47" s="82"/>
      <c r="I47" s="83"/>
    </row>
    <row r="48" spans="1:9" x14ac:dyDescent="0.25">
      <c r="A48" s="56" t="s">
        <v>46</v>
      </c>
      <c r="C48" s="57">
        <f>IF(OR('Tabel 4F S'!C48&lt;5,'Tabel 4 S'!C48&lt;0.5),"-",IFERROR('Tabel 4 S'!C48/'Tabel 4F S'!C48*100,"-"))</f>
        <v>6.0458333333333343</v>
      </c>
      <c r="D48" s="57">
        <f>IF(OR('Tabel 4F S'!D48&lt;5,'Tabel 4 S'!D48&lt;0.5),"-",IFERROR('Tabel 4 S'!D48/'Tabel 4F S'!D48*100,"-"))</f>
        <v>1.8898931799506986</v>
      </c>
      <c r="E48" s="57">
        <f>IF(OR('Tabel 4F S'!E48&lt;5,'Tabel 4 S'!E48&lt;0.5),"-",IFERROR('Tabel 4 S'!E48/'Tabel 4F S'!E48*100,"-"))</f>
        <v>1.3123359580052494</v>
      </c>
      <c r="F48" s="57">
        <f>IF(OR('Tabel 4F S'!F48&lt;5,'Tabel 4 S'!F48&lt;0.5),"-",IFERROR('Tabel 4 S'!F48/'Tabel 4F S'!F48*100,"-"))</f>
        <v>1.00418410041841</v>
      </c>
      <c r="G48" s="57">
        <f>IF(OR('Tabel 4F S'!G48&lt;5,'Tabel 4 S'!G48&lt;0.5),"-",IFERROR('Tabel 4 S'!G48/'Tabel 4F S'!G48*100,"-"))</f>
        <v>2.3199023199023201</v>
      </c>
      <c r="H48" s="82"/>
      <c r="I48" s="57">
        <f>IF(OR('Tabel 4F S'!I48&lt;5,'Tabel 4 S'!I48&lt;0.5),"-",IFERROR('Tabel 4 S'!I48/'Tabel 4F S'!I48*100,"-"))</f>
        <v>1.7888024883359257</v>
      </c>
    </row>
    <row r="49" spans="1:9" x14ac:dyDescent="0.25">
      <c r="A49" s="58" t="s">
        <v>47</v>
      </c>
      <c r="C49" s="59">
        <f>IF(OR('Tabel 4F S'!C49&lt;5,'Tabel 4 S'!C49&lt;0.5),"-",IFERROR('Tabel 4 S'!C49/'Tabel 4F S'!C49*100,"-"))</f>
        <v>19.753218884120173</v>
      </c>
      <c r="D49" s="59">
        <f>IF(OR('Tabel 4F S'!D49&lt;5,'Tabel 4 S'!D49&lt;0.5),"-",IFERROR('Tabel 4 S'!D49/'Tabel 4F S'!D49*100,"-"))</f>
        <v>6.5766294773928351</v>
      </c>
      <c r="E49" s="59">
        <f>IF(OR('Tabel 4F S'!E49&lt;5,'Tabel 4 S'!E49&lt;0.5),"-",IFERROR('Tabel 4 S'!E49/'Tabel 4F S'!E49*100,"-"))</f>
        <v>2.8446389496717726</v>
      </c>
      <c r="F49" s="59">
        <f>IF(OR('Tabel 4F S'!F49&lt;5,'Tabel 4 S'!F49&lt;0.5),"-",IFERROR('Tabel 4 S'!F49/'Tabel 4F S'!F49*100,"-"))</f>
        <v>2.6190476190476191</v>
      </c>
      <c r="G49" s="59">
        <f>IF(OR('Tabel 4F S'!G49&lt;5,'Tabel 4 S'!G49&lt;0.5),"-",IFERROR('Tabel 4 S'!G49/'Tabel 4F S'!G49*100,"-"))</f>
        <v>4.6511627906976747</v>
      </c>
      <c r="H49" s="82"/>
      <c r="I49" s="59">
        <f>IF(OR('Tabel 4F S'!I49&lt;5,'Tabel 4 S'!I49&lt;0.5),"-",IFERROR('Tabel 4 S'!I49/'Tabel 4F S'!I49*100,"-"))</f>
        <v>5.4226571972977657</v>
      </c>
    </row>
    <row r="50" spans="1:9" x14ac:dyDescent="0.25">
      <c r="A50" s="54" t="s">
        <v>48</v>
      </c>
      <c r="C50" s="55">
        <f>IF(OR('Tabel 4F S'!C50&lt;5,'Tabel 4 S'!C50&lt;0.5),"-",IFERROR('Tabel 4 S'!C50/'Tabel 4F S'!C50*100,"-"))</f>
        <v>9.9067431850789092</v>
      </c>
      <c r="D50" s="55">
        <f>IF(OR('Tabel 4F S'!D50&lt;5,'Tabel 4 S'!D50&lt;0.5),"-",IFERROR('Tabel 4 S'!D50/'Tabel 4F S'!D50*100,"-"))</f>
        <v>2.6857654431512978</v>
      </c>
      <c r="E50" s="55">
        <f>IF(OR('Tabel 4F S'!E50&lt;5,'Tabel 4 S'!E50&lt;0.5),"-",IFERROR('Tabel 4 S'!E50/'Tabel 4F S'!E50*100,"-"))</f>
        <v>1.7121455323702512</v>
      </c>
      <c r="F50" s="55">
        <f>IF(OR('Tabel 4F S'!F50&lt;5,'Tabel 4 S'!F50&lt;0.5),"-",IFERROR('Tabel 4 S'!F50/'Tabel 4F S'!F50*100,"-"))</f>
        <v>2.1229050279329607</v>
      </c>
      <c r="G50" s="55">
        <f>IF(OR('Tabel 4F S'!G50&lt;5,'Tabel 4 S'!G50&lt;0.5),"-",IFERROR('Tabel 4 S'!G50/'Tabel 4F S'!G50*100,"-"))</f>
        <v>5.161290322580645</v>
      </c>
      <c r="H50" s="82"/>
      <c r="I50" s="55">
        <f>IF(OR('Tabel 4F S'!I50&lt;5,'Tabel 4 S'!I50&lt;0.5),"-",IFERROR('Tabel 4 S'!I50/'Tabel 4F S'!I50*100,"-"))</f>
        <v>3.1615875265768958</v>
      </c>
    </row>
    <row r="57" spans="1:9" ht="15.75" x14ac:dyDescent="0.25">
      <c r="A57" s="2" t="s">
        <v>59</v>
      </c>
      <c r="C57" s="74"/>
      <c r="D57" s="74"/>
      <c r="E57" s="74"/>
      <c r="F57" s="74"/>
      <c r="G57" s="74"/>
      <c r="I57" s="74"/>
    </row>
    <row r="58" spans="1:9" x14ac:dyDescent="0.25">
      <c r="A58" s="24"/>
      <c r="C58" s="76"/>
      <c r="D58" s="76"/>
      <c r="E58" s="76"/>
      <c r="F58" s="76"/>
      <c r="G58" s="76"/>
      <c r="I58" s="76"/>
    </row>
    <row r="59" spans="1:9" x14ac:dyDescent="0.25">
      <c r="A59" s="24"/>
      <c r="C59" s="77" t="s">
        <v>81</v>
      </c>
      <c r="D59" s="77" t="s">
        <v>82</v>
      </c>
      <c r="E59" s="77" t="s">
        <v>83</v>
      </c>
      <c r="F59" s="77" t="s">
        <v>84</v>
      </c>
      <c r="G59" s="77" t="s">
        <v>85</v>
      </c>
      <c r="I59" s="77" t="s">
        <v>1</v>
      </c>
    </row>
    <row r="60" spans="1:9" x14ac:dyDescent="0.25">
      <c r="A60" s="24"/>
      <c r="C60" s="31"/>
      <c r="D60" s="31"/>
      <c r="E60" s="31"/>
      <c r="F60" s="31"/>
      <c r="G60" s="31"/>
      <c r="I60" s="31"/>
    </row>
    <row r="61" spans="1:9" x14ac:dyDescent="0.25">
      <c r="A61" s="54" t="s">
        <v>7</v>
      </c>
      <c r="C61" s="55">
        <f>IF(OR('Tabel 4F S'!C61&lt;5,'Tabel 4 S'!C61&lt;0.5),"-",IFERROR('Tabel 4 S'!C61/'Tabel 4F S'!C61*100,"-"))</f>
        <v>5.5555555555555554</v>
      </c>
      <c r="D61" s="55" t="str">
        <f>IF(OR('Tabel 4F S'!D61&lt;5,'Tabel 4 S'!D61&lt;0.5),"-",IFERROR('Tabel 4 S'!D61/'Tabel 4F S'!D61*100,"-"))</f>
        <v>-</v>
      </c>
      <c r="E61" s="55">
        <f>IF(OR('Tabel 4F S'!E61&lt;5,'Tabel 4 S'!E61&lt;0.5),"-",IFERROR('Tabel 4 S'!E61/'Tabel 4F S'!E61*100,"-"))</f>
        <v>3.4482758620689653</v>
      </c>
      <c r="F61" s="55">
        <f>IF(OR('Tabel 4F S'!F61&lt;5,'Tabel 4 S'!F61&lt;0.5),"-",IFERROR('Tabel 4 S'!F61/'Tabel 4F S'!F61*100,"-"))</f>
        <v>1.9230769230769231</v>
      </c>
      <c r="G61" s="55">
        <f>IF(OR('Tabel 4F S'!G61&lt;5,'Tabel 4 S'!G61&lt;0.5),"-",IFERROR('Tabel 4 S'!G61/'Tabel 4F S'!G61*100,"-"))</f>
        <v>4.7619047619047619</v>
      </c>
      <c r="H61" s="82"/>
      <c r="I61" s="55">
        <f>IF(OR('Tabel 4F S'!I61&lt;5,'Tabel 4 S'!I61&lt;0.5),"-",IFERROR('Tabel 4 S'!I61/'Tabel 4F S'!I61*100,"-"))</f>
        <v>2.4752475247524752</v>
      </c>
    </row>
    <row r="62" spans="1:9" x14ac:dyDescent="0.25">
      <c r="A62" s="56" t="s">
        <v>8</v>
      </c>
      <c r="C62" s="57">
        <f>IF(OR('Tabel 4F S'!C62&lt;5,'Tabel 4 S'!C62&lt;0.5),"-",IFERROR('Tabel 4 S'!C62/'Tabel 4F S'!C62*100,"-"))</f>
        <v>7.6923076923076925</v>
      </c>
      <c r="D62" s="57" t="str">
        <f>IF(OR('Tabel 4F S'!D62&lt;5,'Tabel 4 S'!D62&lt;0.5),"-",IFERROR('Tabel 4 S'!D62/'Tabel 4F S'!D62*100,"-"))</f>
        <v>-</v>
      </c>
      <c r="E62" s="57">
        <f>IF(OR('Tabel 4F S'!E62&lt;5,'Tabel 4 S'!E62&lt;0.5),"-",IFERROR('Tabel 4 S'!E62/'Tabel 4F S'!E62*100,"-"))</f>
        <v>1.1764705882352942</v>
      </c>
      <c r="F62" s="57">
        <f>IF(OR('Tabel 4F S'!F62&lt;5,'Tabel 4 S'!F62&lt;0.5),"-",IFERROR('Tabel 4 S'!F62/'Tabel 4F S'!F62*100,"-"))</f>
        <v>1.3513513513513513</v>
      </c>
      <c r="G62" s="57">
        <f>IF(OR('Tabel 4F S'!G62&lt;5,'Tabel 4 S'!G62&lt;0.5),"-",IFERROR('Tabel 4 S'!G62/'Tabel 4F S'!G62*100,"-"))</f>
        <v>4.7619047619047619</v>
      </c>
      <c r="H62" s="82"/>
      <c r="I62" s="57">
        <f>IF(OR('Tabel 4F S'!I62&lt;5,'Tabel 4 S'!I62&lt;0.5),"-",IFERROR('Tabel 4 S'!I62/'Tabel 4F S'!I62*100,"-"))</f>
        <v>1.9178082191780823</v>
      </c>
    </row>
    <row r="63" spans="1:9" x14ac:dyDescent="0.25">
      <c r="A63" s="58" t="s">
        <v>58</v>
      </c>
      <c r="C63" s="59" t="str">
        <f>IF(OR('Tabel 4F S'!C63&lt;5,'Tabel 4 S'!C63&lt;0.5),"-",IFERROR('Tabel 4 S'!C63/'Tabel 4F S'!C63*100,"-"))</f>
        <v>-</v>
      </c>
      <c r="D63" s="59" t="str">
        <f>IF(OR('Tabel 4F S'!D63&lt;5,'Tabel 4 S'!D63&lt;0.5),"-",IFERROR('Tabel 4 S'!D63/'Tabel 4F S'!D63*100,"-"))</f>
        <v>-</v>
      </c>
      <c r="E63" s="59">
        <f>IF(OR('Tabel 4F S'!E63&lt;5,'Tabel 4 S'!E63&lt;0.5),"-",IFERROR('Tabel 4 S'!E63/'Tabel 4F S'!E63*100,"-"))</f>
        <v>3.4482758620689653</v>
      </c>
      <c r="F63" s="59" t="str">
        <f>IF(OR('Tabel 4F S'!F63&lt;5,'Tabel 4 S'!F63&lt;0.5),"-",IFERROR('Tabel 4 S'!F63/'Tabel 4F S'!F63*100,"-"))</f>
        <v>-</v>
      </c>
      <c r="G63" s="59" t="str">
        <f>IF(OR('Tabel 4F S'!G63&lt;5,'Tabel 4 S'!G63&lt;0.5),"-",IFERROR('Tabel 4 S'!G63/'Tabel 4F S'!G63*100,"-"))</f>
        <v>-</v>
      </c>
      <c r="H63" s="82"/>
      <c r="I63" s="59">
        <f>IF(OR('Tabel 4F S'!I63&lt;5,'Tabel 4 S'!I63&lt;0.5),"-",IFERROR('Tabel 4 S'!I63/'Tabel 4F S'!I63*100,"-"))</f>
        <v>1.0526315789473684</v>
      </c>
    </row>
    <row r="64" spans="1:9" x14ac:dyDescent="0.25">
      <c r="A64" s="54" t="s">
        <v>10</v>
      </c>
      <c r="C64" s="55">
        <f>IF(OR('Tabel 4F S'!C64&lt;5,'Tabel 4 S'!C64&lt;0.5),"-",IFERROR('Tabel 4 S'!C64/'Tabel 4F S'!C64*100,"-"))</f>
        <v>13.333333333333334</v>
      </c>
      <c r="D64" s="55">
        <f>IF(OR('Tabel 4F S'!D64&lt;5,'Tabel 4 S'!D64&lt;0.5),"-",IFERROR('Tabel 4 S'!D64/'Tabel 4F S'!D64*100,"-"))</f>
        <v>9.433962264150944</v>
      </c>
      <c r="E64" s="55" t="str">
        <f>IF(OR('Tabel 4F S'!E64&lt;5,'Tabel 4 S'!E64&lt;0.5),"-",IFERROR('Tabel 4 S'!E64/'Tabel 4F S'!E64*100,"-"))</f>
        <v>-</v>
      </c>
      <c r="F64" s="55">
        <f>IF(OR('Tabel 4F S'!F64&lt;5,'Tabel 4 S'!F64&lt;0.5),"-",IFERROR('Tabel 4 S'!F64/'Tabel 4F S'!F64*100,"-"))</f>
        <v>4.3478260869565215</v>
      </c>
      <c r="G64" s="55">
        <f>IF(OR('Tabel 4F S'!G64&lt;5,'Tabel 4 S'!G64&lt;0.5),"-",IFERROR('Tabel 4 S'!G64/'Tabel 4F S'!G64*100,"-"))</f>
        <v>16.666666666666664</v>
      </c>
      <c r="H64" s="82"/>
      <c r="I64" s="55">
        <f>IF(OR('Tabel 4F S'!I64&lt;5,'Tabel 4 S'!I64&lt;0.5),"-",IFERROR('Tabel 4 S'!I64/'Tabel 4F S'!I64*100,"-"))</f>
        <v>5.806451612903226</v>
      </c>
    </row>
    <row r="65" spans="1:9" x14ac:dyDescent="0.25">
      <c r="A65" s="56" t="s">
        <v>11</v>
      </c>
      <c r="C65" s="57" t="str">
        <f>IF(OR('Tabel 4F S'!C65&lt;5,'Tabel 4 S'!C65&lt;0.5),"-",IFERROR('Tabel 4 S'!C65/'Tabel 4F S'!C65*100,"-"))</f>
        <v>-</v>
      </c>
      <c r="D65" s="57" t="str">
        <f>IF(OR('Tabel 4F S'!D65&lt;5,'Tabel 4 S'!D65&lt;0.5),"-",IFERROR('Tabel 4 S'!D65/'Tabel 4F S'!D65*100,"-"))</f>
        <v>-</v>
      </c>
      <c r="E65" s="57" t="str">
        <f>IF(OR('Tabel 4F S'!E65&lt;5,'Tabel 4 S'!E65&lt;0.5),"-",IFERROR('Tabel 4 S'!E65/'Tabel 4F S'!E65*100,"-"))</f>
        <v>-</v>
      </c>
      <c r="F65" s="57" t="str">
        <f>IF(OR('Tabel 4F S'!F65&lt;5,'Tabel 4 S'!F65&lt;0.5),"-",IFERROR('Tabel 4 S'!F65/'Tabel 4F S'!F65*100,"-"))</f>
        <v>-</v>
      </c>
      <c r="G65" s="57" t="str">
        <f>IF(OR('Tabel 4F S'!G65&lt;5,'Tabel 4 S'!G65&lt;0.5),"-",IFERROR('Tabel 4 S'!G65/'Tabel 4F S'!G65*100,"-"))</f>
        <v>-</v>
      </c>
      <c r="H65" s="82"/>
      <c r="I65" s="57">
        <f>IF(OR('Tabel 4F S'!I65&lt;5,'Tabel 4 S'!I65&lt;0.5),"-",IFERROR('Tabel 4 S'!I65/'Tabel 4F S'!I65*100,"-"))</f>
        <v>2.4390243902439024</v>
      </c>
    </row>
    <row r="66" spans="1:9" x14ac:dyDescent="0.25">
      <c r="A66" s="58" t="s">
        <v>12</v>
      </c>
      <c r="C66" s="59" t="str">
        <f>IF(OR('Tabel 4F S'!C66&lt;5,'Tabel 4 S'!C66&lt;0.5),"-",IFERROR('Tabel 4 S'!C66/'Tabel 4F S'!C66*100,"-"))</f>
        <v>-</v>
      </c>
      <c r="D66" s="59" t="str">
        <f>IF(OR('Tabel 4F S'!D66&lt;5,'Tabel 4 S'!D66&lt;0.5),"-",IFERROR('Tabel 4 S'!D66/'Tabel 4F S'!D66*100,"-"))</f>
        <v>-</v>
      </c>
      <c r="E66" s="59" t="str">
        <f>IF(OR('Tabel 4F S'!E66&lt;5,'Tabel 4 S'!E66&lt;0.5),"-",IFERROR('Tabel 4 S'!E66/'Tabel 4F S'!E66*100,"-"))</f>
        <v>-</v>
      </c>
      <c r="F66" s="59" t="str">
        <f>IF(OR('Tabel 4F S'!F66&lt;5,'Tabel 4 S'!F66&lt;0.5),"-",IFERROR('Tabel 4 S'!F66/'Tabel 4F S'!F66*100,"-"))</f>
        <v>-</v>
      </c>
      <c r="G66" s="59" t="str">
        <f>IF(OR('Tabel 4F S'!G66&lt;5,'Tabel 4 S'!G66&lt;0.5),"-",IFERROR('Tabel 4 S'!G66/'Tabel 4F S'!G66*100,"-"))</f>
        <v>-</v>
      </c>
      <c r="H66" s="82"/>
      <c r="I66" s="59" t="str">
        <f>IF(OR('Tabel 4F S'!I66&lt;5,'Tabel 4 S'!I66&lt;0.5),"-",IFERROR('Tabel 4 S'!I66/'Tabel 4F S'!I66*100,"-"))</f>
        <v>-</v>
      </c>
    </row>
    <row r="67" spans="1:9" x14ac:dyDescent="0.25">
      <c r="A67" s="54" t="s">
        <v>13</v>
      </c>
      <c r="C67" s="55">
        <f>IF(OR('Tabel 4F S'!C67&lt;5,'Tabel 4 S'!C67&lt;0.5),"-",IFERROR('Tabel 4 S'!C67/'Tabel 4F S'!C67*100,"-"))</f>
        <v>16.666666666666664</v>
      </c>
      <c r="D67" s="55">
        <f>IF(OR('Tabel 4F S'!D67&lt;5,'Tabel 4 S'!D67&lt;0.5),"-",IFERROR('Tabel 4 S'!D67/'Tabel 4F S'!D67*100,"-"))</f>
        <v>9.0909090909090917</v>
      </c>
      <c r="E67" s="55" t="str">
        <f>IF(OR('Tabel 4F S'!E67&lt;5,'Tabel 4 S'!E67&lt;0.5),"-",IFERROR('Tabel 4 S'!E67/'Tabel 4F S'!E67*100,"-"))</f>
        <v>-</v>
      </c>
      <c r="F67" s="55" t="str">
        <f>IF(OR('Tabel 4F S'!F67&lt;5,'Tabel 4 S'!F67&lt;0.5),"-",IFERROR('Tabel 4 S'!F67/'Tabel 4F S'!F67*100,"-"))</f>
        <v>-</v>
      </c>
      <c r="G67" s="55" t="str">
        <f>IF(OR('Tabel 4F S'!G67&lt;5,'Tabel 4 S'!G67&lt;0.5),"-",IFERROR('Tabel 4 S'!G67/'Tabel 4F S'!G67*100,"-"))</f>
        <v>-</v>
      </c>
      <c r="H67" s="82"/>
      <c r="I67" s="55">
        <f>IF(OR('Tabel 4F S'!I67&lt;5,'Tabel 4 S'!I67&lt;0.5),"-",IFERROR('Tabel 4 S'!I67/'Tabel 4F S'!I67*100,"-"))</f>
        <v>21.739130434782609</v>
      </c>
    </row>
    <row r="68" spans="1:9" x14ac:dyDescent="0.25">
      <c r="A68" s="56" t="s">
        <v>14</v>
      </c>
      <c r="C68" s="57" t="str">
        <f>IF(OR('Tabel 4F S'!C68&lt;5,'Tabel 4 S'!C68&lt;0.5),"-",IFERROR('Tabel 4 S'!C68/'Tabel 4F S'!C68*100,"-"))</f>
        <v>-</v>
      </c>
      <c r="D68" s="57" t="str">
        <f>IF(OR('Tabel 4F S'!D68&lt;5,'Tabel 4 S'!D68&lt;0.5),"-",IFERROR('Tabel 4 S'!D68/'Tabel 4F S'!D68*100,"-"))</f>
        <v>-</v>
      </c>
      <c r="E68" s="57" t="str">
        <f>IF(OR('Tabel 4F S'!E68&lt;5,'Tabel 4 S'!E68&lt;0.5),"-",IFERROR('Tabel 4 S'!E68/'Tabel 4F S'!E68*100,"-"))</f>
        <v>-</v>
      </c>
      <c r="F68" s="57" t="str">
        <f>IF(OR('Tabel 4F S'!F68&lt;5,'Tabel 4 S'!F68&lt;0.5),"-",IFERROR('Tabel 4 S'!F68/'Tabel 4F S'!F68*100,"-"))</f>
        <v>-</v>
      </c>
      <c r="G68" s="57" t="str">
        <f>IF(OR('Tabel 4F S'!G68&lt;5,'Tabel 4 S'!G68&lt;0.5),"-",IFERROR('Tabel 4 S'!G68/'Tabel 4F S'!G68*100,"-"))</f>
        <v>-</v>
      </c>
      <c r="H68" s="82"/>
      <c r="I68" s="57">
        <f>IF(OR('Tabel 4F S'!I68&lt;5,'Tabel 4 S'!I68&lt;0.5),"-",IFERROR('Tabel 4 S'!I68/'Tabel 4F S'!I68*100,"-"))</f>
        <v>5.2631578947368416</v>
      </c>
    </row>
    <row r="69" spans="1:9" x14ac:dyDescent="0.25">
      <c r="A69" s="58" t="s">
        <v>15</v>
      </c>
      <c r="C69" s="59" t="str">
        <f>IF(OR('Tabel 4F S'!C69&lt;5,'Tabel 4 S'!C69&lt;0.5),"-",IFERROR('Tabel 4 S'!C69/'Tabel 4F S'!C69*100,"-"))</f>
        <v>-</v>
      </c>
      <c r="D69" s="59" t="str">
        <f>IF(OR('Tabel 4F S'!D69&lt;5,'Tabel 4 S'!D69&lt;0.5),"-",IFERROR('Tabel 4 S'!D69/'Tabel 4F S'!D69*100,"-"))</f>
        <v>-</v>
      </c>
      <c r="E69" s="59">
        <f>IF(OR('Tabel 4F S'!E69&lt;5,'Tabel 4 S'!E69&lt;0.5),"-",IFERROR('Tabel 4 S'!E69/'Tabel 4F S'!E69*100,"-"))</f>
        <v>16.666666666666664</v>
      </c>
      <c r="F69" s="59" t="str">
        <f>IF(OR('Tabel 4F S'!F69&lt;5,'Tabel 4 S'!F69&lt;0.5),"-",IFERROR('Tabel 4 S'!F69/'Tabel 4F S'!F69*100,"-"))</f>
        <v>-</v>
      </c>
      <c r="G69" s="59" t="str">
        <f>IF(OR('Tabel 4F S'!G69&lt;5,'Tabel 4 S'!G69&lt;0.5),"-",IFERROR('Tabel 4 S'!G69/'Tabel 4F S'!G69*100,"-"))</f>
        <v>-</v>
      </c>
      <c r="H69" s="82"/>
      <c r="I69" s="59">
        <f>IF(OR('Tabel 4F S'!I69&lt;5,'Tabel 4 S'!I69&lt;0.5),"-",IFERROR('Tabel 4 S'!I69/'Tabel 4F S'!I69*100,"-"))</f>
        <v>7.1428571428571423</v>
      </c>
    </row>
    <row r="70" spans="1:9" x14ac:dyDescent="0.25">
      <c r="A70" s="54" t="s">
        <v>16</v>
      </c>
      <c r="C70" s="55" t="str">
        <f>IF(OR('Tabel 4F S'!C70&lt;5,'Tabel 4 S'!C70&lt;0.5),"-",IFERROR('Tabel 4 S'!C70/'Tabel 4F S'!C70*100,"-"))</f>
        <v>-</v>
      </c>
      <c r="D70" s="55" t="str">
        <f>IF(OR('Tabel 4F S'!D70&lt;5,'Tabel 4 S'!D70&lt;0.5),"-",IFERROR('Tabel 4 S'!D70/'Tabel 4F S'!D70*100,"-"))</f>
        <v>-</v>
      </c>
      <c r="E70" s="55" t="str">
        <f>IF(OR('Tabel 4F S'!E70&lt;5,'Tabel 4 S'!E70&lt;0.5),"-",IFERROR('Tabel 4 S'!E70/'Tabel 4F S'!E70*100,"-"))</f>
        <v>-</v>
      </c>
      <c r="F70" s="55" t="str">
        <f>IF(OR('Tabel 4F S'!F70&lt;5,'Tabel 4 S'!F70&lt;0.5),"-",IFERROR('Tabel 4 S'!F70/'Tabel 4F S'!F70*100,"-"))</f>
        <v>-</v>
      </c>
      <c r="G70" s="55" t="str">
        <f>IF(OR('Tabel 4F S'!G70&lt;5,'Tabel 4 S'!G70&lt;0.5),"-",IFERROR('Tabel 4 S'!G70/'Tabel 4F S'!G70*100,"-"))</f>
        <v>-</v>
      </c>
      <c r="H70" s="82"/>
      <c r="I70" s="55" t="str">
        <f>IF(OR('Tabel 4F S'!I70&lt;5,'Tabel 4 S'!I70&lt;0.5),"-",IFERROR('Tabel 4 S'!I70/'Tabel 4F S'!I70*100,"-"))</f>
        <v>-</v>
      </c>
    </row>
    <row r="71" spans="1:9" x14ac:dyDescent="0.25">
      <c r="A71" s="56" t="s">
        <v>17</v>
      </c>
      <c r="C71" s="57" t="str">
        <f>IF(OR('Tabel 4F S'!C71&lt;5,'Tabel 4 S'!C71&lt;0.5),"-",IFERROR('Tabel 4 S'!C71/'Tabel 4F S'!C71*100,"-"))</f>
        <v>-</v>
      </c>
      <c r="D71" s="57" t="str">
        <f>IF(OR('Tabel 4F S'!D71&lt;5,'Tabel 4 S'!D71&lt;0.5),"-",IFERROR('Tabel 4 S'!D71/'Tabel 4F S'!D71*100,"-"))</f>
        <v>-</v>
      </c>
      <c r="E71" s="57" t="str">
        <f>IF(OR('Tabel 4F S'!E71&lt;5,'Tabel 4 S'!E71&lt;0.5),"-",IFERROR('Tabel 4 S'!E71/'Tabel 4F S'!E71*100,"-"))</f>
        <v>-</v>
      </c>
      <c r="F71" s="57" t="str">
        <f>IF(OR('Tabel 4F S'!F71&lt;5,'Tabel 4 S'!F71&lt;0.5),"-",IFERROR('Tabel 4 S'!F71/'Tabel 4F S'!F71*100,"-"))</f>
        <v>-</v>
      </c>
      <c r="G71" s="57" t="str">
        <f>IF(OR('Tabel 4F S'!G71&lt;5,'Tabel 4 S'!G71&lt;0.5),"-",IFERROR('Tabel 4 S'!G71/'Tabel 4F S'!G71*100,"-"))</f>
        <v>-</v>
      </c>
      <c r="H71" s="82"/>
      <c r="I71" s="57" t="str">
        <f>IF(OR('Tabel 4F S'!I71&lt;5,'Tabel 4 S'!I71&lt;0.5),"-",IFERROR('Tabel 4 S'!I71/'Tabel 4F S'!I71*100,"-"))</f>
        <v>-</v>
      </c>
    </row>
    <row r="72" spans="1:9" x14ac:dyDescent="0.25">
      <c r="A72" s="58" t="s">
        <v>18</v>
      </c>
      <c r="C72" s="59" t="str">
        <f>IF(OR('Tabel 4F S'!C72&lt;5,'Tabel 4 S'!C72&lt;0.5),"-",IFERROR('Tabel 4 S'!C72/'Tabel 4F S'!C72*100,"-"))</f>
        <v>-</v>
      </c>
      <c r="D72" s="59" t="str">
        <f>IF(OR('Tabel 4F S'!D72&lt;5,'Tabel 4 S'!D72&lt;0.5),"-",IFERROR('Tabel 4 S'!D72/'Tabel 4F S'!D72*100,"-"))</f>
        <v>-</v>
      </c>
      <c r="E72" s="59" t="str">
        <f>IF(OR('Tabel 4F S'!E72&lt;5,'Tabel 4 S'!E72&lt;0.5),"-",IFERROR('Tabel 4 S'!E72/'Tabel 4F S'!E72*100,"-"))</f>
        <v>-</v>
      </c>
      <c r="F72" s="59" t="str">
        <f>IF(OR('Tabel 4F S'!F72&lt;5,'Tabel 4 S'!F72&lt;0.5),"-",IFERROR('Tabel 4 S'!F72/'Tabel 4F S'!F72*100,"-"))</f>
        <v>-</v>
      </c>
      <c r="G72" s="59" t="str">
        <f>IF(OR('Tabel 4F S'!G72&lt;5,'Tabel 4 S'!G72&lt;0.5),"-",IFERROR('Tabel 4 S'!G72/'Tabel 4F S'!G72*100,"-"))</f>
        <v>-</v>
      </c>
      <c r="H72" s="82"/>
      <c r="I72" s="59" t="str">
        <f>IF(OR('Tabel 4F S'!I72&lt;5,'Tabel 4 S'!I72&lt;0.5),"-",IFERROR('Tabel 4 S'!I72/'Tabel 4F S'!I72*100,"-"))</f>
        <v>-</v>
      </c>
    </row>
    <row r="73" spans="1:9" x14ac:dyDescent="0.25">
      <c r="A73" s="54" t="s">
        <v>19</v>
      </c>
      <c r="C73" s="55" t="str">
        <f>IF(OR('Tabel 4F S'!C73&lt;5,'Tabel 4 S'!C73&lt;0.5),"-",IFERROR('Tabel 4 S'!C73/'Tabel 4F S'!C73*100,"-"))</f>
        <v>-</v>
      </c>
      <c r="D73" s="55" t="str">
        <f>IF(OR('Tabel 4F S'!D73&lt;5,'Tabel 4 S'!D73&lt;0.5),"-",IFERROR('Tabel 4 S'!D73/'Tabel 4F S'!D73*100,"-"))</f>
        <v>-</v>
      </c>
      <c r="E73" s="55">
        <f>IF(OR('Tabel 4F S'!E73&lt;5,'Tabel 4 S'!E73&lt;0.5),"-",IFERROR('Tabel 4 S'!E73/'Tabel 4F S'!E73*100,"-"))</f>
        <v>14.285714285714285</v>
      </c>
      <c r="F73" s="55" t="str">
        <f>IF(OR('Tabel 4F S'!F73&lt;5,'Tabel 4 S'!F73&lt;0.5),"-",IFERROR('Tabel 4 S'!F73/'Tabel 4F S'!F73*100,"-"))</f>
        <v>-</v>
      </c>
      <c r="G73" s="55" t="str">
        <f>IF(OR('Tabel 4F S'!G73&lt;5,'Tabel 4 S'!G73&lt;0.5),"-",IFERROR('Tabel 4 S'!G73/'Tabel 4F S'!G73*100,"-"))</f>
        <v>-</v>
      </c>
      <c r="H73" s="82"/>
      <c r="I73" s="55">
        <f>IF(OR('Tabel 4F S'!I73&lt;5,'Tabel 4 S'!I73&lt;0.5),"-",IFERROR('Tabel 4 S'!I73/'Tabel 4F S'!I73*100,"-"))</f>
        <v>10</v>
      </c>
    </row>
    <row r="74" spans="1:9" x14ac:dyDescent="0.25">
      <c r="A74" s="56" t="s">
        <v>20</v>
      </c>
      <c r="C74" s="57" t="str">
        <f>IF(OR('Tabel 4F S'!C74&lt;5,'Tabel 4 S'!C74&lt;0.5),"-",IFERROR('Tabel 4 S'!C74/'Tabel 4F S'!C74*100,"-"))</f>
        <v>-</v>
      </c>
      <c r="D74" s="57" t="str">
        <f>IF(OR('Tabel 4F S'!D74&lt;5,'Tabel 4 S'!D74&lt;0.5),"-",IFERROR('Tabel 4 S'!D74/'Tabel 4F S'!D74*100,"-"))</f>
        <v>-</v>
      </c>
      <c r="E74" s="57" t="str">
        <f>IF(OR('Tabel 4F S'!E74&lt;5,'Tabel 4 S'!E74&lt;0.5),"-",IFERROR('Tabel 4 S'!E74/'Tabel 4F S'!E74*100,"-"))</f>
        <v>-</v>
      </c>
      <c r="F74" s="57" t="str">
        <f>IF(OR('Tabel 4F S'!F74&lt;5,'Tabel 4 S'!F74&lt;0.5),"-",IFERROR('Tabel 4 S'!F74/'Tabel 4F S'!F74*100,"-"))</f>
        <v>-</v>
      </c>
      <c r="G74" s="57" t="str">
        <f>IF(OR('Tabel 4F S'!G74&lt;5,'Tabel 4 S'!G74&lt;0.5),"-",IFERROR('Tabel 4 S'!G74/'Tabel 4F S'!G74*100,"-"))</f>
        <v>-</v>
      </c>
      <c r="H74" s="82"/>
      <c r="I74" s="57" t="str">
        <f>IF(OR('Tabel 4F S'!I74&lt;5,'Tabel 4 S'!I74&lt;0.5),"-",IFERROR('Tabel 4 S'!I74/'Tabel 4F S'!I74*100,"-"))</f>
        <v>-</v>
      </c>
    </row>
    <row r="75" spans="1:9" x14ac:dyDescent="0.25">
      <c r="A75" s="58" t="s">
        <v>21</v>
      </c>
      <c r="C75" s="59" t="str">
        <f>IF(OR('Tabel 4F S'!C75&lt;5,'Tabel 4 S'!C75&lt;0.5),"-",IFERROR('Tabel 4 S'!C75/'Tabel 4F S'!C75*100,"-"))</f>
        <v>-</v>
      </c>
      <c r="D75" s="59" t="str">
        <f>IF(OR('Tabel 4F S'!D75&lt;5,'Tabel 4 S'!D75&lt;0.5),"-",IFERROR('Tabel 4 S'!D75/'Tabel 4F S'!D75*100,"-"))</f>
        <v>-</v>
      </c>
      <c r="E75" s="59" t="str">
        <f>IF(OR('Tabel 4F S'!E75&lt;5,'Tabel 4 S'!E75&lt;0.5),"-",IFERROR('Tabel 4 S'!E75/'Tabel 4F S'!E75*100,"-"))</f>
        <v>-</v>
      </c>
      <c r="F75" s="59" t="str">
        <f>IF(OR('Tabel 4F S'!F75&lt;5,'Tabel 4 S'!F75&lt;0.5),"-",IFERROR('Tabel 4 S'!F75/'Tabel 4F S'!F75*100,"-"))</f>
        <v>-</v>
      </c>
      <c r="G75" s="59" t="str">
        <f>IF(OR('Tabel 4F S'!G75&lt;5,'Tabel 4 S'!G75&lt;0.5),"-",IFERROR('Tabel 4 S'!G75/'Tabel 4F S'!G75*100,"-"))</f>
        <v>-</v>
      </c>
      <c r="H75" s="82"/>
      <c r="I75" s="59" t="str">
        <f>IF(OR('Tabel 4F S'!I75&lt;5,'Tabel 4 S'!I75&lt;0.5),"-",IFERROR('Tabel 4 S'!I75/'Tabel 4F S'!I75*100,"-"))</f>
        <v>-</v>
      </c>
    </row>
    <row r="76" spans="1:9" x14ac:dyDescent="0.25">
      <c r="A76" s="54" t="s">
        <v>22</v>
      </c>
      <c r="C76" s="55" t="str">
        <f>IF(OR('Tabel 4F S'!C76&lt;5,'Tabel 4 S'!C76&lt;0.5),"-",IFERROR('Tabel 4 S'!C76/'Tabel 4F S'!C76*100,"-"))</f>
        <v>-</v>
      </c>
      <c r="D76" s="55" t="str">
        <f>IF(OR('Tabel 4F S'!D76&lt;5,'Tabel 4 S'!D76&lt;0.5),"-",IFERROR('Tabel 4 S'!D76/'Tabel 4F S'!D76*100,"-"))</f>
        <v>-</v>
      </c>
      <c r="E76" s="55" t="str">
        <f>IF(OR('Tabel 4F S'!E76&lt;5,'Tabel 4 S'!E76&lt;0.5),"-",IFERROR('Tabel 4 S'!E76/'Tabel 4F S'!E76*100,"-"))</f>
        <v>-</v>
      </c>
      <c r="F76" s="55" t="str">
        <f>IF(OR('Tabel 4F S'!F76&lt;5,'Tabel 4 S'!F76&lt;0.5),"-",IFERROR('Tabel 4 S'!F76/'Tabel 4F S'!F76*100,"-"))</f>
        <v>-</v>
      </c>
      <c r="G76" s="55" t="str">
        <f>IF(OR('Tabel 4F S'!G76&lt;5,'Tabel 4 S'!G76&lt;0.5),"-",IFERROR('Tabel 4 S'!G76/'Tabel 4F S'!G76*100,"-"))</f>
        <v>-</v>
      </c>
      <c r="H76" s="82"/>
      <c r="I76" s="55" t="str">
        <f>IF(OR('Tabel 4F S'!I76&lt;5,'Tabel 4 S'!I76&lt;0.5),"-",IFERROR('Tabel 4 S'!I76/'Tabel 4F S'!I76*100,"-"))</f>
        <v>-</v>
      </c>
    </row>
    <row r="77" spans="1:9" x14ac:dyDescent="0.25">
      <c r="A77" s="56" t="s">
        <v>23</v>
      </c>
      <c r="C77" s="57" t="str">
        <f>IF(OR('Tabel 4F S'!C77&lt;5,'Tabel 4 S'!C77&lt;0.5),"-",IFERROR('Tabel 4 S'!C77/'Tabel 4F S'!C77*100,"-"))</f>
        <v>-</v>
      </c>
      <c r="D77" s="57" t="str">
        <f>IF(OR('Tabel 4F S'!D77&lt;5,'Tabel 4 S'!D77&lt;0.5),"-",IFERROR('Tabel 4 S'!D77/'Tabel 4F S'!D77*100,"-"))</f>
        <v>-</v>
      </c>
      <c r="E77" s="57" t="str">
        <f>IF(OR('Tabel 4F S'!E77&lt;5,'Tabel 4 S'!E77&lt;0.5),"-",IFERROR('Tabel 4 S'!E77/'Tabel 4F S'!E77*100,"-"))</f>
        <v>-</v>
      </c>
      <c r="F77" s="57" t="str">
        <f>IF(OR('Tabel 4F S'!F77&lt;5,'Tabel 4 S'!F77&lt;0.5),"-",IFERROR('Tabel 4 S'!F77/'Tabel 4F S'!F77*100,"-"))</f>
        <v>-</v>
      </c>
      <c r="G77" s="57" t="str">
        <f>IF(OR('Tabel 4F S'!G77&lt;5,'Tabel 4 S'!G77&lt;0.5),"-",IFERROR('Tabel 4 S'!G77/'Tabel 4F S'!G77*100,"-"))</f>
        <v>-</v>
      </c>
      <c r="H77" s="82"/>
      <c r="I77" s="57">
        <f>IF(OR('Tabel 4F S'!I77&lt;5,'Tabel 4 S'!I77&lt;0.5),"-",IFERROR('Tabel 4 S'!I77/'Tabel 4F S'!I77*100,"-"))</f>
        <v>1.4285714285714286</v>
      </c>
    </row>
    <row r="78" spans="1:9" x14ac:dyDescent="0.25">
      <c r="A78" s="58" t="s">
        <v>24</v>
      </c>
      <c r="C78" s="59" t="str">
        <f>IF(OR('Tabel 4F S'!C78&lt;5,'Tabel 4 S'!C78&lt;0.5),"-",IFERROR('Tabel 4 S'!C78/'Tabel 4F S'!C78*100,"-"))</f>
        <v>-</v>
      </c>
      <c r="D78" s="59" t="str">
        <f>IF(OR('Tabel 4F S'!D78&lt;5,'Tabel 4 S'!D78&lt;0.5),"-",IFERROR('Tabel 4 S'!D78/'Tabel 4F S'!D78*100,"-"))</f>
        <v>-</v>
      </c>
      <c r="E78" s="59" t="str">
        <f>IF(OR('Tabel 4F S'!E78&lt;5,'Tabel 4 S'!E78&lt;0.5),"-",IFERROR('Tabel 4 S'!E78/'Tabel 4F S'!E78*100,"-"))</f>
        <v>-</v>
      </c>
      <c r="F78" s="59" t="str">
        <f>IF(OR('Tabel 4F S'!F78&lt;5,'Tabel 4 S'!F78&lt;0.5),"-",IFERROR('Tabel 4 S'!F78/'Tabel 4F S'!F78*100,"-"))</f>
        <v>-</v>
      </c>
      <c r="G78" s="59">
        <f>IF(OR('Tabel 4F S'!G78&lt;5,'Tabel 4 S'!G78&lt;0.5),"-",IFERROR('Tabel 4 S'!G78/'Tabel 4F S'!G78*100,"-"))</f>
        <v>16.666666666666664</v>
      </c>
      <c r="H78" s="82"/>
      <c r="I78" s="59">
        <f>IF(OR('Tabel 4F S'!I78&lt;5,'Tabel 4 S'!I78&lt;0.5),"-",IFERROR('Tabel 4 S'!I78/'Tabel 4F S'!I78*100,"-"))</f>
        <v>2.3809523809523809</v>
      </c>
    </row>
    <row r="79" spans="1:9" x14ac:dyDescent="0.25">
      <c r="A79" s="54" t="s">
        <v>25</v>
      </c>
      <c r="C79" s="55" t="str">
        <f>IF(OR('Tabel 4F S'!C79&lt;5,'Tabel 4 S'!C79&lt;0.5),"-",IFERROR('Tabel 4 S'!C79/'Tabel 4F S'!C79*100,"-"))</f>
        <v>-</v>
      </c>
      <c r="D79" s="55" t="str">
        <f>IF(OR('Tabel 4F S'!D79&lt;5,'Tabel 4 S'!D79&lt;0.5),"-",IFERROR('Tabel 4 S'!D79/'Tabel 4F S'!D79*100,"-"))</f>
        <v>-</v>
      </c>
      <c r="E79" s="55" t="str">
        <f>IF(OR('Tabel 4F S'!E79&lt;5,'Tabel 4 S'!E79&lt;0.5),"-",IFERROR('Tabel 4 S'!E79/'Tabel 4F S'!E79*100,"-"))</f>
        <v>-</v>
      </c>
      <c r="F79" s="55" t="str">
        <f>IF(OR('Tabel 4F S'!F79&lt;5,'Tabel 4 S'!F79&lt;0.5),"-",IFERROR('Tabel 4 S'!F79/'Tabel 4F S'!F79*100,"-"))</f>
        <v>-</v>
      </c>
      <c r="G79" s="55" t="str">
        <f>IF(OR('Tabel 4F S'!G79&lt;5,'Tabel 4 S'!G79&lt;0.5),"-",IFERROR('Tabel 4 S'!G79/'Tabel 4F S'!G79*100,"-"))</f>
        <v>-</v>
      </c>
      <c r="H79" s="82"/>
      <c r="I79" s="55" t="str">
        <f>IF(OR('Tabel 4F S'!I79&lt;5,'Tabel 4 S'!I79&lt;0.5),"-",IFERROR('Tabel 4 S'!I79/'Tabel 4F S'!I79*100,"-"))</f>
        <v>-</v>
      </c>
    </row>
    <row r="80" spans="1:9" x14ac:dyDescent="0.25">
      <c r="A80" s="56" t="s">
        <v>26</v>
      </c>
      <c r="C80" s="57" t="str">
        <f>IF(OR('Tabel 4F S'!C80&lt;5,'Tabel 4 S'!C80&lt;0.5),"-",IFERROR('Tabel 4 S'!C80/'Tabel 4F S'!C80*100,"-"))</f>
        <v>-</v>
      </c>
      <c r="D80" s="57" t="str">
        <f>IF(OR('Tabel 4F S'!D80&lt;5,'Tabel 4 S'!D80&lt;0.5),"-",IFERROR('Tabel 4 S'!D80/'Tabel 4F S'!D80*100,"-"))</f>
        <v>-</v>
      </c>
      <c r="E80" s="57" t="str">
        <f>IF(OR('Tabel 4F S'!E80&lt;5,'Tabel 4 S'!E80&lt;0.5),"-",IFERROR('Tabel 4 S'!E80/'Tabel 4F S'!E80*100,"-"))</f>
        <v>-</v>
      </c>
      <c r="F80" s="57" t="str">
        <f>IF(OR('Tabel 4F S'!F80&lt;5,'Tabel 4 S'!F80&lt;0.5),"-",IFERROR('Tabel 4 S'!F80/'Tabel 4F S'!F80*100,"-"))</f>
        <v>-</v>
      </c>
      <c r="G80" s="57" t="str">
        <f>IF(OR('Tabel 4F S'!G80&lt;5,'Tabel 4 S'!G80&lt;0.5),"-",IFERROR('Tabel 4 S'!G80/'Tabel 4F S'!G80*100,"-"))</f>
        <v>-</v>
      </c>
      <c r="H80" s="82"/>
      <c r="I80" s="57" t="str">
        <f>IF(OR('Tabel 4F S'!I80&lt;5,'Tabel 4 S'!I80&lt;0.5),"-",IFERROR('Tabel 4 S'!I80/'Tabel 4F S'!I80*100,"-"))</f>
        <v>-</v>
      </c>
    </row>
    <row r="81" spans="1:9" x14ac:dyDescent="0.25">
      <c r="A81" s="58" t="s">
        <v>27</v>
      </c>
      <c r="C81" s="59" t="str">
        <f>IF(OR('Tabel 4F S'!C81&lt;5,'Tabel 4 S'!C81&lt;0.5),"-",IFERROR('Tabel 4 S'!C81/'Tabel 4F S'!C81*100,"-"))</f>
        <v>-</v>
      </c>
      <c r="D81" s="59" t="str">
        <f>IF(OR('Tabel 4F S'!D81&lt;5,'Tabel 4 S'!D81&lt;0.5),"-",IFERROR('Tabel 4 S'!D81/'Tabel 4F S'!D81*100,"-"))</f>
        <v>-</v>
      </c>
      <c r="E81" s="59" t="str">
        <f>IF(OR('Tabel 4F S'!E81&lt;5,'Tabel 4 S'!E81&lt;0.5),"-",IFERROR('Tabel 4 S'!E81/'Tabel 4F S'!E81*100,"-"))</f>
        <v>-</v>
      </c>
      <c r="F81" s="59" t="str">
        <f>IF(OR('Tabel 4F S'!F81&lt;5,'Tabel 4 S'!F81&lt;0.5),"-",IFERROR('Tabel 4 S'!F81/'Tabel 4F S'!F81*100,"-"))</f>
        <v>-</v>
      </c>
      <c r="G81" s="59" t="str">
        <f>IF(OR('Tabel 4F S'!G81&lt;5,'Tabel 4 S'!G81&lt;0.5),"-",IFERROR('Tabel 4 S'!G81/'Tabel 4F S'!G81*100,"-"))</f>
        <v>-</v>
      </c>
      <c r="H81" s="82"/>
      <c r="I81" s="59" t="str">
        <f>IF(OR('Tabel 4F S'!I81&lt;5,'Tabel 4 S'!I81&lt;0.5),"-",IFERROR('Tabel 4 S'!I81/'Tabel 4F S'!I81*100,"-"))</f>
        <v>-</v>
      </c>
    </row>
    <row r="82" spans="1:9" x14ac:dyDescent="0.25">
      <c r="A82" s="54" t="s">
        <v>28</v>
      </c>
      <c r="C82" s="55" t="str">
        <f>IF(OR('Tabel 4F S'!C82&lt;5,'Tabel 4 S'!C82&lt;0.5),"-",IFERROR('Tabel 4 S'!C82/'Tabel 4F S'!C82*100,"-"))</f>
        <v>-</v>
      </c>
      <c r="D82" s="55" t="str">
        <f>IF(OR('Tabel 4F S'!D82&lt;5,'Tabel 4 S'!D82&lt;0.5),"-",IFERROR('Tabel 4 S'!D82/'Tabel 4F S'!D82*100,"-"))</f>
        <v>-</v>
      </c>
      <c r="E82" s="55" t="str">
        <f>IF(OR('Tabel 4F S'!E82&lt;5,'Tabel 4 S'!E82&lt;0.5),"-",IFERROR('Tabel 4 S'!E82/'Tabel 4F S'!E82*100,"-"))</f>
        <v>-</v>
      </c>
      <c r="F82" s="55" t="str">
        <f>IF(OR('Tabel 4F S'!F82&lt;5,'Tabel 4 S'!F82&lt;0.5),"-",IFERROR('Tabel 4 S'!F82/'Tabel 4F S'!F82*100,"-"))</f>
        <v>-</v>
      </c>
      <c r="G82" s="55" t="str">
        <f>IF(OR('Tabel 4F S'!G82&lt;5,'Tabel 4 S'!G82&lt;0.5),"-",IFERROR('Tabel 4 S'!G82/'Tabel 4F S'!G82*100,"-"))</f>
        <v>-</v>
      </c>
      <c r="H82" s="82"/>
      <c r="I82" s="55">
        <f>IF(OR('Tabel 4F S'!I82&lt;5,'Tabel 4 S'!I82&lt;0.5),"-",IFERROR('Tabel 4 S'!I82/'Tabel 4F S'!I82*100,"-"))</f>
        <v>4.7619047619047619</v>
      </c>
    </row>
    <row r="83" spans="1:9" x14ac:dyDescent="0.25">
      <c r="A83" s="56" t="s">
        <v>29</v>
      </c>
      <c r="C83" s="57" t="str">
        <f>IF(OR('Tabel 4F S'!C83&lt;5,'Tabel 4 S'!C83&lt;0.5),"-",IFERROR('Tabel 4 S'!C83/'Tabel 4F S'!C83*100,"-"))</f>
        <v>-</v>
      </c>
      <c r="D83" s="57" t="str">
        <f>IF(OR('Tabel 4F S'!D83&lt;5,'Tabel 4 S'!D83&lt;0.5),"-",IFERROR('Tabel 4 S'!D83/'Tabel 4F S'!D83*100,"-"))</f>
        <v>-</v>
      </c>
      <c r="E83" s="57" t="str">
        <f>IF(OR('Tabel 4F S'!E83&lt;5,'Tabel 4 S'!E83&lt;0.5),"-",IFERROR('Tabel 4 S'!E83/'Tabel 4F S'!E83*100,"-"))</f>
        <v>-</v>
      </c>
      <c r="F83" s="57" t="str">
        <f>IF(OR('Tabel 4F S'!F83&lt;5,'Tabel 4 S'!F83&lt;0.5),"-",IFERROR('Tabel 4 S'!F83/'Tabel 4F S'!F83*100,"-"))</f>
        <v>-</v>
      </c>
      <c r="G83" s="57" t="str">
        <f>IF(OR('Tabel 4F S'!G83&lt;5,'Tabel 4 S'!G83&lt;0.5),"-",IFERROR('Tabel 4 S'!G83/'Tabel 4F S'!G83*100,"-"))</f>
        <v>-</v>
      </c>
      <c r="H83" s="82"/>
      <c r="I83" s="57" t="str">
        <f>IF(OR('Tabel 4F S'!I83&lt;5,'Tabel 4 S'!I83&lt;0.5),"-",IFERROR('Tabel 4 S'!I83/'Tabel 4F S'!I83*100,"-"))</f>
        <v>-</v>
      </c>
    </row>
    <row r="84" spans="1:9" x14ac:dyDescent="0.25">
      <c r="A84" s="58" t="s">
        <v>30</v>
      </c>
      <c r="C84" s="59" t="str">
        <f>IF(OR('Tabel 4F S'!C84&lt;5,'Tabel 4 S'!C84&lt;0.5),"-",IFERROR('Tabel 4 S'!C84/'Tabel 4F S'!C84*100,"-"))</f>
        <v>-</v>
      </c>
      <c r="D84" s="59" t="str">
        <f>IF(OR('Tabel 4F S'!D84&lt;5,'Tabel 4 S'!D84&lt;0.5),"-",IFERROR('Tabel 4 S'!D84/'Tabel 4F S'!D84*100,"-"))</f>
        <v>-</v>
      </c>
      <c r="E84" s="59" t="str">
        <f>IF(OR('Tabel 4F S'!E84&lt;5,'Tabel 4 S'!E84&lt;0.5),"-",IFERROR('Tabel 4 S'!E84/'Tabel 4F S'!E84*100,"-"))</f>
        <v>-</v>
      </c>
      <c r="F84" s="59" t="str">
        <f>IF(OR('Tabel 4F S'!F84&lt;5,'Tabel 4 S'!F84&lt;0.5),"-",IFERROR('Tabel 4 S'!F84/'Tabel 4F S'!F84*100,"-"))</f>
        <v>-</v>
      </c>
      <c r="G84" s="59" t="str">
        <f>IF(OR('Tabel 4F S'!G84&lt;5,'Tabel 4 S'!G84&lt;0.5),"-",IFERROR('Tabel 4 S'!G84/'Tabel 4F S'!G84*100,"-"))</f>
        <v>-</v>
      </c>
      <c r="H84" s="82"/>
      <c r="I84" s="59">
        <f>IF(OR('Tabel 4F S'!I84&lt;5,'Tabel 4 S'!I84&lt;0.5),"-",IFERROR('Tabel 4 S'!I84/'Tabel 4F S'!I84*100,"-"))</f>
        <v>7.1428571428571423</v>
      </c>
    </row>
    <row r="85" spans="1:9" x14ac:dyDescent="0.25">
      <c r="A85" s="54" t="s">
        <v>31</v>
      </c>
      <c r="C85" s="55" t="str">
        <f>IF(OR('Tabel 4F S'!C85&lt;5,'Tabel 4 S'!C85&lt;0.5),"-",IFERROR('Tabel 4 S'!C85/'Tabel 4F S'!C85*100,"-"))</f>
        <v>-</v>
      </c>
      <c r="D85" s="55">
        <f>IF(OR('Tabel 4F S'!D85&lt;5,'Tabel 4 S'!D85&lt;0.5),"-",IFERROR('Tabel 4 S'!D85/'Tabel 4F S'!D85*100,"-"))</f>
        <v>7.6923076923076925</v>
      </c>
      <c r="E85" s="55">
        <f>IF(OR('Tabel 4F S'!E85&lt;5,'Tabel 4 S'!E85&lt;0.5),"-",IFERROR('Tabel 4 S'!E85/'Tabel 4F S'!E85*100,"-"))</f>
        <v>16.666666666666664</v>
      </c>
      <c r="F85" s="55" t="str">
        <f>IF(OR('Tabel 4F S'!F85&lt;5,'Tabel 4 S'!F85&lt;0.5),"-",IFERROR('Tabel 4 S'!F85/'Tabel 4F S'!F85*100,"-"))</f>
        <v>-</v>
      </c>
      <c r="G85" s="55" t="str">
        <f>IF(OR('Tabel 4F S'!G85&lt;5,'Tabel 4 S'!G85&lt;0.5),"-",IFERROR('Tabel 4 S'!G85/'Tabel 4F S'!G85*100,"-"))</f>
        <v>-</v>
      </c>
      <c r="H85" s="82"/>
      <c r="I85" s="55">
        <f>IF(OR('Tabel 4F S'!I85&lt;5,'Tabel 4 S'!I85&lt;0.5),"-",IFERROR('Tabel 4 S'!I85/'Tabel 4F S'!I85*100,"-"))</f>
        <v>6.4516129032258061</v>
      </c>
    </row>
    <row r="86" spans="1:9" x14ac:dyDescent="0.25">
      <c r="A86" s="56" t="s">
        <v>32</v>
      </c>
      <c r="C86" s="57">
        <f>IF(OR('Tabel 4F S'!C86&lt;5,'Tabel 4 S'!C86&lt;0.5),"-",IFERROR('Tabel 4 S'!C86/'Tabel 4F S'!C86*100,"-"))</f>
        <v>27.27272727272727</v>
      </c>
      <c r="D86" s="57" t="str">
        <f>IF(OR('Tabel 4F S'!D86&lt;5,'Tabel 4 S'!D86&lt;0.5),"-",IFERROR('Tabel 4 S'!D86/'Tabel 4F S'!D86*100,"-"))</f>
        <v>-</v>
      </c>
      <c r="E86" s="57" t="str">
        <f>IF(OR('Tabel 4F S'!E86&lt;5,'Tabel 4 S'!E86&lt;0.5),"-",IFERROR('Tabel 4 S'!E86/'Tabel 4F S'!E86*100,"-"))</f>
        <v>-</v>
      </c>
      <c r="F86" s="57">
        <f>IF(OR('Tabel 4F S'!F86&lt;5,'Tabel 4 S'!F86&lt;0.5),"-",IFERROR('Tabel 4 S'!F86/'Tabel 4F S'!F86*100,"-"))</f>
        <v>2.7027027027027026</v>
      </c>
      <c r="G86" s="57" t="str">
        <f>IF(OR('Tabel 4F S'!G86&lt;5,'Tabel 4 S'!G86&lt;0.5),"-",IFERROR('Tabel 4 S'!G86/'Tabel 4F S'!G86*100,"-"))</f>
        <v>-</v>
      </c>
      <c r="H86" s="82"/>
      <c r="I86" s="57">
        <f>IF(OR('Tabel 4F S'!I86&lt;5,'Tabel 4 S'!I86&lt;0.5),"-",IFERROR('Tabel 4 S'!I86/'Tabel 4F S'!I86*100,"-"))</f>
        <v>3.007518796992481</v>
      </c>
    </row>
    <row r="87" spans="1:9" x14ac:dyDescent="0.25">
      <c r="A87" s="58" t="s">
        <v>33</v>
      </c>
      <c r="C87" s="59" t="str">
        <f>IF(OR('Tabel 4F S'!C87&lt;5,'Tabel 4 S'!C87&lt;0.5),"-",IFERROR('Tabel 4 S'!C87/'Tabel 4F S'!C87*100,"-"))</f>
        <v>-</v>
      </c>
      <c r="D87" s="59">
        <f>IF(OR('Tabel 4F S'!D87&lt;5,'Tabel 4 S'!D87&lt;0.5),"-",IFERROR('Tabel 4 S'!D87/'Tabel 4F S'!D87*100,"-"))</f>
        <v>6.666666666666667</v>
      </c>
      <c r="E87" s="59" t="str">
        <f>IF(OR('Tabel 4F S'!E87&lt;5,'Tabel 4 S'!E87&lt;0.5),"-",IFERROR('Tabel 4 S'!E87/'Tabel 4F S'!E87*100,"-"))</f>
        <v>-</v>
      </c>
      <c r="F87" s="59" t="str">
        <f>IF(OR('Tabel 4F S'!F87&lt;5,'Tabel 4 S'!F87&lt;0.5),"-",IFERROR('Tabel 4 S'!F87/'Tabel 4F S'!F87*100,"-"))</f>
        <v>-</v>
      </c>
      <c r="G87" s="59" t="str">
        <f>IF(OR('Tabel 4F S'!G87&lt;5,'Tabel 4 S'!G87&lt;0.5),"-",IFERROR('Tabel 4 S'!G87/'Tabel 4F S'!G87*100,"-"))</f>
        <v>-</v>
      </c>
      <c r="H87" s="82"/>
      <c r="I87" s="59">
        <f>IF(OR('Tabel 4F S'!I87&lt;5,'Tabel 4 S'!I87&lt;0.5),"-",IFERROR('Tabel 4 S'!I87/'Tabel 4F S'!I87*100,"-"))</f>
        <v>1.5873015873015872</v>
      </c>
    </row>
    <row r="88" spans="1:9" x14ac:dyDescent="0.25">
      <c r="A88" s="54" t="s">
        <v>34</v>
      </c>
      <c r="C88" s="55" t="str">
        <f>IF(OR('Tabel 4F S'!C88&lt;5,'Tabel 4 S'!C88&lt;0.5),"-",IFERROR('Tabel 4 S'!C88/'Tabel 4F S'!C88*100,"-"))</f>
        <v>-</v>
      </c>
      <c r="D88" s="55">
        <f>IF(OR('Tabel 4F S'!D88&lt;5,'Tabel 4 S'!D88&lt;0.5),"-",IFERROR('Tabel 4 S'!D88/'Tabel 4F S'!D88*100,"-"))</f>
        <v>1.7543859649122806</v>
      </c>
      <c r="E88" s="55">
        <f>IF(OR('Tabel 4F S'!E88&lt;5,'Tabel 4 S'!E88&lt;0.5),"-",IFERROR('Tabel 4 S'!E88/'Tabel 4F S'!E88*100,"-"))</f>
        <v>2.7027027027027026</v>
      </c>
      <c r="F88" s="55">
        <f>IF(OR('Tabel 4F S'!F88&lt;5,'Tabel 4 S'!F88&lt;0.5),"-",IFERROR('Tabel 4 S'!F88/'Tabel 4F S'!F88*100,"-"))</f>
        <v>7.4074074074074066</v>
      </c>
      <c r="G88" s="55" t="str">
        <f>IF(OR('Tabel 4F S'!G88&lt;5,'Tabel 4 S'!G88&lt;0.5),"-",IFERROR('Tabel 4 S'!G88/'Tabel 4F S'!G88*100,"-"))</f>
        <v>-</v>
      </c>
      <c r="H88" s="82"/>
      <c r="I88" s="55">
        <f>IF(OR('Tabel 4F S'!I88&lt;5,'Tabel 4 S'!I88&lt;0.5),"-",IFERROR('Tabel 4 S'!I88/'Tabel 4F S'!I88*100,"-"))</f>
        <v>3.007518796992481</v>
      </c>
    </row>
    <row r="89" spans="1:9" x14ac:dyDescent="0.25">
      <c r="A89" s="56" t="s">
        <v>35</v>
      </c>
      <c r="C89" s="57">
        <f>IF(OR('Tabel 4F S'!C89&lt;5,'Tabel 4 S'!C89&lt;0.5),"-",IFERROR('Tabel 4 S'!C89/'Tabel 4F S'!C89*100,"-"))</f>
        <v>13.333333333333334</v>
      </c>
      <c r="D89" s="57">
        <f>IF(OR('Tabel 4F S'!D89&lt;5,'Tabel 4 S'!D89&lt;0.5),"-",IFERROR('Tabel 4 S'!D89/'Tabel 4F S'!D89*100,"-"))</f>
        <v>1.6129032258064515</v>
      </c>
      <c r="E89" s="57">
        <f>IF(OR('Tabel 4F S'!E89&lt;5,'Tabel 4 S'!E89&lt;0.5),"-",IFERROR('Tabel 4 S'!E89/'Tabel 4F S'!E89*100,"-"))</f>
        <v>1.1363636363636365</v>
      </c>
      <c r="F89" s="57">
        <f>IF(OR('Tabel 4F S'!F89&lt;5,'Tabel 4 S'!F89&lt;0.5),"-",IFERROR('Tabel 4 S'!F89/'Tabel 4F S'!F89*100,"-"))</f>
        <v>1.4705882352941175</v>
      </c>
      <c r="G89" s="57">
        <f>IF(OR('Tabel 4F S'!G89&lt;5,'Tabel 4 S'!G89&lt;0.5),"-",IFERROR('Tabel 4 S'!G89/'Tabel 4F S'!G89*100,"-"))</f>
        <v>7.6923076923076925</v>
      </c>
      <c r="H89" s="82"/>
      <c r="I89" s="57">
        <f>IF(OR('Tabel 4F S'!I89&lt;5,'Tabel 4 S'!I89&lt;0.5),"-",IFERROR('Tabel 4 S'!I89/'Tabel 4F S'!I89*100,"-"))</f>
        <v>2.7863777089783279</v>
      </c>
    </row>
    <row r="90" spans="1:9" x14ac:dyDescent="0.25">
      <c r="A90" s="58" t="s">
        <v>36</v>
      </c>
      <c r="C90" s="59" t="str">
        <f>IF(OR('Tabel 4F S'!C90&lt;5,'Tabel 4 S'!C90&lt;0.5),"-",IFERROR('Tabel 4 S'!C90/'Tabel 4F S'!C90*100,"-"))</f>
        <v>-</v>
      </c>
      <c r="D90" s="59" t="str">
        <f>IF(OR('Tabel 4F S'!D90&lt;5,'Tabel 4 S'!D90&lt;0.5),"-",IFERROR('Tabel 4 S'!D90/'Tabel 4F S'!D90*100,"-"))</f>
        <v>-</v>
      </c>
      <c r="E90" s="59" t="str">
        <f>IF(OR('Tabel 4F S'!E90&lt;5,'Tabel 4 S'!E90&lt;0.5),"-",IFERROR('Tabel 4 S'!E90/'Tabel 4F S'!E90*100,"-"))</f>
        <v>-</v>
      </c>
      <c r="F90" s="59" t="str">
        <f>IF(OR('Tabel 4F S'!F90&lt;5,'Tabel 4 S'!F90&lt;0.5),"-",IFERROR('Tabel 4 S'!F90/'Tabel 4F S'!F90*100,"-"))</f>
        <v>-</v>
      </c>
      <c r="G90" s="59" t="str">
        <f>IF(OR('Tabel 4F S'!G90&lt;5,'Tabel 4 S'!G90&lt;0.5),"-",IFERROR('Tabel 4 S'!G90/'Tabel 4F S'!G90*100,"-"))</f>
        <v>-</v>
      </c>
      <c r="H90" s="82"/>
      <c r="I90" s="59" t="str">
        <f>IF(OR('Tabel 4F S'!I90&lt;5,'Tabel 4 S'!I90&lt;0.5),"-",IFERROR('Tabel 4 S'!I90/'Tabel 4F S'!I90*100,"-"))</f>
        <v>-</v>
      </c>
    </row>
    <row r="91" spans="1:9" x14ac:dyDescent="0.25">
      <c r="A91" s="54" t="s">
        <v>37</v>
      </c>
      <c r="C91" s="55" t="str">
        <f>IF(OR('Tabel 4F S'!C91&lt;5,'Tabel 4 S'!C91&lt;0.5),"-",IFERROR('Tabel 4 S'!C91/'Tabel 4F S'!C91*100,"-"))</f>
        <v>-</v>
      </c>
      <c r="D91" s="55">
        <f>IF(OR('Tabel 4F S'!D91&lt;5,'Tabel 4 S'!D91&lt;0.5),"-",IFERROR('Tabel 4 S'!D91/'Tabel 4F S'!D91*100,"-"))</f>
        <v>7.6923076923076925</v>
      </c>
      <c r="E91" s="55" t="str">
        <f>IF(OR('Tabel 4F S'!E91&lt;5,'Tabel 4 S'!E91&lt;0.5),"-",IFERROR('Tabel 4 S'!E91/'Tabel 4F S'!E91*100,"-"))</f>
        <v>-</v>
      </c>
      <c r="F91" s="55" t="str">
        <f>IF(OR('Tabel 4F S'!F91&lt;5,'Tabel 4 S'!F91&lt;0.5),"-",IFERROR('Tabel 4 S'!F91/'Tabel 4F S'!F91*100,"-"))</f>
        <v>-</v>
      </c>
      <c r="G91" s="55" t="str">
        <f>IF(OR('Tabel 4F S'!G91&lt;5,'Tabel 4 S'!G91&lt;0.5),"-",IFERROR('Tabel 4 S'!G91/'Tabel 4F S'!G91*100,"-"))</f>
        <v>-</v>
      </c>
      <c r="H91" s="82"/>
      <c r="I91" s="55">
        <f>IF(OR('Tabel 4F S'!I91&lt;5,'Tabel 4 S'!I91&lt;0.5),"-",IFERROR('Tabel 4 S'!I91/'Tabel 4F S'!I91*100,"-"))</f>
        <v>1.4285714285714286</v>
      </c>
    </row>
    <row r="92" spans="1:9" x14ac:dyDescent="0.25">
      <c r="A92" s="56" t="s">
        <v>38</v>
      </c>
      <c r="C92" s="57" t="str">
        <f>IF(OR('Tabel 4F S'!C92&lt;5,'Tabel 4 S'!C92&lt;0.5),"-",IFERROR('Tabel 4 S'!C92/'Tabel 4F S'!C92*100,"-"))</f>
        <v>-</v>
      </c>
      <c r="D92" s="57" t="str">
        <f>IF(OR('Tabel 4F S'!D92&lt;5,'Tabel 4 S'!D92&lt;0.5),"-",IFERROR('Tabel 4 S'!D92/'Tabel 4F S'!D92*100,"-"))</f>
        <v>-</v>
      </c>
      <c r="E92" s="57">
        <f>IF(OR('Tabel 4F S'!E92&lt;5,'Tabel 4 S'!E92&lt;0.5),"-",IFERROR('Tabel 4 S'!E92/'Tabel 4F S'!E92*100,"-"))</f>
        <v>5</v>
      </c>
      <c r="F92" s="57">
        <f>IF(OR('Tabel 4F S'!F92&lt;5,'Tabel 4 S'!F92&lt;0.5),"-",IFERROR('Tabel 4 S'!F92/'Tabel 4F S'!F92*100,"-"))</f>
        <v>5.8823529411764701</v>
      </c>
      <c r="G92" s="57">
        <f>IF(OR('Tabel 4F S'!G92&lt;5,'Tabel 4 S'!G92&lt;0.5),"-",IFERROR('Tabel 4 S'!G92/'Tabel 4F S'!G92*100,"-"))</f>
        <v>16.666666666666664</v>
      </c>
      <c r="H92" s="82"/>
      <c r="I92" s="57">
        <f>IF(OR('Tabel 4F S'!I92&lt;5,'Tabel 4 S'!I92&lt;0.5),"-",IFERROR('Tabel 4 S'!I92/'Tabel 4F S'!I92*100,"-"))</f>
        <v>4.918032786885246</v>
      </c>
    </row>
    <row r="93" spans="1:9" x14ac:dyDescent="0.25">
      <c r="A93" s="58" t="s">
        <v>39</v>
      </c>
      <c r="C93" s="59" t="str">
        <f>IF(OR('Tabel 4F S'!C93&lt;5,'Tabel 4 S'!C93&lt;0.5),"-",IFERROR('Tabel 4 S'!C93/'Tabel 4F S'!C93*100,"-"))</f>
        <v>-</v>
      </c>
      <c r="D93" s="59" t="str">
        <f>IF(OR('Tabel 4F S'!D93&lt;5,'Tabel 4 S'!D93&lt;0.5),"-",IFERROR('Tabel 4 S'!D93/'Tabel 4F S'!D93*100,"-"))</f>
        <v>-</v>
      </c>
      <c r="E93" s="59" t="str">
        <f>IF(OR('Tabel 4F S'!E93&lt;5,'Tabel 4 S'!E93&lt;0.5),"-",IFERROR('Tabel 4 S'!E93/'Tabel 4F S'!E93*100,"-"))</f>
        <v>-</v>
      </c>
      <c r="F93" s="59" t="str">
        <f>IF(OR('Tabel 4F S'!F93&lt;5,'Tabel 4 S'!F93&lt;0.5),"-",IFERROR('Tabel 4 S'!F93/'Tabel 4F S'!F93*100,"-"))</f>
        <v>-</v>
      </c>
      <c r="G93" s="59">
        <f>IF(OR('Tabel 4F S'!G93&lt;5,'Tabel 4 S'!G93&lt;0.5),"-",IFERROR('Tabel 4 S'!G93/'Tabel 4F S'!G93*100,"-"))</f>
        <v>16.666666666666664</v>
      </c>
      <c r="H93" s="82"/>
      <c r="I93" s="59">
        <f>IF(OR('Tabel 4F S'!I93&lt;5,'Tabel 4 S'!I93&lt;0.5),"-",IFERROR('Tabel 4 S'!I93/'Tabel 4F S'!I93*100,"-"))</f>
        <v>1.2987012987012987</v>
      </c>
    </row>
    <row r="94" spans="1:9" x14ac:dyDescent="0.25">
      <c r="A94" s="54" t="s">
        <v>40</v>
      </c>
      <c r="C94" s="55" t="str">
        <f>IF(OR('Tabel 4F S'!C94&lt;5,'Tabel 4 S'!C94&lt;0.5),"-",IFERROR('Tabel 4 S'!C94/'Tabel 4F S'!C94*100,"-"))</f>
        <v>-</v>
      </c>
      <c r="D94" s="55" t="str">
        <f>IF(OR('Tabel 4F S'!D94&lt;5,'Tabel 4 S'!D94&lt;0.5),"-",IFERROR('Tabel 4 S'!D94/'Tabel 4F S'!D94*100,"-"))</f>
        <v>-</v>
      </c>
      <c r="E94" s="55" t="str">
        <f>IF(OR('Tabel 4F S'!E94&lt;5,'Tabel 4 S'!E94&lt;0.5),"-",IFERROR('Tabel 4 S'!E94/'Tabel 4F S'!E94*100,"-"))</f>
        <v>-</v>
      </c>
      <c r="F94" s="55" t="str">
        <f>IF(OR('Tabel 4F S'!F94&lt;5,'Tabel 4 S'!F94&lt;0.5),"-",IFERROR('Tabel 4 S'!F94/'Tabel 4F S'!F94*100,"-"))</f>
        <v>-</v>
      </c>
      <c r="G94" s="55" t="str">
        <f>IF(OR('Tabel 4F S'!G94&lt;5,'Tabel 4 S'!G94&lt;0.5),"-",IFERROR('Tabel 4 S'!G94/'Tabel 4F S'!G94*100,"-"))</f>
        <v>-</v>
      </c>
      <c r="H94" s="82"/>
      <c r="I94" s="55" t="str">
        <f>IF(OR('Tabel 4F S'!I94&lt;5,'Tabel 4 S'!I94&lt;0.5),"-",IFERROR('Tabel 4 S'!I94/'Tabel 4F S'!I94*100,"-"))</f>
        <v>-</v>
      </c>
    </row>
    <row r="95" spans="1:9" x14ac:dyDescent="0.25">
      <c r="A95" s="56" t="s">
        <v>41</v>
      </c>
      <c r="C95" s="57" t="str">
        <f>IF(OR('Tabel 4F S'!C95&lt;5,'Tabel 4 S'!C95&lt;0.5),"-",IFERROR('Tabel 4 S'!C95/'Tabel 4F S'!C95*100,"-"))</f>
        <v>-</v>
      </c>
      <c r="D95" s="57" t="str">
        <f>IF(OR('Tabel 4F S'!D95&lt;5,'Tabel 4 S'!D95&lt;0.5),"-",IFERROR('Tabel 4 S'!D95/'Tabel 4F S'!D95*100,"-"))</f>
        <v>-</v>
      </c>
      <c r="E95" s="57" t="str">
        <f>IF(OR('Tabel 4F S'!E95&lt;5,'Tabel 4 S'!E95&lt;0.5),"-",IFERROR('Tabel 4 S'!E95/'Tabel 4F S'!E95*100,"-"))</f>
        <v>-</v>
      </c>
      <c r="F95" s="57" t="str">
        <f>IF(OR('Tabel 4F S'!F95&lt;5,'Tabel 4 S'!F95&lt;0.5),"-",IFERROR('Tabel 4 S'!F95/'Tabel 4F S'!F95*100,"-"))</f>
        <v>-</v>
      </c>
      <c r="G95" s="57" t="str">
        <f>IF(OR('Tabel 4F S'!G95&lt;5,'Tabel 4 S'!G95&lt;0.5),"-",IFERROR('Tabel 4 S'!G95/'Tabel 4F S'!G95*100,"-"))</f>
        <v>-</v>
      </c>
      <c r="H95" s="82"/>
      <c r="I95" s="57">
        <f>IF(OR('Tabel 4F S'!I95&lt;5,'Tabel 4 S'!I95&lt;0.5),"-",IFERROR('Tabel 4 S'!I95/'Tabel 4F S'!I95*100,"-"))</f>
        <v>11.111111111111111</v>
      </c>
    </row>
    <row r="96" spans="1:9" x14ac:dyDescent="0.25">
      <c r="A96" s="58" t="s">
        <v>42</v>
      </c>
      <c r="C96" s="59" t="str">
        <f>IF(OR('Tabel 4F S'!C96&lt;5,'Tabel 4 S'!C96&lt;0.5),"-",IFERROR('Tabel 4 S'!C96/'Tabel 4F S'!C96*100,"-"))</f>
        <v>-</v>
      </c>
      <c r="D96" s="59" t="str">
        <f>IF(OR('Tabel 4F S'!D96&lt;5,'Tabel 4 S'!D96&lt;0.5),"-",IFERROR('Tabel 4 S'!D96/'Tabel 4F S'!D96*100,"-"))</f>
        <v>-</v>
      </c>
      <c r="E96" s="59" t="str">
        <f>IF(OR('Tabel 4F S'!E96&lt;5,'Tabel 4 S'!E96&lt;0.5),"-",IFERROR('Tabel 4 S'!E96/'Tabel 4F S'!E96*100,"-"))</f>
        <v>-</v>
      </c>
      <c r="F96" s="59" t="str">
        <f>IF(OR('Tabel 4F S'!F96&lt;5,'Tabel 4 S'!F96&lt;0.5),"-",IFERROR('Tabel 4 S'!F96/'Tabel 4F S'!F96*100,"-"))</f>
        <v>-</v>
      </c>
      <c r="G96" s="59" t="str">
        <f>IF(OR('Tabel 4F S'!G96&lt;5,'Tabel 4 S'!G96&lt;0.5),"-",IFERROR('Tabel 4 S'!G96/'Tabel 4F S'!G96*100,"-"))</f>
        <v>-</v>
      </c>
      <c r="H96" s="82"/>
      <c r="I96" s="59">
        <f>IF(OR('Tabel 4F S'!I96&lt;5,'Tabel 4 S'!I96&lt;0.5),"-",IFERROR('Tabel 4 S'!I96/'Tabel 4F S'!I96*100,"-"))</f>
        <v>5.8823529411764701</v>
      </c>
    </row>
    <row r="97" spans="1:9" x14ac:dyDescent="0.25">
      <c r="A97" s="54" t="s">
        <v>43</v>
      </c>
      <c r="C97" s="55" t="str">
        <f>IF(OR('Tabel 4F S'!C97&lt;5,'Tabel 4 S'!C97&lt;0.5),"-",IFERROR('Tabel 4 S'!C97/'Tabel 4F S'!C97*100,"-"))</f>
        <v>-</v>
      </c>
      <c r="D97" s="55" t="str">
        <f>IF(OR('Tabel 4F S'!D97&lt;5,'Tabel 4 S'!D97&lt;0.5),"-",IFERROR('Tabel 4 S'!D97/'Tabel 4F S'!D97*100,"-"))</f>
        <v>-</v>
      </c>
      <c r="E97" s="55" t="str">
        <f>IF(OR('Tabel 4F S'!E97&lt;5,'Tabel 4 S'!E97&lt;0.5),"-",IFERROR('Tabel 4 S'!E97/'Tabel 4F S'!E97*100,"-"))</f>
        <v>-</v>
      </c>
      <c r="F97" s="55" t="str">
        <f>IF(OR('Tabel 4F S'!F97&lt;5,'Tabel 4 S'!F97&lt;0.5),"-",IFERROR('Tabel 4 S'!F97/'Tabel 4F S'!F97*100,"-"))</f>
        <v>-</v>
      </c>
      <c r="G97" s="55" t="str">
        <f>IF(OR('Tabel 4F S'!G97&lt;5,'Tabel 4 S'!G97&lt;0.5),"-",IFERROR('Tabel 4 S'!G97/'Tabel 4F S'!G97*100,"-"))</f>
        <v>-</v>
      </c>
      <c r="H97" s="82"/>
      <c r="I97" s="55">
        <f>IF(OR('Tabel 4F S'!I97&lt;5,'Tabel 4 S'!I97&lt;0.5),"-",IFERROR('Tabel 4 S'!I97/'Tabel 4F S'!I97*100,"-"))</f>
        <v>5.5555555555555554</v>
      </c>
    </row>
    <row r="98" spans="1:9" x14ac:dyDescent="0.25">
      <c r="A98" s="56" t="s">
        <v>44</v>
      </c>
      <c r="C98" s="57">
        <f>IF(OR('Tabel 4F S'!C98&lt;5,'Tabel 4 S'!C98&lt;0.5),"-",IFERROR('Tabel 4 S'!C98/'Tabel 4F S'!C98*100,"-"))</f>
        <v>10.526315789473683</v>
      </c>
      <c r="D98" s="57">
        <f>IF(OR('Tabel 4F S'!D98&lt;5,'Tabel 4 S'!D98&lt;0.5),"-",IFERROR('Tabel 4 S'!D98/'Tabel 4F S'!D98*100,"-"))</f>
        <v>10.16949152542373</v>
      </c>
      <c r="E98" s="57">
        <f>IF(OR('Tabel 4F S'!E98&lt;5,'Tabel 4 S'!E98&lt;0.5),"-",IFERROR('Tabel 4 S'!E98/'Tabel 4F S'!E98*100,"-"))</f>
        <v>3.5087719298245612</v>
      </c>
      <c r="F98" s="57">
        <f>IF(OR('Tabel 4F S'!F98&lt;5,'Tabel 4 S'!F98&lt;0.5),"-",IFERROR('Tabel 4 S'!F98/'Tabel 4F S'!F98*100,"-"))</f>
        <v>10.714285714285714</v>
      </c>
      <c r="G98" s="57" t="str">
        <f>IF(OR('Tabel 4F S'!G98&lt;5,'Tabel 4 S'!G98&lt;0.5),"-",IFERROR('Tabel 4 S'!G98/'Tabel 4F S'!G98*100,"-"))</f>
        <v>-</v>
      </c>
      <c r="H98" s="82"/>
      <c r="I98" s="57">
        <f>IF(OR('Tabel 4F S'!I98&lt;5,'Tabel 4 S'!I98&lt;0.5),"-",IFERROR('Tabel 4 S'!I98/'Tabel 4F S'!I98*100,"-"))</f>
        <v>7.3446327683615822</v>
      </c>
    </row>
    <row r="99" spans="1:9" x14ac:dyDescent="0.25">
      <c r="A99" s="37"/>
      <c r="C99" s="83"/>
      <c r="D99" s="83"/>
      <c r="E99" s="83"/>
      <c r="F99" s="83"/>
      <c r="G99" s="83"/>
      <c r="H99" s="82"/>
      <c r="I99" s="83"/>
    </row>
    <row r="100" spans="1:9" x14ac:dyDescent="0.25">
      <c r="A100" s="61" t="s">
        <v>45</v>
      </c>
      <c r="B100" s="62"/>
      <c r="C100" s="63">
        <f>IF(OR('Tabel 4F S'!C100&lt;5,'Tabel 4 S'!C100&lt;0.5),"-",IFERROR('Tabel 4 S'!C100/'Tabel 4F S'!C100*100,"-"))</f>
        <v>9.8522167487684733</v>
      </c>
      <c r="D100" s="63">
        <f>IF(OR('Tabel 4F S'!D100&lt;5,'Tabel 4 S'!D100&lt;0.5),"-",IFERROR('Tabel 4 S'!D100/'Tabel 4F S'!D100*100,"-"))</f>
        <v>2.8885832187070153</v>
      </c>
      <c r="E100" s="63">
        <f>IF(OR('Tabel 4F S'!E100&lt;5,'Tabel 4 S'!E100&lt;0.5),"-",IFERROR('Tabel 4 S'!E100/'Tabel 4F S'!E100*100,"-"))</f>
        <v>1.9817073170731707</v>
      </c>
      <c r="F100" s="63">
        <f>IF(OR('Tabel 4F S'!F100&lt;5,'Tabel 4 S'!F100&lt;0.5),"-",IFERROR('Tabel 4 S'!F100/'Tabel 4F S'!F100*100,"-"))</f>
        <v>2.2764227642276422</v>
      </c>
      <c r="G100" s="63">
        <f>IF(OR('Tabel 4F S'!G100&lt;5,'Tabel 4 S'!G100&lt;0.5),"-",IFERROR('Tabel 4 S'!G100/'Tabel 4F S'!G100*100,"-"))</f>
        <v>5.3475935828877006</v>
      </c>
      <c r="H100" s="82"/>
      <c r="I100" s="63">
        <f>IF(OR('Tabel 4F S'!I100&lt;5,'Tabel 4 S'!I100&lt;0.5),"-",IFERROR('Tabel 4 S'!I100/'Tabel 4F S'!I100*100,"-"))</f>
        <v>3.2663316582914574</v>
      </c>
    </row>
    <row r="101" spans="1:9" x14ac:dyDescent="0.25">
      <c r="A101" s="37"/>
      <c r="C101" s="83"/>
      <c r="D101" s="83"/>
      <c r="E101" s="83"/>
      <c r="F101" s="83"/>
      <c r="G101" s="83"/>
      <c r="H101" s="82"/>
      <c r="I101" s="83"/>
    </row>
    <row r="102" spans="1:9" x14ac:dyDescent="0.25">
      <c r="A102" s="56" t="s">
        <v>46</v>
      </c>
      <c r="C102" s="57">
        <f>IF(OR('Tabel 4F S'!C102&lt;5,'Tabel 4 S'!C102&lt;0.5),"-",IFERROR('Tabel 4 S'!C102/'Tabel 4F S'!C102*100,"-"))</f>
        <v>6.8181818181818175</v>
      </c>
      <c r="D102" s="57" t="str">
        <f>IF(OR('Tabel 4F S'!D102&lt;5,'Tabel 4 S'!D102&lt;0.5),"-",IFERROR('Tabel 4 S'!D102/'Tabel 4F S'!D102*100,"-"))</f>
        <v>-</v>
      </c>
      <c r="E102" s="57">
        <f>IF(OR('Tabel 4F S'!E102&lt;5,'Tabel 4 S'!E102&lt;0.5),"-",IFERROR('Tabel 4 S'!E102/'Tabel 4F S'!E102*100,"-"))</f>
        <v>2.0979020979020979</v>
      </c>
      <c r="F102" s="57">
        <f>IF(OR('Tabel 4F S'!F102&lt;5,'Tabel 4 S'!F102&lt;0.5),"-",IFERROR('Tabel 4 S'!F102/'Tabel 4F S'!F102*100,"-"))</f>
        <v>1.5</v>
      </c>
      <c r="G102" s="57">
        <f>IF(OR('Tabel 4F S'!G102&lt;5,'Tabel 4 S'!G102&lt;0.5),"-",IFERROR('Tabel 4 S'!G102/'Tabel 4F S'!G102*100,"-"))</f>
        <v>4.7619047619047619</v>
      </c>
      <c r="H102" s="82"/>
      <c r="I102" s="57">
        <f>IF(OR('Tabel 4F S'!I102&lt;5,'Tabel 4 S'!I102&lt;0.5),"-",IFERROR('Tabel 4 S'!I102/'Tabel 4F S'!I102*100,"-"))</f>
        <v>2.1164021164021163</v>
      </c>
    </row>
    <row r="103" spans="1:9" x14ac:dyDescent="0.25">
      <c r="A103" s="58" t="s">
        <v>47</v>
      </c>
      <c r="C103" s="59">
        <f>IF(OR('Tabel 4F S'!C103&lt;5,'Tabel 4 S'!C103&lt;0.5),"-",IFERROR('Tabel 4 S'!C103/'Tabel 4F S'!C103*100,"-"))</f>
        <v>18.518518518518519</v>
      </c>
      <c r="D103" s="59">
        <f>IF(OR('Tabel 4F S'!D103&lt;5,'Tabel 4 S'!D103&lt;0.5),"-",IFERROR('Tabel 4 S'!D103/'Tabel 4F S'!D103*100,"-"))</f>
        <v>6.593406593406594</v>
      </c>
      <c r="E103" s="59">
        <f>IF(OR('Tabel 4F S'!E103&lt;5,'Tabel 4 S'!E103&lt;0.5),"-",IFERROR('Tabel 4 S'!E103/'Tabel 4F S'!E103*100,"-"))</f>
        <v>2.197802197802198</v>
      </c>
      <c r="F103" s="59">
        <f>IF(OR('Tabel 4F S'!F103&lt;5,'Tabel 4 S'!F103&lt;0.5),"-",IFERROR('Tabel 4 S'!F103/'Tabel 4F S'!F103*100,"-"))</f>
        <v>3.225806451612903</v>
      </c>
      <c r="G103" s="59">
        <f>IF(OR('Tabel 4F S'!G103&lt;5,'Tabel 4 S'!G103&lt;0.5),"-",IFERROR('Tabel 4 S'!G103/'Tabel 4F S'!G103*100,"-"))</f>
        <v>11.76470588235294</v>
      </c>
      <c r="H103" s="82"/>
      <c r="I103" s="59">
        <f>IF(OR('Tabel 4F S'!I103&lt;5,'Tabel 4 S'!I103&lt;0.5),"-",IFERROR('Tabel 4 S'!I103/'Tabel 4F S'!I103*100,"-"))</f>
        <v>5.9027777777777777</v>
      </c>
    </row>
    <row r="104" spans="1:9" x14ac:dyDescent="0.25">
      <c r="A104" s="54" t="s">
        <v>48</v>
      </c>
      <c r="C104" s="55">
        <f>IF(OR('Tabel 4F S'!C104&lt;5,'Tabel 4 S'!C104&lt;0.5),"-",IFERROR('Tabel 4 S'!C104/'Tabel 4F S'!C104*100,"-"))</f>
        <v>11.864406779661017</v>
      </c>
      <c r="D104" s="55">
        <f>IF(OR('Tabel 4F S'!D104&lt;5,'Tabel 4 S'!D104&lt;0.5),"-",IFERROR('Tabel 4 S'!D104/'Tabel 4F S'!D104*100,"-"))</f>
        <v>1.593625498007968</v>
      </c>
      <c r="E104" s="55">
        <f>IF(OR('Tabel 4F S'!E104&lt;5,'Tabel 4 S'!E104&lt;0.5),"-",IFERROR('Tabel 4 S'!E104/'Tabel 4F S'!E104*100,"-"))</f>
        <v>0.99009900990099009</v>
      </c>
      <c r="F104" s="55">
        <f>IF(OR('Tabel 4F S'!F104&lt;5,'Tabel 4 S'!F104&lt;0.5),"-",IFERROR('Tabel 4 S'!F104/'Tabel 4F S'!F104*100,"-"))</f>
        <v>2.2598870056497176</v>
      </c>
      <c r="G104" s="55">
        <f>IF(OR('Tabel 4F S'!G104&lt;5,'Tabel 4 S'!G104&lt;0.5),"-",IFERROR('Tabel 4 S'!G104/'Tabel 4F S'!G104*100,"-"))</f>
        <v>2.7027027027027026</v>
      </c>
      <c r="H104" s="82"/>
      <c r="I104" s="55">
        <f>IF(OR('Tabel 4F S'!I104&lt;5,'Tabel 4 S'!I104&lt;0.5),"-",IFERROR('Tabel 4 S'!I104/'Tabel 4F S'!I104*100,"-"))</f>
        <v>2.4793388429752068</v>
      </c>
    </row>
    <row r="111" spans="1:9" ht="15.75" x14ac:dyDescent="0.25">
      <c r="A111" s="2" t="s">
        <v>60</v>
      </c>
      <c r="C111" s="74"/>
      <c r="D111" s="74"/>
      <c r="E111" s="74"/>
      <c r="F111" s="74"/>
      <c r="G111" s="74"/>
      <c r="I111" s="74"/>
    </row>
    <row r="112" spans="1:9" x14ac:dyDescent="0.25">
      <c r="A112" s="24"/>
      <c r="C112" s="76"/>
      <c r="D112" s="76"/>
      <c r="E112" s="76"/>
      <c r="F112" s="76"/>
      <c r="G112" s="76"/>
      <c r="I112" s="76"/>
    </row>
    <row r="113" spans="1:9" x14ac:dyDescent="0.25">
      <c r="A113" s="24"/>
      <c r="C113" s="77" t="s">
        <v>81</v>
      </c>
      <c r="D113" s="77" t="s">
        <v>82</v>
      </c>
      <c r="E113" s="77" t="s">
        <v>83</v>
      </c>
      <c r="F113" s="77" t="s">
        <v>84</v>
      </c>
      <c r="G113" s="77" t="s">
        <v>85</v>
      </c>
      <c r="I113" s="77" t="s">
        <v>1</v>
      </c>
    </row>
    <row r="114" spans="1:9" x14ac:dyDescent="0.25">
      <c r="A114" s="24"/>
      <c r="C114" s="31"/>
      <c r="D114" s="31"/>
      <c r="E114" s="31"/>
      <c r="F114" s="31"/>
      <c r="G114" s="31"/>
      <c r="I114" s="31"/>
    </row>
    <row r="115" spans="1:9" x14ac:dyDescent="0.25">
      <c r="A115" s="54" t="s">
        <v>7</v>
      </c>
      <c r="C115" s="55">
        <f>IF(OR('Tabel 4F S'!C115&lt;5,'Tabel 4 S'!C115&lt;0.5),"-",IFERROR('Tabel 4 S'!C115/'Tabel 4F S'!C115*100,"-"))</f>
        <v>20.833333333333336</v>
      </c>
      <c r="D115" s="55" t="str">
        <f>IF(OR('Tabel 4F S'!D115&lt;5,'Tabel 4 S'!D115&lt;0.5),"-",IFERROR('Tabel 4 S'!D115/'Tabel 4F S'!D115*100,"-"))</f>
        <v>-</v>
      </c>
      <c r="E115" s="55">
        <f>IF(OR('Tabel 4F S'!E115&lt;5,'Tabel 4 S'!E115&lt;0.5),"-",IFERROR('Tabel 4 S'!E115/'Tabel 4F S'!E115*100,"-"))</f>
        <v>2.3255813953488373</v>
      </c>
      <c r="F115" s="55" t="str">
        <f>IF(OR('Tabel 4F S'!F115&lt;5,'Tabel 4 S'!F115&lt;0.5),"-",IFERROR('Tabel 4 S'!F115/'Tabel 4F S'!F115*100,"-"))</f>
        <v>-</v>
      </c>
      <c r="G115" s="55" t="str">
        <f>IF(OR('Tabel 4F S'!G115&lt;5,'Tabel 4 S'!G115&lt;0.5),"-",IFERROR('Tabel 4 S'!G115/'Tabel 4F S'!G115*100,"-"))</f>
        <v>-</v>
      </c>
      <c r="H115" s="82"/>
      <c r="I115" s="55">
        <f>IF(OR('Tabel 4F S'!I115&lt;5,'Tabel 4 S'!I115&lt;0.5),"-",IFERROR('Tabel 4 S'!I115/'Tabel 4F S'!I115*100,"-"))</f>
        <v>2.7906976744186047</v>
      </c>
    </row>
    <row r="116" spans="1:9" x14ac:dyDescent="0.25">
      <c r="A116" s="56" t="s">
        <v>8</v>
      </c>
      <c r="C116" s="57">
        <f>IF(OR('Tabel 4F S'!C116&lt;5,'Tabel 4 S'!C116&lt;0.5),"-",IFERROR('Tabel 4 S'!C116/'Tabel 4F S'!C116*100,"-"))</f>
        <v>4</v>
      </c>
      <c r="D116" s="57">
        <f>IF(OR('Tabel 4F S'!D116&lt;5,'Tabel 4 S'!D116&lt;0.5),"-",IFERROR('Tabel 4 S'!D116/'Tabel 4F S'!D116*100,"-"))</f>
        <v>3.9215686274509802</v>
      </c>
      <c r="E116" s="57">
        <f>IF(OR('Tabel 4F S'!E116&lt;5,'Tabel 4 S'!E116&lt;0.5),"-",IFERROR('Tabel 4 S'!E116/'Tabel 4F S'!E116*100,"-"))</f>
        <v>1.4084507042253522</v>
      </c>
      <c r="F116" s="57">
        <f>IF(OR('Tabel 4F S'!F116&lt;5,'Tabel 4 S'!F116&lt;0.5),"-",IFERROR('Tabel 4 S'!F116/'Tabel 4F S'!F116*100,"-"))</f>
        <v>1.2738853503184715</v>
      </c>
      <c r="G116" s="57">
        <f>IF(OR('Tabel 4F S'!G116&lt;5,'Tabel 4 S'!G116&lt;0.5),"-",IFERROR('Tabel 4 S'!G116/'Tabel 4F S'!G116*100,"-"))</f>
        <v>1.8867924528301887</v>
      </c>
      <c r="H116" s="82"/>
      <c r="I116" s="57">
        <f>IF(OR('Tabel 4F S'!I116&lt;5,'Tabel 4 S'!I116&lt;0.5),"-",IFERROR('Tabel 4 S'!I116/'Tabel 4F S'!I116*100,"-"))</f>
        <v>1.9607843137254901</v>
      </c>
    </row>
    <row r="117" spans="1:9" x14ac:dyDescent="0.25">
      <c r="A117" s="58" t="s">
        <v>58</v>
      </c>
      <c r="C117" s="59">
        <f>IF(OR('Tabel 4F S'!C117&lt;5,'Tabel 4 S'!C117&lt;0.5),"-",IFERROR('Tabel 4 S'!C117/'Tabel 4F S'!C117*100,"-"))</f>
        <v>9.0909090909090917</v>
      </c>
      <c r="D117" s="59">
        <f>IF(OR('Tabel 4F S'!D117&lt;5,'Tabel 4 S'!D117&lt;0.5),"-",IFERROR('Tabel 4 S'!D117/'Tabel 4F S'!D117*100,"-"))</f>
        <v>6.5217391304347823</v>
      </c>
      <c r="E117" s="59" t="str">
        <f>IF(OR('Tabel 4F S'!E117&lt;5,'Tabel 4 S'!E117&lt;0.5),"-",IFERROR('Tabel 4 S'!E117/'Tabel 4F S'!E117*100,"-"))</f>
        <v>-</v>
      </c>
      <c r="F117" s="59">
        <f>IF(OR('Tabel 4F S'!F117&lt;5,'Tabel 4 S'!F117&lt;0.5),"-",IFERROR('Tabel 4 S'!F117/'Tabel 4F S'!F117*100,"-"))</f>
        <v>7.1428571428571423</v>
      </c>
      <c r="G117" s="59" t="str">
        <f>IF(OR('Tabel 4F S'!G117&lt;5,'Tabel 4 S'!G117&lt;0.5),"-",IFERROR('Tabel 4 S'!G117/'Tabel 4F S'!G117*100,"-"))</f>
        <v>-</v>
      </c>
      <c r="H117" s="82"/>
      <c r="I117" s="59">
        <f>IF(OR('Tabel 4F S'!I117&lt;5,'Tabel 4 S'!I117&lt;0.5),"-",IFERROR('Tabel 4 S'!I117/'Tabel 4F S'!I117*100,"-"))</f>
        <v>6</v>
      </c>
    </row>
    <row r="118" spans="1:9" x14ac:dyDescent="0.25">
      <c r="A118" s="54" t="s">
        <v>10</v>
      </c>
      <c r="C118" s="55">
        <f>IF(OR('Tabel 4F S'!C118&lt;5,'Tabel 4 S'!C118&lt;0.5),"-",IFERROR('Tabel 4 S'!C118/'Tabel 4F S'!C118*100,"-"))</f>
        <v>18.75</v>
      </c>
      <c r="D118" s="55">
        <f>IF(OR('Tabel 4F S'!D118&lt;5,'Tabel 4 S'!D118&lt;0.5),"-",IFERROR('Tabel 4 S'!D118/'Tabel 4F S'!D118*100,"-"))</f>
        <v>4.2105263157894735</v>
      </c>
      <c r="E118" s="55">
        <f>IF(OR('Tabel 4F S'!E118&lt;5,'Tabel 4 S'!E118&lt;0.5),"-",IFERROR('Tabel 4 S'!E118/'Tabel 4F S'!E118*100,"-"))</f>
        <v>1.25</v>
      </c>
      <c r="F118" s="55">
        <f>IF(OR('Tabel 4F S'!F118&lt;5,'Tabel 4 S'!F118&lt;0.5),"-",IFERROR('Tabel 4 S'!F118/'Tabel 4F S'!F118*100,"-"))</f>
        <v>5.8823529411764701</v>
      </c>
      <c r="G118" s="55">
        <f>IF(OR('Tabel 4F S'!G118&lt;5,'Tabel 4 S'!G118&lt;0.5),"-",IFERROR('Tabel 4 S'!G118/'Tabel 4F S'!G118*100,"-"))</f>
        <v>12.5</v>
      </c>
      <c r="H118" s="82"/>
      <c r="I118" s="55">
        <f>IF(OR('Tabel 4F S'!I118&lt;5,'Tabel 4 S'!I118&lt;0.5),"-",IFERROR('Tabel 4 S'!I118/'Tabel 4F S'!I118*100,"-"))</f>
        <v>4.9792531120331951</v>
      </c>
    </row>
    <row r="119" spans="1:9" x14ac:dyDescent="0.25">
      <c r="A119" s="56" t="s">
        <v>11</v>
      </c>
      <c r="C119" s="57" t="str">
        <f>IF(OR('Tabel 4F S'!C119&lt;5,'Tabel 4 S'!C119&lt;0.5),"-",IFERROR('Tabel 4 S'!C119/'Tabel 4F S'!C119*100,"-"))</f>
        <v>-</v>
      </c>
      <c r="D119" s="57" t="str">
        <f>IF(OR('Tabel 4F S'!D119&lt;5,'Tabel 4 S'!D119&lt;0.5),"-",IFERROR('Tabel 4 S'!D119/'Tabel 4F S'!D119*100,"-"))</f>
        <v>-</v>
      </c>
      <c r="E119" s="57">
        <f>IF(OR('Tabel 4F S'!E119&lt;5,'Tabel 4 S'!E119&lt;0.5),"-",IFERROR('Tabel 4 S'!E119/'Tabel 4F S'!E119*100,"-"))</f>
        <v>4.3478260869565215</v>
      </c>
      <c r="F119" s="57">
        <f>IF(OR('Tabel 4F S'!F119&lt;5,'Tabel 4 S'!F119&lt;0.5),"-",IFERROR('Tabel 4 S'!F119/'Tabel 4F S'!F119*100,"-"))</f>
        <v>6.25</v>
      </c>
      <c r="G119" s="57">
        <f>IF(OR('Tabel 4F S'!G119&lt;5,'Tabel 4 S'!G119&lt;0.5),"-",IFERROR('Tabel 4 S'!G119/'Tabel 4F S'!G119*100,"-"))</f>
        <v>9.0909090909090917</v>
      </c>
      <c r="H119" s="82"/>
      <c r="I119" s="57">
        <f>IF(OR('Tabel 4F S'!I119&lt;5,'Tabel 4 S'!I119&lt;0.5),"-",IFERROR('Tabel 4 S'!I119/'Tabel 4F S'!I119*100,"-"))</f>
        <v>4.1237113402061851</v>
      </c>
    </row>
    <row r="120" spans="1:9" x14ac:dyDescent="0.25">
      <c r="A120" s="58" t="s">
        <v>12</v>
      </c>
      <c r="C120" s="59" t="str">
        <f>IF(OR('Tabel 4F S'!C120&lt;5,'Tabel 4 S'!C120&lt;0.5),"-",IFERROR('Tabel 4 S'!C120/'Tabel 4F S'!C120*100,"-"))</f>
        <v>-</v>
      </c>
      <c r="D120" s="59" t="str">
        <f>IF(OR('Tabel 4F S'!D120&lt;5,'Tabel 4 S'!D120&lt;0.5),"-",IFERROR('Tabel 4 S'!D120/'Tabel 4F S'!D120*100,"-"))</f>
        <v>-</v>
      </c>
      <c r="E120" s="59" t="str">
        <f>IF(OR('Tabel 4F S'!E120&lt;5,'Tabel 4 S'!E120&lt;0.5),"-",IFERROR('Tabel 4 S'!E120/'Tabel 4F S'!E120*100,"-"))</f>
        <v>-</v>
      </c>
      <c r="F120" s="59" t="str">
        <f>IF(OR('Tabel 4F S'!F120&lt;5,'Tabel 4 S'!F120&lt;0.5),"-",IFERROR('Tabel 4 S'!F120/'Tabel 4F S'!F120*100,"-"))</f>
        <v>-</v>
      </c>
      <c r="G120" s="59" t="str">
        <f>IF(OR('Tabel 4F S'!G120&lt;5,'Tabel 4 S'!G120&lt;0.5),"-",IFERROR('Tabel 4 S'!G120/'Tabel 4F S'!G120*100,"-"))</f>
        <v>-</v>
      </c>
      <c r="H120" s="82"/>
      <c r="I120" s="59" t="str">
        <f>IF(OR('Tabel 4F S'!I120&lt;5,'Tabel 4 S'!I120&lt;0.5),"-",IFERROR('Tabel 4 S'!I120/'Tabel 4F S'!I120*100,"-"))</f>
        <v>-</v>
      </c>
    </row>
    <row r="121" spans="1:9" x14ac:dyDescent="0.25">
      <c r="A121" s="54" t="s">
        <v>13</v>
      </c>
      <c r="C121" s="55" t="str">
        <f>IF(OR('Tabel 4F S'!C121&lt;5,'Tabel 4 S'!C121&lt;0.5),"-",IFERROR('Tabel 4 S'!C121/'Tabel 4F S'!C121*100,"-"))</f>
        <v>-</v>
      </c>
      <c r="D121" s="55">
        <f>IF(OR('Tabel 4F S'!D121&lt;5,'Tabel 4 S'!D121&lt;0.5),"-",IFERROR('Tabel 4 S'!D121/'Tabel 4F S'!D121*100,"-"))</f>
        <v>4.5454545454545459</v>
      </c>
      <c r="E121" s="55" t="str">
        <f>IF(OR('Tabel 4F S'!E121&lt;5,'Tabel 4 S'!E121&lt;0.5),"-",IFERROR('Tabel 4 S'!E121/'Tabel 4F S'!E121*100,"-"))</f>
        <v>-</v>
      </c>
      <c r="F121" s="55">
        <f>IF(OR('Tabel 4F S'!F121&lt;5,'Tabel 4 S'!F121&lt;0.5),"-",IFERROR('Tabel 4 S'!F121/'Tabel 4F S'!F121*100,"-"))</f>
        <v>16.666666666666664</v>
      </c>
      <c r="G121" s="55" t="str">
        <f>IF(OR('Tabel 4F S'!G121&lt;5,'Tabel 4 S'!G121&lt;0.5),"-",IFERROR('Tabel 4 S'!G121/'Tabel 4F S'!G121*100,"-"))</f>
        <v>-</v>
      </c>
      <c r="H121" s="82"/>
      <c r="I121" s="55">
        <f>IF(OR('Tabel 4F S'!I121&lt;5,'Tabel 4 S'!I121&lt;0.5),"-",IFERROR('Tabel 4 S'!I121/'Tabel 4F S'!I121*100,"-"))</f>
        <v>10.256410256410255</v>
      </c>
    </row>
    <row r="122" spans="1:9" x14ac:dyDescent="0.25">
      <c r="A122" s="56" t="s">
        <v>14</v>
      </c>
      <c r="C122" s="57" t="str">
        <f>IF(OR('Tabel 4F S'!C122&lt;5,'Tabel 4 S'!C122&lt;0.5),"-",IFERROR('Tabel 4 S'!C122/'Tabel 4F S'!C122*100,"-"))</f>
        <v>-</v>
      </c>
      <c r="D122" s="57" t="str">
        <f>IF(OR('Tabel 4F S'!D122&lt;5,'Tabel 4 S'!D122&lt;0.5),"-",IFERROR('Tabel 4 S'!D122/'Tabel 4F S'!D122*100,"-"))</f>
        <v>-</v>
      </c>
      <c r="E122" s="57" t="str">
        <f>IF(OR('Tabel 4F S'!E122&lt;5,'Tabel 4 S'!E122&lt;0.5),"-",IFERROR('Tabel 4 S'!E122/'Tabel 4F S'!E122*100,"-"))</f>
        <v>-</v>
      </c>
      <c r="F122" s="57">
        <f>IF(OR('Tabel 4F S'!F122&lt;5,'Tabel 4 S'!F122&lt;0.5),"-",IFERROR('Tabel 4 S'!F122/'Tabel 4F S'!F122*100,"-"))</f>
        <v>14.285714285714285</v>
      </c>
      <c r="G122" s="57" t="str">
        <f>IF(OR('Tabel 4F S'!G122&lt;5,'Tabel 4 S'!G122&lt;0.5),"-",IFERROR('Tabel 4 S'!G122/'Tabel 4F S'!G122*100,"-"))</f>
        <v>-</v>
      </c>
      <c r="H122" s="82"/>
      <c r="I122" s="57">
        <f>IF(OR('Tabel 4F S'!I122&lt;5,'Tabel 4 S'!I122&lt;0.5),"-",IFERROR('Tabel 4 S'!I122/'Tabel 4F S'!I122*100,"-"))</f>
        <v>9.0909090909090917</v>
      </c>
    </row>
    <row r="123" spans="1:9" x14ac:dyDescent="0.25">
      <c r="A123" s="58" t="s">
        <v>15</v>
      </c>
      <c r="C123" s="59" t="str">
        <f>IF(OR('Tabel 4F S'!C123&lt;5,'Tabel 4 S'!C123&lt;0.5),"-",IFERROR('Tabel 4 S'!C123/'Tabel 4F S'!C123*100,"-"))</f>
        <v>-</v>
      </c>
      <c r="D123" s="59" t="str">
        <f>IF(OR('Tabel 4F S'!D123&lt;5,'Tabel 4 S'!D123&lt;0.5),"-",IFERROR('Tabel 4 S'!D123/'Tabel 4F S'!D123*100,"-"))</f>
        <v>-</v>
      </c>
      <c r="E123" s="59" t="str">
        <f>IF(OR('Tabel 4F S'!E123&lt;5,'Tabel 4 S'!E123&lt;0.5),"-",IFERROR('Tabel 4 S'!E123/'Tabel 4F S'!E123*100,"-"))</f>
        <v>-</v>
      </c>
      <c r="F123" s="59" t="str">
        <f>IF(OR('Tabel 4F S'!F123&lt;5,'Tabel 4 S'!F123&lt;0.5),"-",IFERROR('Tabel 4 S'!F123/'Tabel 4F S'!F123*100,"-"))</f>
        <v>-</v>
      </c>
      <c r="G123" s="59" t="str">
        <f>IF(OR('Tabel 4F S'!G123&lt;5,'Tabel 4 S'!G123&lt;0.5),"-",IFERROR('Tabel 4 S'!G123/'Tabel 4F S'!G123*100,"-"))</f>
        <v>-</v>
      </c>
      <c r="H123" s="82"/>
      <c r="I123" s="59">
        <f>IF(OR('Tabel 4F S'!I123&lt;5,'Tabel 4 S'!I123&lt;0.5),"-",IFERROR('Tabel 4 S'!I123/'Tabel 4F S'!I123*100,"-"))</f>
        <v>3.0303030303030303</v>
      </c>
    </row>
    <row r="124" spans="1:9" x14ac:dyDescent="0.25">
      <c r="A124" s="54" t="s">
        <v>16</v>
      </c>
      <c r="C124" s="55" t="str">
        <f>IF(OR('Tabel 4F S'!C124&lt;5,'Tabel 4 S'!C124&lt;0.5),"-",IFERROR('Tabel 4 S'!C124/'Tabel 4F S'!C124*100,"-"))</f>
        <v>-</v>
      </c>
      <c r="D124" s="55" t="str">
        <f>IF(OR('Tabel 4F S'!D124&lt;5,'Tabel 4 S'!D124&lt;0.5),"-",IFERROR('Tabel 4 S'!D124/'Tabel 4F S'!D124*100,"-"))</f>
        <v>-</v>
      </c>
      <c r="E124" s="55" t="str">
        <f>IF(OR('Tabel 4F S'!E124&lt;5,'Tabel 4 S'!E124&lt;0.5),"-",IFERROR('Tabel 4 S'!E124/'Tabel 4F S'!E124*100,"-"))</f>
        <v>-</v>
      </c>
      <c r="F124" s="55" t="str">
        <f>IF(OR('Tabel 4F S'!F124&lt;5,'Tabel 4 S'!F124&lt;0.5),"-",IFERROR('Tabel 4 S'!F124/'Tabel 4F S'!F124*100,"-"))</f>
        <v>-</v>
      </c>
      <c r="G124" s="55" t="str">
        <f>IF(OR('Tabel 4F S'!G124&lt;5,'Tabel 4 S'!G124&lt;0.5),"-",IFERROR('Tabel 4 S'!G124/'Tabel 4F S'!G124*100,"-"))</f>
        <v>-</v>
      </c>
      <c r="H124" s="82"/>
      <c r="I124" s="55" t="str">
        <f>IF(OR('Tabel 4F S'!I124&lt;5,'Tabel 4 S'!I124&lt;0.5),"-",IFERROR('Tabel 4 S'!I124/'Tabel 4F S'!I124*100,"-"))</f>
        <v>-</v>
      </c>
    </row>
    <row r="125" spans="1:9" x14ac:dyDescent="0.25">
      <c r="A125" s="56" t="s">
        <v>17</v>
      </c>
      <c r="C125" s="57" t="str">
        <f>IF(OR('Tabel 4F S'!C125&lt;5,'Tabel 4 S'!C125&lt;0.5),"-",IFERROR('Tabel 4 S'!C125/'Tabel 4F S'!C125*100,"-"))</f>
        <v>-</v>
      </c>
      <c r="D125" s="57" t="str">
        <f>IF(OR('Tabel 4F S'!D125&lt;5,'Tabel 4 S'!D125&lt;0.5),"-",IFERROR('Tabel 4 S'!D125/'Tabel 4F S'!D125*100,"-"))</f>
        <v>-</v>
      </c>
      <c r="E125" s="57" t="str">
        <f>IF(OR('Tabel 4F S'!E125&lt;5,'Tabel 4 S'!E125&lt;0.5),"-",IFERROR('Tabel 4 S'!E125/'Tabel 4F S'!E125*100,"-"))</f>
        <v>-</v>
      </c>
      <c r="F125" s="57" t="str">
        <f>IF(OR('Tabel 4F S'!F125&lt;5,'Tabel 4 S'!F125&lt;0.5),"-",IFERROR('Tabel 4 S'!F125/'Tabel 4F S'!F125*100,"-"))</f>
        <v>-</v>
      </c>
      <c r="G125" s="57" t="str">
        <f>IF(OR('Tabel 4F S'!G125&lt;5,'Tabel 4 S'!G125&lt;0.5),"-",IFERROR('Tabel 4 S'!G125/'Tabel 4F S'!G125*100,"-"))</f>
        <v>-</v>
      </c>
      <c r="H125" s="82"/>
      <c r="I125" s="57" t="str">
        <f>IF(OR('Tabel 4F S'!I125&lt;5,'Tabel 4 S'!I125&lt;0.5),"-",IFERROR('Tabel 4 S'!I125/'Tabel 4F S'!I125*100,"-"))</f>
        <v>-</v>
      </c>
    </row>
    <row r="126" spans="1:9" x14ac:dyDescent="0.25">
      <c r="A126" s="58" t="s">
        <v>18</v>
      </c>
      <c r="C126" s="59" t="str">
        <f>IF(OR('Tabel 4F S'!C126&lt;5,'Tabel 4 S'!C126&lt;0.5),"-",IFERROR('Tabel 4 S'!C126/'Tabel 4F S'!C126*100,"-"))</f>
        <v>-</v>
      </c>
      <c r="D126" s="59" t="str">
        <f>IF(OR('Tabel 4F S'!D126&lt;5,'Tabel 4 S'!D126&lt;0.5),"-",IFERROR('Tabel 4 S'!D126/'Tabel 4F S'!D126*100,"-"))</f>
        <v>-</v>
      </c>
      <c r="E126" s="59" t="str">
        <f>IF(OR('Tabel 4F S'!E126&lt;5,'Tabel 4 S'!E126&lt;0.5),"-",IFERROR('Tabel 4 S'!E126/'Tabel 4F S'!E126*100,"-"))</f>
        <v>-</v>
      </c>
      <c r="F126" s="59" t="str">
        <f>IF(OR('Tabel 4F S'!F126&lt;5,'Tabel 4 S'!F126&lt;0.5),"-",IFERROR('Tabel 4 S'!F126/'Tabel 4F S'!F126*100,"-"))</f>
        <v>-</v>
      </c>
      <c r="G126" s="59" t="str">
        <f>IF(OR('Tabel 4F S'!G126&lt;5,'Tabel 4 S'!G126&lt;0.5),"-",IFERROR('Tabel 4 S'!G126/'Tabel 4F S'!G126*100,"-"))</f>
        <v>-</v>
      </c>
      <c r="H126" s="82"/>
      <c r="I126" s="59" t="str">
        <f>IF(OR('Tabel 4F S'!I126&lt;5,'Tabel 4 S'!I126&lt;0.5),"-",IFERROR('Tabel 4 S'!I126/'Tabel 4F S'!I126*100,"-"))</f>
        <v>-</v>
      </c>
    </row>
    <row r="127" spans="1:9" x14ac:dyDescent="0.25">
      <c r="A127" s="54" t="s">
        <v>19</v>
      </c>
      <c r="C127" s="55" t="str">
        <f>IF(OR('Tabel 4F S'!C127&lt;5,'Tabel 4 S'!C127&lt;0.5),"-",IFERROR('Tabel 4 S'!C127/'Tabel 4F S'!C127*100,"-"))</f>
        <v>-</v>
      </c>
      <c r="D127" s="55" t="str">
        <f>IF(OR('Tabel 4F S'!D127&lt;5,'Tabel 4 S'!D127&lt;0.5),"-",IFERROR('Tabel 4 S'!D127/'Tabel 4F S'!D127*100,"-"))</f>
        <v>-</v>
      </c>
      <c r="E127" s="55" t="str">
        <f>IF(OR('Tabel 4F S'!E127&lt;5,'Tabel 4 S'!E127&lt;0.5),"-",IFERROR('Tabel 4 S'!E127/'Tabel 4F S'!E127*100,"-"))</f>
        <v>-</v>
      </c>
      <c r="F127" s="55" t="str">
        <f>IF(OR('Tabel 4F S'!F127&lt;5,'Tabel 4 S'!F127&lt;0.5),"-",IFERROR('Tabel 4 S'!F127/'Tabel 4F S'!F127*100,"-"))</f>
        <v>-</v>
      </c>
      <c r="G127" s="55" t="str">
        <f>IF(OR('Tabel 4F S'!G127&lt;5,'Tabel 4 S'!G127&lt;0.5),"-",IFERROR('Tabel 4 S'!G127/'Tabel 4F S'!G127*100,"-"))</f>
        <v>-</v>
      </c>
      <c r="H127" s="82"/>
      <c r="I127" s="55">
        <f>IF(OR('Tabel 4F S'!I127&lt;5,'Tabel 4 S'!I127&lt;0.5),"-",IFERROR('Tabel 4 S'!I127/'Tabel 4F S'!I127*100,"-"))</f>
        <v>2</v>
      </c>
    </row>
    <row r="128" spans="1:9" x14ac:dyDescent="0.25">
      <c r="A128" s="56" t="s">
        <v>20</v>
      </c>
      <c r="C128" s="57" t="str">
        <f>IF(OR('Tabel 4F S'!C128&lt;5,'Tabel 4 S'!C128&lt;0.5),"-",IFERROR('Tabel 4 S'!C128/'Tabel 4F S'!C128*100,"-"))</f>
        <v>-</v>
      </c>
      <c r="D128" s="57" t="str">
        <f>IF(OR('Tabel 4F S'!D128&lt;5,'Tabel 4 S'!D128&lt;0.5),"-",IFERROR('Tabel 4 S'!D128/'Tabel 4F S'!D128*100,"-"))</f>
        <v>-</v>
      </c>
      <c r="E128" s="57" t="str">
        <f>IF(OR('Tabel 4F S'!E128&lt;5,'Tabel 4 S'!E128&lt;0.5),"-",IFERROR('Tabel 4 S'!E128/'Tabel 4F S'!E128*100,"-"))</f>
        <v>-</v>
      </c>
      <c r="F128" s="57" t="str">
        <f>IF(OR('Tabel 4F S'!F128&lt;5,'Tabel 4 S'!F128&lt;0.5),"-",IFERROR('Tabel 4 S'!F128/'Tabel 4F S'!F128*100,"-"))</f>
        <v>-</v>
      </c>
      <c r="G128" s="57" t="str">
        <f>IF(OR('Tabel 4F S'!G128&lt;5,'Tabel 4 S'!G128&lt;0.5),"-",IFERROR('Tabel 4 S'!G128/'Tabel 4F S'!G128*100,"-"))</f>
        <v>-</v>
      </c>
      <c r="H128" s="82"/>
      <c r="I128" s="57" t="str">
        <f>IF(OR('Tabel 4F S'!I128&lt;5,'Tabel 4 S'!I128&lt;0.5),"-",IFERROR('Tabel 4 S'!I128/'Tabel 4F S'!I128*100,"-"))</f>
        <v>-</v>
      </c>
    </row>
    <row r="129" spans="1:9" x14ac:dyDescent="0.25">
      <c r="A129" s="58" t="s">
        <v>21</v>
      </c>
      <c r="C129" s="59" t="str">
        <f>IF(OR('Tabel 4F S'!C129&lt;5,'Tabel 4 S'!C129&lt;0.5),"-",IFERROR('Tabel 4 S'!C129/'Tabel 4F S'!C129*100,"-"))</f>
        <v>-</v>
      </c>
      <c r="D129" s="59" t="str">
        <f>IF(OR('Tabel 4F S'!D129&lt;5,'Tabel 4 S'!D129&lt;0.5),"-",IFERROR('Tabel 4 S'!D129/'Tabel 4F S'!D129*100,"-"))</f>
        <v>-</v>
      </c>
      <c r="E129" s="59" t="str">
        <f>IF(OR('Tabel 4F S'!E129&lt;5,'Tabel 4 S'!E129&lt;0.5),"-",IFERROR('Tabel 4 S'!E129/'Tabel 4F S'!E129*100,"-"))</f>
        <v>-</v>
      </c>
      <c r="F129" s="59" t="str">
        <f>IF(OR('Tabel 4F S'!F129&lt;5,'Tabel 4 S'!F129&lt;0.5),"-",IFERROR('Tabel 4 S'!F129/'Tabel 4F S'!F129*100,"-"))</f>
        <v>-</v>
      </c>
      <c r="G129" s="59" t="str">
        <f>IF(OR('Tabel 4F S'!G129&lt;5,'Tabel 4 S'!G129&lt;0.5),"-",IFERROR('Tabel 4 S'!G129/'Tabel 4F S'!G129*100,"-"))</f>
        <v>-</v>
      </c>
      <c r="H129" s="82"/>
      <c r="I129" s="59" t="str">
        <f>IF(OR('Tabel 4F S'!I129&lt;5,'Tabel 4 S'!I129&lt;0.5),"-",IFERROR('Tabel 4 S'!I129/'Tabel 4F S'!I129*100,"-"))</f>
        <v>-</v>
      </c>
    </row>
    <row r="130" spans="1:9" x14ac:dyDescent="0.25">
      <c r="A130" s="54" t="s">
        <v>22</v>
      </c>
      <c r="C130" s="55" t="str">
        <f>IF(OR('Tabel 4F S'!C130&lt;5,'Tabel 4 S'!C130&lt;0.5),"-",IFERROR('Tabel 4 S'!C130/'Tabel 4F S'!C130*100,"-"))</f>
        <v>-</v>
      </c>
      <c r="D130" s="55" t="str">
        <f>IF(OR('Tabel 4F S'!D130&lt;5,'Tabel 4 S'!D130&lt;0.5),"-",IFERROR('Tabel 4 S'!D130/'Tabel 4F S'!D130*100,"-"))</f>
        <v>-</v>
      </c>
      <c r="E130" s="55" t="str">
        <f>IF(OR('Tabel 4F S'!E130&lt;5,'Tabel 4 S'!E130&lt;0.5),"-",IFERROR('Tabel 4 S'!E130/'Tabel 4F S'!E130*100,"-"))</f>
        <v>-</v>
      </c>
      <c r="F130" s="55" t="str">
        <f>IF(OR('Tabel 4F S'!F130&lt;5,'Tabel 4 S'!F130&lt;0.5),"-",IFERROR('Tabel 4 S'!F130/'Tabel 4F S'!F130*100,"-"))</f>
        <v>-</v>
      </c>
      <c r="G130" s="55" t="str">
        <f>IF(OR('Tabel 4F S'!G130&lt;5,'Tabel 4 S'!G130&lt;0.5),"-",IFERROR('Tabel 4 S'!G130/'Tabel 4F S'!G130*100,"-"))</f>
        <v>-</v>
      </c>
      <c r="H130" s="82"/>
      <c r="I130" s="55" t="str">
        <f>IF(OR('Tabel 4F S'!I130&lt;5,'Tabel 4 S'!I130&lt;0.5),"-",IFERROR('Tabel 4 S'!I130/'Tabel 4F S'!I130*100,"-"))</f>
        <v>-</v>
      </c>
    </row>
    <row r="131" spans="1:9" x14ac:dyDescent="0.25">
      <c r="A131" s="56" t="s">
        <v>23</v>
      </c>
      <c r="C131" s="57">
        <f>IF(OR('Tabel 4F S'!C131&lt;5,'Tabel 4 S'!C131&lt;0.5),"-",IFERROR('Tabel 4 S'!C131/'Tabel 4F S'!C131*100,"-"))</f>
        <v>11.111111111111111</v>
      </c>
      <c r="D131" s="57" t="str">
        <f>IF(OR('Tabel 4F S'!D131&lt;5,'Tabel 4 S'!D131&lt;0.5),"-",IFERROR('Tabel 4 S'!D131/'Tabel 4F S'!D131*100,"-"))</f>
        <v>-</v>
      </c>
      <c r="E131" s="57" t="str">
        <f>IF(OR('Tabel 4F S'!E131&lt;5,'Tabel 4 S'!E131&lt;0.5),"-",IFERROR('Tabel 4 S'!E131/'Tabel 4F S'!E131*100,"-"))</f>
        <v>-</v>
      </c>
      <c r="F131" s="57" t="str">
        <f>IF(OR('Tabel 4F S'!F131&lt;5,'Tabel 4 S'!F131&lt;0.5),"-",IFERROR('Tabel 4 S'!F131/'Tabel 4F S'!F131*100,"-"))</f>
        <v>-</v>
      </c>
      <c r="G131" s="57" t="str">
        <f>IF(OR('Tabel 4F S'!G131&lt;5,'Tabel 4 S'!G131&lt;0.5),"-",IFERROR('Tabel 4 S'!G131/'Tabel 4F S'!G131*100,"-"))</f>
        <v>-</v>
      </c>
      <c r="H131" s="82"/>
      <c r="I131" s="57">
        <f>IF(OR('Tabel 4F S'!I131&lt;5,'Tabel 4 S'!I131&lt;0.5),"-",IFERROR('Tabel 4 S'!I131/'Tabel 4F S'!I131*100,"-"))</f>
        <v>1.8867924528301887</v>
      </c>
    </row>
    <row r="132" spans="1:9" x14ac:dyDescent="0.25">
      <c r="A132" s="58" t="s">
        <v>24</v>
      </c>
      <c r="C132" s="59" t="str">
        <f>IF(OR('Tabel 4F S'!C132&lt;5,'Tabel 4 S'!C132&lt;0.5),"-",IFERROR('Tabel 4 S'!C132/'Tabel 4F S'!C132*100,"-"))</f>
        <v>-</v>
      </c>
      <c r="D132" s="59" t="str">
        <f>IF(OR('Tabel 4F S'!D132&lt;5,'Tabel 4 S'!D132&lt;0.5),"-",IFERROR('Tabel 4 S'!D132/'Tabel 4F S'!D132*100,"-"))</f>
        <v>-</v>
      </c>
      <c r="E132" s="59" t="str">
        <f>IF(OR('Tabel 4F S'!E132&lt;5,'Tabel 4 S'!E132&lt;0.5),"-",IFERROR('Tabel 4 S'!E132/'Tabel 4F S'!E132*100,"-"))</f>
        <v>-</v>
      </c>
      <c r="F132" s="59" t="str">
        <f>IF(OR('Tabel 4F S'!F132&lt;5,'Tabel 4 S'!F132&lt;0.5),"-",IFERROR('Tabel 4 S'!F132/'Tabel 4F S'!F132*100,"-"))</f>
        <v>-</v>
      </c>
      <c r="G132" s="59" t="str">
        <f>IF(OR('Tabel 4F S'!G132&lt;5,'Tabel 4 S'!G132&lt;0.5),"-",IFERROR('Tabel 4 S'!G132/'Tabel 4F S'!G132*100,"-"))</f>
        <v>-</v>
      </c>
      <c r="H132" s="82"/>
      <c r="I132" s="59" t="str">
        <f>IF(OR('Tabel 4F S'!I132&lt;5,'Tabel 4 S'!I132&lt;0.5),"-",IFERROR('Tabel 4 S'!I132/'Tabel 4F S'!I132*100,"-"))</f>
        <v>-</v>
      </c>
    </row>
    <row r="133" spans="1:9" x14ac:dyDescent="0.25">
      <c r="A133" s="54" t="s">
        <v>25</v>
      </c>
      <c r="C133" s="55" t="str">
        <f>IF(OR('Tabel 4F S'!C133&lt;5,'Tabel 4 S'!C133&lt;0.5),"-",IFERROR('Tabel 4 S'!C133/'Tabel 4F S'!C133*100,"-"))</f>
        <v>-</v>
      </c>
      <c r="D133" s="55" t="str">
        <f>IF(OR('Tabel 4F S'!D133&lt;5,'Tabel 4 S'!D133&lt;0.5),"-",IFERROR('Tabel 4 S'!D133/'Tabel 4F S'!D133*100,"-"))</f>
        <v>-</v>
      </c>
      <c r="E133" s="55" t="str">
        <f>IF(OR('Tabel 4F S'!E133&lt;5,'Tabel 4 S'!E133&lt;0.5),"-",IFERROR('Tabel 4 S'!E133/'Tabel 4F S'!E133*100,"-"))</f>
        <v>-</v>
      </c>
      <c r="F133" s="55" t="str">
        <f>IF(OR('Tabel 4F S'!F133&lt;5,'Tabel 4 S'!F133&lt;0.5),"-",IFERROR('Tabel 4 S'!F133/'Tabel 4F S'!F133*100,"-"))</f>
        <v>-</v>
      </c>
      <c r="G133" s="55" t="str">
        <f>IF(OR('Tabel 4F S'!G133&lt;5,'Tabel 4 S'!G133&lt;0.5),"-",IFERROR('Tabel 4 S'!G133/'Tabel 4F S'!G133*100,"-"))</f>
        <v>-</v>
      </c>
      <c r="H133" s="82"/>
      <c r="I133" s="55" t="str">
        <f>IF(OR('Tabel 4F S'!I133&lt;5,'Tabel 4 S'!I133&lt;0.5),"-",IFERROR('Tabel 4 S'!I133/'Tabel 4F S'!I133*100,"-"))</f>
        <v>-</v>
      </c>
    </row>
    <row r="134" spans="1:9" x14ac:dyDescent="0.25">
      <c r="A134" s="56" t="s">
        <v>26</v>
      </c>
      <c r="C134" s="57" t="str">
        <f>IF(OR('Tabel 4F S'!C134&lt;5,'Tabel 4 S'!C134&lt;0.5),"-",IFERROR('Tabel 4 S'!C134/'Tabel 4F S'!C134*100,"-"))</f>
        <v>-</v>
      </c>
      <c r="D134" s="57" t="str">
        <f>IF(OR('Tabel 4F S'!D134&lt;5,'Tabel 4 S'!D134&lt;0.5),"-",IFERROR('Tabel 4 S'!D134/'Tabel 4F S'!D134*100,"-"))</f>
        <v>-</v>
      </c>
      <c r="E134" s="57" t="str">
        <f>IF(OR('Tabel 4F S'!E134&lt;5,'Tabel 4 S'!E134&lt;0.5),"-",IFERROR('Tabel 4 S'!E134/'Tabel 4F S'!E134*100,"-"))</f>
        <v>-</v>
      </c>
      <c r="F134" s="57" t="str">
        <f>IF(OR('Tabel 4F S'!F134&lt;5,'Tabel 4 S'!F134&lt;0.5),"-",IFERROR('Tabel 4 S'!F134/'Tabel 4F S'!F134*100,"-"))</f>
        <v>-</v>
      </c>
      <c r="G134" s="57" t="str">
        <f>IF(OR('Tabel 4F S'!G134&lt;5,'Tabel 4 S'!G134&lt;0.5),"-",IFERROR('Tabel 4 S'!G134/'Tabel 4F S'!G134*100,"-"))</f>
        <v>-</v>
      </c>
      <c r="H134" s="82"/>
      <c r="I134" s="57" t="str">
        <f>IF(OR('Tabel 4F S'!I134&lt;5,'Tabel 4 S'!I134&lt;0.5),"-",IFERROR('Tabel 4 S'!I134/'Tabel 4F S'!I134*100,"-"))</f>
        <v>-</v>
      </c>
    </row>
    <row r="135" spans="1:9" x14ac:dyDescent="0.25">
      <c r="A135" s="58" t="s">
        <v>27</v>
      </c>
      <c r="C135" s="59" t="str">
        <f>IF(OR('Tabel 4F S'!C135&lt;5,'Tabel 4 S'!C135&lt;0.5),"-",IFERROR('Tabel 4 S'!C135/'Tabel 4F S'!C135*100,"-"))</f>
        <v>-</v>
      </c>
      <c r="D135" s="59" t="str">
        <f>IF(OR('Tabel 4F S'!D135&lt;5,'Tabel 4 S'!D135&lt;0.5),"-",IFERROR('Tabel 4 S'!D135/'Tabel 4F S'!D135*100,"-"))</f>
        <v>-</v>
      </c>
      <c r="E135" s="59" t="str">
        <f>IF(OR('Tabel 4F S'!E135&lt;5,'Tabel 4 S'!E135&lt;0.5),"-",IFERROR('Tabel 4 S'!E135/'Tabel 4F S'!E135*100,"-"))</f>
        <v>-</v>
      </c>
      <c r="F135" s="59" t="str">
        <f>IF(OR('Tabel 4F S'!F135&lt;5,'Tabel 4 S'!F135&lt;0.5),"-",IFERROR('Tabel 4 S'!F135/'Tabel 4F S'!F135*100,"-"))</f>
        <v>-</v>
      </c>
      <c r="G135" s="59" t="str">
        <f>IF(OR('Tabel 4F S'!G135&lt;5,'Tabel 4 S'!G135&lt;0.5),"-",IFERROR('Tabel 4 S'!G135/'Tabel 4F S'!G135*100,"-"))</f>
        <v>-</v>
      </c>
      <c r="H135" s="82"/>
      <c r="I135" s="59" t="str">
        <f>IF(OR('Tabel 4F S'!I135&lt;5,'Tabel 4 S'!I135&lt;0.5),"-",IFERROR('Tabel 4 S'!I135/'Tabel 4F S'!I135*100,"-"))</f>
        <v>-</v>
      </c>
    </row>
    <row r="136" spans="1:9" x14ac:dyDescent="0.25">
      <c r="A136" s="54" t="s">
        <v>28</v>
      </c>
      <c r="C136" s="55" t="str">
        <f>IF(OR('Tabel 4F S'!C136&lt;5,'Tabel 4 S'!C136&lt;0.5),"-",IFERROR('Tabel 4 S'!C136/'Tabel 4F S'!C136*100,"-"))</f>
        <v>-</v>
      </c>
      <c r="D136" s="55" t="str">
        <f>IF(OR('Tabel 4F S'!D136&lt;5,'Tabel 4 S'!D136&lt;0.5),"-",IFERROR('Tabel 4 S'!D136/'Tabel 4F S'!D136*100,"-"))</f>
        <v>-</v>
      </c>
      <c r="E136" s="55">
        <f>IF(OR('Tabel 4F S'!E136&lt;5,'Tabel 4 S'!E136&lt;0.5),"-",IFERROR('Tabel 4 S'!E136/'Tabel 4F S'!E136*100,"-"))</f>
        <v>16.666666666666664</v>
      </c>
      <c r="F136" s="55" t="str">
        <f>IF(OR('Tabel 4F S'!F136&lt;5,'Tabel 4 S'!F136&lt;0.5),"-",IFERROR('Tabel 4 S'!F136/'Tabel 4F S'!F136*100,"-"))</f>
        <v>-</v>
      </c>
      <c r="G136" s="55" t="str">
        <f>IF(OR('Tabel 4F S'!G136&lt;5,'Tabel 4 S'!G136&lt;0.5),"-",IFERROR('Tabel 4 S'!G136/'Tabel 4F S'!G136*100,"-"))</f>
        <v>-</v>
      </c>
      <c r="H136" s="82"/>
      <c r="I136" s="55">
        <f>IF(OR('Tabel 4F S'!I136&lt;5,'Tabel 4 S'!I136&lt;0.5),"-",IFERROR('Tabel 4 S'!I136/'Tabel 4F S'!I136*100,"-"))</f>
        <v>3.4482758620689653</v>
      </c>
    </row>
    <row r="137" spans="1:9" x14ac:dyDescent="0.25">
      <c r="A137" s="56" t="s">
        <v>29</v>
      </c>
      <c r="C137" s="57" t="str">
        <f>IF(OR('Tabel 4F S'!C137&lt;5,'Tabel 4 S'!C137&lt;0.5),"-",IFERROR('Tabel 4 S'!C137/'Tabel 4F S'!C137*100,"-"))</f>
        <v>-</v>
      </c>
      <c r="D137" s="57" t="str">
        <f>IF(OR('Tabel 4F S'!D137&lt;5,'Tabel 4 S'!D137&lt;0.5),"-",IFERROR('Tabel 4 S'!D137/'Tabel 4F S'!D137*100,"-"))</f>
        <v>-</v>
      </c>
      <c r="E137" s="57" t="str">
        <f>IF(OR('Tabel 4F S'!E137&lt;5,'Tabel 4 S'!E137&lt;0.5),"-",IFERROR('Tabel 4 S'!E137/'Tabel 4F S'!E137*100,"-"))</f>
        <v>-</v>
      </c>
      <c r="F137" s="57" t="str">
        <f>IF(OR('Tabel 4F S'!F137&lt;5,'Tabel 4 S'!F137&lt;0.5),"-",IFERROR('Tabel 4 S'!F137/'Tabel 4F S'!F137*100,"-"))</f>
        <v>-</v>
      </c>
      <c r="G137" s="57" t="str">
        <f>IF(OR('Tabel 4F S'!G137&lt;5,'Tabel 4 S'!G137&lt;0.5),"-",IFERROR('Tabel 4 S'!G137/'Tabel 4F S'!G137*100,"-"))</f>
        <v>-</v>
      </c>
      <c r="H137" s="82"/>
      <c r="I137" s="57" t="str">
        <f>IF(OR('Tabel 4F S'!I137&lt;5,'Tabel 4 S'!I137&lt;0.5),"-",IFERROR('Tabel 4 S'!I137/'Tabel 4F S'!I137*100,"-"))</f>
        <v>-</v>
      </c>
    </row>
    <row r="138" spans="1:9" x14ac:dyDescent="0.25">
      <c r="A138" s="58" t="s">
        <v>30</v>
      </c>
      <c r="C138" s="59" t="str">
        <f>IF(OR('Tabel 4F S'!C138&lt;5,'Tabel 4 S'!C138&lt;0.5),"-",IFERROR('Tabel 4 S'!C138/'Tabel 4F S'!C138*100,"-"))</f>
        <v>-</v>
      </c>
      <c r="D138" s="59" t="str">
        <f>IF(OR('Tabel 4F S'!D138&lt;5,'Tabel 4 S'!D138&lt;0.5),"-",IFERROR('Tabel 4 S'!D138/'Tabel 4F S'!D138*100,"-"))</f>
        <v>-</v>
      </c>
      <c r="E138" s="59" t="str">
        <f>IF(OR('Tabel 4F S'!E138&lt;5,'Tabel 4 S'!E138&lt;0.5),"-",IFERROR('Tabel 4 S'!E138/'Tabel 4F S'!E138*100,"-"))</f>
        <v>-</v>
      </c>
      <c r="F138" s="59" t="str">
        <f>IF(OR('Tabel 4F S'!F138&lt;5,'Tabel 4 S'!F138&lt;0.5),"-",IFERROR('Tabel 4 S'!F138/'Tabel 4F S'!F138*100,"-"))</f>
        <v>-</v>
      </c>
      <c r="G138" s="59" t="str">
        <f>IF(OR('Tabel 4F S'!G138&lt;5,'Tabel 4 S'!G138&lt;0.5),"-",IFERROR('Tabel 4 S'!G138/'Tabel 4F S'!G138*100,"-"))</f>
        <v>-</v>
      </c>
      <c r="H138" s="82"/>
      <c r="I138" s="59">
        <f>IF(OR('Tabel 4F S'!I138&lt;5,'Tabel 4 S'!I138&lt;0.5),"-",IFERROR('Tabel 4 S'!I138/'Tabel 4F S'!I138*100,"-"))</f>
        <v>10</v>
      </c>
    </row>
    <row r="139" spans="1:9" x14ac:dyDescent="0.25">
      <c r="A139" s="54" t="s">
        <v>31</v>
      </c>
      <c r="C139" s="55" t="str">
        <f>IF(OR('Tabel 4F S'!C139&lt;5,'Tabel 4 S'!C139&lt;0.5),"-",IFERROR('Tabel 4 S'!C139/'Tabel 4F S'!C139*100,"-"))</f>
        <v>-</v>
      </c>
      <c r="D139" s="55" t="str">
        <f>IF(OR('Tabel 4F S'!D139&lt;5,'Tabel 4 S'!D139&lt;0.5),"-",IFERROR('Tabel 4 S'!D139/'Tabel 4F S'!D139*100,"-"))</f>
        <v>-</v>
      </c>
      <c r="E139" s="55" t="str">
        <f>IF(OR('Tabel 4F S'!E139&lt;5,'Tabel 4 S'!E139&lt;0.5),"-",IFERROR('Tabel 4 S'!E139/'Tabel 4F S'!E139*100,"-"))</f>
        <v>-</v>
      </c>
      <c r="F139" s="55" t="str">
        <f>IF(OR('Tabel 4F S'!F139&lt;5,'Tabel 4 S'!F139&lt;0.5),"-",IFERROR('Tabel 4 S'!F139/'Tabel 4F S'!F139*100,"-"))</f>
        <v>-</v>
      </c>
      <c r="G139" s="55" t="str">
        <f>IF(OR('Tabel 4F S'!G139&lt;5,'Tabel 4 S'!G139&lt;0.5),"-",IFERROR('Tabel 4 S'!G139/'Tabel 4F S'!G139*100,"-"))</f>
        <v>-</v>
      </c>
      <c r="H139" s="82"/>
      <c r="I139" s="55" t="str">
        <f>IF(OR('Tabel 4F S'!I139&lt;5,'Tabel 4 S'!I139&lt;0.5),"-",IFERROR('Tabel 4 S'!I139/'Tabel 4F S'!I139*100,"-"))</f>
        <v>-</v>
      </c>
    </row>
    <row r="140" spans="1:9" x14ac:dyDescent="0.25">
      <c r="A140" s="56" t="s">
        <v>32</v>
      </c>
      <c r="C140" s="57" t="str">
        <f>IF(OR('Tabel 4F S'!C140&lt;5,'Tabel 4 S'!C140&lt;0.5),"-",IFERROR('Tabel 4 S'!C140/'Tabel 4F S'!C140*100,"-"))</f>
        <v>-</v>
      </c>
      <c r="D140" s="57" t="str">
        <f>IF(OR('Tabel 4F S'!D140&lt;5,'Tabel 4 S'!D140&lt;0.5),"-",IFERROR('Tabel 4 S'!D140/'Tabel 4F S'!D140*100,"-"))</f>
        <v>-</v>
      </c>
      <c r="E140" s="57" t="str">
        <f>IF(OR('Tabel 4F S'!E140&lt;5,'Tabel 4 S'!E140&lt;0.5),"-",IFERROR('Tabel 4 S'!E140/'Tabel 4F S'!E140*100,"-"))</f>
        <v>-</v>
      </c>
      <c r="F140" s="57" t="str">
        <f>IF(OR('Tabel 4F S'!F140&lt;5,'Tabel 4 S'!F140&lt;0.5),"-",IFERROR('Tabel 4 S'!F140/'Tabel 4F S'!F140*100,"-"))</f>
        <v>-</v>
      </c>
      <c r="G140" s="57">
        <f>IF(OR('Tabel 4F S'!G140&lt;5,'Tabel 4 S'!G140&lt;0.5),"-",IFERROR('Tabel 4 S'!G140/'Tabel 4F S'!G140*100,"-"))</f>
        <v>16.666666666666664</v>
      </c>
      <c r="H140" s="82"/>
      <c r="I140" s="57">
        <f>IF(OR('Tabel 4F S'!I140&lt;5,'Tabel 4 S'!I140&lt;0.5),"-",IFERROR('Tabel 4 S'!I140/'Tabel 4F S'!I140*100,"-"))</f>
        <v>0.73529411764705876</v>
      </c>
    </row>
    <row r="141" spans="1:9" x14ac:dyDescent="0.25">
      <c r="A141" s="58" t="s">
        <v>33</v>
      </c>
      <c r="C141" s="59" t="str">
        <f>IF(OR('Tabel 4F S'!C141&lt;5,'Tabel 4 S'!C141&lt;0.5),"-",IFERROR('Tabel 4 S'!C141/'Tabel 4F S'!C141*100,"-"))</f>
        <v>-</v>
      </c>
      <c r="D141" s="59" t="str">
        <f>IF(OR('Tabel 4F S'!D141&lt;5,'Tabel 4 S'!D141&lt;0.5),"-",IFERROR('Tabel 4 S'!D141/'Tabel 4F S'!D141*100,"-"))</f>
        <v>-</v>
      </c>
      <c r="E141" s="59" t="str">
        <f>IF(OR('Tabel 4F S'!E141&lt;5,'Tabel 4 S'!E141&lt;0.5),"-",IFERROR('Tabel 4 S'!E141/'Tabel 4F S'!E141*100,"-"))</f>
        <v>-</v>
      </c>
      <c r="F141" s="59" t="str">
        <f>IF(OR('Tabel 4F S'!F141&lt;5,'Tabel 4 S'!F141&lt;0.5),"-",IFERROR('Tabel 4 S'!F141/'Tabel 4F S'!F141*100,"-"))</f>
        <v>-</v>
      </c>
      <c r="G141" s="59" t="str">
        <f>IF(OR('Tabel 4F S'!G141&lt;5,'Tabel 4 S'!G141&lt;0.5),"-",IFERROR('Tabel 4 S'!G141/'Tabel 4F S'!G141*100,"-"))</f>
        <v>-</v>
      </c>
      <c r="H141" s="82"/>
      <c r="I141" s="59" t="str">
        <f>IF(OR('Tabel 4F S'!I141&lt;5,'Tabel 4 S'!I141&lt;0.5),"-",IFERROR('Tabel 4 S'!I141/'Tabel 4F S'!I141*100,"-"))</f>
        <v>-</v>
      </c>
    </row>
    <row r="142" spans="1:9" x14ac:dyDescent="0.25">
      <c r="A142" s="54" t="s">
        <v>34</v>
      </c>
      <c r="C142" s="55">
        <f>IF(OR('Tabel 4F S'!C142&lt;5,'Tabel 4 S'!C142&lt;0.5),"-",IFERROR('Tabel 4 S'!C142/'Tabel 4F S'!C142*100,"-"))</f>
        <v>21.052631578947366</v>
      </c>
      <c r="D142" s="55">
        <f>IF(OR('Tabel 4F S'!D142&lt;5,'Tabel 4 S'!D142&lt;0.5),"-",IFERROR('Tabel 4 S'!D142/'Tabel 4F S'!D142*100,"-"))</f>
        <v>3.4482758620689653</v>
      </c>
      <c r="E142" s="55" t="str">
        <f>IF(OR('Tabel 4F S'!E142&lt;5,'Tabel 4 S'!E142&lt;0.5),"-",IFERROR('Tabel 4 S'!E142/'Tabel 4F S'!E142*100,"-"))</f>
        <v>-</v>
      </c>
      <c r="F142" s="55" t="str">
        <f>IF(OR('Tabel 4F S'!F142&lt;5,'Tabel 4 S'!F142&lt;0.5),"-",IFERROR('Tabel 4 S'!F142/'Tabel 4F S'!F142*100,"-"))</f>
        <v>-</v>
      </c>
      <c r="G142" s="55">
        <f>IF(OR('Tabel 4F S'!G142&lt;5,'Tabel 4 S'!G142&lt;0.5),"-",IFERROR('Tabel 4 S'!G142/'Tabel 4F S'!G142*100,"-"))</f>
        <v>9.0909090909090917</v>
      </c>
      <c r="H142" s="82"/>
      <c r="I142" s="55">
        <f>IF(OR('Tabel 4F S'!I142&lt;5,'Tabel 4 S'!I142&lt;0.5),"-",IFERROR('Tabel 4 S'!I142/'Tabel 4F S'!I142*100,"-"))</f>
        <v>4.395604395604396</v>
      </c>
    </row>
    <row r="143" spans="1:9" x14ac:dyDescent="0.25">
      <c r="A143" s="56" t="s">
        <v>35</v>
      </c>
      <c r="C143" s="57">
        <f>IF(OR('Tabel 4F S'!C143&lt;5,'Tabel 4 S'!C143&lt;0.5),"-",IFERROR('Tabel 4 S'!C143/'Tabel 4F S'!C143*100,"-"))</f>
        <v>10.526315789473683</v>
      </c>
      <c r="D143" s="57">
        <f>IF(OR('Tabel 4F S'!D143&lt;5,'Tabel 4 S'!D143&lt;0.5),"-",IFERROR('Tabel 4 S'!D143/'Tabel 4F S'!D143*100,"-"))</f>
        <v>4.8780487804878048</v>
      </c>
      <c r="E143" s="57">
        <f>IF(OR('Tabel 4F S'!E143&lt;5,'Tabel 4 S'!E143&lt;0.5),"-",IFERROR('Tabel 4 S'!E143/'Tabel 4F S'!E143*100,"-"))</f>
        <v>2.5641025641025639</v>
      </c>
      <c r="F143" s="57">
        <f>IF(OR('Tabel 4F S'!F143&lt;5,'Tabel 4 S'!F143&lt;0.5),"-",IFERROR('Tabel 4 S'!F143/'Tabel 4F S'!F143*100,"-"))</f>
        <v>3.9215686274509802</v>
      </c>
      <c r="G143" s="57" t="str">
        <f>IF(OR('Tabel 4F S'!G143&lt;5,'Tabel 4 S'!G143&lt;0.5),"-",IFERROR('Tabel 4 S'!G143/'Tabel 4F S'!G143*100,"-"))</f>
        <v>-</v>
      </c>
      <c r="H143" s="82"/>
      <c r="I143" s="57">
        <f>IF(OR('Tabel 4F S'!I143&lt;5,'Tabel 4 S'!I143&lt;0.5),"-",IFERROR('Tabel 4 S'!I143/'Tabel 4F S'!I143*100,"-"))</f>
        <v>4.7244094488188972</v>
      </c>
    </row>
    <row r="144" spans="1:9" x14ac:dyDescent="0.25">
      <c r="A144" s="58" t="s">
        <v>36</v>
      </c>
      <c r="C144" s="59">
        <f>IF(OR('Tabel 4F S'!C144&lt;5,'Tabel 4 S'!C144&lt;0.5),"-",IFERROR('Tabel 4 S'!C144/'Tabel 4F S'!C144*100,"-"))</f>
        <v>22.222222222222221</v>
      </c>
      <c r="D144" s="59">
        <f>IF(OR('Tabel 4F S'!D144&lt;5,'Tabel 4 S'!D144&lt;0.5),"-",IFERROR('Tabel 4 S'!D144/'Tabel 4F S'!D144*100,"-"))</f>
        <v>16.666666666666664</v>
      </c>
      <c r="E144" s="59" t="str">
        <f>IF(OR('Tabel 4F S'!E144&lt;5,'Tabel 4 S'!E144&lt;0.5),"-",IFERROR('Tabel 4 S'!E144/'Tabel 4F S'!E144*100,"-"))</f>
        <v>-</v>
      </c>
      <c r="F144" s="59" t="str">
        <f>IF(OR('Tabel 4F S'!F144&lt;5,'Tabel 4 S'!F144&lt;0.5),"-",IFERROR('Tabel 4 S'!F144/'Tabel 4F S'!F144*100,"-"))</f>
        <v>-</v>
      </c>
      <c r="G144" s="59">
        <f>IF(OR('Tabel 4F S'!G144&lt;5,'Tabel 4 S'!G144&lt;0.5),"-",IFERROR('Tabel 4 S'!G144/'Tabel 4F S'!G144*100,"-"))</f>
        <v>12.5</v>
      </c>
      <c r="H144" s="82"/>
      <c r="I144" s="59">
        <f>IF(OR('Tabel 4F S'!I144&lt;5,'Tabel 4 S'!I144&lt;0.5),"-",IFERROR('Tabel 4 S'!I144/'Tabel 4F S'!I144*100,"-"))</f>
        <v>8.1632653061224492</v>
      </c>
    </row>
    <row r="145" spans="1:9" x14ac:dyDescent="0.25">
      <c r="A145" s="54" t="s">
        <v>37</v>
      </c>
      <c r="C145" s="55" t="str">
        <f>IF(OR('Tabel 4F S'!C145&lt;5,'Tabel 4 S'!C145&lt;0.5),"-",IFERROR('Tabel 4 S'!C145/'Tabel 4F S'!C145*100,"-"))</f>
        <v>-</v>
      </c>
      <c r="D145" s="55" t="str">
        <f>IF(OR('Tabel 4F S'!D145&lt;5,'Tabel 4 S'!D145&lt;0.5),"-",IFERROR('Tabel 4 S'!D145/'Tabel 4F S'!D145*100,"-"))</f>
        <v>-</v>
      </c>
      <c r="E145" s="55" t="str">
        <f>IF(OR('Tabel 4F S'!E145&lt;5,'Tabel 4 S'!E145&lt;0.5),"-",IFERROR('Tabel 4 S'!E145/'Tabel 4F S'!E145*100,"-"))</f>
        <v>-</v>
      </c>
      <c r="F145" s="55" t="str">
        <f>IF(OR('Tabel 4F S'!F145&lt;5,'Tabel 4 S'!F145&lt;0.5),"-",IFERROR('Tabel 4 S'!F145/'Tabel 4F S'!F145*100,"-"))</f>
        <v>-</v>
      </c>
      <c r="G145" s="55" t="str">
        <f>IF(OR('Tabel 4F S'!G145&lt;5,'Tabel 4 S'!G145&lt;0.5),"-",IFERROR('Tabel 4 S'!G145/'Tabel 4F S'!G145*100,"-"))</f>
        <v>-</v>
      </c>
      <c r="H145" s="82"/>
      <c r="I145" s="55">
        <f>IF(OR('Tabel 4F S'!I145&lt;5,'Tabel 4 S'!I145&lt;0.5),"-",IFERROR('Tabel 4 S'!I145/'Tabel 4F S'!I145*100,"-"))</f>
        <v>1.9230769230769231</v>
      </c>
    </row>
    <row r="146" spans="1:9" x14ac:dyDescent="0.25">
      <c r="A146" s="56" t="s">
        <v>38</v>
      </c>
      <c r="C146" s="57">
        <f>IF(OR('Tabel 4F S'!C146&lt;5,'Tabel 4 S'!C146&lt;0.5),"-",IFERROR('Tabel 4 S'!C146/'Tabel 4F S'!C146*100,"-"))</f>
        <v>22.222222222222221</v>
      </c>
      <c r="D146" s="57" t="str">
        <f>IF(OR('Tabel 4F S'!D146&lt;5,'Tabel 4 S'!D146&lt;0.5),"-",IFERROR('Tabel 4 S'!D146/'Tabel 4F S'!D146*100,"-"))</f>
        <v>-</v>
      </c>
      <c r="E146" s="57" t="str">
        <f>IF(OR('Tabel 4F S'!E146&lt;5,'Tabel 4 S'!E146&lt;0.5),"-",IFERROR('Tabel 4 S'!E146/'Tabel 4F S'!E146*100,"-"))</f>
        <v>-</v>
      </c>
      <c r="F146" s="57" t="str">
        <f>IF(OR('Tabel 4F S'!F146&lt;5,'Tabel 4 S'!F146&lt;0.5),"-",IFERROR('Tabel 4 S'!F146/'Tabel 4F S'!F146*100,"-"))</f>
        <v>-</v>
      </c>
      <c r="G146" s="57">
        <f>IF(OR('Tabel 4F S'!G146&lt;5,'Tabel 4 S'!G146&lt;0.5),"-",IFERROR('Tabel 4 S'!G146/'Tabel 4F S'!G146*100,"-"))</f>
        <v>10</v>
      </c>
      <c r="H146" s="82"/>
      <c r="I146" s="57">
        <f>IF(OR('Tabel 4F S'!I146&lt;5,'Tabel 4 S'!I146&lt;0.5),"-",IFERROR('Tabel 4 S'!I146/'Tabel 4F S'!I146*100,"-"))</f>
        <v>4.7619047619047619</v>
      </c>
    </row>
    <row r="147" spans="1:9" x14ac:dyDescent="0.25">
      <c r="A147" s="58" t="s">
        <v>39</v>
      </c>
      <c r="C147" s="59" t="str">
        <f>IF(OR('Tabel 4F S'!C147&lt;5,'Tabel 4 S'!C147&lt;0.5),"-",IFERROR('Tabel 4 S'!C147/'Tabel 4F S'!C147*100,"-"))</f>
        <v>-</v>
      </c>
      <c r="D147" s="59" t="str">
        <f>IF(OR('Tabel 4F S'!D147&lt;5,'Tabel 4 S'!D147&lt;0.5),"-",IFERROR('Tabel 4 S'!D147/'Tabel 4F S'!D147*100,"-"))</f>
        <v>-</v>
      </c>
      <c r="E147" s="59" t="str">
        <f>IF(OR('Tabel 4F S'!E147&lt;5,'Tabel 4 S'!E147&lt;0.5),"-",IFERROR('Tabel 4 S'!E147/'Tabel 4F S'!E147*100,"-"))</f>
        <v>-</v>
      </c>
      <c r="F147" s="59" t="str">
        <f>IF(OR('Tabel 4F S'!F147&lt;5,'Tabel 4 S'!F147&lt;0.5),"-",IFERROR('Tabel 4 S'!F147/'Tabel 4F S'!F147*100,"-"))</f>
        <v>-</v>
      </c>
      <c r="G147" s="59" t="str">
        <f>IF(OR('Tabel 4F S'!G147&lt;5,'Tabel 4 S'!G147&lt;0.5),"-",IFERROR('Tabel 4 S'!G147/'Tabel 4F S'!G147*100,"-"))</f>
        <v>-</v>
      </c>
      <c r="H147" s="82"/>
      <c r="I147" s="59" t="str">
        <f>IF(OR('Tabel 4F S'!I147&lt;5,'Tabel 4 S'!I147&lt;0.5),"-",IFERROR('Tabel 4 S'!I147/'Tabel 4F S'!I147*100,"-"))</f>
        <v>-</v>
      </c>
    </row>
    <row r="148" spans="1:9" x14ac:dyDescent="0.25">
      <c r="A148" s="54" t="s">
        <v>40</v>
      </c>
      <c r="C148" s="55">
        <f>IF(OR('Tabel 4F S'!C148&lt;5,'Tabel 4 S'!C148&lt;0.5),"-",IFERROR('Tabel 4 S'!C148/'Tabel 4F S'!C148*100,"-"))</f>
        <v>20</v>
      </c>
      <c r="D148" s="55" t="str">
        <f>IF(OR('Tabel 4F S'!D148&lt;5,'Tabel 4 S'!D148&lt;0.5),"-",IFERROR('Tabel 4 S'!D148/'Tabel 4F S'!D148*100,"-"))</f>
        <v>-</v>
      </c>
      <c r="E148" s="55">
        <f>IF(OR('Tabel 4F S'!E148&lt;5,'Tabel 4 S'!E148&lt;0.5),"-",IFERROR('Tabel 4 S'!E148/'Tabel 4F S'!E148*100,"-"))</f>
        <v>9.0909090909090917</v>
      </c>
      <c r="F148" s="55" t="str">
        <f>IF(OR('Tabel 4F S'!F148&lt;5,'Tabel 4 S'!F148&lt;0.5),"-",IFERROR('Tabel 4 S'!F148/'Tabel 4F S'!F148*100,"-"))</f>
        <v>-</v>
      </c>
      <c r="G148" s="55" t="str">
        <f>IF(OR('Tabel 4F S'!G148&lt;5,'Tabel 4 S'!G148&lt;0.5),"-",IFERROR('Tabel 4 S'!G148/'Tabel 4F S'!G148*100,"-"))</f>
        <v>-</v>
      </c>
      <c r="H148" s="82"/>
      <c r="I148" s="55">
        <f>IF(OR('Tabel 4F S'!I148&lt;5,'Tabel 4 S'!I148&lt;0.5),"-",IFERROR('Tabel 4 S'!I148/'Tabel 4F S'!I148*100,"-"))</f>
        <v>5.7142857142857144</v>
      </c>
    </row>
    <row r="149" spans="1:9" x14ac:dyDescent="0.25">
      <c r="A149" s="56" t="s">
        <v>41</v>
      </c>
      <c r="C149" s="57" t="str">
        <f>IF(OR('Tabel 4F S'!C149&lt;5,'Tabel 4 S'!C149&lt;0.5),"-",IFERROR('Tabel 4 S'!C149/'Tabel 4F S'!C149*100,"-"))</f>
        <v>-</v>
      </c>
      <c r="D149" s="57" t="str">
        <f>IF(OR('Tabel 4F S'!D149&lt;5,'Tabel 4 S'!D149&lt;0.5),"-",IFERROR('Tabel 4 S'!D149/'Tabel 4F S'!D149*100,"-"))</f>
        <v>-</v>
      </c>
      <c r="E149" s="57" t="str">
        <f>IF(OR('Tabel 4F S'!E149&lt;5,'Tabel 4 S'!E149&lt;0.5),"-",IFERROR('Tabel 4 S'!E149/'Tabel 4F S'!E149*100,"-"))</f>
        <v>-</v>
      </c>
      <c r="F149" s="57" t="str">
        <f>IF(OR('Tabel 4F S'!F149&lt;5,'Tabel 4 S'!F149&lt;0.5),"-",IFERROR('Tabel 4 S'!F149/'Tabel 4F S'!F149*100,"-"))</f>
        <v>-</v>
      </c>
      <c r="G149" s="57" t="str">
        <f>IF(OR('Tabel 4F S'!G149&lt;5,'Tabel 4 S'!G149&lt;0.5),"-",IFERROR('Tabel 4 S'!G149/'Tabel 4F S'!G149*100,"-"))</f>
        <v>-</v>
      </c>
      <c r="H149" s="82"/>
      <c r="I149" s="57" t="str">
        <f>IF(OR('Tabel 4F S'!I149&lt;5,'Tabel 4 S'!I149&lt;0.5),"-",IFERROR('Tabel 4 S'!I149/'Tabel 4F S'!I149*100,"-"))</f>
        <v>-</v>
      </c>
    </row>
    <row r="150" spans="1:9" x14ac:dyDescent="0.25">
      <c r="A150" s="58" t="s">
        <v>42</v>
      </c>
      <c r="C150" s="59">
        <f>IF(OR('Tabel 4F S'!C150&lt;5,'Tabel 4 S'!C150&lt;0.5),"-",IFERROR('Tabel 4 S'!C150/'Tabel 4F S'!C150*100,"-"))</f>
        <v>11.111111111111111</v>
      </c>
      <c r="D150" s="59" t="str">
        <f>IF(OR('Tabel 4F S'!D150&lt;5,'Tabel 4 S'!D150&lt;0.5),"-",IFERROR('Tabel 4 S'!D150/'Tabel 4F S'!D150*100,"-"))</f>
        <v>-</v>
      </c>
      <c r="E150" s="59" t="str">
        <f>IF(OR('Tabel 4F S'!E150&lt;5,'Tabel 4 S'!E150&lt;0.5),"-",IFERROR('Tabel 4 S'!E150/'Tabel 4F S'!E150*100,"-"))</f>
        <v>-</v>
      </c>
      <c r="F150" s="59" t="str">
        <f>IF(OR('Tabel 4F S'!F150&lt;5,'Tabel 4 S'!F150&lt;0.5),"-",IFERROR('Tabel 4 S'!F150/'Tabel 4F S'!F150*100,"-"))</f>
        <v>-</v>
      </c>
      <c r="G150" s="59" t="str">
        <f>IF(OR('Tabel 4F S'!G150&lt;5,'Tabel 4 S'!G150&lt;0.5),"-",IFERROR('Tabel 4 S'!G150/'Tabel 4F S'!G150*100,"-"))</f>
        <v>-</v>
      </c>
      <c r="H150" s="82"/>
      <c r="I150" s="59">
        <f>IF(OR('Tabel 4F S'!I150&lt;5,'Tabel 4 S'!I150&lt;0.5),"-",IFERROR('Tabel 4 S'!I150/'Tabel 4F S'!I150*100,"-"))</f>
        <v>6.666666666666667</v>
      </c>
    </row>
    <row r="151" spans="1:9" x14ac:dyDescent="0.25">
      <c r="A151" s="54" t="s">
        <v>43</v>
      </c>
      <c r="C151" s="55">
        <f>IF(OR('Tabel 4F S'!C151&lt;5,'Tabel 4 S'!C151&lt;0.5),"-",IFERROR('Tabel 4 S'!C151/'Tabel 4F S'!C151*100,"-"))</f>
        <v>8.3333333333333321</v>
      </c>
      <c r="D151" s="55" t="str">
        <f>IF(OR('Tabel 4F S'!D151&lt;5,'Tabel 4 S'!D151&lt;0.5),"-",IFERROR('Tabel 4 S'!D151/'Tabel 4F S'!D151*100,"-"))</f>
        <v>-</v>
      </c>
      <c r="E151" s="55" t="str">
        <f>IF(OR('Tabel 4F S'!E151&lt;5,'Tabel 4 S'!E151&lt;0.5),"-",IFERROR('Tabel 4 S'!E151/'Tabel 4F S'!E151*100,"-"))</f>
        <v>-</v>
      </c>
      <c r="F151" s="55" t="str">
        <f>IF(OR('Tabel 4F S'!F151&lt;5,'Tabel 4 S'!F151&lt;0.5),"-",IFERROR('Tabel 4 S'!F151/'Tabel 4F S'!F151*100,"-"))</f>
        <v>-</v>
      </c>
      <c r="G151" s="55" t="str">
        <f>IF(OR('Tabel 4F S'!G151&lt;5,'Tabel 4 S'!G151&lt;0.5),"-",IFERROR('Tabel 4 S'!G151/'Tabel 4F S'!G151*100,"-"))</f>
        <v>-</v>
      </c>
      <c r="H151" s="82"/>
      <c r="I151" s="55">
        <f>IF(OR('Tabel 4F S'!I151&lt;5,'Tabel 4 S'!I151&lt;0.5),"-",IFERROR('Tabel 4 S'!I151/'Tabel 4F S'!I151*100,"-"))</f>
        <v>8</v>
      </c>
    </row>
    <row r="152" spans="1:9" x14ac:dyDescent="0.25">
      <c r="A152" s="56" t="s">
        <v>44</v>
      </c>
      <c r="C152" s="57">
        <f>IF(OR('Tabel 4F S'!C152&lt;5,'Tabel 4 S'!C152&lt;0.5),"-",IFERROR('Tabel 4 S'!C152/'Tabel 4F S'!C152*100,"-"))</f>
        <v>9.5238095238095237</v>
      </c>
      <c r="D152" s="57">
        <f>IF(OR('Tabel 4F S'!D152&lt;5,'Tabel 4 S'!D152&lt;0.5),"-",IFERROR('Tabel 4 S'!D152/'Tabel 4F S'!D152*100,"-"))</f>
        <v>5.1724137931034484</v>
      </c>
      <c r="E152" s="57">
        <f>IF(OR('Tabel 4F S'!E152&lt;5,'Tabel 4 S'!E152&lt;0.5),"-",IFERROR('Tabel 4 S'!E152/'Tabel 4F S'!E152*100,"-"))</f>
        <v>3.9215686274509802</v>
      </c>
      <c r="F152" s="57">
        <f>IF(OR('Tabel 4F S'!F152&lt;5,'Tabel 4 S'!F152&lt;0.5),"-",IFERROR('Tabel 4 S'!F152/'Tabel 4F S'!F152*100,"-"))</f>
        <v>2.9411764705882351</v>
      </c>
      <c r="G152" s="57">
        <f>IF(OR('Tabel 4F S'!G152&lt;5,'Tabel 4 S'!G152&lt;0.5),"-",IFERROR('Tabel 4 S'!G152/'Tabel 4F S'!G152*100,"-"))</f>
        <v>13.636363636363635</v>
      </c>
      <c r="H152" s="82"/>
      <c r="I152" s="57">
        <f>IF(OR('Tabel 4F S'!I152&lt;5,'Tabel 4 S'!I152&lt;0.5),"-",IFERROR('Tabel 4 S'!I152/'Tabel 4F S'!I152*100,"-"))</f>
        <v>5.913978494623656</v>
      </c>
    </row>
    <row r="153" spans="1:9" x14ac:dyDescent="0.25">
      <c r="A153" s="37"/>
      <c r="C153" s="83"/>
      <c r="D153" s="83"/>
      <c r="E153" s="83"/>
      <c r="F153" s="83"/>
      <c r="G153" s="83"/>
      <c r="H153" s="82"/>
      <c r="I153" s="83"/>
    </row>
    <row r="154" spans="1:9" x14ac:dyDescent="0.25">
      <c r="A154" s="61" t="s">
        <v>45</v>
      </c>
      <c r="B154" s="62"/>
      <c r="C154" s="63">
        <f>IF(OR('Tabel 4F S'!C154&lt;5,'Tabel 4 S'!C154&lt;0.5),"-",IFERROR('Tabel 4 S'!C154/'Tabel 4F S'!C154*100,"-"))</f>
        <v>11.228070175438596</v>
      </c>
      <c r="D154" s="63">
        <f>IF(OR('Tabel 4F S'!D154&lt;5,'Tabel 4 S'!D154&lt;0.5),"-",IFERROR('Tabel 4 S'!D154/'Tabel 4F S'!D154*100,"-"))</f>
        <v>2.9020556227327692</v>
      </c>
      <c r="E154" s="63">
        <f>IF(OR('Tabel 4F S'!E154&lt;5,'Tabel 4 S'!E154&lt;0.5),"-",IFERROR('Tabel 4 S'!E154/'Tabel 4F S'!E154*100,"-"))</f>
        <v>1.5772870662460567</v>
      </c>
      <c r="F154" s="63">
        <f>IF(OR('Tabel 4F S'!F154&lt;5,'Tabel 4 S'!F154&lt;0.5),"-",IFERROR('Tabel 4 S'!F154/'Tabel 4F S'!F154*100,"-"))</f>
        <v>1.8181818181818181</v>
      </c>
      <c r="G154" s="63">
        <f>IF(OR('Tabel 4F S'!G154&lt;5,'Tabel 4 S'!G154&lt;0.5),"-",IFERROR('Tabel 4 S'!G154/'Tabel 4F S'!G154*100,"-"))</f>
        <v>6.0185185185185182</v>
      </c>
      <c r="H154" s="82"/>
      <c r="I154" s="63">
        <f>IF(OR('Tabel 4F S'!I154&lt;5,'Tabel 4 S'!I154&lt;0.5),"-",IFERROR('Tabel 4 S'!I154/'Tabel 4F S'!I154*100,"-"))</f>
        <v>3.4706331045003811</v>
      </c>
    </row>
    <row r="155" spans="1:9" x14ac:dyDescent="0.25">
      <c r="A155" s="37"/>
      <c r="C155" s="83"/>
      <c r="D155" s="83"/>
      <c r="E155" s="83"/>
      <c r="F155" s="83"/>
      <c r="G155" s="83"/>
      <c r="H155" s="82"/>
      <c r="I155" s="83"/>
    </row>
    <row r="156" spans="1:9" x14ac:dyDescent="0.25">
      <c r="A156" s="56" t="s">
        <v>46</v>
      </c>
      <c r="C156" s="57">
        <f>IF(OR('Tabel 4F S'!C156&lt;5,'Tabel 4 S'!C156&lt;0.5),"-",IFERROR('Tabel 4 S'!C156/'Tabel 4F S'!C156*100,"-"))</f>
        <v>12.244897959183673</v>
      </c>
      <c r="D156" s="57">
        <f>IF(OR('Tabel 4F S'!D156&lt;5,'Tabel 4 S'!D156&lt;0.5),"-",IFERROR('Tabel 4 S'!D156/'Tabel 4F S'!D156*100,"-"))</f>
        <v>1.7543859649122806</v>
      </c>
      <c r="E156" s="57">
        <f>IF(OR('Tabel 4F S'!E156&lt;5,'Tabel 4 S'!E156&lt;0.5),"-",IFERROR('Tabel 4 S'!E156/'Tabel 4F S'!E156*100,"-"))</f>
        <v>1.7543859649122806</v>
      </c>
      <c r="F156" s="57">
        <f>IF(OR('Tabel 4F S'!F156&lt;5,'Tabel 4 S'!F156&lt;0.5),"-",IFERROR('Tabel 4 S'!F156/'Tabel 4F S'!F156*100,"-"))</f>
        <v>0.86956521739130432</v>
      </c>
      <c r="G156" s="57">
        <f>IF(OR('Tabel 4F S'!G156&lt;5,'Tabel 4 S'!G156&lt;0.5),"-",IFERROR('Tabel 4 S'!G156/'Tabel 4F S'!G156*100,"-"))</f>
        <v>1.5384615384615385</v>
      </c>
      <c r="H156" s="82"/>
      <c r="I156" s="57">
        <f>IF(OR('Tabel 4F S'!I156&lt;5,'Tabel 4 S'!I156&lt;0.5),"-",IFERROR('Tabel 4 S'!I156/'Tabel 4F S'!I156*100,"-"))</f>
        <v>2.2727272727272729</v>
      </c>
    </row>
    <row r="157" spans="1:9" x14ac:dyDescent="0.25">
      <c r="A157" s="58" t="s">
        <v>47</v>
      </c>
      <c r="C157" s="59">
        <f>IF(OR('Tabel 4F S'!C157&lt;5,'Tabel 4 S'!C157&lt;0.5),"-",IFERROR('Tabel 4 S'!C157/'Tabel 4F S'!C157*100,"-"))</f>
        <v>20</v>
      </c>
      <c r="D157" s="59">
        <f>IF(OR('Tabel 4F S'!D157&lt;5,'Tabel 4 S'!D157&lt;0.5),"-",IFERROR('Tabel 4 S'!D157/'Tabel 4F S'!D157*100,"-"))</f>
        <v>3.3112582781456954</v>
      </c>
      <c r="E157" s="59">
        <f>IF(OR('Tabel 4F S'!E157&lt;5,'Tabel 4 S'!E157&lt;0.5),"-",IFERROR('Tabel 4 S'!E157/'Tabel 4F S'!E157*100,"-"))</f>
        <v>1.6949152542372881</v>
      </c>
      <c r="F157" s="59">
        <f>IF(OR('Tabel 4F S'!F157&lt;5,'Tabel 4 S'!F157&lt;0.5),"-",IFERROR('Tabel 4 S'!F157/'Tabel 4F S'!F157*100,"-"))</f>
        <v>7.3170731707317067</v>
      </c>
      <c r="G157" s="59">
        <f>IF(OR('Tabel 4F S'!G157&lt;5,'Tabel 4 S'!G157&lt;0.5),"-",IFERROR('Tabel 4 S'!G157/'Tabel 4F S'!G157*100,"-"))</f>
        <v>12.903225806451612</v>
      </c>
      <c r="H157" s="82"/>
      <c r="I157" s="59">
        <f>IF(OR('Tabel 4F S'!I157&lt;5,'Tabel 4 S'!I157&lt;0.5),"-",IFERROR('Tabel 4 S'!I157/'Tabel 4F S'!I157*100,"-"))</f>
        <v>5.4054054054054053</v>
      </c>
    </row>
    <row r="158" spans="1:9" x14ac:dyDescent="0.25">
      <c r="A158" s="54" t="s">
        <v>48</v>
      </c>
      <c r="C158" s="55">
        <f>IF(OR('Tabel 4F S'!C158&lt;5,'Tabel 4 S'!C158&lt;0.5),"-",IFERROR('Tabel 4 S'!C158/'Tabel 4F S'!C158*100,"-"))</f>
        <v>11.627906976744185</v>
      </c>
      <c r="D158" s="55">
        <f>IF(OR('Tabel 4F S'!D158&lt;5,'Tabel 4 S'!D158&lt;0.5),"-",IFERROR('Tabel 4 S'!D158/'Tabel 4F S'!D158*100,"-"))</f>
        <v>3.2</v>
      </c>
      <c r="E158" s="55">
        <f>IF(OR('Tabel 4F S'!E158&lt;5,'Tabel 4 S'!E158&lt;0.5),"-",IFERROR('Tabel 4 S'!E158/'Tabel 4F S'!E158*100,"-"))</f>
        <v>1.0928961748633881</v>
      </c>
      <c r="F158" s="55">
        <f>IF(OR('Tabel 4F S'!F158&lt;5,'Tabel 4 S'!F158&lt;0.5),"-",IFERROR('Tabel 4 S'!F158/'Tabel 4F S'!F158*100,"-"))</f>
        <v>1.4184397163120568</v>
      </c>
      <c r="G158" s="55">
        <f>IF(OR('Tabel 4F S'!G158&lt;5,'Tabel 4 S'!G158&lt;0.5),"-",IFERROR('Tabel 4 S'!G158/'Tabel 4F S'!G158*100,"-"))</f>
        <v>8.5714285714285712</v>
      </c>
      <c r="H158" s="82"/>
      <c r="I158" s="55">
        <f>IF(OR('Tabel 4F S'!I158&lt;5,'Tabel 4 S'!I158&lt;0.5),"-",IFERROR('Tabel 4 S'!I158/'Tabel 4F S'!I158*100,"-"))</f>
        <v>3.5971223021582732</v>
      </c>
    </row>
    <row r="165" spans="1:9" ht="15.75" x14ac:dyDescent="0.25">
      <c r="A165" s="2" t="s">
        <v>61</v>
      </c>
      <c r="C165" s="74"/>
      <c r="D165" s="74"/>
      <c r="E165" s="74"/>
      <c r="F165" s="74"/>
      <c r="G165" s="74"/>
      <c r="I165" s="74"/>
    </row>
    <row r="166" spans="1:9" x14ac:dyDescent="0.25">
      <c r="A166" s="24"/>
      <c r="C166" s="76"/>
      <c r="D166" s="76"/>
      <c r="E166" s="76"/>
      <c r="F166" s="76"/>
      <c r="G166" s="76"/>
      <c r="I166" s="76"/>
    </row>
    <row r="167" spans="1:9" x14ac:dyDescent="0.25">
      <c r="A167" s="24"/>
      <c r="C167" s="77" t="s">
        <v>81</v>
      </c>
      <c r="D167" s="77" t="s">
        <v>82</v>
      </c>
      <c r="E167" s="77" t="s">
        <v>83</v>
      </c>
      <c r="F167" s="77" t="s">
        <v>84</v>
      </c>
      <c r="G167" s="77" t="s">
        <v>85</v>
      </c>
      <c r="I167" s="77" t="s">
        <v>1</v>
      </c>
    </row>
    <row r="168" spans="1:9" x14ac:dyDescent="0.25">
      <c r="A168" s="24"/>
      <c r="C168" s="31"/>
      <c r="D168" s="31"/>
      <c r="E168" s="31"/>
      <c r="F168" s="31"/>
      <c r="G168" s="31"/>
      <c r="I168" s="31"/>
    </row>
    <row r="169" spans="1:9" x14ac:dyDescent="0.25">
      <c r="A169" s="54" t="s">
        <v>7</v>
      </c>
      <c r="C169" s="55">
        <f>IF(OR('Tabel 4F S'!C169&lt;5,'Tabel 4 S'!C169&lt;0.5),"-",IFERROR('Tabel 4 S'!C169/'Tabel 4F S'!C169*100,"-"))</f>
        <v>10.638297872340425</v>
      </c>
      <c r="D169" s="55">
        <f>IF(OR('Tabel 4F S'!D169&lt;5,'Tabel 4 S'!D169&lt;0.5),"-",IFERROR('Tabel 4 S'!D169/'Tabel 4F S'!D169*100,"-"))</f>
        <v>1.0869565217391304</v>
      </c>
      <c r="E169" s="55">
        <f>IF(OR('Tabel 4F S'!E169&lt;5,'Tabel 4 S'!E169&lt;0.5),"-",IFERROR('Tabel 4 S'!E169/'Tabel 4F S'!E169*100,"-"))</f>
        <v>1.0471204188481675</v>
      </c>
      <c r="F169" s="55">
        <f>IF(OR('Tabel 4F S'!F169&lt;5,'Tabel 4 S'!F169&lt;0.5),"-",IFERROR('Tabel 4 S'!F169/'Tabel 4F S'!F169*100,"-"))</f>
        <v>1.2295081967213115</v>
      </c>
      <c r="G169" s="55" t="str">
        <f>IF(OR('Tabel 4F S'!G169&lt;5,'Tabel 4 S'!G169&lt;0.5),"-",IFERROR('Tabel 4 S'!G169/'Tabel 4F S'!G169*100,"-"))</f>
        <v>-</v>
      </c>
      <c r="H169" s="82"/>
      <c r="I169" s="55">
        <f>IF(OR('Tabel 4F S'!I169&lt;5,'Tabel 4 S'!I169&lt;0.5),"-",IFERROR('Tabel 4 S'!I169/'Tabel 4F S'!I169*100,"-"))</f>
        <v>1.6107382550335572</v>
      </c>
    </row>
    <row r="170" spans="1:9" x14ac:dyDescent="0.25">
      <c r="A170" s="56" t="s">
        <v>8</v>
      </c>
      <c r="C170" s="57">
        <f>IF(OR('Tabel 4F S'!C170&lt;5,'Tabel 4 S'!C170&lt;0.5),"-",IFERROR('Tabel 4 S'!C170/'Tabel 4F S'!C170*100,"-"))</f>
        <v>2.3255813953488373</v>
      </c>
      <c r="D170" s="57" t="str">
        <f>IF(OR('Tabel 4F S'!D170&lt;5,'Tabel 4 S'!D170&lt;0.5),"-",IFERROR('Tabel 4 S'!D170/'Tabel 4F S'!D170*100,"-"))</f>
        <v>-</v>
      </c>
      <c r="E170" s="57">
        <f>IF(OR('Tabel 4F S'!E170&lt;5,'Tabel 4 S'!E170&lt;0.5),"-",IFERROR('Tabel 4 S'!E170/'Tabel 4F S'!E170*100,"-"))</f>
        <v>2.0512820512820511</v>
      </c>
      <c r="F170" s="57">
        <f>IF(OR('Tabel 4F S'!F170&lt;5,'Tabel 4 S'!F170&lt;0.5),"-",IFERROR('Tabel 4 S'!F170/'Tabel 4F S'!F170*100,"-"))</f>
        <v>1.0928961748633881</v>
      </c>
      <c r="G170" s="57">
        <f>IF(OR('Tabel 4F S'!G170&lt;5,'Tabel 4 S'!G170&lt;0.5),"-",IFERROR('Tabel 4 S'!G170/'Tabel 4F S'!G170*100,"-"))</f>
        <v>1.7391304347826086</v>
      </c>
      <c r="H170" s="82"/>
      <c r="I170" s="57">
        <f>IF(OR('Tabel 4F S'!I170&lt;5,'Tabel 4 S'!I170&lt;0.5),"-",IFERROR('Tabel 4 S'!I170/'Tabel 4F S'!I170*100,"-"))</f>
        <v>1.3285024154589371</v>
      </c>
    </row>
    <row r="171" spans="1:9" x14ac:dyDescent="0.25">
      <c r="A171" s="58" t="s">
        <v>58</v>
      </c>
      <c r="C171" s="59">
        <f>IF(OR('Tabel 4F S'!C171&lt;5,'Tabel 4 S'!C171&lt;0.5),"-",IFERROR('Tabel 4 S'!C171/'Tabel 4F S'!C171*100,"-"))</f>
        <v>17.647058823529413</v>
      </c>
      <c r="D171" s="59">
        <f>IF(OR('Tabel 4F S'!D171&lt;5,'Tabel 4 S'!D171&lt;0.5),"-",IFERROR('Tabel 4 S'!D171/'Tabel 4F S'!D171*100,"-"))</f>
        <v>3.7037037037037033</v>
      </c>
      <c r="E171" s="59">
        <f>IF(OR('Tabel 4F S'!E171&lt;5,'Tabel 4 S'!E171&lt;0.5),"-",IFERROR('Tabel 4 S'!E171/'Tabel 4F S'!E171*100,"-"))</f>
        <v>2.3809523809523809</v>
      </c>
      <c r="F171" s="59" t="str">
        <f>IF(OR('Tabel 4F S'!F171&lt;5,'Tabel 4 S'!F171&lt;0.5),"-",IFERROR('Tabel 4 S'!F171/'Tabel 4F S'!F171*100,"-"))</f>
        <v>-</v>
      </c>
      <c r="G171" s="59" t="str">
        <f>IF(OR('Tabel 4F S'!G171&lt;5,'Tabel 4 S'!G171&lt;0.5),"-",IFERROR('Tabel 4 S'!G171/'Tabel 4F S'!G171*100,"-"))</f>
        <v>-</v>
      </c>
      <c r="H171" s="82"/>
      <c r="I171" s="59">
        <f>IF(OR('Tabel 4F S'!I171&lt;5,'Tabel 4 S'!I171&lt;0.5),"-",IFERROR('Tabel 4 S'!I171/'Tabel 4F S'!I171*100,"-"))</f>
        <v>5.3984575835475574</v>
      </c>
    </row>
    <row r="172" spans="1:9" x14ac:dyDescent="0.25">
      <c r="A172" s="54" t="s">
        <v>10</v>
      </c>
      <c r="C172" s="55">
        <f>IF(OR('Tabel 4F S'!C172&lt;5,'Tabel 4 S'!C172&lt;0.5),"-",IFERROR('Tabel 4 S'!C172/'Tabel 4F S'!C172*100,"-"))</f>
        <v>36.666666666666664</v>
      </c>
      <c r="D172" s="55">
        <f>IF(OR('Tabel 4F S'!D172&lt;5,'Tabel 4 S'!D172&lt;0.5),"-",IFERROR('Tabel 4 S'!D172/'Tabel 4F S'!D172*100,"-"))</f>
        <v>6.0975609756097562</v>
      </c>
      <c r="E172" s="55">
        <f>IF(OR('Tabel 4F S'!E172&lt;5,'Tabel 4 S'!E172&lt;0.5),"-",IFERROR('Tabel 4 S'!E172/'Tabel 4F S'!E172*100,"-"))</f>
        <v>2.9090909090909092</v>
      </c>
      <c r="F172" s="55" t="str">
        <f>IF(OR('Tabel 4F S'!F172&lt;5,'Tabel 4 S'!F172&lt;0.5),"-",IFERROR('Tabel 4 S'!F172/'Tabel 4F S'!F172*100,"-"))</f>
        <v>-</v>
      </c>
      <c r="G172" s="55">
        <f>IF(OR('Tabel 4F S'!G172&lt;5,'Tabel 4 S'!G172&lt;0.5),"-",IFERROR('Tabel 4 S'!G172/'Tabel 4F S'!G172*100,"-"))</f>
        <v>4.0816326530612246</v>
      </c>
      <c r="H172" s="82"/>
      <c r="I172" s="55">
        <f>IF(OR('Tabel 4F S'!I172&lt;5,'Tabel 4 S'!I172&lt;0.5),"-",IFERROR('Tabel 4 S'!I172/'Tabel 4F S'!I172*100,"-"))</f>
        <v>5.9948979591836729</v>
      </c>
    </row>
    <row r="173" spans="1:9" x14ac:dyDescent="0.25">
      <c r="A173" s="56" t="s">
        <v>11</v>
      </c>
      <c r="C173" s="57">
        <f>IF(OR('Tabel 4F S'!C173&lt;5,'Tabel 4 S'!C173&lt;0.5),"-",IFERROR('Tabel 4 S'!C173/'Tabel 4F S'!C173*100,"-"))</f>
        <v>26.315789473684209</v>
      </c>
      <c r="D173" s="57">
        <f>IF(OR('Tabel 4F S'!D173&lt;5,'Tabel 4 S'!D173&lt;0.5),"-",IFERROR('Tabel 4 S'!D173/'Tabel 4F S'!D173*100,"-"))</f>
        <v>8.9285714285714288</v>
      </c>
      <c r="E173" s="57">
        <f>IF(OR('Tabel 4F S'!E173&lt;5,'Tabel 4 S'!E173&lt;0.5),"-",IFERROR('Tabel 4 S'!E173/'Tabel 4F S'!E173*100,"-"))</f>
        <v>2.2058823529411766</v>
      </c>
      <c r="F173" s="57">
        <f>IF(OR('Tabel 4F S'!F173&lt;5,'Tabel 4 S'!F173&lt;0.5),"-",IFERROR('Tabel 4 S'!F173/'Tabel 4F S'!F173*100,"-"))</f>
        <v>1.4925373134328357</v>
      </c>
      <c r="G173" s="57" t="str">
        <f>IF(OR('Tabel 4F S'!G173&lt;5,'Tabel 4 S'!G173&lt;0.5),"-",IFERROR('Tabel 4 S'!G173/'Tabel 4F S'!G173*100,"-"))</f>
        <v>-</v>
      </c>
      <c r="H173" s="82"/>
      <c r="I173" s="57">
        <f>IF(OR('Tabel 4F S'!I173&lt;5,'Tabel 4 S'!I173&lt;0.5),"-",IFERROR('Tabel 4 S'!I173/'Tabel 4F S'!I173*100,"-"))</f>
        <v>3.7220843672456572</v>
      </c>
    </row>
    <row r="174" spans="1:9" x14ac:dyDescent="0.25">
      <c r="A174" s="58" t="s">
        <v>12</v>
      </c>
      <c r="C174" s="59" t="str">
        <f>IF(OR('Tabel 4F S'!C174&lt;5,'Tabel 4 S'!C174&lt;0.5),"-",IFERROR('Tabel 4 S'!C174/'Tabel 4F S'!C174*100,"-"))</f>
        <v>-</v>
      </c>
      <c r="D174" s="59">
        <f>IF(OR('Tabel 4F S'!D174&lt;5,'Tabel 4 S'!D174&lt;0.5),"-",IFERROR('Tabel 4 S'!D174/'Tabel 4F S'!D174*100,"-"))</f>
        <v>16.666666666666664</v>
      </c>
      <c r="E174" s="59" t="str">
        <f>IF(OR('Tabel 4F S'!E174&lt;5,'Tabel 4 S'!E174&lt;0.5),"-",IFERROR('Tabel 4 S'!E174/'Tabel 4F S'!E174*100,"-"))</f>
        <v>-</v>
      </c>
      <c r="F174" s="59">
        <f>IF(OR('Tabel 4F S'!F174&lt;5,'Tabel 4 S'!F174&lt;0.5),"-",IFERROR('Tabel 4 S'!F174/'Tabel 4F S'!F174*100,"-"))</f>
        <v>7.6923076923076925</v>
      </c>
      <c r="G174" s="59" t="str">
        <f>IF(OR('Tabel 4F S'!G174&lt;5,'Tabel 4 S'!G174&lt;0.5),"-",IFERROR('Tabel 4 S'!G174/'Tabel 4F S'!G174*100,"-"))</f>
        <v>-</v>
      </c>
      <c r="H174" s="82"/>
      <c r="I174" s="59">
        <f>IF(OR('Tabel 4F S'!I174&lt;5,'Tabel 4 S'!I174&lt;0.5),"-",IFERROR('Tabel 4 S'!I174/'Tabel 4F S'!I174*100,"-"))</f>
        <v>6.25</v>
      </c>
    </row>
    <row r="175" spans="1:9" x14ac:dyDescent="0.25">
      <c r="A175" s="54" t="s">
        <v>13</v>
      </c>
      <c r="C175" s="55">
        <f>IF(OR('Tabel 4F S'!C175&lt;5,'Tabel 4 S'!C175&lt;0.5),"-",IFERROR('Tabel 4 S'!C175/'Tabel 4F S'!C175*100,"-"))</f>
        <v>40.909090909090914</v>
      </c>
      <c r="D175" s="55">
        <f>IF(OR('Tabel 4F S'!D175&lt;5,'Tabel 4 S'!D175&lt;0.5),"-",IFERROR('Tabel 4 S'!D175/'Tabel 4F S'!D175*100,"-"))</f>
        <v>5.5555555555555554</v>
      </c>
      <c r="E175" s="55">
        <f>IF(OR('Tabel 4F S'!E175&lt;5,'Tabel 4 S'!E175&lt;0.5),"-",IFERROR('Tabel 4 S'!E175/'Tabel 4F S'!E175*100,"-"))</f>
        <v>3.8461538461538463</v>
      </c>
      <c r="F175" s="55" t="str">
        <f>IF(OR('Tabel 4F S'!F175&lt;5,'Tabel 4 S'!F175&lt;0.5),"-",IFERROR('Tabel 4 S'!F175/'Tabel 4F S'!F175*100,"-"))</f>
        <v>-</v>
      </c>
      <c r="G175" s="55" t="str">
        <f>IF(OR('Tabel 4F S'!G175&lt;5,'Tabel 4 S'!G175&lt;0.5),"-",IFERROR('Tabel 4 S'!G175/'Tabel 4F S'!G175*100,"-"))</f>
        <v>-</v>
      </c>
      <c r="H175" s="82"/>
      <c r="I175" s="55">
        <f>IF(OR('Tabel 4F S'!I175&lt;5,'Tabel 4 S'!I175&lt;0.5),"-",IFERROR('Tabel 4 S'!I175/'Tabel 4F S'!I175*100,"-"))</f>
        <v>10.317460317460316</v>
      </c>
    </row>
    <row r="176" spans="1:9" x14ac:dyDescent="0.25">
      <c r="A176" s="56" t="s">
        <v>14</v>
      </c>
      <c r="C176" s="57">
        <f>IF(OR('Tabel 4F S'!C176&lt;5,'Tabel 4 S'!C176&lt;0.5),"-",IFERROR('Tabel 4 S'!C176/'Tabel 4F S'!C176*100,"-"))</f>
        <v>6.666666666666667</v>
      </c>
      <c r="D176" s="57">
        <f>IF(OR('Tabel 4F S'!D176&lt;5,'Tabel 4 S'!D176&lt;0.5),"-",IFERROR('Tabel 4 S'!D176/'Tabel 4F S'!D176*100,"-"))</f>
        <v>10</v>
      </c>
      <c r="E176" s="57" t="str">
        <f>IF(OR('Tabel 4F S'!E176&lt;5,'Tabel 4 S'!E176&lt;0.5),"-",IFERROR('Tabel 4 S'!E176/'Tabel 4F S'!E176*100,"-"))</f>
        <v>-</v>
      </c>
      <c r="F176" s="57" t="str">
        <f>IF(OR('Tabel 4F S'!F176&lt;5,'Tabel 4 S'!F176&lt;0.5),"-",IFERROR('Tabel 4 S'!F176/'Tabel 4F S'!F176*100,"-"))</f>
        <v>-</v>
      </c>
      <c r="G176" s="57">
        <f>IF(OR('Tabel 4F S'!G176&lt;5,'Tabel 4 S'!G176&lt;0.5),"-",IFERROR('Tabel 4 S'!G176/'Tabel 4F S'!G176*100,"-"))</f>
        <v>8.3333333333333321</v>
      </c>
      <c r="H176" s="82"/>
      <c r="I176" s="57">
        <f>IF(OR('Tabel 4F S'!I176&lt;5,'Tabel 4 S'!I176&lt;0.5),"-",IFERROR('Tabel 4 S'!I176/'Tabel 4F S'!I176*100,"-"))</f>
        <v>4.4117647058823533</v>
      </c>
    </row>
    <row r="177" spans="1:9" x14ac:dyDescent="0.25">
      <c r="A177" s="58" t="s">
        <v>15</v>
      </c>
      <c r="C177" s="59" t="str">
        <f>IF(OR('Tabel 4F S'!C177&lt;5,'Tabel 4 S'!C177&lt;0.5),"-",IFERROR('Tabel 4 S'!C177/'Tabel 4F S'!C177*100,"-"))</f>
        <v>-</v>
      </c>
      <c r="D177" s="59" t="str">
        <f>IF(OR('Tabel 4F S'!D177&lt;5,'Tabel 4 S'!D177&lt;0.5),"-",IFERROR('Tabel 4 S'!D177/'Tabel 4F S'!D177*100,"-"))</f>
        <v>-</v>
      </c>
      <c r="E177" s="59" t="str">
        <f>IF(OR('Tabel 4F S'!E177&lt;5,'Tabel 4 S'!E177&lt;0.5),"-",IFERROR('Tabel 4 S'!E177/'Tabel 4F S'!E177*100,"-"))</f>
        <v>-</v>
      </c>
      <c r="F177" s="59">
        <f>IF(OR('Tabel 4F S'!F177&lt;5,'Tabel 4 S'!F177&lt;0.5),"-",IFERROR('Tabel 4 S'!F177/'Tabel 4F S'!F177*100,"-"))</f>
        <v>3.7037037037037033</v>
      </c>
      <c r="G177" s="59" t="str">
        <f>IF(OR('Tabel 4F S'!G177&lt;5,'Tabel 4 S'!G177&lt;0.5),"-",IFERROR('Tabel 4 S'!G177/'Tabel 4F S'!G177*100,"-"))</f>
        <v>-</v>
      </c>
      <c r="H177" s="82"/>
      <c r="I177" s="59">
        <f>IF(OR('Tabel 4F S'!I177&lt;5,'Tabel 4 S'!I177&lt;0.5),"-",IFERROR('Tabel 4 S'!I177/'Tabel 4F S'!I177*100,"-"))</f>
        <v>1.3513513513513513</v>
      </c>
    </row>
    <row r="178" spans="1:9" x14ac:dyDescent="0.25">
      <c r="A178" s="54" t="s">
        <v>16</v>
      </c>
      <c r="C178" s="55" t="str">
        <f>IF(OR('Tabel 4F S'!C178&lt;5,'Tabel 4 S'!C178&lt;0.5),"-",IFERROR('Tabel 4 S'!C178/'Tabel 4F S'!C178*100,"-"))</f>
        <v>-</v>
      </c>
      <c r="D178" s="55" t="str">
        <f>IF(OR('Tabel 4F S'!D178&lt;5,'Tabel 4 S'!D178&lt;0.5),"-",IFERROR('Tabel 4 S'!D178/'Tabel 4F S'!D178*100,"-"))</f>
        <v>-</v>
      </c>
      <c r="E178" s="55" t="str">
        <f>IF(OR('Tabel 4F S'!E178&lt;5,'Tabel 4 S'!E178&lt;0.5),"-",IFERROR('Tabel 4 S'!E178/'Tabel 4F S'!E178*100,"-"))</f>
        <v>-</v>
      </c>
      <c r="F178" s="55" t="str">
        <f>IF(OR('Tabel 4F S'!F178&lt;5,'Tabel 4 S'!F178&lt;0.5),"-",IFERROR('Tabel 4 S'!F178/'Tabel 4F S'!F178*100,"-"))</f>
        <v>-</v>
      </c>
      <c r="G178" s="55" t="str">
        <f>IF(OR('Tabel 4F S'!G178&lt;5,'Tabel 4 S'!G178&lt;0.5),"-",IFERROR('Tabel 4 S'!G178/'Tabel 4F S'!G178*100,"-"))</f>
        <v>-</v>
      </c>
      <c r="H178" s="82"/>
      <c r="I178" s="55" t="str">
        <f>IF(OR('Tabel 4F S'!I178&lt;5,'Tabel 4 S'!I178&lt;0.5),"-",IFERROR('Tabel 4 S'!I178/'Tabel 4F S'!I178*100,"-"))</f>
        <v>-</v>
      </c>
    </row>
    <row r="179" spans="1:9" x14ac:dyDescent="0.25">
      <c r="A179" s="56" t="s">
        <v>17</v>
      </c>
      <c r="C179" s="57" t="str">
        <f>IF(OR('Tabel 4F S'!C179&lt;5,'Tabel 4 S'!C179&lt;0.5),"-",IFERROR('Tabel 4 S'!C179/'Tabel 4F S'!C179*100,"-"))</f>
        <v>-</v>
      </c>
      <c r="D179" s="57" t="str">
        <f>IF(OR('Tabel 4F S'!D179&lt;5,'Tabel 4 S'!D179&lt;0.5),"-",IFERROR('Tabel 4 S'!D179/'Tabel 4F S'!D179*100,"-"))</f>
        <v>-</v>
      </c>
      <c r="E179" s="57" t="str">
        <f>IF(OR('Tabel 4F S'!E179&lt;5,'Tabel 4 S'!E179&lt;0.5),"-",IFERROR('Tabel 4 S'!E179/'Tabel 4F S'!E179*100,"-"))</f>
        <v>-</v>
      </c>
      <c r="F179" s="57" t="str">
        <f>IF(OR('Tabel 4F S'!F179&lt;5,'Tabel 4 S'!F179&lt;0.5),"-",IFERROR('Tabel 4 S'!F179/'Tabel 4F S'!F179*100,"-"))</f>
        <v>-</v>
      </c>
      <c r="G179" s="57" t="str">
        <f>IF(OR('Tabel 4F S'!G179&lt;5,'Tabel 4 S'!G179&lt;0.5),"-",IFERROR('Tabel 4 S'!G179/'Tabel 4F S'!G179*100,"-"))</f>
        <v>-</v>
      </c>
      <c r="H179" s="82"/>
      <c r="I179" s="57" t="str">
        <f>IF(OR('Tabel 4F S'!I179&lt;5,'Tabel 4 S'!I179&lt;0.5),"-",IFERROR('Tabel 4 S'!I179/'Tabel 4F S'!I179*100,"-"))</f>
        <v>-</v>
      </c>
    </row>
    <row r="180" spans="1:9" x14ac:dyDescent="0.25">
      <c r="A180" s="58" t="s">
        <v>18</v>
      </c>
      <c r="C180" s="59" t="str">
        <f>IF(OR('Tabel 4F S'!C180&lt;5,'Tabel 4 S'!C180&lt;0.5),"-",IFERROR('Tabel 4 S'!C180/'Tabel 4F S'!C180*100,"-"))</f>
        <v>-</v>
      </c>
      <c r="D180" s="59" t="str">
        <f>IF(OR('Tabel 4F S'!D180&lt;5,'Tabel 4 S'!D180&lt;0.5),"-",IFERROR('Tabel 4 S'!D180/'Tabel 4F S'!D180*100,"-"))</f>
        <v>-</v>
      </c>
      <c r="E180" s="59" t="str">
        <f>IF(OR('Tabel 4F S'!E180&lt;5,'Tabel 4 S'!E180&lt;0.5),"-",IFERROR('Tabel 4 S'!E180/'Tabel 4F S'!E180*100,"-"))</f>
        <v>-</v>
      </c>
      <c r="F180" s="59" t="str">
        <f>IF(OR('Tabel 4F S'!F180&lt;5,'Tabel 4 S'!F180&lt;0.5),"-",IFERROR('Tabel 4 S'!F180/'Tabel 4F S'!F180*100,"-"))</f>
        <v>-</v>
      </c>
      <c r="G180" s="59" t="str">
        <f>IF(OR('Tabel 4F S'!G180&lt;5,'Tabel 4 S'!G180&lt;0.5),"-",IFERROR('Tabel 4 S'!G180/'Tabel 4F S'!G180*100,"-"))</f>
        <v>-</v>
      </c>
      <c r="H180" s="82"/>
      <c r="I180" s="59" t="str">
        <f>IF(OR('Tabel 4F S'!I180&lt;5,'Tabel 4 S'!I180&lt;0.5),"-",IFERROR('Tabel 4 S'!I180/'Tabel 4F S'!I180*100,"-"))</f>
        <v>-</v>
      </c>
    </row>
    <row r="181" spans="1:9" x14ac:dyDescent="0.25">
      <c r="A181" s="54" t="s">
        <v>19</v>
      </c>
      <c r="C181" s="55" t="str">
        <f>IF(OR('Tabel 4F S'!C181&lt;5,'Tabel 4 S'!C181&lt;0.5),"-",IFERROR('Tabel 4 S'!C181/'Tabel 4F S'!C181*100,"-"))</f>
        <v>-</v>
      </c>
      <c r="D181" s="55" t="str">
        <f>IF(OR('Tabel 4F S'!D181&lt;5,'Tabel 4 S'!D181&lt;0.5),"-",IFERROR('Tabel 4 S'!D181/'Tabel 4F S'!D181*100,"-"))</f>
        <v>-</v>
      </c>
      <c r="E181" s="55" t="str">
        <f>IF(OR('Tabel 4F S'!E181&lt;5,'Tabel 4 S'!E181&lt;0.5),"-",IFERROR('Tabel 4 S'!E181/'Tabel 4F S'!E181*100,"-"))</f>
        <v>-</v>
      </c>
      <c r="F181" s="55">
        <f>IF(OR('Tabel 4F S'!F181&lt;5,'Tabel 4 S'!F181&lt;0.5),"-",IFERROR('Tabel 4 S'!F181/'Tabel 4F S'!F181*100,"-"))</f>
        <v>2.8571428571428572</v>
      </c>
      <c r="G181" s="55" t="str">
        <f>IF(OR('Tabel 4F S'!G181&lt;5,'Tabel 4 S'!G181&lt;0.5),"-",IFERROR('Tabel 4 S'!G181/'Tabel 4F S'!G181*100,"-"))</f>
        <v>-</v>
      </c>
      <c r="H181" s="82"/>
      <c r="I181" s="55">
        <f>IF(OR('Tabel 4F S'!I181&lt;5,'Tabel 4 S'!I181&lt;0.5),"-",IFERROR('Tabel 4 S'!I181/'Tabel 4F S'!I181*100,"-"))</f>
        <v>0.84745762711864403</v>
      </c>
    </row>
    <row r="182" spans="1:9" x14ac:dyDescent="0.25">
      <c r="A182" s="56" t="s">
        <v>20</v>
      </c>
      <c r="C182" s="57" t="str">
        <f>IF(OR('Tabel 4F S'!C182&lt;5,'Tabel 4 S'!C182&lt;0.5),"-",IFERROR('Tabel 4 S'!C182/'Tabel 4F S'!C182*100,"-"))</f>
        <v>-</v>
      </c>
      <c r="D182" s="57" t="str">
        <f>IF(OR('Tabel 4F S'!D182&lt;5,'Tabel 4 S'!D182&lt;0.5),"-",IFERROR('Tabel 4 S'!D182/'Tabel 4F S'!D182*100,"-"))</f>
        <v>-</v>
      </c>
      <c r="E182" s="57" t="str">
        <f>IF(OR('Tabel 4F S'!E182&lt;5,'Tabel 4 S'!E182&lt;0.5),"-",IFERROR('Tabel 4 S'!E182/'Tabel 4F S'!E182*100,"-"))</f>
        <v>-</v>
      </c>
      <c r="F182" s="57" t="str">
        <f>IF(OR('Tabel 4F S'!F182&lt;5,'Tabel 4 S'!F182&lt;0.5),"-",IFERROR('Tabel 4 S'!F182/'Tabel 4F S'!F182*100,"-"))</f>
        <v>-</v>
      </c>
      <c r="G182" s="57" t="str">
        <f>IF(OR('Tabel 4F S'!G182&lt;5,'Tabel 4 S'!G182&lt;0.5),"-",IFERROR('Tabel 4 S'!G182/'Tabel 4F S'!G182*100,"-"))</f>
        <v>-</v>
      </c>
      <c r="H182" s="82"/>
      <c r="I182" s="57" t="str">
        <f>IF(OR('Tabel 4F S'!I182&lt;5,'Tabel 4 S'!I182&lt;0.5),"-",IFERROR('Tabel 4 S'!I182/'Tabel 4F S'!I182*100,"-"))</f>
        <v>-</v>
      </c>
    </row>
    <row r="183" spans="1:9" x14ac:dyDescent="0.25">
      <c r="A183" s="58" t="s">
        <v>21</v>
      </c>
      <c r="C183" s="59" t="str">
        <f>IF(OR('Tabel 4F S'!C183&lt;5,'Tabel 4 S'!C183&lt;0.5),"-",IFERROR('Tabel 4 S'!C183/'Tabel 4F S'!C183*100,"-"))</f>
        <v>-</v>
      </c>
      <c r="D183" s="59">
        <f>IF(OR('Tabel 4F S'!D183&lt;5,'Tabel 4 S'!D183&lt;0.5),"-",IFERROR('Tabel 4 S'!D183/'Tabel 4F S'!D183*100,"-"))</f>
        <v>8.3333333333333321</v>
      </c>
      <c r="E183" s="59" t="str">
        <f>IF(OR('Tabel 4F S'!E183&lt;5,'Tabel 4 S'!E183&lt;0.5),"-",IFERROR('Tabel 4 S'!E183/'Tabel 4F S'!E183*100,"-"))</f>
        <v>-</v>
      </c>
      <c r="F183" s="59" t="str">
        <f>IF(OR('Tabel 4F S'!F183&lt;5,'Tabel 4 S'!F183&lt;0.5),"-",IFERROR('Tabel 4 S'!F183/'Tabel 4F S'!F183*100,"-"))</f>
        <v>-</v>
      </c>
      <c r="G183" s="59" t="str">
        <f>IF(OR('Tabel 4F S'!G183&lt;5,'Tabel 4 S'!G183&lt;0.5),"-",IFERROR('Tabel 4 S'!G183/'Tabel 4F S'!G183*100,"-"))</f>
        <v>-</v>
      </c>
      <c r="H183" s="82"/>
      <c r="I183" s="59">
        <f>IF(OR('Tabel 4F S'!I183&lt;5,'Tabel 4 S'!I183&lt;0.5),"-",IFERROR('Tabel 4 S'!I183/'Tabel 4F S'!I183*100,"-"))</f>
        <v>5.2631578947368416</v>
      </c>
    </row>
    <row r="184" spans="1:9" x14ac:dyDescent="0.25">
      <c r="A184" s="54" t="s">
        <v>22</v>
      </c>
      <c r="C184" s="55" t="str">
        <f>IF(OR('Tabel 4F S'!C184&lt;5,'Tabel 4 S'!C184&lt;0.5),"-",IFERROR('Tabel 4 S'!C184/'Tabel 4F S'!C184*100,"-"))</f>
        <v>-</v>
      </c>
      <c r="D184" s="55">
        <f>IF(OR('Tabel 4F S'!D184&lt;5,'Tabel 4 S'!D184&lt;0.5),"-",IFERROR('Tabel 4 S'!D184/'Tabel 4F S'!D184*100,"-"))</f>
        <v>6.25</v>
      </c>
      <c r="E184" s="55" t="str">
        <f>IF(OR('Tabel 4F S'!E184&lt;5,'Tabel 4 S'!E184&lt;0.5),"-",IFERROR('Tabel 4 S'!E184/'Tabel 4F S'!E184*100,"-"))</f>
        <v>-</v>
      </c>
      <c r="F184" s="55" t="str">
        <f>IF(OR('Tabel 4F S'!F184&lt;5,'Tabel 4 S'!F184&lt;0.5),"-",IFERROR('Tabel 4 S'!F184/'Tabel 4F S'!F184*100,"-"))</f>
        <v>-</v>
      </c>
      <c r="G184" s="55" t="str">
        <f>IF(OR('Tabel 4F S'!G184&lt;5,'Tabel 4 S'!G184&lt;0.5),"-",IFERROR('Tabel 4 S'!G184/'Tabel 4F S'!G184*100,"-"))</f>
        <v>-</v>
      </c>
      <c r="H184" s="82"/>
      <c r="I184" s="55">
        <f>IF(OR('Tabel 4F S'!I184&lt;5,'Tabel 4 S'!I184&lt;0.5),"-",IFERROR('Tabel 4 S'!I184/'Tabel 4F S'!I184*100,"-"))</f>
        <v>1.6129032258064515</v>
      </c>
    </row>
    <row r="185" spans="1:9" x14ac:dyDescent="0.25">
      <c r="A185" s="56" t="s">
        <v>23</v>
      </c>
      <c r="C185" s="57">
        <f>IF(OR('Tabel 4F S'!C185&lt;5,'Tabel 4 S'!C185&lt;0.5),"-",IFERROR('Tabel 4 S'!C185/'Tabel 4F S'!C185*100,"-"))</f>
        <v>7.6923076923076925</v>
      </c>
      <c r="D185" s="57" t="str">
        <f>IF(OR('Tabel 4F S'!D185&lt;5,'Tabel 4 S'!D185&lt;0.5),"-",IFERROR('Tabel 4 S'!D185/'Tabel 4F S'!D185*100,"-"))</f>
        <v>-</v>
      </c>
      <c r="E185" s="57" t="str">
        <f>IF(OR('Tabel 4F S'!E185&lt;5,'Tabel 4 S'!E185&lt;0.5),"-",IFERROR('Tabel 4 S'!E185/'Tabel 4F S'!E185*100,"-"))</f>
        <v>-</v>
      </c>
      <c r="F185" s="57" t="str">
        <f>IF(OR('Tabel 4F S'!F185&lt;5,'Tabel 4 S'!F185&lt;0.5),"-",IFERROR('Tabel 4 S'!F185/'Tabel 4F S'!F185*100,"-"))</f>
        <v>-</v>
      </c>
      <c r="G185" s="57">
        <f>IF(OR('Tabel 4F S'!G185&lt;5,'Tabel 4 S'!G185&lt;0.5),"-",IFERROR('Tabel 4 S'!G185/'Tabel 4F S'!G185*100,"-"))</f>
        <v>5</v>
      </c>
      <c r="H185" s="82"/>
      <c r="I185" s="57">
        <f>IF(OR('Tabel 4F S'!I185&lt;5,'Tabel 4 S'!I185&lt;0.5),"-",IFERROR('Tabel 4 S'!I185/'Tabel 4F S'!I185*100,"-"))</f>
        <v>1.1428571428571428</v>
      </c>
    </row>
    <row r="186" spans="1:9" x14ac:dyDescent="0.25">
      <c r="A186" s="58" t="s">
        <v>24</v>
      </c>
      <c r="C186" s="59">
        <f>IF(OR('Tabel 4F S'!C186&lt;5,'Tabel 4 S'!C186&lt;0.5),"-",IFERROR('Tabel 4 S'!C186/'Tabel 4F S'!C186*100,"-"))</f>
        <v>11.111111111111111</v>
      </c>
      <c r="D186" s="59">
        <f>IF(OR('Tabel 4F S'!D186&lt;5,'Tabel 4 S'!D186&lt;0.5),"-",IFERROR('Tabel 4 S'!D186/'Tabel 4F S'!D186*100,"-"))</f>
        <v>1.1235955056179776</v>
      </c>
      <c r="E186" s="59" t="str">
        <f>IF(OR('Tabel 4F S'!E186&lt;5,'Tabel 4 S'!E186&lt;0.5),"-",IFERROR('Tabel 4 S'!E186/'Tabel 4F S'!E186*100,"-"))</f>
        <v>-</v>
      </c>
      <c r="F186" s="59" t="str">
        <f>IF(OR('Tabel 4F S'!F186&lt;5,'Tabel 4 S'!F186&lt;0.5),"-",IFERROR('Tabel 4 S'!F186/'Tabel 4F S'!F186*100,"-"))</f>
        <v>-</v>
      </c>
      <c r="G186" s="59" t="str">
        <f>IF(OR('Tabel 4F S'!G186&lt;5,'Tabel 4 S'!G186&lt;0.5),"-",IFERROR('Tabel 4 S'!G186/'Tabel 4F S'!G186*100,"-"))</f>
        <v>-</v>
      </c>
      <c r="H186" s="82"/>
      <c r="I186" s="59">
        <f>IF(OR('Tabel 4F S'!I186&lt;5,'Tabel 4 S'!I186&lt;0.5),"-",IFERROR('Tabel 4 S'!I186/'Tabel 4F S'!I186*100,"-"))</f>
        <v>1.3636363636363635</v>
      </c>
    </row>
    <row r="187" spans="1:9" x14ac:dyDescent="0.25">
      <c r="A187" s="54" t="s">
        <v>25</v>
      </c>
      <c r="C187" s="55" t="str">
        <f>IF(OR('Tabel 4F S'!C187&lt;5,'Tabel 4 S'!C187&lt;0.5),"-",IFERROR('Tabel 4 S'!C187/'Tabel 4F S'!C187*100,"-"))</f>
        <v>-</v>
      </c>
      <c r="D187" s="55" t="str">
        <f>IF(OR('Tabel 4F S'!D187&lt;5,'Tabel 4 S'!D187&lt;0.5),"-",IFERROR('Tabel 4 S'!D187/'Tabel 4F S'!D187*100,"-"))</f>
        <v>-</v>
      </c>
      <c r="E187" s="55" t="str">
        <f>IF(OR('Tabel 4F S'!E187&lt;5,'Tabel 4 S'!E187&lt;0.5),"-",IFERROR('Tabel 4 S'!E187/'Tabel 4F S'!E187*100,"-"))</f>
        <v>-</v>
      </c>
      <c r="F187" s="55" t="str">
        <f>IF(OR('Tabel 4F S'!F187&lt;5,'Tabel 4 S'!F187&lt;0.5),"-",IFERROR('Tabel 4 S'!F187/'Tabel 4F S'!F187*100,"-"))</f>
        <v>-</v>
      </c>
      <c r="G187" s="55" t="str">
        <f>IF(OR('Tabel 4F S'!G187&lt;5,'Tabel 4 S'!G187&lt;0.5),"-",IFERROR('Tabel 4 S'!G187/'Tabel 4F S'!G187*100,"-"))</f>
        <v>-</v>
      </c>
      <c r="H187" s="82"/>
      <c r="I187" s="55" t="str">
        <f>IF(OR('Tabel 4F S'!I187&lt;5,'Tabel 4 S'!I187&lt;0.5),"-",IFERROR('Tabel 4 S'!I187/'Tabel 4F S'!I187*100,"-"))</f>
        <v>-</v>
      </c>
    </row>
    <row r="188" spans="1:9" x14ac:dyDescent="0.25">
      <c r="A188" s="56" t="s">
        <v>26</v>
      </c>
      <c r="C188" s="57" t="str">
        <f>IF(OR('Tabel 4F S'!C188&lt;5,'Tabel 4 S'!C188&lt;0.5),"-",IFERROR('Tabel 4 S'!C188/'Tabel 4F S'!C188*100,"-"))</f>
        <v>-</v>
      </c>
      <c r="D188" s="57">
        <f>IF(OR('Tabel 4F S'!D188&lt;5,'Tabel 4 S'!D188&lt;0.5),"-",IFERROR('Tabel 4 S'!D188/'Tabel 4F S'!D188*100,"-"))</f>
        <v>6.666666666666667</v>
      </c>
      <c r="E188" s="57">
        <f>IF(OR('Tabel 4F S'!E188&lt;5,'Tabel 4 S'!E188&lt;0.5),"-",IFERROR('Tabel 4 S'!E188/'Tabel 4F S'!E188*100,"-"))</f>
        <v>4</v>
      </c>
      <c r="F188" s="57">
        <f>IF(OR('Tabel 4F S'!F188&lt;5,'Tabel 4 S'!F188&lt;0.5),"-",IFERROR('Tabel 4 S'!F188/'Tabel 4F S'!F188*100,"-"))</f>
        <v>6.25</v>
      </c>
      <c r="G188" s="57" t="str">
        <f>IF(OR('Tabel 4F S'!G188&lt;5,'Tabel 4 S'!G188&lt;0.5),"-",IFERROR('Tabel 4 S'!G188/'Tabel 4F S'!G188*100,"-"))</f>
        <v>-</v>
      </c>
      <c r="H188" s="82"/>
      <c r="I188" s="57">
        <f>IF(OR('Tabel 4F S'!I188&lt;5,'Tabel 4 S'!I188&lt;0.5),"-",IFERROR('Tabel 4 S'!I188/'Tabel 4F S'!I188*100,"-"))</f>
        <v>4.6875</v>
      </c>
    </row>
    <row r="189" spans="1:9" x14ac:dyDescent="0.25">
      <c r="A189" s="58" t="s">
        <v>27</v>
      </c>
      <c r="C189" s="59" t="str">
        <f>IF(OR('Tabel 4F S'!C189&lt;5,'Tabel 4 S'!C189&lt;0.5),"-",IFERROR('Tabel 4 S'!C189/'Tabel 4F S'!C189*100,"-"))</f>
        <v>-</v>
      </c>
      <c r="D189" s="59" t="str">
        <f>IF(OR('Tabel 4F S'!D189&lt;5,'Tabel 4 S'!D189&lt;0.5),"-",IFERROR('Tabel 4 S'!D189/'Tabel 4F S'!D189*100,"-"))</f>
        <v>-</v>
      </c>
      <c r="E189" s="59" t="str">
        <f>IF(OR('Tabel 4F S'!E189&lt;5,'Tabel 4 S'!E189&lt;0.5),"-",IFERROR('Tabel 4 S'!E189/'Tabel 4F S'!E189*100,"-"))</f>
        <v>-</v>
      </c>
      <c r="F189" s="59" t="str">
        <f>IF(OR('Tabel 4F S'!F189&lt;5,'Tabel 4 S'!F189&lt;0.5),"-",IFERROR('Tabel 4 S'!F189/'Tabel 4F S'!F189*100,"-"))</f>
        <v>-</v>
      </c>
      <c r="G189" s="59" t="str">
        <f>IF(OR('Tabel 4F S'!G189&lt;5,'Tabel 4 S'!G189&lt;0.5),"-",IFERROR('Tabel 4 S'!G189/'Tabel 4F S'!G189*100,"-"))</f>
        <v>-</v>
      </c>
      <c r="H189" s="82"/>
      <c r="I189" s="59" t="str">
        <f>IF(OR('Tabel 4F S'!I189&lt;5,'Tabel 4 S'!I189&lt;0.5),"-",IFERROR('Tabel 4 S'!I189/'Tabel 4F S'!I189*100,"-"))</f>
        <v>-</v>
      </c>
    </row>
    <row r="190" spans="1:9" x14ac:dyDescent="0.25">
      <c r="A190" s="54" t="s">
        <v>28</v>
      </c>
      <c r="C190" s="55" t="str">
        <f>IF(OR('Tabel 4F S'!C190&lt;5,'Tabel 4 S'!C190&lt;0.5),"-",IFERROR('Tabel 4 S'!C190/'Tabel 4F S'!C190*100,"-"))</f>
        <v>-</v>
      </c>
      <c r="D190" s="55" t="str">
        <f>IF(OR('Tabel 4F S'!D190&lt;5,'Tabel 4 S'!D190&lt;0.5),"-",IFERROR('Tabel 4 S'!D190/'Tabel 4F S'!D190*100,"-"))</f>
        <v>-</v>
      </c>
      <c r="E190" s="55" t="str">
        <f>IF(OR('Tabel 4F S'!E190&lt;5,'Tabel 4 S'!E190&lt;0.5),"-",IFERROR('Tabel 4 S'!E190/'Tabel 4F S'!E190*100,"-"))</f>
        <v>-</v>
      </c>
      <c r="F190" s="55" t="str">
        <f>IF(OR('Tabel 4F S'!F190&lt;5,'Tabel 4 S'!F190&lt;0.5),"-",IFERROR('Tabel 4 S'!F190/'Tabel 4F S'!F190*100,"-"))</f>
        <v>-</v>
      </c>
      <c r="G190" s="55" t="str">
        <f>IF(OR('Tabel 4F S'!G190&lt;5,'Tabel 4 S'!G190&lt;0.5),"-",IFERROR('Tabel 4 S'!G190/'Tabel 4F S'!G190*100,"-"))</f>
        <v>-</v>
      </c>
      <c r="H190" s="82"/>
      <c r="I190" s="55" t="str">
        <f>IF(OR('Tabel 4F S'!I190&lt;5,'Tabel 4 S'!I190&lt;0.5),"-",IFERROR('Tabel 4 S'!I190/'Tabel 4F S'!I190*100,"-"))</f>
        <v>-</v>
      </c>
    </row>
    <row r="191" spans="1:9" x14ac:dyDescent="0.25">
      <c r="A191" s="56" t="s">
        <v>29</v>
      </c>
      <c r="C191" s="57" t="str">
        <f>IF(OR('Tabel 4F S'!C191&lt;5,'Tabel 4 S'!C191&lt;0.5),"-",IFERROR('Tabel 4 S'!C191/'Tabel 4F S'!C191*100,"-"))</f>
        <v>-</v>
      </c>
      <c r="D191" s="57" t="str">
        <f>IF(OR('Tabel 4F S'!D191&lt;5,'Tabel 4 S'!D191&lt;0.5),"-",IFERROR('Tabel 4 S'!D191/'Tabel 4F S'!D191*100,"-"))</f>
        <v>-</v>
      </c>
      <c r="E191" s="57" t="str">
        <f>IF(OR('Tabel 4F S'!E191&lt;5,'Tabel 4 S'!E191&lt;0.5),"-",IFERROR('Tabel 4 S'!E191/'Tabel 4F S'!E191*100,"-"))</f>
        <v>-</v>
      </c>
      <c r="F191" s="57" t="str">
        <f>IF(OR('Tabel 4F S'!F191&lt;5,'Tabel 4 S'!F191&lt;0.5),"-",IFERROR('Tabel 4 S'!F191/'Tabel 4F S'!F191*100,"-"))</f>
        <v>-</v>
      </c>
      <c r="G191" s="57" t="str">
        <f>IF(OR('Tabel 4F S'!G191&lt;5,'Tabel 4 S'!G191&lt;0.5),"-",IFERROR('Tabel 4 S'!G191/'Tabel 4F S'!G191*100,"-"))</f>
        <v>-</v>
      </c>
      <c r="H191" s="82"/>
      <c r="I191" s="57">
        <f>IF(OR('Tabel 4F S'!I191&lt;5,'Tabel 4 S'!I191&lt;0.5),"-",IFERROR('Tabel 4 S'!I191/'Tabel 4F S'!I191*100,"-"))</f>
        <v>6.666666666666667</v>
      </c>
    </row>
    <row r="192" spans="1:9" x14ac:dyDescent="0.25">
      <c r="A192" s="58" t="s">
        <v>30</v>
      </c>
      <c r="C192" s="59" t="str">
        <f>IF(OR('Tabel 4F S'!C192&lt;5,'Tabel 4 S'!C192&lt;0.5),"-",IFERROR('Tabel 4 S'!C192/'Tabel 4F S'!C192*100,"-"))</f>
        <v>-</v>
      </c>
      <c r="D192" s="59" t="str">
        <f>IF(OR('Tabel 4F S'!D192&lt;5,'Tabel 4 S'!D192&lt;0.5),"-",IFERROR('Tabel 4 S'!D192/'Tabel 4F S'!D192*100,"-"))</f>
        <v>-</v>
      </c>
      <c r="E192" s="59">
        <f>IF(OR('Tabel 4F S'!E192&lt;5,'Tabel 4 S'!E192&lt;0.5),"-",IFERROR('Tabel 4 S'!E192/'Tabel 4F S'!E192*100,"-"))</f>
        <v>10</v>
      </c>
      <c r="F192" s="59" t="str">
        <f>IF(OR('Tabel 4F S'!F192&lt;5,'Tabel 4 S'!F192&lt;0.5),"-",IFERROR('Tabel 4 S'!F192/'Tabel 4F S'!F192*100,"-"))</f>
        <v>-</v>
      </c>
      <c r="G192" s="59" t="str">
        <f>IF(OR('Tabel 4F S'!G192&lt;5,'Tabel 4 S'!G192&lt;0.5),"-",IFERROR('Tabel 4 S'!G192/'Tabel 4F S'!G192*100,"-"))</f>
        <v>-</v>
      </c>
      <c r="H192" s="82"/>
      <c r="I192" s="59">
        <f>IF(OR('Tabel 4F S'!I192&lt;5,'Tabel 4 S'!I192&lt;0.5),"-",IFERROR('Tabel 4 S'!I192/'Tabel 4F S'!I192*100,"-"))</f>
        <v>3.4482758620689653</v>
      </c>
    </row>
    <row r="193" spans="1:9" x14ac:dyDescent="0.25">
      <c r="A193" s="54" t="s">
        <v>31</v>
      </c>
      <c r="C193" s="55">
        <f>IF(OR('Tabel 4F S'!C193&lt;5,'Tabel 4 S'!C193&lt;0.5),"-",IFERROR('Tabel 4 S'!C193/'Tabel 4F S'!C193*100,"-"))</f>
        <v>7.1428571428571423</v>
      </c>
      <c r="D193" s="55">
        <f>IF(OR('Tabel 4F S'!D193&lt;5,'Tabel 4 S'!D193&lt;0.5),"-",IFERROR('Tabel 4 S'!D193/'Tabel 4F S'!D193*100,"-"))</f>
        <v>6.5217391304347823</v>
      </c>
      <c r="E193" s="55" t="str">
        <f>IF(OR('Tabel 4F S'!E193&lt;5,'Tabel 4 S'!E193&lt;0.5),"-",IFERROR('Tabel 4 S'!E193/'Tabel 4F S'!E193*100,"-"))</f>
        <v>-</v>
      </c>
      <c r="F193" s="55">
        <f>IF(OR('Tabel 4F S'!F193&lt;5,'Tabel 4 S'!F193&lt;0.5),"-",IFERROR('Tabel 4 S'!F193/'Tabel 4F S'!F193*100,"-"))</f>
        <v>3.4482758620689653</v>
      </c>
      <c r="G193" s="55" t="str">
        <f>IF(OR('Tabel 4F S'!G193&lt;5,'Tabel 4 S'!G193&lt;0.5),"-",IFERROR('Tabel 4 S'!G193/'Tabel 4F S'!G193*100,"-"))</f>
        <v>-</v>
      </c>
      <c r="H193" s="82"/>
      <c r="I193" s="55">
        <f>IF(OR('Tabel 4F S'!I193&lt;5,'Tabel 4 S'!I193&lt;0.5),"-",IFERROR('Tabel 4 S'!I193/'Tabel 4F S'!I193*100,"-"))</f>
        <v>3.4722222222222223</v>
      </c>
    </row>
    <row r="194" spans="1:9" x14ac:dyDescent="0.25">
      <c r="A194" s="56" t="s">
        <v>32</v>
      </c>
      <c r="C194" s="57" t="str">
        <f>IF(OR('Tabel 4F S'!C194&lt;5,'Tabel 4 S'!C194&lt;0.5),"-",IFERROR('Tabel 4 S'!C194/'Tabel 4F S'!C194*100,"-"))</f>
        <v>-</v>
      </c>
      <c r="D194" s="57">
        <f>IF(OR('Tabel 4F S'!D194&lt;5,'Tabel 4 S'!D194&lt;0.5),"-",IFERROR('Tabel 4 S'!D194/'Tabel 4F S'!D194*100,"-"))</f>
        <v>1.2048192771084338</v>
      </c>
      <c r="E194" s="57" t="str">
        <f>IF(OR('Tabel 4F S'!E194&lt;5,'Tabel 4 S'!E194&lt;0.5),"-",IFERROR('Tabel 4 S'!E194/'Tabel 4F S'!E194*100,"-"))</f>
        <v>-</v>
      </c>
      <c r="F194" s="57">
        <f>IF(OR('Tabel 4F S'!F194&lt;5,'Tabel 4 S'!F194&lt;0.5),"-",IFERROR('Tabel 4 S'!F194/'Tabel 4F S'!F194*100,"-"))</f>
        <v>3.0769230769230771</v>
      </c>
      <c r="G194" s="57" t="str">
        <f>IF(OR('Tabel 4F S'!G194&lt;5,'Tabel 4 S'!G194&lt;0.5),"-",IFERROR('Tabel 4 S'!G194/'Tabel 4F S'!G194*100,"-"))</f>
        <v>-</v>
      </c>
      <c r="H194" s="82"/>
      <c r="I194" s="57">
        <f>IF(OR('Tabel 4F S'!I194&lt;5,'Tabel 4 S'!I194&lt;0.5),"-",IFERROR('Tabel 4 S'!I194/'Tabel 4F S'!I194*100,"-"))</f>
        <v>1.1111111111111112</v>
      </c>
    </row>
    <row r="195" spans="1:9" x14ac:dyDescent="0.25">
      <c r="A195" s="58" t="s">
        <v>33</v>
      </c>
      <c r="C195" s="59" t="str">
        <f>IF(OR('Tabel 4F S'!C195&lt;5,'Tabel 4 S'!C195&lt;0.5),"-",IFERROR('Tabel 4 S'!C195/'Tabel 4F S'!C195*100,"-"))</f>
        <v>-</v>
      </c>
      <c r="D195" s="59" t="str">
        <f>IF(OR('Tabel 4F S'!D195&lt;5,'Tabel 4 S'!D195&lt;0.5),"-",IFERROR('Tabel 4 S'!D195/'Tabel 4F S'!D195*100,"-"))</f>
        <v>-</v>
      </c>
      <c r="E195" s="59">
        <f>IF(OR('Tabel 4F S'!E195&lt;5,'Tabel 4 S'!E195&lt;0.5),"-",IFERROR('Tabel 4 S'!E195/'Tabel 4F S'!E195*100,"-"))</f>
        <v>4.8780487804878048</v>
      </c>
      <c r="F195" s="59" t="str">
        <f>IF(OR('Tabel 4F S'!F195&lt;5,'Tabel 4 S'!F195&lt;0.5),"-",IFERROR('Tabel 4 S'!F195/'Tabel 4F S'!F195*100,"-"))</f>
        <v>-</v>
      </c>
      <c r="G195" s="59">
        <f>IF(OR('Tabel 4F S'!G195&lt;5,'Tabel 4 S'!G195&lt;0.5),"-",IFERROR('Tabel 4 S'!G195/'Tabel 4F S'!G195*100,"-"))</f>
        <v>7.1428571428571423</v>
      </c>
      <c r="H195" s="82"/>
      <c r="I195" s="59">
        <f>IF(OR('Tabel 4F S'!I195&lt;5,'Tabel 4 S'!I195&lt;0.5),"-",IFERROR('Tabel 4 S'!I195/'Tabel 4F S'!I195*100,"-"))</f>
        <v>1.8518518518518516</v>
      </c>
    </row>
    <row r="196" spans="1:9" x14ac:dyDescent="0.25">
      <c r="A196" s="54" t="s">
        <v>34</v>
      </c>
      <c r="C196" s="55">
        <f>IF(OR('Tabel 4F S'!C196&lt;5,'Tabel 4 S'!C196&lt;0.5),"-",IFERROR('Tabel 4 S'!C196/'Tabel 4F S'!C196*100,"-"))</f>
        <v>19.047619047619047</v>
      </c>
      <c r="D196" s="55">
        <f>IF(OR('Tabel 4F S'!D196&lt;5,'Tabel 4 S'!D196&lt;0.5),"-",IFERROR('Tabel 4 S'!D196/'Tabel 4F S'!D196*100,"-"))</f>
        <v>5</v>
      </c>
      <c r="E196" s="55">
        <f>IF(OR('Tabel 4F S'!E196&lt;5,'Tabel 4 S'!E196&lt;0.5),"-",IFERROR('Tabel 4 S'!E196/'Tabel 4F S'!E196*100,"-"))</f>
        <v>1.25</v>
      </c>
      <c r="F196" s="55">
        <f>IF(OR('Tabel 4F S'!F196&lt;5,'Tabel 4 S'!F196&lt;0.5),"-",IFERROR('Tabel 4 S'!F196/'Tabel 4F S'!F196*100,"-"))</f>
        <v>3.0864197530864197</v>
      </c>
      <c r="G196" s="55">
        <f>IF(OR('Tabel 4F S'!G196&lt;5,'Tabel 4 S'!G196&lt;0.5),"-",IFERROR('Tabel 4 S'!G196/'Tabel 4F S'!G196*100,"-"))</f>
        <v>3.225806451612903</v>
      </c>
      <c r="H196" s="82"/>
      <c r="I196" s="55">
        <f>IF(OR('Tabel 4F S'!I196&lt;5,'Tabel 4 S'!I196&lt;0.5),"-",IFERROR('Tabel 4 S'!I196/'Tabel 4F S'!I196*100,"-"))</f>
        <v>3.9358600583090384</v>
      </c>
    </row>
    <row r="197" spans="1:9" x14ac:dyDescent="0.25">
      <c r="A197" s="56" t="s">
        <v>35</v>
      </c>
      <c r="C197" s="57">
        <f>IF(OR('Tabel 4F S'!C197&lt;5,'Tabel 4 S'!C197&lt;0.5),"-",IFERROR('Tabel 4 S'!C197/'Tabel 4F S'!C197*100,"-"))</f>
        <v>9.433962264150944</v>
      </c>
      <c r="D197" s="57">
        <f>IF(OR('Tabel 4F S'!D197&lt;5,'Tabel 4 S'!D197&lt;0.5),"-",IFERROR('Tabel 4 S'!D197/'Tabel 4F S'!D197*100,"-"))</f>
        <v>0.93896713615023475</v>
      </c>
      <c r="E197" s="57">
        <f>IF(OR('Tabel 4F S'!E197&lt;5,'Tabel 4 S'!E197&lt;0.5),"-",IFERROR('Tabel 4 S'!E197/'Tabel 4F S'!E197*100,"-"))</f>
        <v>2.4539877300613497</v>
      </c>
      <c r="F197" s="57">
        <f>IF(OR('Tabel 4F S'!F197&lt;5,'Tabel 4 S'!F197&lt;0.5),"-",IFERROR('Tabel 4 S'!F197/'Tabel 4F S'!F197*100,"-"))</f>
        <v>0.66666666666666674</v>
      </c>
      <c r="G197" s="57">
        <f>IF(OR('Tabel 4F S'!G197&lt;5,'Tabel 4 S'!G197&lt;0.5),"-",IFERROR('Tabel 4 S'!G197/'Tabel 4F S'!G197*100,"-"))</f>
        <v>9.67741935483871</v>
      </c>
      <c r="H197" s="82"/>
      <c r="I197" s="57">
        <f>IF(OR('Tabel 4F S'!I197&lt;5,'Tabel 4 S'!I197&lt;0.5),"-",IFERROR('Tabel 4 S'!I197/'Tabel 4F S'!I197*100,"-"))</f>
        <v>2.459016393442623</v>
      </c>
    </row>
    <row r="198" spans="1:9" x14ac:dyDescent="0.25">
      <c r="A198" s="58" t="s">
        <v>36</v>
      </c>
      <c r="C198" s="59">
        <f>IF(OR('Tabel 4F S'!C198&lt;5,'Tabel 4 S'!C198&lt;0.5),"-",IFERROR('Tabel 4 S'!C198/'Tabel 4F S'!C198*100,"-"))</f>
        <v>13.333333333333334</v>
      </c>
      <c r="D198" s="59" t="str">
        <f>IF(OR('Tabel 4F S'!D198&lt;5,'Tabel 4 S'!D198&lt;0.5),"-",IFERROR('Tabel 4 S'!D198/'Tabel 4F S'!D198*100,"-"))</f>
        <v>-</v>
      </c>
      <c r="E198" s="59" t="str">
        <f>IF(OR('Tabel 4F S'!E198&lt;5,'Tabel 4 S'!E198&lt;0.5),"-",IFERROR('Tabel 4 S'!E198/'Tabel 4F S'!E198*100,"-"))</f>
        <v>-</v>
      </c>
      <c r="F198" s="59">
        <f>IF(OR('Tabel 4F S'!F198&lt;5,'Tabel 4 S'!F198&lt;0.5),"-",IFERROR('Tabel 4 S'!F198/'Tabel 4F S'!F198*100,"-"))</f>
        <v>6.3492063492063489</v>
      </c>
      <c r="G198" s="59">
        <f>IF(OR('Tabel 4F S'!G198&lt;5,'Tabel 4 S'!G198&lt;0.5),"-",IFERROR('Tabel 4 S'!G198/'Tabel 4F S'!G198*100,"-"))</f>
        <v>11.111111111111111</v>
      </c>
      <c r="H198" s="82"/>
      <c r="I198" s="59">
        <f>IF(OR('Tabel 4F S'!I198&lt;5,'Tabel 4 S'!I198&lt;0.5),"-",IFERROR('Tabel 4 S'!I198/'Tabel 4F S'!I198*100,"-"))</f>
        <v>5.9322033898305087</v>
      </c>
    </row>
    <row r="199" spans="1:9" x14ac:dyDescent="0.25">
      <c r="A199" s="54" t="s">
        <v>37</v>
      </c>
      <c r="C199" s="55" t="str">
        <f>IF(OR('Tabel 4F S'!C199&lt;5,'Tabel 4 S'!C199&lt;0.5),"-",IFERROR('Tabel 4 S'!C199/'Tabel 4F S'!C199*100,"-"))</f>
        <v>-</v>
      </c>
      <c r="D199" s="55">
        <f>IF(OR('Tabel 4F S'!D199&lt;5,'Tabel 4 S'!D199&lt;0.5),"-",IFERROR('Tabel 4 S'!D199/'Tabel 4F S'!D199*100,"-"))</f>
        <v>7.6923076923076925</v>
      </c>
      <c r="E199" s="55">
        <f>IF(OR('Tabel 4F S'!E199&lt;5,'Tabel 4 S'!E199&lt;0.5),"-",IFERROR('Tabel 4 S'!E199/'Tabel 4F S'!E199*100,"-"))</f>
        <v>4.7619047619047619</v>
      </c>
      <c r="F199" s="55">
        <f>IF(OR('Tabel 4F S'!F199&lt;5,'Tabel 4 S'!F199&lt;0.5),"-",IFERROR('Tabel 4 S'!F199/'Tabel 4F S'!F199*100,"-"))</f>
        <v>4.2553191489361701</v>
      </c>
      <c r="G199" s="55" t="str">
        <f>IF(OR('Tabel 4F S'!G199&lt;5,'Tabel 4 S'!G199&lt;0.5),"-",IFERROR('Tabel 4 S'!G199/'Tabel 4F S'!G199*100,"-"))</f>
        <v>-</v>
      </c>
      <c r="H199" s="82"/>
      <c r="I199" s="55">
        <f>IF(OR('Tabel 4F S'!I199&lt;5,'Tabel 4 S'!I199&lt;0.5),"-",IFERROR('Tabel 4 S'!I199/'Tabel 4F S'!I199*100,"-"))</f>
        <v>4.0404040404040407</v>
      </c>
    </row>
    <row r="200" spans="1:9" x14ac:dyDescent="0.25">
      <c r="A200" s="56" t="s">
        <v>38</v>
      </c>
      <c r="C200" s="57" t="str">
        <f>IF(OR('Tabel 4F S'!C200&lt;5,'Tabel 4 S'!C200&lt;0.5),"-",IFERROR('Tabel 4 S'!C200/'Tabel 4F S'!C200*100,"-"))</f>
        <v>-</v>
      </c>
      <c r="D200" s="57">
        <f>IF(OR('Tabel 4F S'!D200&lt;5,'Tabel 4 S'!D200&lt;0.5),"-",IFERROR('Tabel 4 S'!D200/'Tabel 4F S'!D200*100,"-"))</f>
        <v>3.5714285714285712</v>
      </c>
      <c r="E200" s="57" t="str">
        <f>IF(OR('Tabel 4F S'!E200&lt;5,'Tabel 4 S'!E200&lt;0.5),"-",IFERROR('Tabel 4 S'!E200/'Tabel 4F S'!E200*100,"-"))</f>
        <v>-</v>
      </c>
      <c r="F200" s="57" t="str">
        <f>IF(OR('Tabel 4F S'!F200&lt;5,'Tabel 4 S'!F200&lt;0.5),"-",IFERROR('Tabel 4 S'!F200/'Tabel 4F S'!F200*100,"-"))</f>
        <v>-</v>
      </c>
      <c r="G200" s="57" t="str">
        <f>IF(OR('Tabel 4F S'!G200&lt;5,'Tabel 4 S'!G200&lt;0.5),"-",IFERROR('Tabel 4 S'!G200/'Tabel 4F S'!G200*100,"-"))</f>
        <v>-</v>
      </c>
      <c r="H200" s="82"/>
      <c r="I200" s="57">
        <f>IF(OR('Tabel 4F S'!I200&lt;5,'Tabel 4 S'!I200&lt;0.5),"-",IFERROR('Tabel 4 S'!I200/'Tabel 4F S'!I200*100,"-"))</f>
        <v>0.78740157480314954</v>
      </c>
    </row>
    <row r="201" spans="1:9" x14ac:dyDescent="0.25">
      <c r="A201" s="58" t="s">
        <v>39</v>
      </c>
      <c r="C201" s="59">
        <f>IF(OR('Tabel 4F S'!C201&lt;5,'Tabel 4 S'!C201&lt;0.5),"-",IFERROR('Tabel 4 S'!C201/'Tabel 4F S'!C201*100,"-"))</f>
        <v>13.333333333333334</v>
      </c>
      <c r="D201" s="59" t="str">
        <f>IF(OR('Tabel 4F S'!D201&lt;5,'Tabel 4 S'!D201&lt;0.5),"-",IFERROR('Tabel 4 S'!D201/'Tabel 4F S'!D201*100,"-"))</f>
        <v>-</v>
      </c>
      <c r="E201" s="59" t="str">
        <f>IF(OR('Tabel 4F S'!E201&lt;5,'Tabel 4 S'!E201&lt;0.5),"-",IFERROR('Tabel 4 S'!E201/'Tabel 4F S'!E201*100,"-"))</f>
        <v>-</v>
      </c>
      <c r="F201" s="59">
        <f>IF(OR('Tabel 4F S'!F201&lt;5,'Tabel 4 S'!F201&lt;0.5),"-",IFERROR('Tabel 4 S'!F201/'Tabel 4F S'!F201*100,"-"))</f>
        <v>4.7619047619047619</v>
      </c>
      <c r="G201" s="59" t="str">
        <f>IF(OR('Tabel 4F S'!G201&lt;5,'Tabel 4 S'!G201&lt;0.5),"-",IFERROR('Tabel 4 S'!G201/'Tabel 4F S'!G201*100,"-"))</f>
        <v>-</v>
      </c>
      <c r="H201" s="82"/>
      <c r="I201" s="59">
        <f>IF(OR('Tabel 4F S'!I201&lt;5,'Tabel 4 S'!I201&lt;0.5),"-",IFERROR('Tabel 4 S'!I201/'Tabel 4F S'!I201*100,"-"))</f>
        <v>1.910828025477707</v>
      </c>
    </row>
    <row r="202" spans="1:9" x14ac:dyDescent="0.25">
      <c r="A202" s="54" t="s">
        <v>40</v>
      </c>
      <c r="C202" s="55">
        <f>IF(OR('Tabel 4F S'!C202&lt;5,'Tabel 4 S'!C202&lt;0.5),"-",IFERROR('Tabel 4 S'!C202/'Tabel 4F S'!C202*100,"-"))</f>
        <v>28.571428571428569</v>
      </c>
      <c r="D202" s="55">
        <f>IF(OR('Tabel 4F S'!D202&lt;5,'Tabel 4 S'!D202&lt;0.5),"-",IFERROR('Tabel 4 S'!D202/'Tabel 4F S'!D202*100,"-"))</f>
        <v>7.4074074074074066</v>
      </c>
      <c r="E202" s="55">
        <f>IF(OR('Tabel 4F S'!E202&lt;5,'Tabel 4 S'!E202&lt;0.5),"-",IFERROR('Tabel 4 S'!E202/'Tabel 4F S'!E202*100,"-"))</f>
        <v>3.7037037037037033</v>
      </c>
      <c r="F202" s="55" t="str">
        <f>IF(OR('Tabel 4F S'!F202&lt;5,'Tabel 4 S'!F202&lt;0.5),"-",IFERROR('Tabel 4 S'!F202/'Tabel 4F S'!F202*100,"-"))</f>
        <v>-</v>
      </c>
      <c r="G202" s="55" t="str">
        <f>IF(OR('Tabel 4F S'!G202&lt;5,'Tabel 4 S'!G202&lt;0.5),"-",IFERROR('Tabel 4 S'!G202/'Tabel 4F S'!G202*100,"-"))</f>
        <v>-</v>
      </c>
      <c r="H202" s="82"/>
      <c r="I202" s="55">
        <f>IF(OR('Tabel 4F S'!I202&lt;5,'Tabel 4 S'!I202&lt;0.5),"-",IFERROR('Tabel 4 S'!I202/'Tabel 4F S'!I202*100,"-"))</f>
        <v>7.4626865671641784</v>
      </c>
    </row>
    <row r="203" spans="1:9" x14ac:dyDescent="0.25">
      <c r="A203" s="56" t="s">
        <v>41</v>
      </c>
      <c r="C203" s="57" t="str">
        <f>IF(OR('Tabel 4F S'!C203&lt;5,'Tabel 4 S'!C203&lt;0.5),"-",IFERROR('Tabel 4 S'!C203/'Tabel 4F S'!C203*100,"-"))</f>
        <v>-</v>
      </c>
      <c r="D203" s="57" t="str">
        <f>IF(OR('Tabel 4F S'!D203&lt;5,'Tabel 4 S'!D203&lt;0.5),"-",IFERROR('Tabel 4 S'!D203/'Tabel 4F S'!D203*100,"-"))</f>
        <v>-</v>
      </c>
      <c r="E203" s="57" t="str">
        <f>IF(OR('Tabel 4F S'!E203&lt;5,'Tabel 4 S'!E203&lt;0.5),"-",IFERROR('Tabel 4 S'!E203/'Tabel 4F S'!E203*100,"-"))</f>
        <v>-</v>
      </c>
      <c r="F203" s="57" t="str">
        <f>IF(OR('Tabel 4F S'!F203&lt;5,'Tabel 4 S'!F203&lt;0.5),"-",IFERROR('Tabel 4 S'!F203/'Tabel 4F S'!F203*100,"-"))</f>
        <v>-</v>
      </c>
      <c r="G203" s="57" t="str">
        <f>IF(OR('Tabel 4F S'!G203&lt;5,'Tabel 4 S'!G203&lt;0.5),"-",IFERROR('Tabel 4 S'!G203/'Tabel 4F S'!G203*100,"-"))</f>
        <v>-</v>
      </c>
      <c r="H203" s="82"/>
      <c r="I203" s="57" t="str">
        <f>IF(OR('Tabel 4F S'!I203&lt;5,'Tabel 4 S'!I203&lt;0.5),"-",IFERROR('Tabel 4 S'!I203/'Tabel 4F S'!I203*100,"-"))</f>
        <v>-</v>
      </c>
    </row>
    <row r="204" spans="1:9" x14ac:dyDescent="0.25">
      <c r="A204" s="58" t="s">
        <v>42</v>
      </c>
      <c r="C204" s="59">
        <f>IF(OR('Tabel 4F S'!C204&lt;5,'Tabel 4 S'!C204&lt;0.5),"-",IFERROR('Tabel 4 S'!C204/'Tabel 4F S'!C204*100,"-"))</f>
        <v>20.512820512820511</v>
      </c>
      <c r="D204" s="59" t="str">
        <f>IF(OR('Tabel 4F S'!D204&lt;5,'Tabel 4 S'!D204&lt;0.5),"-",IFERROR('Tabel 4 S'!D204/'Tabel 4F S'!D204*100,"-"))</f>
        <v>-</v>
      </c>
      <c r="E204" s="59">
        <f>IF(OR('Tabel 4F S'!E204&lt;5,'Tabel 4 S'!E204&lt;0.5),"-",IFERROR('Tabel 4 S'!E204/'Tabel 4F S'!E204*100,"-"))</f>
        <v>16.666666666666664</v>
      </c>
      <c r="F204" s="59" t="str">
        <f>IF(OR('Tabel 4F S'!F204&lt;5,'Tabel 4 S'!F204&lt;0.5),"-",IFERROR('Tabel 4 S'!F204/'Tabel 4F S'!F204*100,"-"))</f>
        <v>-</v>
      </c>
      <c r="G204" s="59">
        <f>IF(OR('Tabel 4F S'!G204&lt;5,'Tabel 4 S'!G204&lt;0.5),"-",IFERROR('Tabel 4 S'!G204/'Tabel 4F S'!G204*100,"-"))</f>
        <v>12.5</v>
      </c>
      <c r="H204" s="82"/>
      <c r="I204" s="59">
        <f>IF(OR('Tabel 4F S'!I204&lt;5,'Tabel 4 S'!I204&lt;0.5),"-",IFERROR('Tabel 4 S'!I204/'Tabel 4F S'!I204*100,"-"))</f>
        <v>12.359550561797752</v>
      </c>
    </row>
    <row r="205" spans="1:9" x14ac:dyDescent="0.25">
      <c r="A205" s="54" t="s">
        <v>43</v>
      </c>
      <c r="C205" s="55" t="str">
        <f>IF(OR('Tabel 4F S'!C205&lt;5,'Tabel 4 S'!C205&lt;0.5),"-",IFERROR('Tabel 4 S'!C205/'Tabel 4F S'!C205*100,"-"))</f>
        <v>-</v>
      </c>
      <c r="D205" s="55">
        <f>IF(OR('Tabel 4F S'!D205&lt;5,'Tabel 4 S'!D205&lt;0.5),"-",IFERROR('Tabel 4 S'!D205/'Tabel 4F S'!D205*100,"-"))</f>
        <v>15.384615384615385</v>
      </c>
      <c r="E205" s="55" t="str">
        <f>IF(OR('Tabel 4F S'!E205&lt;5,'Tabel 4 S'!E205&lt;0.5),"-",IFERROR('Tabel 4 S'!E205/'Tabel 4F S'!E205*100,"-"))</f>
        <v>-</v>
      </c>
      <c r="F205" s="55" t="str">
        <f>IF(OR('Tabel 4F S'!F205&lt;5,'Tabel 4 S'!F205&lt;0.5),"-",IFERROR('Tabel 4 S'!F205/'Tabel 4F S'!F205*100,"-"))</f>
        <v>-</v>
      </c>
      <c r="G205" s="55" t="str">
        <f>IF(OR('Tabel 4F S'!G205&lt;5,'Tabel 4 S'!G205&lt;0.5),"-",IFERROR('Tabel 4 S'!G205/'Tabel 4F S'!G205*100,"-"))</f>
        <v>-</v>
      </c>
      <c r="H205" s="82"/>
      <c r="I205" s="55">
        <f>IF(OR('Tabel 4F S'!I205&lt;5,'Tabel 4 S'!I205&lt;0.5),"-",IFERROR('Tabel 4 S'!I205/'Tabel 4F S'!I205*100,"-"))</f>
        <v>3.7735849056603774</v>
      </c>
    </row>
    <row r="206" spans="1:9" x14ac:dyDescent="0.25">
      <c r="A206" s="56" t="s">
        <v>44</v>
      </c>
      <c r="C206" s="57">
        <f>IF(OR('Tabel 4F S'!C206&lt;5,'Tabel 4 S'!C206&lt;0.5),"-",IFERROR('Tabel 4 S'!C206/'Tabel 4F S'!C206*100,"-"))</f>
        <v>20</v>
      </c>
      <c r="D206" s="57">
        <f>IF(OR('Tabel 4F S'!D206&lt;5,'Tabel 4 S'!D206&lt;0.5),"-",IFERROR('Tabel 4 S'!D206/'Tabel 4F S'!D206*100,"-"))</f>
        <v>4.8611111111111116</v>
      </c>
      <c r="E206" s="57">
        <f>IF(OR('Tabel 4F S'!E206&lt;5,'Tabel 4 S'!E206&lt;0.5),"-",IFERROR('Tabel 4 S'!E206/'Tabel 4F S'!E206*100,"-"))</f>
        <v>2.3255813953488373</v>
      </c>
      <c r="F206" s="57" t="str">
        <f>IF(OR('Tabel 4F S'!F206&lt;5,'Tabel 4 S'!F206&lt;0.5),"-",IFERROR('Tabel 4 S'!F206/'Tabel 4F S'!F206*100,"-"))</f>
        <v>-</v>
      </c>
      <c r="G206" s="57" t="str">
        <f>IF(OR('Tabel 4F S'!G206&lt;5,'Tabel 4 S'!G206&lt;0.5),"-",IFERROR('Tabel 4 S'!G206/'Tabel 4F S'!G206*100,"-"))</f>
        <v>-</v>
      </c>
      <c r="H206" s="82"/>
      <c r="I206" s="57">
        <f>IF(OR('Tabel 4F S'!I206&lt;5,'Tabel 4 S'!I206&lt;0.5),"-",IFERROR('Tabel 4 S'!I206/'Tabel 4F S'!I206*100,"-"))</f>
        <v>3.8277511961722488</v>
      </c>
    </row>
    <row r="207" spans="1:9" x14ac:dyDescent="0.25">
      <c r="A207" s="37"/>
      <c r="C207" s="83"/>
      <c r="D207" s="83"/>
      <c r="E207" s="83"/>
      <c r="F207" s="83"/>
      <c r="G207" s="83"/>
      <c r="H207" s="82"/>
      <c r="I207" s="83"/>
    </row>
    <row r="208" spans="1:9" x14ac:dyDescent="0.25">
      <c r="A208" s="61" t="s">
        <v>45</v>
      </c>
      <c r="B208" s="62"/>
      <c r="C208" s="63">
        <f>IF(OR('Tabel 4F S'!C208&lt;5,'Tabel 4 S'!C208&lt;0.5),"-",IFERROR('Tabel 4 S'!C208/'Tabel 4F S'!C208*100,"-"))</f>
        <v>15.081967213114755</v>
      </c>
      <c r="D208" s="63">
        <f>IF(OR('Tabel 4F S'!D208&lt;5,'Tabel 4 S'!D208&lt;0.5),"-",IFERROR('Tabel 4 S'!D208/'Tabel 4F S'!D208*100,"-"))</f>
        <v>3.4751037344398341</v>
      </c>
      <c r="E208" s="63">
        <f>IF(OR('Tabel 4F S'!E208&lt;5,'Tabel 4 S'!E208&lt;0.5),"-",IFERROR('Tabel 4 S'!E208/'Tabel 4F S'!E208*100,"-"))</f>
        <v>1.8437651625424551</v>
      </c>
      <c r="F208" s="63">
        <f>IF(OR('Tabel 4F S'!F208&lt;5,'Tabel 4 S'!F208&lt;0.5),"-",IFERROR('Tabel 4 S'!F208/'Tabel 4F S'!F208*100,"-"))</f>
        <v>1.4624306606152295</v>
      </c>
      <c r="G208" s="63">
        <f>IF(OR('Tabel 4F S'!G208&lt;5,'Tabel 4 S'!G208&lt;0.5),"-",IFERROR('Tabel 4 S'!G208/'Tabel 4F S'!G208*100,"-"))</f>
        <v>2.074074074074074</v>
      </c>
      <c r="H208" s="82"/>
      <c r="I208" s="63">
        <f>IF(OR('Tabel 4F S'!I208&lt;5,'Tabel 4 S'!I208&lt;0.5),"-",IFERROR('Tabel 4 S'!I208/'Tabel 4F S'!I208*100,"-"))</f>
        <v>3.3071517155849524</v>
      </c>
    </row>
    <row r="209" spans="1:9" x14ac:dyDescent="0.25">
      <c r="A209" s="37"/>
      <c r="C209" s="83"/>
      <c r="D209" s="83"/>
      <c r="E209" s="83"/>
      <c r="F209" s="83"/>
      <c r="G209" s="83"/>
      <c r="H209" s="82"/>
      <c r="I209" s="83"/>
    </row>
    <row r="210" spans="1:9" x14ac:dyDescent="0.25">
      <c r="A210" s="56" t="s">
        <v>46</v>
      </c>
      <c r="C210" s="57">
        <f>IF(OR('Tabel 4F S'!C210&lt;5,'Tabel 4 S'!C210&lt;0.5),"-",IFERROR('Tabel 4 S'!C210/'Tabel 4F S'!C210*100,"-"))</f>
        <v>6.666666666666667</v>
      </c>
      <c r="D210" s="57">
        <f>IF(OR('Tabel 4F S'!D210&lt;5,'Tabel 4 S'!D210&lt;0.5),"-",IFERROR('Tabel 4 S'!D210/'Tabel 4F S'!D210*100,"-"))</f>
        <v>0.68259385665529015</v>
      </c>
      <c r="E210" s="57">
        <f>IF(OR('Tabel 4F S'!E210&lt;5,'Tabel 4 S'!E210&lt;0.5),"-",IFERROR('Tabel 4 S'!E210/'Tabel 4F S'!E210*100,"-"))</f>
        <v>1.5544041450777202</v>
      </c>
      <c r="F210" s="57">
        <f>IF(OR('Tabel 4F S'!F210&lt;5,'Tabel 4 S'!F210&lt;0.5),"-",IFERROR('Tabel 4 S'!F210/'Tabel 4F S'!F210*100,"-"))</f>
        <v>1.1475409836065573</v>
      </c>
      <c r="G210" s="57">
        <f>IF(OR('Tabel 4F S'!G210&lt;5,'Tabel 4 S'!G210&lt;0.5),"-",IFERROR('Tabel 4 S'!G210/'Tabel 4F S'!G210*100,"-"))</f>
        <v>1.0309278350515463</v>
      </c>
      <c r="H210" s="82"/>
      <c r="I210" s="57">
        <f>IF(OR('Tabel 4F S'!I210&lt;5,'Tabel 4 S'!I210&lt;0.5),"-",IFERROR('Tabel 4 S'!I210/'Tabel 4F S'!I210*100,"-"))</f>
        <v>1.4621741894469167</v>
      </c>
    </row>
    <row r="211" spans="1:9" x14ac:dyDescent="0.25">
      <c r="A211" s="58" t="s">
        <v>47</v>
      </c>
      <c r="C211" s="59">
        <f>IF(OR('Tabel 4F S'!C211&lt;5,'Tabel 4 S'!C211&lt;0.5),"-",IFERROR('Tabel 4 S'!C211/'Tabel 4F S'!C211*100,"-"))</f>
        <v>31.623931623931622</v>
      </c>
      <c r="D211" s="59">
        <f>IF(OR('Tabel 4F S'!D211&lt;5,'Tabel 4 S'!D211&lt;0.5),"-",IFERROR('Tabel 4 S'!D211/'Tabel 4F S'!D211*100,"-"))</f>
        <v>6.7204301075268811</v>
      </c>
      <c r="E211" s="59">
        <f>IF(OR('Tabel 4F S'!E211&lt;5,'Tabel 4 S'!E211&lt;0.5),"-",IFERROR('Tabel 4 S'!E211/'Tabel 4F S'!E211*100,"-"))</f>
        <v>2.6086956521739131</v>
      </c>
      <c r="F211" s="59">
        <f>IF(OR('Tabel 4F S'!F211&lt;5,'Tabel 4 S'!F211&lt;0.5),"-",IFERROR('Tabel 4 S'!F211/'Tabel 4F S'!F211*100,"-"))</f>
        <v>1.1363636363636365</v>
      </c>
      <c r="G211" s="59">
        <f>IF(OR('Tabel 4F S'!G211&lt;5,'Tabel 4 S'!G211&lt;0.5),"-",IFERROR('Tabel 4 S'!G211/'Tabel 4F S'!G211*100,"-"))</f>
        <v>2.34375</v>
      </c>
      <c r="H211" s="82"/>
      <c r="I211" s="59">
        <f>IF(OR('Tabel 4F S'!I211&lt;5,'Tabel 4 S'!I211&lt;0.5),"-",IFERROR('Tabel 4 S'!I211/'Tabel 4F S'!I211*100,"-"))</f>
        <v>5.668299510146956</v>
      </c>
    </row>
    <row r="212" spans="1:9" x14ac:dyDescent="0.25">
      <c r="A212" s="54" t="s">
        <v>48</v>
      </c>
      <c r="C212" s="55">
        <f>IF(OR('Tabel 4F S'!C212&lt;5,'Tabel 4 S'!C212&lt;0.5),"-",IFERROR('Tabel 4 S'!C212/'Tabel 4F S'!C212*100,"-"))</f>
        <v>10.638297872340425</v>
      </c>
      <c r="D212" s="55">
        <f>IF(OR('Tabel 4F S'!D212&lt;5,'Tabel 4 S'!D212&lt;0.5),"-",IFERROR('Tabel 4 S'!D212/'Tabel 4F S'!D212*100,"-"))</f>
        <v>2.3255813953488373</v>
      </c>
      <c r="E212" s="55">
        <f>IF(OR('Tabel 4F S'!E212&lt;5,'Tabel 4 S'!E212&lt;0.5),"-",IFERROR('Tabel 4 S'!E212/'Tabel 4F S'!E212*100,"-"))</f>
        <v>1.6666666666666667</v>
      </c>
      <c r="F212" s="55">
        <f>IF(OR('Tabel 4F S'!F212&lt;5,'Tabel 4 S'!F212&lt;0.5),"-",IFERROR('Tabel 4 S'!F212/'Tabel 4F S'!F212*100,"-"))</f>
        <v>2.3622047244094486</v>
      </c>
      <c r="G212" s="55">
        <f>IF(OR('Tabel 4F S'!G212&lt;5,'Tabel 4 S'!G212&lt;0.5),"-",IFERROR('Tabel 4 S'!G212/'Tabel 4F S'!G212*100,"-"))</f>
        <v>4.9645390070921991</v>
      </c>
      <c r="H212" s="82"/>
      <c r="I212" s="55">
        <f>IF(OR('Tabel 4F S'!I212&lt;5,'Tabel 4 S'!I212&lt;0.5),"-",IFERROR('Tabel 4 S'!I212/'Tabel 4F S'!I212*100,"-"))</f>
        <v>2.9794149512459374</v>
      </c>
    </row>
    <row r="219" spans="1:9" ht="15.75" x14ac:dyDescent="0.25">
      <c r="A219" s="2" t="s">
        <v>62</v>
      </c>
      <c r="C219" s="74"/>
      <c r="D219" s="74"/>
      <c r="E219" s="74"/>
      <c r="F219" s="74"/>
      <c r="G219" s="74"/>
      <c r="I219" s="74"/>
    </row>
    <row r="220" spans="1:9" x14ac:dyDescent="0.25">
      <c r="A220" s="24"/>
      <c r="C220" s="76"/>
      <c r="D220" s="76"/>
      <c r="E220" s="76"/>
      <c r="F220" s="76"/>
      <c r="G220" s="76"/>
      <c r="I220" s="76"/>
    </row>
    <row r="221" spans="1:9" x14ac:dyDescent="0.25">
      <c r="A221" s="24"/>
      <c r="C221" s="77" t="s">
        <v>81</v>
      </c>
      <c r="D221" s="77" t="s">
        <v>82</v>
      </c>
      <c r="E221" s="77" t="s">
        <v>83</v>
      </c>
      <c r="F221" s="77" t="s">
        <v>84</v>
      </c>
      <c r="G221" s="77" t="s">
        <v>85</v>
      </c>
      <c r="I221" s="77" t="s">
        <v>1</v>
      </c>
    </row>
    <row r="222" spans="1:9" x14ac:dyDescent="0.25">
      <c r="A222" s="24"/>
      <c r="C222" s="31"/>
      <c r="D222" s="31"/>
      <c r="E222" s="31"/>
      <c r="F222" s="31"/>
      <c r="G222" s="31"/>
      <c r="I222" s="31"/>
    </row>
    <row r="223" spans="1:9" x14ac:dyDescent="0.25">
      <c r="A223" s="54" t="s">
        <v>7</v>
      </c>
      <c r="C223" s="55" t="str">
        <f>IF(OR('Tabel 4F S'!C223&lt;5,'Tabel 4 S'!C223&lt;0.5),"-",IFERROR('Tabel 4 S'!C223/'Tabel 4F S'!C223*100,"-"))</f>
        <v>-</v>
      </c>
      <c r="D223" s="55">
        <f>IF(OR('Tabel 4F S'!D223&lt;5,'Tabel 4 S'!D223&lt;0.5),"-",IFERROR('Tabel 4 S'!D223/'Tabel 4F S'!D223*100,"-"))</f>
        <v>3.0303030303030303</v>
      </c>
      <c r="E223" s="55" t="str">
        <f>IF(OR('Tabel 4F S'!E223&lt;5,'Tabel 4 S'!E223&lt;0.5),"-",IFERROR('Tabel 4 S'!E223/'Tabel 4F S'!E223*100,"-"))</f>
        <v>-</v>
      </c>
      <c r="F223" s="55" t="str">
        <f>IF(OR('Tabel 4F S'!F223&lt;5,'Tabel 4 S'!F223&lt;0.5),"-",IFERROR('Tabel 4 S'!F223/'Tabel 4F S'!F223*100,"-"))</f>
        <v>-</v>
      </c>
      <c r="G223" s="55" t="str">
        <f>IF(OR('Tabel 4F S'!G223&lt;5,'Tabel 4 S'!G223&lt;0.5),"-",IFERROR('Tabel 4 S'!G223/'Tabel 4F S'!G223*100,"-"))</f>
        <v>-</v>
      </c>
      <c r="H223" s="82"/>
      <c r="I223" s="55">
        <f>IF(OR('Tabel 4F S'!I223&lt;5,'Tabel 4 S'!I223&lt;0.5),"-",IFERROR('Tabel 4 S'!I223/'Tabel 4F S'!I223*100,"-"))</f>
        <v>0.73529411764705876</v>
      </c>
    </row>
    <row r="224" spans="1:9" x14ac:dyDescent="0.25">
      <c r="A224" s="56" t="s">
        <v>8</v>
      </c>
      <c r="C224" s="57" t="str">
        <f>IF(OR('Tabel 4F S'!C224&lt;5,'Tabel 4 S'!C224&lt;0.5),"-",IFERROR('Tabel 4 S'!C224/'Tabel 4F S'!C224*100,"-"))</f>
        <v>-</v>
      </c>
      <c r="D224" s="57">
        <f>IF(OR('Tabel 4F S'!D224&lt;5,'Tabel 4 S'!D224&lt;0.5),"-",IFERROR('Tabel 4 S'!D224/'Tabel 4F S'!D224*100,"-"))</f>
        <v>2.7027027027027026</v>
      </c>
      <c r="E224" s="57" t="str">
        <f>IF(OR('Tabel 4F S'!E224&lt;5,'Tabel 4 S'!E224&lt;0.5),"-",IFERROR('Tabel 4 S'!E224/'Tabel 4F S'!E224*100,"-"))</f>
        <v>-</v>
      </c>
      <c r="F224" s="57">
        <f>IF(OR('Tabel 4F S'!F224&lt;5,'Tabel 4 S'!F224&lt;0.5),"-",IFERROR('Tabel 4 S'!F224/'Tabel 4F S'!F224*100,"-"))</f>
        <v>1.3513513513513513</v>
      </c>
      <c r="G224" s="57" t="str">
        <f>IF(OR('Tabel 4F S'!G224&lt;5,'Tabel 4 S'!G224&lt;0.5),"-",IFERROR('Tabel 4 S'!G224/'Tabel 4F S'!G224*100,"-"))</f>
        <v>-</v>
      </c>
      <c r="H224" s="82"/>
      <c r="I224" s="57">
        <f>IF(OR('Tabel 4F S'!I224&lt;5,'Tabel 4 S'!I224&lt;0.5),"-",IFERROR('Tabel 4 S'!I224/'Tabel 4F S'!I224*100,"-"))</f>
        <v>1.0869565217391304</v>
      </c>
    </row>
    <row r="225" spans="1:9" x14ac:dyDescent="0.25">
      <c r="A225" s="58" t="s">
        <v>58</v>
      </c>
      <c r="C225" s="59">
        <f>IF(OR('Tabel 4F S'!C225&lt;5,'Tabel 4 S'!C225&lt;0.5),"-",IFERROR('Tabel 4 S'!C225/'Tabel 4F S'!C225*100,"-"))</f>
        <v>10</v>
      </c>
      <c r="D225" s="59">
        <f>IF(OR('Tabel 4F S'!D225&lt;5,'Tabel 4 S'!D225&lt;0.5),"-",IFERROR('Tabel 4 S'!D225/'Tabel 4F S'!D225*100,"-"))</f>
        <v>3.8461538461538463</v>
      </c>
      <c r="E225" s="59" t="str">
        <f>IF(OR('Tabel 4F S'!E225&lt;5,'Tabel 4 S'!E225&lt;0.5),"-",IFERROR('Tabel 4 S'!E225/'Tabel 4F S'!E225*100,"-"))</f>
        <v>-</v>
      </c>
      <c r="F225" s="59" t="str">
        <f>IF(OR('Tabel 4F S'!F225&lt;5,'Tabel 4 S'!F225&lt;0.5),"-",IFERROR('Tabel 4 S'!F225/'Tabel 4F S'!F225*100,"-"))</f>
        <v>-</v>
      </c>
      <c r="G225" s="59" t="str">
        <f>IF(OR('Tabel 4F S'!G225&lt;5,'Tabel 4 S'!G225&lt;0.5),"-",IFERROR('Tabel 4 S'!G225/'Tabel 4F S'!G225*100,"-"))</f>
        <v>-</v>
      </c>
      <c r="H225" s="82"/>
      <c r="I225" s="59">
        <f>IF(OR('Tabel 4F S'!I225&lt;5,'Tabel 4 S'!I225&lt;0.5),"-",IFERROR('Tabel 4 S'!I225/'Tabel 4F S'!I225*100,"-"))</f>
        <v>3.4482758620689653</v>
      </c>
    </row>
    <row r="226" spans="1:9" x14ac:dyDescent="0.25">
      <c r="A226" s="54" t="s">
        <v>10</v>
      </c>
      <c r="C226" s="55">
        <f>IF(OR('Tabel 4F S'!C226&lt;5,'Tabel 4 S'!C226&lt;0.5),"-",IFERROR('Tabel 4 S'!C226/'Tabel 4F S'!C226*100,"-"))</f>
        <v>14.285714285714285</v>
      </c>
      <c r="D226" s="55">
        <f>IF(OR('Tabel 4F S'!D226&lt;5,'Tabel 4 S'!D226&lt;0.5),"-",IFERROR('Tabel 4 S'!D226/'Tabel 4F S'!D226*100,"-"))</f>
        <v>4.1666666666666661</v>
      </c>
      <c r="E226" s="55" t="str">
        <f>IF(OR('Tabel 4F S'!E226&lt;5,'Tabel 4 S'!E226&lt;0.5),"-",IFERROR('Tabel 4 S'!E226/'Tabel 4F S'!E226*100,"-"))</f>
        <v>-</v>
      </c>
      <c r="F226" s="55">
        <f>IF(OR('Tabel 4F S'!F226&lt;5,'Tabel 4 S'!F226&lt;0.5),"-",IFERROR('Tabel 4 S'!F226/'Tabel 4F S'!F226*100,"-"))</f>
        <v>6.666666666666667</v>
      </c>
      <c r="G226" s="55" t="str">
        <f>IF(OR('Tabel 4F S'!G226&lt;5,'Tabel 4 S'!G226&lt;0.5),"-",IFERROR('Tabel 4 S'!G226/'Tabel 4F S'!G226*100,"-"))</f>
        <v>-</v>
      </c>
      <c r="H226" s="82"/>
      <c r="I226" s="55">
        <f>IF(OR('Tabel 4F S'!I226&lt;5,'Tabel 4 S'!I226&lt;0.5),"-",IFERROR('Tabel 4 S'!I226/'Tabel 4F S'!I226*100,"-"))</f>
        <v>4.3478260869565215</v>
      </c>
    </row>
    <row r="227" spans="1:9" x14ac:dyDescent="0.25">
      <c r="A227" s="56" t="s">
        <v>11</v>
      </c>
      <c r="C227" s="57" t="str">
        <f>IF(OR('Tabel 4F S'!C227&lt;5,'Tabel 4 S'!C227&lt;0.5),"-",IFERROR('Tabel 4 S'!C227/'Tabel 4F S'!C227*100,"-"))</f>
        <v>-</v>
      </c>
      <c r="D227" s="57" t="str">
        <f>IF(OR('Tabel 4F S'!D227&lt;5,'Tabel 4 S'!D227&lt;0.5),"-",IFERROR('Tabel 4 S'!D227/'Tabel 4F S'!D227*100,"-"))</f>
        <v>-</v>
      </c>
      <c r="E227" s="57" t="str">
        <f>IF(OR('Tabel 4F S'!E227&lt;5,'Tabel 4 S'!E227&lt;0.5),"-",IFERROR('Tabel 4 S'!E227/'Tabel 4F S'!E227*100,"-"))</f>
        <v>-</v>
      </c>
      <c r="F227" s="57">
        <f>IF(OR('Tabel 4F S'!F227&lt;5,'Tabel 4 S'!F227&lt;0.5),"-",IFERROR('Tabel 4 S'!F227/'Tabel 4F S'!F227*100,"-"))</f>
        <v>11.111111111111111</v>
      </c>
      <c r="G227" s="57" t="str">
        <f>IF(OR('Tabel 4F S'!G227&lt;5,'Tabel 4 S'!G227&lt;0.5),"-",IFERROR('Tabel 4 S'!G227/'Tabel 4F S'!G227*100,"-"))</f>
        <v>-</v>
      </c>
      <c r="H227" s="82"/>
      <c r="I227" s="57">
        <f>IF(OR('Tabel 4F S'!I227&lt;5,'Tabel 4 S'!I227&lt;0.5),"-",IFERROR('Tabel 4 S'!I227/'Tabel 4F S'!I227*100,"-"))</f>
        <v>5.2631578947368416</v>
      </c>
    </row>
    <row r="228" spans="1:9" x14ac:dyDescent="0.25">
      <c r="A228" s="58" t="s">
        <v>12</v>
      </c>
      <c r="C228" s="59" t="str">
        <f>IF(OR('Tabel 4F S'!C228&lt;5,'Tabel 4 S'!C228&lt;0.5),"-",IFERROR('Tabel 4 S'!C228/'Tabel 4F S'!C228*100,"-"))</f>
        <v>-</v>
      </c>
      <c r="D228" s="59" t="str">
        <f>IF(OR('Tabel 4F S'!D228&lt;5,'Tabel 4 S'!D228&lt;0.5),"-",IFERROR('Tabel 4 S'!D228/'Tabel 4F S'!D228*100,"-"))</f>
        <v>-</v>
      </c>
      <c r="E228" s="59" t="str">
        <f>IF(OR('Tabel 4F S'!E228&lt;5,'Tabel 4 S'!E228&lt;0.5),"-",IFERROR('Tabel 4 S'!E228/'Tabel 4F S'!E228*100,"-"))</f>
        <v>-</v>
      </c>
      <c r="F228" s="59" t="str">
        <f>IF(OR('Tabel 4F S'!F228&lt;5,'Tabel 4 S'!F228&lt;0.5),"-",IFERROR('Tabel 4 S'!F228/'Tabel 4F S'!F228*100,"-"))</f>
        <v>-</v>
      </c>
      <c r="G228" s="59" t="str">
        <f>IF(OR('Tabel 4F S'!G228&lt;5,'Tabel 4 S'!G228&lt;0.5),"-",IFERROR('Tabel 4 S'!G228/'Tabel 4F S'!G228*100,"-"))</f>
        <v>-</v>
      </c>
      <c r="H228" s="82"/>
      <c r="I228" s="59" t="str">
        <f>IF(OR('Tabel 4F S'!I228&lt;5,'Tabel 4 S'!I228&lt;0.5),"-",IFERROR('Tabel 4 S'!I228/'Tabel 4F S'!I228*100,"-"))</f>
        <v>-</v>
      </c>
    </row>
    <row r="229" spans="1:9" x14ac:dyDescent="0.25">
      <c r="A229" s="54" t="s">
        <v>13</v>
      </c>
      <c r="C229" s="55" t="str">
        <f>IF(OR('Tabel 4F S'!C229&lt;5,'Tabel 4 S'!C229&lt;0.5),"-",IFERROR('Tabel 4 S'!C229/'Tabel 4F S'!C229*100,"-"))</f>
        <v>-</v>
      </c>
      <c r="D229" s="55">
        <f>IF(OR('Tabel 4F S'!D229&lt;5,'Tabel 4 S'!D229&lt;0.5),"-",IFERROR('Tabel 4 S'!D229/'Tabel 4F S'!D229*100,"-"))</f>
        <v>10</v>
      </c>
      <c r="E229" s="55" t="str">
        <f>IF(OR('Tabel 4F S'!E229&lt;5,'Tabel 4 S'!E229&lt;0.5),"-",IFERROR('Tabel 4 S'!E229/'Tabel 4F S'!E229*100,"-"))</f>
        <v>-</v>
      </c>
      <c r="F229" s="55" t="str">
        <f>IF(OR('Tabel 4F S'!F229&lt;5,'Tabel 4 S'!F229&lt;0.5),"-",IFERROR('Tabel 4 S'!F229/'Tabel 4F S'!F229*100,"-"))</f>
        <v>-</v>
      </c>
      <c r="G229" s="55" t="str">
        <f>IF(OR('Tabel 4F S'!G229&lt;5,'Tabel 4 S'!G229&lt;0.5),"-",IFERROR('Tabel 4 S'!G229/'Tabel 4F S'!G229*100,"-"))</f>
        <v>-</v>
      </c>
      <c r="H229" s="82"/>
      <c r="I229" s="55">
        <f>IF(OR('Tabel 4F S'!I229&lt;5,'Tabel 4 S'!I229&lt;0.5),"-",IFERROR('Tabel 4 S'!I229/'Tabel 4F S'!I229*100,"-"))</f>
        <v>5.5555555555555554</v>
      </c>
    </row>
    <row r="230" spans="1:9" x14ac:dyDescent="0.25">
      <c r="A230" s="56" t="s">
        <v>14</v>
      </c>
      <c r="C230" s="57" t="str">
        <f>IF(OR('Tabel 4F S'!C230&lt;5,'Tabel 4 S'!C230&lt;0.5),"-",IFERROR('Tabel 4 S'!C230/'Tabel 4F S'!C230*100,"-"))</f>
        <v>-</v>
      </c>
      <c r="D230" s="57" t="str">
        <f>IF(OR('Tabel 4F S'!D230&lt;5,'Tabel 4 S'!D230&lt;0.5),"-",IFERROR('Tabel 4 S'!D230/'Tabel 4F S'!D230*100,"-"))</f>
        <v>-</v>
      </c>
      <c r="E230" s="57" t="str">
        <f>IF(OR('Tabel 4F S'!E230&lt;5,'Tabel 4 S'!E230&lt;0.5),"-",IFERROR('Tabel 4 S'!E230/'Tabel 4F S'!E230*100,"-"))</f>
        <v>-</v>
      </c>
      <c r="F230" s="57" t="str">
        <f>IF(OR('Tabel 4F S'!F230&lt;5,'Tabel 4 S'!F230&lt;0.5),"-",IFERROR('Tabel 4 S'!F230/'Tabel 4F S'!F230*100,"-"))</f>
        <v>-</v>
      </c>
      <c r="G230" s="57" t="str">
        <f>IF(OR('Tabel 4F S'!G230&lt;5,'Tabel 4 S'!G230&lt;0.5),"-",IFERROR('Tabel 4 S'!G230/'Tabel 4F S'!G230*100,"-"))</f>
        <v>-</v>
      </c>
      <c r="H230" s="82"/>
      <c r="I230" s="57" t="str">
        <f>IF(OR('Tabel 4F S'!I230&lt;5,'Tabel 4 S'!I230&lt;0.5),"-",IFERROR('Tabel 4 S'!I230/'Tabel 4F S'!I230*100,"-"))</f>
        <v>-</v>
      </c>
    </row>
    <row r="231" spans="1:9" x14ac:dyDescent="0.25">
      <c r="A231" s="58" t="s">
        <v>15</v>
      </c>
      <c r="C231" s="59" t="str">
        <f>IF(OR('Tabel 4F S'!C231&lt;5,'Tabel 4 S'!C231&lt;0.5),"-",IFERROR('Tabel 4 S'!C231/'Tabel 4F S'!C231*100,"-"))</f>
        <v>-</v>
      </c>
      <c r="D231" s="59" t="str">
        <f>IF(OR('Tabel 4F S'!D231&lt;5,'Tabel 4 S'!D231&lt;0.5),"-",IFERROR('Tabel 4 S'!D231/'Tabel 4F S'!D231*100,"-"))</f>
        <v>-</v>
      </c>
      <c r="E231" s="59" t="str">
        <f>IF(OR('Tabel 4F S'!E231&lt;5,'Tabel 4 S'!E231&lt;0.5),"-",IFERROR('Tabel 4 S'!E231/'Tabel 4F S'!E231*100,"-"))</f>
        <v>-</v>
      </c>
      <c r="F231" s="59" t="str">
        <f>IF(OR('Tabel 4F S'!F231&lt;5,'Tabel 4 S'!F231&lt;0.5),"-",IFERROR('Tabel 4 S'!F231/'Tabel 4F S'!F231*100,"-"))</f>
        <v>-</v>
      </c>
      <c r="G231" s="59" t="str">
        <f>IF(OR('Tabel 4F S'!G231&lt;5,'Tabel 4 S'!G231&lt;0.5),"-",IFERROR('Tabel 4 S'!G231/'Tabel 4F S'!G231*100,"-"))</f>
        <v>-</v>
      </c>
      <c r="H231" s="82"/>
      <c r="I231" s="59">
        <f>IF(OR('Tabel 4F S'!I231&lt;5,'Tabel 4 S'!I231&lt;0.5),"-",IFERROR('Tabel 4 S'!I231/'Tabel 4F S'!I231*100,"-"))</f>
        <v>20</v>
      </c>
    </row>
    <row r="232" spans="1:9" x14ac:dyDescent="0.25">
      <c r="A232" s="54" t="s">
        <v>16</v>
      </c>
      <c r="C232" s="55" t="str">
        <f>IF(OR('Tabel 4F S'!C232&lt;5,'Tabel 4 S'!C232&lt;0.5),"-",IFERROR('Tabel 4 S'!C232/'Tabel 4F S'!C232*100,"-"))</f>
        <v>-</v>
      </c>
      <c r="D232" s="55" t="str">
        <f>IF(OR('Tabel 4F S'!D232&lt;5,'Tabel 4 S'!D232&lt;0.5),"-",IFERROR('Tabel 4 S'!D232/'Tabel 4F S'!D232*100,"-"))</f>
        <v>-</v>
      </c>
      <c r="E232" s="55" t="str">
        <f>IF(OR('Tabel 4F S'!E232&lt;5,'Tabel 4 S'!E232&lt;0.5),"-",IFERROR('Tabel 4 S'!E232/'Tabel 4F S'!E232*100,"-"))</f>
        <v>-</v>
      </c>
      <c r="F232" s="55" t="str">
        <f>IF(OR('Tabel 4F S'!F232&lt;5,'Tabel 4 S'!F232&lt;0.5),"-",IFERROR('Tabel 4 S'!F232/'Tabel 4F S'!F232*100,"-"))</f>
        <v>-</v>
      </c>
      <c r="G232" s="55" t="str">
        <f>IF(OR('Tabel 4F S'!G232&lt;5,'Tabel 4 S'!G232&lt;0.5),"-",IFERROR('Tabel 4 S'!G232/'Tabel 4F S'!G232*100,"-"))</f>
        <v>-</v>
      </c>
      <c r="H232" s="82"/>
      <c r="I232" s="55" t="str">
        <f>IF(OR('Tabel 4F S'!I232&lt;5,'Tabel 4 S'!I232&lt;0.5),"-",IFERROR('Tabel 4 S'!I232/'Tabel 4F S'!I232*100,"-"))</f>
        <v>-</v>
      </c>
    </row>
    <row r="233" spans="1:9" x14ac:dyDescent="0.25">
      <c r="A233" s="56" t="s">
        <v>17</v>
      </c>
      <c r="C233" s="57" t="str">
        <f>IF(OR('Tabel 4F S'!C233&lt;5,'Tabel 4 S'!C233&lt;0.5),"-",IFERROR('Tabel 4 S'!C233/'Tabel 4F S'!C233*100,"-"))</f>
        <v>-</v>
      </c>
      <c r="D233" s="57" t="str">
        <f>IF(OR('Tabel 4F S'!D233&lt;5,'Tabel 4 S'!D233&lt;0.5),"-",IFERROR('Tabel 4 S'!D233/'Tabel 4F S'!D233*100,"-"))</f>
        <v>-</v>
      </c>
      <c r="E233" s="57" t="str">
        <f>IF(OR('Tabel 4F S'!E233&lt;5,'Tabel 4 S'!E233&lt;0.5),"-",IFERROR('Tabel 4 S'!E233/'Tabel 4F S'!E233*100,"-"))</f>
        <v>-</v>
      </c>
      <c r="F233" s="57" t="str">
        <f>IF(OR('Tabel 4F S'!F233&lt;5,'Tabel 4 S'!F233&lt;0.5),"-",IFERROR('Tabel 4 S'!F233/'Tabel 4F S'!F233*100,"-"))</f>
        <v>-</v>
      </c>
      <c r="G233" s="57" t="str">
        <f>IF(OR('Tabel 4F S'!G233&lt;5,'Tabel 4 S'!G233&lt;0.5),"-",IFERROR('Tabel 4 S'!G233/'Tabel 4F S'!G233*100,"-"))</f>
        <v>-</v>
      </c>
      <c r="H233" s="82"/>
      <c r="I233" s="57" t="str">
        <f>IF(OR('Tabel 4F S'!I233&lt;5,'Tabel 4 S'!I233&lt;0.5),"-",IFERROR('Tabel 4 S'!I233/'Tabel 4F S'!I233*100,"-"))</f>
        <v>-</v>
      </c>
    </row>
    <row r="234" spans="1:9" x14ac:dyDescent="0.25">
      <c r="A234" s="58" t="s">
        <v>18</v>
      </c>
      <c r="C234" s="59" t="str">
        <f>IF(OR('Tabel 4F S'!C234&lt;5,'Tabel 4 S'!C234&lt;0.5),"-",IFERROR('Tabel 4 S'!C234/'Tabel 4F S'!C234*100,"-"))</f>
        <v>-</v>
      </c>
      <c r="D234" s="59" t="str">
        <f>IF(OR('Tabel 4F S'!D234&lt;5,'Tabel 4 S'!D234&lt;0.5),"-",IFERROR('Tabel 4 S'!D234/'Tabel 4F S'!D234*100,"-"))</f>
        <v>-</v>
      </c>
      <c r="E234" s="59" t="str">
        <f>IF(OR('Tabel 4F S'!E234&lt;5,'Tabel 4 S'!E234&lt;0.5),"-",IFERROR('Tabel 4 S'!E234/'Tabel 4F S'!E234*100,"-"))</f>
        <v>-</v>
      </c>
      <c r="F234" s="59" t="str">
        <f>IF(OR('Tabel 4F S'!F234&lt;5,'Tabel 4 S'!F234&lt;0.5),"-",IFERROR('Tabel 4 S'!F234/'Tabel 4F S'!F234*100,"-"))</f>
        <v>-</v>
      </c>
      <c r="G234" s="59" t="str">
        <f>IF(OR('Tabel 4F S'!G234&lt;5,'Tabel 4 S'!G234&lt;0.5),"-",IFERROR('Tabel 4 S'!G234/'Tabel 4F S'!G234*100,"-"))</f>
        <v>-</v>
      </c>
      <c r="H234" s="82"/>
      <c r="I234" s="59" t="str">
        <f>IF(OR('Tabel 4F S'!I234&lt;5,'Tabel 4 S'!I234&lt;0.5),"-",IFERROR('Tabel 4 S'!I234/'Tabel 4F S'!I234*100,"-"))</f>
        <v>-</v>
      </c>
    </row>
    <row r="235" spans="1:9" x14ac:dyDescent="0.25">
      <c r="A235" s="54" t="s">
        <v>19</v>
      </c>
      <c r="C235" s="55" t="str">
        <f>IF(OR('Tabel 4F S'!C235&lt;5,'Tabel 4 S'!C235&lt;0.5),"-",IFERROR('Tabel 4 S'!C235/'Tabel 4F S'!C235*100,"-"))</f>
        <v>-</v>
      </c>
      <c r="D235" s="55" t="str">
        <f>IF(OR('Tabel 4F S'!D235&lt;5,'Tabel 4 S'!D235&lt;0.5),"-",IFERROR('Tabel 4 S'!D235/'Tabel 4F S'!D235*100,"-"))</f>
        <v>-</v>
      </c>
      <c r="E235" s="55" t="str">
        <f>IF(OR('Tabel 4F S'!E235&lt;5,'Tabel 4 S'!E235&lt;0.5),"-",IFERROR('Tabel 4 S'!E235/'Tabel 4F S'!E235*100,"-"))</f>
        <v>-</v>
      </c>
      <c r="F235" s="55" t="str">
        <f>IF(OR('Tabel 4F S'!F235&lt;5,'Tabel 4 S'!F235&lt;0.5),"-",IFERROR('Tabel 4 S'!F235/'Tabel 4F S'!F235*100,"-"))</f>
        <v>-</v>
      </c>
      <c r="G235" s="55" t="str">
        <f>IF(OR('Tabel 4F S'!G235&lt;5,'Tabel 4 S'!G235&lt;0.5),"-",IFERROR('Tabel 4 S'!G235/'Tabel 4F S'!G235*100,"-"))</f>
        <v>-</v>
      </c>
      <c r="H235" s="82"/>
      <c r="I235" s="55">
        <f>IF(OR('Tabel 4F S'!I235&lt;5,'Tabel 4 S'!I235&lt;0.5),"-",IFERROR('Tabel 4 S'!I235/'Tabel 4F S'!I235*100,"-"))</f>
        <v>12.5</v>
      </c>
    </row>
    <row r="236" spans="1:9" x14ac:dyDescent="0.25">
      <c r="A236" s="56" t="s">
        <v>20</v>
      </c>
      <c r="C236" s="57" t="str">
        <f>IF(OR('Tabel 4F S'!C236&lt;5,'Tabel 4 S'!C236&lt;0.5),"-",IFERROR('Tabel 4 S'!C236/'Tabel 4F S'!C236*100,"-"))</f>
        <v>-</v>
      </c>
      <c r="D236" s="57" t="str">
        <f>IF(OR('Tabel 4F S'!D236&lt;5,'Tabel 4 S'!D236&lt;0.5),"-",IFERROR('Tabel 4 S'!D236/'Tabel 4F S'!D236*100,"-"))</f>
        <v>-</v>
      </c>
      <c r="E236" s="57" t="str">
        <f>IF(OR('Tabel 4F S'!E236&lt;5,'Tabel 4 S'!E236&lt;0.5),"-",IFERROR('Tabel 4 S'!E236/'Tabel 4F S'!E236*100,"-"))</f>
        <v>-</v>
      </c>
      <c r="F236" s="57" t="str">
        <f>IF(OR('Tabel 4F S'!F236&lt;5,'Tabel 4 S'!F236&lt;0.5),"-",IFERROR('Tabel 4 S'!F236/'Tabel 4F S'!F236*100,"-"))</f>
        <v>-</v>
      </c>
      <c r="G236" s="57" t="str">
        <f>IF(OR('Tabel 4F S'!G236&lt;5,'Tabel 4 S'!G236&lt;0.5),"-",IFERROR('Tabel 4 S'!G236/'Tabel 4F S'!G236*100,"-"))</f>
        <v>-</v>
      </c>
      <c r="H236" s="82"/>
      <c r="I236" s="57" t="str">
        <f>IF(OR('Tabel 4F S'!I236&lt;5,'Tabel 4 S'!I236&lt;0.5),"-",IFERROR('Tabel 4 S'!I236/'Tabel 4F S'!I236*100,"-"))</f>
        <v>-</v>
      </c>
    </row>
    <row r="237" spans="1:9" x14ac:dyDescent="0.25">
      <c r="A237" s="58" t="s">
        <v>21</v>
      </c>
      <c r="C237" s="59" t="str">
        <f>IF(OR('Tabel 4F S'!C237&lt;5,'Tabel 4 S'!C237&lt;0.5),"-",IFERROR('Tabel 4 S'!C237/'Tabel 4F S'!C237*100,"-"))</f>
        <v>-</v>
      </c>
      <c r="D237" s="59" t="str">
        <f>IF(OR('Tabel 4F S'!D237&lt;5,'Tabel 4 S'!D237&lt;0.5),"-",IFERROR('Tabel 4 S'!D237/'Tabel 4F S'!D237*100,"-"))</f>
        <v>-</v>
      </c>
      <c r="E237" s="59" t="str">
        <f>IF(OR('Tabel 4F S'!E237&lt;5,'Tabel 4 S'!E237&lt;0.5),"-",IFERROR('Tabel 4 S'!E237/'Tabel 4F S'!E237*100,"-"))</f>
        <v>-</v>
      </c>
      <c r="F237" s="59" t="str">
        <f>IF(OR('Tabel 4F S'!F237&lt;5,'Tabel 4 S'!F237&lt;0.5),"-",IFERROR('Tabel 4 S'!F237/'Tabel 4F S'!F237*100,"-"))</f>
        <v>-</v>
      </c>
      <c r="G237" s="59" t="str">
        <f>IF(OR('Tabel 4F S'!G237&lt;5,'Tabel 4 S'!G237&lt;0.5),"-",IFERROR('Tabel 4 S'!G237/'Tabel 4F S'!G237*100,"-"))</f>
        <v>-</v>
      </c>
      <c r="H237" s="82"/>
      <c r="I237" s="59" t="str">
        <f>IF(OR('Tabel 4F S'!I237&lt;5,'Tabel 4 S'!I237&lt;0.5),"-",IFERROR('Tabel 4 S'!I237/'Tabel 4F S'!I237*100,"-"))</f>
        <v>-</v>
      </c>
    </row>
    <row r="238" spans="1:9" x14ac:dyDescent="0.25">
      <c r="A238" s="54" t="s">
        <v>22</v>
      </c>
      <c r="C238" s="55" t="str">
        <f>IF(OR('Tabel 4F S'!C238&lt;5,'Tabel 4 S'!C238&lt;0.5),"-",IFERROR('Tabel 4 S'!C238/'Tabel 4F S'!C238*100,"-"))</f>
        <v>-</v>
      </c>
      <c r="D238" s="55" t="str">
        <f>IF(OR('Tabel 4F S'!D238&lt;5,'Tabel 4 S'!D238&lt;0.5),"-",IFERROR('Tabel 4 S'!D238/'Tabel 4F S'!D238*100,"-"))</f>
        <v>-</v>
      </c>
      <c r="E238" s="55" t="str">
        <f>IF(OR('Tabel 4F S'!E238&lt;5,'Tabel 4 S'!E238&lt;0.5),"-",IFERROR('Tabel 4 S'!E238/'Tabel 4F S'!E238*100,"-"))</f>
        <v>-</v>
      </c>
      <c r="F238" s="55" t="str">
        <f>IF(OR('Tabel 4F S'!F238&lt;5,'Tabel 4 S'!F238&lt;0.5),"-",IFERROR('Tabel 4 S'!F238/'Tabel 4F S'!F238*100,"-"))</f>
        <v>-</v>
      </c>
      <c r="G238" s="55" t="str">
        <f>IF(OR('Tabel 4F S'!G238&lt;5,'Tabel 4 S'!G238&lt;0.5),"-",IFERROR('Tabel 4 S'!G238/'Tabel 4F S'!G238*100,"-"))</f>
        <v>-</v>
      </c>
      <c r="H238" s="82"/>
      <c r="I238" s="55" t="str">
        <f>IF(OR('Tabel 4F S'!I238&lt;5,'Tabel 4 S'!I238&lt;0.5),"-",IFERROR('Tabel 4 S'!I238/'Tabel 4F S'!I238*100,"-"))</f>
        <v>-</v>
      </c>
    </row>
    <row r="239" spans="1:9" x14ac:dyDescent="0.25">
      <c r="A239" s="56" t="s">
        <v>23</v>
      </c>
      <c r="C239" s="57">
        <f>IF(OR('Tabel 4F S'!C239&lt;5,'Tabel 4 S'!C239&lt;0.5),"-",IFERROR('Tabel 4 S'!C239/'Tabel 4F S'!C239*100,"-"))</f>
        <v>20</v>
      </c>
      <c r="D239" s="57" t="str">
        <f>IF(OR('Tabel 4F S'!D239&lt;5,'Tabel 4 S'!D239&lt;0.5),"-",IFERROR('Tabel 4 S'!D239/'Tabel 4F S'!D239*100,"-"))</f>
        <v>-</v>
      </c>
      <c r="E239" s="57" t="str">
        <f>IF(OR('Tabel 4F S'!E239&lt;5,'Tabel 4 S'!E239&lt;0.5),"-",IFERROR('Tabel 4 S'!E239/'Tabel 4F S'!E239*100,"-"))</f>
        <v>-</v>
      </c>
      <c r="F239" s="57" t="str">
        <f>IF(OR('Tabel 4F S'!F239&lt;5,'Tabel 4 S'!F239&lt;0.5),"-",IFERROR('Tabel 4 S'!F239/'Tabel 4F S'!F239*100,"-"))</f>
        <v>-</v>
      </c>
      <c r="G239" s="57" t="str">
        <f>IF(OR('Tabel 4F S'!G239&lt;5,'Tabel 4 S'!G239&lt;0.5),"-",IFERROR('Tabel 4 S'!G239/'Tabel 4F S'!G239*100,"-"))</f>
        <v>-</v>
      </c>
      <c r="H239" s="82"/>
      <c r="I239" s="57">
        <f>IF(OR('Tabel 4F S'!I239&lt;5,'Tabel 4 S'!I239&lt;0.5),"-",IFERROR('Tabel 4 S'!I239/'Tabel 4F S'!I239*100,"-"))</f>
        <v>3.5714285714285712</v>
      </c>
    </row>
    <row r="240" spans="1:9" x14ac:dyDescent="0.25">
      <c r="A240" s="58" t="s">
        <v>24</v>
      </c>
      <c r="C240" s="59" t="str">
        <f>IF(OR('Tabel 4F S'!C240&lt;5,'Tabel 4 S'!C240&lt;0.5),"-",IFERROR('Tabel 4 S'!C240/'Tabel 4F S'!C240*100,"-"))</f>
        <v>-</v>
      </c>
      <c r="D240" s="59" t="str">
        <f>IF(OR('Tabel 4F S'!D240&lt;5,'Tabel 4 S'!D240&lt;0.5),"-",IFERROR('Tabel 4 S'!D240/'Tabel 4F S'!D240*100,"-"))</f>
        <v>-</v>
      </c>
      <c r="E240" s="59">
        <f>IF(OR('Tabel 4F S'!E240&lt;5,'Tabel 4 S'!E240&lt;0.5),"-",IFERROR('Tabel 4 S'!E240/'Tabel 4F S'!E240*100,"-"))</f>
        <v>10</v>
      </c>
      <c r="F240" s="59" t="str">
        <f>IF(OR('Tabel 4F S'!F240&lt;5,'Tabel 4 S'!F240&lt;0.5),"-",IFERROR('Tabel 4 S'!F240/'Tabel 4F S'!F240*100,"-"))</f>
        <v>-</v>
      </c>
      <c r="G240" s="59" t="str">
        <f>IF(OR('Tabel 4F S'!G240&lt;5,'Tabel 4 S'!G240&lt;0.5),"-",IFERROR('Tabel 4 S'!G240/'Tabel 4F S'!G240*100,"-"))</f>
        <v>-</v>
      </c>
      <c r="H240" s="82"/>
      <c r="I240" s="59">
        <f>IF(OR('Tabel 4F S'!I240&lt;5,'Tabel 4 S'!I240&lt;0.5),"-",IFERROR('Tabel 4 S'!I240/'Tabel 4F S'!I240*100,"-"))</f>
        <v>3.125</v>
      </c>
    </row>
    <row r="241" spans="1:9" x14ac:dyDescent="0.25">
      <c r="A241" s="54" t="s">
        <v>25</v>
      </c>
      <c r="C241" s="55" t="str">
        <f>IF(OR('Tabel 4F S'!C241&lt;5,'Tabel 4 S'!C241&lt;0.5),"-",IFERROR('Tabel 4 S'!C241/'Tabel 4F S'!C241*100,"-"))</f>
        <v>-</v>
      </c>
      <c r="D241" s="55" t="str">
        <f>IF(OR('Tabel 4F S'!D241&lt;5,'Tabel 4 S'!D241&lt;0.5),"-",IFERROR('Tabel 4 S'!D241/'Tabel 4F S'!D241*100,"-"))</f>
        <v>-</v>
      </c>
      <c r="E241" s="55" t="str">
        <f>IF(OR('Tabel 4F S'!E241&lt;5,'Tabel 4 S'!E241&lt;0.5),"-",IFERROR('Tabel 4 S'!E241/'Tabel 4F S'!E241*100,"-"))</f>
        <v>-</v>
      </c>
      <c r="F241" s="55" t="str">
        <f>IF(OR('Tabel 4F S'!F241&lt;5,'Tabel 4 S'!F241&lt;0.5),"-",IFERROR('Tabel 4 S'!F241/'Tabel 4F S'!F241*100,"-"))</f>
        <v>-</v>
      </c>
      <c r="G241" s="55" t="str">
        <f>IF(OR('Tabel 4F S'!G241&lt;5,'Tabel 4 S'!G241&lt;0.5),"-",IFERROR('Tabel 4 S'!G241/'Tabel 4F S'!G241*100,"-"))</f>
        <v>-</v>
      </c>
      <c r="H241" s="82"/>
      <c r="I241" s="55" t="str">
        <f>IF(OR('Tabel 4F S'!I241&lt;5,'Tabel 4 S'!I241&lt;0.5),"-",IFERROR('Tabel 4 S'!I241/'Tabel 4F S'!I241*100,"-"))</f>
        <v>-</v>
      </c>
    </row>
    <row r="242" spans="1:9" x14ac:dyDescent="0.25">
      <c r="A242" s="56" t="s">
        <v>26</v>
      </c>
      <c r="C242" s="57" t="str">
        <f>IF(OR('Tabel 4F S'!C242&lt;5,'Tabel 4 S'!C242&lt;0.5),"-",IFERROR('Tabel 4 S'!C242/'Tabel 4F S'!C242*100,"-"))</f>
        <v>-</v>
      </c>
      <c r="D242" s="57" t="str">
        <f>IF(OR('Tabel 4F S'!D242&lt;5,'Tabel 4 S'!D242&lt;0.5),"-",IFERROR('Tabel 4 S'!D242/'Tabel 4F S'!D242*100,"-"))</f>
        <v>-</v>
      </c>
      <c r="E242" s="57" t="str">
        <f>IF(OR('Tabel 4F S'!E242&lt;5,'Tabel 4 S'!E242&lt;0.5),"-",IFERROR('Tabel 4 S'!E242/'Tabel 4F S'!E242*100,"-"))</f>
        <v>-</v>
      </c>
      <c r="F242" s="57" t="str">
        <f>IF(OR('Tabel 4F S'!F242&lt;5,'Tabel 4 S'!F242&lt;0.5),"-",IFERROR('Tabel 4 S'!F242/'Tabel 4F S'!F242*100,"-"))</f>
        <v>-</v>
      </c>
      <c r="G242" s="57" t="str">
        <f>IF(OR('Tabel 4F S'!G242&lt;5,'Tabel 4 S'!G242&lt;0.5),"-",IFERROR('Tabel 4 S'!G242/'Tabel 4F S'!G242*100,"-"))</f>
        <v>-</v>
      </c>
      <c r="H242" s="82"/>
      <c r="I242" s="57">
        <f>IF(OR('Tabel 4F S'!I242&lt;5,'Tabel 4 S'!I242&lt;0.5),"-",IFERROR('Tabel 4 S'!I242/'Tabel 4F S'!I242*100,"-"))</f>
        <v>14.285714285714285</v>
      </c>
    </row>
    <row r="243" spans="1:9" x14ac:dyDescent="0.25">
      <c r="A243" s="58" t="s">
        <v>27</v>
      </c>
      <c r="C243" s="59" t="str">
        <f>IF(OR('Tabel 4F S'!C243&lt;5,'Tabel 4 S'!C243&lt;0.5),"-",IFERROR('Tabel 4 S'!C243/'Tabel 4F S'!C243*100,"-"))</f>
        <v>-</v>
      </c>
      <c r="D243" s="59" t="str">
        <f>IF(OR('Tabel 4F S'!D243&lt;5,'Tabel 4 S'!D243&lt;0.5),"-",IFERROR('Tabel 4 S'!D243/'Tabel 4F S'!D243*100,"-"))</f>
        <v>-</v>
      </c>
      <c r="E243" s="59" t="str">
        <f>IF(OR('Tabel 4F S'!E243&lt;5,'Tabel 4 S'!E243&lt;0.5),"-",IFERROR('Tabel 4 S'!E243/'Tabel 4F S'!E243*100,"-"))</f>
        <v>-</v>
      </c>
      <c r="F243" s="59" t="str">
        <f>IF(OR('Tabel 4F S'!F243&lt;5,'Tabel 4 S'!F243&lt;0.5),"-",IFERROR('Tabel 4 S'!F243/'Tabel 4F S'!F243*100,"-"))</f>
        <v>-</v>
      </c>
      <c r="G243" s="59" t="str">
        <f>IF(OR('Tabel 4F S'!G243&lt;5,'Tabel 4 S'!G243&lt;0.5),"-",IFERROR('Tabel 4 S'!G243/'Tabel 4F S'!G243*100,"-"))</f>
        <v>-</v>
      </c>
      <c r="H243" s="82"/>
      <c r="I243" s="59" t="str">
        <f>IF(OR('Tabel 4F S'!I243&lt;5,'Tabel 4 S'!I243&lt;0.5),"-",IFERROR('Tabel 4 S'!I243/'Tabel 4F S'!I243*100,"-"))</f>
        <v>-</v>
      </c>
    </row>
    <row r="244" spans="1:9" x14ac:dyDescent="0.25">
      <c r="A244" s="54" t="s">
        <v>28</v>
      </c>
      <c r="C244" s="55" t="str">
        <f>IF(OR('Tabel 4F S'!C244&lt;5,'Tabel 4 S'!C244&lt;0.5),"-",IFERROR('Tabel 4 S'!C244/'Tabel 4F S'!C244*100,"-"))</f>
        <v>-</v>
      </c>
      <c r="D244" s="55" t="str">
        <f>IF(OR('Tabel 4F S'!D244&lt;5,'Tabel 4 S'!D244&lt;0.5),"-",IFERROR('Tabel 4 S'!D244/'Tabel 4F S'!D244*100,"-"))</f>
        <v>-</v>
      </c>
      <c r="E244" s="55" t="str">
        <f>IF(OR('Tabel 4F S'!E244&lt;5,'Tabel 4 S'!E244&lt;0.5),"-",IFERROR('Tabel 4 S'!E244/'Tabel 4F S'!E244*100,"-"))</f>
        <v>-</v>
      </c>
      <c r="F244" s="55" t="str">
        <f>IF(OR('Tabel 4F S'!F244&lt;5,'Tabel 4 S'!F244&lt;0.5),"-",IFERROR('Tabel 4 S'!F244/'Tabel 4F S'!F244*100,"-"))</f>
        <v>-</v>
      </c>
      <c r="G244" s="55" t="str">
        <f>IF(OR('Tabel 4F S'!G244&lt;5,'Tabel 4 S'!G244&lt;0.5),"-",IFERROR('Tabel 4 S'!G244/'Tabel 4F S'!G244*100,"-"))</f>
        <v>-</v>
      </c>
      <c r="H244" s="82"/>
      <c r="I244" s="55" t="str">
        <f>IF(OR('Tabel 4F S'!I244&lt;5,'Tabel 4 S'!I244&lt;0.5),"-",IFERROR('Tabel 4 S'!I244/'Tabel 4F S'!I244*100,"-"))</f>
        <v>-</v>
      </c>
    </row>
    <row r="245" spans="1:9" x14ac:dyDescent="0.25">
      <c r="A245" s="56" t="s">
        <v>29</v>
      </c>
      <c r="C245" s="57" t="str">
        <f>IF(OR('Tabel 4F S'!C245&lt;5,'Tabel 4 S'!C245&lt;0.5),"-",IFERROR('Tabel 4 S'!C245/'Tabel 4F S'!C245*100,"-"))</f>
        <v>-</v>
      </c>
      <c r="D245" s="57" t="str">
        <f>IF(OR('Tabel 4F S'!D245&lt;5,'Tabel 4 S'!D245&lt;0.5),"-",IFERROR('Tabel 4 S'!D245/'Tabel 4F S'!D245*100,"-"))</f>
        <v>-</v>
      </c>
      <c r="E245" s="57" t="str">
        <f>IF(OR('Tabel 4F S'!E245&lt;5,'Tabel 4 S'!E245&lt;0.5),"-",IFERROR('Tabel 4 S'!E245/'Tabel 4F S'!E245*100,"-"))</f>
        <v>-</v>
      </c>
      <c r="F245" s="57" t="str">
        <f>IF(OR('Tabel 4F S'!F245&lt;5,'Tabel 4 S'!F245&lt;0.5),"-",IFERROR('Tabel 4 S'!F245/'Tabel 4F S'!F245*100,"-"))</f>
        <v>-</v>
      </c>
      <c r="G245" s="57" t="str">
        <f>IF(OR('Tabel 4F S'!G245&lt;5,'Tabel 4 S'!G245&lt;0.5),"-",IFERROR('Tabel 4 S'!G245/'Tabel 4F S'!G245*100,"-"))</f>
        <v>-</v>
      </c>
      <c r="H245" s="82"/>
      <c r="I245" s="57" t="str">
        <f>IF(OR('Tabel 4F S'!I245&lt;5,'Tabel 4 S'!I245&lt;0.5),"-",IFERROR('Tabel 4 S'!I245/'Tabel 4F S'!I245*100,"-"))</f>
        <v>-</v>
      </c>
    </row>
    <row r="246" spans="1:9" x14ac:dyDescent="0.25">
      <c r="A246" s="58" t="s">
        <v>30</v>
      </c>
      <c r="C246" s="59" t="str">
        <f>IF(OR('Tabel 4F S'!C246&lt;5,'Tabel 4 S'!C246&lt;0.5),"-",IFERROR('Tabel 4 S'!C246/'Tabel 4F S'!C246*100,"-"))</f>
        <v>-</v>
      </c>
      <c r="D246" s="59" t="str">
        <f>IF(OR('Tabel 4F S'!D246&lt;5,'Tabel 4 S'!D246&lt;0.5),"-",IFERROR('Tabel 4 S'!D246/'Tabel 4F S'!D246*100,"-"))</f>
        <v>-</v>
      </c>
      <c r="E246" s="59" t="str">
        <f>IF(OR('Tabel 4F S'!E246&lt;5,'Tabel 4 S'!E246&lt;0.5),"-",IFERROR('Tabel 4 S'!E246/'Tabel 4F S'!E246*100,"-"))</f>
        <v>-</v>
      </c>
      <c r="F246" s="59" t="str">
        <f>IF(OR('Tabel 4F S'!F246&lt;5,'Tabel 4 S'!F246&lt;0.5),"-",IFERROR('Tabel 4 S'!F246/'Tabel 4F S'!F246*100,"-"))</f>
        <v>-</v>
      </c>
      <c r="G246" s="59" t="str">
        <f>IF(OR('Tabel 4F S'!G246&lt;5,'Tabel 4 S'!G246&lt;0.5),"-",IFERROR('Tabel 4 S'!G246/'Tabel 4F S'!G246*100,"-"))</f>
        <v>-</v>
      </c>
      <c r="H246" s="82"/>
      <c r="I246" s="59">
        <f>IF(OR('Tabel 4F S'!I246&lt;5,'Tabel 4 S'!I246&lt;0.5),"-",IFERROR('Tabel 4 S'!I246/'Tabel 4F S'!I246*100,"-"))</f>
        <v>12.5</v>
      </c>
    </row>
    <row r="247" spans="1:9" x14ac:dyDescent="0.25">
      <c r="A247" s="54" t="s">
        <v>31</v>
      </c>
      <c r="C247" s="55" t="str">
        <f>IF(OR('Tabel 4F S'!C247&lt;5,'Tabel 4 S'!C247&lt;0.5),"-",IFERROR('Tabel 4 S'!C247/'Tabel 4F S'!C247*100,"-"))</f>
        <v>-</v>
      </c>
      <c r="D247" s="55" t="str">
        <f>IF(OR('Tabel 4F S'!D247&lt;5,'Tabel 4 S'!D247&lt;0.5),"-",IFERROR('Tabel 4 S'!D247/'Tabel 4F S'!D247*100,"-"))</f>
        <v>-</v>
      </c>
      <c r="E247" s="55" t="str">
        <f>IF(OR('Tabel 4F S'!E247&lt;5,'Tabel 4 S'!E247&lt;0.5),"-",IFERROR('Tabel 4 S'!E247/'Tabel 4F S'!E247*100,"-"))</f>
        <v>-</v>
      </c>
      <c r="F247" s="55" t="str">
        <f>IF(OR('Tabel 4F S'!F247&lt;5,'Tabel 4 S'!F247&lt;0.5),"-",IFERROR('Tabel 4 S'!F247/'Tabel 4F S'!F247*100,"-"))</f>
        <v>-</v>
      </c>
      <c r="G247" s="55" t="str">
        <f>IF(OR('Tabel 4F S'!G247&lt;5,'Tabel 4 S'!G247&lt;0.5),"-",IFERROR('Tabel 4 S'!G247/'Tabel 4F S'!G247*100,"-"))</f>
        <v>-</v>
      </c>
      <c r="H247" s="82"/>
      <c r="I247" s="55" t="str">
        <f>IF(OR('Tabel 4F S'!I247&lt;5,'Tabel 4 S'!I247&lt;0.5),"-",IFERROR('Tabel 4 S'!I247/'Tabel 4F S'!I247*100,"-"))</f>
        <v>-</v>
      </c>
    </row>
    <row r="248" spans="1:9" x14ac:dyDescent="0.25">
      <c r="A248" s="56" t="s">
        <v>32</v>
      </c>
      <c r="C248" s="57" t="str">
        <f>IF(OR('Tabel 4F S'!C248&lt;5,'Tabel 4 S'!C248&lt;0.5),"-",IFERROR('Tabel 4 S'!C248/'Tabel 4F S'!C248*100,"-"))</f>
        <v>-</v>
      </c>
      <c r="D248" s="57" t="str">
        <f>IF(OR('Tabel 4F S'!D248&lt;5,'Tabel 4 S'!D248&lt;0.5),"-",IFERROR('Tabel 4 S'!D248/'Tabel 4F S'!D248*100,"-"))</f>
        <v>-</v>
      </c>
      <c r="E248" s="57">
        <f>IF(OR('Tabel 4F S'!E248&lt;5,'Tabel 4 S'!E248&lt;0.5),"-",IFERROR('Tabel 4 S'!E248/'Tabel 4F S'!E248*100,"-"))</f>
        <v>3.225806451612903</v>
      </c>
      <c r="F248" s="57" t="str">
        <f>IF(OR('Tabel 4F S'!F248&lt;5,'Tabel 4 S'!F248&lt;0.5),"-",IFERROR('Tabel 4 S'!F248/'Tabel 4F S'!F248*100,"-"))</f>
        <v>-</v>
      </c>
      <c r="G248" s="57" t="str">
        <f>IF(OR('Tabel 4F S'!G248&lt;5,'Tabel 4 S'!G248&lt;0.5),"-",IFERROR('Tabel 4 S'!G248/'Tabel 4F S'!G248*100,"-"))</f>
        <v>-</v>
      </c>
      <c r="H248" s="82"/>
      <c r="I248" s="57">
        <f>IF(OR('Tabel 4F S'!I248&lt;5,'Tabel 4 S'!I248&lt;0.5),"-",IFERROR('Tabel 4 S'!I248/'Tabel 4F S'!I248*100,"-"))</f>
        <v>1.6129032258064515</v>
      </c>
    </row>
    <row r="249" spans="1:9" x14ac:dyDescent="0.25">
      <c r="A249" s="58" t="s">
        <v>33</v>
      </c>
      <c r="C249" s="59" t="str">
        <f>IF(OR('Tabel 4F S'!C249&lt;5,'Tabel 4 S'!C249&lt;0.5),"-",IFERROR('Tabel 4 S'!C249/'Tabel 4F S'!C249*100,"-"))</f>
        <v>-</v>
      </c>
      <c r="D249" s="59" t="str">
        <f>IF(OR('Tabel 4F S'!D249&lt;5,'Tabel 4 S'!D249&lt;0.5),"-",IFERROR('Tabel 4 S'!D249/'Tabel 4F S'!D249*100,"-"))</f>
        <v>-</v>
      </c>
      <c r="E249" s="59" t="str">
        <f>IF(OR('Tabel 4F S'!E249&lt;5,'Tabel 4 S'!E249&lt;0.5),"-",IFERROR('Tabel 4 S'!E249/'Tabel 4F S'!E249*100,"-"))</f>
        <v>-</v>
      </c>
      <c r="F249" s="59" t="str">
        <f>IF(OR('Tabel 4F S'!F249&lt;5,'Tabel 4 S'!F249&lt;0.5),"-",IFERROR('Tabel 4 S'!F249/'Tabel 4F S'!F249*100,"-"))</f>
        <v>-</v>
      </c>
      <c r="G249" s="59" t="str">
        <f>IF(OR('Tabel 4F S'!G249&lt;5,'Tabel 4 S'!G249&lt;0.5),"-",IFERROR('Tabel 4 S'!G249/'Tabel 4F S'!G249*100,"-"))</f>
        <v>-</v>
      </c>
      <c r="H249" s="82"/>
      <c r="I249" s="59" t="str">
        <f>IF(OR('Tabel 4F S'!I249&lt;5,'Tabel 4 S'!I249&lt;0.5),"-",IFERROR('Tabel 4 S'!I249/'Tabel 4F S'!I249*100,"-"))</f>
        <v>-</v>
      </c>
    </row>
    <row r="250" spans="1:9" x14ac:dyDescent="0.25">
      <c r="A250" s="54" t="s">
        <v>34</v>
      </c>
      <c r="C250" s="55">
        <f>IF(OR('Tabel 4F S'!C250&lt;5,'Tabel 4 S'!C250&lt;0.5),"-",IFERROR('Tabel 4 S'!C250/'Tabel 4F S'!C250*100,"-"))</f>
        <v>10</v>
      </c>
      <c r="D250" s="55">
        <f>IF(OR('Tabel 4F S'!D250&lt;5,'Tabel 4 S'!D250&lt;0.5),"-",IFERROR('Tabel 4 S'!D250/'Tabel 4F S'!D250*100,"-"))</f>
        <v>3.0303030303030303</v>
      </c>
      <c r="E250" s="55" t="str">
        <f>IF(OR('Tabel 4F S'!E250&lt;5,'Tabel 4 S'!E250&lt;0.5),"-",IFERROR('Tabel 4 S'!E250/'Tabel 4F S'!E250*100,"-"))</f>
        <v>-</v>
      </c>
      <c r="F250" s="55" t="str">
        <f>IF(OR('Tabel 4F S'!F250&lt;5,'Tabel 4 S'!F250&lt;0.5),"-",IFERROR('Tabel 4 S'!F250/'Tabel 4F S'!F250*100,"-"))</f>
        <v>-</v>
      </c>
      <c r="G250" s="55" t="str">
        <f>IF(OR('Tabel 4F S'!G250&lt;5,'Tabel 4 S'!G250&lt;0.5),"-",IFERROR('Tabel 4 S'!G250/'Tabel 4F S'!G250*100,"-"))</f>
        <v>-</v>
      </c>
      <c r="H250" s="82"/>
      <c r="I250" s="55">
        <f>IF(OR('Tabel 4F S'!I250&lt;5,'Tabel 4 S'!I250&lt;0.5),"-",IFERROR('Tabel 4 S'!I250/'Tabel 4F S'!I250*100,"-"))</f>
        <v>2.3809523809523809</v>
      </c>
    </row>
    <row r="251" spans="1:9" x14ac:dyDescent="0.25">
      <c r="A251" s="56" t="s">
        <v>35</v>
      </c>
      <c r="C251" s="57">
        <f>IF(OR('Tabel 4F S'!C251&lt;5,'Tabel 4 S'!C251&lt;0.5),"-",IFERROR('Tabel 4 S'!C251/'Tabel 4F S'!C251*100,"-"))</f>
        <v>6.666666666666667</v>
      </c>
      <c r="D251" s="57">
        <f>IF(OR('Tabel 4F S'!D251&lt;5,'Tabel 4 S'!D251&lt;0.5),"-",IFERROR('Tabel 4 S'!D251/'Tabel 4F S'!D251*100,"-"))</f>
        <v>3.7037037037037033</v>
      </c>
      <c r="E251" s="57">
        <f>IF(OR('Tabel 4F S'!E251&lt;5,'Tabel 4 S'!E251&lt;0.5),"-",IFERROR('Tabel 4 S'!E251/'Tabel 4F S'!E251*100,"-"))</f>
        <v>1.8867924528301887</v>
      </c>
      <c r="F251" s="57" t="str">
        <f>IF(OR('Tabel 4F S'!F251&lt;5,'Tabel 4 S'!F251&lt;0.5),"-",IFERROR('Tabel 4 S'!F251/'Tabel 4F S'!F251*100,"-"))</f>
        <v>-</v>
      </c>
      <c r="G251" s="57" t="str">
        <f>IF(OR('Tabel 4F S'!G251&lt;5,'Tabel 4 S'!G251&lt;0.5),"-",IFERROR('Tabel 4 S'!G251/'Tabel 4F S'!G251*100,"-"))</f>
        <v>-</v>
      </c>
      <c r="H251" s="82"/>
      <c r="I251" s="57">
        <f>IF(OR('Tabel 4F S'!I251&lt;5,'Tabel 4 S'!I251&lt;0.5),"-",IFERROR('Tabel 4 S'!I251/'Tabel 4F S'!I251*100,"-"))</f>
        <v>2.5906735751295336</v>
      </c>
    </row>
    <row r="252" spans="1:9" x14ac:dyDescent="0.25">
      <c r="A252" s="58" t="s">
        <v>36</v>
      </c>
      <c r="C252" s="59" t="str">
        <f>IF(OR('Tabel 4F S'!C252&lt;5,'Tabel 4 S'!C252&lt;0.5),"-",IFERROR('Tabel 4 S'!C252/'Tabel 4F S'!C252*100,"-"))</f>
        <v>-</v>
      </c>
      <c r="D252" s="59" t="str">
        <f>IF(OR('Tabel 4F S'!D252&lt;5,'Tabel 4 S'!D252&lt;0.5),"-",IFERROR('Tabel 4 S'!D252/'Tabel 4F S'!D252*100,"-"))</f>
        <v>-</v>
      </c>
      <c r="E252" s="59" t="str">
        <f>IF(OR('Tabel 4F S'!E252&lt;5,'Tabel 4 S'!E252&lt;0.5),"-",IFERROR('Tabel 4 S'!E252/'Tabel 4F S'!E252*100,"-"))</f>
        <v>-</v>
      </c>
      <c r="F252" s="59">
        <f>IF(OR('Tabel 4F S'!F252&lt;5,'Tabel 4 S'!F252&lt;0.5),"-",IFERROR('Tabel 4 S'!F252/'Tabel 4F S'!F252*100,"-"))</f>
        <v>6.666666666666667</v>
      </c>
      <c r="G252" s="59" t="str">
        <f>IF(OR('Tabel 4F S'!G252&lt;5,'Tabel 4 S'!G252&lt;0.5),"-",IFERROR('Tabel 4 S'!G252/'Tabel 4F S'!G252*100,"-"))</f>
        <v>-</v>
      </c>
      <c r="H252" s="82"/>
      <c r="I252" s="59">
        <f>IF(OR('Tabel 4F S'!I252&lt;5,'Tabel 4 S'!I252&lt;0.5),"-",IFERROR('Tabel 4 S'!I252/'Tabel 4F S'!I252*100,"-"))</f>
        <v>4.1666666666666661</v>
      </c>
    </row>
    <row r="253" spans="1:9" x14ac:dyDescent="0.25">
      <c r="A253" s="54" t="s">
        <v>37</v>
      </c>
      <c r="C253" s="55" t="str">
        <f>IF(OR('Tabel 4F S'!C253&lt;5,'Tabel 4 S'!C253&lt;0.5),"-",IFERROR('Tabel 4 S'!C253/'Tabel 4F S'!C253*100,"-"))</f>
        <v>-</v>
      </c>
      <c r="D253" s="55">
        <f>IF(OR('Tabel 4F S'!D253&lt;5,'Tabel 4 S'!D253&lt;0.5),"-",IFERROR('Tabel 4 S'!D253/'Tabel 4F S'!D253*100,"-"))</f>
        <v>16.666666666666664</v>
      </c>
      <c r="E253" s="55" t="str">
        <f>IF(OR('Tabel 4F S'!E253&lt;5,'Tabel 4 S'!E253&lt;0.5),"-",IFERROR('Tabel 4 S'!E253/'Tabel 4F S'!E253*100,"-"))</f>
        <v>-</v>
      </c>
      <c r="F253" s="55" t="str">
        <f>IF(OR('Tabel 4F S'!F253&lt;5,'Tabel 4 S'!F253&lt;0.5),"-",IFERROR('Tabel 4 S'!F253/'Tabel 4F S'!F253*100,"-"))</f>
        <v>-</v>
      </c>
      <c r="G253" s="55" t="str">
        <f>IF(OR('Tabel 4F S'!G253&lt;5,'Tabel 4 S'!G253&lt;0.5),"-",IFERROR('Tabel 4 S'!G253/'Tabel 4F S'!G253*100,"-"))</f>
        <v>-</v>
      </c>
      <c r="H253" s="82"/>
      <c r="I253" s="55">
        <f>IF(OR('Tabel 4F S'!I253&lt;5,'Tabel 4 S'!I253&lt;0.5),"-",IFERROR('Tabel 4 S'!I253/'Tabel 4F S'!I253*100,"-"))</f>
        <v>3.125</v>
      </c>
    </row>
    <row r="254" spans="1:9" x14ac:dyDescent="0.25">
      <c r="A254" s="56" t="s">
        <v>38</v>
      </c>
      <c r="C254" s="57" t="str">
        <f>IF(OR('Tabel 4F S'!C254&lt;5,'Tabel 4 S'!C254&lt;0.5),"-",IFERROR('Tabel 4 S'!C254/'Tabel 4F S'!C254*100,"-"))</f>
        <v>-</v>
      </c>
      <c r="D254" s="57">
        <f>IF(OR('Tabel 4F S'!D254&lt;5,'Tabel 4 S'!D254&lt;0.5),"-",IFERROR('Tabel 4 S'!D254/'Tabel 4F S'!D254*100,"-"))</f>
        <v>7.6923076923076925</v>
      </c>
      <c r="E254" s="57" t="str">
        <f>IF(OR('Tabel 4F S'!E254&lt;5,'Tabel 4 S'!E254&lt;0.5),"-",IFERROR('Tabel 4 S'!E254/'Tabel 4F S'!E254*100,"-"))</f>
        <v>-</v>
      </c>
      <c r="F254" s="57">
        <f>IF(OR('Tabel 4F S'!F254&lt;5,'Tabel 4 S'!F254&lt;0.5),"-",IFERROR('Tabel 4 S'!F254/'Tabel 4F S'!F254*100,"-"))</f>
        <v>10</v>
      </c>
      <c r="G254" s="57" t="str">
        <f>IF(OR('Tabel 4F S'!G254&lt;5,'Tabel 4 S'!G254&lt;0.5),"-",IFERROR('Tabel 4 S'!G254/'Tabel 4F S'!G254*100,"-"))</f>
        <v>-</v>
      </c>
      <c r="H254" s="82"/>
      <c r="I254" s="57">
        <f>IF(OR('Tabel 4F S'!I254&lt;5,'Tabel 4 S'!I254&lt;0.5),"-",IFERROR('Tabel 4 S'!I254/'Tabel 4F S'!I254*100,"-"))</f>
        <v>5.8823529411764701</v>
      </c>
    </row>
    <row r="255" spans="1:9" x14ac:dyDescent="0.25">
      <c r="A255" s="58" t="s">
        <v>39</v>
      </c>
      <c r="C255" s="59" t="str">
        <f>IF(OR('Tabel 4F S'!C255&lt;5,'Tabel 4 S'!C255&lt;0.5),"-",IFERROR('Tabel 4 S'!C255/'Tabel 4F S'!C255*100,"-"))</f>
        <v>-</v>
      </c>
      <c r="D255" s="59" t="str">
        <f>IF(OR('Tabel 4F S'!D255&lt;5,'Tabel 4 S'!D255&lt;0.5),"-",IFERROR('Tabel 4 S'!D255/'Tabel 4F S'!D255*100,"-"))</f>
        <v>-</v>
      </c>
      <c r="E255" s="59">
        <f>IF(OR('Tabel 4F S'!E255&lt;5,'Tabel 4 S'!E255&lt;0.5),"-",IFERROR('Tabel 4 S'!E255/'Tabel 4F S'!E255*100,"-"))</f>
        <v>7.6923076923076925</v>
      </c>
      <c r="F255" s="59" t="str">
        <f>IF(OR('Tabel 4F S'!F255&lt;5,'Tabel 4 S'!F255&lt;0.5),"-",IFERROR('Tabel 4 S'!F255/'Tabel 4F S'!F255*100,"-"))</f>
        <v>-</v>
      </c>
      <c r="G255" s="59" t="str">
        <f>IF(OR('Tabel 4F S'!G255&lt;5,'Tabel 4 S'!G255&lt;0.5),"-",IFERROR('Tabel 4 S'!G255/'Tabel 4F S'!G255*100,"-"))</f>
        <v>-</v>
      </c>
      <c r="H255" s="82"/>
      <c r="I255" s="59">
        <f>IF(OR('Tabel 4F S'!I255&lt;5,'Tabel 4 S'!I255&lt;0.5),"-",IFERROR('Tabel 4 S'!I255/'Tabel 4F S'!I255*100,"-"))</f>
        <v>2.9411764705882351</v>
      </c>
    </row>
    <row r="256" spans="1:9" x14ac:dyDescent="0.25">
      <c r="A256" s="54" t="s">
        <v>40</v>
      </c>
      <c r="C256" s="55" t="str">
        <f>IF(OR('Tabel 4F S'!C256&lt;5,'Tabel 4 S'!C256&lt;0.5),"-",IFERROR('Tabel 4 S'!C256/'Tabel 4F S'!C256*100,"-"))</f>
        <v>-</v>
      </c>
      <c r="D256" s="55" t="str">
        <f>IF(OR('Tabel 4F S'!D256&lt;5,'Tabel 4 S'!D256&lt;0.5),"-",IFERROR('Tabel 4 S'!D256/'Tabel 4F S'!D256*100,"-"))</f>
        <v>-</v>
      </c>
      <c r="E256" s="55" t="str">
        <f>IF(OR('Tabel 4F S'!E256&lt;5,'Tabel 4 S'!E256&lt;0.5),"-",IFERROR('Tabel 4 S'!E256/'Tabel 4F S'!E256*100,"-"))</f>
        <v>-</v>
      </c>
      <c r="F256" s="55" t="str">
        <f>IF(OR('Tabel 4F S'!F256&lt;5,'Tabel 4 S'!F256&lt;0.5),"-",IFERROR('Tabel 4 S'!F256/'Tabel 4F S'!F256*100,"-"))</f>
        <v>-</v>
      </c>
      <c r="G256" s="55" t="str">
        <f>IF(OR('Tabel 4F S'!G256&lt;5,'Tabel 4 S'!G256&lt;0.5),"-",IFERROR('Tabel 4 S'!G256/'Tabel 4F S'!G256*100,"-"))</f>
        <v>-</v>
      </c>
      <c r="H256" s="82"/>
      <c r="I256" s="55" t="str">
        <f>IF(OR('Tabel 4F S'!I256&lt;5,'Tabel 4 S'!I256&lt;0.5),"-",IFERROR('Tabel 4 S'!I256/'Tabel 4F S'!I256*100,"-"))</f>
        <v>-</v>
      </c>
    </row>
    <row r="257" spans="1:9" x14ac:dyDescent="0.25">
      <c r="A257" s="56" t="s">
        <v>41</v>
      </c>
      <c r="C257" s="57" t="str">
        <f>IF(OR('Tabel 4F S'!C257&lt;5,'Tabel 4 S'!C257&lt;0.5),"-",IFERROR('Tabel 4 S'!C257/'Tabel 4F S'!C257*100,"-"))</f>
        <v>-</v>
      </c>
      <c r="D257" s="57" t="str">
        <f>IF(OR('Tabel 4F S'!D257&lt;5,'Tabel 4 S'!D257&lt;0.5),"-",IFERROR('Tabel 4 S'!D257/'Tabel 4F S'!D257*100,"-"))</f>
        <v>-</v>
      </c>
      <c r="E257" s="57" t="str">
        <f>IF(OR('Tabel 4F S'!E257&lt;5,'Tabel 4 S'!E257&lt;0.5),"-",IFERROR('Tabel 4 S'!E257/'Tabel 4F S'!E257*100,"-"))</f>
        <v>-</v>
      </c>
      <c r="F257" s="57" t="str">
        <f>IF(OR('Tabel 4F S'!F257&lt;5,'Tabel 4 S'!F257&lt;0.5),"-",IFERROR('Tabel 4 S'!F257/'Tabel 4F S'!F257*100,"-"))</f>
        <v>-</v>
      </c>
      <c r="G257" s="57" t="str">
        <f>IF(OR('Tabel 4F S'!G257&lt;5,'Tabel 4 S'!G257&lt;0.5),"-",IFERROR('Tabel 4 S'!G257/'Tabel 4F S'!G257*100,"-"))</f>
        <v>-</v>
      </c>
      <c r="H257" s="82"/>
      <c r="I257" s="57" t="str">
        <f>IF(OR('Tabel 4F S'!I257&lt;5,'Tabel 4 S'!I257&lt;0.5),"-",IFERROR('Tabel 4 S'!I257/'Tabel 4F S'!I257*100,"-"))</f>
        <v>-</v>
      </c>
    </row>
    <row r="258" spans="1:9" x14ac:dyDescent="0.25">
      <c r="A258" s="58" t="s">
        <v>42</v>
      </c>
      <c r="C258" s="59" t="str">
        <f>IF(OR('Tabel 4F S'!C258&lt;5,'Tabel 4 S'!C258&lt;0.5),"-",IFERROR('Tabel 4 S'!C258/'Tabel 4F S'!C258*100,"-"))</f>
        <v>-</v>
      </c>
      <c r="D258" s="59" t="str">
        <f>IF(OR('Tabel 4F S'!D258&lt;5,'Tabel 4 S'!D258&lt;0.5),"-",IFERROR('Tabel 4 S'!D258/'Tabel 4F S'!D258*100,"-"))</f>
        <v>-</v>
      </c>
      <c r="E258" s="59" t="str">
        <f>IF(OR('Tabel 4F S'!E258&lt;5,'Tabel 4 S'!E258&lt;0.5),"-",IFERROR('Tabel 4 S'!E258/'Tabel 4F S'!E258*100,"-"))</f>
        <v>-</v>
      </c>
      <c r="F258" s="59" t="str">
        <f>IF(OR('Tabel 4F S'!F258&lt;5,'Tabel 4 S'!F258&lt;0.5),"-",IFERROR('Tabel 4 S'!F258/'Tabel 4F S'!F258*100,"-"))</f>
        <v>-</v>
      </c>
      <c r="G258" s="59" t="str">
        <f>IF(OR('Tabel 4F S'!G258&lt;5,'Tabel 4 S'!G258&lt;0.5),"-",IFERROR('Tabel 4 S'!G258/'Tabel 4F S'!G258*100,"-"))</f>
        <v>-</v>
      </c>
      <c r="H258" s="82"/>
      <c r="I258" s="59">
        <f>IF(OR('Tabel 4F S'!I258&lt;5,'Tabel 4 S'!I258&lt;0.5),"-",IFERROR('Tabel 4 S'!I258/'Tabel 4F S'!I258*100,"-"))</f>
        <v>11.111111111111111</v>
      </c>
    </row>
    <row r="259" spans="1:9" x14ac:dyDescent="0.25">
      <c r="A259" s="54" t="s">
        <v>43</v>
      </c>
      <c r="C259" s="55" t="str">
        <f>IF(OR('Tabel 4F S'!C259&lt;5,'Tabel 4 S'!C259&lt;0.5),"-",IFERROR('Tabel 4 S'!C259/'Tabel 4F S'!C259*100,"-"))</f>
        <v>-</v>
      </c>
      <c r="D259" s="55" t="str">
        <f>IF(OR('Tabel 4F S'!D259&lt;5,'Tabel 4 S'!D259&lt;0.5),"-",IFERROR('Tabel 4 S'!D259/'Tabel 4F S'!D259*100,"-"))</f>
        <v>-</v>
      </c>
      <c r="E259" s="55" t="str">
        <f>IF(OR('Tabel 4F S'!E259&lt;5,'Tabel 4 S'!E259&lt;0.5),"-",IFERROR('Tabel 4 S'!E259/'Tabel 4F S'!E259*100,"-"))</f>
        <v>-</v>
      </c>
      <c r="F259" s="55" t="str">
        <f>IF(OR('Tabel 4F S'!F259&lt;5,'Tabel 4 S'!F259&lt;0.5),"-",IFERROR('Tabel 4 S'!F259/'Tabel 4F S'!F259*100,"-"))</f>
        <v>-</v>
      </c>
      <c r="G259" s="55" t="str">
        <f>IF(OR('Tabel 4F S'!G259&lt;5,'Tabel 4 S'!G259&lt;0.5),"-",IFERROR('Tabel 4 S'!G259/'Tabel 4F S'!G259*100,"-"))</f>
        <v>-</v>
      </c>
      <c r="H259" s="82"/>
      <c r="I259" s="55" t="str">
        <f>IF(OR('Tabel 4F S'!I259&lt;5,'Tabel 4 S'!I259&lt;0.5),"-",IFERROR('Tabel 4 S'!I259/'Tabel 4F S'!I259*100,"-"))</f>
        <v>-</v>
      </c>
    </row>
    <row r="260" spans="1:9" x14ac:dyDescent="0.25">
      <c r="A260" s="56" t="s">
        <v>44</v>
      </c>
      <c r="C260" s="57">
        <f>IF(OR('Tabel 4F S'!C260&lt;5,'Tabel 4 S'!C260&lt;0.5),"-",IFERROR('Tabel 4 S'!C260/'Tabel 4F S'!C260*100,"-"))</f>
        <v>60</v>
      </c>
      <c r="D260" s="57">
        <f>IF(OR('Tabel 4F S'!D260&lt;5,'Tabel 4 S'!D260&lt;0.5),"-",IFERROR('Tabel 4 S'!D260/'Tabel 4F S'!D260*100,"-"))</f>
        <v>5.8823529411764701</v>
      </c>
      <c r="E260" s="57">
        <f>IF(OR('Tabel 4F S'!E260&lt;5,'Tabel 4 S'!E260&lt;0.5),"-",IFERROR('Tabel 4 S'!E260/'Tabel 4F S'!E260*100,"-"))</f>
        <v>6.0606060606060606</v>
      </c>
      <c r="F260" s="57">
        <f>IF(OR('Tabel 4F S'!F260&lt;5,'Tabel 4 S'!F260&lt;0.5),"-",IFERROR('Tabel 4 S'!F260/'Tabel 4F S'!F260*100,"-"))</f>
        <v>15</v>
      </c>
      <c r="G260" s="57" t="str">
        <f>IF(OR('Tabel 4F S'!G260&lt;5,'Tabel 4 S'!G260&lt;0.5),"-",IFERROR('Tabel 4 S'!G260/'Tabel 4F S'!G260*100,"-"))</f>
        <v>-</v>
      </c>
      <c r="H260" s="82"/>
      <c r="I260" s="57">
        <f>IF(OR('Tabel 4F S'!I260&lt;5,'Tabel 4 S'!I260&lt;0.5),"-",IFERROR('Tabel 4 S'!I260/'Tabel 4F S'!I260*100,"-"))</f>
        <v>10.204081632653061</v>
      </c>
    </row>
    <row r="261" spans="1:9" x14ac:dyDescent="0.25">
      <c r="A261" s="37"/>
      <c r="C261" s="83"/>
      <c r="D261" s="83"/>
      <c r="E261" s="83"/>
      <c r="F261" s="83"/>
      <c r="G261" s="83"/>
      <c r="H261" s="82"/>
      <c r="I261" s="83"/>
    </row>
    <row r="262" spans="1:9" x14ac:dyDescent="0.25">
      <c r="A262" s="61" t="s">
        <v>45</v>
      </c>
      <c r="B262" s="62"/>
      <c r="C262" s="63">
        <f>IF(OR('Tabel 4F S'!C262&lt;5,'Tabel 4 S'!C262&lt;0.5),"-",IFERROR('Tabel 4 S'!C262/'Tabel 4F S'!C262*100,"-"))</f>
        <v>12.037037037037036</v>
      </c>
      <c r="D262" s="63">
        <f>IF(OR('Tabel 4F S'!D262&lt;5,'Tabel 4 S'!D262&lt;0.5),"-",IFERROR('Tabel 4 S'!D262/'Tabel 4F S'!D262*100,"-"))</f>
        <v>3.1026252983293556</v>
      </c>
      <c r="E262" s="63">
        <f>IF(OR('Tabel 4F S'!E262&lt;5,'Tabel 4 S'!E262&lt;0.5),"-",IFERROR('Tabel 4 S'!E262/'Tabel 4F S'!E262*100,"-"))</f>
        <v>1.6129032258064515</v>
      </c>
      <c r="F262" s="63">
        <f>IF(OR('Tabel 4F S'!F262&lt;5,'Tabel 4 S'!F262&lt;0.5),"-",IFERROR('Tabel 4 S'!F262/'Tabel 4F S'!F262*100,"-"))</f>
        <v>2.7692307692307692</v>
      </c>
      <c r="G262" s="63" t="str">
        <f>IF(OR('Tabel 4F S'!G262&lt;5,'Tabel 4 S'!G262&lt;0.5),"-",IFERROR('Tabel 4 S'!G262/'Tabel 4F S'!G262*100,"-"))</f>
        <v>-</v>
      </c>
      <c r="H262" s="82"/>
      <c r="I262" s="63">
        <f>IF(OR('Tabel 4F S'!I262&lt;5,'Tabel 4 S'!I262&lt;0.5),"-",IFERROR('Tabel 4 S'!I262/'Tabel 4F S'!I262*100,"-"))</f>
        <v>3.125</v>
      </c>
    </row>
    <row r="263" spans="1:9" x14ac:dyDescent="0.25">
      <c r="A263" s="37"/>
      <c r="C263" s="83"/>
      <c r="D263" s="83"/>
      <c r="E263" s="83"/>
      <c r="F263" s="83"/>
      <c r="G263" s="83"/>
      <c r="H263" s="82"/>
      <c r="I263" s="83"/>
    </row>
    <row r="264" spans="1:9" x14ac:dyDescent="0.25">
      <c r="A264" s="56" t="s">
        <v>46</v>
      </c>
      <c r="C264" s="57" t="str">
        <f>IF(OR('Tabel 4F S'!C264&lt;5,'Tabel 4 S'!C264&lt;0.5),"-",IFERROR('Tabel 4 S'!C264/'Tabel 4F S'!C264*100,"-"))</f>
        <v>-</v>
      </c>
      <c r="D264" s="57">
        <f>IF(OR('Tabel 4F S'!D264&lt;5,'Tabel 4 S'!D264&lt;0.5),"-",IFERROR('Tabel 4 S'!D264/'Tabel 4F S'!D264*100,"-"))</f>
        <v>2.8571428571428572</v>
      </c>
      <c r="E264" s="57" t="str">
        <f>IF(OR('Tabel 4F S'!E264&lt;5,'Tabel 4 S'!E264&lt;0.5),"-",IFERROR('Tabel 4 S'!E264/'Tabel 4F S'!E264*100,"-"))</f>
        <v>-</v>
      </c>
      <c r="F264" s="57">
        <f>IF(OR('Tabel 4F S'!F264&lt;5,'Tabel 4 S'!F264&lt;0.5),"-",IFERROR('Tabel 4 S'!F264/'Tabel 4F S'!F264*100,"-"))</f>
        <v>0.80645161290322576</v>
      </c>
      <c r="G264" s="57" t="str">
        <f>IF(OR('Tabel 4F S'!G264&lt;5,'Tabel 4 S'!G264&lt;0.5),"-",IFERROR('Tabel 4 S'!G264/'Tabel 4F S'!G264*100,"-"))</f>
        <v>-</v>
      </c>
      <c r="H264" s="82"/>
      <c r="I264" s="57">
        <f>IF(OR('Tabel 4F S'!I264&lt;5,'Tabel 4 S'!I264&lt;0.5),"-",IFERROR('Tabel 4 S'!I264/'Tabel 4F S'!I264*100,"-"))</f>
        <v>0.9375</v>
      </c>
    </row>
    <row r="265" spans="1:9" x14ac:dyDescent="0.25">
      <c r="A265" s="58" t="s">
        <v>47</v>
      </c>
      <c r="C265" s="59">
        <f>IF(OR('Tabel 4F S'!C265&lt;5,'Tabel 4 S'!C265&lt;0.5),"-",IFERROR('Tabel 4 S'!C265/'Tabel 4F S'!C265*100,"-"))</f>
        <v>15.789473684210526</v>
      </c>
      <c r="D265" s="59">
        <f>IF(OR('Tabel 4F S'!D265&lt;5,'Tabel 4 S'!D265&lt;0.5),"-",IFERROR('Tabel 4 S'!D265/'Tabel 4F S'!D265*100,"-"))</f>
        <v>4.0816326530612246</v>
      </c>
      <c r="E265" s="59" t="str">
        <f>IF(OR('Tabel 4F S'!E265&lt;5,'Tabel 4 S'!E265&lt;0.5),"-",IFERROR('Tabel 4 S'!E265/'Tabel 4F S'!E265*100,"-"))</f>
        <v>-</v>
      </c>
      <c r="F265" s="59">
        <f>IF(OR('Tabel 4F S'!F265&lt;5,'Tabel 4 S'!F265&lt;0.5),"-",IFERROR('Tabel 4 S'!F265/'Tabel 4F S'!F265*100,"-"))</f>
        <v>6.8965517241379306</v>
      </c>
      <c r="G265" s="59" t="str">
        <f>IF(OR('Tabel 4F S'!G265&lt;5,'Tabel 4 S'!G265&lt;0.5),"-",IFERROR('Tabel 4 S'!G265/'Tabel 4F S'!G265*100,"-"))</f>
        <v>-</v>
      </c>
      <c r="H265" s="82"/>
      <c r="I265" s="59">
        <f>IF(OR('Tabel 4F S'!I265&lt;5,'Tabel 4 S'!I265&lt;0.5),"-",IFERROR('Tabel 4 S'!I265/'Tabel 4F S'!I265*100,"-"))</f>
        <v>4.294478527607362</v>
      </c>
    </row>
    <row r="266" spans="1:9" x14ac:dyDescent="0.25">
      <c r="A266" s="54" t="s">
        <v>48</v>
      </c>
      <c r="C266" s="55">
        <f>IF(OR('Tabel 4F S'!C266&lt;5,'Tabel 4 S'!C266&lt;0.5),"-",IFERROR('Tabel 4 S'!C266/'Tabel 4F S'!C266*100,"-"))</f>
        <v>7.1428571428571423</v>
      </c>
      <c r="D266" s="55">
        <f>IF(OR('Tabel 4F S'!D266&lt;5,'Tabel 4 S'!D266&lt;0.5),"-",IFERROR('Tabel 4 S'!D266/'Tabel 4F S'!D266*100,"-"))</f>
        <v>2.8571428571428572</v>
      </c>
      <c r="E266" s="55">
        <f>IF(OR('Tabel 4F S'!E266&lt;5,'Tabel 4 S'!E266&lt;0.5),"-",IFERROR('Tabel 4 S'!E266/'Tabel 4F S'!E266*100,"-"))</f>
        <v>1.639344262295082</v>
      </c>
      <c r="F266" s="55">
        <f>IF(OR('Tabel 4F S'!F266&lt;5,'Tabel 4 S'!F266&lt;0.5),"-",IFERROR('Tabel 4 S'!F266/'Tabel 4F S'!F266*100,"-"))</f>
        <v>1.1111111111111112</v>
      </c>
      <c r="G266" s="55" t="str">
        <f>IF(OR('Tabel 4F S'!G266&lt;5,'Tabel 4 S'!G266&lt;0.5),"-",IFERROR('Tabel 4 S'!G266/'Tabel 4F S'!G266*100,"-"))</f>
        <v>-</v>
      </c>
      <c r="H266" s="82"/>
      <c r="I266" s="55">
        <f>IF(OR('Tabel 4F S'!I266&lt;5,'Tabel 4 S'!I266&lt;0.5),"-",IFERROR('Tabel 4 S'!I266/'Tabel 4F S'!I266*100,"-"))</f>
        <v>2.278481012658228</v>
      </c>
    </row>
    <row r="273" spans="1:9" ht="15.75" x14ac:dyDescent="0.25">
      <c r="A273" s="2" t="s">
        <v>63</v>
      </c>
      <c r="C273" s="74"/>
      <c r="D273" s="74"/>
      <c r="E273" s="74"/>
      <c r="F273" s="74"/>
      <c r="G273" s="74"/>
      <c r="I273" s="74"/>
    </row>
    <row r="274" spans="1:9" x14ac:dyDescent="0.25">
      <c r="A274" s="24"/>
      <c r="C274" s="76"/>
      <c r="D274" s="76"/>
      <c r="E274" s="76"/>
      <c r="F274" s="76"/>
      <c r="G274" s="76"/>
      <c r="I274" s="76"/>
    </row>
    <row r="275" spans="1:9" x14ac:dyDescent="0.25">
      <c r="A275" s="24"/>
      <c r="C275" s="77" t="s">
        <v>81</v>
      </c>
      <c r="D275" s="77" t="s">
        <v>82</v>
      </c>
      <c r="E275" s="77" t="s">
        <v>83</v>
      </c>
      <c r="F275" s="77" t="s">
        <v>84</v>
      </c>
      <c r="G275" s="77" t="s">
        <v>85</v>
      </c>
      <c r="I275" s="77" t="s">
        <v>1</v>
      </c>
    </row>
    <row r="276" spans="1:9" x14ac:dyDescent="0.25">
      <c r="A276" s="24"/>
      <c r="C276" s="31"/>
      <c r="D276" s="31"/>
      <c r="E276" s="31"/>
      <c r="F276" s="31"/>
      <c r="G276" s="31"/>
      <c r="I276" s="31"/>
    </row>
    <row r="277" spans="1:9" x14ac:dyDescent="0.25">
      <c r="A277" s="54" t="s">
        <v>7</v>
      </c>
      <c r="C277" s="55" t="str">
        <f>IF(OR('Tabel 4F S'!C277&lt;5,'Tabel 4 S'!C277&lt;0.5),"-",IFERROR('Tabel 4 S'!C277/'Tabel 4F S'!C277*100,"-"))</f>
        <v>-</v>
      </c>
      <c r="D277" s="55" t="str">
        <f>IF(OR('Tabel 4F S'!D277&lt;5,'Tabel 4 S'!D277&lt;0.5),"-",IFERROR('Tabel 4 S'!D277/'Tabel 4F S'!D277*100,"-"))</f>
        <v>-</v>
      </c>
      <c r="E277" s="55" t="str">
        <f>IF(OR('Tabel 4F S'!E277&lt;5,'Tabel 4 S'!E277&lt;0.5),"-",IFERROR('Tabel 4 S'!E277/'Tabel 4F S'!E277*100,"-"))</f>
        <v>-</v>
      </c>
      <c r="F277" s="55">
        <f>IF(OR('Tabel 4F S'!F277&lt;5,'Tabel 4 S'!F277&lt;0.5),"-",IFERROR('Tabel 4 S'!F277/'Tabel 4F S'!F277*100,"-"))</f>
        <v>12.5</v>
      </c>
      <c r="G277" s="55" t="str">
        <f>IF(OR('Tabel 4F S'!G277&lt;5,'Tabel 4 S'!G277&lt;0.5),"-",IFERROR('Tabel 4 S'!G277/'Tabel 4F S'!G277*100,"-"))</f>
        <v>-</v>
      </c>
      <c r="H277" s="82"/>
      <c r="I277" s="55">
        <f>IF(OR('Tabel 4F S'!I277&lt;5,'Tabel 4 S'!I277&lt;0.5),"-",IFERROR('Tabel 4 S'!I277/'Tabel 4F S'!I277*100,"-"))</f>
        <v>7.1428571428571423</v>
      </c>
    </row>
    <row r="278" spans="1:9" x14ac:dyDescent="0.25">
      <c r="A278" s="56" t="s">
        <v>8</v>
      </c>
      <c r="C278" s="57" t="str">
        <f>IF(OR('Tabel 4F S'!C278&lt;5,'Tabel 4 S'!C278&lt;0.5),"-",IFERROR('Tabel 4 S'!C278/'Tabel 4F S'!C278*100,"-"))</f>
        <v>-</v>
      </c>
      <c r="D278" s="57" t="str">
        <f>IF(OR('Tabel 4F S'!D278&lt;5,'Tabel 4 S'!D278&lt;0.5),"-",IFERROR('Tabel 4 S'!D278/'Tabel 4F S'!D278*100,"-"))</f>
        <v>-</v>
      </c>
      <c r="E278" s="57" t="str">
        <f>IF(OR('Tabel 4F S'!E278&lt;5,'Tabel 4 S'!E278&lt;0.5),"-",IFERROR('Tabel 4 S'!E278/'Tabel 4F S'!E278*100,"-"))</f>
        <v>-</v>
      </c>
      <c r="F278" s="57" t="str">
        <f>IF(OR('Tabel 4F S'!F278&lt;5,'Tabel 4 S'!F278&lt;0.5),"-",IFERROR('Tabel 4 S'!F278/'Tabel 4F S'!F278*100,"-"))</f>
        <v>-</v>
      </c>
      <c r="G278" s="57" t="str">
        <f>IF(OR('Tabel 4F S'!G278&lt;5,'Tabel 4 S'!G278&lt;0.5),"-",IFERROR('Tabel 4 S'!G278/'Tabel 4F S'!G278*100,"-"))</f>
        <v>-</v>
      </c>
      <c r="H278" s="82"/>
      <c r="I278" s="57" t="str">
        <f>IF(OR('Tabel 4F S'!I278&lt;5,'Tabel 4 S'!I278&lt;0.5),"-",IFERROR('Tabel 4 S'!I278/'Tabel 4F S'!I278*100,"-"))</f>
        <v>-</v>
      </c>
    </row>
    <row r="279" spans="1:9" x14ac:dyDescent="0.25">
      <c r="A279" s="58" t="s">
        <v>58</v>
      </c>
      <c r="C279" s="59" t="str">
        <f>IF(OR('Tabel 4F S'!C279&lt;5,'Tabel 4 S'!C279&lt;0.5),"-",IFERROR('Tabel 4 S'!C279/'Tabel 4F S'!C279*100,"-"))</f>
        <v>-</v>
      </c>
      <c r="D279" s="59">
        <f>IF(OR('Tabel 4F S'!D279&lt;5,'Tabel 4 S'!D279&lt;0.5),"-",IFERROR('Tabel 4 S'!D279/'Tabel 4F S'!D279*100,"-"))</f>
        <v>23.076923076923077</v>
      </c>
      <c r="E279" s="59" t="str">
        <f>IF(OR('Tabel 4F S'!E279&lt;5,'Tabel 4 S'!E279&lt;0.5),"-",IFERROR('Tabel 4 S'!E279/'Tabel 4F S'!E279*100,"-"))</f>
        <v>-</v>
      </c>
      <c r="F279" s="59" t="str">
        <f>IF(OR('Tabel 4F S'!F279&lt;5,'Tabel 4 S'!F279&lt;0.5),"-",IFERROR('Tabel 4 S'!F279/'Tabel 4F S'!F279*100,"-"))</f>
        <v>-</v>
      </c>
      <c r="G279" s="59" t="str">
        <f>IF(OR('Tabel 4F S'!G279&lt;5,'Tabel 4 S'!G279&lt;0.5),"-",IFERROR('Tabel 4 S'!G279/'Tabel 4F S'!G279*100,"-"))</f>
        <v>-</v>
      </c>
      <c r="H279" s="82"/>
      <c r="I279" s="59">
        <f>IF(OR('Tabel 4F S'!I279&lt;5,'Tabel 4 S'!I279&lt;0.5),"-",IFERROR('Tabel 4 S'!I279/'Tabel 4F S'!I279*100,"-"))</f>
        <v>13.636363636363635</v>
      </c>
    </row>
    <row r="280" spans="1:9" x14ac:dyDescent="0.25">
      <c r="A280" s="54" t="s">
        <v>10</v>
      </c>
      <c r="C280" s="55">
        <f>IF(OR('Tabel 4F S'!C280&lt;5,'Tabel 4 S'!C280&lt;0.5),"-",IFERROR('Tabel 4 S'!C280/'Tabel 4F S'!C280*100,"-"))</f>
        <v>40</v>
      </c>
      <c r="D280" s="55">
        <f>IF(OR('Tabel 4F S'!D280&lt;5,'Tabel 4 S'!D280&lt;0.5),"-",IFERROR('Tabel 4 S'!D280/'Tabel 4F S'!D280*100,"-"))</f>
        <v>14.285714285714285</v>
      </c>
      <c r="E280" s="55" t="str">
        <f>IF(OR('Tabel 4F S'!E280&lt;5,'Tabel 4 S'!E280&lt;0.5),"-",IFERROR('Tabel 4 S'!E280/'Tabel 4F S'!E280*100,"-"))</f>
        <v>-</v>
      </c>
      <c r="F280" s="55">
        <f>IF(OR('Tabel 4F S'!F280&lt;5,'Tabel 4 S'!F280&lt;0.5),"-",IFERROR('Tabel 4 S'!F280/'Tabel 4F S'!F280*100,"-"))</f>
        <v>11.111111111111111</v>
      </c>
      <c r="G280" s="55" t="str">
        <f>IF(OR('Tabel 4F S'!G280&lt;5,'Tabel 4 S'!G280&lt;0.5),"-",IFERROR('Tabel 4 S'!G280/'Tabel 4F S'!G280*100,"-"))</f>
        <v>-</v>
      </c>
      <c r="H280" s="82"/>
      <c r="I280" s="55">
        <f>IF(OR('Tabel 4F S'!I280&lt;5,'Tabel 4 S'!I280&lt;0.5),"-",IFERROR('Tabel 4 S'!I280/'Tabel 4F S'!I280*100,"-"))</f>
        <v>7.8651685393258424</v>
      </c>
    </row>
    <row r="281" spans="1:9" x14ac:dyDescent="0.25">
      <c r="A281" s="56" t="s">
        <v>11</v>
      </c>
      <c r="C281" s="57" t="str">
        <f>IF(OR('Tabel 4F S'!C281&lt;5,'Tabel 4 S'!C281&lt;0.5),"-",IFERROR('Tabel 4 S'!C281/'Tabel 4F S'!C281*100,"-"))</f>
        <v>-</v>
      </c>
      <c r="D281" s="57" t="str">
        <f>IF(OR('Tabel 4F S'!D281&lt;5,'Tabel 4 S'!D281&lt;0.5),"-",IFERROR('Tabel 4 S'!D281/'Tabel 4F S'!D281*100,"-"))</f>
        <v>-</v>
      </c>
      <c r="E281" s="57" t="str">
        <f>IF(OR('Tabel 4F S'!E281&lt;5,'Tabel 4 S'!E281&lt;0.5),"-",IFERROR('Tabel 4 S'!E281/'Tabel 4F S'!E281*100,"-"))</f>
        <v>-</v>
      </c>
      <c r="F281" s="57" t="str">
        <f>IF(OR('Tabel 4F S'!F281&lt;5,'Tabel 4 S'!F281&lt;0.5),"-",IFERROR('Tabel 4 S'!F281/'Tabel 4F S'!F281*100,"-"))</f>
        <v>-</v>
      </c>
      <c r="G281" s="57">
        <f>IF(OR('Tabel 4F S'!G281&lt;5,'Tabel 4 S'!G281&lt;0.5),"-",IFERROR('Tabel 4 S'!G281/'Tabel 4F S'!G281*100,"-"))</f>
        <v>11.111111111111111</v>
      </c>
      <c r="H281" s="82"/>
      <c r="I281" s="57">
        <f>IF(OR('Tabel 4F S'!I281&lt;5,'Tabel 4 S'!I281&lt;0.5),"-",IFERROR('Tabel 4 S'!I281/'Tabel 4F S'!I281*100,"-"))</f>
        <v>3.8461538461538463</v>
      </c>
    </row>
    <row r="282" spans="1:9" x14ac:dyDescent="0.25">
      <c r="A282" s="58" t="s">
        <v>12</v>
      </c>
      <c r="C282" s="59" t="str">
        <f>IF(OR('Tabel 4F S'!C282&lt;5,'Tabel 4 S'!C282&lt;0.5),"-",IFERROR('Tabel 4 S'!C282/'Tabel 4F S'!C282*100,"-"))</f>
        <v>-</v>
      </c>
      <c r="D282" s="59" t="str">
        <f>IF(OR('Tabel 4F S'!D282&lt;5,'Tabel 4 S'!D282&lt;0.5),"-",IFERROR('Tabel 4 S'!D282/'Tabel 4F S'!D282*100,"-"))</f>
        <v>-</v>
      </c>
      <c r="E282" s="59" t="str">
        <f>IF(OR('Tabel 4F S'!E282&lt;5,'Tabel 4 S'!E282&lt;0.5),"-",IFERROR('Tabel 4 S'!E282/'Tabel 4F S'!E282*100,"-"))</f>
        <v>-</v>
      </c>
      <c r="F282" s="59" t="str">
        <f>IF(OR('Tabel 4F S'!F282&lt;5,'Tabel 4 S'!F282&lt;0.5),"-",IFERROR('Tabel 4 S'!F282/'Tabel 4F S'!F282*100,"-"))</f>
        <v>-</v>
      </c>
      <c r="G282" s="59" t="str">
        <f>IF(OR('Tabel 4F S'!G282&lt;5,'Tabel 4 S'!G282&lt;0.5),"-",IFERROR('Tabel 4 S'!G282/'Tabel 4F S'!G282*100,"-"))</f>
        <v>-</v>
      </c>
      <c r="H282" s="82"/>
      <c r="I282" s="59" t="str">
        <f>IF(OR('Tabel 4F S'!I282&lt;5,'Tabel 4 S'!I282&lt;0.5),"-",IFERROR('Tabel 4 S'!I282/'Tabel 4F S'!I282*100,"-"))</f>
        <v>-</v>
      </c>
    </row>
    <row r="283" spans="1:9" x14ac:dyDescent="0.25">
      <c r="A283" s="54" t="s">
        <v>13</v>
      </c>
      <c r="C283" s="55" t="str">
        <f>IF(OR('Tabel 4F S'!C283&lt;5,'Tabel 4 S'!C283&lt;0.5),"-",IFERROR('Tabel 4 S'!C283/'Tabel 4F S'!C283*100,"-"))</f>
        <v>-</v>
      </c>
      <c r="D283" s="55">
        <f>IF(OR('Tabel 4F S'!D283&lt;5,'Tabel 4 S'!D283&lt;0.5),"-",IFERROR('Tabel 4 S'!D283/'Tabel 4F S'!D283*100,"-"))</f>
        <v>20</v>
      </c>
      <c r="E283" s="55" t="str">
        <f>IF(OR('Tabel 4F S'!E283&lt;5,'Tabel 4 S'!E283&lt;0.5),"-",IFERROR('Tabel 4 S'!E283/'Tabel 4F S'!E283*100,"-"))</f>
        <v>-</v>
      </c>
      <c r="F283" s="55" t="str">
        <f>IF(OR('Tabel 4F S'!F283&lt;5,'Tabel 4 S'!F283&lt;0.5),"-",IFERROR('Tabel 4 S'!F283/'Tabel 4F S'!F283*100,"-"))</f>
        <v>-</v>
      </c>
      <c r="G283" s="55" t="str">
        <f>IF(OR('Tabel 4F S'!G283&lt;5,'Tabel 4 S'!G283&lt;0.5),"-",IFERROR('Tabel 4 S'!G283/'Tabel 4F S'!G283*100,"-"))</f>
        <v>-</v>
      </c>
      <c r="H283" s="82"/>
      <c r="I283" s="55">
        <f>IF(OR('Tabel 4F S'!I283&lt;5,'Tabel 4 S'!I283&lt;0.5),"-",IFERROR('Tabel 4 S'!I283/'Tabel 4F S'!I283*100,"-"))</f>
        <v>10</v>
      </c>
    </row>
    <row r="284" spans="1:9" x14ac:dyDescent="0.25">
      <c r="A284" s="56" t="s">
        <v>14</v>
      </c>
      <c r="C284" s="57" t="str">
        <f>IF(OR('Tabel 4F S'!C284&lt;5,'Tabel 4 S'!C284&lt;0.5),"-",IFERROR('Tabel 4 S'!C284/'Tabel 4F S'!C284*100,"-"))</f>
        <v>-</v>
      </c>
      <c r="D284" s="57" t="str">
        <f>IF(OR('Tabel 4F S'!D284&lt;5,'Tabel 4 S'!D284&lt;0.5),"-",IFERROR('Tabel 4 S'!D284/'Tabel 4F S'!D284*100,"-"))</f>
        <v>-</v>
      </c>
      <c r="E284" s="57" t="str">
        <f>IF(OR('Tabel 4F S'!E284&lt;5,'Tabel 4 S'!E284&lt;0.5),"-",IFERROR('Tabel 4 S'!E284/'Tabel 4F S'!E284*100,"-"))</f>
        <v>-</v>
      </c>
      <c r="F284" s="57" t="str">
        <f>IF(OR('Tabel 4F S'!F284&lt;5,'Tabel 4 S'!F284&lt;0.5),"-",IFERROR('Tabel 4 S'!F284/'Tabel 4F S'!F284*100,"-"))</f>
        <v>-</v>
      </c>
      <c r="G284" s="57" t="str">
        <f>IF(OR('Tabel 4F S'!G284&lt;5,'Tabel 4 S'!G284&lt;0.5),"-",IFERROR('Tabel 4 S'!G284/'Tabel 4F S'!G284*100,"-"))</f>
        <v>-</v>
      </c>
      <c r="H284" s="82"/>
      <c r="I284" s="57" t="str">
        <f>IF(OR('Tabel 4F S'!I284&lt;5,'Tabel 4 S'!I284&lt;0.5),"-",IFERROR('Tabel 4 S'!I284/'Tabel 4F S'!I284*100,"-"))</f>
        <v>-</v>
      </c>
    </row>
    <row r="285" spans="1:9" x14ac:dyDescent="0.25">
      <c r="A285" s="58" t="s">
        <v>15</v>
      </c>
      <c r="C285" s="59" t="str">
        <f>IF(OR('Tabel 4F S'!C285&lt;5,'Tabel 4 S'!C285&lt;0.5),"-",IFERROR('Tabel 4 S'!C285/'Tabel 4F S'!C285*100,"-"))</f>
        <v>-</v>
      </c>
      <c r="D285" s="59" t="str">
        <f>IF(OR('Tabel 4F S'!D285&lt;5,'Tabel 4 S'!D285&lt;0.5),"-",IFERROR('Tabel 4 S'!D285/'Tabel 4F S'!D285*100,"-"))</f>
        <v>-</v>
      </c>
      <c r="E285" s="59" t="str">
        <f>IF(OR('Tabel 4F S'!E285&lt;5,'Tabel 4 S'!E285&lt;0.5),"-",IFERROR('Tabel 4 S'!E285/'Tabel 4F S'!E285*100,"-"))</f>
        <v>-</v>
      </c>
      <c r="F285" s="59" t="str">
        <f>IF(OR('Tabel 4F S'!F285&lt;5,'Tabel 4 S'!F285&lt;0.5),"-",IFERROR('Tabel 4 S'!F285/'Tabel 4F S'!F285*100,"-"))</f>
        <v>-</v>
      </c>
      <c r="G285" s="59" t="str">
        <f>IF(OR('Tabel 4F S'!G285&lt;5,'Tabel 4 S'!G285&lt;0.5),"-",IFERROR('Tabel 4 S'!G285/'Tabel 4F S'!G285*100,"-"))</f>
        <v>-</v>
      </c>
      <c r="H285" s="82"/>
      <c r="I285" s="59">
        <f>IF(OR('Tabel 4F S'!I285&lt;5,'Tabel 4 S'!I285&lt;0.5),"-",IFERROR('Tabel 4 S'!I285/'Tabel 4F S'!I285*100,"-"))</f>
        <v>10</v>
      </c>
    </row>
    <row r="286" spans="1:9" x14ac:dyDescent="0.25">
      <c r="A286" s="54" t="s">
        <v>16</v>
      </c>
      <c r="C286" s="55" t="str">
        <f>IF(OR('Tabel 4F S'!C286&lt;5,'Tabel 4 S'!C286&lt;0.5),"-",IFERROR('Tabel 4 S'!C286/'Tabel 4F S'!C286*100,"-"))</f>
        <v>-</v>
      </c>
      <c r="D286" s="55" t="str">
        <f>IF(OR('Tabel 4F S'!D286&lt;5,'Tabel 4 S'!D286&lt;0.5),"-",IFERROR('Tabel 4 S'!D286/'Tabel 4F S'!D286*100,"-"))</f>
        <v>-</v>
      </c>
      <c r="E286" s="55" t="str">
        <f>IF(OR('Tabel 4F S'!E286&lt;5,'Tabel 4 S'!E286&lt;0.5),"-",IFERROR('Tabel 4 S'!E286/'Tabel 4F S'!E286*100,"-"))</f>
        <v>-</v>
      </c>
      <c r="F286" s="55" t="str">
        <f>IF(OR('Tabel 4F S'!F286&lt;5,'Tabel 4 S'!F286&lt;0.5),"-",IFERROR('Tabel 4 S'!F286/'Tabel 4F S'!F286*100,"-"))</f>
        <v>-</v>
      </c>
      <c r="G286" s="55" t="str">
        <f>IF(OR('Tabel 4F S'!G286&lt;5,'Tabel 4 S'!G286&lt;0.5),"-",IFERROR('Tabel 4 S'!G286/'Tabel 4F S'!G286*100,"-"))</f>
        <v>-</v>
      </c>
      <c r="H286" s="82"/>
      <c r="I286" s="55" t="str">
        <f>IF(OR('Tabel 4F S'!I286&lt;5,'Tabel 4 S'!I286&lt;0.5),"-",IFERROR('Tabel 4 S'!I286/'Tabel 4F S'!I286*100,"-"))</f>
        <v>-</v>
      </c>
    </row>
    <row r="287" spans="1:9" x14ac:dyDescent="0.25">
      <c r="A287" s="56" t="s">
        <v>17</v>
      </c>
      <c r="C287" s="57" t="str">
        <f>IF(OR('Tabel 4F S'!C287&lt;5,'Tabel 4 S'!C287&lt;0.5),"-",IFERROR('Tabel 4 S'!C287/'Tabel 4F S'!C287*100,"-"))</f>
        <v>-</v>
      </c>
      <c r="D287" s="57" t="str">
        <f>IF(OR('Tabel 4F S'!D287&lt;5,'Tabel 4 S'!D287&lt;0.5),"-",IFERROR('Tabel 4 S'!D287/'Tabel 4F S'!D287*100,"-"))</f>
        <v>-</v>
      </c>
      <c r="E287" s="57" t="str">
        <f>IF(OR('Tabel 4F S'!E287&lt;5,'Tabel 4 S'!E287&lt;0.5),"-",IFERROR('Tabel 4 S'!E287/'Tabel 4F S'!E287*100,"-"))</f>
        <v>-</v>
      </c>
      <c r="F287" s="57" t="str">
        <f>IF(OR('Tabel 4F S'!F287&lt;5,'Tabel 4 S'!F287&lt;0.5),"-",IFERROR('Tabel 4 S'!F287/'Tabel 4F S'!F287*100,"-"))</f>
        <v>-</v>
      </c>
      <c r="G287" s="57" t="str">
        <f>IF(OR('Tabel 4F S'!G287&lt;5,'Tabel 4 S'!G287&lt;0.5),"-",IFERROR('Tabel 4 S'!G287/'Tabel 4F S'!G287*100,"-"))</f>
        <v>-</v>
      </c>
      <c r="H287" s="82"/>
      <c r="I287" s="57" t="str">
        <f>IF(OR('Tabel 4F S'!I287&lt;5,'Tabel 4 S'!I287&lt;0.5),"-",IFERROR('Tabel 4 S'!I287/'Tabel 4F S'!I287*100,"-"))</f>
        <v>-</v>
      </c>
    </row>
    <row r="288" spans="1:9" x14ac:dyDescent="0.25">
      <c r="A288" s="58" t="s">
        <v>18</v>
      </c>
      <c r="C288" s="59" t="str">
        <f>IF(OR('Tabel 4F S'!C288&lt;5,'Tabel 4 S'!C288&lt;0.5),"-",IFERROR('Tabel 4 S'!C288/'Tabel 4F S'!C288*100,"-"))</f>
        <v>-</v>
      </c>
      <c r="D288" s="59" t="str">
        <f>IF(OR('Tabel 4F S'!D288&lt;5,'Tabel 4 S'!D288&lt;0.5),"-",IFERROR('Tabel 4 S'!D288/'Tabel 4F S'!D288*100,"-"))</f>
        <v>-</v>
      </c>
      <c r="E288" s="59" t="str">
        <f>IF(OR('Tabel 4F S'!E288&lt;5,'Tabel 4 S'!E288&lt;0.5),"-",IFERROR('Tabel 4 S'!E288/'Tabel 4F S'!E288*100,"-"))</f>
        <v>-</v>
      </c>
      <c r="F288" s="59" t="str">
        <f>IF(OR('Tabel 4F S'!F288&lt;5,'Tabel 4 S'!F288&lt;0.5),"-",IFERROR('Tabel 4 S'!F288/'Tabel 4F S'!F288*100,"-"))</f>
        <v>-</v>
      </c>
      <c r="G288" s="59" t="str">
        <f>IF(OR('Tabel 4F S'!G288&lt;5,'Tabel 4 S'!G288&lt;0.5),"-",IFERROR('Tabel 4 S'!G288/'Tabel 4F S'!G288*100,"-"))</f>
        <v>-</v>
      </c>
      <c r="H288" s="82"/>
      <c r="I288" s="59" t="str">
        <f>IF(OR('Tabel 4F S'!I288&lt;5,'Tabel 4 S'!I288&lt;0.5),"-",IFERROR('Tabel 4 S'!I288/'Tabel 4F S'!I288*100,"-"))</f>
        <v>-</v>
      </c>
    </row>
    <row r="289" spans="1:9" x14ac:dyDescent="0.25">
      <c r="A289" s="54" t="s">
        <v>19</v>
      </c>
      <c r="C289" s="55" t="str">
        <f>IF(OR('Tabel 4F S'!C289&lt;5,'Tabel 4 S'!C289&lt;0.5),"-",IFERROR('Tabel 4 S'!C289/'Tabel 4F S'!C289*100,"-"))</f>
        <v>-</v>
      </c>
      <c r="D289" s="55" t="str">
        <f>IF(OR('Tabel 4F S'!D289&lt;5,'Tabel 4 S'!D289&lt;0.5),"-",IFERROR('Tabel 4 S'!D289/'Tabel 4F S'!D289*100,"-"))</f>
        <v>-</v>
      </c>
      <c r="E289" s="55" t="str">
        <f>IF(OR('Tabel 4F S'!E289&lt;5,'Tabel 4 S'!E289&lt;0.5),"-",IFERROR('Tabel 4 S'!E289/'Tabel 4F S'!E289*100,"-"))</f>
        <v>-</v>
      </c>
      <c r="F289" s="55" t="str">
        <f>IF(OR('Tabel 4F S'!F289&lt;5,'Tabel 4 S'!F289&lt;0.5),"-",IFERROR('Tabel 4 S'!F289/'Tabel 4F S'!F289*100,"-"))</f>
        <v>-</v>
      </c>
      <c r="G289" s="55" t="str">
        <f>IF(OR('Tabel 4F S'!G289&lt;5,'Tabel 4 S'!G289&lt;0.5),"-",IFERROR('Tabel 4 S'!G289/'Tabel 4F S'!G289*100,"-"))</f>
        <v>-</v>
      </c>
      <c r="H289" s="82"/>
      <c r="I289" s="55">
        <f>IF(OR('Tabel 4F S'!I289&lt;5,'Tabel 4 S'!I289&lt;0.5),"-",IFERROR('Tabel 4 S'!I289/'Tabel 4F S'!I289*100,"-"))</f>
        <v>7.4074074074074066</v>
      </c>
    </row>
    <row r="290" spans="1:9" x14ac:dyDescent="0.25">
      <c r="A290" s="56" t="s">
        <v>20</v>
      </c>
      <c r="C290" s="57" t="str">
        <f>IF(OR('Tabel 4F S'!C290&lt;5,'Tabel 4 S'!C290&lt;0.5),"-",IFERROR('Tabel 4 S'!C290/'Tabel 4F S'!C290*100,"-"))</f>
        <v>-</v>
      </c>
      <c r="D290" s="57" t="str">
        <f>IF(OR('Tabel 4F S'!D290&lt;5,'Tabel 4 S'!D290&lt;0.5),"-",IFERROR('Tabel 4 S'!D290/'Tabel 4F S'!D290*100,"-"))</f>
        <v>-</v>
      </c>
      <c r="E290" s="57" t="str">
        <f>IF(OR('Tabel 4F S'!E290&lt;5,'Tabel 4 S'!E290&lt;0.5),"-",IFERROR('Tabel 4 S'!E290/'Tabel 4F S'!E290*100,"-"))</f>
        <v>-</v>
      </c>
      <c r="F290" s="57" t="str">
        <f>IF(OR('Tabel 4F S'!F290&lt;5,'Tabel 4 S'!F290&lt;0.5),"-",IFERROR('Tabel 4 S'!F290/'Tabel 4F S'!F290*100,"-"))</f>
        <v>-</v>
      </c>
      <c r="G290" s="57" t="str">
        <f>IF(OR('Tabel 4F S'!G290&lt;5,'Tabel 4 S'!G290&lt;0.5),"-",IFERROR('Tabel 4 S'!G290/'Tabel 4F S'!G290*100,"-"))</f>
        <v>-</v>
      </c>
      <c r="H290" s="82"/>
      <c r="I290" s="57" t="str">
        <f>IF(OR('Tabel 4F S'!I290&lt;5,'Tabel 4 S'!I290&lt;0.5),"-",IFERROR('Tabel 4 S'!I290/'Tabel 4F S'!I290*100,"-"))</f>
        <v>-</v>
      </c>
    </row>
    <row r="291" spans="1:9" x14ac:dyDescent="0.25">
      <c r="A291" s="58" t="s">
        <v>21</v>
      </c>
      <c r="C291" s="59" t="str">
        <f>IF(OR('Tabel 4F S'!C291&lt;5,'Tabel 4 S'!C291&lt;0.5),"-",IFERROR('Tabel 4 S'!C291/'Tabel 4F S'!C291*100,"-"))</f>
        <v>-</v>
      </c>
      <c r="D291" s="59" t="str">
        <f>IF(OR('Tabel 4F S'!D291&lt;5,'Tabel 4 S'!D291&lt;0.5),"-",IFERROR('Tabel 4 S'!D291/'Tabel 4F S'!D291*100,"-"))</f>
        <v>-</v>
      </c>
      <c r="E291" s="59" t="str">
        <f>IF(OR('Tabel 4F S'!E291&lt;5,'Tabel 4 S'!E291&lt;0.5),"-",IFERROR('Tabel 4 S'!E291/'Tabel 4F S'!E291*100,"-"))</f>
        <v>-</v>
      </c>
      <c r="F291" s="59" t="str">
        <f>IF(OR('Tabel 4F S'!F291&lt;5,'Tabel 4 S'!F291&lt;0.5),"-",IFERROR('Tabel 4 S'!F291/'Tabel 4F S'!F291*100,"-"))</f>
        <v>-</v>
      </c>
      <c r="G291" s="59" t="str">
        <f>IF(OR('Tabel 4F S'!G291&lt;5,'Tabel 4 S'!G291&lt;0.5),"-",IFERROR('Tabel 4 S'!G291/'Tabel 4F S'!G291*100,"-"))</f>
        <v>-</v>
      </c>
      <c r="H291" s="82"/>
      <c r="I291" s="59" t="str">
        <f>IF(OR('Tabel 4F S'!I291&lt;5,'Tabel 4 S'!I291&lt;0.5),"-",IFERROR('Tabel 4 S'!I291/'Tabel 4F S'!I291*100,"-"))</f>
        <v>-</v>
      </c>
    </row>
    <row r="292" spans="1:9" x14ac:dyDescent="0.25">
      <c r="A292" s="54" t="s">
        <v>22</v>
      </c>
      <c r="C292" s="55" t="str">
        <f>IF(OR('Tabel 4F S'!C292&lt;5,'Tabel 4 S'!C292&lt;0.5),"-",IFERROR('Tabel 4 S'!C292/'Tabel 4F S'!C292*100,"-"))</f>
        <v>-</v>
      </c>
      <c r="D292" s="55" t="str">
        <f>IF(OR('Tabel 4F S'!D292&lt;5,'Tabel 4 S'!D292&lt;0.5),"-",IFERROR('Tabel 4 S'!D292/'Tabel 4F S'!D292*100,"-"))</f>
        <v>-</v>
      </c>
      <c r="E292" s="55" t="str">
        <f>IF(OR('Tabel 4F S'!E292&lt;5,'Tabel 4 S'!E292&lt;0.5),"-",IFERROR('Tabel 4 S'!E292/'Tabel 4F S'!E292*100,"-"))</f>
        <v>-</v>
      </c>
      <c r="F292" s="55" t="str">
        <f>IF(OR('Tabel 4F S'!F292&lt;5,'Tabel 4 S'!F292&lt;0.5),"-",IFERROR('Tabel 4 S'!F292/'Tabel 4F S'!F292*100,"-"))</f>
        <v>-</v>
      </c>
      <c r="G292" s="55" t="str">
        <f>IF(OR('Tabel 4F S'!G292&lt;5,'Tabel 4 S'!G292&lt;0.5),"-",IFERROR('Tabel 4 S'!G292/'Tabel 4F S'!G292*100,"-"))</f>
        <v>-</v>
      </c>
      <c r="H292" s="82"/>
      <c r="I292" s="55" t="str">
        <f>IF(OR('Tabel 4F S'!I292&lt;5,'Tabel 4 S'!I292&lt;0.5),"-",IFERROR('Tabel 4 S'!I292/'Tabel 4F S'!I292*100,"-"))</f>
        <v>-</v>
      </c>
    </row>
    <row r="293" spans="1:9" x14ac:dyDescent="0.25">
      <c r="A293" s="56" t="s">
        <v>23</v>
      </c>
      <c r="C293" s="57" t="str">
        <f>IF(OR('Tabel 4F S'!C293&lt;5,'Tabel 4 S'!C293&lt;0.5),"-",IFERROR('Tabel 4 S'!C293/'Tabel 4F S'!C293*100,"-"))</f>
        <v>-</v>
      </c>
      <c r="D293" s="57" t="str">
        <f>IF(OR('Tabel 4F S'!D293&lt;5,'Tabel 4 S'!D293&lt;0.5),"-",IFERROR('Tabel 4 S'!D293/'Tabel 4F S'!D293*100,"-"))</f>
        <v>-</v>
      </c>
      <c r="E293" s="57" t="str">
        <f>IF(OR('Tabel 4F S'!E293&lt;5,'Tabel 4 S'!E293&lt;0.5),"-",IFERROR('Tabel 4 S'!E293/'Tabel 4F S'!E293*100,"-"))</f>
        <v>-</v>
      </c>
      <c r="F293" s="57" t="str">
        <f>IF(OR('Tabel 4F S'!F293&lt;5,'Tabel 4 S'!F293&lt;0.5),"-",IFERROR('Tabel 4 S'!F293/'Tabel 4F S'!F293*100,"-"))</f>
        <v>-</v>
      </c>
      <c r="G293" s="57" t="str">
        <f>IF(OR('Tabel 4F S'!G293&lt;5,'Tabel 4 S'!G293&lt;0.5),"-",IFERROR('Tabel 4 S'!G293/'Tabel 4F S'!G293*100,"-"))</f>
        <v>-</v>
      </c>
      <c r="H293" s="82"/>
      <c r="I293" s="57" t="str">
        <f>IF(OR('Tabel 4F S'!I293&lt;5,'Tabel 4 S'!I293&lt;0.5),"-",IFERROR('Tabel 4 S'!I293/'Tabel 4F S'!I293*100,"-"))</f>
        <v>-</v>
      </c>
    </row>
    <row r="294" spans="1:9" x14ac:dyDescent="0.25">
      <c r="A294" s="58" t="s">
        <v>24</v>
      </c>
      <c r="C294" s="59" t="str">
        <f>IF(OR('Tabel 4F S'!C294&lt;5,'Tabel 4 S'!C294&lt;0.5),"-",IFERROR('Tabel 4 S'!C294/'Tabel 4F S'!C294*100,"-"))</f>
        <v>-</v>
      </c>
      <c r="D294" s="59" t="str">
        <f>IF(OR('Tabel 4F S'!D294&lt;5,'Tabel 4 S'!D294&lt;0.5),"-",IFERROR('Tabel 4 S'!D294/'Tabel 4F S'!D294*100,"-"))</f>
        <v>-</v>
      </c>
      <c r="E294" s="59" t="str">
        <f>IF(OR('Tabel 4F S'!E294&lt;5,'Tabel 4 S'!E294&lt;0.5),"-",IFERROR('Tabel 4 S'!E294/'Tabel 4F S'!E294*100,"-"))</f>
        <v>-</v>
      </c>
      <c r="F294" s="59" t="str">
        <f>IF(OR('Tabel 4F S'!F294&lt;5,'Tabel 4 S'!F294&lt;0.5),"-",IFERROR('Tabel 4 S'!F294/'Tabel 4F S'!F294*100,"-"))</f>
        <v>-</v>
      </c>
      <c r="G294" s="59" t="str">
        <f>IF(OR('Tabel 4F S'!G294&lt;5,'Tabel 4 S'!G294&lt;0.5),"-",IFERROR('Tabel 4 S'!G294/'Tabel 4F S'!G294*100,"-"))</f>
        <v>-</v>
      </c>
      <c r="H294" s="82"/>
      <c r="I294" s="59" t="str">
        <f>IF(OR('Tabel 4F S'!I294&lt;5,'Tabel 4 S'!I294&lt;0.5),"-",IFERROR('Tabel 4 S'!I294/'Tabel 4F S'!I294*100,"-"))</f>
        <v>-</v>
      </c>
    </row>
    <row r="295" spans="1:9" x14ac:dyDescent="0.25">
      <c r="A295" s="54" t="s">
        <v>25</v>
      </c>
      <c r="C295" s="55" t="str">
        <f>IF(OR('Tabel 4F S'!C295&lt;5,'Tabel 4 S'!C295&lt;0.5),"-",IFERROR('Tabel 4 S'!C295/'Tabel 4F S'!C295*100,"-"))</f>
        <v>-</v>
      </c>
      <c r="D295" s="55" t="str">
        <f>IF(OR('Tabel 4F S'!D295&lt;5,'Tabel 4 S'!D295&lt;0.5),"-",IFERROR('Tabel 4 S'!D295/'Tabel 4F S'!D295*100,"-"))</f>
        <v>-</v>
      </c>
      <c r="E295" s="55" t="str">
        <f>IF(OR('Tabel 4F S'!E295&lt;5,'Tabel 4 S'!E295&lt;0.5),"-",IFERROR('Tabel 4 S'!E295/'Tabel 4F S'!E295*100,"-"))</f>
        <v>-</v>
      </c>
      <c r="F295" s="55" t="str">
        <f>IF(OR('Tabel 4F S'!F295&lt;5,'Tabel 4 S'!F295&lt;0.5),"-",IFERROR('Tabel 4 S'!F295/'Tabel 4F S'!F295*100,"-"))</f>
        <v>-</v>
      </c>
      <c r="G295" s="55" t="str">
        <f>IF(OR('Tabel 4F S'!G295&lt;5,'Tabel 4 S'!G295&lt;0.5),"-",IFERROR('Tabel 4 S'!G295/'Tabel 4F S'!G295*100,"-"))</f>
        <v>-</v>
      </c>
      <c r="H295" s="82"/>
      <c r="I295" s="55" t="str">
        <f>IF(OR('Tabel 4F S'!I295&lt;5,'Tabel 4 S'!I295&lt;0.5),"-",IFERROR('Tabel 4 S'!I295/'Tabel 4F S'!I295*100,"-"))</f>
        <v>-</v>
      </c>
    </row>
    <row r="296" spans="1:9" x14ac:dyDescent="0.25">
      <c r="A296" s="56" t="s">
        <v>26</v>
      </c>
      <c r="C296" s="57" t="str">
        <f>IF(OR('Tabel 4F S'!C296&lt;5,'Tabel 4 S'!C296&lt;0.5),"-",IFERROR('Tabel 4 S'!C296/'Tabel 4F S'!C296*100,"-"))</f>
        <v>-</v>
      </c>
      <c r="D296" s="57" t="str">
        <f>IF(OR('Tabel 4F S'!D296&lt;5,'Tabel 4 S'!D296&lt;0.5),"-",IFERROR('Tabel 4 S'!D296/'Tabel 4F S'!D296*100,"-"))</f>
        <v>-</v>
      </c>
      <c r="E296" s="57" t="str">
        <f>IF(OR('Tabel 4F S'!E296&lt;5,'Tabel 4 S'!E296&lt;0.5),"-",IFERROR('Tabel 4 S'!E296/'Tabel 4F S'!E296*100,"-"))</f>
        <v>-</v>
      </c>
      <c r="F296" s="57" t="str">
        <f>IF(OR('Tabel 4F S'!F296&lt;5,'Tabel 4 S'!F296&lt;0.5),"-",IFERROR('Tabel 4 S'!F296/'Tabel 4F S'!F296*100,"-"))</f>
        <v>-</v>
      </c>
      <c r="G296" s="57" t="str">
        <f>IF(OR('Tabel 4F S'!G296&lt;5,'Tabel 4 S'!G296&lt;0.5),"-",IFERROR('Tabel 4 S'!G296/'Tabel 4F S'!G296*100,"-"))</f>
        <v>-</v>
      </c>
      <c r="H296" s="82"/>
      <c r="I296" s="57" t="str">
        <f>IF(OR('Tabel 4F S'!I296&lt;5,'Tabel 4 S'!I296&lt;0.5),"-",IFERROR('Tabel 4 S'!I296/'Tabel 4F S'!I296*100,"-"))</f>
        <v>-</v>
      </c>
    </row>
    <row r="297" spans="1:9" x14ac:dyDescent="0.25">
      <c r="A297" s="58" t="s">
        <v>27</v>
      </c>
      <c r="C297" s="59" t="str">
        <f>IF(OR('Tabel 4F S'!C297&lt;5,'Tabel 4 S'!C297&lt;0.5),"-",IFERROR('Tabel 4 S'!C297/'Tabel 4F S'!C297*100,"-"))</f>
        <v>-</v>
      </c>
      <c r="D297" s="59" t="str">
        <f>IF(OR('Tabel 4F S'!D297&lt;5,'Tabel 4 S'!D297&lt;0.5),"-",IFERROR('Tabel 4 S'!D297/'Tabel 4F S'!D297*100,"-"))</f>
        <v>-</v>
      </c>
      <c r="E297" s="59" t="str">
        <f>IF(OR('Tabel 4F S'!E297&lt;5,'Tabel 4 S'!E297&lt;0.5),"-",IFERROR('Tabel 4 S'!E297/'Tabel 4F S'!E297*100,"-"))</f>
        <v>-</v>
      </c>
      <c r="F297" s="59" t="str">
        <f>IF(OR('Tabel 4F S'!F297&lt;5,'Tabel 4 S'!F297&lt;0.5),"-",IFERROR('Tabel 4 S'!F297/'Tabel 4F S'!F297*100,"-"))</f>
        <v>-</v>
      </c>
      <c r="G297" s="59" t="str">
        <f>IF(OR('Tabel 4F S'!G297&lt;5,'Tabel 4 S'!G297&lt;0.5),"-",IFERROR('Tabel 4 S'!G297/'Tabel 4F S'!G297*100,"-"))</f>
        <v>-</v>
      </c>
      <c r="H297" s="82"/>
      <c r="I297" s="59" t="str">
        <f>IF(OR('Tabel 4F S'!I297&lt;5,'Tabel 4 S'!I297&lt;0.5),"-",IFERROR('Tabel 4 S'!I297/'Tabel 4F S'!I297*100,"-"))</f>
        <v>-</v>
      </c>
    </row>
    <row r="298" spans="1:9" x14ac:dyDescent="0.25">
      <c r="A298" s="54" t="s">
        <v>28</v>
      </c>
      <c r="C298" s="55" t="str">
        <f>IF(OR('Tabel 4F S'!C298&lt;5,'Tabel 4 S'!C298&lt;0.5),"-",IFERROR('Tabel 4 S'!C298/'Tabel 4F S'!C298*100,"-"))</f>
        <v>-</v>
      </c>
      <c r="D298" s="55" t="str">
        <f>IF(OR('Tabel 4F S'!D298&lt;5,'Tabel 4 S'!D298&lt;0.5),"-",IFERROR('Tabel 4 S'!D298/'Tabel 4F S'!D298*100,"-"))</f>
        <v>-</v>
      </c>
      <c r="E298" s="55" t="str">
        <f>IF(OR('Tabel 4F S'!E298&lt;5,'Tabel 4 S'!E298&lt;0.5),"-",IFERROR('Tabel 4 S'!E298/'Tabel 4F S'!E298*100,"-"))</f>
        <v>-</v>
      </c>
      <c r="F298" s="55" t="str">
        <f>IF(OR('Tabel 4F S'!F298&lt;5,'Tabel 4 S'!F298&lt;0.5),"-",IFERROR('Tabel 4 S'!F298/'Tabel 4F S'!F298*100,"-"))</f>
        <v>-</v>
      </c>
      <c r="G298" s="55" t="str">
        <f>IF(OR('Tabel 4F S'!G298&lt;5,'Tabel 4 S'!G298&lt;0.5),"-",IFERROR('Tabel 4 S'!G298/'Tabel 4F S'!G298*100,"-"))</f>
        <v>-</v>
      </c>
      <c r="H298" s="82"/>
      <c r="I298" s="55" t="str">
        <f>IF(OR('Tabel 4F S'!I298&lt;5,'Tabel 4 S'!I298&lt;0.5),"-",IFERROR('Tabel 4 S'!I298/'Tabel 4F S'!I298*100,"-"))</f>
        <v>-</v>
      </c>
    </row>
    <row r="299" spans="1:9" x14ac:dyDescent="0.25">
      <c r="A299" s="56" t="s">
        <v>29</v>
      </c>
      <c r="C299" s="57" t="str">
        <f>IF(OR('Tabel 4F S'!C299&lt;5,'Tabel 4 S'!C299&lt;0.5),"-",IFERROR('Tabel 4 S'!C299/'Tabel 4F S'!C299*100,"-"))</f>
        <v>-</v>
      </c>
      <c r="D299" s="57" t="str">
        <f>IF(OR('Tabel 4F S'!D299&lt;5,'Tabel 4 S'!D299&lt;0.5),"-",IFERROR('Tabel 4 S'!D299/'Tabel 4F S'!D299*100,"-"))</f>
        <v>-</v>
      </c>
      <c r="E299" s="57" t="str">
        <f>IF(OR('Tabel 4F S'!E299&lt;5,'Tabel 4 S'!E299&lt;0.5),"-",IFERROR('Tabel 4 S'!E299/'Tabel 4F S'!E299*100,"-"))</f>
        <v>-</v>
      </c>
      <c r="F299" s="57" t="str">
        <f>IF(OR('Tabel 4F S'!F299&lt;5,'Tabel 4 S'!F299&lt;0.5),"-",IFERROR('Tabel 4 S'!F299/'Tabel 4F S'!F299*100,"-"))</f>
        <v>-</v>
      </c>
      <c r="G299" s="57" t="str">
        <f>IF(OR('Tabel 4F S'!G299&lt;5,'Tabel 4 S'!G299&lt;0.5),"-",IFERROR('Tabel 4 S'!G299/'Tabel 4F S'!G299*100,"-"))</f>
        <v>-</v>
      </c>
      <c r="H299" s="82"/>
      <c r="I299" s="57" t="str">
        <f>IF(OR('Tabel 4F S'!I299&lt;5,'Tabel 4 S'!I299&lt;0.5),"-",IFERROR('Tabel 4 S'!I299/'Tabel 4F S'!I299*100,"-"))</f>
        <v>-</v>
      </c>
    </row>
    <row r="300" spans="1:9" x14ac:dyDescent="0.25">
      <c r="A300" s="58" t="s">
        <v>30</v>
      </c>
      <c r="C300" s="59" t="str">
        <f>IF(OR('Tabel 4F S'!C300&lt;5,'Tabel 4 S'!C300&lt;0.5),"-",IFERROR('Tabel 4 S'!C300/'Tabel 4F S'!C300*100,"-"))</f>
        <v>-</v>
      </c>
      <c r="D300" s="59" t="str">
        <f>IF(OR('Tabel 4F S'!D300&lt;5,'Tabel 4 S'!D300&lt;0.5),"-",IFERROR('Tabel 4 S'!D300/'Tabel 4F S'!D300*100,"-"))</f>
        <v>-</v>
      </c>
      <c r="E300" s="59" t="str">
        <f>IF(OR('Tabel 4F S'!E300&lt;5,'Tabel 4 S'!E300&lt;0.5),"-",IFERROR('Tabel 4 S'!E300/'Tabel 4F S'!E300*100,"-"))</f>
        <v>-</v>
      </c>
      <c r="F300" s="59" t="str">
        <f>IF(OR('Tabel 4F S'!F300&lt;5,'Tabel 4 S'!F300&lt;0.5),"-",IFERROR('Tabel 4 S'!F300/'Tabel 4F S'!F300*100,"-"))</f>
        <v>-</v>
      </c>
      <c r="G300" s="59" t="str">
        <f>IF(OR('Tabel 4F S'!G300&lt;5,'Tabel 4 S'!G300&lt;0.5),"-",IFERROR('Tabel 4 S'!G300/'Tabel 4F S'!G300*100,"-"))</f>
        <v>-</v>
      </c>
      <c r="H300" s="82"/>
      <c r="I300" s="59" t="str">
        <f>IF(OR('Tabel 4F S'!I300&lt;5,'Tabel 4 S'!I300&lt;0.5),"-",IFERROR('Tabel 4 S'!I300/'Tabel 4F S'!I300*100,"-"))</f>
        <v>-</v>
      </c>
    </row>
    <row r="301" spans="1:9" x14ac:dyDescent="0.25">
      <c r="A301" s="54" t="s">
        <v>31</v>
      </c>
      <c r="C301" s="55" t="str">
        <f>IF(OR('Tabel 4F S'!C301&lt;5,'Tabel 4 S'!C301&lt;0.5),"-",IFERROR('Tabel 4 S'!C301/'Tabel 4F S'!C301*100,"-"))</f>
        <v>-</v>
      </c>
      <c r="D301" s="55" t="str">
        <f>IF(OR('Tabel 4F S'!D301&lt;5,'Tabel 4 S'!D301&lt;0.5),"-",IFERROR('Tabel 4 S'!D301/'Tabel 4F S'!D301*100,"-"))</f>
        <v>-</v>
      </c>
      <c r="E301" s="55" t="str">
        <f>IF(OR('Tabel 4F S'!E301&lt;5,'Tabel 4 S'!E301&lt;0.5),"-",IFERROR('Tabel 4 S'!E301/'Tabel 4F S'!E301*100,"-"))</f>
        <v>-</v>
      </c>
      <c r="F301" s="55" t="str">
        <f>IF(OR('Tabel 4F S'!F301&lt;5,'Tabel 4 S'!F301&lt;0.5),"-",IFERROR('Tabel 4 S'!F301/'Tabel 4F S'!F301*100,"-"))</f>
        <v>-</v>
      </c>
      <c r="G301" s="55" t="str">
        <f>IF(OR('Tabel 4F S'!G301&lt;5,'Tabel 4 S'!G301&lt;0.5),"-",IFERROR('Tabel 4 S'!G301/'Tabel 4F S'!G301*100,"-"))</f>
        <v>-</v>
      </c>
      <c r="H301" s="82"/>
      <c r="I301" s="55">
        <f>IF(OR('Tabel 4F S'!I301&lt;5,'Tabel 4 S'!I301&lt;0.5),"-",IFERROR('Tabel 4 S'!I301/'Tabel 4F S'!I301*100,"-"))</f>
        <v>6.25</v>
      </c>
    </row>
    <row r="302" spans="1:9" x14ac:dyDescent="0.25">
      <c r="A302" s="56" t="s">
        <v>32</v>
      </c>
      <c r="C302" s="57" t="str">
        <f>IF(OR('Tabel 4F S'!C302&lt;5,'Tabel 4 S'!C302&lt;0.5),"-",IFERROR('Tabel 4 S'!C302/'Tabel 4F S'!C302*100,"-"))</f>
        <v>-</v>
      </c>
      <c r="D302" s="57" t="str">
        <f>IF(OR('Tabel 4F S'!D302&lt;5,'Tabel 4 S'!D302&lt;0.5),"-",IFERROR('Tabel 4 S'!D302/'Tabel 4F S'!D302*100,"-"))</f>
        <v>-</v>
      </c>
      <c r="E302" s="57" t="str">
        <f>IF(OR('Tabel 4F S'!E302&lt;5,'Tabel 4 S'!E302&lt;0.5),"-",IFERROR('Tabel 4 S'!E302/'Tabel 4F S'!E302*100,"-"))</f>
        <v>-</v>
      </c>
      <c r="F302" s="57" t="str">
        <f>IF(OR('Tabel 4F S'!F302&lt;5,'Tabel 4 S'!F302&lt;0.5),"-",IFERROR('Tabel 4 S'!F302/'Tabel 4F S'!F302*100,"-"))</f>
        <v>-</v>
      </c>
      <c r="G302" s="57" t="str">
        <f>IF(OR('Tabel 4F S'!G302&lt;5,'Tabel 4 S'!G302&lt;0.5),"-",IFERROR('Tabel 4 S'!G302/'Tabel 4F S'!G302*100,"-"))</f>
        <v>-</v>
      </c>
      <c r="H302" s="82"/>
      <c r="I302" s="57" t="str">
        <f>IF(OR('Tabel 4F S'!I302&lt;5,'Tabel 4 S'!I302&lt;0.5),"-",IFERROR('Tabel 4 S'!I302/'Tabel 4F S'!I302*100,"-"))</f>
        <v>-</v>
      </c>
    </row>
    <row r="303" spans="1:9" x14ac:dyDescent="0.25">
      <c r="A303" s="58" t="s">
        <v>33</v>
      </c>
      <c r="C303" s="59" t="str">
        <f>IF(OR('Tabel 4F S'!C303&lt;5,'Tabel 4 S'!C303&lt;0.5),"-",IFERROR('Tabel 4 S'!C303/'Tabel 4F S'!C303*100,"-"))</f>
        <v>-</v>
      </c>
      <c r="D303" s="59" t="str">
        <f>IF(OR('Tabel 4F S'!D303&lt;5,'Tabel 4 S'!D303&lt;0.5),"-",IFERROR('Tabel 4 S'!D303/'Tabel 4F S'!D303*100,"-"))</f>
        <v>-</v>
      </c>
      <c r="E303" s="59" t="str">
        <f>IF(OR('Tabel 4F S'!E303&lt;5,'Tabel 4 S'!E303&lt;0.5),"-",IFERROR('Tabel 4 S'!E303/'Tabel 4F S'!E303*100,"-"))</f>
        <v>-</v>
      </c>
      <c r="F303" s="59" t="str">
        <f>IF(OR('Tabel 4F S'!F303&lt;5,'Tabel 4 S'!F303&lt;0.5),"-",IFERROR('Tabel 4 S'!F303/'Tabel 4F S'!F303*100,"-"))</f>
        <v>-</v>
      </c>
      <c r="G303" s="59" t="str">
        <f>IF(OR('Tabel 4F S'!G303&lt;5,'Tabel 4 S'!G303&lt;0.5),"-",IFERROR('Tabel 4 S'!G303/'Tabel 4F S'!G303*100,"-"))</f>
        <v>-</v>
      </c>
      <c r="H303" s="82"/>
      <c r="I303" s="59" t="str">
        <f>IF(OR('Tabel 4F S'!I303&lt;5,'Tabel 4 S'!I303&lt;0.5),"-",IFERROR('Tabel 4 S'!I303/'Tabel 4F S'!I303*100,"-"))</f>
        <v>-</v>
      </c>
    </row>
    <row r="304" spans="1:9" x14ac:dyDescent="0.25">
      <c r="A304" s="54" t="s">
        <v>34</v>
      </c>
      <c r="C304" s="55">
        <f>IF(OR('Tabel 4F S'!C304&lt;5,'Tabel 4 S'!C304&lt;0.5),"-",IFERROR('Tabel 4 S'!C304/'Tabel 4F S'!C304*100,"-"))</f>
        <v>28.571428571428569</v>
      </c>
      <c r="D304" s="55" t="str">
        <f>IF(OR('Tabel 4F S'!D304&lt;5,'Tabel 4 S'!D304&lt;0.5),"-",IFERROR('Tabel 4 S'!D304/'Tabel 4F S'!D304*100,"-"))</f>
        <v>-</v>
      </c>
      <c r="E304" s="55" t="str">
        <f>IF(OR('Tabel 4F S'!E304&lt;5,'Tabel 4 S'!E304&lt;0.5),"-",IFERROR('Tabel 4 S'!E304/'Tabel 4F S'!E304*100,"-"))</f>
        <v>-</v>
      </c>
      <c r="F304" s="55" t="str">
        <f>IF(OR('Tabel 4F S'!F304&lt;5,'Tabel 4 S'!F304&lt;0.5),"-",IFERROR('Tabel 4 S'!F304/'Tabel 4F S'!F304*100,"-"))</f>
        <v>-</v>
      </c>
      <c r="G304" s="55" t="str">
        <f>IF(OR('Tabel 4F S'!G304&lt;5,'Tabel 4 S'!G304&lt;0.5),"-",IFERROR('Tabel 4 S'!G304/'Tabel 4F S'!G304*100,"-"))</f>
        <v>-</v>
      </c>
      <c r="H304" s="82"/>
      <c r="I304" s="55">
        <f>IF(OR('Tabel 4F S'!I304&lt;5,'Tabel 4 S'!I304&lt;0.5),"-",IFERROR('Tabel 4 S'!I304/'Tabel 4F S'!I304*100,"-"))</f>
        <v>5.8823529411764701</v>
      </c>
    </row>
    <row r="305" spans="1:9" x14ac:dyDescent="0.25">
      <c r="A305" s="56" t="s">
        <v>35</v>
      </c>
      <c r="C305" s="57" t="str">
        <f>IF(OR('Tabel 4F S'!C305&lt;5,'Tabel 4 S'!C305&lt;0.5),"-",IFERROR('Tabel 4 S'!C305/'Tabel 4F S'!C305*100,"-"))</f>
        <v>-</v>
      </c>
      <c r="D305" s="57" t="str">
        <f>IF(OR('Tabel 4F S'!D305&lt;5,'Tabel 4 S'!D305&lt;0.5),"-",IFERROR('Tabel 4 S'!D305/'Tabel 4F S'!D305*100,"-"))</f>
        <v>-</v>
      </c>
      <c r="E305" s="57" t="str">
        <f>IF(OR('Tabel 4F S'!E305&lt;5,'Tabel 4 S'!E305&lt;0.5),"-",IFERROR('Tabel 4 S'!E305/'Tabel 4F S'!E305*100,"-"))</f>
        <v>-</v>
      </c>
      <c r="F305" s="57" t="str">
        <f>IF(OR('Tabel 4F S'!F305&lt;5,'Tabel 4 S'!F305&lt;0.5),"-",IFERROR('Tabel 4 S'!F305/'Tabel 4F S'!F305*100,"-"))</f>
        <v>-</v>
      </c>
      <c r="G305" s="57" t="str">
        <f>IF(OR('Tabel 4F S'!G305&lt;5,'Tabel 4 S'!G305&lt;0.5),"-",IFERROR('Tabel 4 S'!G305/'Tabel 4F S'!G305*100,"-"))</f>
        <v>-</v>
      </c>
      <c r="H305" s="82"/>
      <c r="I305" s="57" t="str">
        <f>IF(OR('Tabel 4F S'!I305&lt;5,'Tabel 4 S'!I305&lt;0.5),"-",IFERROR('Tabel 4 S'!I305/'Tabel 4F S'!I305*100,"-"))</f>
        <v>-</v>
      </c>
    </row>
    <row r="306" spans="1:9" x14ac:dyDescent="0.25">
      <c r="A306" s="58" t="s">
        <v>36</v>
      </c>
      <c r="C306" s="59" t="str">
        <f>IF(OR('Tabel 4F S'!C306&lt;5,'Tabel 4 S'!C306&lt;0.5),"-",IFERROR('Tabel 4 S'!C306/'Tabel 4F S'!C306*100,"-"))</f>
        <v>-</v>
      </c>
      <c r="D306" s="59" t="str">
        <f>IF(OR('Tabel 4F S'!D306&lt;5,'Tabel 4 S'!D306&lt;0.5),"-",IFERROR('Tabel 4 S'!D306/'Tabel 4F S'!D306*100,"-"))</f>
        <v>-</v>
      </c>
      <c r="E306" s="59" t="str">
        <f>IF(OR('Tabel 4F S'!E306&lt;5,'Tabel 4 S'!E306&lt;0.5),"-",IFERROR('Tabel 4 S'!E306/'Tabel 4F S'!E306*100,"-"))</f>
        <v>-</v>
      </c>
      <c r="F306" s="59" t="str">
        <f>IF(OR('Tabel 4F S'!F306&lt;5,'Tabel 4 S'!F306&lt;0.5),"-",IFERROR('Tabel 4 S'!F306/'Tabel 4F S'!F306*100,"-"))</f>
        <v>-</v>
      </c>
      <c r="G306" s="59" t="str">
        <f>IF(OR('Tabel 4F S'!G306&lt;5,'Tabel 4 S'!G306&lt;0.5),"-",IFERROR('Tabel 4 S'!G306/'Tabel 4F S'!G306*100,"-"))</f>
        <v>-</v>
      </c>
      <c r="H306" s="82"/>
      <c r="I306" s="59" t="str">
        <f>IF(OR('Tabel 4F S'!I306&lt;5,'Tabel 4 S'!I306&lt;0.5),"-",IFERROR('Tabel 4 S'!I306/'Tabel 4F S'!I306*100,"-"))</f>
        <v>-</v>
      </c>
    </row>
    <row r="307" spans="1:9" x14ac:dyDescent="0.25">
      <c r="A307" s="54" t="s">
        <v>37</v>
      </c>
      <c r="C307" s="55" t="str">
        <f>IF(OR('Tabel 4F S'!C307&lt;5,'Tabel 4 S'!C307&lt;0.5),"-",IFERROR('Tabel 4 S'!C307/'Tabel 4F S'!C307*100,"-"))</f>
        <v>-</v>
      </c>
      <c r="D307" s="55" t="str">
        <f>IF(OR('Tabel 4F S'!D307&lt;5,'Tabel 4 S'!D307&lt;0.5),"-",IFERROR('Tabel 4 S'!D307/'Tabel 4F S'!D307*100,"-"))</f>
        <v>-</v>
      </c>
      <c r="E307" s="55" t="str">
        <f>IF(OR('Tabel 4F S'!E307&lt;5,'Tabel 4 S'!E307&lt;0.5),"-",IFERROR('Tabel 4 S'!E307/'Tabel 4F S'!E307*100,"-"))</f>
        <v>-</v>
      </c>
      <c r="F307" s="55" t="str">
        <f>IF(OR('Tabel 4F S'!F307&lt;5,'Tabel 4 S'!F307&lt;0.5),"-",IFERROR('Tabel 4 S'!F307/'Tabel 4F S'!F307*100,"-"))</f>
        <v>-</v>
      </c>
      <c r="G307" s="55" t="str">
        <f>IF(OR('Tabel 4F S'!G307&lt;5,'Tabel 4 S'!G307&lt;0.5),"-",IFERROR('Tabel 4 S'!G307/'Tabel 4F S'!G307*100,"-"))</f>
        <v>-</v>
      </c>
      <c r="H307" s="82"/>
      <c r="I307" s="55">
        <f>IF(OR('Tabel 4F S'!I307&lt;5,'Tabel 4 S'!I307&lt;0.5),"-",IFERROR('Tabel 4 S'!I307/'Tabel 4F S'!I307*100,"-"))</f>
        <v>14.285714285714285</v>
      </c>
    </row>
    <row r="308" spans="1:9" x14ac:dyDescent="0.25">
      <c r="A308" s="56" t="s">
        <v>38</v>
      </c>
      <c r="C308" s="57" t="str">
        <f>IF(OR('Tabel 4F S'!C308&lt;5,'Tabel 4 S'!C308&lt;0.5),"-",IFERROR('Tabel 4 S'!C308/'Tabel 4F S'!C308*100,"-"))</f>
        <v>-</v>
      </c>
      <c r="D308" s="57" t="str">
        <f>IF(OR('Tabel 4F S'!D308&lt;5,'Tabel 4 S'!D308&lt;0.5),"-",IFERROR('Tabel 4 S'!D308/'Tabel 4F S'!D308*100,"-"))</f>
        <v>-</v>
      </c>
      <c r="E308" s="57" t="str">
        <f>IF(OR('Tabel 4F S'!E308&lt;5,'Tabel 4 S'!E308&lt;0.5),"-",IFERROR('Tabel 4 S'!E308/'Tabel 4F S'!E308*100,"-"))</f>
        <v>-</v>
      </c>
      <c r="F308" s="57" t="str">
        <f>IF(OR('Tabel 4F S'!F308&lt;5,'Tabel 4 S'!F308&lt;0.5),"-",IFERROR('Tabel 4 S'!F308/'Tabel 4F S'!F308*100,"-"))</f>
        <v>-</v>
      </c>
      <c r="G308" s="57" t="str">
        <f>IF(OR('Tabel 4F S'!G308&lt;5,'Tabel 4 S'!G308&lt;0.5),"-",IFERROR('Tabel 4 S'!G308/'Tabel 4F S'!G308*100,"-"))</f>
        <v>-</v>
      </c>
      <c r="H308" s="82"/>
      <c r="I308" s="57" t="str">
        <f>IF(OR('Tabel 4F S'!I308&lt;5,'Tabel 4 S'!I308&lt;0.5),"-",IFERROR('Tabel 4 S'!I308/'Tabel 4F S'!I308*100,"-"))</f>
        <v>-</v>
      </c>
    </row>
    <row r="309" spans="1:9" x14ac:dyDescent="0.25">
      <c r="A309" s="58" t="s">
        <v>39</v>
      </c>
      <c r="C309" s="59" t="str">
        <f>IF(OR('Tabel 4F S'!C309&lt;5,'Tabel 4 S'!C309&lt;0.5),"-",IFERROR('Tabel 4 S'!C309/'Tabel 4F S'!C309*100,"-"))</f>
        <v>-</v>
      </c>
      <c r="D309" s="59" t="str">
        <f>IF(OR('Tabel 4F S'!D309&lt;5,'Tabel 4 S'!D309&lt;0.5),"-",IFERROR('Tabel 4 S'!D309/'Tabel 4F S'!D309*100,"-"))</f>
        <v>-</v>
      </c>
      <c r="E309" s="59" t="str">
        <f>IF(OR('Tabel 4F S'!E309&lt;5,'Tabel 4 S'!E309&lt;0.5),"-",IFERROR('Tabel 4 S'!E309/'Tabel 4F S'!E309*100,"-"))</f>
        <v>-</v>
      </c>
      <c r="F309" s="59" t="str">
        <f>IF(OR('Tabel 4F S'!F309&lt;5,'Tabel 4 S'!F309&lt;0.5),"-",IFERROR('Tabel 4 S'!F309/'Tabel 4F S'!F309*100,"-"))</f>
        <v>-</v>
      </c>
      <c r="G309" s="59" t="str">
        <f>IF(OR('Tabel 4F S'!G309&lt;5,'Tabel 4 S'!G309&lt;0.5),"-",IFERROR('Tabel 4 S'!G309/'Tabel 4F S'!G309*100,"-"))</f>
        <v>-</v>
      </c>
      <c r="H309" s="82"/>
      <c r="I309" s="59" t="str">
        <f>IF(OR('Tabel 4F S'!I309&lt;5,'Tabel 4 S'!I309&lt;0.5),"-",IFERROR('Tabel 4 S'!I309/'Tabel 4F S'!I309*100,"-"))</f>
        <v>-</v>
      </c>
    </row>
    <row r="310" spans="1:9" x14ac:dyDescent="0.25">
      <c r="A310" s="54" t="s">
        <v>40</v>
      </c>
      <c r="C310" s="55" t="str">
        <f>IF(OR('Tabel 4F S'!C310&lt;5,'Tabel 4 S'!C310&lt;0.5),"-",IFERROR('Tabel 4 S'!C310/'Tabel 4F S'!C310*100,"-"))</f>
        <v>-</v>
      </c>
      <c r="D310" s="55" t="str">
        <f>IF(OR('Tabel 4F S'!D310&lt;5,'Tabel 4 S'!D310&lt;0.5),"-",IFERROR('Tabel 4 S'!D310/'Tabel 4F S'!D310*100,"-"))</f>
        <v>-</v>
      </c>
      <c r="E310" s="55" t="str">
        <f>IF(OR('Tabel 4F S'!E310&lt;5,'Tabel 4 S'!E310&lt;0.5),"-",IFERROR('Tabel 4 S'!E310/'Tabel 4F S'!E310*100,"-"))</f>
        <v>-</v>
      </c>
      <c r="F310" s="55" t="str">
        <f>IF(OR('Tabel 4F S'!F310&lt;5,'Tabel 4 S'!F310&lt;0.5),"-",IFERROR('Tabel 4 S'!F310/'Tabel 4F S'!F310*100,"-"))</f>
        <v>-</v>
      </c>
      <c r="G310" s="55" t="str">
        <f>IF(OR('Tabel 4F S'!G310&lt;5,'Tabel 4 S'!G310&lt;0.5),"-",IFERROR('Tabel 4 S'!G310/'Tabel 4F S'!G310*100,"-"))</f>
        <v>-</v>
      </c>
      <c r="H310" s="82"/>
      <c r="I310" s="55" t="str">
        <f>IF(OR('Tabel 4F S'!I310&lt;5,'Tabel 4 S'!I310&lt;0.5),"-",IFERROR('Tabel 4 S'!I310/'Tabel 4F S'!I310*100,"-"))</f>
        <v>-</v>
      </c>
    </row>
    <row r="311" spans="1:9" x14ac:dyDescent="0.25">
      <c r="A311" s="56" t="s">
        <v>41</v>
      </c>
      <c r="C311" s="57" t="str">
        <f>IF(OR('Tabel 4F S'!C311&lt;5,'Tabel 4 S'!C311&lt;0.5),"-",IFERROR('Tabel 4 S'!C311/'Tabel 4F S'!C311*100,"-"))</f>
        <v>-</v>
      </c>
      <c r="D311" s="57" t="str">
        <f>IF(OR('Tabel 4F S'!D311&lt;5,'Tabel 4 S'!D311&lt;0.5),"-",IFERROR('Tabel 4 S'!D311/'Tabel 4F S'!D311*100,"-"))</f>
        <v>-</v>
      </c>
      <c r="E311" s="57" t="str">
        <f>IF(OR('Tabel 4F S'!E311&lt;5,'Tabel 4 S'!E311&lt;0.5),"-",IFERROR('Tabel 4 S'!E311/'Tabel 4F S'!E311*100,"-"))</f>
        <v>-</v>
      </c>
      <c r="F311" s="57" t="str">
        <f>IF(OR('Tabel 4F S'!F311&lt;5,'Tabel 4 S'!F311&lt;0.5),"-",IFERROR('Tabel 4 S'!F311/'Tabel 4F S'!F311*100,"-"))</f>
        <v>-</v>
      </c>
      <c r="G311" s="57" t="str">
        <f>IF(OR('Tabel 4F S'!G311&lt;5,'Tabel 4 S'!G311&lt;0.5),"-",IFERROR('Tabel 4 S'!G311/'Tabel 4F S'!G311*100,"-"))</f>
        <v>-</v>
      </c>
      <c r="H311" s="82"/>
      <c r="I311" s="57" t="str">
        <f>IF(OR('Tabel 4F S'!I311&lt;5,'Tabel 4 S'!I311&lt;0.5),"-",IFERROR('Tabel 4 S'!I311/'Tabel 4F S'!I311*100,"-"))</f>
        <v>-</v>
      </c>
    </row>
    <row r="312" spans="1:9" x14ac:dyDescent="0.25">
      <c r="A312" s="58" t="s">
        <v>42</v>
      </c>
      <c r="C312" s="59" t="str">
        <f>IF(OR('Tabel 4F S'!C312&lt;5,'Tabel 4 S'!C312&lt;0.5),"-",IFERROR('Tabel 4 S'!C312/'Tabel 4F S'!C312*100,"-"))</f>
        <v>-</v>
      </c>
      <c r="D312" s="59" t="str">
        <f>IF(OR('Tabel 4F S'!D312&lt;5,'Tabel 4 S'!D312&lt;0.5),"-",IFERROR('Tabel 4 S'!D312/'Tabel 4F S'!D312*100,"-"))</f>
        <v>-</v>
      </c>
      <c r="E312" s="59" t="str">
        <f>IF(OR('Tabel 4F S'!E312&lt;5,'Tabel 4 S'!E312&lt;0.5),"-",IFERROR('Tabel 4 S'!E312/'Tabel 4F S'!E312*100,"-"))</f>
        <v>-</v>
      </c>
      <c r="F312" s="59" t="str">
        <f>IF(OR('Tabel 4F S'!F312&lt;5,'Tabel 4 S'!F312&lt;0.5),"-",IFERROR('Tabel 4 S'!F312/'Tabel 4F S'!F312*100,"-"))</f>
        <v>-</v>
      </c>
      <c r="G312" s="59" t="str">
        <f>IF(OR('Tabel 4F S'!G312&lt;5,'Tabel 4 S'!G312&lt;0.5),"-",IFERROR('Tabel 4 S'!G312/'Tabel 4F S'!G312*100,"-"))</f>
        <v>-</v>
      </c>
      <c r="H312" s="82"/>
      <c r="I312" s="59">
        <f>IF(OR('Tabel 4F S'!I312&lt;5,'Tabel 4 S'!I312&lt;0.5),"-",IFERROR('Tabel 4 S'!I312/'Tabel 4F S'!I312*100,"-"))</f>
        <v>12.5</v>
      </c>
    </row>
    <row r="313" spans="1:9" x14ac:dyDescent="0.25">
      <c r="A313" s="54" t="s">
        <v>43</v>
      </c>
      <c r="C313" s="55" t="str">
        <f>IF(OR('Tabel 4F S'!C313&lt;5,'Tabel 4 S'!C313&lt;0.5),"-",IFERROR('Tabel 4 S'!C313/'Tabel 4F S'!C313*100,"-"))</f>
        <v>-</v>
      </c>
      <c r="D313" s="55">
        <f>IF(OR('Tabel 4F S'!D313&lt;5,'Tabel 4 S'!D313&lt;0.5),"-",IFERROR('Tabel 4 S'!D313/'Tabel 4F S'!D313*100,"-"))</f>
        <v>20</v>
      </c>
      <c r="E313" s="55" t="str">
        <f>IF(OR('Tabel 4F S'!E313&lt;5,'Tabel 4 S'!E313&lt;0.5),"-",IFERROR('Tabel 4 S'!E313/'Tabel 4F S'!E313*100,"-"))</f>
        <v>-</v>
      </c>
      <c r="F313" s="55" t="str">
        <f>IF(OR('Tabel 4F S'!F313&lt;5,'Tabel 4 S'!F313&lt;0.5),"-",IFERROR('Tabel 4 S'!F313/'Tabel 4F S'!F313*100,"-"))</f>
        <v>-</v>
      </c>
      <c r="G313" s="55" t="str">
        <f>IF(OR('Tabel 4F S'!G313&lt;5,'Tabel 4 S'!G313&lt;0.5),"-",IFERROR('Tabel 4 S'!G313/'Tabel 4F S'!G313*100,"-"))</f>
        <v>-</v>
      </c>
      <c r="H313" s="82"/>
      <c r="I313" s="55">
        <f>IF(OR('Tabel 4F S'!I313&lt;5,'Tabel 4 S'!I313&lt;0.5),"-",IFERROR('Tabel 4 S'!I313/'Tabel 4F S'!I313*100,"-"))</f>
        <v>12.5</v>
      </c>
    </row>
    <row r="314" spans="1:9" x14ac:dyDescent="0.25">
      <c r="A314" s="56" t="s">
        <v>44</v>
      </c>
      <c r="C314" s="57" t="str">
        <f>IF(OR('Tabel 4F S'!C314&lt;5,'Tabel 4 S'!C314&lt;0.5),"-",IFERROR('Tabel 4 S'!C314/'Tabel 4F S'!C314*100,"-"))</f>
        <v>-</v>
      </c>
      <c r="D314" s="57" t="str">
        <f>IF(OR('Tabel 4F S'!D314&lt;5,'Tabel 4 S'!D314&lt;0.5),"-",IFERROR('Tabel 4 S'!D314/'Tabel 4F S'!D314*100,"-"))</f>
        <v>-</v>
      </c>
      <c r="E314" s="57" t="str">
        <f>IF(OR('Tabel 4F S'!E314&lt;5,'Tabel 4 S'!E314&lt;0.5),"-",IFERROR('Tabel 4 S'!E314/'Tabel 4F S'!E314*100,"-"))</f>
        <v>-</v>
      </c>
      <c r="F314" s="57">
        <f>IF(OR('Tabel 4F S'!F314&lt;5,'Tabel 4 S'!F314&lt;0.5),"-",IFERROR('Tabel 4 S'!F314/'Tabel 4F S'!F314*100,"-"))</f>
        <v>7.1428571428571423</v>
      </c>
      <c r="G314" s="57">
        <f>IF(OR('Tabel 4F S'!G314&lt;5,'Tabel 4 S'!G314&lt;0.5),"-",IFERROR('Tabel 4 S'!G314/'Tabel 4F S'!G314*100,"-"))</f>
        <v>10</v>
      </c>
      <c r="H314" s="82"/>
      <c r="I314" s="57">
        <f>IF(OR('Tabel 4F S'!I314&lt;5,'Tabel 4 S'!I314&lt;0.5),"-",IFERROR('Tabel 4 S'!I314/'Tabel 4F S'!I314*100,"-"))</f>
        <v>4.4444444444444446</v>
      </c>
    </row>
    <row r="315" spans="1:9" x14ac:dyDescent="0.25">
      <c r="A315" s="37"/>
      <c r="C315" s="83"/>
      <c r="D315" s="83"/>
      <c r="E315" s="83"/>
      <c r="F315" s="83"/>
      <c r="G315" s="83"/>
      <c r="H315" s="82"/>
      <c r="I315" s="83"/>
    </row>
    <row r="316" spans="1:9" x14ac:dyDescent="0.25">
      <c r="A316" s="61" t="s">
        <v>45</v>
      </c>
      <c r="B316" s="62"/>
      <c r="C316" s="63">
        <f>IF(OR('Tabel 4F S'!C316&lt;5,'Tabel 4 S'!C316&lt;0.5),"-",IFERROR('Tabel 4 S'!C316/'Tabel 4F S'!C316*100,"-"))</f>
        <v>16.666666666666664</v>
      </c>
      <c r="D316" s="63">
        <f>IF(OR('Tabel 4F S'!D316&lt;5,'Tabel 4 S'!D316&lt;0.5),"-",IFERROR('Tabel 4 S'!D316/'Tabel 4F S'!D316*100,"-"))</f>
        <v>8.1967213114754092</v>
      </c>
      <c r="E316" s="63">
        <f>IF(OR('Tabel 4F S'!E316&lt;5,'Tabel 4 S'!E316&lt;0.5),"-",IFERROR('Tabel 4 S'!E316/'Tabel 4F S'!E316*100,"-"))</f>
        <v>1.6528925619834711</v>
      </c>
      <c r="F316" s="63">
        <f>IF(OR('Tabel 4F S'!F316&lt;5,'Tabel 4 S'!F316&lt;0.5),"-",IFERROR('Tabel 4 S'!F316/'Tabel 4F S'!F316*100,"-"))</f>
        <v>2.6490066225165565</v>
      </c>
      <c r="G316" s="63">
        <f>IF(OR('Tabel 4F S'!G316&lt;5,'Tabel 4 S'!G316&lt;0.5),"-",IFERROR('Tabel 4 S'!G316/'Tabel 4F S'!G316*100,"-"))</f>
        <v>2.7272727272727271</v>
      </c>
      <c r="H316" s="82"/>
      <c r="I316" s="63">
        <f>IF(OR('Tabel 4F S'!I316&lt;5,'Tabel 4 S'!I316&lt;0.5),"-",IFERROR('Tabel 4 S'!I316/'Tabel 4F S'!I316*100,"-"))</f>
        <v>4.6296296296296298</v>
      </c>
    </row>
    <row r="317" spans="1:9" x14ac:dyDescent="0.25">
      <c r="A317" s="37"/>
      <c r="C317" s="83"/>
      <c r="D317" s="83"/>
      <c r="E317" s="83"/>
      <c r="F317" s="83"/>
      <c r="G317" s="83"/>
      <c r="H317" s="82"/>
      <c r="I317" s="83"/>
    </row>
    <row r="318" spans="1:9" x14ac:dyDescent="0.25">
      <c r="A318" s="56" t="s">
        <v>46</v>
      </c>
      <c r="C318" s="57">
        <f>IF(OR('Tabel 4F S'!C318&lt;5,'Tabel 4 S'!C318&lt;0.5),"-",IFERROR('Tabel 4 S'!C318/'Tabel 4F S'!C318*100,"-"))</f>
        <v>20</v>
      </c>
      <c r="D318" s="57" t="str">
        <f>IF(OR('Tabel 4F S'!D318&lt;5,'Tabel 4 S'!D318&lt;0.5),"-",IFERROR('Tabel 4 S'!D318/'Tabel 4F S'!D318*100,"-"))</f>
        <v>-</v>
      </c>
      <c r="E318" s="57" t="str">
        <f>IF(OR('Tabel 4F S'!E318&lt;5,'Tabel 4 S'!E318&lt;0.5),"-",IFERROR('Tabel 4 S'!E318/'Tabel 4F S'!E318*100,"-"))</f>
        <v>-</v>
      </c>
      <c r="F318" s="57">
        <f>IF(OR('Tabel 4F S'!F318&lt;5,'Tabel 4 S'!F318&lt;0.5),"-",IFERROR('Tabel 4 S'!F318/'Tabel 4F S'!F318*100,"-"))</f>
        <v>3.5714285714285712</v>
      </c>
      <c r="G318" s="57" t="str">
        <f>IF(OR('Tabel 4F S'!G318&lt;5,'Tabel 4 S'!G318&lt;0.5),"-",IFERROR('Tabel 4 S'!G318/'Tabel 4F S'!G318*100,"-"))</f>
        <v>-</v>
      </c>
      <c r="H318" s="82"/>
      <c r="I318" s="57">
        <f>IF(OR('Tabel 4F S'!I318&lt;5,'Tabel 4 S'!I318&lt;0.5),"-",IFERROR('Tabel 4 S'!I318/'Tabel 4F S'!I318*100,"-"))</f>
        <v>2.2471910112359552</v>
      </c>
    </row>
    <row r="319" spans="1:9" x14ac:dyDescent="0.25">
      <c r="A319" s="58" t="s">
        <v>47</v>
      </c>
      <c r="C319" s="59">
        <f>IF(OR('Tabel 4F S'!C319&lt;5,'Tabel 4 S'!C319&lt;0.5),"-",IFERROR('Tabel 4 S'!C319/'Tabel 4F S'!C319*100,"-"))</f>
        <v>28.571428571428569</v>
      </c>
      <c r="D319" s="59">
        <f>IF(OR('Tabel 4F S'!D319&lt;5,'Tabel 4 S'!D319&lt;0.5),"-",IFERROR('Tabel 4 S'!D319/'Tabel 4F S'!D319*100,"-"))</f>
        <v>13.793103448275861</v>
      </c>
      <c r="E319" s="59" t="str">
        <f>IF(OR('Tabel 4F S'!E319&lt;5,'Tabel 4 S'!E319&lt;0.5),"-",IFERROR('Tabel 4 S'!E319/'Tabel 4F S'!E319*100,"-"))</f>
        <v>-</v>
      </c>
      <c r="F319" s="59">
        <f>IF(OR('Tabel 4F S'!F319&lt;5,'Tabel 4 S'!F319&lt;0.5),"-",IFERROR('Tabel 4 S'!F319/'Tabel 4F S'!F319*100,"-"))</f>
        <v>6.8965517241379306</v>
      </c>
      <c r="G319" s="59">
        <f>IF(OR('Tabel 4F S'!G319&lt;5,'Tabel 4 S'!G319&lt;0.5),"-",IFERROR('Tabel 4 S'!G319/'Tabel 4F S'!G319*100,"-"))</f>
        <v>3.8461538461538463</v>
      </c>
      <c r="H319" s="82"/>
      <c r="I319" s="59">
        <f>IF(OR('Tabel 4F S'!I319&lt;5,'Tabel 4 S'!I319&lt;0.5),"-",IFERROR('Tabel 4 S'!I319/'Tabel 4F S'!I319*100,"-"))</f>
        <v>6.666666666666667</v>
      </c>
    </row>
    <row r="320" spans="1:9" x14ac:dyDescent="0.25">
      <c r="A320" s="54" t="s">
        <v>48</v>
      </c>
      <c r="C320" s="55">
        <f>IF(OR('Tabel 4F S'!C320&lt;5,'Tabel 4 S'!C320&lt;0.5),"-",IFERROR('Tabel 4 S'!C320/'Tabel 4F S'!C320*100,"-"))</f>
        <v>25</v>
      </c>
      <c r="D320" s="55" t="str">
        <f>IF(OR('Tabel 4F S'!D320&lt;5,'Tabel 4 S'!D320&lt;0.5),"-",IFERROR('Tabel 4 S'!D320/'Tabel 4F S'!D320*100,"-"))</f>
        <v>-</v>
      </c>
      <c r="E320" s="55" t="str">
        <f>IF(OR('Tabel 4F S'!E320&lt;5,'Tabel 4 S'!E320&lt;0.5),"-",IFERROR('Tabel 4 S'!E320/'Tabel 4F S'!E320*100,"-"))</f>
        <v>-</v>
      </c>
      <c r="F320" s="55" t="str">
        <f>IF(OR('Tabel 4F S'!F320&lt;5,'Tabel 4 S'!F320&lt;0.5),"-",IFERROR('Tabel 4 S'!F320/'Tabel 4F S'!F320*100,"-"))</f>
        <v>-</v>
      </c>
      <c r="G320" s="55" t="str">
        <f>IF(OR('Tabel 4F S'!G320&lt;5,'Tabel 4 S'!G320&lt;0.5),"-",IFERROR('Tabel 4 S'!G320/'Tabel 4F S'!G320*100,"-"))</f>
        <v>-</v>
      </c>
      <c r="H320" s="82"/>
      <c r="I320" s="55">
        <f>IF(OR('Tabel 4F S'!I320&lt;5,'Tabel 4 S'!I320&lt;0.5),"-",IFERROR('Tabel 4 S'!I320/'Tabel 4F S'!I320*100,"-"))</f>
        <v>2.4096385542168677</v>
      </c>
    </row>
    <row r="327" spans="1:9" ht="15.75" x14ac:dyDescent="0.25">
      <c r="A327" s="2" t="s">
        <v>64</v>
      </c>
      <c r="C327" s="74"/>
      <c r="D327" s="74"/>
      <c r="E327" s="74"/>
      <c r="F327" s="74"/>
      <c r="G327" s="74"/>
      <c r="I327" s="74"/>
    </row>
    <row r="328" spans="1:9" x14ac:dyDescent="0.25">
      <c r="A328" s="24"/>
      <c r="C328" s="76"/>
      <c r="D328" s="76"/>
      <c r="E328" s="76"/>
      <c r="F328" s="76"/>
      <c r="G328" s="76"/>
      <c r="I328" s="76"/>
    </row>
    <row r="329" spans="1:9" x14ac:dyDescent="0.25">
      <c r="A329" s="24"/>
      <c r="C329" s="77" t="s">
        <v>81</v>
      </c>
      <c r="D329" s="77" t="s">
        <v>82</v>
      </c>
      <c r="E329" s="77" t="s">
        <v>83</v>
      </c>
      <c r="F329" s="77" t="s">
        <v>84</v>
      </c>
      <c r="G329" s="77" t="s">
        <v>85</v>
      </c>
      <c r="I329" s="77" t="s">
        <v>1</v>
      </c>
    </row>
    <row r="330" spans="1:9" x14ac:dyDescent="0.25">
      <c r="A330" s="24"/>
      <c r="C330" s="31"/>
      <c r="D330" s="31"/>
      <c r="E330" s="31"/>
      <c r="F330" s="31"/>
      <c r="G330" s="31"/>
      <c r="I330" s="31"/>
    </row>
    <row r="331" spans="1:9" x14ac:dyDescent="0.25">
      <c r="A331" s="54" t="s">
        <v>7</v>
      </c>
      <c r="C331" s="55">
        <f>IF(OR('Tabel 4F S'!C331&lt;5,'Tabel 4 S'!C331&lt;0.5),"-",IFERROR('Tabel 4 S'!C331/'Tabel 4F S'!C331*100,"-"))</f>
        <v>8.695652173913043</v>
      </c>
      <c r="D331" s="55">
        <f>IF(OR('Tabel 4F S'!D331&lt;5,'Tabel 4 S'!D331&lt;0.5),"-",IFERROR('Tabel 4 S'!D331/'Tabel 4F S'!D331*100,"-"))</f>
        <v>6.25</v>
      </c>
      <c r="E331" s="55" t="str">
        <f>IF(OR('Tabel 4F S'!E331&lt;5,'Tabel 4 S'!E331&lt;0.5),"-",IFERROR('Tabel 4 S'!E331/'Tabel 4F S'!E331*100,"-"))</f>
        <v>-</v>
      </c>
      <c r="F331" s="55" t="str">
        <f>IF(OR('Tabel 4F S'!F331&lt;5,'Tabel 4 S'!F331&lt;0.5),"-",IFERROR('Tabel 4 S'!F331/'Tabel 4F S'!F331*100,"-"))</f>
        <v>-</v>
      </c>
      <c r="G331" s="55" t="str">
        <f>IF(OR('Tabel 4F S'!G331&lt;5,'Tabel 4 S'!G331&lt;0.5),"-",IFERROR('Tabel 4 S'!G331/'Tabel 4F S'!G331*100,"-"))</f>
        <v>-</v>
      </c>
      <c r="H331" s="82"/>
      <c r="I331" s="55">
        <f>IF(OR('Tabel 4F S'!I331&lt;5,'Tabel 4 S'!I331&lt;0.5),"-",IFERROR('Tabel 4 S'!I331/'Tabel 4F S'!I331*100,"-"))</f>
        <v>2.7624309392265194</v>
      </c>
    </row>
    <row r="332" spans="1:9" x14ac:dyDescent="0.25">
      <c r="A332" s="56" t="s">
        <v>8</v>
      </c>
      <c r="C332" s="57">
        <f>IF(OR('Tabel 4F S'!C332&lt;5,'Tabel 4 S'!C332&lt;0.5),"-",IFERROR('Tabel 4 S'!C332/'Tabel 4F S'!C332*100,"-"))</f>
        <v>4.1666666666666661</v>
      </c>
      <c r="D332" s="57" t="str">
        <f>IF(OR('Tabel 4F S'!D332&lt;5,'Tabel 4 S'!D332&lt;0.5),"-",IFERROR('Tabel 4 S'!D332/'Tabel 4F S'!D332*100,"-"))</f>
        <v>-</v>
      </c>
      <c r="E332" s="57">
        <f>IF(OR('Tabel 4F S'!E332&lt;5,'Tabel 4 S'!E332&lt;0.5),"-",IFERROR('Tabel 4 S'!E332/'Tabel 4F S'!E332*100,"-"))</f>
        <v>1.1363636363636365</v>
      </c>
      <c r="F332" s="57">
        <f>IF(OR('Tabel 4F S'!F332&lt;5,'Tabel 4 S'!F332&lt;0.5),"-",IFERROR('Tabel 4 S'!F332/'Tabel 4F S'!F332*100,"-"))</f>
        <v>0.74074074074074081</v>
      </c>
      <c r="G332" s="57">
        <f>IF(OR('Tabel 4F S'!G332&lt;5,'Tabel 4 S'!G332&lt;0.5),"-",IFERROR('Tabel 4 S'!G332/'Tabel 4F S'!G332*100,"-"))</f>
        <v>9.8039215686274517</v>
      </c>
      <c r="H332" s="82"/>
      <c r="I332" s="57">
        <f>IF(OR('Tabel 4F S'!I332&lt;5,'Tabel 4 S'!I332&lt;0.5),"-",IFERROR('Tabel 4 S'!I332/'Tabel 4F S'!I332*100,"-"))</f>
        <v>2.3529411764705883</v>
      </c>
    </row>
    <row r="333" spans="1:9" x14ac:dyDescent="0.25">
      <c r="A333" s="58" t="s">
        <v>58</v>
      </c>
      <c r="C333" s="59">
        <f>IF(OR('Tabel 4F S'!C333&lt;5,'Tabel 4 S'!C333&lt;0.5),"-",IFERROR('Tabel 4 S'!C333/'Tabel 4F S'!C333*100,"-"))</f>
        <v>8.3333333333333321</v>
      </c>
      <c r="D333" s="59">
        <f>IF(OR('Tabel 4F S'!D333&lt;5,'Tabel 4 S'!D333&lt;0.5),"-",IFERROR('Tabel 4 S'!D333/'Tabel 4F S'!D333*100,"-"))</f>
        <v>4.1666666666666661</v>
      </c>
      <c r="E333" s="59" t="str">
        <f>IF(OR('Tabel 4F S'!E333&lt;5,'Tabel 4 S'!E333&lt;0.5),"-",IFERROR('Tabel 4 S'!E333/'Tabel 4F S'!E333*100,"-"))</f>
        <v>-</v>
      </c>
      <c r="F333" s="59" t="str">
        <f>IF(OR('Tabel 4F S'!F333&lt;5,'Tabel 4 S'!F333&lt;0.5),"-",IFERROR('Tabel 4 S'!F333/'Tabel 4F S'!F333*100,"-"))</f>
        <v>-</v>
      </c>
      <c r="G333" s="59" t="str">
        <f>IF(OR('Tabel 4F S'!G333&lt;5,'Tabel 4 S'!G333&lt;0.5),"-",IFERROR('Tabel 4 S'!G333/'Tabel 4F S'!G333*100,"-"))</f>
        <v>-</v>
      </c>
      <c r="H333" s="82"/>
      <c r="I333" s="59">
        <f>IF(OR('Tabel 4F S'!I333&lt;5,'Tabel 4 S'!I333&lt;0.5),"-",IFERROR('Tabel 4 S'!I333/'Tabel 4F S'!I333*100,"-"))</f>
        <v>4</v>
      </c>
    </row>
    <row r="334" spans="1:9" x14ac:dyDescent="0.25">
      <c r="A334" s="54" t="s">
        <v>10</v>
      </c>
      <c r="C334" s="55">
        <f>IF(OR('Tabel 4F S'!C334&lt;5,'Tabel 4 S'!C334&lt;0.5),"-",IFERROR('Tabel 4 S'!C334/'Tabel 4F S'!C334*100,"-"))</f>
        <v>16.666666666666664</v>
      </c>
      <c r="D334" s="55">
        <f>IF(OR('Tabel 4F S'!D334&lt;5,'Tabel 4 S'!D334&lt;0.5),"-",IFERROR('Tabel 4 S'!D334/'Tabel 4F S'!D334*100,"-"))</f>
        <v>3</v>
      </c>
      <c r="E334" s="55" t="str">
        <f>IF(OR('Tabel 4F S'!E334&lt;5,'Tabel 4 S'!E334&lt;0.5),"-",IFERROR('Tabel 4 S'!E334/'Tabel 4F S'!E334*100,"-"))</f>
        <v>-</v>
      </c>
      <c r="F334" s="55">
        <f>IF(OR('Tabel 4F S'!F334&lt;5,'Tabel 4 S'!F334&lt;0.5),"-",IFERROR('Tabel 4 S'!F334/'Tabel 4F S'!F334*100,"-"))</f>
        <v>1.9607843137254901</v>
      </c>
      <c r="G334" s="55">
        <f>IF(OR('Tabel 4F S'!G334&lt;5,'Tabel 4 S'!G334&lt;0.5),"-",IFERROR('Tabel 4 S'!G334/'Tabel 4F S'!G334*100,"-"))</f>
        <v>11.111111111111111</v>
      </c>
      <c r="H334" s="82"/>
      <c r="I334" s="55">
        <f>IF(OR('Tabel 4F S'!I334&lt;5,'Tabel 4 S'!I334&lt;0.5),"-",IFERROR('Tabel 4 S'!I334/'Tabel 4F S'!I334*100,"-"))</f>
        <v>3.1914893617021276</v>
      </c>
    </row>
    <row r="335" spans="1:9" x14ac:dyDescent="0.25">
      <c r="A335" s="56" t="s">
        <v>11</v>
      </c>
      <c r="C335" s="57">
        <f>IF(OR('Tabel 4F S'!C335&lt;5,'Tabel 4 S'!C335&lt;0.5),"-",IFERROR('Tabel 4 S'!C335/'Tabel 4F S'!C335*100,"-"))</f>
        <v>20</v>
      </c>
      <c r="D335" s="57" t="str">
        <f>IF(OR('Tabel 4F S'!D335&lt;5,'Tabel 4 S'!D335&lt;0.5),"-",IFERROR('Tabel 4 S'!D335/'Tabel 4F S'!D335*100,"-"))</f>
        <v>-</v>
      </c>
      <c r="E335" s="57" t="str">
        <f>IF(OR('Tabel 4F S'!E335&lt;5,'Tabel 4 S'!E335&lt;0.5),"-",IFERROR('Tabel 4 S'!E335/'Tabel 4F S'!E335*100,"-"))</f>
        <v>-</v>
      </c>
      <c r="F335" s="57" t="str">
        <f>IF(OR('Tabel 4F S'!F335&lt;5,'Tabel 4 S'!F335&lt;0.5),"-",IFERROR('Tabel 4 S'!F335/'Tabel 4F S'!F335*100,"-"))</f>
        <v>-</v>
      </c>
      <c r="G335" s="57" t="str">
        <f>IF(OR('Tabel 4F S'!G335&lt;5,'Tabel 4 S'!G335&lt;0.5),"-",IFERROR('Tabel 4 S'!G335/'Tabel 4F S'!G335*100,"-"))</f>
        <v>-</v>
      </c>
      <c r="H335" s="82"/>
      <c r="I335" s="57">
        <f>IF(OR('Tabel 4F S'!I335&lt;5,'Tabel 4 S'!I335&lt;0.5),"-",IFERROR('Tabel 4 S'!I335/'Tabel 4F S'!I335*100,"-"))</f>
        <v>0.96153846153846156</v>
      </c>
    </row>
    <row r="336" spans="1:9" x14ac:dyDescent="0.25">
      <c r="A336" s="58" t="s">
        <v>12</v>
      </c>
      <c r="C336" s="59" t="str">
        <f>IF(OR('Tabel 4F S'!C336&lt;5,'Tabel 4 S'!C336&lt;0.5),"-",IFERROR('Tabel 4 S'!C336/'Tabel 4F S'!C336*100,"-"))</f>
        <v>-</v>
      </c>
      <c r="D336" s="59" t="str">
        <f>IF(OR('Tabel 4F S'!D336&lt;5,'Tabel 4 S'!D336&lt;0.5),"-",IFERROR('Tabel 4 S'!D336/'Tabel 4F S'!D336*100,"-"))</f>
        <v>-</v>
      </c>
      <c r="E336" s="59" t="str">
        <f>IF(OR('Tabel 4F S'!E336&lt;5,'Tabel 4 S'!E336&lt;0.5),"-",IFERROR('Tabel 4 S'!E336/'Tabel 4F S'!E336*100,"-"))</f>
        <v>-</v>
      </c>
      <c r="F336" s="59" t="str">
        <f>IF(OR('Tabel 4F S'!F336&lt;5,'Tabel 4 S'!F336&lt;0.5),"-",IFERROR('Tabel 4 S'!F336/'Tabel 4F S'!F336*100,"-"))</f>
        <v>-</v>
      </c>
      <c r="G336" s="59" t="str">
        <f>IF(OR('Tabel 4F S'!G336&lt;5,'Tabel 4 S'!G336&lt;0.5),"-",IFERROR('Tabel 4 S'!G336/'Tabel 4F S'!G336*100,"-"))</f>
        <v>-</v>
      </c>
      <c r="H336" s="82"/>
      <c r="I336" s="59" t="str">
        <f>IF(OR('Tabel 4F S'!I336&lt;5,'Tabel 4 S'!I336&lt;0.5),"-",IFERROR('Tabel 4 S'!I336/'Tabel 4F S'!I336*100,"-"))</f>
        <v>-</v>
      </c>
    </row>
    <row r="337" spans="1:9" x14ac:dyDescent="0.25">
      <c r="A337" s="54" t="s">
        <v>13</v>
      </c>
      <c r="C337" s="55">
        <f>IF(OR('Tabel 4F S'!C337&lt;5,'Tabel 4 S'!C337&lt;0.5),"-",IFERROR('Tabel 4 S'!C337/'Tabel 4F S'!C337*100,"-"))</f>
        <v>22.222222222222221</v>
      </c>
      <c r="D337" s="55">
        <f>IF(OR('Tabel 4F S'!D337&lt;5,'Tabel 4 S'!D337&lt;0.5),"-",IFERROR('Tabel 4 S'!D337/'Tabel 4F S'!D337*100,"-"))</f>
        <v>7.6923076923076925</v>
      </c>
      <c r="E337" s="55" t="str">
        <f>IF(OR('Tabel 4F S'!E337&lt;5,'Tabel 4 S'!E337&lt;0.5),"-",IFERROR('Tabel 4 S'!E337/'Tabel 4F S'!E337*100,"-"))</f>
        <v>-</v>
      </c>
      <c r="F337" s="55" t="str">
        <f>IF(OR('Tabel 4F S'!F337&lt;5,'Tabel 4 S'!F337&lt;0.5),"-",IFERROR('Tabel 4 S'!F337/'Tabel 4F S'!F337*100,"-"))</f>
        <v>-</v>
      </c>
      <c r="G337" s="55" t="str">
        <f>IF(OR('Tabel 4F S'!G337&lt;5,'Tabel 4 S'!G337&lt;0.5),"-",IFERROR('Tabel 4 S'!G337/'Tabel 4F S'!G337*100,"-"))</f>
        <v>-</v>
      </c>
      <c r="H337" s="82"/>
      <c r="I337" s="55">
        <f>IF(OR('Tabel 4F S'!I337&lt;5,'Tabel 4 S'!I337&lt;0.5),"-",IFERROR('Tabel 4 S'!I337/'Tabel 4F S'!I337*100,"-"))</f>
        <v>7.6923076923076925</v>
      </c>
    </row>
    <row r="338" spans="1:9" x14ac:dyDescent="0.25">
      <c r="A338" s="56" t="s">
        <v>14</v>
      </c>
      <c r="C338" s="57" t="str">
        <f>IF(OR('Tabel 4F S'!C338&lt;5,'Tabel 4 S'!C338&lt;0.5),"-",IFERROR('Tabel 4 S'!C338/'Tabel 4F S'!C338*100,"-"))</f>
        <v>-</v>
      </c>
      <c r="D338" s="57" t="str">
        <f>IF(OR('Tabel 4F S'!D338&lt;5,'Tabel 4 S'!D338&lt;0.5),"-",IFERROR('Tabel 4 S'!D338/'Tabel 4F S'!D338*100,"-"))</f>
        <v>-</v>
      </c>
      <c r="E338" s="57" t="str">
        <f>IF(OR('Tabel 4F S'!E338&lt;5,'Tabel 4 S'!E338&lt;0.5),"-",IFERROR('Tabel 4 S'!E338/'Tabel 4F S'!E338*100,"-"))</f>
        <v>-</v>
      </c>
      <c r="F338" s="57" t="str">
        <f>IF(OR('Tabel 4F S'!F338&lt;5,'Tabel 4 S'!F338&lt;0.5),"-",IFERROR('Tabel 4 S'!F338/'Tabel 4F S'!F338*100,"-"))</f>
        <v>-</v>
      </c>
      <c r="G338" s="57" t="str">
        <f>IF(OR('Tabel 4F S'!G338&lt;5,'Tabel 4 S'!G338&lt;0.5),"-",IFERROR('Tabel 4 S'!G338/'Tabel 4F S'!G338*100,"-"))</f>
        <v>-</v>
      </c>
      <c r="H338" s="82"/>
      <c r="I338" s="57" t="str">
        <f>IF(OR('Tabel 4F S'!I338&lt;5,'Tabel 4 S'!I338&lt;0.5),"-",IFERROR('Tabel 4 S'!I338/'Tabel 4F S'!I338*100,"-"))</f>
        <v>-</v>
      </c>
    </row>
    <row r="339" spans="1:9" x14ac:dyDescent="0.25">
      <c r="A339" s="58" t="s">
        <v>15</v>
      </c>
      <c r="C339" s="59" t="str">
        <f>IF(OR('Tabel 4F S'!C339&lt;5,'Tabel 4 S'!C339&lt;0.5),"-",IFERROR('Tabel 4 S'!C339/'Tabel 4F S'!C339*100,"-"))</f>
        <v>-</v>
      </c>
      <c r="D339" s="59" t="str">
        <f>IF(OR('Tabel 4F S'!D339&lt;5,'Tabel 4 S'!D339&lt;0.5),"-",IFERROR('Tabel 4 S'!D339/'Tabel 4F S'!D339*100,"-"))</f>
        <v>-</v>
      </c>
      <c r="E339" s="59" t="str">
        <f>IF(OR('Tabel 4F S'!E339&lt;5,'Tabel 4 S'!E339&lt;0.5),"-",IFERROR('Tabel 4 S'!E339/'Tabel 4F S'!E339*100,"-"))</f>
        <v>-</v>
      </c>
      <c r="F339" s="59" t="str">
        <f>IF(OR('Tabel 4F S'!F339&lt;5,'Tabel 4 S'!F339&lt;0.5),"-",IFERROR('Tabel 4 S'!F339/'Tabel 4F S'!F339*100,"-"))</f>
        <v>-</v>
      </c>
      <c r="G339" s="59" t="str">
        <f>IF(OR('Tabel 4F S'!G339&lt;5,'Tabel 4 S'!G339&lt;0.5),"-",IFERROR('Tabel 4 S'!G339/'Tabel 4F S'!G339*100,"-"))</f>
        <v>-</v>
      </c>
      <c r="H339" s="82"/>
      <c r="I339" s="59" t="str">
        <f>IF(OR('Tabel 4F S'!I339&lt;5,'Tabel 4 S'!I339&lt;0.5),"-",IFERROR('Tabel 4 S'!I339/'Tabel 4F S'!I339*100,"-"))</f>
        <v>-</v>
      </c>
    </row>
    <row r="340" spans="1:9" x14ac:dyDescent="0.25">
      <c r="A340" s="54" t="s">
        <v>16</v>
      </c>
      <c r="C340" s="55" t="str">
        <f>IF(OR('Tabel 4F S'!C340&lt;5,'Tabel 4 S'!C340&lt;0.5),"-",IFERROR('Tabel 4 S'!C340/'Tabel 4F S'!C340*100,"-"))</f>
        <v>-</v>
      </c>
      <c r="D340" s="55" t="str">
        <f>IF(OR('Tabel 4F S'!D340&lt;5,'Tabel 4 S'!D340&lt;0.5),"-",IFERROR('Tabel 4 S'!D340/'Tabel 4F S'!D340*100,"-"))</f>
        <v>-</v>
      </c>
      <c r="E340" s="55" t="str">
        <f>IF(OR('Tabel 4F S'!E340&lt;5,'Tabel 4 S'!E340&lt;0.5),"-",IFERROR('Tabel 4 S'!E340/'Tabel 4F S'!E340*100,"-"))</f>
        <v>-</v>
      </c>
      <c r="F340" s="55" t="str">
        <f>IF(OR('Tabel 4F S'!F340&lt;5,'Tabel 4 S'!F340&lt;0.5),"-",IFERROR('Tabel 4 S'!F340/'Tabel 4F S'!F340*100,"-"))</f>
        <v>-</v>
      </c>
      <c r="G340" s="55" t="str">
        <f>IF(OR('Tabel 4F S'!G340&lt;5,'Tabel 4 S'!G340&lt;0.5),"-",IFERROR('Tabel 4 S'!G340/'Tabel 4F S'!G340*100,"-"))</f>
        <v>-</v>
      </c>
      <c r="H340" s="82"/>
      <c r="I340" s="55">
        <f>IF(OR('Tabel 4F S'!I340&lt;5,'Tabel 4 S'!I340&lt;0.5),"-",IFERROR('Tabel 4 S'!I340/'Tabel 4F S'!I340*100,"-"))</f>
        <v>16.666666666666664</v>
      </c>
    </row>
    <row r="341" spans="1:9" x14ac:dyDescent="0.25">
      <c r="A341" s="56" t="s">
        <v>17</v>
      </c>
      <c r="C341" s="57" t="str">
        <f>IF(OR('Tabel 4F S'!C341&lt;5,'Tabel 4 S'!C341&lt;0.5),"-",IFERROR('Tabel 4 S'!C341/'Tabel 4F S'!C341*100,"-"))</f>
        <v>-</v>
      </c>
      <c r="D341" s="57" t="str">
        <f>IF(OR('Tabel 4F S'!D341&lt;5,'Tabel 4 S'!D341&lt;0.5),"-",IFERROR('Tabel 4 S'!D341/'Tabel 4F S'!D341*100,"-"))</f>
        <v>-</v>
      </c>
      <c r="E341" s="57" t="str">
        <f>IF(OR('Tabel 4F S'!E341&lt;5,'Tabel 4 S'!E341&lt;0.5),"-",IFERROR('Tabel 4 S'!E341/'Tabel 4F S'!E341*100,"-"))</f>
        <v>-</v>
      </c>
      <c r="F341" s="57" t="str">
        <f>IF(OR('Tabel 4F S'!F341&lt;5,'Tabel 4 S'!F341&lt;0.5),"-",IFERROR('Tabel 4 S'!F341/'Tabel 4F S'!F341*100,"-"))</f>
        <v>-</v>
      </c>
      <c r="G341" s="57" t="str">
        <f>IF(OR('Tabel 4F S'!G341&lt;5,'Tabel 4 S'!G341&lt;0.5),"-",IFERROR('Tabel 4 S'!G341/'Tabel 4F S'!G341*100,"-"))</f>
        <v>-</v>
      </c>
      <c r="H341" s="82"/>
      <c r="I341" s="57" t="str">
        <f>IF(OR('Tabel 4F S'!I341&lt;5,'Tabel 4 S'!I341&lt;0.5),"-",IFERROR('Tabel 4 S'!I341/'Tabel 4F S'!I341*100,"-"))</f>
        <v>-</v>
      </c>
    </row>
    <row r="342" spans="1:9" x14ac:dyDescent="0.25">
      <c r="A342" s="58" t="s">
        <v>18</v>
      </c>
      <c r="C342" s="59" t="str">
        <f>IF(OR('Tabel 4F S'!C342&lt;5,'Tabel 4 S'!C342&lt;0.5),"-",IFERROR('Tabel 4 S'!C342/'Tabel 4F S'!C342*100,"-"))</f>
        <v>-</v>
      </c>
      <c r="D342" s="59" t="str">
        <f>IF(OR('Tabel 4F S'!D342&lt;5,'Tabel 4 S'!D342&lt;0.5),"-",IFERROR('Tabel 4 S'!D342/'Tabel 4F S'!D342*100,"-"))</f>
        <v>-</v>
      </c>
      <c r="E342" s="59" t="str">
        <f>IF(OR('Tabel 4F S'!E342&lt;5,'Tabel 4 S'!E342&lt;0.5),"-",IFERROR('Tabel 4 S'!E342/'Tabel 4F S'!E342*100,"-"))</f>
        <v>-</v>
      </c>
      <c r="F342" s="59" t="str">
        <f>IF(OR('Tabel 4F S'!F342&lt;5,'Tabel 4 S'!F342&lt;0.5),"-",IFERROR('Tabel 4 S'!F342/'Tabel 4F S'!F342*100,"-"))</f>
        <v>-</v>
      </c>
      <c r="G342" s="59" t="str">
        <f>IF(OR('Tabel 4F S'!G342&lt;5,'Tabel 4 S'!G342&lt;0.5),"-",IFERROR('Tabel 4 S'!G342/'Tabel 4F S'!G342*100,"-"))</f>
        <v>-</v>
      </c>
      <c r="H342" s="82"/>
      <c r="I342" s="59">
        <f>IF(OR('Tabel 4F S'!I342&lt;5,'Tabel 4 S'!I342&lt;0.5),"-",IFERROR('Tabel 4 S'!I342/'Tabel 4F S'!I342*100,"-"))</f>
        <v>11.111111111111111</v>
      </c>
    </row>
    <row r="343" spans="1:9" x14ac:dyDescent="0.25">
      <c r="A343" s="54" t="s">
        <v>19</v>
      </c>
      <c r="C343" s="55" t="str">
        <f>IF(OR('Tabel 4F S'!C343&lt;5,'Tabel 4 S'!C343&lt;0.5),"-",IFERROR('Tabel 4 S'!C343/'Tabel 4F S'!C343*100,"-"))</f>
        <v>-</v>
      </c>
      <c r="D343" s="55">
        <f>IF(OR('Tabel 4F S'!D343&lt;5,'Tabel 4 S'!D343&lt;0.5),"-",IFERROR('Tabel 4 S'!D343/'Tabel 4F S'!D343*100,"-"))</f>
        <v>33.333333333333329</v>
      </c>
      <c r="E343" s="55" t="str">
        <f>IF(OR('Tabel 4F S'!E343&lt;5,'Tabel 4 S'!E343&lt;0.5),"-",IFERROR('Tabel 4 S'!E343/'Tabel 4F S'!E343*100,"-"))</f>
        <v>-</v>
      </c>
      <c r="F343" s="55" t="str">
        <f>IF(OR('Tabel 4F S'!F343&lt;5,'Tabel 4 S'!F343&lt;0.5),"-",IFERROR('Tabel 4 S'!F343/'Tabel 4F S'!F343*100,"-"))</f>
        <v>-</v>
      </c>
      <c r="G343" s="55">
        <f>IF(OR('Tabel 4F S'!G343&lt;5,'Tabel 4 S'!G343&lt;0.5),"-",IFERROR('Tabel 4 S'!G343/'Tabel 4F S'!G343*100,"-"))</f>
        <v>6.666666666666667</v>
      </c>
      <c r="H343" s="82"/>
      <c r="I343" s="55">
        <f>IF(OR('Tabel 4F S'!I343&lt;5,'Tabel 4 S'!I343&lt;0.5),"-",IFERROR('Tabel 4 S'!I343/'Tabel 4F S'!I343*100,"-"))</f>
        <v>4.918032786885246</v>
      </c>
    </row>
    <row r="344" spans="1:9" x14ac:dyDescent="0.25">
      <c r="A344" s="56" t="s">
        <v>20</v>
      </c>
      <c r="C344" s="57" t="str">
        <f>IF(OR('Tabel 4F S'!C344&lt;5,'Tabel 4 S'!C344&lt;0.5),"-",IFERROR('Tabel 4 S'!C344/'Tabel 4F S'!C344*100,"-"))</f>
        <v>-</v>
      </c>
      <c r="D344" s="57" t="str">
        <f>IF(OR('Tabel 4F S'!D344&lt;5,'Tabel 4 S'!D344&lt;0.5),"-",IFERROR('Tabel 4 S'!D344/'Tabel 4F S'!D344*100,"-"))</f>
        <v>-</v>
      </c>
      <c r="E344" s="57" t="str">
        <f>IF(OR('Tabel 4F S'!E344&lt;5,'Tabel 4 S'!E344&lt;0.5),"-",IFERROR('Tabel 4 S'!E344/'Tabel 4F S'!E344*100,"-"))</f>
        <v>-</v>
      </c>
      <c r="F344" s="57" t="str">
        <f>IF(OR('Tabel 4F S'!F344&lt;5,'Tabel 4 S'!F344&lt;0.5),"-",IFERROR('Tabel 4 S'!F344/'Tabel 4F S'!F344*100,"-"))</f>
        <v>-</v>
      </c>
      <c r="G344" s="57" t="str">
        <f>IF(OR('Tabel 4F S'!G344&lt;5,'Tabel 4 S'!G344&lt;0.5),"-",IFERROR('Tabel 4 S'!G344/'Tabel 4F S'!G344*100,"-"))</f>
        <v>-</v>
      </c>
      <c r="H344" s="82"/>
      <c r="I344" s="57">
        <f>IF(OR('Tabel 4F S'!I344&lt;5,'Tabel 4 S'!I344&lt;0.5),"-",IFERROR('Tabel 4 S'!I344/'Tabel 4F S'!I344*100,"-"))</f>
        <v>14.285714285714285</v>
      </c>
    </row>
    <row r="345" spans="1:9" x14ac:dyDescent="0.25">
      <c r="A345" s="58" t="s">
        <v>21</v>
      </c>
      <c r="C345" s="59" t="str">
        <f>IF(OR('Tabel 4F S'!C345&lt;5,'Tabel 4 S'!C345&lt;0.5),"-",IFERROR('Tabel 4 S'!C345/'Tabel 4F S'!C345*100,"-"))</f>
        <v>-</v>
      </c>
      <c r="D345" s="59" t="str">
        <f>IF(OR('Tabel 4F S'!D345&lt;5,'Tabel 4 S'!D345&lt;0.5),"-",IFERROR('Tabel 4 S'!D345/'Tabel 4F S'!D345*100,"-"))</f>
        <v>-</v>
      </c>
      <c r="E345" s="59" t="str">
        <f>IF(OR('Tabel 4F S'!E345&lt;5,'Tabel 4 S'!E345&lt;0.5),"-",IFERROR('Tabel 4 S'!E345/'Tabel 4F S'!E345*100,"-"))</f>
        <v>-</v>
      </c>
      <c r="F345" s="59" t="str">
        <f>IF(OR('Tabel 4F S'!F345&lt;5,'Tabel 4 S'!F345&lt;0.5),"-",IFERROR('Tabel 4 S'!F345/'Tabel 4F S'!F345*100,"-"))</f>
        <v>-</v>
      </c>
      <c r="G345" s="59" t="str">
        <f>IF(OR('Tabel 4F S'!G345&lt;5,'Tabel 4 S'!G345&lt;0.5),"-",IFERROR('Tabel 4 S'!G345/'Tabel 4F S'!G345*100,"-"))</f>
        <v>-</v>
      </c>
      <c r="H345" s="82"/>
      <c r="I345" s="59" t="str">
        <f>IF(OR('Tabel 4F S'!I345&lt;5,'Tabel 4 S'!I345&lt;0.5),"-",IFERROR('Tabel 4 S'!I345/'Tabel 4F S'!I345*100,"-"))</f>
        <v>-</v>
      </c>
    </row>
    <row r="346" spans="1:9" x14ac:dyDescent="0.25">
      <c r="A346" s="54" t="s">
        <v>22</v>
      </c>
      <c r="C346" s="55">
        <f>IF(OR('Tabel 4F S'!C346&lt;5,'Tabel 4 S'!C346&lt;0.5),"-",IFERROR('Tabel 4 S'!C346/'Tabel 4F S'!C346*100,"-"))</f>
        <v>16.666666666666664</v>
      </c>
      <c r="D346" s="55" t="str">
        <f>IF(OR('Tabel 4F S'!D346&lt;5,'Tabel 4 S'!D346&lt;0.5),"-",IFERROR('Tabel 4 S'!D346/'Tabel 4F S'!D346*100,"-"))</f>
        <v>-</v>
      </c>
      <c r="E346" s="55" t="str">
        <f>IF(OR('Tabel 4F S'!E346&lt;5,'Tabel 4 S'!E346&lt;0.5),"-",IFERROR('Tabel 4 S'!E346/'Tabel 4F S'!E346*100,"-"))</f>
        <v>-</v>
      </c>
      <c r="F346" s="55" t="str">
        <f>IF(OR('Tabel 4F S'!F346&lt;5,'Tabel 4 S'!F346&lt;0.5),"-",IFERROR('Tabel 4 S'!F346/'Tabel 4F S'!F346*100,"-"))</f>
        <v>-</v>
      </c>
      <c r="G346" s="55" t="str">
        <f>IF(OR('Tabel 4F S'!G346&lt;5,'Tabel 4 S'!G346&lt;0.5),"-",IFERROR('Tabel 4 S'!G346/'Tabel 4F S'!G346*100,"-"))</f>
        <v>-</v>
      </c>
      <c r="H346" s="82"/>
      <c r="I346" s="55">
        <f>IF(OR('Tabel 4F S'!I346&lt;5,'Tabel 4 S'!I346&lt;0.5),"-",IFERROR('Tabel 4 S'!I346/'Tabel 4F S'!I346*100,"-"))</f>
        <v>2.3255813953488373</v>
      </c>
    </row>
    <row r="347" spans="1:9" x14ac:dyDescent="0.25">
      <c r="A347" s="56" t="s">
        <v>23</v>
      </c>
      <c r="C347" s="57" t="str">
        <f>IF(OR('Tabel 4F S'!C347&lt;5,'Tabel 4 S'!C347&lt;0.5),"-",IFERROR('Tabel 4 S'!C347/'Tabel 4F S'!C347*100,"-"))</f>
        <v>-</v>
      </c>
      <c r="D347" s="57" t="str">
        <f>IF(OR('Tabel 4F S'!D347&lt;5,'Tabel 4 S'!D347&lt;0.5),"-",IFERROR('Tabel 4 S'!D347/'Tabel 4F S'!D347*100,"-"))</f>
        <v>-</v>
      </c>
      <c r="E347" s="57" t="str">
        <f>IF(OR('Tabel 4F S'!E347&lt;5,'Tabel 4 S'!E347&lt;0.5),"-",IFERROR('Tabel 4 S'!E347/'Tabel 4F S'!E347*100,"-"))</f>
        <v>-</v>
      </c>
      <c r="F347" s="57" t="str">
        <f>IF(OR('Tabel 4F S'!F347&lt;5,'Tabel 4 S'!F347&lt;0.5),"-",IFERROR('Tabel 4 S'!F347/'Tabel 4F S'!F347*100,"-"))</f>
        <v>-</v>
      </c>
      <c r="G347" s="57" t="str">
        <f>IF(OR('Tabel 4F S'!G347&lt;5,'Tabel 4 S'!G347&lt;0.5),"-",IFERROR('Tabel 4 S'!G347/'Tabel 4F S'!G347*100,"-"))</f>
        <v>-</v>
      </c>
      <c r="H347" s="82"/>
      <c r="I347" s="57" t="str">
        <f>IF(OR('Tabel 4F S'!I347&lt;5,'Tabel 4 S'!I347&lt;0.5),"-",IFERROR('Tabel 4 S'!I347/'Tabel 4F S'!I347*100,"-"))</f>
        <v>-</v>
      </c>
    </row>
    <row r="348" spans="1:9" x14ac:dyDescent="0.25">
      <c r="A348" s="58" t="s">
        <v>24</v>
      </c>
      <c r="C348" s="59" t="str">
        <f>IF(OR('Tabel 4F S'!C348&lt;5,'Tabel 4 S'!C348&lt;0.5),"-",IFERROR('Tabel 4 S'!C348/'Tabel 4F S'!C348*100,"-"))</f>
        <v>-</v>
      </c>
      <c r="D348" s="59">
        <f>IF(OR('Tabel 4F S'!D348&lt;5,'Tabel 4 S'!D348&lt;0.5),"-",IFERROR('Tabel 4 S'!D348/'Tabel 4F S'!D348*100,"-"))</f>
        <v>2.5641025641025639</v>
      </c>
      <c r="E348" s="59">
        <f>IF(OR('Tabel 4F S'!E348&lt;5,'Tabel 4 S'!E348&lt;0.5),"-",IFERROR('Tabel 4 S'!E348/'Tabel 4F S'!E348*100,"-"))</f>
        <v>12.5</v>
      </c>
      <c r="F348" s="59" t="str">
        <f>IF(OR('Tabel 4F S'!F348&lt;5,'Tabel 4 S'!F348&lt;0.5),"-",IFERROR('Tabel 4 S'!F348/'Tabel 4F S'!F348*100,"-"))</f>
        <v>-</v>
      </c>
      <c r="G348" s="59" t="str">
        <f>IF(OR('Tabel 4F S'!G348&lt;5,'Tabel 4 S'!G348&lt;0.5),"-",IFERROR('Tabel 4 S'!G348/'Tabel 4F S'!G348*100,"-"))</f>
        <v>-</v>
      </c>
      <c r="H348" s="82"/>
      <c r="I348" s="59">
        <f>IF(OR('Tabel 4F S'!I348&lt;5,'Tabel 4 S'!I348&lt;0.5),"-",IFERROR('Tabel 4 S'!I348/'Tabel 4F S'!I348*100,"-"))</f>
        <v>2.5316455696202533</v>
      </c>
    </row>
    <row r="349" spans="1:9" x14ac:dyDescent="0.25">
      <c r="A349" s="54" t="s">
        <v>25</v>
      </c>
      <c r="C349" s="55" t="str">
        <f>IF(OR('Tabel 4F S'!C349&lt;5,'Tabel 4 S'!C349&lt;0.5),"-",IFERROR('Tabel 4 S'!C349/'Tabel 4F S'!C349*100,"-"))</f>
        <v>-</v>
      </c>
      <c r="D349" s="55">
        <f>IF(OR('Tabel 4F S'!D349&lt;5,'Tabel 4 S'!D349&lt;0.5),"-",IFERROR('Tabel 4 S'!D349/'Tabel 4F S'!D349*100,"-"))</f>
        <v>28.571428571428569</v>
      </c>
      <c r="E349" s="55" t="str">
        <f>IF(OR('Tabel 4F S'!E349&lt;5,'Tabel 4 S'!E349&lt;0.5),"-",IFERROR('Tabel 4 S'!E349/'Tabel 4F S'!E349*100,"-"))</f>
        <v>-</v>
      </c>
      <c r="F349" s="55" t="str">
        <f>IF(OR('Tabel 4F S'!F349&lt;5,'Tabel 4 S'!F349&lt;0.5),"-",IFERROR('Tabel 4 S'!F349/'Tabel 4F S'!F349*100,"-"))</f>
        <v>-</v>
      </c>
      <c r="G349" s="55" t="str">
        <f>IF(OR('Tabel 4F S'!G349&lt;5,'Tabel 4 S'!G349&lt;0.5),"-",IFERROR('Tabel 4 S'!G349/'Tabel 4F S'!G349*100,"-"))</f>
        <v>-</v>
      </c>
      <c r="H349" s="82"/>
      <c r="I349" s="55">
        <f>IF(OR('Tabel 4F S'!I349&lt;5,'Tabel 4 S'!I349&lt;0.5),"-",IFERROR('Tabel 4 S'!I349/'Tabel 4F S'!I349*100,"-"))</f>
        <v>11.111111111111111</v>
      </c>
    </row>
    <row r="350" spans="1:9" x14ac:dyDescent="0.25">
      <c r="A350" s="56" t="s">
        <v>26</v>
      </c>
      <c r="C350" s="57" t="str">
        <f>IF(OR('Tabel 4F S'!C350&lt;5,'Tabel 4 S'!C350&lt;0.5),"-",IFERROR('Tabel 4 S'!C350/'Tabel 4F S'!C350*100,"-"))</f>
        <v>-</v>
      </c>
      <c r="D350" s="57" t="str">
        <f>IF(OR('Tabel 4F S'!D350&lt;5,'Tabel 4 S'!D350&lt;0.5),"-",IFERROR('Tabel 4 S'!D350/'Tabel 4F S'!D350*100,"-"))</f>
        <v>-</v>
      </c>
      <c r="E350" s="57" t="str">
        <f>IF(OR('Tabel 4F S'!E350&lt;5,'Tabel 4 S'!E350&lt;0.5),"-",IFERROR('Tabel 4 S'!E350/'Tabel 4F S'!E350*100,"-"))</f>
        <v>-</v>
      </c>
      <c r="F350" s="57" t="str">
        <f>IF(OR('Tabel 4F S'!F350&lt;5,'Tabel 4 S'!F350&lt;0.5),"-",IFERROR('Tabel 4 S'!F350/'Tabel 4F S'!F350*100,"-"))</f>
        <v>-</v>
      </c>
      <c r="G350" s="57" t="str">
        <f>IF(OR('Tabel 4F S'!G350&lt;5,'Tabel 4 S'!G350&lt;0.5),"-",IFERROR('Tabel 4 S'!G350/'Tabel 4F S'!G350*100,"-"))</f>
        <v>-</v>
      </c>
      <c r="H350" s="82"/>
      <c r="I350" s="57">
        <f>IF(OR('Tabel 4F S'!I350&lt;5,'Tabel 4 S'!I350&lt;0.5),"-",IFERROR('Tabel 4 S'!I350/'Tabel 4F S'!I350*100,"-"))</f>
        <v>3.8461538461538463</v>
      </c>
    </row>
    <row r="351" spans="1:9" x14ac:dyDescent="0.25">
      <c r="A351" s="58" t="s">
        <v>27</v>
      </c>
      <c r="C351" s="59" t="str">
        <f>IF(OR('Tabel 4F S'!C351&lt;5,'Tabel 4 S'!C351&lt;0.5),"-",IFERROR('Tabel 4 S'!C351/'Tabel 4F S'!C351*100,"-"))</f>
        <v>-</v>
      </c>
      <c r="D351" s="59" t="str">
        <f>IF(OR('Tabel 4F S'!D351&lt;5,'Tabel 4 S'!D351&lt;0.5),"-",IFERROR('Tabel 4 S'!D351/'Tabel 4F S'!D351*100,"-"))</f>
        <v>-</v>
      </c>
      <c r="E351" s="59" t="str">
        <f>IF(OR('Tabel 4F S'!E351&lt;5,'Tabel 4 S'!E351&lt;0.5),"-",IFERROR('Tabel 4 S'!E351/'Tabel 4F S'!E351*100,"-"))</f>
        <v>-</v>
      </c>
      <c r="F351" s="59" t="str">
        <f>IF(OR('Tabel 4F S'!F351&lt;5,'Tabel 4 S'!F351&lt;0.5),"-",IFERROR('Tabel 4 S'!F351/'Tabel 4F S'!F351*100,"-"))</f>
        <v>-</v>
      </c>
      <c r="G351" s="59" t="str">
        <f>IF(OR('Tabel 4F S'!G351&lt;5,'Tabel 4 S'!G351&lt;0.5),"-",IFERROR('Tabel 4 S'!G351/'Tabel 4F S'!G351*100,"-"))</f>
        <v>-</v>
      </c>
      <c r="H351" s="82"/>
      <c r="I351" s="59" t="str">
        <f>IF(OR('Tabel 4F S'!I351&lt;5,'Tabel 4 S'!I351&lt;0.5),"-",IFERROR('Tabel 4 S'!I351/'Tabel 4F S'!I351*100,"-"))</f>
        <v>-</v>
      </c>
    </row>
    <row r="352" spans="1:9" x14ac:dyDescent="0.25">
      <c r="A352" s="54" t="s">
        <v>28</v>
      </c>
      <c r="C352" s="55" t="str">
        <f>IF(OR('Tabel 4F S'!C352&lt;5,'Tabel 4 S'!C352&lt;0.5),"-",IFERROR('Tabel 4 S'!C352/'Tabel 4F S'!C352*100,"-"))</f>
        <v>-</v>
      </c>
      <c r="D352" s="55">
        <f>IF(OR('Tabel 4F S'!D352&lt;5,'Tabel 4 S'!D352&lt;0.5),"-",IFERROR('Tabel 4 S'!D352/'Tabel 4F S'!D352*100,"-"))</f>
        <v>11.111111111111111</v>
      </c>
      <c r="E352" s="55" t="str">
        <f>IF(OR('Tabel 4F S'!E352&lt;5,'Tabel 4 S'!E352&lt;0.5),"-",IFERROR('Tabel 4 S'!E352/'Tabel 4F S'!E352*100,"-"))</f>
        <v>-</v>
      </c>
      <c r="F352" s="55">
        <f>IF(OR('Tabel 4F S'!F352&lt;5,'Tabel 4 S'!F352&lt;0.5),"-",IFERROR('Tabel 4 S'!F352/'Tabel 4F S'!F352*100,"-"))</f>
        <v>6.666666666666667</v>
      </c>
      <c r="G352" s="55" t="str">
        <f>IF(OR('Tabel 4F S'!G352&lt;5,'Tabel 4 S'!G352&lt;0.5),"-",IFERROR('Tabel 4 S'!G352/'Tabel 4F S'!G352*100,"-"))</f>
        <v>-</v>
      </c>
      <c r="H352" s="82"/>
      <c r="I352" s="55">
        <f>IF(OR('Tabel 4F S'!I352&lt;5,'Tabel 4 S'!I352&lt;0.5),"-",IFERROR('Tabel 4 S'!I352/'Tabel 4F S'!I352*100,"-"))</f>
        <v>5.5555555555555554</v>
      </c>
    </row>
    <row r="353" spans="1:9" x14ac:dyDescent="0.25">
      <c r="A353" s="56" t="s">
        <v>29</v>
      </c>
      <c r="C353" s="57" t="str">
        <f>IF(OR('Tabel 4F S'!C353&lt;5,'Tabel 4 S'!C353&lt;0.5),"-",IFERROR('Tabel 4 S'!C353/'Tabel 4F S'!C353*100,"-"))</f>
        <v>-</v>
      </c>
      <c r="D353" s="57" t="str">
        <f>IF(OR('Tabel 4F S'!D353&lt;5,'Tabel 4 S'!D353&lt;0.5),"-",IFERROR('Tabel 4 S'!D353/'Tabel 4F S'!D353*100,"-"))</f>
        <v>-</v>
      </c>
      <c r="E353" s="57" t="str">
        <f>IF(OR('Tabel 4F S'!E353&lt;5,'Tabel 4 S'!E353&lt;0.5),"-",IFERROR('Tabel 4 S'!E353/'Tabel 4F S'!E353*100,"-"))</f>
        <v>-</v>
      </c>
      <c r="F353" s="57" t="str">
        <f>IF(OR('Tabel 4F S'!F353&lt;5,'Tabel 4 S'!F353&lt;0.5),"-",IFERROR('Tabel 4 S'!F353/'Tabel 4F S'!F353*100,"-"))</f>
        <v>-</v>
      </c>
      <c r="G353" s="57" t="str">
        <f>IF(OR('Tabel 4F S'!G353&lt;5,'Tabel 4 S'!G353&lt;0.5),"-",IFERROR('Tabel 4 S'!G353/'Tabel 4F S'!G353*100,"-"))</f>
        <v>-</v>
      </c>
      <c r="H353" s="82"/>
      <c r="I353" s="57" t="str">
        <f>IF(OR('Tabel 4F S'!I353&lt;5,'Tabel 4 S'!I353&lt;0.5),"-",IFERROR('Tabel 4 S'!I353/'Tabel 4F S'!I353*100,"-"))</f>
        <v>-</v>
      </c>
    </row>
    <row r="354" spans="1:9" x14ac:dyDescent="0.25">
      <c r="A354" s="58" t="s">
        <v>30</v>
      </c>
      <c r="C354" s="59" t="str">
        <f>IF(OR('Tabel 4F S'!C354&lt;5,'Tabel 4 S'!C354&lt;0.5),"-",IFERROR('Tabel 4 S'!C354/'Tabel 4F S'!C354*100,"-"))</f>
        <v>-</v>
      </c>
      <c r="D354" s="59" t="str">
        <f>IF(OR('Tabel 4F S'!D354&lt;5,'Tabel 4 S'!D354&lt;0.5),"-",IFERROR('Tabel 4 S'!D354/'Tabel 4F S'!D354*100,"-"))</f>
        <v>-</v>
      </c>
      <c r="E354" s="59" t="str">
        <f>IF(OR('Tabel 4F S'!E354&lt;5,'Tabel 4 S'!E354&lt;0.5),"-",IFERROR('Tabel 4 S'!E354/'Tabel 4F S'!E354*100,"-"))</f>
        <v>-</v>
      </c>
      <c r="F354" s="59" t="str">
        <f>IF(OR('Tabel 4F S'!F354&lt;5,'Tabel 4 S'!F354&lt;0.5),"-",IFERROR('Tabel 4 S'!F354/'Tabel 4F S'!F354*100,"-"))</f>
        <v>-</v>
      </c>
      <c r="G354" s="59" t="str">
        <f>IF(OR('Tabel 4F S'!G354&lt;5,'Tabel 4 S'!G354&lt;0.5),"-",IFERROR('Tabel 4 S'!G354/'Tabel 4F S'!G354*100,"-"))</f>
        <v>-</v>
      </c>
      <c r="H354" s="82"/>
      <c r="I354" s="59">
        <f>IF(OR('Tabel 4F S'!I354&lt;5,'Tabel 4 S'!I354&lt;0.5),"-",IFERROR('Tabel 4 S'!I354/'Tabel 4F S'!I354*100,"-"))</f>
        <v>5.5555555555555554</v>
      </c>
    </row>
    <row r="355" spans="1:9" x14ac:dyDescent="0.25">
      <c r="A355" s="54" t="s">
        <v>31</v>
      </c>
      <c r="C355" s="55" t="str">
        <f>IF(OR('Tabel 4F S'!C355&lt;5,'Tabel 4 S'!C355&lt;0.5),"-",IFERROR('Tabel 4 S'!C355/'Tabel 4F S'!C355*100,"-"))</f>
        <v>-</v>
      </c>
      <c r="D355" s="55">
        <f>IF(OR('Tabel 4F S'!D355&lt;5,'Tabel 4 S'!D355&lt;0.5),"-",IFERROR('Tabel 4 S'!D355/'Tabel 4F S'!D355*100,"-"))</f>
        <v>3.8461538461538463</v>
      </c>
      <c r="E355" s="55" t="str">
        <f>IF(OR('Tabel 4F S'!E355&lt;5,'Tabel 4 S'!E355&lt;0.5),"-",IFERROR('Tabel 4 S'!E355/'Tabel 4F S'!E355*100,"-"))</f>
        <v>-</v>
      </c>
      <c r="F355" s="55" t="str">
        <f>IF(OR('Tabel 4F S'!F355&lt;5,'Tabel 4 S'!F355&lt;0.5),"-",IFERROR('Tabel 4 S'!F355/'Tabel 4F S'!F355*100,"-"))</f>
        <v>-</v>
      </c>
      <c r="G355" s="55" t="str">
        <f>IF(OR('Tabel 4F S'!G355&lt;5,'Tabel 4 S'!G355&lt;0.5),"-",IFERROR('Tabel 4 S'!G355/'Tabel 4F S'!G355*100,"-"))</f>
        <v>-</v>
      </c>
      <c r="H355" s="82"/>
      <c r="I355" s="55">
        <f>IF(OR('Tabel 4F S'!I355&lt;5,'Tabel 4 S'!I355&lt;0.5),"-",IFERROR('Tabel 4 S'!I355/'Tabel 4F S'!I355*100,"-"))</f>
        <v>3.0303030303030303</v>
      </c>
    </row>
    <row r="356" spans="1:9" x14ac:dyDescent="0.25">
      <c r="A356" s="56" t="s">
        <v>32</v>
      </c>
      <c r="C356" s="57">
        <f>IF(OR('Tabel 4F S'!C356&lt;5,'Tabel 4 S'!C356&lt;0.5),"-",IFERROR('Tabel 4 S'!C356/'Tabel 4F S'!C356*100,"-"))</f>
        <v>10</v>
      </c>
      <c r="D356" s="57" t="str">
        <f>IF(OR('Tabel 4F S'!D356&lt;5,'Tabel 4 S'!D356&lt;0.5),"-",IFERROR('Tabel 4 S'!D356/'Tabel 4F S'!D356*100,"-"))</f>
        <v>-</v>
      </c>
      <c r="E356" s="57" t="str">
        <f>IF(OR('Tabel 4F S'!E356&lt;5,'Tabel 4 S'!E356&lt;0.5),"-",IFERROR('Tabel 4 S'!E356/'Tabel 4F S'!E356*100,"-"))</f>
        <v>-</v>
      </c>
      <c r="F356" s="57" t="str">
        <f>IF(OR('Tabel 4F S'!F356&lt;5,'Tabel 4 S'!F356&lt;0.5),"-",IFERROR('Tabel 4 S'!F356/'Tabel 4F S'!F356*100,"-"))</f>
        <v>-</v>
      </c>
      <c r="G356" s="57" t="str">
        <f>IF(OR('Tabel 4F S'!G356&lt;5,'Tabel 4 S'!G356&lt;0.5),"-",IFERROR('Tabel 4 S'!G356/'Tabel 4F S'!G356*100,"-"))</f>
        <v>-</v>
      </c>
      <c r="H356" s="82"/>
      <c r="I356" s="57">
        <f>IF(OR('Tabel 4F S'!I356&lt;5,'Tabel 4 S'!I356&lt;0.5),"-",IFERROR('Tabel 4 S'!I356/'Tabel 4F S'!I356*100,"-"))</f>
        <v>1.4705882352941175</v>
      </c>
    </row>
    <row r="357" spans="1:9" x14ac:dyDescent="0.25">
      <c r="A357" s="58" t="s">
        <v>33</v>
      </c>
      <c r="C357" s="59" t="str">
        <f>IF(OR('Tabel 4F S'!C357&lt;5,'Tabel 4 S'!C357&lt;0.5),"-",IFERROR('Tabel 4 S'!C357/'Tabel 4F S'!C357*100,"-"))</f>
        <v>-</v>
      </c>
      <c r="D357" s="59" t="str">
        <f>IF(OR('Tabel 4F S'!D357&lt;5,'Tabel 4 S'!D357&lt;0.5),"-",IFERROR('Tabel 4 S'!D357/'Tabel 4F S'!D357*100,"-"))</f>
        <v>-</v>
      </c>
      <c r="E357" s="59" t="str">
        <f>IF(OR('Tabel 4F S'!E357&lt;5,'Tabel 4 S'!E357&lt;0.5),"-",IFERROR('Tabel 4 S'!E357/'Tabel 4F S'!E357*100,"-"))</f>
        <v>-</v>
      </c>
      <c r="F357" s="59" t="str">
        <f>IF(OR('Tabel 4F S'!F357&lt;5,'Tabel 4 S'!F357&lt;0.5),"-",IFERROR('Tabel 4 S'!F357/'Tabel 4F S'!F357*100,"-"))</f>
        <v>-</v>
      </c>
      <c r="G357" s="59" t="str">
        <f>IF(OR('Tabel 4F S'!G357&lt;5,'Tabel 4 S'!G357&lt;0.5),"-",IFERROR('Tabel 4 S'!G357/'Tabel 4F S'!G357*100,"-"))</f>
        <v>-</v>
      </c>
      <c r="H357" s="82"/>
      <c r="I357" s="59" t="str">
        <f>IF(OR('Tabel 4F S'!I357&lt;5,'Tabel 4 S'!I357&lt;0.5),"-",IFERROR('Tabel 4 S'!I357/'Tabel 4F S'!I357*100,"-"))</f>
        <v>-</v>
      </c>
    </row>
    <row r="358" spans="1:9" x14ac:dyDescent="0.25">
      <c r="A358" s="54" t="s">
        <v>34</v>
      </c>
      <c r="C358" s="55">
        <f>IF(OR('Tabel 4F S'!C358&lt;5,'Tabel 4 S'!C358&lt;0.5),"-",IFERROR('Tabel 4 S'!C358/'Tabel 4F S'!C358*100,"-"))</f>
        <v>10</v>
      </c>
      <c r="D358" s="55">
        <f>IF(OR('Tabel 4F S'!D358&lt;5,'Tabel 4 S'!D358&lt;0.5),"-",IFERROR('Tabel 4 S'!D358/'Tabel 4F S'!D358*100,"-"))</f>
        <v>1.5873015873015872</v>
      </c>
      <c r="E358" s="55">
        <f>IF(OR('Tabel 4F S'!E358&lt;5,'Tabel 4 S'!E358&lt;0.5),"-",IFERROR('Tabel 4 S'!E358/'Tabel 4F S'!E358*100,"-"))</f>
        <v>4.4444444444444446</v>
      </c>
      <c r="F358" s="55">
        <f>IF(OR('Tabel 4F S'!F358&lt;5,'Tabel 4 S'!F358&lt;0.5),"-",IFERROR('Tabel 4 S'!F358/'Tabel 4F S'!F358*100,"-"))</f>
        <v>4.8780487804878048</v>
      </c>
      <c r="G358" s="55" t="str">
        <f>IF(OR('Tabel 4F S'!G358&lt;5,'Tabel 4 S'!G358&lt;0.5),"-",IFERROR('Tabel 4 S'!G358/'Tabel 4F S'!G358*100,"-"))</f>
        <v>-</v>
      </c>
      <c r="H358" s="82"/>
      <c r="I358" s="55">
        <f>IF(OR('Tabel 4F S'!I358&lt;5,'Tabel 4 S'!I358&lt;0.5),"-",IFERROR('Tabel 4 S'!I358/'Tabel 4F S'!I358*100,"-"))</f>
        <v>3.5928143712574849</v>
      </c>
    </row>
    <row r="359" spans="1:9" x14ac:dyDescent="0.25">
      <c r="A359" s="56" t="s">
        <v>35</v>
      </c>
      <c r="C359" s="57">
        <f>IF(OR('Tabel 4F S'!C359&lt;5,'Tabel 4 S'!C359&lt;0.5),"-",IFERROR('Tabel 4 S'!C359/'Tabel 4F S'!C359*100,"-"))</f>
        <v>10.526315789473683</v>
      </c>
      <c r="D359" s="57">
        <f>IF(OR('Tabel 4F S'!D359&lt;5,'Tabel 4 S'!D359&lt;0.5),"-",IFERROR('Tabel 4 S'!D359/'Tabel 4F S'!D359*100,"-"))</f>
        <v>1.7543859649122806</v>
      </c>
      <c r="E359" s="57" t="str">
        <f>IF(OR('Tabel 4F S'!E359&lt;5,'Tabel 4 S'!E359&lt;0.5),"-",IFERROR('Tabel 4 S'!E359/'Tabel 4F S'!E359*100,"-"))</f>
        <v>-</v>
      </c>
      <c r="F359" s="57">
        <f>IF(OR('Tabel 4F S'!F359&lt;5,'Tabel 4 S'!F359&lt;0.5),"-",IFERROR('Tabel 4 S'!F359/'Tabel 4F S'!F359*100,"-"))</f>
        <v>7.6923076923076925</v>
      </c>
      <c r="G359" s="57" t="str">
        <f>IF(OR('Tabel 4F S'!G359&lt;5,'Tabel 4 S'!G359&lt;0.5),"-",IFERROR('Tabel 4 S'!G359/'Tabel 4F S'!G359*100,"-"))</f>
        <v>-</v>
      </c>
      <c r="H359" s="82"/>
      <c r="I359" s="57">
        <f>IF(OR('Tabel 4F S'!I359&lt;5,'Tabel 4 S'!I359&lt;0.5),"-",IFERROR('Tabel 4 S'!I359/'Tabel 4F S'!I359*100,"-"))</f>
        <v>3.8461538461538463</v>
      </c>
    </row>
    <row r="360" spans="1:9" x14ac:dyDescent="0.25">
      <c r="A360" s="58" t="s">
        <v>36</v>
      </c>
      <c r="C360" s="59" t="str">
        <f>IF(OR('Tabel 4F S'!C360&lt;5,'Tabel 4 S'!C360&lt;0.5),"-",IFERROR('Tabel 4 S'!C360/'Tabel 4F S'!C360*100,"-"))</f>
        <v>-</v>
      </c>
      <c r="D360" s="59" t="str">
        <f>IF(OR('Tabel 4F S'!D360&lt;5,'Tabel 4 S'!D360&lt;0.5),"-",IFERROR('Tabel 4 S'!D360/'Tabel 4F S'!D360*100,"-"))</f>
        <v>-</v>
      </c>
      <c r="E360" s="59" t="str">
        <f>IF(OR('Tabel 4F S'!E360&lt;5,'Tabel 4 S'!E360&lt;0.5),"-",IFERROR('Tabel 4 S'!E360/'Tabel 4F S'!E360*100,"-"))</f>
        <v>-</v>
      </c>
      <c r="F360" s="59">
        <f>IF(OR('Tabel 4F S'!F360&lt;5,'Tabel 4 S'!F360&lt;0.5),"-",IFERROR('Tabel 4 S'!F360/'Tabel 4F S'!F360*100,"-"))</f>
        <v>8.3333333333333321</v>
      </c>
      <c r="G360" s="59" t="str">
        <f>IF(OR('Tabel 4F S'!G360&lt;5,'Tabel 4 S'!G360&lt;0.5),"-",IFERROR('Tabel 4 S'!G360/'Tabel 4F S'!G360*100,"-"))</f>
        <v>-</v>
      </c>
      <c r="H360" s="82"/>
      <c r="I360" s="59">
        <f>IF(OR('Tabel 4F S'!I360&lt;5,'Tabel 4 S'!I360&lt;0.5),"-",IFERROR('Tabel 4 S'!I360/'Tabel 4F S'!I360*100,"-"))</f>
        <v>2.7777777777777777</v>
      </c>
    </row>
    <row r="361" spans="1:9" x14ac:dyDescent="0.25">
      <c r="A361" s="54" t="s">
        <v>37</v>
      </c>
      <c r="C361" s="55" t="str">
        <f>IF(OR('Tabel 4F S'!C361&lt;5,'Tabel 4 S'!C361&lt;0.5),"-",IFERROR('Tabel 4 S'!C361/'Tabel 4F S'!C361*100,"-"))</f>
        <v>-</v>
      </c>
      <c r="D361" s="55">
        <f>IF(OR('Tabel 4F S'!D361&lt;5,'Tabel 4 S'!D361&lt;0.5),"-",IFERROR('Tabel 4 S'!D361/'Tabel 4F S'!D361*100,"-"))</f>
        <v>20</v>
      </c>
      <c r="E361" s="55" t="str">
        <f>IF(OR('Tabel 4F S'!E361&lt;5,'Tabel 4 S'!E361&lt;0.5),"-",IFERROR('Tabel 4 S'!E361/'Tabel 4F S'!E361*100,"-"))</f>
        <v>-</v>
      </c>
      <c r="F361" s="55">
        <f>IF(OR('Tabel 4F S'!F361&lt;5,'Tabel 4 S'!F361&lt;0.5),"-",IFERROR('Tabel 4 S'!F361/'Tabel 4F S'!F361*100,"-"))</f>
        <v>8.3333333333333321</v>
      </c>
      <c r="G361" s="55" t="str">
        <f>IF(OR('Tabel 4F S'!G361&lt;5,'Tabel 4 S'!G361&lt;0.5),"-",IFERROR('Tabel 4 S'!G361/'Tabel 4F S'!G361*100,"-"))</f>
        <v>-</v>
      </c>
      <c r="H361" s="82"/>
      <c r="I361" s="55">
        <f>IF(OR('Tabel 4F S'!I361&lt;5,'Tabel 4 S'!I361&lt;0.5),"-",IFERROR('Tabel 4 S'!I361/'Tabel 4F S'!I361*100,"-"))</f>
        <v>8.3333333333333321</v>
      </c>
    </row>
    <row r="362" spans="1:9" x14ac:dyDescent="0.25">
      <c r="A362" s="56" t="s">
        <v>38</v>
      </c>
      <c r="C362" s="57" t="str">
        <f>IF(OR('Tabel 4F S'!C362&lt;5,'Tabel 4 S'!C362&lt;0.5),"-",IFERROR('Tabel 4 S'!C362/'Tabel 4F S'!C362*100,"-"))</f>
        <v>-</v>
      </c>
      <c r="D362" s="57">
        <f>IF(OR('Tabel 4F S'!D362&lt;5,'Tabel 4 S'!D362&lt;0.5),"-",IFERROR('Tabel 4 S'!D362/'Tabel 4F S'!D362*100,"-"))</f>
        <v>7.1428571428571423</v>
      </c>
      <c r="E362" s="57" t="str">
        <f>IF(OR('Tabel 4F S'!E362&lt;5,'Tabel 4 S'!E362&lt;0.5),"-",IFERROR('Tabel 4 S'!E362/'Tabel 4F S'!E362*100,"-"))</f>
        <v>-</v>
      </c>
      <c r="F362" s="57" t="str">
        <f>IF(OR('Tabel 4F S'!F362&lt;5,'Tabel 4 S'!F362&lt;0.5),"-",IFERROR('Tabel 4 S'!F362/'Tabel 4F S'!F362*100,"-"))</f>
        <v>-</v>
      </c>
      <c r="G362" s="57" t="str">
        <f>IF(OR('Tabel 4F S'!G362&lt;5,'Tabel 4 S'!G362&lt;0.5),"-",IFERROR('Tabel 4 S'!G362/'Tabel 4F S'!G362*100,"-"))</f>
        <v>-</v>
      </c>
      <c r="H362" s="82"/>
      <c r="I362" s="57">
        <f>IF(OR('Tabel 4F S'!I362&lt;5,'Tabel 4 S'!I362&lt;0.5),"-",IFERROR('Tabel 4 S'!I362/'Tabel 4F S'!I362*100,"-"))</f>
        <v>1.9230769230769231</v>
      </c>
    </row>
    <row r="363" spans="1:9" x14ac:dyDescent="0.25">
      <c r="A363" s="58" t="s">
        <v>39</v>
      </c>
      <c r="C363" s="59" t="str">
        <f>IF(OR('Tabel 4F S'!C363&lt;5,'Tabel 4 S'!C363&lt;0.5),"-",IFERROR('Tabel 4 S'!C363/'Tabel 4F S'!C363*100,"-"))</f>
        <v>-</v>
      </c>
      <c r="D363" s="59">
        <f>IF(OR('Tabel 4F S'!D363&lt;5,'Tabel 4 S'!D363&lt;0.5),"-",IFERROR('Tabel 4 S'!D363/'Tabel 4F S'!D363*100,"-"))</f>
        <v>1.7543859649122806</v>
      </c>
      <c r="E363" s="59" t="str">
        <f>IF(OR('Tabel 4F S'!E363&lt;5,'Tabel 4 S'!E363&lt;0.5),"-",IFERROR('Tabel 4 S'!E363/'Tabel 4F S'!E363*100,"-"))</f>
        <v>-</v>
      </c>
      <c r="F363" s="59" t="str">
        <f>IF(OR('Tabel 4F S'!F363&lt;5,'Tabel 4 S'!F363&lt;0.5),"-",IFERROR('Tabel 4 S'!F363/'Tabel 4F S'!F363*100,"-"))</f>
        <v>-</v>
      </c>
      <c r="G363" s="59" t="str">
        <f>IF(OR('Tabel 4F S'!G363&lt;5,'Tabel 4 S'!G363&lt;0.5),"-",IFERROR('Tabel 4 S'!G363/'Tabel 4F S'!G363*100,"-"))</f>
        <v>-</v>
      </c>
      <c r="H363" s="82"/>
      <c r="I363" s="59">
        <f>IF(OR('Tabel 4F S'!I363&lt;5,'Tabel 4 S'!I363&lt;0.5),"-",IFERROR('Tabel 4 S'!I363/'Tabel 4F S'!I363*100,"-"))</f>
        <v>0.79365079365079361</v>
      </c>
    </row>
    <row r="364" spans="1:9" x14ac:dyDescent="0.25">
      <c r="A364" s="54" t="s">
        <v>40</v>
      </c>
      <c r="C364" s="55" t="str">
        <f>IF(OR('Tabel 4F S'!C364&lt;5,'Tabel 4 S'!C364&lt;0.5),"-",IFERROR('Tabel 4 S'!C364/'Tabel 4F S'!C364*100,"-"))</f>
        <v>-</v>
      </c>
      <c r="D364" s="55" t="str">
        <f>IF(OR('Tabel 4F S'!D364&lt;5,'Tabel 4 S'!D364&lt;0.5),"-",IFERROR('Tabel 4 S'!D364/'Tabel 4F S'!D364*100,"-"))</f>
        <v>-</v>
      </c>
      <c r="E364" s="55">
        <f>IF(OR('Tabel 4F S'!E364&lt;5,'Tabel 4 S'!E364&lt;0.5),"-",IFERROR('Tabel 4 S'!E364/'Tabel 4F S'!E364*100,"-"))</f>
        <v>14.285714285714285</v>
      </c>
      <c r="F364" s="55" t="str">
        <f>IF(OR('Tabel 4F S'!F364&lt;5,'Tabel 4 S'!F364&lt;0.5),"-",IFERROR('Tabel 4 S'!F364/'Tabel 4F S'!F364*100,"-"))</f>
        <v>-</v>
      </c>
      <c r="G364" s="55" t="str">
        <f>IF(OR('Tabel 4F S'!G364&lt;5,'Tabel 4 S'!G364&lt;0.5),"-",IFERROR('Tabel 4 S'!G364/'Tabel 4F S'!G364*100,"-"))</f>
        <v>-</v>
      </c>
      <c r="H364" s="82"/>
      <c r="I364" s="55">
        <f>IF(OR('Tabel 4F S'!I364&lt;5,'Tabel 4 S'!I364&lt;0.5),"-",IFERROR('Tabel 4 S'!I364/'Tabel 4F S'!I364*100,"-"))</f>
        <v>15.789473684210526</v>
      </c>
    </row>
    <row r="365" spans="1:9" x14ac:dyDescent="0.25">
      <c r="A365" s="56" t="s">
        <v>41</v>
      </c>
      <c r="C365" s="57" t="str">
        <f>IF(OR('Tabel 4F S'!C365&lt;5,'Tabel 4 S'!C365&lt;0.5),"-",IFERROR('Tabel 4 S'!C365/'Tabel 4F S'!C365*100,"-"))</f>
        <v>-</v>
      </c>
      <c r="D365" s="57" t="str">
        <f>IF(OR('Tabel 4F S'!D365&lt;5,'Tabel 4 S'!D365&lt;0.5),"-",IFERROR('Tabel 4 S'!D365/'Tabel 4F S'!D365*100,"-"))</f>
        <v>-</v>
      </c>
      <c r="E365" s="57" t="str">
        <f>IF(OR('Tabel 4F S'!E365&lt;5,'Tabel 4 S'!E365&lt;0.5),"-",IFERROR('Tabel 4 S'!E365/'Tabel 4F S'!E365*100,"-"))</f>
        <v>-</v>
      </c>
      <c r="F365" s="57">
        <f>IF(OR('Tabel 4F S'!F365&lt;5,'Tabel 4 S'!F365&lt;0.5),"-",IFERROR('Tabel 4 S'!F365/'Tabel 4F S'!F365*100,"-"))</f>
        <v>20</v>
      </c>
      <c r="G365" s="57" t="str">
        <f>IF(OR('Tabel 4F S'!G365&lt;5,'Tabel 4 S'!G365&lt;0.5),"-",IFERROR('Tabel 4 S'!G365/'Tabel 4F S'!G365*100,"-"))</f>
        <v>-</v>
      </c>
      <c r="H365" s="82"/>
      <c r="I365" s="57">
        <f>IF(OR('Tabel 4F S'!I365&lt;5,'Tabel 4 S'!I365&lt;0.5),"-",IFERROR('Tabel 4 S'!I365/'Tabel 4F S'!I365*100,"-"))</f>
        <v>22.222222222222221</v>
      </c>
    </row>
    <row r="366" spans="1:9" x14ac:dyDescent="0.25">
      <c r="A366" s="58" t="s">
        <v>42</v>
      </c>
      <c r="C366" s="59">
        <f>IF(OR('Tabel 4F S'!C366&lt;5,'Tabel 4 S'!C366&lt;0.5),"-",IFERROR('Tabel 4 S'!C366/'Tabel 4F S'!C366*100,"-"))</f>
        <v>30.76923076923077</v>
      </c>
      <c r="D366" s="59">
        <f>IF(OR('Tabel 4F S'!D366&lt;5,'Tabel 4 S'!D366&lt;0.5),"-",IFERROR('Tabel 4 S'!D366/'Tabel 4F S'!D366*100,"-"))</f>
        <v>20</v>
      </c>
      <c r="E366" s="59" t="str">
        <f>IF(OR('Tabel 4F S'!E366&lt;5,'Tabel 4 S'!E366&lt;0.5),"-",IFERROR('Tabel 4 S'!E366/'Tabel 4F S'!E366*100,"-"))</f>
        <v>-</v>
      </c>
      <c r="F366" s="59" t="str">
        <f>IF(OR('Tabel 4F S'!F366&lt;5,'Tabel 4 S'!F366&lt;0.5),"-",IFERROR('Tabel 4 S'!F366/'Tabel 4F S'!F366*100,"-"))</f>
        <v>-</v>
      </c>
      <c r="G366" s="59" t="str">
        <f>IF(OR('Tabel 4F S'!G366&lt;5,'Tabel 4 S'!G366&lt;0.5),"-",IFERROR('Tabel 4 S'!G366/'Tabel 4F S'!G366*100,"-"))</f>
        <v>-</v>
      </c>
      <c r="H366" s="82"/>
      <c r="I366" s="59">
        <f>IF(OR('Tabel 4F S'!I366&lt;5,'Tabel 4 S'!I366&lt;0.5),"-",IFERROR('Tabel 4 S'!I366/'Tabel 4F S'!I366*100,"-"))</f>
        <v>25.925925925925924</v>
      </c>
    </row>
    <row r="367" spans="1:9" x14ac:dyDescent="0.25">
      <c r="A367" s="54" t="s">
        <v>43</v>
      </c>
      <c r="C367" s="55">
        <f>IF(OR('Tabel 4F S'!C367&lt;5,'Tabel 4 S'!C367&lt;0.5),"-",IFERROR('Tabel 4 S'!C367/'Tabel 4F S'!C367*100,"-"))</f>
        <v>7.6923076923076925</v>
      </c>
      <c r="D367" s="55">
        <f>IF(OR('Tabel 4F S'!D367&lt;5,'Tabel 4 S'!D367&lt;0.5),"-",IFERROR('Tabel 4 S'!D367/'Tabel 4F S'!D367*100,"-"))</f>
        <v>8.3333333333333321</v>
      </c>
      <c r="E367" s="55" t="str">
        <f>IF(OR('Tabel 4F S'!E367&lt;5,'Tabel 4 S'!E367&lt;0.5),"-",IFERROR('Tabel 4 S'!E367/'Tabel 4F S'!E367*100,"-"))</f>
        <v>-</v>
      </c>
      <c r="F367" s="55" t="str">
        <f>IF(OR('Tabel 4F S'!F367&lt;5,'Tabel 4 S'!F367&lt;0.5),"-",IFERROR('Tabel 4 S'!F367/'Tabel 4F S'!F367*100,"-"))</f>
        <v>-</v>
      </c>
      <c r="G367" s="55" t="str">
        <f>IF(OR('Tabel 4F S'!G367&lt;5,'Tabel 4 S'!G367&lt;0.5),"-",IFERROR('Tabel 4 S'!G367/'Tabel 4F S'!G367*100,"-"))</f>
        <v>-</v>
      </c>
      <c r="H367" s="82"/>
      <c r="I367" s="55">
        <f>IF(OR('Tabel 4F S'!I367&lt;5,'Tabel 4 S'!I367&lt;0.5),"-",IFERROR('Tabel 4 S'!I367/'Tabel 4F S'!I367*100,"-"))</f>
        <v>6.666666666666667</v>
      </c>
    </row>
    <row r="368" spans="1:9" x14ac:dyDescent="0.25">
      <c r="A368" s="56" t="s">
        <v>44</v>
      </c>
      <c r="C368" s="57">
        <f>IF(OR('Tabel 4F S'!C368&lt;5,'Tabel 4 S'!C368&lt;0.5),"-",IFERROR('Tabel 4 S'!C368/'Tabel 4F S'!C368*100,"-"))</f>
        <v>30</v>
      </c>
      <c r="D368" s="57" t="str">
        <f>IF(OR('Tabel 4F S'!D368&lt;5,'Tabel 4 S'!D368&lt;0.5),"-",IFERROR('Tabel 4 S'!D368/'Tabel 4F S'!D368*100,"-"))</f>
        <v>-</v>
      </c>
      <c r="E368" s="57">
        <f>IF(OR('Tabel 4F S'!E368&lt;5,'Tabel 4 S'!E368&lt;0.5),"-",IFERROR('Tabel 4 S'!E368/'Tabel 4F S'!E368*100,"-"))</f>
        <v>9.375</v>
      </c>
      <c r="F368" s="57">
        <f>IF(OR('Tabel 4F S'!F368&lt;5,'Tabel 4 S'!F368&lt;0.5),"-",IFERROR('Tabel 4 S'!F368/'Tabel 4F S'!F368*100,"-"))</f>
        <v>6.0606060606060606</v>
      </c>
      <c r="G368" s="57">
        <f>IF(OR('Tabel 4F S'!G368&lt;5,'Tabel 4 S'!G368&lt;0.5),"-",IFERROR('Tabel 4 S'!G368/'Tabel 4F S'!G368*100,"-"))</f>
        <v>13.636363636363635</v>
      </c>
      <c r="H368" s="82"/>
      <c r="I368" s="57">
        <f>IF(OR('Tabel 4F S'!I368&lt;5,'Tabel 4 S'!I368&lt;0.5),"-",IFERROR('Tabel 4 S'!I368/'Tabel 4F S'!I368*100,"-"))</f>
        <v>7.7464788732394361</v>
      </c>
    </row>
    <row r="369" spans="1:9" x14ac:dyDescent="0.25">
      <c r="A369" s="37"/>
      <c r="C369" s="83"/>
      <c r="D369" s="83"/>
      <c r="E369" s="83"/>
      <c r="F369" s="83"/>
      <c r="G369" s="83"/>
      <c r="H369" s="82"/>
      <c r="I369" s="83"/>
    </row>
    <row r="370" spans="1:9" x14ac:dyDescent="0.25">
      <c r="A370" s="61" t="s">
        <v>45</v>
      </c>
      <c r="B370" s="62"/>
      <c r="C370" s="63">
        <f>IF(OR('Tabel 4F S'!C370&lt;5,'Tabel 4 S'!C370&lt;0.5),"-",IFERROR('Tabel 4 S'!C370/'Tabel 4F S'!C370*100,"-"))</f>
        <v>11.836734693877551</v>
      </c>
      <c r="D370" s="63">
        <f>IF(OR('Tabel 4F S'!D370&lt;5,'Tabel 4 S'!D370&lt;0.5),"-",IFERROR('Tabel 4 S'!D370/'Tabel 4F S'!D370*100,"-"))</f>
        <v>3.4852546916890081</v>
      </c>
      <c r="E370" s="63">
        <f>IF(OR('Tabel 4F S'!E370&lt;5,'Tabel 4 S'!E370&lt;0.5),"-",IFERROR('Tabel 4 S'!E370/'Tabel 4F S'!E370*100,"-"))</f>
        <v>1.6666666666666667</v>
      </c>
      <c r="F370" s="63">
        <f>IF(OR('Tabel 4F S'!F370&lt;5,'Tabel 4 S'!F370&lt;0.5),"-",IFERROR('Tabel 4 S'!F370/'Tabel 4F S'!F370*100,"-"))</f>
        <v>2.3622047244094486</v>
      </c>
      <c r="G370" s="63">
        <f>IF(OR('Tabel 4F S'!G370&lt;5,'Tabel 4 S'!G370&lt;0.5),"-",IFERROR('Tabel 4 S'!G370/'Tabel 4F S'!G370*100,"-"))</f>
        <v>5.2401746724890828</v>
      </c>
      <c r="H370" s="82"/>
      <c r="I370" s="63">
        <f>IF(OR('Tabel 4F S'!I370&lt;5,'Tabel 4 S'!I370&lt;0.5),"-",IFERROR('Tabel 4 S'!I370/'Tabel 4F S'!I370*100,"-"))</f>
        <v>3.7474541751527495</v>
      </c>
    </row>
    <row r="371" spans="1:9" x14ac:dyDescent="0.25">
      <c r="A371" s="37"/>
      <c r="C371" s="83"/>
      <c r="D371" s="83"/>
      <c r="E371" s="83"/>
      <c r="F371" s="83"/>
      <c r="G371" s="83"/>
      <c r="H371" s="82"/>
      <c r="I371" s="83"/>
    </row>
    <row r="372" spans="1:9" x14ac:dyDescent="0.25">
      <c r="A372" s="56" t="s">
        <v>46</v>
      </c>
      <c r="C372" s="57">
        <f>IF(OR('Tabel 4F S'!C372&lt;5,'Tabel 4 S'!C372&lt;0.5),"-",IFERROR('Tabel 4 S'!C372/'Tabel 4F S'!C372*100,"-"))</f>
        <v>6.3829787234042552</v>
      </c>
      <c r="D372" s="57">
        <f>IF(OR('Tabel 4F S'!D372&lt;5,'Tabel 4 S'!D372&lt;0.5),"-",IFERROR('Tabel 4 S'!D372/'Tabel 4F S'!D372*100,"-"))</f>
        <v>3.3333333333333335</v>
      </c>
      <c r="E372" s="57">
        <f>IF(OR('Tabel 4F S'!E372&lt;5,'Tabel 4 S'!E372&lt;0.5),"-",IFERROR('Tabel 4 S'!E372/'Tabel 4F S'!E372*100,"-"))</f>
        <v>0.81967213114754101</v>
      </c>
      <c r="F372" s="57">
        <f>IF(OR('Tabel 4F S'!F372&lt;5,'Tabel 4 S'!F372&lt;0.5),"-",IFERROR('Tabel 4 S'!F372/'Tabel 4F S'!F372*100,"-"))</f>
        <v>0.52083333333333326</v>
      </c>
      <c r="G372" s="57">
        <f>IF(OR('Tabel 4F S'!G372&lt;5,'Tabel 4 S'!G372&lt;0.5),"-",IFERROR('Tabel 4 S'!G372/'Tabel 4F S'!G372*100,"-"))</f>
        <v>7.1428571428571423</v>
      </c>
      <c r="H372" s="82"/>
      <c r="I372" s="57">
        <f>IF(OR('Tabel 4F S'!I372&lt;5,'Tabel 4 S'!I372&lt;0.5),"-",IFERROR('Tabel 4 S'!I372/'Tabel 4F S'!I372*100,"-"))</f>
        <v>2.4952015355086372</v>
      </c>
    </row>
    <row r="373" spans="1:9" x14ac:dyDescent="0.25">
      <c r="A373" s="58" t="s">
        <v>47</v>
      </c>
      <c r="C373" s="59">
        <f>IF(OR('Tabel 4F S'!C373&lt;5,'Tabel 4 S'!C373&lt;0.5),"-",IFERROR('Tabel 4 S'!C373/'Tabel 4F S'!C373*100,"-"))</f>
        <v>15.789473684210526</v>
      </c>
      <c r="D373" s="59">
        <f>IF(OR('Tabel 4F S'!D373&lt;5,'Tabel 4 S'!D373&lt;0.5),"-",IFERROR('Tabel 4 S'!D373/'Tabel 4F S'!D373*100,"-"))</f>
        <v>3.2467532467532463</v>
      </c>
      <c r="E373" s="59" t="str">
        <f>IF(OR('Tabel 4F S'!E373&lt;5,'Tabel 4 S'!E373&lt;0.5),"-",IFERROR('Tabel 4 S'!E373/'Tabel 4F S'!E373*100,"-"))</f>
        <v>-</v>
      </c>
      <c r="F373" s="59">
        <f>IF(OR('Tabel 4F S'!F373&lt;5,'Tabel 4 S'!F373&lt;0.5),"-",IFERROR('Tabel 4 S'!F373/'Tabel 4F S'!F373*100,"-"))</f>
        <v>0.94339622641509435</v>
      </c>
      <c r="G373" s="59">
        <f>IF(OR('Tabel 4F S'!G373&lt;5,'Tabel 4 S'!G373&lt;0.5),"-",IFERROR('Tabel 4 S'!G373/'Tabel 4F S'!G373*100,"-"))</f>
        <v>5.7142857142857144</v>
      </c>
      <c r="H373" s="82"/>
      <c r="I373" s="59">
        <f>IF(OR('Tabel 4F S'!I373&lt;5,'Tabel 4 S'!I373&lt;0.5),"-",IFERROR('Tabel 4 S'!I373/'Tabel 4F S'!I373*100,"-"))</f>
        <v>2.9473684210526314</v>
      </c>
    </row>
    <row r="374" spans="1:9" x14ac:dyDescent="0.25">
      <c r="A374" s="54" t="s">
        <v>48</v>
      </c>
      <c r="C374" s="55">
        <f>IF(OR('Tabel 4F S'!C374&lt;5,'Tabel 4 S'!C374&lt;0.5),"-",IFERROR('Tabel 4 S'!C374/'Tabel 4F S'!C374*100,"-"))</f>
        <v>9.7560975609756095</v>
      </c>
      <c r="D374" s="55">
        <f>IF(OR('Tabel 4F S'!D374&lt;5,'Tabel 4 S'!D374&lt;0.5),"-",IFERROR('Tabel 4 S'!D374/'Tabel 4F S'!D374*100,"-"))</f>
        <v>1.3245033112582782</v>
      </c>
      <c r="E374" s="55">
        <f>IF(OR('Tabel 4F S'!E374&lt;5,'Tabel 4 S'!E374&lt;0.5),"-",IFERROR('Tabel 4 S'!E374/'Tabel 4F S'!E374*100,"-"))</f>
        <v>1.6666666666666667</v>
      </c>
      <c r="F374" s="55">
        <f>IF(OR('Tabel 4F S'!F374&lt;5,'Tabel 4 S'!F374&lt;0.5),"-",IFERROR('Tabel 4 S'!F374/'Tabel 4F S'!F374*100,"-"))</f>
        <v>4.8780487804878048</v>
      </c>
      <c r="G374" s="55" t="str">
        <f>IF(OR('Tabel 4F S'!G374&lt;5,'Tabel 4 S'!G374&lt;0.5),"-",IFERROR('Tabel 4 S'!G374/'Tabel 4F S'!G374*100,"-"))</f>
        <v>-</v>
      </c>
      <c r="H374" s="82"/>
      <c r="I374" s="55">
        <f>IF(OR('Tabel 4F S'!I374&lt;5,'Tabel 4 S'!I374&lt;0.5),"-",IFERROR('Tabel 4 S'!I374/'Tabel 4F S'!I374*100,"-"))</f>
        <v>3.0237580993520519</v>
      </c>
    </row>
    <row r="381" spans="1:9" ht="15.75" x14ac:dyDescent="0.25">
      <c r="A381" s="2" t="s">
        <v>65</v>
      </c>
      <c r="C381" s="74"/>
      <c r="D381" s="74"/>
      <c r="E381" s="74"/>
      <c r="F381" s="74"/>
      <c r="G381" s="74"/>
      <c r="I381" s="74"/>
    </row>
    <row r="382" spans="1:9" x14ac:dyDescent="0.25">
      <c r="A382" s="24"/>
      <c r="C382" s="76"/>
      <c r="D382" s="76"/>
      <c r="E382" s="76"/>
      <c r="F382" s="76"/>
      <c r="G382" s="76"/>
      <c r="I382" s="76"/>
    </row>
    <row r="383" spans="1:9" x14ac:dyDescent="0.25">
      <c r="A383" s="24"/>
      <c r="C383" s="77" t="s">
        <v>81</v>
      </c>
      <c r="D383" s="77" t="s">
        <v>82</v>
      </c>
      <c r="E383" s="77" t="s">
        <v>83</v>
      </c>
      <c r="F383" s="77" t="s">
        <v>84</v>
      </c>
      <c r="G383" s="77" t="s">
        <v>85</v>
      </c>
      <c r="I383" s="77" t="s">
        <v>1</v>
      </c>
    </row>
    <row r="384" spans="1:9" x14ac:dyDescent="0.25">
      <c r="A384" s="24"/>
      <c r="C384" s="31"/>
      <c r="D384" s="31"/>
      <c r="E384" s="31"/>
      <c r="F384" s="31"/>
      <c r="G384" s="31"/>
      <c r="I384" s="31"/>
    </row>
    <row r="385" spans="1:9" x14ac:dyDescent="0.25">
      <c r="A385" s="54" t="s">
        <v>7</v>
      </c>
      <c r="C385" s="55" t="str">
        <f>IF(OR('Tabel 4F S'!C385&lt;5,'Tabel 4 S'!C385&lt;0.5),"-",IFERROR('Tabel 4 S'!C385/'Tabel 4F S'!C385*100,"-"))</f>
        <v>-</v>
      </c>
      <c r="D385" s="55">
        <f>IF(OR('Tabel 4F S'!D385&lt;5,'Tabel 4 S'!D385&lt;0.5),"-",IFERROR('Tabel 4 S'!D385/'Tabel 4F S'!D385*100,"-"))</f>
        <v>7.6923076923076925</v>
      </c>
      <c r="E385" s="55">
        <f>IF(OR('Tabel 4F S'!E385&lt;5,'Tabel 4 S'!E385&lt;0.5),"-",IFERROR('Tabel 4 S'!E385/'Tabel 4F S'!E385*100,"-"))</f>
        <v>5.5555555555555554</v>
      </c>
      <c r="F385" s="55" t="str">
        <f>IF(OR('Tabel 4F S'!F385&lt;5,'Tabel 4 S'!F385&lt;0.5),"-",IFERROR('Tabel 4 S'!F385/'Tabel 4F S'!F385*100,"-"))</f>
        <v>-</v>
      </c>
      <c r="G385" s="55" t="str">
        <f>IF(OR('Tabel 4F S'!G385&lt;5,'Tabel 4 S'!G385&lt;0.5),"-",IFERROR('Tabel 4 S'!G385/'Tabel 4F S'!G385*100,"-"))</f>
        <v>-</v>
      </c>
      <c r="H385" s="82"/>
      <c r="I385" s="55">
        <f>IF(OR('Tabel 4F S'!I385&lt;5,'Tabel 4 S'!I385&lt;0.5),"-",IFERROR('Tabel 4 S'!I385/'Tabel 4F S'!I385*100,"-"))</f>
        <v>5</v>
      </c>
    </row>
    <row r="386" spans="1:9" x14ac:dyDescent="0.25">
      <c r="A386" s="56" t="s">
        <v>8</v>
      </c>
      <c r="C386" s="57" t="str">
        <f>IF(OR('Tabel 4F S'!C386&lt;5,'Tabel 4 S'!C386&lt;0.5),"-",IFERROR('Tabel 4 S'!C386/'Tabel 4F S'!C386*100,"-"))</f>
        <v>-</v>
      </c>
      <c r="D386" s="57" t="str">
        <f>IF(OR('Tabel 4F S'!D386&lt;5,'Tabel 4 S'!D386&lt;0.5),"-",IFERROR('Tabel 4 S'!D386/'Tabel 4F S'!D386*100,"-"))</f>
        <v>-</v>
      </c>
      <c r="E386" s="57" t="str">
        <f>IF(OR('Tabel 4F S'!E386&lt;5,'Tabel 4 S'!E386&lt;0.5),"-",IFERROR('Tabel 4 S'!E386/'Tabel 4F S'!E386*100,"-"))</f>
        <v>-</v>
      </c>
      <c r="F386" s="57">
        <f>IF(OR('Tabel 4F S'!F386&lt;5,'Tabel 4 S'!F386&lt;0.5),"-",IFERROR('Tabel 4 S'!F386/'Tabel 4F S'!F386*100,"-"))</f>
        <v>1.7241379310344827</v>
      </c>
      <c r="G386" s="57">
        <f>IF(OR('Tabel 4F S'!G386&lt;5,'Tabel 4 S'!G386&lt;0.5),"-",IFERROR('Tabel 4 S'!G386/'Tabel 4F S'!G386*100,"-"))</f>
        <v>4.8780487804878048</v>
      </c>
      <c r="H386" s="82"/>
      <c r="I386" s="57">
        <f>IF(OR('Tabel 4F S'!I386&lt;5,'Tabel 4 S'!I386&lt;0.5),"-",IFERROR('Tabel 4 S'!I386/'Tabel 4F S'!I386*100,"-"))</f>
        <v>1.8633540372670807</v>
      </c>
    </row>
    <row r="387" spans="1:9" x14ac:dyDescent="0.25">
      <c r="A387" s="58" t="s">
        <v>58</v>
      </c>
      <c r="C387" s="59" t="str">
        <f>IF(OR('Tabel 4F S'!C387&lt;5,'Tabel 4 S'!C387&lt;0.5),"-",IFERROR('Tabel 4 S'!C387/'Tabel 4F S'!C387*100,"-"))</f>
        <v>-</v>
      </c>
      <c r="D387" s="59">
        <f>IF(OR('Tabel 4F S'!D387&lt;5,'Tabel 4 S'!D387&lt;0.5),"-",IFERROR('Tabel 4 S'!D387/'Tabel 4F S'!D387*100,"-"))</f>
        <v>9.5238095238095237</v>
      </c>
      <c r="E387" s="59" t="str">
        <f>IF(OR('Tabel 4F S'!E387&lt;5,'Tabel 4 S'!E387&lt;0.5),"-",IFERROR('Tabel 4 S'!E387/'Tabel 4F S'!E387*100,"-"))</f>
        <v>-</v>
      </c>
      <c r="F387" s="59" t="str">
        <f>IF(OR('Tabel 4F S'!F387&lt;5,'Tabel 4 S'!F387&lt;0.5),"-",IFERROR('Tabel 4 S'!F387/'Tabel 4F S'!F387*100,"-"))</f>
        <v>-</v>
      </c>
      <c r="G387" s="59" t="str">
        <f>IF(OR('Tabel 4F S'!G387&lt;5,'Tabel 4 S'!G387&lt;0.5),"-",IFERROR('Tabel 4 S'!G387/'Tabel 4F S'!G387*100,"-"))</f>
        <v>-</v>
      </c>
      <c r="H387" s="82"/>
      <c r="I387" s="59">
        <f>IF(OR('Tabel 4F S'!I387&lt;5,'Tabel 4 S'!I387&lt;0.5),"-",IFERROR('Tabel 4 S'!I387/'Tabel 4F S'!I387*100,"-"))</f>
        <v>4.7619047619047619</v>
      </c>
    </row>
    <row r="388" spans="1:9" x14ac:dyDescent="0.25">
      <c r="A388" s="54" t="s">
        <v>10</v>
      </c>
      <c r="C388" s="55">
        <f>IF(OR('Tabel 4F S'!C388&lt;5,'Tabel 4 S'!C388&lt;0.5),"-",IFERROR('Tabel 4 S'!C388/'Tabel 4F S'!C388*100,"-"))</f>
        <v>12.5</v>
      </c>
      <c r="D388" s="55">
        <f>IF(OR('Tabel 4F S'!D388&lt;5,'Tabel 4 S'!D388&lt;0.5),"-",IFERROR('Tabel 4 S'!D388/'Tabel 4F S'!D388*100,"-"))</f>
        <v>15.625</v>
      </c>
      <c r="E388" s="55">
        <f>IF(OR('Tabel 4F S'!E388&lt;5,'Tabel 4 S'!E388&lt;0.5),"-",IFERROR('Tabel 4 S'!E388/'Tabel 4F S'!E388*100,"-"))</f>
        <v>7.1428571428571423</v>
      </c>
      <c r="F388" s="55">
        <f>IF(OR('Tabel 4F S'!F388&lt;5,'Tabel 4 S'!F388&lt;0.5),"-",IFERROR('Tabel 4 S'!F388/'Tabel 4F S'!F388*100,"-"))</f>
        <v>4.1666666666666661</v>
      </c>
      <c r="G388" s="55" t="str">
        <f>IF(OR('Tabel 4F S'!G388&lt;5,'Tabel 4 S'!G388&lt;0.5),"-",IFERROR('Tabel 4 S'!G388/'Tabel 4F S'!G388*100,"-"))</f>
        <v>-</v>
      </c>
      <c r="H388" s="82"/>
      <c r="I388" s="55">
        <f>IF(OR('Tabel 4F S'!I388&lt;5,'Tabel 4 S'!I388&lt;0.5),"-",IFERROR('Tabel 4 S'!I388/'Tabel 4F S'!I388*100,"-"))</f>
        <v>8.7378640776699026</v>
      </c>
    </row>
    <row r="389" spans="1:9" x14ac:dyDescent="0.25">
      <c r="A389" s="56" t="s">
        <v>11</v>
      </c>
      <c r="C389" s="57" t="str">
        <f>IF(OR('Tabel 4F S'!C389&lt;5,'Tabel 4 S'!C389&lt;0.5),"-",IFERROR('Tabel 4 S'!C389/'Tabel 4F S'!C389*100,"-"))</f>
        <v>-</v>
      </c>
      <c r="D389" s="57" t="str">
        <f>IF(OR('Tabel 4F S'!D389&lt;5,'Tabel 4 S'!D389&lt;0.5),"-",IFERROR('Tabel 4 S'!D389/'Tabel 4F S'!D389*100,"-"))</f>
        <v>-</v>
      </c>
      <c r="E389" s="57" t="str">
        <f>IF(OR('Tabel 4F S'!E389&lt;5,'Tabel 4 S'!E389&lt;0.5),"-",IFERROR('Tabel 4 S'!E389/'Tabel 4F S'!E389*100,"-"))</f>
        <v>-</v>
      </c>
      <c r="F389" s="57" t="str">
        <f>IF(OR('Tabel 4F S'!F389&lt;5,'Tabel 4 S'!F389&lt;0.5),"-",IFERROR('Tabel 4 S'!F389/'Tabel 4F S'!F389*100,"-"))</f>
        <v>-</v>
      </c>
      <c r="G389" s="57" t="str">
        <f>IF(OR('Tabel 4F S'!G389&lt;5,'Tabel 4 S'!G389&lt;0.5),"-",IFERROR('Tabel 4 S'!G389/'Tabel 4F S'!G389*100,"-"))</f>
        <v>-</v>
      </c>
      <c r="H389" s="82"/>
      <c r="I389" s="57" t="str">
        <f>IF(OR('Tabel 4F S'!I389&lt;5,'Tabel 4 S'!I389&lt;0.5),"-",IFERROR('Tabel 4 S'!I389/'Tabel 4F S'!I389*100,"-"))</f>
        <v>-</v>
      </c>
    </row>
    <row r="390" spans="1:9" x14ac:dyDescent="0.25">
      <c r="A390" s="58" t="s">
        <v>12</v>
      </c>
      <c r="C390" s="59" t="str">
        <f>IF(OR('Tabel 4F S'!C390&lt;5,'Tabel 4 S'!C390&lt;0.5),"-",IFERROR('Tabel 4 S'!C390/'Tabel 4F S'!C390*100,"-"))</f>
        <v>-</v>
      </c>
      <c r="D390" s="59" t="str">
        <f>IF(OR('Tabel 4F S'!D390&lt;5,'Tabel 4 S'!D390&lt;0.5),"-",IFERROR('Tabel 4 S'!D390/'Tabel 4F S'!D390*100,"-"))</f>
        <v>-</v>
      </c>
      <c r="E390" s="59" t="str">
        <f>IF(OR('Tabel 4F S'!E390&lt;5,'Tabel 4 S'!E390&lt;0.5),"-",IFERROR('Tabel 4 S'!E390/'Tabel 4F S'!E390*100,"-"))</f>
        <v>-</v>
      </c>
      <c r="F390" s="59" t="str">
        <f>IF(OR('Tabel 4F S'!F390&lt;5,'Tabel 4 S'!F390&lt;0.5),"-",IFERROR('Tabel 4 S'!F390/'Tabel 4F S'!F390*100,"-"))</f>
        <v>-</v>
      </c>
      <c r="G390" s="59" t="str">
        <f>IF(OR('Tabel 4F S'!G390&lt;5,'Tabel 4 S'!G390&lt;0.5),"-",IFERROR('Tabel 4 S'!G390/'Tabel 4F S'!G390*100,"-"))</f>
        <v>-</v>
      </c>
      <c r="H390" s="82"/>
      <c r="I390" s="59" t="str">
        <f>IF(OR('Tabel 4F S'!I390&lt;5,'Tabel 4 S'!I390&lt;0.5),"-",IFERROR('Tabel 4 S'!I390/'Tabel 4F S'!I390*100,"-"))</f>
        <v>-</v>
      </c>
    </row>
    <row r="391" spans="1:9" x14ac:dyDescent="0.25">
      <c r="A391" s="54" t="s">
        <v>13</v>
      </c>
      <c r="C391" s="55" t="str">
        <f>IF(OR('Tabel 4F S'!C391&lt;5,'Tabel 4 S'!C391&lt;0.5),"-",IFERROR('Tabel 4 S'!C391/'Tabel 4F S'!C391*100,"-"))</f>
        <v>-</v>
      </c>
      <c r="D391" s="55" t="str">
        <f>IF(OR('Tabel 4F S'!D391&lt;5,'Tabel 4 S'!D391&lt;0.5),"-",IFERROR('Tabel 4 S'!D391/'Tabel 4F S'!D391*100,"-"))</f>
        <v>-</v>
      </c>
      <c r="E391" s="55" t="str">
        <f>IF(OR('Tabel 4F S'!E391&lt;5,'Tabel 4 S'!E391&lt;0.5),"-",IFERROR('Tabel 4 S'!E391/'Tabel 4F S'!E391*100,"-"))</f>
        <v>-</v>
      </c>
      <c r="F391" s="55" t="str">
        <f>IF(OR('Tabel 4F S'!F391&lt;5,'Tabel 4 S'!F391&lt;0.5),"-",IFERROR('Tabel 4 S'!F391/'Tabel 4F S'!F391*100,"-"))</f>
        <v>-</v>
      </c>
      <c r="G391" s="55" t="str">
        <f>IF(OR('Tabel 4F S'!G391&lt;5,'Tabel 4 S'!G391&lt;0.5),"-",IFERROR('Tabel 4 S'!G391/'Tabel 4F S'!G391*100,"-"))</f>
        <v>-</v>
      </c>
      <c r="H391" s="82"/>
      <c r="I391" s="55" t="str">
        <f>IF(OR('Tabel 4F S'!I391&lt;5,'Tabel 4 S'!I391&lt;0.5),"-",IFERROR('Tabel 4 S'!I391/'Tabel 4F S'!I391*100,"-"))</f>
        <v>-</v>
      </c>
    </row>
    <row r="392" spans="1:9" x14ac:dyDescent="0.25">
      <c r="A392" s="56" t="s">
        <v>14</v>
      </c>
      <c r="C392" s="57" t="str">
        <f>IF(OR('Tabel 4F S'!C392&lt;5,'Tabel 4 S'!C392&lt;0.5),"-",IFERROR('Tabel 4 S'!C392/'Tabel 4F S'!C392*100,"-"))</f>
        <v>-</v>
      </c>
      <c r="D392" s="57" t="str">
        <f>IF(OR('Tabel 4F S'!D392&lt;5,'Tabel 4 S'!D392&lt;0.5),"-",IFERROR('Tabel 4 S'!D392/'Tabel 4F S'!D392*100,"-"))</f>
        <v>-</v>
      </c>
      <c r="E392" s="57" t="str">
        <f>IF(OR('Tabel 4F S'!E392&lt;5,'Tabel 4 S'!E392&lt;0.5),"-",IFERROR('Tabel 4 S'!E392/'Tabel 4F S'!E392*100,"-"))</f>
        <v>-</v>
      </c>
      <c r="F392" s="57" t="str">
        <f>IF(OR('Tabel 4F S'!F392&lt;5,'Tabel 4 S'!F392&lt;0.5),"-",IFERROR('Tabel 4 S'!F392/'Tabel 4F S'!F392*100,"-"))</f>
        <v>-</v>
      </c>
      <c r="G392" s="57" t="str">
        <f>IF(OR('Tabel 4F S'!G392&lt;5,'Tabel 4 S'!G392&lt;0.5),"-",IFERROR('Tabel 4 S'!G392/'Tabel 4F S'!G392*100,"-"))</f>
        <v>-</v>
      </c>
      <c r="H392" s="82"/>
      <c r="I392" s="57">
        <f>IF(OR('Tabel 4F S'!I392&lt;5,'Tabel 4 S'!I392&lt;0.5),"-",IFERROR('Tabel 4 S'!I392/'Tabel 4F S'!I392*100,"-"))</f>
        <v>11.111111111111111</v>
      </c>
    </row>
    <row r="393" spans="1:9" x14ac:dyDescent="0.25">
      <c r="A393" s="58" t="s">
        <v>15</v>
      </c>
      <c r="C393" s="59" t="str">
        <f>IF(OR('Tabel 4F S'!C393&lt;5,'Tabel 4 S'!C393&lt;0.5),"-",IFERROR('Tabel 4 S'!C393/'Tabel 4F S'!C393*100,"-"))</f>
        <v>-</v>
      </c>
      <c r="D393" s="59" t="str">
        <f>IF(OR('Tabel 4F S'!D393&lt;5,'Tabel 4 S'!D393&lt;0.5),"-",IFERROR('Tabel 4 S'!D393/'Tabel 4F S'!D393*100,"-"))</f>
        <v>-</v>
      </c>
      <c r="E393" s="59" t="str">
        <f>IF(OR('Tabel 4F S'!E393&lt;5,'Tabel 4 S'!E393&lt;0.5),"-",IFERROR('Tabel 4 S'!E393/'Tabel 4F S'!E393*100,"-"))</f>
        <v>-</v>
      </c>
      <c r="F393" s="59" t="str">
        <f>IF(OR('Tabel 4F S'!F393&lt;5,'Tabel 4 S'!F393&lt;0.5),"-",IFERROR('Tabel 4 S'!F393/'Tabel 4F S'!F393*100,"-"))</f>
        <v>-</v>
      </c>
      <c r="G393" s="59" t="str">
        <f>IF(OR('Tabel 4F S'!G393&lt;5,'Tabel 4 S'!G393&lt;0.5),"-",IFERROR('Tabel 4 S'!G393/'Tabel 4F S'!G393*100,"-"))</f>
        <v>-</v>
      </c>
      <c r="H393" s="82"/>
      <c r="I393" s="59" t="str">
        <f>IF(OR('Tabel 4F S'!I393&lt;5,'Tabel 4 S'!I393&lt;0.5),"-",IFERROR('Tabel 4 S'!I393/'Tabel 4F S'!I393*100,"-"))</f>
        <v>-</v>
      </c>
    </row>
    <row r="394" spans="1:9" x14ac:dyDescent="0.25">
      <c r="A394" s="54" t="s">
        <v>16</v>
      </c>
      <c r="C394" s="55" t="str">
        <f>IF(OR('Tabel 4F S'!C394&lt;5,'Tabel 4 S'!C394&lt;0.5),"-",IFERROR('Tabel 4 S'!C394/'Tabel 4F S'!C394*100,"-"))</f>
        <v>-</v>
      </c>
      <c r="D394" s="55" t="str">
        <f>IF(OR('Tabel 4F S'!D394&lt;5,'Tabel 4 S'!D394&lt;0.5),"-",IFERROR('Tabel 4 S'!D394/'Tabel 4F S'!D394*100,"-"))</f>
        <v>-</v>
      </c>
      <c r="E394" s="55" t="str">
        <f>IF(OR('Tabel 4F S'!E394&lt;5,'Tabel 4 S'!E394&lt;0.5),"-",IFERROR('Tabel 4 S'!E394/'Tabel 4F S'!E394*100,"-"))</f>
        <v>-</v>
      </c>
      <c r="F394" s="55" t="str">
        <f>IF(OR('Tabel 4F S'!F394&lt;5,'Tabel 4 S'!F394&lt;0.5),"-",IFERROR('Tabel 4 S'!F394/'Tabel 4F S'!F394*100,"-"))</f>
        <v>-</v>
      </c>
      <c r="G394" s="55" t="str">
        <f>IF(OR('Tabel 4F S'!G394&lt;5,'Tabel 4 S'!G394&lt;0.5),"-",IFERROR('Tabel 4 S'!G394/'Tabel 4F S'!G394*100,"-"))</f>
        <v>-</v>
      </c>
      <c r="H394" s="82"/>
      <c r="I394" s="55" t="str">
        <f>IF(OR('Tabel 4F S'!I394&lt;5,'Tabel 4 S'!I394&lt;0.5),"-",IFERROR('Tabel 4 S'!I394/'Tabel 4F S'!I394*100,"-"))</f>
        <v>-</v>
      </c>
    </row>
    <row r="395" spans="1:9" x14ac:dyDescent="0.25">
      <c r="A395" s="56" t="s">
        <v>17</v>
      </c>
      <c r="C395" s="57" t="str">
        <f>IF(OR('Tabel 4F S'!C395&lt;5,'Tabel 4 S'!C395&lt;0.5),"-",IFERROR('Tabel 4 S'!C395/'Tabel 4F S'!C395*100,"-"))</f>
        <v>-</v>
      </c>
      <c r="D395" s="57" t="str">
        <f>IF(OR('Tabel 4F S'!D395&lt;5,'Tabel 4 S'!D395&lt;0.5),"-",IFERROR('Tabel 4 S'!D395/'Tabel 4F S'!D395*100,"-"))</f>
        <v>-</v>
      </c>
      <c r="E395" s="57" t="str">
        <f>IF(OR('Tabel 4F S'!E395&lt;5,'Tabel 4 S'!E395&lt;0.5),"-",IFERROR('Tabel 4 S'!E395/'Tabel 4F S'!E395*100,"-"))</f>
        <v>-</v>
      </c>
      <c r="F395" s="57" t="str">
        <f>IF(OR('Tabel 4F S'!F395&lt;5,'Tabel 4 S'!F395&lt;0.5),"-",IFERROR('Tabel 4 S'!F395/'Tabel 4F S'!F395*100,"-"))</f>
        <v>-</v>
      </c>
      <c r="G395" s="57" t="str">
        <f>IF(OR('Tabel 4F S'!G395&lt;5,'Tabel 4 S'!G395&lt;0.5),"-",IFERROR('Tabel 4 S'!G395/'Tabel 4F S'!G395*100,"-"))</f>
        <v>-</v>
      </c>
      <c r="H395" s="82"/>
      <c r="I395" s="57" t="str">
        <f>IF(OR('Tabel 4F S'!I395&lt;5,'Tabel 4 S'!I395&lt;0.5),"-",IFERROR('Tabel 4 S'!I395/'Tabel 4F S'!I395*100,"-"))</f>
        <v>-</v>
      </c>
    </row>
    <row r="396" spans="1:9" x14ac:dyDescent="0.25">
      <c r="A396" s="58" t="s">
        <v>18</v>
      </c>
      <c r="C396" s="59" t="str">
        <f>IF(OR('Tabel 4F S'!C396&lt;5,'Tabel 4 S'!C396&lt;0.5),"-",IFERROR('Tabel 4 S'!C396/'Tabel 4F S'!C396*100,"-"))</f>
        <v>-</v>
      </c>
      <c r="D396" s="59" t="str">
        <f>IF(OR('Tabel 4F S'!D396&lt;5,'Tabel 4 S'!D396&lt;0.5),"-",IFERROR('Tabel 4 S'!D396/'Tabel 4F S'!D396*100,"-"))</f>
        <v>-</v>
      </c>
      <c r="E396" s="59" t="str">
        <f>IF(OR('Tabel 4F S'!E396&lt;5,'Tabel 4 S'!E396&lt;0.5),"-",IFERROR('Tabel 4 S'!E396/'Tabel 4F S'!E396*100,"-"))</f>
        <v>-</v>
      </c>
      <c r="F396" s="59" t="str">
        <f>IF(OR('Tabel 4F S'!F396&lt;5,'Tabel 4 S'!F396&lt;0.5),"-",IFERROR('Tabel 4 S'!F396/'Tabel 4F S'!F396*100,"-"))</f>
        <v>-</v>
      </c>
      <c r="G396" s="59" t="str">
        <f>IF(OR('Tabel 4F S'!G396&lt;5,'Tabel 4 S'!G396&lt;0.5),"-",IFERROR('Tabel 4 S'!G396/'Tabel 4F S'!G396*100,"-"))</f>
        <v>-</v>
      </c>
      <c r="H396" s="82"/>
      <c r="I396" s="59" t="str">
        <f>IF(OR('Tabel 4F S'!I396&lt;5,'Tabel 4 S'!I396&lt;0.5),"-",IFERROR('Tabel 4 S'!I396/'Tabel 4F S'!I396*100,"-"))</f>
        <v>-</v>
      </c>
    </row>
    <row r="397" spans="1:9" x14ac:dyDescent="0.25">
      <c r="A397" s="54" t="s">
        <v>19</v>
      </c>
      <c r="C397" s="55" t="str">
        <f>IF(OR('Tabel 4F S'!C397&lt;5,'Tabel 4 S'!C397&lt;0.5),"-",IFERROR('Tabel 4 S'!C397/'Tabel 4F S'!C397*100,"-"))</f>
        <v>-</v>
      </c>
      <c r="D397" s="55" t="str">
        <f>IF(OR('Tabel 4F S'!D397&lt;5,'Tabel 4 S'!D397&lt;0.5),"-",IFERROR('Tabel 4 S'!D397/'Tabel 4F S'!D397*100,"-"))</f>
        <v>-</v>
      </c>
      <c r="E397" s="55" t="str">
        <f>IF(OR('Tabel 4F S'!E397&lt;5,'Tabel 4 S'!E397&lt;0.5),"-",IFERROR('Tabel 4 S'!E397/'Tabel 4F S'!E397*100,"-"))</f>
        <v>-</v>
      </c>
      <c r="F397" s="55" t="str">
        <f>IF(OR('Tabel 4F S'!F397&lt;5,'Tabel 4 S'!F397&lt;0.5),"-",IFERROR('Tabel 4 S'!F397/'Tabel 4F S'!F397*100,"-"))</f>
        <v>-</v>
      </c>
      <c r="G397" s="55" t="str">
        <f>IF(OR('Tabel 4F S'!G397&lt;5,'Tabel 4 S'!G397&lt;0.5),"-",IFERROR('Tabel 4 S'!G397/'Tabel 4F S'!G397*100,"-"))</f>
        <v>-</v>
      </c>
      <c r="H397" s="82"/>
      <c r="I397" s="55" t="str">
        <f>IF(OR('Tabel 4F S'!I397&lt;5,'Tabel 4 S'!I397&lt;0.5),"-",IFERROR('Tabel 4 S'!I397/'Tabel 4F S'!I397*100,"-"))</f>
        <v>-</v>
      </c>
    </row>
    <row r="398" spans="1:9" x14ac:dyDescent="0.25">
      <c r="A398" s="56" t="s">
        <v>20</v>
      </c>
      <c r="C398" s="57" t="str">
        <f>IF(OR('Tabel 4F S'!C398&lt;5,'Tabel 4 S'!C398&lt;0.5),"-",IFERROR('Tabel 4 S'!C398/'Tabel 4F S'!C398*100,"-"))</f>
        <v>-</v>
      </c>
      <c r="D398" s="57" t="str">
        <f>IF(OR('Tabel 4F S'!D398&lt;5,'Tabel 4 S'!D398&lt;0.5),"-",IFERROR('Tabel 4 S'!D398/'Tabel 4F S'!D398*100,"-"))</f>
        <v>-</v>
      </c>
      <c r="E398" s="57" t="str">
        <f>IF(OR('Tabel 4F S'!E398&lt;5,'Tabel 4 S'!E398&lt;0.5),"-",IFERROR('Tabel 4 S'!E398/'Tabel 4F S'!E398*100,"-"))</f>
        <v>-</v>
      </c>
      <c r="F398" s="57" t="str">
        <f>IF(OR('Tabel 4F S'!F398&lt;5,'Tabel 4 S'!F398&lt;0.5),"-",IFERROR('Tabel 4 S'!F398/'Tabel 4F S'!F398*100,"-"))</f>
        <v>-</v>
      </c>
      <c r="G398" s="57" t="str">
        <f>IF(OR('Tabel 4F S'!G398&lt;5,'Tabel 4 S'!G398&lt;0.5),"-",IFERROR('Tabel 4 S'!G398/'Tabel 4F S'!G398*100,"-"))</f>
        <v>-</v>
      </c>
      <c r="H398" s="82"/>
      <c r="I398" s="57" t="str">
        <f>IF(OR('Tabel 4F S'!I398&lt;5,'Tabel 4 S'!I398&lt;0.5),"-",IFERROR('Tabel 4 S'!I398/'Tabel 4F S'!I398*100,"-"))</f>
        <v>-</v>
      </c>
    </row>
    <row r="399" spans="1:9" x14ac:dyDescent="0.25">
      <c r="A399" s="58" t="s">
        <v>21</v>
      </c>
      <c r="C399" s="59" t="str">
        <f>IF(OR('Tabel 4F S'!C399&lt;5,'Tabel 4 S'!C399&lt;0.5),"-",IFERROR('Tabel 4 S'!C399/'Tabel 4F S'!C399*100,"-"))</f>
        <v>-</v>
      </c>
      <c r="D399" s="59" t="str">
        <f>IF(OR('Tabel 4F S'!D399&lt;5,'Tabel 4 S'!D399&lt;0.5),"-",IFERROR('Tabel 4 S'!D399/'Tabel 4F S'!D399*100,"-"))</f>
        <v>-</v>
      </c>
      <c r="E399" s="59" t="str">
        <f>IF(OR('Tabel 4F S'!E399&lt;5,'Tabel 4 S'!E399&lt;0.5),"-",IFERROR('Tabel 4 S'!E399/'Tabel 4F S'!E399*100,"-"))</f>
        <v>-</v>
      </c>
      <c r="F399" s="59" t="str">
        <f>IF(OR('Tabel 4F S'!F399&lt;5,'Tabel 4 S'!F399&lt;0.5),"-",IFERROR('Tabel 4 S'!F399/'Tabel 4F S'!F399*100,"-"))</f>
        <v>-</v>
      </c>
      <c r="G399" s="59" t="str">
        <f>IF(OR('Tabel 4F S'!G399&lt;5,'Tabel 4 S'!G399&lt;0.5),"-",IFERROR('Tabel 4 S'!G399/'Tabel 4F S'!G399*100,"-"))</f>
        <v>-</v>
      </c>
      <c r="H399" s="82"/>
      <c r="I399" s="59" t="str">
        <f>IF(OR('Tabel 4F S'!I399&lt;5,'Tabel 4 S'!I399&lt;0.5),"-",IFERROR('Tabel 4 S'!I399/'Tabel 4F S'!I399*100,"-"))</f>
        <v>-</v>
      </c>
    </row>
    <row r="400" spans="1:9" x14ac:dyDescent="0.25">
      <c r="A400" s="54" t="s">
        <v>22</v>
      </c>
      <c r="C400" s="55" t="str">
        <f>IF(OR('Tabel 4F S'!C400&lt;5,'Tabel 4 S'!C400&lt;0.5),"-",IFERROR('Tabel 4 S'!C400/'Tabel 4F S'!C400*100,"-"))</f>
        <v>-</v>
      </c>
      <c r="D400" s="55" t="str">
        <f>IF(OR('Tabel 4F S'!D400&lt;5,'Tabel 4 S'!D400&lt;0.5),"-",IFERROR('Tabel 4 S'!D400/'Tabel 4F S'!D400*100,"-"))</f>
        <v>-</v>
      </c>
      <c r="E400" s="55" t="str">
        <f>IF(OR('Tabel 4F S'!E400&lt;5,'Tabel 4 S'!E400&lt;0.5),"-",IFERROR('Tabel 4 S'!E400/'Tabel 4F S'!E400*100,"-"))</f>
        <v>-</v>
      </c>
      <c r="F400" s="55" t="str">
        <f>IF(OR('Tabel 4F S'!F400&lt;5,'Tabel 4 S'!F400&lt;0.5),"-",IFERROR('Tabel 4 S'!F400/'Tabel 4F S'!F400*100,"-"))</f>
        <v>-</v>
      </c>
      <c r="G400" s="55" t="str">
        <f>IF(OR('Tabel 4F S'!G400&lt;5,'Tabel 4 S'!G400&lt;0.5),"-",IFERROR('Tabel 4 S'!G400/'Tabel 4F S'!G400*100,"-"))</f>
        <v>-</v>
      </c>
      <c r="H400" s="82"/>
      <c r="I400" s="55" t="str">
        <f>IF(OR('Tabel 4F S'!I400&lt;5,'Tabel 4 S'!I400&lt;0.5),"-",IFERROR('Tabel 4 S'!I400/'Tabel 4F S'!I400*100,"-"))</f>
        <v>-</v>
      </c>
    </row>
    <row r="401" spans="1:9" x14ac:dyDescent="0.25">
      <c r="A401" s="56" t="s">
        <v>23</v>
      </c>
      <c r="C401" s="57" t="str">
        <f>IF(OR('Tabel 4F S'!C401&lt;5,'Tabel 4 S'!C401&lt;0.5),"-",IFERROR('Tabel 4 S'!C401/'Tabel 4F S'!C401*100,"-"))</f>
        <v>-</v>
      </c>
      <c r="D401" s="57" t="str">
        <f>IF(OR('Tabel 4F S'!D401&lt;5,'Tabel 4 S'!D401&lt;0.5),"-",IFERROR('Tabel 4 S'!D401/'Tabel 4F S'!D401*100,"-"))</f>
        <v>-</v>
      </c>
      <c r="E401" s="57" t="str">
        <f>IF(OR('Tabel 4F S'!E401&lt;5,'Tabel 4 S'!E401&lt;0.5),"-",IFERROR('Tabel 4 S'!E401/'Tabel 4F S'!E401*100,"-"))</f>
        <v>-</v>
      </c>
      <c r="F401" s="57" t="str">
        <f>IF(OR('Tabel 4F S'!F401&lt;5,'Tabel 4 S'!F401&lt;0.5),"-",IFERROR('Tabel 4 S'!F401/'Tabel 4F S'!F401*100,"-"))</f>
        <v>-</v>
      </c>
      <c r="G401" s="57" t="str">
        <f>IF(OR('Tabel 4F S'!G401&lt;5,'Tabel 4 S'!G401&lt;0.5),"-",IFERROR('Tabel 4 S'!G401/'Tabel 4F S'!G401*100,"-"))</f>
        <v>-</v>
      </c>
      <c r="H401" s="82"/>
      <c r="I401" s="57" t="str">
        <f>IF(OR('Tabel 4F S'!I401&lt;5,'Tabel 4 S'!I401&lt;0.5),"-",IFERROR('Tabel 4 S'!I401/'Tabel 4F S'!I401*100,"-"))</f>
        <v>-</v>
      </c>
    </row>
    <row r="402" spans="1:9" x14ac:dyDescent="0.25">
      <c r="A402" s="58" t="s">
        <v>24</v>
      </c>
      <c r="C402" s="59" t="str">
        <f>IF(OR('Tabel 4F S'!C402&lt;5,'Tabel 4 S'!C402&lt;0.5),"-",IFERROR('Tabel 4 S'!C402/'Tabel 4F S'!C402*100,"-"))</f>
        <v>-</v>
      </c>
      <c r="D402" s="59" t="str">
        <f>IF(OR('Tabel 4F S'!D402&lt;5,'Tabel 4 S'!D402&lt;0.5),"-",IFERROR('Tabel 4 S'!D402/'Tabel 4F S'!D402*100,"-"))</f>
        <v>-</v>
      </c>
      <c r="E402" s="59" t="str">
        <f>IF(OR('Tabel 4F S'!E402&lt;5,'Tabel 4 S'!E402&lt;0.5),"-",IFERROR('Tabel 4 S'!E402/'Tabel 4F S'!E402*100,"-"))</f>
        <v>-</v>
      </c>
      <c r="F402" s="59" t="str">
        <f>IF(OR('Tabel 4F S'!F402&lt;5,'Tabel 4 S'!F402&lt;0.5),"-",IFERROR('Tabel 4 S'!F402/'Tabel 4F S'!F402*100,"-"))</f>
        <v>-</v>
      </c>
      <c r="G402" s="59" t="str">
        <f>IF(OR('Tabel 4F S'!G402&lt;5,'Tabel 4 S'!G402&lt;0.5),"-",IFERROR('Tabel 4 S'!G402/'Tabel 4F S'!G402*100,"-"))</f>
        <v>-</v>
      </c>
      <c r="H402" s="82"/>
      <c r="I402" s="59">
        <f>IF(OR('Tabel 4F S'!I402&lt;5,'Tabel 4 S'!I402&lt;0.5),"-",IFERROR('Tabel 4 S'!I402/'Tabel 4F S'!I402*100,"-"))</f>
        <v>8.695652173913043</v>
      </c>
    </row>
    <row r="403" spans="1:9" x14ac:dyDescent="0.25">
      <c r="A403" s="54" t="s">
        <v>25</v>
      </c>
      <c r="C403" s="55" t="str">
        <f>IF(OR('Tabel 4F S'!C403&lt;5,'Tabel 4 S'!C403&lt;0.5),"-",IFERROR('Tabel 4 S'!C403/'Tabel 4F S'!C403*100,"-"))</f>
        <v>-</v>
      </c>
      <c r="D403" s="55" t="str">
        <f>IF(OR('Tabel 4F S'!D403&lt;5,'Tabel 4 S'!D403&lt;0.5),"-",IFERROR('Tabel 4 S'!D403/'Tabel 4F S'!D403*100,"-"))</f>
        <v>-</v>
      </c>
      <c r="E403" s="55" t="str">
        <f>IF(OR('Tabel 4F S'!E403&lt;5,'Tabel 4 S'!E403&lt;0.5),"-",IFERROR('Tabel 4 S'!E403/'Tabel 4F S'!E403*100,"-"))</f>
        <v>-</v>
      </c>
      <c r="F403" s="55" t="str">
        <f>IF(OR('Tabel 4F S'!F403&lt;5,'Tabel 4 S'!F403&lt;0.5),"-",IFERROR('Tabel 4 S'!F403/'Tabel 4F S'!F403*100,"-"))</f>
        <v>-</v>
      </c>
      <c r="G403" s="55" t="str">
        <f>IF(OR('Tabel 4F S'!G403&lt;5,'Tabel 4 S'!G403&lt;0.5),"-",IFERROR('Tabel 4 S'!G403/'Tabel 4F S'!G403*100,"-"))</f>
        <v>-</v>
      </c>
      <c r="H403" s="82"/>
      <c r="I403" s="55" t="str">
        <f>IF(OR('Tabel 4F S'!I403&lt;5,'Tabel 4 S'!I403&lt;0.5),"-",IFERROR('Tabel 4 S'!I403/'Tabel 4F S'!I403*100,"-"))</f>
        <v>-</v>
      </c>
    </row>
    <row r="404" spans="1:9" x14ac:dyDescent="0.25">
      <c r="A404" s="56" t="s">
        <v>26</v>
      </c>
      <c r="C404" s="57" t="str">
        <f>IF(OR('Tabel 4F S'!C404&lt;5,'Tabel 4 S'!C404&lt;0.5),"-",IFERROR('Tabel 4 S'!C404/'Tabel 4F S'!C404*100,"-"))</f>
        <v>-</v>
      </c>
      <c r="D404" s="57" t="str">
        <f>IF(OR('Tabel 4F S'!D404&lt;5,'Tabel 4 S'!D404&lt;0.5),"-",IFERROR('Tabel 4 S'!D404/'Tabel 4F S'!D404*100,"-"))</f>
        <v>-</v>
      </c>
      <c r="E404" s="57" t="str">
        <f>IF(OR('Tabel 4F S'!E404&lt;5,'Tabel 4 S'!E404&lt;0.5),"-",IFERROR('Tabel 4 S'!E404/'Tabel 4F S'!E404*100,"-"))</f>
        <v>-</v>
      </c>
      <c r="F404" s="57" t="str">
        <f>IF(OR('Tabel 4F S'!F404&lt;5,'Tabel 4 S'!F404&lt;0.5),"-",IFERROR('Tabel 4 S'!F404/'Tabel 4F S'!F404*100,"-"))</f>
        <v>-</v>
      </c>
      <c r="G404" s="57" t="str">
        <f>IF(OR('Tabel 4F S'!G404&lt;5,'Tabel 4 S'!G404&lt;0.5),"-",IFERROR('Tabel 4 S'!G404/'Tabel 4F S'!G404*100,"-"))</f>
        <v>-</v>
      </c>
      <c r="H404" s="82"/>
      <c r="I404" s="57" t="str">
        <f>IF(OR('Tabel 4F S'!I404&lt;5,'Tabel 4 S'!I404&lt;0.5),"-",IFERROR('Tabel 4 S'!I404/'Tabel 4F S'!I404*100,"-"))</f>
        <v>-</v>
      </c>
    </row>
    <row r="405" spans="1:9" x14ac:dyDescent="0.25">
      <c r="A405" s="58" t="s">
        <v>27</v>
      </c>
      <c r="C405" s="59" t="str">
        <f>IF(OR('Tabel 4F S'!C405&lt;5,'Tabel 4 S'!C405&lt;0.5),"-",IFERROR('Tabel 4 S'!C405/'Tabel 4F S'!C405*100,"-"))</f>
        <v>-</v>
      </c>
      <c r="D405" s="59" t="str">
        <f>IF(OR('Tabel 4F S'!D405&lt;5,'Tabel 4 S'!D405&lt;0.5),"-",IFERROR('Tabel 4 S'!D405/'Tabel 4F S'!D405*100,"-"))</f>
        <v>-</v>
      </c>
      <c r="E405" s="59" t="str">
        <f>IF(OR('Tabel 4F S'!E405&lt;5,'Tabel 4 S'!E405&lt;0.5),"-",IFERROR('Tabel 4 S'!E405/'Tabel 4F S'!E405*100,"-"))</f>
        <v>-</v>
      </c>
      <c r="F405" s="59" t="str">
        <f>IF(OR('Tabel 4F S'!F405&lt;5,'Tabel 4 S'!F405&lt;0.5),"-",IFERROR('Tabel 4 S'!F405/'Tabel 4F S'!F405*100,"-"))</f>
        <v>-</v>
      </c>
      <c r="G405" s="59" t="str">
        <f>IF(OR('Tabel 4F S'!G405&lt;5,'Tabel 4 S'!G405&lt;0.5),"-",IFERROR('Tabel 4 S'!G405/'Tabel 4F S'!G405*100,"-"))</f>
        <v>-</v>
      </c>
      <c r="H405" s="82"/>
      <c r="I405" s="59" t="str">
        <f>IF(OR('Tabel 4F S'!I405&lt;5,'Tabel 4 S'!I405&lt;0.5),"-",IFERROR('Tabel 4 S'!I405/'Tabel 4F S'!I405*100,"-"))</f>
        <v>-</v>
      </c>
    </row>
    <row r="406" spans="1:9" x14ac:dyDescent="0.25">
      <c r="A406" s="54" t="s">
        <v>28</v>
      </c>
      <c r="C406" s="55" t="str">
        <f>IF(OR('Tabel 4F S'!C406&lt;5,'Tabel 4 S'!C406&lt;0.5),"-",IFERROR('Tabel 4 S'!C406/'Tabel 4F S'!C406*100,"-"))</f>
        <v>-</v>
      </c>
      <c r="D406" s="55" t="str">
        <f>IF(OR('Tabel 4F S'!D406&lt;5,'Tabel 4 S'!D406&lt;0.5),"-",IFERROR('Tabel 4 S'!D406/'Tabel 4F S'!D406*100,"-"))</f>
        <v>-</v>
      </c>
      <c r="E406" s="55" t="str">
        <f>IF(OR('Tabel 4F S'!E406&lt;5,'Tabel 4 S'!E406&lt;0.5),"-",IFERROR('Tabel 4 S'!E406/'Tabel 4F S'!E406*100,"-"))</f>
        <v>-</v>
      </c>
      <c r="F406" s="55" t="str">
        <f>IF(OR('Tabel 4F S'!F406&lt;5,'Tabel 4 S'!F406&lt;0.5),"-",IFERROR('Tabel 4 S'!F406/'Tabel 4F S'!F406*100,"-"))</f>
        <v>-</v>
      </c>
      <c r="G406" s="55" t="str">
        <f>IF(OR('Tabel 4F S'!G406&lt;5,'Tabel 4 S'!G406&lt;0.5),"-",IFERROR('Tabel 4 S'!G406/'Tabel 4F S'!G406*100,"-"))</f>
        <v>-</v>
      </c>
      <c r="H406" s="82"/>
      <c r="I406" s="55" t="str">
        <f>IF(OR('Tabel 4F S'!I406&lt;5,'Tabel 4 S'!I406&lt;0.5),"-",IFERROR('Tabel 4 S'!I406/'Tabel 4F S'!I406*100,"-"))</f>
        <v>-</v>
      </c>
    </row>
    <row r="407" spans="1:9" x14ac:dyDescent="0.25">
      <c r="A407" s="56" t="s">
        <v>29</v>
      </c>
      <c r="C407" s="57" t="str">
        <f>IF(OR('Tabel 4F S'!C407&lt;5,'Tabel 4 S'!C407&lt;0.5),"-",IFERROR('Tabel 4 S'!C407/'Tabel 4F S'!C407*100,"-"))</f>
        <v>-</v>
      </c>
      <c r="D407" s="57" t="str">
        <f>IF(OR('Tabel 4F S'!D407&lt;5,'Tabel 4 S'!D407&lt;0.5),"-",IFERROR('Tabel 4 S'!D407/'Tabel 4F S'!D407*100,"-"))</f>
        <v>-</v>
      </c>
      <c r="E407" s="57" t="str">
        <f>IF(OR('Tabel 4F S'!E407&lt;5,'Tabel 4 S'!E407&lt;0.5),"-",IFERROR('Tabel 4 S'!E407/'Tabel 4F S'!E407*100,"-"))</f>
        <v>-</v>
      </c>
      <c r="F407" s="57" t="str">
        <f>IF(OR('Tabel 4F S'!F407&lt;5,'Tabel 4 S'!F407&lt;0.5),"-",IFERROR('Tabel 4 S'!F407/'Tabel 4F S'!F407*100,"-"))</f>
        <v>-</v>
      </c>
      <c r="G407" s="57" t="str">
        <f>IF(OR('Tabel 4F S'!G407&lt;5,'Tabel 4 S'!G407&lt;0.5),"-",IFERROR('Tabel 4 S'!G407/'Tabel 4F S'!G407*100,"-"))</f>
        <v>-</v>
      </c>
      <c r="H407" s="82"/>
      <c r="I407" s="57" t="str">
        <f>IF(OR('Tabel 4F S'!I407&lt;5,'Tabel 4 S'!I407&lt;0.5),"-",IFERROR('Tabel 4 S'!I407/'Tabel 4F S'!I407*100,"-"))</f>
        <v>-</v>
      </c>
    </row>
    <row r="408" spans="1:9" x14ac:dyDescent="0.25">
      <c r="A408" s="58" t="s">
        <v>30</v>
      </c>
      <c r="C408" s="59" t="str">
        <f>IF(OR('Tabel 4F S'!C408&lt;5,'Tabel 4 S'!C408&lt;0.5),"-",IFERROR('Tabel 4 S'!C408/'Tabel 4F S'!C408*100,"-"))</f>
        <v>-</v>
      </c>
      <c r="D408" s="59" t="str">
        <f>IF(OR('Tabel 4F S'!D408&lt;5,'Tabel 4 S'!D408&lt;0.5),"-",IFERROR('Tabel 4 S'!D408/'Tabel 4F S'!D408*100,"-"))</f>
        <v>-</v>
      </c>
      <c r="E408" s="59" t="str">
        <f>IF(OR('Tabel 4F S'!E408&lt;5,'Tabel 4 S'!E408&lt;0.5),"-",IFERROR('Tabel 4 S'!E408/'Tabel 4F S'!E408*100,"-"))</f>
        <v>-</v>
      </c>
      <c r="F408" s="59" t="str">
        <f>IF(OR('Tabel 4F S'!F408&lt;5,'Tabel 4 S'!F408&lt;0.5),"-",IFERROR('Tabel 4 S'!F408/'Tabel 4F S'!F408*100,"-"))</f>
        <v>-</v>
      </c>
      <c r="G408" s="59" t="str">
        <f>IF(OR('Tabel 4F S'!G408&lt;5,'Tabel 4 S'!G408&lt;0.5),"-",IFERROR('Tabel 4 S'!G408/'Tabel 4F S'!G408*100,"-"))</f>
        <v>-</v>
      </c>
      <c r="H408" s="82"/>
      <c r="I408" s="59">
        <f>IF(OR('Tabel 4F S'!I408&lt;5,'Tabel 4 S'!I408&lt;0.5),"-",IFERROR('Tabel 4 S'!I408/'Tabel 4F S'!I408*100,"-"))</f>
        <v>25</v>
      </c>
    </row>
    <row r="409" spans="1:9" x14ac:dyDescent="0.25">
      <c r="A409" s="54" t="s">
        <v>31</v>
      </c>
      <c r="C409" s="55" t="str">
        <f>IF(OR('Tabel 4F S'!C409&lt;5,'Tabel 4 S'!C409&lt;0.5),"-",IFERROR('Tabel 4 S'!C409/'Tabel 4F S'!C409*100,"-"))</f>
        <v>-</v>
      </c>
      <c r="D409" s="55" t="str">
        <f>IF(OR('Tabel 4F S'!D409&lt;5,'Tabel 4 S'!D409&lt;0.5),"-",IFERROR('Tabel 4 S'!D409/'Tabel 4F S'!D409*100,"-"))</f>
        <v>-</v>
      </c>
      <c r="E409" s="55" t="str">
        <f>IF(OR('Tabel 4F S'!E409&lt;5,'Tabel 4 S'!E409&lt;0.5),"-",IFERROR('Tabel 4 S'!E409/'Tabel 4F S'!E409*100,"-"))</f>
        <v>-</v>
      </c>
      <c r="F409" s="55" t="str">
        <f>IF(OR('Tabel 4F S'!F409&lt;5,'Tabel 4 S'!F409&lt;0.5),"-",IFERROR('Tabel 4 S'!F409/'Tabel 4F S'!F409*100,"-"))</f>
        <v>-</v>
      </c>
      <c r="G409" s="55" t="str">
        <f>IF(OR('Tabel 4F S'!G409&lt;5,'Tabel 4 S'!G409&lt;0.5),"-",IFERROR('Tabel 4 S'!G409/'Tabel 4F S'!G409*100,"-"))</f>
        <v>-</v>
      </c>
      <c r="H409" s="82"/>
      <c r="I409" s="55" t="str">
        <f>IF(OR('Tabel 4F S'!I409&lt;5,'Tabel 4 S'!I409&lt;0.5),"-",IFERROR('Tabel 4 S'!I409/'Tabel 4F S'!I409*100,"-"))</f>
        <v>-</v>
      </c>
    </row>
    <row r="410" spans="1:9" x14ac:dyDescent="0.25">
      <c r="A410" s="56" t="s">
        <v>32</v>
      </c>
      <c r="C410" s="57" t="str">
        <f>IF(OR('Tabel 4F S'!C410&lt;5,'Tabel 4 S'!C410&lt;0.5),"-",IFERROR('Tabel 4 S'!C410/'Tabel 4F S'!C410*100,"-"))</f>
        <v>-</v>
      </c>
      <c r="D410" s="57" t="str">
        <f>IF(OR('Tabel 4F S'!D410&lt;5,'Tabel 4 S'!D410&lt;0.5),"-",IFERROR('Tabel 4 S'!D410/'Tabel 4F S'!D410*100,"-"))</f>
        <v>-</v>
      </c>
      <c r="E410" s="57" t="str">
        <f>IF(OR('Tabel 4F S'!E410&lt;5,'Tabel 4 S'!E410&lt;0.5),"-",IFERROR('Tabel 4 S'!E410/'Tabel 4F S'!E410*100,"-"))</f>
        <v>-</v>
      </c>
      <c r="F410" s="57" t="str">
        <f>IF(OR('Tabel 4F S'!F410&lt;5,'Tabel 4 S'!F410&lt;0.5),"-",IFERROR('Tabel 4 S'!F410/'Tabel 4F S'!F410*100,"-"))</f>
        <v>-</v>
      </c>
      <c r="G410" s="57" t="str">
        <f>IF(OR('Tabel 4F S'!G410&lt;5,'Tabel 4 S'!G410&lt;0.5),"-",IFERROR('Tabel 4 S'!G410/'Tabel 4F S'!G410*100,"-"))</f>
        <v>-</v>
      </c>
      <c r="H410" s="82"/>
      <c r="I410" s="57" t="str">
        <f>IF(OR('Tabel 4F S'!I410&lt;5,'Tabel 4 S'!I410&lt;0.5),"-",IFERROR('Tabel 4 S'!I410/'Tabel 4F S'!I410*100,"-"))</f>
        <v>-</v>
      </c>
    </row>
    <row r="411" spans="1:9" x14ac:dyDescent="0.25">
      <c r="A411" s="58" t="s">
        <v>33</v>
      </c>
      <c r="C411" s="59" t="str">
        <f>IF(OR('Tabel 4F S'!C411&lt;5,'Tabel 4 S'!C411&lt;0.5),"-",IFERROR('Tabel 4 S'!C411/'Tabel 4F S'!C411*100,"-"))</f>
        <v>-</v>
      </c>
      <c r="D411" s="59" t="str">
        <f>IF(OR('Tabel 4F S'!D411&lt;5,'Tabel 4 S'!D411&lt;0.5),"-",IFERROR('Tabel 4 S'!D411/'Tabel 4F S'!D411*100,"-"))</f>
        <v>-</v>
      </c>
      <c r="E411" s="59" t="str">
        <f>IF(OR('Tabel 4F S'!E411&lt;5,'Tabel 4 S'!E411&lt;0.5),"-",IFERROR('Tabel 4 S'!E411/'Tabel 4F S'!E411*100,"-"))</f>
        <v>-</v>
      </c>
      <c r="F411" s="59" t="str">
        <f>IF(OR('Tabel 4F S'!F411&lt;5,'Tabel 4 S'!F411&lt;0.5),"-",IFERROR('Tabel 4 S'!F411/'Tabel 4F S'!F411*100,"-"))</f>
        <v>-</v>
      </c>
      <c r="G411" s="59" t="str">
        <f>IF(OR('Tabel 4F S'!G411&lt;5,'Tabel 4 S'!G411&lt;0.5),"-",IFERROR('Tabel 4 S'!G411/'Tabel 4F S'!G411*100,"-"))</f>
        <v>-</v>
      </c>
      <c r="H411" s="82"/>
      <c r="I411" s="59" t="str">
        <f>IF(OR('Tabel 4F S'!I411&lt;5,'Tabel 4 S'!I411&lt;0.5),"-",IFERROR('Tabel 4 S'!I411/'Tabel 4F S'!I411*100,"-"))</f>
        <v>-</v>
      </c>
    </row>
    <row r="412" spans="1:9" x14ac:dyDescent="0.25">
      <c r="A412" s="54" t="s">
        <v>34</v>
      </c>
      <c r="C412" s="55" t="str">
        <f>IF(OR('Tabel 4F S'!C412&lt;5,'Tabel 4 S'!C412&lt;0.5),"-",IFERROR('Tabel 4 S'!C412/'Tabel 4F S'!C412*100,"-"))</f>
        <v>-</v>
      </c>
      <c r="D412" s="55">
        <f>IF(OR('Tabel 4F S'!D412&lt;5,'Tabel 4 S'!D412&lt;0.5),"-",IFERROR('Tabel 4 S'!D412/'Tabel 4F S'!D412*100,"-"))</f>
        <v>5</v>
      </c>
      <c r="E412" s="55" t="str">
        <f>IF(OR('Tabel 4F S'!E412&lt;5,'Tabel 4 S'!E412&lt;0.5),"-",IFERROR('Tabel 4 S'!E412/'Tabel 4F S'!E412*100,"-"))</f>
        <v>-</v>
      </c>
      <c r="F412" s="55" t="str">
        <f>IF(OR('Tabel 4F S'!F412&lt;5,'Tabel 4 S'!F412&lt;0.5),"-",IFERROR('Tabel 4 S'!F412/'Tabel 4F S'!F412*100,"-"))</f>
        <v>-</v>
      </c>
      <c r="G412" s="55" t="str">
        <f>IF(OR('Tabel 4F S'!G412&lt;5,'Tabel 4 S'!G412&lt;0.5),"-",IFERROR('Tabel 4 S'!G412/'Tabel 4F S'!G412*100,"-"))</f>
        <v>-</v>
      </c>
      <c r="H412" s="82"/>
      <c r="I412" s="55">
        <f>IF(OR('Tabel 4F S'!I412&lt;5,'Tabel 4 S'!I412&lt;0.5),"-",IFERROR('Tabel 4 S'!I412/'Tabel 4F S'!I412*100,"-"))</f>
        <v>1.8867924528301887</v>
      </c>
    </row>
    <row r="413" spans="1:9" x14ac:dyDescent="0.25">
      <c r="A413" s="56" t="s">
        <v>35</v>
      </c>
      <c r="C413" s="57" t="str">
        <f>IF(OR('Tabel 4F S'!C413&lt;5,'Tabel 4 S'!C413&lt;0.5),"-",IFERROR('Tabel 4 S'!C413/'Tabel 4F S'!C413*100,"-"))</f>
        <v>-</v>
      </c>
      <c r="D413" s="57">
        <f>IF(OR('Tabel 4F S'!D413&lt;5,'Tabel 4 S'!D413&lt;0.5),"-",IFERROR('Tabel 4 S'!D413/'Tabel 4F S'!D413*100,"-"))</f>
        <v>5.5555555555555554</v>
      </c>
      <c r="E413" s="57" t="str">
        <f>IF(OR('Tabel 4F S'!E413&lt;5,'Tabel 4 S'!E413&lt;0.5),"-",IFERROR('Tabel 4 S'!E413/'Tabel 4F S'!E413*100,"-"))</f>
        <v>-</v>
      </c>
      <c r="F413" s="57" t="str">
        <f>IF(OR('Tabel 4F S'!F413&lt;5,'Tabel 4 S'!F413&lt;0.5),"-",IFERROR('Tabel 4 S'!F413/'Tabel 4F S'!F413*100,"-"))</f>
        <v>-</v>
      </c>
      <c r="G413" s="57" t="str">
        <f>IF(OR('Tabel 4F S'!G413&lt;5,'Tabel 4 S'!G413&lt;0.5),"-",IFERROR('Tabel 4 S'!G413/'Tabel 4F S'!G413*100,"-"))</f>
        <v>-</v>
      </c>
      <c r="H413" s="82"/>
      <c r="I413" s="57">
        <f>IF(OR('Tabel 4F S'!I413&lt;5,'Tabel 4 S'!I413&lt;0.5),"-",IFERROR('Tabel 4 S'!I413/'Tabel 4F S'!I413*100,"-"))</f>
        <v>2.0408163265306123</v>
      </c>
    </row>
    <row r="414" spans="1:9" x14ac:dyDescent="0.25">
      <c r="A414" s="58" t="s">
        <v>36</v>
      </c>
      <c r="C414" s="59" t="str">
        <f>IF(OR('Tabel 4F S'!C414&lt;5,'Tabel 4 S'!C414&lt;0.5),"-",IFERROR('Tabel 4 S'!C414/'Tabel 4F S'!C414*100,"-"))</f>
        <v>-</v>
      </c>
      <c r="D414" s="59" t="str">
        <f>IF(OR('Tabel 4F S'!D414&lt;5,'Tabel 4 S'!D414&lt;0.5),"-",IFERROR('Tabel 4 S'!D414/'Tabel 4F S'!D414*100,"-"))</f>
        <v>-</v>
      </c>
      <c r="E414" s="59" t="str">
        <f>IF(OR('Tabel 4F S'!E414&lt;5,'Tabel 4 S'!E414&lt;0.5),"-",IFERROR('Tabel 4 S'!E414/'Tabel 4F S'!E414*100,"-"))</f>
        <v>-</v>
      </c>
      <c r="F414" s="59" t="str">
        <f>IF(OR('Tabel 4F S'!F414&lt;5,'Tabel 4 S'!F414&lt;0.5),"-",IFERROR('Tabel 4 S'!F414/'Tabel 4F S'!F414*100,"-"))</f>
        <v>-</v>
      </c>
      <c r="G414" s="59" t="str">
        <f>IF(OR('Tabel 4F S'!G414&lt;5,'Tabel 4 S'!G414&lt;0.5),"-",IFERROR('Tabel 4 S'!G414/'Tabel 4F S'!G414*100,"-"))</f>
        <v>-</v>
      </c>
      <c r="H414" s="82"/>
      <c r="I414" s="59">
        <f>IF(OR('Tabel 4F S'!I414&lt;5,'Tabel 4 S'!I414&lt;0.5),"-",IFERROR('Tabel 4 S'!I414/'Tabel 4F S'!I414*100,"-"))</f>
        <v>5.8823529411764701</v>
      </c>
    </row>
    <row r="415" spans="1:9" x14ac:dyDescent="0.25">
      <c r="A415" s="54" t="s">
        <v>37</v>
      </c>
      <c r="C415" s="55" t="str">
        <f>IF(OR('Tabel 4F S'!C415&lt;5,'Tabel 4 S'!C415&lt;0.5),"-",IFERROR('Tabel 4 S'!C415/'Tabel 4F S'!C415*100,"-"))</f>
        <v>-</v>
      </c>
      <c r="D415" s="55" t="str">
        <f>IF(OR('Tabel 4F S'!D415&lt;5,'Tabel 4 S'!D415&lt;0.5),"-",IFERROR('Tabel 4 S'!D415/'Tabel 4F S'!D415*100,"-"))</f>
        <v>-</v>
      </c>
      <c r="E415" s="55" t="str">
        <f>IF(OR('Tabel 4F S'!E415&lt;5,'Tabel 4 S'!E415&lt;0.5),"-",IFERROR('Tabel 4 S'!E415/'Tabel 4F S'!E415*100,"-"))</f>
        <v>-</v>
      </c>
      <c r="F415" s="55" t="str">
        <f>IF(OR('Tabel 4F S'!F415&lt;5,'Tabel 4 S'!F415&lt;0.5),"-",IFERROR('Tabel 4 S'!F415/'Tabel 4F S'!F415*100,"-"))</f>
        <v>-</v>
      </c>
      <c r="G415" s="55" t="str">
        <f>IF(OR('Tabel 4F S'!G415&lt;5,'Tabel 4 S'!G415&lt;0.5),"-",IFERROR('Tabel 4 S'!G415/'Tabel 4F S'!G415*100,"-"))</f>
        <v>-</v>
      </c>
      <c r="H415" s="82"/>
      <c r="I415" s="55">
        <f>IF(OR('Tabel 4F S'!I415&lt;5,'Tabel 4 S'!I415&lt;0.5),"-",IFERROR('Tabel 4 S'!I415/'Tabel 4F S'!I415*100,"-"))</f>
        <v>8.3333333333333321</v>
      </c>
    </row>
    <row r="416" spans="1:9" x14ac:dyDescent="0.25">
      <c r="A416" s="56" t="s">
        <v>38</v>
      </c>
      <c r="C416" s="57" t="str">
        <f>IF(OR('Tabel 4F S'!C416&lt;5,'Tabel 4 S'!C416&lt;0.5),"-",IFERROR('Tabel 4 S'!C416/'Tabel 4F S'!C416*100,"-"))</f>
        <v>-</v>
      </c>
      <c r="D416" s="57">
        <f>IF(OR('Tabel 4F S'!D416&lt;5,'Tabel 4 S'!D416&lt;0.5),"-",IFERROR('Tabel 4 S'!D416/'Tabel 4F S'!D416*100,"-"))</f>
        <v>20</v>
      </c>
      <c r="E416" s="57" t="str">
        <f>IF(OR('Tabel 4F S'!E416&lt;5,'Tabel 4 S'!E416&lt;0.5),"-",IFERROR('Tabel 4 S'!E416/'Tabel 4F S'!E416*100,"-"))</f>
        <v>-</v>
      </c>
      <c r="F416" s="57" t="str">
        <f>IF(OR('Tabel 4F S'!F416&lt;5,'Tabel 4 S'!F416&lt;0.5),"-",IFERROR('Tabel 4 S'!F416/'Tabel 4F S'!F416*100,"-"))</f>
        <v>-</v>
      </c>
      <c r="G416" s="57" t="str">
        <f>IF(OR('Tabel 4F S'!G416&lt;5,'Tabel 4 S'!G416&lt;0.5),"-",IFERROR('Tabel 4 S'!G416/'Tabel 4F S'!G416*100,"-"))</f>
        <v>-</v>
      </c>
      <c r="H416" s="82"/>
      <c r="I416" s="57">
        <f>IF(OR('Tabel 4F S'!I416&lt;5,'Tabel 4 S'!I416&lt;0.5),"-",IFERROR('Tabel 4 S'!I416/'Tabel 4F S'!I416*100,"-"))</f>
        <v>4</v>
      </c>
    </row>
    <row r="417" spans="1:9" x14ac:dyDescent="0.25">
      <c r="A417" s="58" t="s">
        <v>39</v>
      </c>
      <c r="C417" s="59" t="str">
        <f>IF(OR('Tabel 4F S'!C417&lt;5,'Tabel 4 S'!C417&lt;0.5),"-",IFERROR('Tabel 4 S'!C417/'Tabel 4F S'!C417*100,"-"))</f>
        <v>-</v>
      </c>
      <c r="D417" s="59">
        <f>IF(OR('Tabel 4F S'!D417&lt;5,'Tabel 4 S'!D417&lt;0.5),"-",IFERROR('Tabel 4 S'!D417/'Tabel 4F S'!D417*100,"-"))</f>
        <v>6.25</v>
      </c>
      <c r="E417" s="59" t="str">
        <f>IF(OR('Tabel 4F S'!E417&lt;5,'Tabel 4 S'!E417&lt;0.5),"-",IFERROR('Tabel 4 S'!E417/'Tabel 4F S'!E417*100,"-"))</f>
        <v>-</v>
      </c>
      <c r="F417" s="59" t="str">
        <f>IF(OR('Tabel 4F S'!F417&lt;5,'Tabel 4 S'!F417&lt;0.5),"-",IFERROR('Tabel 4 S'!F417/'Tabel 4F S'!F417*100,"-"))</f>
        <v>-</v>
      </c>
      <c r="G417" s="59" t="str">
        <f>IF(OR('Tabel 4F S'!G417&lt;5,'Tabel 4 S'!G417&lt;0.5),"-",IFERROR('Tabel 4 S'!G417/'Tabel 4F S'!G417*100,"-"))</f>
        <v>-</v>
      </c>
      <c r="H417" s="82"/>
      <c r="I417" s="59">
        <f>IF(OR('Tabel 4F S'!I417&lt;5,'Tabel 4 S'!I417&lt;0.5),"-",IFERROR('Tabel 4 S'!I417/'Tabel 4F S'!I417*100,"-"))</f>
        <v>4.3478260869565215</v>
      </c>
    </row>
    <row r="418" spans="1:9" x14ac:dyDescent="0.25">
      <c r="A418" s="54" t="s">
        <v>40</v>
      </c>
      <c r="C418" s="55" t="str">
        <f>IF(OR('Tabel 4F S'!C418&lt;5,'Tabel 4 S'!C418&lt;0.5),"-",IFERROR('Tabel 4 S'!C418/'Tabel 4F S'!C418*100,"-"))</f>
        <v>-</v>
      </c>
      <c r="D418" s="55" t="str">
        <f>IF(OR('Tabel 4F S'!D418&lt;5,'Tabel 4 S'!D418&lt;0.5),"-",IFERROR('Tabel 4 S'!D418/'Tabel 4F S'!D418*100,"-"))</f>
        <v>-</v>
      </c>
      <c r="E418" s="55" t="str">
        <f>IF(OR('Tabel 4F S'!E418&lt;5,'Tabel 4 S'!E418&lt;0.5),"-",IFERROR('Tabel 4 S'!E418/'Tabel 4F S'!E418*100,"-"))</f>
        <v>-</v>
      </c>
      <c r="F418" s="55" t="str">
        <f>IF(OR('Tabel 4F S'!F418&lt;5,'Tabel 4 S'!F418&lt;0.5),"-",IFERROR('Tabel 4 S'!F418/'Tabel 4F S'!F418*100,"-"))</f>
        <v>-</v>
      </c>
      <c r="G418" s="55" t="str">
        <f>IF(OR('Tabel 4F S'!G418&lt;5,'Tabel 4 S'!G418&lt;0.5),"-",IFERROR('Tabel 4 S'!G418/'Tabel 4F S'!G418*100,"-"))</f>
        <v>-</v>
      </c>
      <c r="H418" s="82"/>
      <c r="I418" s="55" t="str">
        <f>IF(OR('Tabel 4F S'!I418&lt;5,'Tabel 4 S'!I418&lt;0.5),"-",IFERROR('Tabel 4 S'!I418/'Tabel 4F S'!I418*100,"-"))</f>
        <v>-</v>
      </c>
    </row>
    <row r="419" spans="1:9" x14ac:dyDescent="0.25">
      <c r="A419" s="56" t="s">
        <v>41</v>
      </c>
      <c r="C419" s="57" t="str">
        <f>IF(OR('Tabel 4F S'!C419&lt;5,'Tabel 4 S'!C419&lt;0.5),"-",IFERROR('Tabel 4 S'!C419/'Tabel 4F S'!C419*100,"-"))</f>
        <v>-</v>
      </c>
      <c r="D419" s="57" t="str">
        <f>IF(OR('Tabel 4F S'!D419&lt;5,'Tabel 4 S'!D419&lt;0.5),"-",IFERROR('Tabel 4 S'!D419/'Tabel 4F S'!D419*100,"-"))</f>
        <v>-</v>
      </c>
      <c r="E419" s="57" t="str">
        <f>IF(OR('Tabel 4F S'!E419&lt;5,'Tabel 4 S'!E419&lt;0.5),"-",IFERROR('Tabel 4 S'!E419/'Tabel 4F S'!E419*100,"-"))</f>
        <v>-</v>
      </c>
      <c r="F419" s="57" t="str">
        <f>IF(OR('Tabel 4F S'!F419&lt;5,'Tabel 4 S'!F419&lt;0.5),"-",IFERROR('Tabel 4 S'!F419/'Tabel 4F S'!F419*100,"-"))</f>
        <v>-</v>
      </c>
      <c r="G419" s="57" t="str">
        <f>IF(OR('Tabel 4F S'!G419&lt;5,'Tabel 4 S'!G419&lt;0.5),"-",IFERROR('Tabel 4 S'!G419/'Tabel 4F S'!G419*100,"-"))</f>
        <v>-</v>
      </c>
      <c r="H419" s="82"/>
      <c r="I419" s="57" t="str">
        <f>IF(OR('Tabel 4F S'!I419&lt;5,'Tabel 4 S'!I419&lt;0.5),"-",IFERROR('Tabel 4 S'!I419/'Tabel 4F S'!I419*100,"-"))</f>
        <v>-</v>
      </c>
    </row>
    <row r="420" spans="1:9" x14ac:dyDescent="0.25">
      <c r="A420" s="58" t="s">
        <v>42</v>
      </c>
      <c r="C420" s="59" t="str">
        <f>IF(OR('Tabel 4F S'!C420&lt;5,'Tabel 4 S'!C420&lt;0.5),"-",IFERROR('Tabel 4 S'!C420/'Tabel 4F S'!C420*100,"-"))</f>
        <v>-</v>
      </c>
      <c r="D420" s="59" t="str">
        <f>IF(OR('Tabel 4F S'!D420&lt;5,'Tabel 4 S'!D420&lt;0.5),"-",IFERROR('Tabel 4 S'!D420/'Tabel 4F S'!D420*100,"-"))</f>
        <v>-</v>
      </c>
      <c r="E420" s="59" t="str">
        <f>IF(OR('Tabel 4F S'!E420&lt;5,'Tabel 4 S'!E420&lt;0.5),"-",IFERROR('Tabel 4 S'!E420/'Tabel 4F S'!E420*100,"-"))</f>
        <v>-</v>
      </c>
      <c r="F420" s="59" t="str">
        <f>IF(OR('Tabel 4F S'!F420&lt;5,'Tabel 4 S'!F420&lt;0.5),"-",IFERROR('Tabel 4 S'!F420/'Tabel 4F S'!F420*100,"-"))</f>
        <v>-</v>
      </c>
      <c r="G420" s="59" t="str">
        <f>IF(OR('Tabel 4F S'!G420&lt;5,'Tabel 4 S'!G420&lt;0.5),"-",IFERROR('Tabel 4 S'!G420/'Tabel 4F S'!G420*100,"-"))</f>
        <v>-</v>
      </c>
      <c r="H420" s="82"/>
      <c r="I420" s="59">
        <f>IF(OR('Tabel 4F S'!I420&lt;5,'Tabel 4 S'!I420&lt;0.5),"-",IFERROR('Tabel 4 S'!I420/'Tabel 4F S'!I420*100,"-"))</f>
        <v>15.384615384615385</v>
      </c>
    </row>
    <row r="421" spans="1:9" x14ac:dyDescent="0.25">
      <c r="A421" s="54" t="s">
        <v>43</v>
      </c>
      <c r="C421" s="55" t="str">
        <f>IF(OR('Tabel 4F S'!C421&lt;5,'Tabel 4 S'!C421&lt;0.5),"-",IFERROR('Tabel 4 S'!C421/'Tabel 4F S'!C421*100,"-"))</f>
        <v>-</v>
      </c>
      <c r="D421" s="55" t="str">
        <f>IF(OR('Tabel 4F S'!D421&lt;5,'Tabel 4 S'!D421&lt;0.5),"-",IFERROR('Tabel 4 S'!D421/'Tabel 4F S'!D421*100,"-"))</f>
        <v>-</v>
      </c>
      <c r="E421" s="55" t="str">
        <f>IF(OR('Tabel 4F S'!E421&lt;5,'Tabel 4 S'!E421&lt;0.5),"-",IFERROR('Tabel 4 S'!E421/'Tabel 4F S'!E421*100,"-"))</f>
        <v>-</v>
      </c>
      <c r="F421" s="55" t="str">
        <f>IF(OR('Tabel 4F S'!F421&lt;5,'Tabel 4 S'!F421&lt;0.5),"-",IFERROR('Tabel 4 S'!F421/'Tabel 4F S'!F421*100,"-"))</f>
        <v>-</v>
      </c>
      <c r="G421" s="55" t="str">
        <f>IF(OR('Tabel 4F S'!G421&lt;5,'Tabel 4 S'!G421&lt;0.5),"-",IFERROR('Tabel 4 S'!G421/'Tabel 4F S'!G421*100,"-"))</f>
        <v>-</v>
      </c>
      <c r="H421" s="82"/>
      <c r="I421" s="55" t="str">
        <f>IF(OR('Tabel 4F S'!I421&lt;5,'Tabel 4 S'!I421&lt;0.5),"-",IFERROR('Tabel 4 S'!I421/'Tabel 4F S'!I421*100,"-"))</f>
        <v>-</v>
      </c>
    </row>
    <row r="422" spans="1:9" x14ac:dyDescent="0.25">
      <c r="A422" s="56" t="s">
        <v>44</v>
      </c>
      <c r="C422" s="57" t="str">
        <f>IF(OR('Tabel 4F S'!C422&lt;5,'Tabel 4 S'!C422&lt;0.5),"-",IFERROR('Tabel 4 S'!C422/'Tabel 4F S'!C422*100,"-"))</f>
        <v>-</v>
      </c>
      <c r="D422" s="57">
        <f>IF(OR('Tabel 4F S'!D422&lt;5,'Tabel 4 S'!D422&lt;0.5),"-",IFERROR('Tabel 4 S'!D422/'Tabel 4F S'!D422*100,"-"))</f>
        <v>5.5555555555555554</v>
      </c>
      <c r="E422" s="57">
        <f>IF(OR('Tabel 4F S'!E422&lt;5,'Tabel 4 S'!E422&lt;0.5),"-",IFERROR('Tabel 4 S'!E422/'Tabel 4F S'!E422*100,"-"))</f>
        <v>5.2631578947368416</v>
      </c>
      <c r="F422" s="57">
        <f>IF(OR('Tabel 4F S'!F422&lt;5,'Tabel 4 S'!F422&lt;0.5),"-",IFERROR('Tabel 4 S'!F422/'Tabel 4F S'!F422*100,"-"))</f>
        <v>6.666666666666667</v>
      </c>
      <c r="G422" s="57">
        <f>IF(OR('Tabel 4F S'!G422&lt;5,'Tabel 4 S'!G422&lt;0.5),"-",IFERROR('Tabel 4 S'!G422/'Tabel 4F S'!G422*100,"-"))</f>
        <v>11.111111111111111</v>
      </c>
      <c r="H422" s="82"/>
      <c r="I422" s="57">
        <f>IF(OR('Tabel 4F S'!I422&lt;5,'Tabel 4 S'!I422&lt;0.5),"-",IFERROR('Tabel 4 S'!I422/'Tabel 4F S'!I422*100,"-"))</f>
        <v>7.8125</v>
      </c>
    </row>
    <row r="423" spans="1:9" x14ac:dyDescent="0.25">
      <c r="A423" s="37"/>
      <c r="C423" s="83"/>
      <c r="D423" s="83"/>
      <c r="E423" s="83"/>
      <c r="F423" s="83"/>
      <c r="G423" s="83"/>
      <c r="H423" s="82"/>
      <c r="I423" s="83"/>
    </row>
    <row r="424" spans="1:9" x14ac:dyDescent="0.25">
      <c r="A424" s="61" t="s">
        <v>45</v>
      </c>
      <c r="B424" s="62"/>
      <c r="C424" s="63">
        <f>IF(OR('Tabel 4F S'!C424&lt;5,'Tabel 4 S'!C424&lt;0.5),"-",IFERROR('Tabel 4 S'!C424/'Tabel 4F S'!C424*100,"-"))</f>
        <v>8</v>
      </c>
      <c r="D424" s="63">
        <f>IF(OR('Tabel 4F S'!D424&lt;5,'Tabel 4 S'!D424&lt;0.5),"-",IFERROR('Tabel 4 S'!D424/'Tabel 4F S'!D424*100,"-"))</f>
        <v>6.5040650406504072</v>
      </c>
      <c r="E424" s="63">
        <f>IF(OR('Tabel 4F S'!E424&lt;5,'Tabel 4 S'!E424&lt;0.5),"-",IFERROR('Tabel 4 S'!E424/'Tabel 4F S'!E424*100,"-"))</f>
        <v>2.0161290322580645</v>
      </c>
      <c r="F424" s="63">
        <f>IF(OR('Tabel 4F S'!F424&lt;5,'Tabel 4 S'!F424&lt;0.5),"-",IFERROR('Tabel 4 S'!F424/'Tabel 4F S'!F424*100,"-"))</f>
        <v>2.4193548387096775</v>
      </c>
      <c r="G424" s="63">
        <f>IF(OR('Tabel 4F S'!G424&lt;5,'Tabel 4 S'!G424&lt;0.5),"-",IFERROR('Tabel 4 S'!G424/'Tabel 4F S'!G424*100,"-"))</f>
        <v>4.2735042735042734</v>
      </c>
      <c r="H424" s="82"/>
      <c r="I424" s="63">
        <f>IF(OR('Tabel 4F S'!I424&lt;5,'Tabel 4 S'!I424&lt;0.5),"-",IFERROR('Tabel 4 S'!I424/'Tabel 4F S'!I424*100,"-"))</f>
        <v>4.0685224839400433</v>
      </c>
    </row>
    <row r="425" spans="1:9" x14ac:dyDescent="0.25">
      <c r="A425" s="37"/>
      <c r="C425" s="83"/>
      <c r="D425" s="83"/>
      <c r="E425" s="83"/>
      <c r="F425" s="83"/>
      <c r="G425" s="83"/>
      <c r="H425" s="82"/>
      <c r="I425" s="83"/>
    </row>
    <row r="426" spans="1:9" x14ac:dyDescent="0.25">
      <c r="A426" s="56" t="s">
        <v>46</v>
      </c>
      <c r="C426" s="57">
        <f>IF(OR('Tabel 4F S'!C426&lt;5,'Tabel 4 S'!C426&lt;0.5),"-",IFERROR('Tabel 4 S'!C426/'Tabel 4F S'!C426*100,"-"))</f>
        <v>7.6923076923076925</v>
      </c>
      <c r="D426" s="57">
        <f>IF(OR('Tabel 4F S'!D426&lt;5,'Tabel 4 S'!D426&lt;0.5),"-",IFERROR('Tabel 4 S'!D426/'Tabel 4F S'!D426*100,"-"))</f>
        <v>3.5714285714285712</v>
      </c>
      <c r="E426" s="57">
        <f>IF(OR('Tabel 4F S'!E426&lt;5,'Tabel 4 S'!E426&lt;0.5),"-",IFERROR('Tabel 4 S'!E426/'Tabel 4F S'!E426*100,"-"))</f>
        <v>1.7857142857142856</v>
      </c>
      <c r="F426" s="57">
        <f>IF(OR('Tabel 4F S'!F426&lt;5,'Tabel 4 S'!F426&lt;0.5),"-",IFERROR('Tabel 4 S'!F426/'Tabel 4F S'!F426*100,"-"))</f>
        <v>1.3157894736842104</v>
      </c>
      <c r="G426" s="57">
        <f>IF(OR('Tabel 4F S'!G426&lt;5,'Tabel 4 S'!G426&lt;0.5),"-",IFERROR('Tabel 4 S'!G426/'Tabel 4F S'!G426*100,"-"))</f>
        <v>4.1666666666666661</v>
      </c>
      <c r="H426" s="82"/>
      <c r="I426" s="57">
        <f>IF(OR('Tabel 4F S'!I426&lt;5,'Tabel 4 S'!I426&lt;0.5),"-",IFERROR('Tabel 4 S'!I426/'Tabel 4F S'!I426*100,"-"))</f>
        <v>2.7149321266968327</v>
      </c>
    </row>
    <row r="427" spans="1:9" x14ac:dyDescent="0.25">
      <c r="A427" s="58" t="s">
        <v>47</v>
      </c>
      <c r="C427" s="59">
        <f>IF(OR('Tabel 4F S'!C427&lt;5,'Tabel 4 S'!C427&lt;0.5),"-",IFERROR('Tabel 4 S'!C427/'Tabel 4F S'!C427*100,"-"))</f>
        <v>10</v>
      </c>
      <c r="D427" s="59">
        <f>IF(OR('Tabel 4F S'!D427&lt;5,'Tabel 4 S'!D427&lt;0.5),"-",IFERROR('Tabel 4 S'!D427/'Tabel 4F S'!D427*100,"-"))</f>
        <v>10.416666666666668</v>
      </c>
      <c r="E427" s="59">
        <f>IF(OR('Tabel 4F S'!E427&lt;5,'Tabel 4 S'!E427&lt;0.5),"-",IFERROR('Tabel 4 S'!E427/'Tabel 4F S'!E427*100,"-"))</f>
        <v>4.3478260869565215</v>
      </c>
      <c r="F427" s="59">
        <f>IF(OR('Tabel 4F S'!F427&lt;5,'Tabel 4 S'!F427&lt;0.5),"-",IFERROR('Tabel 4 S'!F427/'Tabel 4F S'!F427*100,"-"))</f>
        <v>2.3809523809523809</v>
      </c>
      <c r="G427" s="59">
        <f>IF(OR('Tabel 4F S'!G427&lt;5,'Tabel 4 S'!G427&lt;0.5),"-",IFERROR('Tabel 4 S'!G427/'Tabel 4F S'!G427*100,"-"))</f>
        <v>5.2631578947368416</v>
      </c>
      <c r="H427" s="82"/>
      <c r="I427" s="59">
        <f>IF(OR('Tabel 4F S'!I427&lt;5,'Tabel 4 S'!I427&lt;0.5),"-",IFERROR('Tabel 4 S'!I427/'Tabel 4F S'!I427*100,"-"))</f>
        <v>6.0606060606060606</v>
      </c>
    </row>
    <row r="428" spans="1:9" x14ac:dyDescent="0.25">
      <c r="A428" s="54" t="s">
        <v>48</v>
      </c>
      <c r="C428" s="55" t="str">
        <f>IF(OR('Tabel 4F S'!C428&lt;5,'Tabel 4 S'!C428&lt;0.5),"-",IFERROR('Tabel 4 S'!C428/'Tabel 4F S'!C428*100,"-"))</f>
        <v>-</v>
      </c>
      <c r="D428" s="55">
        <f>IF(OR('Tabel 4F S'!D428&lt;5,'Tabel 4 S'!D428&lt;0.5),"-",IFERROR('Tabel 4 S'!D428/'Tabel 4F S'!D428*100,"-"))</f>
        <v>6.25</v>
      </c>
      <c r="E428" s="55" t="str">
        <f>IF(OR('Tabel 4F S'!E428&lt;5,'Tabel 4 S'!E428&lt;0.5),"-",IFERROR('Tabel 4 S'!E428/'Tabel 4F S'!E428*100,"-"))</f>
        <v>-</v>
      </c>
      <c r="F428" s="55" t="str">
        <f>IF(OR('Tabel 4F S'!F428&lt;5,'Tabel 4 S'!F428&lt;0.5),"-",IFERROR('Tabel 4 S'!F428/'Tabel 4F S'!F428*100,"-"))</f>
        <v>-</v>
      </c>
      <c r="G428" s="55" t="str">
        <f>IF(OR('Tabel 4F S'!G428&lt;5,'Tabel 4 S'!G428&lt;0.5),"-",IFERROR('Tabel 4 S'!G428/'Tabel 4F S'!G428*100,"-"))</f>
        <v>-</v>
      </c>
      <c r="H428" s="82"/>
      <c r="I428" s="55">
        <f>IF(OR('Tabel 4F S'!I428&lt;5,'Tabel 4 S'!I428&lt;0.5),"-",IFERROR('Tabel 4 S'!I428/'Tabel 4F S'!I428*100,"-"))</f>
        <v>1.7964071856287425</v>
      </c>
    </row>
    <row r="435" spans="1:9" ht="15.75" x14ac:dyDescent="0.25">
      <c r="A435" s="2" t="s">
        <v>66</v>
      </c>
      <c r="C435" s="74"/>
      <c r="D435" s="74"/>
      <c r="E435" s="74"/>
      <c r="F435" s="74"/>
      <c r="G435" s="74"/>
      <c r="I435" s="74"/>
    </row>
    <row r="436" spans="1:9" x14ac:dyDescent="0.25">
      <c r="A436" s="24"/>
      <c r="C436" s="76"/>
      <c r="D436" s="76"/>
      <c r="E436" s="76"/>
      <c r="F436" s="76"/>
      <c r="G436" s="76"/>
      <c r="I436" s="76"/>
    </row>
    <row r="437" spans="1:9" x14ac:dyDescent="0.25">
      <c r="A437" s="24"/>
      <c r="C437" s="77" t="s">
        <v>81</v>
      </c>
      <c r="D437" s="77" t="s">
        <v>82</v>
      </c>
      <c r="E437" s="77" t="s">
        <v>83</v>
      </c>
      <c r="F437" s="77" t="s">
        <v>84</v>
      </c>
      <c r="G437" s="77" t="s">
        <v>85</v>
      </c>
      <c r="I437" s="77" t="s">
        <v>1</v>
      </c>
    </row>
    <row r="438" spans="1:9" x14ac:dyDescent="0.25">
      <c r="A438" s="24"/>
      <c r="C438" s="31"/>
      <c r="D438" s="31"/>
      <c r="E438" s="31"/>
      <c r="F438" s="31"/>
      <c r="G438" s="31"/>
      <c r="I438" s="31"/>
    </row>
    <row r="439" spans="1:9" x14ac:dyDescent="0.25">
      <c r="A439" s="54" t="s">
        <v>7</v>
      </c>
      <c r="C439" s="55" t="str">
        <f>IF(OR('Tabel 4F S'!C439&lt;5,'Tabel 4 S'!C439&lt;0.5),"-",IFERROR('Tabel 4 S'!C439/'Tabel 4F S'!C439*100,"-"))</f>
        <v>-</v>
      </c>
      <c r="D439" s="55" t="str">
        <f>IF(OR('Tabel 4F S'!D439&lt;5,'Tabel 4 S'!D439&lt;0.5),"-",IFERROR('Tabel 4 S'!D439/'Tabel 4F S'!D439*100,"-"))</f>
        <v>-</v>
      </c>
      <c r="E439" s="55" t="str">
        <f>IF(OR('Tabel 4F S'!E439&lt;5,'Tabel 4 S'!E439&lt;0.5),"-",IFERROR('Tabel 4 S'!E439/'Tabel 4F S'!E439*100,"-"))</f>
        <v>-</v>
      </c>
      <c r="F439" s="55" t="str">
        <f>IF(OR('Tabel 4F S'!F439&lt;5,'Tabel 4 S'!F439&lt;0.5),"-",IFERROR('Tabel 4 S'!F439/'Tabel 4F S'!F439*100,"-"))</f>
        <v>-</v>
      </c>
      <c r="G439" s="55" t="str">
        <f>IF(OR('Tabel 4F S'!G439&lt;5,'Tabel 4 S'!G439&lt;0.5),"-",IFERROR('Tabel 4 S'!G439/'Tabel 4F S'!G439*100,"-"))</f>
        <v>-</v>
      </c>
      <c r="H439" s="82"/>
      <c r="I439" s="55" t="str">
        <f>IF(OR('Tabel 4F S'!I439&lt;5,'Tabel 4 S'!I439&lt;0.5),"-",IFERROR('Tabel 4 S'!I439/'Tabel 4F S'!I439*100,"-"))</f>
        <v>-</v>
      </c>
    </row>
    <row r="440" spans="1:9" x14ac:dyDescent="0.25">
      <c r="A440" s="56" t="s">
        <v>8</v>
      </c>
      <c r="C440" s="57">
        <f>IF(OR('Tabel 4F S'!C440&lt;5,'Tabel 4 S'!C440&lt;0.5),"-",IFERROR('Tabel 4 S'!C440/'Tabel 4F S'!C440*100,"-"))</f>
        <v>5</v>
      </c>
      <c r="D440" s="57">
        <f>IF(OR('Tabel 4F S'!D440&lt;5,'Tabel 4 S'!D440&lt;0.5),"-",IFERROR('Tabel 4 S'!D440/'Tabel 4F S'!D440*100,"-"))</f>
        <v>3.7037037037037033</v>
      </c>
      <c r="E440" s="57" t="str">
        <f>IF(OR('Tabel 4F S'!E440&lt;5,'Tabel 4 S'!E440&lt;0.5),"-",IFERROR('Tabel 4 S'!E440/'Tabel 4F S'!E440*100,"-"))</f>
        <v>-</v>
      </c>
      <c r="F440" s="57">
        <f>IF(OR('Tabel 4F S'!F440&lt;5,'Tabel 4 S'!F440&lt;0.5),"-",IFERROR('Tabel 4 S'!F440/'Tabel 4F S'!F440*100,"-"))</f>
        <v>2.3255813953488373</v>
      </c>
      <c r="G440" s="57">
        <f>IF(OR('Tabel 4F S'!G440&lt;5,'Tabel 4 S'!G440&lt;0.5),"-",IFERROR('Tabel 4 S'!G440/'Tabel 4F S'!G440*100,"-"))</f>
        <v>3.3333333333333335</v>
      </c>
      <c r="H440" s="82"/>
      <c r="I440" s="57">
        <f>IF(OR('Tabel 4F S'!I440&lt;5,'Tabel 4 S'!I440&lt;0.5),"-",IFERROR('Tabel 4 S'!I440/'Tabel 4F S'!I440*100,"-"))</f>
        <v>2.2222222222222223</v>
      </c>
    </row>
    <row r="441" spans="1:9" x14ac:dyDescent="0.25">
      <c r="A441" s="58" t="s">
        <v>58</v>
      </c>
      <c r="C441" s="59">
        <f>IF(OR('Tabel 4F S'!C441&lt;5,'Tabel 4 S'!C441&lt;0.5),"-",IFERROR('Tabel 4 S'!C441/'Tabel 4F S'!C441*100,"-"))</f>
        <v>4.5454545454545459</v>
      </c>
      <c r="D441" s="59" t="str">
        <f>IF(OR('Tabel 4F S'!D441&lt;5,'Tabel 4 S'!D441&lt;0.5),"-",IFERROR('Tabel 4 S'!D441/'Tabel 4F S'!D441*100,"-"))</f>
        <v>-</v>
      </c>
      <c r="E441" s="59">
        <f>IF(OR('Tabel 4F S'!E441&lt;5,'Tabel 4 S'!E441&lt;0.5),"-",IFERROR('Tabel 4 S'!E441/'Tabel 4F S'!E441*100,"-"))</f>
        <v>5.8823529411764701</v>
      </c>
      <c r="F441" s="59" t="str">
        <f>IF(OR('Tabel 4F S'!F441&lt;5,'Tabel 4 S'!F441&lt;0.5),"-",IFERROR('Tabel 4 S'!F441/'Tabel 4F S'!F441*100,"-"))</f>
        <v>-</v>
      </c>
      <c r="G441" s="59" t="str">
        <f>IF(OR('Tabel 4F S'!G441&lt;5,'Tabel 4 S'!G441&lt;0.5),"-",IFERROR('Tabel 4 S'!G441/'Tabel 4F S'!G441*100,"-"))</f>
        <v>-</v>
      </c>
      <c r="H441" s="82"/>
      <c r="I441" s="59">
        <f>IF(OR('Tabel 4F S'!I441&lt;5,'Tabel 4 S'!I441&lt;0.5),"-",IFERROR('Tabel 4 S'!I441/'Tabel 4F S'!I441*100,"-"))</f>
        <v>1.8691588785046727</v>
      </c>
    </row>
    <row r="442" spans="1:9" x14ac:dyDescent="0.25">
      <c r="A442" s="54" t="s">
        <v>10</v>
      </c>
      <c r="C442" s="55">
        <f>IF(OR('Tabel 4F S'!C442&lt;5,'Tabel 4 S'!C442&lt;0.5),"-",IFERROR('Tabel 4 S'!C442/'Tabel 4F S'!C442*100,"-"))</f>
        <v>20</v>
      </c>
      <c r="D442" s="55" t="str">
        <f>IF(OR('Tabel 4F S'!D442&lt;5,'Tabel 4 S'!D442&lt;0.5),"-",IFERROR('Tabel 4 S'!D442/'Tabel 4F S'!D442*100,"-"))</f>
        <v>-</v>
      </c>
      <c r="E442" s="55" t="str">
        <f>IF(OR('Tabel 4F S'!E442&lt;5,'Tabel 4 S'!E442&lt;0.5),"-",IFERROR('Tabel 4 S'!E442/'Tabel 4F S'!E442*100,"-"))</f>
        <v>-</v>
      </c>
      <c r="F442" s="55" t="str">
        <f>IF(OR('Tabel 4F S'!F442&lt;5,'Tabel 4 S'!F442&lt;0.5),"-",IFERROR('Tabel 4 S'!F442/'Tabel 4F S'!F442*100,"-"))</f>
        <v>-</v>
      </c>
      <c r="G442" s="55">
        <f>IF(OR('Tabel 4F S'!G442&lt;5,'Tabel 4 S'!G442&lt;0.5),"-",IFERROR('Tabel 4 S'!G442/'Tabel 4F S'!G442*100,"-"))</f>
        <v>11.111111111111111</v>
      </c>
      <c r="H442" s="82"/>
      <c r="I442" s="55">
        <f>IF(OR('Tabel 4F S'!I442&lt;5,'Tabel 4 S'!I442&lt;0.5),"-",IFERROR('Tabel 4 S'!I442/'Tabel 4F S'!I442*100,"-"))</f>
        <v>2.4096385542168677</v>
      </c>
    </row>
    <row r="443" spans="1:9" x14ac:dyDescent="0.25">
      <c r="A443" s="56" t="s">
        <v>11</v>
      </c>
      <c r="C443" s="57" t="str">
        <f>IF(OR('Tabel 4F S'!C443&lt;5,'Tabel 4 S'!C443&lt;0.5),"-",IFERROR('Tabel 4 S'!C443/'Tabel 4F S'!C443*100,"-"))</f>
        <v>-</v>
      </c>
      <c r="D443" s="57" t="str">
        <f>IF(OR('Tabel 4F S'!D443&lt;5,'Tabel 4 S'!D443&lt;0.5),"-",IFERROR('Tabel 4 S'!D443/'Tabel 4F S'!D443*100,"-"))</f>
        <v>-</v>
      </c>
      <c r="E443" s="57" t="str">
        <f>IF(OR('Tabel 4F S'!E443&lt;5,'Tabel 4 S'!E443&lt;0.5),"-",IFERROR('Tabel 4 S'!E443/'Tabel 4F S'!E443*100,"-"))</f>
        <v>-</v>
      </c>
      <c r="F443" s="57" t="str">
        <f>IF(OR('Tabel 4F S'!F443&lt;5,'Tabel 4 S'!F443&lt;0.5),"-",IFERROR('Tabel 4 S'!F443/'Tabel 4F S'!F443*100,"-"))</f>
        <v>-</v>
      </c>
      <c r="G443" s="57" t="str">
        <f>IF(OR('Tabel 4F S'!G443&lt;5,'Tabel 4 S'!G443&lt;0.5),"-",IFERROR('Tabel 4 S'!G443/'Tabel 4F S'!G443*100,"-"))</f>
        <v>-</v>
      </c>
      <c r="H443" s="82"/>
      <c r="I443" s="57">
        <f>IF(OR('Tabel 4F S'!I443&lt;5,'Tabel 4 S'!I443&lt;0.5),"-",IFERROR('Tabel 4 S'!I443/'Tabel 4F S'!I443*100,"-"))</f>
        <v>1.1627906976744187</v>
      </c>
    </row>
    <row r="444" spans="1:9" x14ac:dyDescent="0.25">
      <c r="A444" s="58" t="s">
        <v>12</v>
      </c>
      <c r="C444" s="59" t="str">
        <f>IF(OR('Tabel 4F S'!C444&lt;5,'Tabel 4 S'!C444&lt;0.5),"-",IFERROR('Tabel 4 S'!C444/'Tabel 4F S'!C444*100,"-"))</f>
        <v>-</v>
      </c>
      <c r="D444" s="59" t="str">
        <f>IF(OR('Tabel 4F S'!D444&lt;5,'Tabel 4 S'!D444&lt;0.5),"-",IFERROR('Tabel 4 S'!D444/'Tabel 4F S'!D444*100,"-"))</f>
        <v>-</v>
      </c>
      <c r="E444" s="59" t="str">
        <f>IF(OR('Tabel 4F S'!E444&lt;5,'Tabel 4 S'!E444&lt;0.5),"-",IFERROR('Tabel 4 S'!E444/'Tabel 4F S'!E444*100,"-"))</f>
        <v>-</v>
      </c>
      <c r="F444" s="59" t="str">
        <f>IF(OR('Tabel 4F S'!F444&lt;5,'Tabel 4 S'!F444&lt;0.5),"-",IFERROR('Tabel 4 S'!F444/'Tabel 4F S'!F444*100,"-"))</f>
        <v>-</v>
      </c>
      <c r="G444" s="59" t="str">
        <f>IF(OR('Tabel 4F S'!G444&lt;5,'Tabel 4 S'!G444&lt;0.5),"-",IFERROR('Tabel 4 S'!G444/'Tabel 4F S'!G444*100,"-"))</f>
        <v>-</v>
      </c>
      <c r="H444" s="82"/>
      <c r="I444" s="59" t="str">
        <f>IF(OR('Tabel 4F S'!I444&lt;5,'Tabel 4 S'!I444&lt;0.5),"-",IFERROR('Tabel 4 S'!I444/'Tabel 4F S'!I444*100,"-"))</f>
        <v>-</v>
      </c>
    </row>
    <row r="445" spans="1:9" x14ac:dyDescent="0.25">
      <c r="A445" s="54" t="s">
        <v>13</v>
      </c>
      <c r="C445" s="55" t="str">
        <f>IF(OR('Tabel 4F S'!C445&lt;5,'Tabel 4 S'!C445&lt;0.5),"-",IFERROR('Tabel 4 S'!C445/'Tabel 4F S'!C445*100,"-"))</f>
        <v>-</v>
      </c>
      <c r="D445" s="55">
        <f>IF(OR('Tabel 4F S'!D445&lt;5,'Tabel 4 S'!D445&lt;0.5),"-",IFERROR('Tabel 4 S'!D445/'Tabel 4F S'!D445*100,"-"))</f>
        <v>14.285714285714285</v>
      </c>
      <c r="E445" s="55" t="str">
        <f>IF(OR('Tabel 4F S'!E445&lt;5,'Tabel 4 S'!E445&lt;0.5),"-",IFERROR('Tabel 4 S'!E445/'Tabel 4F S'!E445*100,"-"))</f>
        <v>-</v>
      </c>
      <c r="F445" s="55" t="str">
        <f>IF(OR('Tabel 4F S'!F445&lt;5,'Tabel 4 S'!F445&lt;0.5),"-",IFERROR('Tabel 4 S'!F445/'Tabel 4F S'!F445*100,"-"))</f>
        <v>-</v>
      </c>
      <c r="G445" s="55" t="str">
        <f>IF(OR('Tabel 4F S'!G445&lt;5,'Tabel 4 S'!G445&lt;0.5),"-",IFERROR('Tabel 4 S'!G445/'Tabel 4F S'!G445*100,"-"))</f>
        <v>-</v>
      </c>
      <c r="H445" s="82"/>
      <c r="I445" s="55">
        <f>IF(OR('Tabel 4F S'!I445&lt;5,'Tabel 4 S'!I445&lt;0.5),"-",IFERROR('Tabel 4 S'!I445/'Tabel 4F S'!I445*100,"-"))</f>
        <v>6.666666666666667</v>
      </c>
    </row>
    <row r="446" spans="1:9" x14ac:dyDescent="0.25">
      <c r="A446" s="56" t="s">
        <v>14</v>
      </c>
      <c r="C446" s="57" t="str">
        <f>IF(OR('Tabel 4F S'!C446&lt;5,'Tabel 4 S'!C446&lt;0.5),"-",IFERROR('Tabel 4 S'!C446/'Tabel 4F S'!C446*100,"-"))</f>
        <v>-</v>
      </c>
      <c r="D446" s="57" t="str">
        <f>IF(OR('Tabel 4F S'!D446&lt;5,'Tabel 4 S'!D446&lt;0.5),"-",IFERROR('Tabel 4 S'!D446/'Tabel 4F S'!D446*100,"-"))</f>
        <v>-</v>
      </c>
      <c r="E446" s="57" t="str">
        <f>IF(OR('Tabel 4F S'!E446&lt;5,'Tabel 4 S'!E446&lt;0.5),"-",IFERROR('Tabel 4 S'!E446/'Tabel 4F S'!E446*100,"-"))</f>
        <v>-</v>
      </c>
      <c r="F446" s="57" t="str">
        <f>IF(OR('Tabel 4F S'!F446&lt;5,'Tabel 4 S'!F446&lt;0.5),"-",IFERROR('Tabel 4 S'!F446/'Tabel 4F S'!F446*100,"-"))</f>
        <v>-</v>
      </c>
      <c r="G446" s="57" t="str">
        <f>IF(OR('Tabel 4F S'!G446&lt;5,'Tabel 4 S'!G446&lt;0.5),"-",IFERROR('Tabel 4 S'!G446/'Tabel 4F S'!G446*100,"-"))</f>
        <v>-</v>
      </c>
      <c r="H446" s="82"/>
      <c r="I446" s="57" t="str">
        <f>IF(OR('Tabel 4F S'!I446&lt;5,'Tabel 4 S'!I446&lt;0.5),"-",IFERROR('Tabel 4 S'!I446/'Tabel 4F S'!I446*100,"-"))</f>
        <v>-</v>
      </c>
    </row>
    <row r="447" spans="1:9" x14ac:dyDescent="0.25">
      <c r="A447" s="58" t="s">
        <v>15</v>
      </c>
      <c r="C447" s="59" t="str">
        <f>IF(OR('Tabel 4F S'!C447&lt;5,'Tabel 4 S'!C447&lt;0.5),"-",IFERROR('Tabel 4 S'!C447/'Tabel 4F S'!C447*100,"-"))</f>
        <v>-</v>
      </c>
      <c r="D447" s="59" t="str">
        <f>IF(OR('Tabel 4F S'!D447&lt;5,'Tabel 4 S'!D447&lt;0.5),"-",IFERROR('Tabel 4 S'!D447/'Tabel 4F S'!D447*100,"-"))</f>
        <v>-</v>
      </c>
      <c r="E447" s="59" t="str">
        <f>IF(OR('Tabel 4F S'!E447&lt;5,'Tabel 4 S'!E447&lt;0.5),"-",IFERROR('Tabel 4 S'!E447/'Tabel 4F S'!E447*100,"-"))</f>
        <v>-</v>
      </c>
      <c r="F447" s="59" t="str">
        <f>IF(OR('Tabel 4F S'!F447&lt;5,'Tabel 4 S'!F447&lt;0.5),"-",IFERROR('Tabel 4 S'!F447/'Tabel 4F S'!F447*100,"-"))</f>
        <v>-</v>
      </c>
      <c r="G447" s="59" t="str">
        <f>IF(OR('Tabel 4F S'!G447&lt;5,'Tabel 4 S'!G447&lt;0.5),"-",IFERROR('Tabel 4 S'!G447/'Tabel 4F S'!G447*100,"-"))</f>
        <v>-</v>
      </c>
      <c r="H447" s="82"/>
      <c r="I447" s="59" t="str">
        <f>IF(OR('Tabel 4F S'!I447&lt;5,'Tabel 4 S'!I447&lt;0.5),"-",IFERROR('Tabel 4 S'!I447/'Tabel 4F S'!I447*100,"-"))</f>
        <v>-</v>
      </c>
    </row>
    <row r="448" spans="1:9" x14ac:dyDescent="0.25">
      <c r="A448" s="54" t="s">
        <v>16</v>
      </c>
      <c r="C448" s="55" t="str">
        <f>IF(OR('Tabel 4F S'!C448&lt;5,'Tabel 4 S'!C448&lt;0.5),"-",IFERROR('Tabel 4 S'!C448/'Tabel 4F S'!C448*100,"-"))</f>
        <v>-</v>
      </c>
      <c r="D448" s="55" t="str">
        <f>IF(OR('Tabel 4F S'!D448&lt;5,'Tabel 4 S'!D448&lt;0.5),"-",IFERROR('Tabel 4 S'!D448/'Tabel 4F S'!D448*100,"-"))</f>
        <v>-</v>
      </c>
      <c r="E448" s="55" t="str">
        <f>IF(OR('Tabel 4F S'!E448&lt;5,'Tabel 4 S'!E448&lt;0.5),"-",IFERROR('Tabel 4 S'!E448/'Tabel 4F S'!E448*100,"-"))</f>
        <v>-</v>
      </c>
      <c r="F448" s="55" t="str">
        <f>IF(OR('Tabel 4F S'!F448&lt;5,'Tabel 4 S'!F448&lt;0.5),"-",IFERROR('Tabel 4 S'!F448/'Tabel 4F S'!F448*100,"-"))</f>
        <v>-</v>
      </c>
      <c r="G448" s="55" t="str">
        <f>IF(OR('Tabel 4F S'!G448&lt;5,'Tabel 4 S'!G448&lt;0.5),"-",IFERROR('Tabel 4 S'!G448/'Tabel 4F S'!G448*100,"-"))</f>
        <v>-</v>
      </c>
      <c r="H448" s="82"/>
      <c r="I448" s="55" t="str">
        <f>IF(OR('Tabel 4F S'!I448&lt;5,'Tabel 4 S'!I448&lt;0.5),"-",IFERROR('Tabel 4 S'!I448/'Tabel 4F S'!I448*100,"-"))</f>
        <v>-</v>
      </c>
    </row>
    <row r="449" spans="1:9" x14ac:dyDescent="0.25">
      <c r="A449" s="56" t="s">
        <v>17</v>
      </c>
      <c r="C449" s="57" t="str">
        <f>IF(OR('Tabel 4F S'!C449&lt;5,'Tabel 4 S'!C449&lt;0.5),"-",IFERROR('Tabel 4 S'!C449/'Tabel 4F S'!C449*100,"-"))</f>
        <v>-</v>
      </c>
      <c r="D449" s="57" t="str">
        <f>IF(OR('Tabel 4F S'!D449&lt;5,'Tabel 4 S'!D449&lt;0.5),"-",IFERROR('Tabel 4 S'!D449/'Tabel 4F S'!D449*100,"-"))</f>
        <v>-</v>
      </c>
      <c r="E449" s="57" t="str">
        <f>IF(OR('Tabel 4F S'!E449&lt;5,'Tabel 4 S'!E449&lt;0.5),"-",IFERROR('Tabel 4 S'!E449/'Tabel 4F S'!E449*100,"-"))</f>
        <v>-</v>
      </c>
      <c r="F449" s="57" t="str">
        <f>IF(OR('Tabel 4F S'!F449&lt;5,'Tabel 4 S'!F449&lt;0.5),"-",IFERROR('Tabel 4 S'!F449/'Tabel 4F S'!F449*100,"-"))</f>
        <v>-</v>
      </c>
      <c r="G449" s="57" t="str">
        <f>IF(OR('Tabel 4F S'!G449&lt;5,'Tabel 4 S'!G449&lt;0.5),"-",IFERROR('Tabel 4 S'!G449/'Tabel 4F S'!G449*100,"-"))</f>
        <v>-</v>
      </c>
      <c r="H449" s="82"/>
      <c r="I449" s="57" t="str">
        <f>IF(OR('Tabel 4F S'!I449&lt;5,'Tabel 4 S'!I449&lt;0.5),"-",IFERROR('Tabel 4 S'!I449/'Tabel 4F S'!I449*100,"-"))</f>
        <v>-</v>
      </c>
    </row>
    <row r="450" spans="1:9" x14ac:dyDescent="0.25">
      <c r="A450" s="58" t="s">
        <v>18</v>
      </c>
      <c r="C450" s="59" t="str">
        <f>IF(OR('Tabel 4F S'!C450&lt;5,'Tabel 4 S'!C450&lt;0.5),"-",IFERROR('Tabel 4 S'!C450/'Tabel 4F S'!C450*100,"-"))</f>
        <v>-</v>
      </c>
      <c r="D450" s="59" t="str">
        <f>IF(OR('Tabel 4F S'!D450&lt;5,'Tabel 4 S'!D450&lt;0.5),"-",IFERROR('Tabel 4 S'!D450/'Tabel 4F S'!D450*100,"-"))</f>
        <v>-</v>
      </c>
      <c r="E450" s="59" t="str">
        <f>IF(OR('Tabel 4F S'!E450&lt;5,'Tabel 4 S'!E450&lt;0.5),"-",IFERROR('Tabel 4 S'!E450/'Tabel 4F S'!E450*100,"-"))</f>
        <v>-</v>
      </c>
      <c r="F450" s="59" t="str">
        <f>IF(OR('Tabel 4F S'!F450&lt;5,'Tabel 4 S'!F450&lt;0.5),"-",IFERROR('Tabel 4 S'!F450/'Tabel 4F S'!F450*100,"-"))</f>
        <v>-</v>
      </c>
      <c r="G450" s="59" t="str">
        <f>IF(OR('Tabel 4F S'!G450&lt;5,'Tabel 4 S'!G450&lt;0.5),"-",IFERROR('Tabel 4 S'!G450/'Tabel 4F S'!G450*100,"-"))</f>
        <v>-</v>
      </c>
      <c r="H450" s="82"/>
      <c r="I450" s="59" t="str">
        <f>IF(OR('Tabel 4F S'!I450&lt;5,'Tabel 4 S'!I450&lt;0.5),"-",IFERROR('Tabel 4 S'!I450/'Tabel 4F S'!I450*100,"-"))</f>
        <v>-</v>
      </c>
    </row>
    <row r="451" spans="1:9" x14ac:dyDescent="0.25">
      <c r="A451" s="54" t="s">
        <v>19</v>
      </c>
      <c r="C451" s="55" t="str">
        <f>IF(OR('Tabel 4F S'!C451&lt;5,'Tabel 4 S'!C451&lt;0.5),"-",IFERROR('Tabel 4 S'!C451/'Tabel 4F S'!C451*100,"-"))</f>
        <v>-</v>
      </c>
      <c r="D451" s="55" t="str">
        <f>IF(OR('Tabel 4F S'!D451&lt;5,'Tabel 4 S'!D451&lt;0.5),"-",IFERROR('Tabel 4 S'!D451/'Tabel 4F S'!D451*100,"-"))</f>
        <v>-</v>
      </c>
      <c r="E451" s="55" t="str">
        <f>IF(OR('Tabel 4F S'!E451&lt;5,'Tabel 4 S'!E451&lt;0.5),"-",IFERROR('Tabel 4 S'!E451/'Tabel 4F S'!E451*100,"-"))</f>
        <v>-</v>
      </c>
      <c r="F451" s="55" t="str">
        <f>IF(OR('Tabel 4F S'!F451&lt;5,'Tabel 4 S'!F451&lt;0.5),"-",IFERROR('Tabel 4 S'!F451/'Tabel 4F S'!F451*100,"-"))</f>
        <v>-</v>
      </c>
      <c r="G451" s="55" t="str">
        <f>IF(OR('Tabel 4F S'!G451&lt;5,'Tabel 4 S'!G451&lt;0.5),"-",IFERROR('Tabel 4 S'!G451/'Tabel 4F S'!G451*100,"-"))</f>
        <v>-</v>
      </c>
      <c r="H451" s="82"/>
      <c r="I451" s="55" t="str">
        <f>IF(OR('Tabel 4F S'!I451&lt;5,'Tabel 4 S'!I451&lt;0.5),"-",IFERROR('Tabel 4 S'!I451/'Tabel 4F S'!I451*100,"-"))</f>
        <v>-</v>
      </c>
    </row>
    <row r="452" spans="1:9" x14ac:dyDescent="0.25">
      <c r="A452" s="56" t="s">
        <v>20</v>
      </c>
      <c r="C452" s="57" t="str">
        <f>IF(OR('Tabel 4F S'!C452&lt;5,'Tabel 4 S'!C452&lt;0.5),"-",IFERROR('Tabel 4 S'!C452/'Tabel 4F S'!C452*100,"-"))</f>
        <v>-</v>
      </c>
      <c r="D452" s="57" t="str">
        <f>IF(OR('Tabel 4F S'!D452&lt;5,'Tabel 4 S'!D452&lt;0.5),"-",IFERROR('Tabel 4 S'!D452/'Tabel 4F S'!D452*100,"-"))</f>
        <v>-</v>
      </c>
      <c r="E452" s="57" t="str">
        <f>IF(OR('Tabel 4F S'!E452&lt;5,'Tabel 4 S'!E452&lt;0.5),"-",IFERROR('Tabel 4 S'!E452/'Tabel 4F S'!E452*100,"-"))</f>
        <v>-</v>
      </c>
      <c r="F452" s="57" t="str">
        <f>IF(OR('Tabel 4F S'!F452&lt;5,'Tabel 4 S'!F452&lt;0.5),"-",IFERROR('Tabel 4 S'!F452/'Tabel 4F S'!F452*100,"-"))</f>
        <v>-</v>
      </c>
      <c r="G452" s="57" t="str">
        <f>IF(OR('Tabel 4F S'!G452&lt;5,'Tabel 4 S'!G452&lt;0.5),"-",IFERROR('Tabel 4 S'!G452/'Tabel 4F S'!G452*100,"-"))</f>
        <v>-</v>
      </c>
      <c r="H452" s="82"/>
      <c r="I452" s="57" t="str">
        <f>IF(OR('Tabel 4F S'!I452&lt;5,'Tabel 4 S'!I452&lt;0.5),"-",IFERROR('Tabel 4 S'!I452/'Tabel 4F S'!I452*100,"-"))</f>
        <v>-</v>
      </c>
    </row>
    <row r="453" spans="1:9" x14ac:dyDescent="0.25">
      <c r="A453" s="58" t="s">
        <v>21</v>
      </c>
      <c r="C453" s="59" t="str">
        <f>IF(OR('Tabel 4F S'!C453&lt;5,'Tabel 4 S'!C453&lt;0.5),"-",IFERROR('Tabel 4 S'!C453/'Tabel 4F S'!C453*100,"-"))</f>
        <v>-</v>
      </c>
      <c r="D453" s="59" t="str">
        <f>IF(OR('Tabel 4F S'!D453&lt;5,'Tabel 4 S'!D453&lt;0.5),"-",IFERROR('Tabel 4 S'!D453/'Tabel 4F S'!D453*100,"-"))</f>
        <v>-</v>
      </c>
      <c r="E453" s="59" t="str">
        <f>IF(OR('Tabel 4F S'!E453&lt;5,'Tabel 4 S'!E453&lt;0.5),"-",IFERROR('Tabel 4 S'!E453/'Tabel 4F S'!E453*100,"-"))</f>
        <v>-</v>
      </c>
      <c r="F453" s="59" t="str">
        <f>IF(OR('Tabel 4F S'!F453&lt;5,'Tabel 4 S'!F453&lt;0.5),"-",IFERROR('Tabel 4 S'!F453/'Tabel 4F S'!F453*100,"-"))</f>
        <v>-</v>
      </c>
      <c r="G453" s="59" t="str">
        <f>IF(OR('Tabel 4F S'!G453&lt;5,'Tabel 4 S'!G453&lt;0.5),"-",IFERROR('Tabel 4 S'!G453/'Tabel 4F S'!G453*100,"-"))</f>
        <v>-</v>
      </c>
      <c r="H453" s="82"/>
      <c r="I453" s="59" t="str">
        <f>IF(OR('Tabel 4F S'!I453&lt;5,'Tabel 4 S'!I453&lt;0.5),"-",IFERROR('Tabel 4 S'!I453/'Tabel 4F S'!I453*100,"-"))</f>
        <v>-</v>
      </c>
    </row>
    <row r="454" spans="1:9" x14ac:dyDescent="0.25">
      <c r="A454" s="54" t="s">
        <v>22</v>
      </c>
      <c r="C454" s="55" t="str">
        <f>IF(OR('Tabel 4F S'!C454&lt;5,'Tabel 4 S'!C454&lt;0.5),"-",IFERROR('Tabel 4 S'!C454/'Tabel 4F S'!C454*100,"-"))</f>
        <v>-</v>
      </c>
      <c r="D454" s="55" t="str">
        <f>IF(OR('Tabel 4F S'!D454&lt;5,'Tabel 4 S'!D454&lt;0.5),"-",IFERROR('Tabel 4 S'!D454/'Tabel 4F S'!D454*100,"-"))</f>
        <v>-</v>
      </c>
      <c r="E454" s="55" t="str">
        <f>IF(OR('Tabel 4F S'!E454&lt;5,'Tabel 4 S'!E454&lt;0.5),"-",IFERROR('Tabel 4 S'!E454/'Tabel 4F S'!E454*100,"-"))</f>
        <v>-</v>
      </c>
      <c r="F454" s="55" t="str">
        <f>IF(OR('Tabel 4F S'!F454&lt;5,'Tabel 4 S'!F454&lt;0.5),"-",IFERROR('Tabel 4 S'!F454/'Tabel 4F S'!F454*100,"-"))</f>
        <v>-</v>
      </c>
      <c r="G454" s="55" t="str">
        <f>IF(OR('Tabel 4F S'!G454&lt;5,'Tabel 4 S'!G454&lt;0.5),"-",IFERROR('Tabel 4 S'!G454/'Tabel 4F S'!G454*100,"-"))</f>
        <v>-</v>
      </c>
      <c r="H454" s="82"/>
      <c r="I454" s="55">
        <f>IF(OR('Tabel 4F S'!I454&lt;5,'Tabel 4 S'!I454&lt;0.5),"-",IFERROR('Tabel 4 S'!I454/'Tabel 4F S'!I454*100,"-"))</f>
        <v>4.1666666666666661</v>
      </c>
    </row>
    <row r="455" spans="1:9" x14ac:dyDescent="0.25">
      <c r="A455" s="56" t="s">
        <v>23</v>
      </c>
      <c r="C455" s="57" t="str">
        <f>IF(OR('Tabel 4F S'!C455&lt;5,'Tabel 4 S'!C455&lt;0.5),"-",IFERROR('Tabel 4 S'!C455/'Tabel 4F S'!C455*100,"-"))</f>
        <v>-</v>
      </c>
      <c r="D455" s="57" t="str">
        <f>IF(OR('Tabel 4F S'!D455&lt;5,'Tabel 4 S'!D455&lt;0.5),"-",IFERROR('Tabel 4 S'!D455/'Tabel 4F S'!D455*100,"-"))</f>
        <v>-</v>
      </c>
      <c r="E455" s="57" t="str">
        <f>IF(OR('Tabel 4F S'!E455&lt;5,'Tabel 4 S'!E455&lt;0.5),"-",IFERROR('Tabel 4 S'!E455/'Tabel 4F S'!E455*100,"-"))</f>
        <v>-</v>
      </c>
      <c r="F455" s="57" t="str">
        <f>IF(OR('Tabel 4F S'!F455&lt;5,'Tabel 4 S'!F455&lt;0.5),"-",IFERROR('Tabel 4 S'!F455/'Tabel 4F S'!F455*100,"-"))</f>
        <v>-</v>
      </c>
      <c r="G455" s="57" t="str">
        <f>IF(OR('Tabel 4F S'!G455&lt;5,'Tabel 4 S'!G455&lt;0.5),"-",IFERROR('Tabel 4 S'!G455/'Tabel 4F S'!G455*100,"-"))</f>
        <v>-</v>
      </c>
      <c r="H455" s="82"/>
      <c r="I455" s="57" t="str">
        <f>IF(OR('Tabel 4F S'!I455&lt;5,'Tabel 4 S'!I455&lt;0.5),"-",IFERROR('Tabel 4 S'!I455/'Tabel 4F S'!I455*100,"-"))</f>
        <v>-</v>
      </c>
    </row>
    <row r="456" spans="1:9" x14ac:dyDescent="0.25">
      <c r="A456" s="58" t="s">
        <v>24</v>
      </c>
      <c r="C456" s="59" t="str">
        <f>IF(OR('Tabel 4F S'!C456&lt;5,'Tabel 4 S'!C456&lt;0.5),"-",IFERROR('Tabel 4 S'!C456/'Tabel 4F S'!C456*100,"-"))</f>
        <v>-</v>
      </c>
      <c r="D456" s="59" t="str">
        <f>IF(OR('Tabel 4F S'!D456&lt;5,'Tabel 4 S'!D456&lt;0.5),"-",IFERROR('Tabel 4 S'!D456/'Tabel 4F S'!D456*100,"-"))</f>
        <v>-</v>
      </c>
      <c r="E456" s="59" t="str">
        <f>IF(OR('Tabel 4F S'!E456&lt;5,'Tabel 4 S'!E456&lt;0.5),"-",IFERROR('Tabel 4 S'!E456/'Tabel 4F S'!E456*100,"-"))</f>
        <v>-</v>
      </c>
      <c r="F456" s="59" t="str">
        <f>IF(OR('Tabel 4F S'!F456&lt;5,'Tabel 4 S'!F456&lt;0.5),"-",IFERROR('Tabel 4 S'!F456/'Tabel 4F S'!F456*100,"-"))</f>
        <v>-</v>
      </c>
      <c r="G456" s="59" t="str">
        <f>IF(OR('Tabel 4F S'!G456&lt;5,'Tabel 4 S'!G456&lt;0.5),"-",IFERROR('Tabel 4 S'!G456/'Tabel 4F S'!G456*100,"-"))</f>
        <v>-</v>
      </c>
      <c r="H456" s="82"/>
      <c r="I456" s="59" t="str">
        <f>IF(OR('Tabel 4F S'!I456&lt;5,'Tabel 4 S'!I456&lt;0.5),"-",IFERROR('Tabel 4 S'!I456/'Tabel 4F S'!I456*100,"-"))</f>
        <v>-</v>
      </c>
    </row>
    <row r="457" spans="1:9" x14ac:dyDescent="0.25">
      <c r="A457" s="54" t="s">
        <v>25</v>
      </c>
      <c r="C457" s="55" t="str">
        <f>IF(OR('Tabel 4F S'!C457&lt;5,'Tabel 4 S'!C457&lt;0.5),"-",IFERROR('Tabel 4 S'!C457/'Tabel 4F S'!C457*100,"-"))</f>
        <v>-</v>
      </c>
      <c r="D457" s="55" t="str">
        <f>IF(OR('Tabel 4F S'!D457&lt;5,'Tabel 4 S'!D457&lt;0.5),"-",IFERROR('Tabel 4 S'!D457/'Tabel 4F S'!D457*100,"-"))</f>
        <v>-</v>
      </c>
      <c r="E457" s="55" t="str">
        <f>IF(OR('Tabel 4F S'!E457&lt;5,'Tabel 4 S'!E457&lt;0.5),"-",IFERROR('Tabel 4 S'!E457/'Tabel 4F S'!E457*100,"-"))</f>
        <v>-</v>
      </c>
      <c r="F457" s="55" t="str">
        <f>IF(OR('Tabel 4F S'!F457&lt;5,'Tabel 4 S'!F457&lt;0.5),"-",IFERROR('Tabel 4 S'!F457/'Tabel 4F S'!F457*100,"-"))</f>
        <v>-</v>
      </c>
      <c r="G457" s="55" t="str">
        <f>IF(OR('Tabel 4F S'!G457&lt;5,'Tabel 4 S'!G457&lt;0.5),"-",IFERROR('Tabel 4 S'!G457/'Tabel 4F S'!G457*100,"-"))</f>
        <v>-</v>
      </c>
      <c r="H457" s="82"/>
      <c r="I457" s="55" t="str">
        <f>IF(OR('Tabel 4F S'!I457&lt;5,'Tabel 4 S'!I457&lt;0.5),"-",IFERROR('Tabel 4 S'!I457/'Tabel 4F S'!I457*100,"-"))</f>
        <v>-</v>
      </c>
    </row>
    <row r="458" spans="1:9" x14ac:dyDescent="0.25">
      <c r="A458" s="56" t="s">
        <v>26</v>
      </c>
      <c r="C458" s="57" t="str">
        <f>IF(OR('Tabel 4F S'!C458&lt;5,'Tabel 4 S'!C458&lt;0.5),"-",IFERROR('Tabel 4 S'!C458/'Tabel 4F S'!C458*100,"-"))</f>
        <v>-</v>
      </c>
      <c r="D458" s="57" t="str">
        <f>IF(OR('Tabel 4F S'!D458&lt;5,'Tabel 4 S'!D458&lt;0.5),"-",IFERROR('Tabel 4 S'!D458/'Tabel 4F S'!D458*100,"-"))</f>
        <v>-</v>
      </c>
      <c r="E458" s="57" t="str">
        <f>IF(OR('Tabel 4F S'!E458&lt;5,'Tabel 4 S'!E458&lt;0.5),"-",IFERROR('Tabel 4 S'!E458/'Tabel 4F S'!E458*100,"-"))</f>
        <v>-</v>
      </c>
      <c r="F458" s="57" t="str">
        <f>IF(OR('Tabel 4F S'!F458&lt;5,'Tabel 4 S'!F458&lt;0.5),"-",IFERROR('Tabel 4 S'!F458/'Tabel 4F S'!F458*100,"-"))</f>
        <v>-</v>
      </c>
      <c r="G458" s="57" t="str">
        <f>IF(OR('Tabel 4F S'!G458&lt;5,'Tabel 4 S'!G458&lt;0.5),"-",IFERROR('Tabel 4 S'!G458/'Tabel 4F S'!G458*100,"-"))</f>
        <v>-</v>
      </c>
      <c r="H458" s="82"/>
      <c r="I458" s="57" t="str">
        <f>IF(OR('Tabel 4F S'!I458&lt;5,'Tabel 4 S'!I458&lt;0.5),"-",IFERROR('Tabel 4 S'!I458/'Tabel 4F S'!I458*100,"-"))</f>
        <v>-</v>
      </c>
    </row>
    <row r="459" spans="1:9" x14ac:dyDescent="0.25">
      <c r="A459" s="58" t="s">
        <v>27</v>
      </c>
      <c r="C459" s="59" t="str">
        <f>IF(OR('Tabel 4F S'!C459&lt;5,'Tabel 4 S'!C459&lt;0.5),"-",IFERROR('Tabel 4 S'!C459/'Tabel 4F S'!C459*100,"-"))</f>
        <v>-</v>
      </c>
      <c r="D459" s="59" t="str">
        <f>IF(OR('Tabel 4F S'!D459&lt;5,'Tabel 4 S'!D459&lt;0.5),"-",IFERROR('Tabel 4 S'!D459/'Tabel 4F S'!D459*100,"-"))</f>
        <v>-</v>
      </c>
      <c r="E459" s="59" t="str">
        <f>IF(OR('Tabel 4F S'!E459&lt;5,'Tabel 4 S'!E459&lt;0.5),"-",IFERROR('Tabel 4 S'!E459/'Tabel 4F S'!E459*100,"-"))</f>
        <v>-</v>
      </c>
      <c r="F459" s="59" t="str">
        <f>IF(OR('Tabel 4F S'!F459&lt;5,'Tabel 4 S'!F459&lt;0.5),"-",IFERROR('Tabel 4 S'!F459/'Tabel 4F S'!F459*100,"-"))</f>
        <v>-</v>
      </c>
      <c r="G459" s="59" t="str">
        <f>IF(OR('Tabel 4F S'!G459&lt;5,'Tabel 4 S'!G459&lt;0.5),"-",IFERROR('Tabel 4 S'!G459/'Tabel 4F S'!G459*100,"-"))</f>
        <v>-</v>
      </c>
      <c r="H459" s="82"/>
      <c r="I459" s="59" t="str">
        <f>IF(OR('Tabel 4F S'!I459&lt;5,'Tabel 4 S'!I459&lt;0.5),"-",IFERROR('Tabel 4 S'!I459/'Tabel 4F S'!I459*100,"-"))</f>
        <v>-</v>
      </c>
    </row>
    <row r="460" spans="1:9" x14ac:dyDescent="0.25">
      <c r="A460" s="54" t="s">
        <v>28</v>
      </c>
      <c r="C460" s="55" t="str">
        <f>IF(OR('Tabel 4F S'!C460&lt;5,'Tabel 4 S'!C460&lt;0.5),"-",IFERROR('Tabel 4 S'!C460/'Tabel 4F S'!C460*100,"-"))</f>
        <v>-</v>
      </c>
      <c r="D460" s="55" t="str">
        <f>IF(OR('Tabel 4F S'!D460&lt;5,'Tabel 4 S'!D460&lt;0.5),"-",IFERROR('Tabel 4 S'!D460/'Tabel 4F S'!D460*100,"-"))</f>
        <v>-</v>
      </c>
      <c r="E460" s="55" t="str">
        <f>IF(OR('Tabel 4F S'!E460&lt;5,'Tabel 4 S'!E460&lt;0.5),"-",IFERROR('Tabel 4 S'!E460/'Tabel 4F S'!E460*100,"-"))</f>
        <v>-</v>
      </c>
      <c r="F460" s="55" t="str">
        <f>IF(OR('Tabel 4F S'!F460&lt;5,'Tabel 4 S'!F460&lt;0.5),"-",IFERROR('Tabel 4 S'!F460/'Tabel 4F S'!F460*100,"-"))</f>
        <v>-</v>
      </c>
      <c r="G460" s="55" t="str">
        <f>IF(OR('Tabel 4F S'!G460&lt;5,'Tabel 4 S'!G460&lt;0.5),"-",IFERROR('Tabel 4 S'!G460/'Tabel 4F S'!G460*100,"-"))</f>
        <v>-</v>
      </c>
      <c r="H460" s="82"/>
      <c r="I460" s="55" t="str">
        <f>IF(OR('Tabel 4F S'!I460&lt;5,'Tabel 4 S'!I460&lt;0.5),"-",IFERROR('Tabel 4 S'!I460/'Tabel 4F S'!I460*100,"-"))</f>
        <v>-</v>
      </c>
    </row>
    <row r="461" spans="1:9" x14ac:dyDescent="0.25">
      <c r="A461" s="56" t="s">
        <v>29</v>
      </c>
      <c r="C461" s="57" t="str">
        <f>IF(OR('Tabel 4F S'!C461&lt;5,'Tabel 4 S'!C461&lt;0.5),"-",IFERROR('Tabel 4 S'!C461/'Tabel 4F S'!C461*100,"-"))</f>
        <v>-</v>
      </c>
      <c r="D461" s="57" t="str">
        <f>IF(OR('Tabel 4F S'!D461&lt;5,'Tabel 4 S'!D461&lt;0.5),"-",IFERROR('Tabel 4 S'!D461/'Tabel 4F S'!D461*100,"-"))</f>
        <v>-</v>
      </c>
      <c r="E461" s="57" t="str">
        <f>IF(OR('Tabel 4F S'!E461&lt;5,'Tabel 4 S'!E461&lt;0.5),"-",IFERROR('Tabel 4 S'!E461/'Tabel 4F S'!E461*100,"-"))</f>
        <v>-</v>
      </c>
      <c r="F461" s="57" t="str">
        <f>IF(OR('Tabel 4F S'!F461&lt;5,'Tabel 4 S'!F461&lt;0.5),"-",IFERROR('Tabel 4 S'!F461/'Tabel 4F S'!F461*100,"-"))</f>
        <v>-</v>
      </c>
      <c r="G461" s="57" t="str">
        <f>IF(OR('Tabel 4F S'!G461&lt;5,'Tabel 4 S'!G461&lt;0.5),"-",IFERROR('Tabel 4 S'!G461/'Tabel 4F S'!G461*100,"-"))</f>
        <v>-</v>
      </c>
      <c r="H461" s="82"/>
      <c r="I461" s="57" t="str">
        <f>IF(OR('Tabel 4F S'!I461&lt;5,'Tabel 4 S'!I461&lt;0.5),"-",IFERROR('Tabel 4 S'!I461/'Tabel 4F S'!I461*100,"-"))</f>
        <v>-</v>
      </c>
    </row>
    <row r="462" spans="1:9" x14ac:dyDescent="0.25">
      <c r="A462" s="58" t="s">
        <v>30</v>
      </c>
      <c r="C462" s="59" t="str">
        <f>IF(OR('Tabel 4F S'!C462&lt;5,'Tabel 4 S'!C462&lt;0.5),"-",IFERROR('Tabel 4 S'!C462/'Tabel 4F S'!C462*100,"-"))</f>
        <v>-</v>
      </c>
      <c r="D462" s="59" t="str">
        <f>IF(OR('Tabel 4F S'!D462&lt;5,'Tabel 4 S'!D462&lt;0.5),"-",IFERROR('Tabel 4 S'!D462/'Tabel 4F S'!D462*100,"-"))</f>
        <v>-</v>
      </c>
      <c r="E462" s="59" t="str">
        <f>IF(OR('Tabel 4F S'!E462&lt;5,'Tabel 4 S'!E462&lt;0.5),"-",IFERROR('Tabel 4 S'!E462/'Tabel 4F S'!E462*100,"-"))</f>
        <v>-</v>
      </c>
      <c r="F462" s="59" t="str">
        <f>IF(OR('Tabel 4F S'!F462&lt;5,'Tabel 4 S'!F462&lt;0.5),"-",IFERROR('Tabel 4 S'!F462/'Tabel 4F S'!F462*100,"-"))</f>
        <v>-</v>
      </c>
      <c r="G462" s="59" t="str">
        <f>IF(OR('Tabel 4F S'!G462&lt;5,'Tabel 4 S'!G462&lt;0.5),"-",IFERROR('Tabel 4 S'!G462/'Tabel 4F S'!G462*100,"-"))</f>
        <v>-</v>
      </c>
      <c r="H462" s="82"/>
      <c r="I462" s="59" t="str">
        <f>IF(OR('Tabel 4F S'!I462&lt;5,'Tabel 4 S'!I462&lt;0.5),"-",IFERROR('Tabel 4 S'!I462/'Tabel 4F S'!I462*100,"-"))</f>
        <v>-</v>
      </c>
    </row>
    <row r="463" spans="1:9" x14ac:dyDescent="0.25">
      <c r="A463" s="54" t="s">
        <v>31</v>
      </c>
      <c r="C463" s="55" t="str">
        <f>IF(OR('Tabel 4F S'!C463&lt;5,'Tabel 4 S'!C463&lt;0.5),"-",IFERROR('Tabel 4 S'!C463/'Tabel 4F S'!C463*100,"-"))</f>
        <v>-</v>
      </c>
      <c r="D463" s="55" t="str">
        <f>IF(OR('Tabel 4F S'!D463&lt;5,'Tabel 4 S'!D463&lt;0.5),"-",IFERROR('Tabel 4 S'!D463/'Tabel 4F S'!D463*100,"-"))</f>
        <v>-</v>
      </c>
      <c r="E463" s="55" t="str">
        <f>IF(OR('Tabel 4F S'!E463&lt;5,'Tabel 4 S'!E463&lt;0.5),"-",IFERROR('Tabel 4 S'!E463/'Tabel 4F S'!E463*100,"-"))</f>
        <v>-</v>
      </c>
      <c r="F463" s="55" t="str">
        <f>IF(OR('Tabel 4F S'!F463&lt;5,'Tabel 4 S'!F463&lt;0.5),"-",IFERROR('Tabel 4 S'!F463/'Tabel 4F S'!F463*100,"-"))</f>
        <v>-</v>
      </c>
      <c r="G463" s="55" t="str">
        <f>IF(OR('Tabel 4F S'!G463&lt;5,'Tabel 4 S'!G463&lt;0.5),"-",IFERROR('Tabel 4 S'!G463/'Tabel 4F S'!G463*100,"-"))</f>
        <v>-</v>
      </c>
      <c r="H463" s="82"/>
      <c r="I463" s="55">
        <f>IF(OR('Tabel 4F S'!I463&lt;5,'Tabel 4 S'!I463&lt;0.5),"-",IFERROR('Tabel 4 S'!I463/'Tabel 4F S'!I463*100,"-"))</f>
        <v>5.5555555555555554</v>
      </c>
    </row>
    <row r="464" spans="1:9" x14ac:dyDescent="0.25">
      <c r="A464" s="56" t="s">
        <v>32</v>
      </c>
      <c r="C464" s="57" t="str">
        <f>IF(OR('Tabel 4F S'!C464&lt;5,'Tabel 4 S'!C464&lt;0.5),"-",IFERROR('Tabel 4 S'!C464/'Tabel 4F S'!C464*100,"-"))</f>
        <v>-</v>
      </c>
      <c r="D464" s="57" t="str">
        <f>IF(OR('Tabel 4F S'!D464&lt;5,'Tabel 4 S'!D464&lt;0.5),"-",IFERROR('Tabel 4 S'!D464/'Tabel 4F S'!D464*100,"-"))</f>
        <v>-</v>
      </c>
      <c r="E464" s="57" t="str">
        <f>IF(OR('Tabel 4F S'!E464&lt;5,'Tabel 4 S'!E464&lt;0.5),"-",IFERROR('Tabel 4 S'!E464/'Tabel 4F S'!E464*100,"-"))</f>
        <v>-</v>
      </c>
      <c r="F464" s="57" t="str">
        <f>IF(OR('Tabel 4F S'!F464&lt;5,'Tabel 4 S'!F464&lt;0.5),"-",IFERROR('Tabel 4 S'!F464/'Tabel 4F S'!F464*100,"-"))</f>
        <v>-</v>
      </c>
      <c r="G464" s="57" t="str">
        <f>IF(OR('Tabel 4F S'!G464&lt;5,'Tabel 4 S'!G464&lt;0.5),"-",IFERROR('Tabel 4 S'!G464/'Tabel 4F S'!G464*100,"-"))</f>
        <v>-</v>
      </c>
      <c r="H464" s="82"/>
      <c r="I464" s="57" t="str">
        <f>IF(OR('Tabel 4F S'!I464&lt;5,'Tabel 4 S'!I464&lt;0.5),"-",IFERROR('Tabel 4 S'!I464/'Tabel 4F S'!I464*100,"-"))</f>
        <v>-</v>
      </c>
    </row>
    <row r="465" spans="1:9" x14ac:dyDescent="0.25">
      <c r="A465" s="58" t="s">
        <v>33</v>
      </c>
      <c r="C465" s="59" t="str">
        <f>IF(OR('Tabel 4F S'!C465&lt;5,'Tabel 4 S'!C465&lt;0.5),"-",IFERROR('Tabel 4 S'!C465/'Tabel 4F S'!C465*100,"-"))</f>
        <v>-</v>
      </c>
      <c r="D465" s="59" t="str">
        <f>IF(OR('Tabel 4F S'!D465&lt;5,'Tabel 4 S'!D465&lt;0.5),"-",IFERROR('Tabel 4 S'!D465/'Tabel 4F S'!D465*100,"-"))</f>
        <v>-</v>
      </c>
      <c r="E465" s="59" t="str">
        <f>IF(OR('Tabel 4F S'!E465&lt;5,'Tabel 4 S'!E465&lt;0.5),"-",IFERROR('Tabel 4 S'!E465/'Tabel 4F S'!E465*100,"-"))</f>
        <v>-</v>
      </c>
      <c r="F465" s="59" t="str">
        <f>IF(OR('Tabel 4F S'!F465&lt;5,'Tabel 4 S'!F465&lt;0.5),"-",IFERROR('Tabel 4 S'!F465/'Tabel 4F S'!F465*100,"-"))</f>
        <v>-</v>
      </c>
      <c r="G465" s="59" t="str">
        <f>IF(OR('Tabel 4F S'!G465&lt;5,'Tabel 4 S'!G465&lt;0.5),"-",IFERROR('Tabel 4 S'!G465/'Tabel 4F S'!G465*100,"-"))</f>
        <v>-</v>
      </c>
      <c r="H465" s="82"/>
      <c r="I465" s="59" t="str">
        <f>IF(OR('Tabel 4F S'!I465&lt;5,'Tabel 4 S'!I465&lt;0.5),"-",IFERROR('Tabel 4 S'!I465/'Tabel 4F S'!I465*100,"-"))</f>
        <v>-</v>
      </c>
    </row>
    <row r="466" spans="1:9" x14ac:dyDescent="0.25">
      <c r="A466" s="54" t="s">
        <v>34</v>
      </c>
      <c r="C466" s="55" t="str">
        <f>IF(OR('Tabel 4F S'!C466&lt;5,'Tabel 4 S'!C466&lt;0.5),"-",IFERROR('Tabel 4 S'!C466/'Tabel 4F S'!C466*100,"-"))</f>
        <v>-</v>
      </c>
      <c r="D466" s="55" t="str">
        <f>IF(OR('Tabel 4F S'!D466&lt;5,'Tabel 4 S'!D466&lt;0.5),"-",IFERROR('Tabel 4 S'!D466/'Tabel 4F S'!D466*100,"-"))</f>
        <v>-</v>
      </c>
      <c r="E466" s="55">
        <f>IF(OR('Tabel 4F S'!E466&lt;5,'Tabel 4 S'!E466&lt;0.5),"-",IFERROR('Tabel 4 S'!E466/'Tabel 4F S'!E466*100,"-"))</f>
        <v>11.111111111111111</v>
      </c>
      <c r="F466" s="55" t="str">
        <f>IF(OR('Tabel 4F S'!F466&lt;5,'Tabel 4 S'!F466&lt;0.5),"-",IFERROR('Tabel 4 S'!F466/'Tabel 4F S'!F466*100,"-"))</f>
        <v>-</v>
      </c>
      <c r="G466" s="55" t="str">
        <f>IF(OR('Tabel 4F S'!G466&lt;5,'Tabel 4 S'!G466&lt;0.5),"-",IFERROR('Tabel 4 S'!G466/'Tabel 4F S'!G466*100,"-"))</f>
        <v>-</v>
      </c>
      <c r="H466" s="82"/>
      <c r="I466" s="55">
        <f>IF(OR('Tabel 4F S'!I466&lt;5,'Tabel 4 S'!I466&lt;0.5),"-",IFERROR('Tabel 4 S'!I466/'Tabel 4F S'!I466*100,"-"))</f>
        <v>4</v>
      </c>
    </row>
    <row r="467" spans="1:9" x14ac:dyDescent="0.25">
      <c r="A467" s="56" t="s">
        <v>35</v>
      </c>
      <c r="C467" s="57" t="str">
        <f>IF(OR('Tabel 4F S'!C467&lt;5,'Tabel 4 S'!C467&lt;0.5),"-",IFERROR('Tabel 4 S'!C467/'Tabel 4F S'!C467*100,"-"))</f>
        <v>-</v>
      </c>
      <c r="D467" s="57">
        <f>IF(OR('Tabel 4F S'!D467&lt;5,'Tabel 4 S'!D467&lt;0.5),"-",IFERROR('Tabel 4 S'!D467/'Tabel 4F S'!D467*100,"-"))</f>
        <v>5.8823529411764701</v>
      </c>
      <c r="E467" s="57" t="str">
        <f>IF(OR('Tabel 4F S'!E467&lt;5,'Tabel 4 S'!E467&lt;0.5),"-",IFERROR('Tabel 4 S'!E467/'Tabel 4F S'!E467*100,"-"))</f>
        <v>-</v>
      </c>
      <c r="F467" s="57">
        <f>IF(OR('Tabel 4F S'!F467&lt;5,'Tabel 4 S'!F467&lt;0.5),"-",IFERROR('Tabel 4 S'!F467/'Tabel 4F S'!F467*100,"-"))</f>
        <v>11.111111111111111</v>
      </c>
      <c r="G467" s="57" t="str">
        <f>IF(OR('Tabel 4F S'!G467&lt;5,'Tabel 4 S'!G467&lt;0.5),"-",IFERROR('Tabel 4 S'!G467/'Tabel 4F S'!G467*100,"-"))</f>
        <v>-</v>
      </c>
      <c r="H467" s="82"/>
      <c r="I467" s="57">
        <f>IF(OR('Tabel 4F S'!I467&lt;5,'Tabel 4 S'!I467&lt;0.5),"-",IFERROR('Tabel 4 S'!I467/'Tabel 4F S'!I467*100,"-"))</f>
        <v>7.8947368421052628</v>
      </c>
    </row>
    <row r="468" spans="1:9" x14ac:dyDescent="0.25">
      <c r="A468" s="58" t="s">
        <v>36</v>
      </c>
      <c r="C468" s="59" t="str">
        <f>IF(OR('Tabel 4F S'!C468&lt;5,'Tabel 4 S'!C468&lt;0.5),"-",IFERROR('Tabel 4 S'!C468/'Tabel 4F S'!C468*100,"-"))</f>
        <v>-</v>
      </c>
      <c r="D468" s="59" t="str">
        <f>IF(OR('Tabel 4F S'!D468&lt;5,'Tabel 4 S'!D468&lt;0.5),"-",IFERROR('Tabel 4 S'!D468/'Tabel 4F S'!D468*100,"-"))</f>
        <v>-</v>
      </c>
      <c r="E468" s="59">
        <f>IF(OR('Tabel 4F S'!E468&lt;5,'Tabel 4 S'!E468&lt;0.5),"-",IFERROR('Tabel 4 S'!E468/'Tabel 4F S'!E468*100,"-"))</f>
        <v>20</v>
      </c>
      <c r="F468" s="59" t="str">
        <f>IF(OR('Tabel 4F S'!F468&lt;5,'Tabel 4 S'!F468&lt;0.5),"-",IFERROR('Tabel 4 S'!F468/'Tabel 4F S'!F468*100,"-"))</f>
        <v>-</v>
      </c>
      <c r="G468" s="59" t="str">
        <f>IF(OR('Tabel 4F S'!G468&lt;5,'Tabel 4 S'!G468&lt;0.5),"-",IFERROR('Tabel 4 S'!G468/'Tabel 4F S'!G468*100,"-"))</f>
        <v>-</v>
      </c>
      <c r="H468" s="82"/>
      <c r="I468" s="59">
        <f>IF(OR('Tabel 4F S'!I468&lt;5,'Tabel 4 S'!I468&lt;0.5),"-",IFERROR('Tabel 4 S'!I468/'Tabel 4F S'!I468*100,"-"))</f>
        <v>11.111111111111111</v>
      </c>
    </row>
    <row r="469" spans="1:9" x14ac:dyDescent="0.25">
      <c r="A469" s="54" t="s">
        <v>37</v>
      </c>
      <c r="C469" s="55" t="str">
        <f>IF(OR('Tabel 4F S'!C469&lt;5,'Tabel 4 S'!C469&lt;0.5),"-",IFERROR('Tabel 4 S'!C469/'Tabel 4F S'!C469*100,"-"))</f>
        <v>-</v>
      </c>
      <c r="D469" s="55" t="str">
        <f>IF(OR('Tabel 4F S'!D469&lt;5,'Tabel 4 S'!D469&lt;0.5),"-",IFERROR('Tabel 4 S'!D469/'Tabel 4F S'!D469*100,"-"))</f>
        <v>-</v>
      </c>
      <c r="E469" s="55" t="str">
        <f>IF(OR('Tabel 4F S'!E469&lt;5,'Tabel 4 S'!E469&lt;0.5),"-",IFERROR('Tabel 4 S'!E469/'Tabel 4F S'!E469*100,"-"))</f>
        <v>-</v>
      </c>
      <c r="F469" s="55" t="str">
        <f>IF(OR('Tabel 4F S'!F469&lt;5,'Tabel 4 S'!F469&lt;0.5),"-",IFERROR('Tabel 4 S'!F469/'Tabel 4F S'!F469*100,"-"))</f>
        <v>-</v>
      </c>
      <c r="G469" s="55" t="str">
        <f>IF(OR('Tabel 4F S'!G469&lt;5,'Tabel 4 S'!G469&lt;0.5),"-",IFERROR('Tabel 4 S'!G469/'Tabel 4F S'!G469*100,"-"))</f>
        <v>-</v>
      </c>
      <c r="H469" s="82"/>
      <c r="I469" s="55">
        <f>IF(OR('Tabel 4F S'!I469&lt;5,'Tabel 4 S'!I469&lt;0.5),"-",IFERROR('Tabel 4 S'!I469/'Tabel 4F S'!I469*100,"-"))</f>
        <v>5.8823529411764701</v>
      </c>
    </row>
    <row r="470" spans="1:9" x14ac:dyDescent="0.25">
      <c r="A470" s="56" t="s">
        <v>38</v>
      </c>
      <c r="C470" s="57" t="str">
        <f>IF(OR('Tabel 4F S'!C470&lt;5,'Tabel 4 S'!C470&lt;0.5),"-",IFERROR('Tabel 4 S'!C470/'Tabel 4F S'!C470*100,"-"))</f>
        <v>-</v>
      </c>
      <c r="D470" s="57" t="str">
        <f>IF(OR('Tabel 4F S'!D470&lt;5,'Tabel 4 S'!D470&lt;0.5),"-",IFERROR('Tabel 4 S'!D470/'Tabel 4F S'!D470*100,"-"))</f>
        <v>-</v>
      </c>
      <c r="E470" s="57">
        <f>IF(OR('Tabel 4F S'!E470&lt;5,'Tabel 4 S'!E470&lt;0.5),"-",IFERROR('Tabel 4 S'!E470/'Tabel 4F S'!E470*100,"-"))</f>
        <v>12.5</v>
      </c>
      <c r="F470" s="57" t="str">
        <f>IF(OR('Tabel 4F S'!F470&lt;5,'Tabel 4 S'!F470&lt;0.5),"-",IFERROR('Tabel 4 S'!F470/'Tabel 4F S'!F470*100,"-"))</f>
        <v>-</v>
      </c>
      <c r="G470" s="57" t="str">
        <f>IF(OR('Tabel 4F S'!G470&lt;5,'Tabel 4 S'!G470&lt;0.5),"-",IFERROR('Tabel 4 S'!G470/'Tabel 4F S'!G470*100,"-"))</f>
        <v>-</v>
      </c>
      <c r="H470" s="82"/>
      <c r="I470" s="57">
        <f>IF(OR('Tabel 4F S'!I470&lt;5,'Tabel 4 S'!I470&lt;0.5),"-",IFERROR('Tabel 4 S'!I470/'Tabel 4F S'!I470*100,"-"))</f>
        <v>5.8823529411764701</v>
      </c>
    </row>
    <row r="471" spans="1:9" x14ac:dyDescent="0.25">
      <c r="A471" s="58" t="s">
        <v>39</v>
      </c>
      <c r="C471" s="59">
        <f>IF(OR('Tabel 4F S'!C471&lt;5,'Tabel 4 S'!C471&lt;0.5),"-",IFERROR('Tabel 4 S'!C471/'Tabel 4F S'!C471*100,"-"))</f>
        <v>20</v>
      </c>
      <c r="D471" s="59" t="str">
        <f>IF(OR('Tabel 4F S'!D471&lt;5,'Tabel 4 S'!D471&lt;0.5),"-",IFERROR('Tabel 4 S'!D471/'Tabel 4F S'!D471*100,"-"))</f>
        <v>-</v>
      </c>
      <c r="E471" s="59">
        <f>IF(OR('Tabel 4F S'!E471&lt;5,'Tabel 4 S'!E471&lt;0.5),"-",IFERROR('Tabel 4 S'!E471/'Tabel 4F S'!E471*100,"-"))</f>
        <v>11.111111111111111</v>
      </c>
      <c r="F471" s="59" t="str">
        <f>IF(OR('Tabel 4F S'!F471&lt;5,'Tabel 4 S'!F471&lt;0.5),"-",IFERROR('Tabel 4 S'!F471/'Tabel 4F S'!F471*100,"-"))</f>
        <v>-</v>
      </c>
      <c r="G471" s="59" t="str">
        <f>IF(OR('Tabel 4F S'!G471&lt;5,'Tabel 4 S'!G471&lt;0.5),"-",IFERROR('Tabel 4 S'!G471/'Tabel 4F S'!G471*100,"-"))</f>
        <v>-</v>
      </c>
      <c r="H471" s="82"/>
      <c r="I471" s="59">
        <f>IF(OR('Tabel 4F S'!I471&lt;5,'Tabel 4 S'!I471&lt;0.5),"-",IFERROR('Tabel 4 S'!I471/'Tabel 4F S'!I471*100,"-"))</f>
        <v>6.4516129032258061</v>
      </c>
    </row>
    <row r="472" spans="1:9" x14ac:dyDescent="0.25">
      <c r="A472" s="54" t="s">
        <v>40</v>
      </c>
      <c r="C472" s="55" t="str">
        <f>IF(OR('Tabel 4F S'!C472&lt;5,'Tabel 4 S'!C472&lt;0.5),"-",IFERROR('Tabel 4 S'!C472/'Tabel 4F S'!C472*100,"-"))</f>
        <v>-</v>
      </c>
      <c r="D472" s="55" t="str">
        <f>IF(OR('Tabel 4F S'!D472&lt;5,'Tabel 4 S'!D472&lt;0.5),"-",IFERROR('Tabel 4 S'!D472/'Tabel 4F S'!D472*100,"-"))</f>
        <v>-</v>
      </c>
      <c r="E472" s="55" t="str">
        <f>IF(OR('Tabel 4F S'!E472&lt;5,'Tabel 4 S'!E472&lt;0.5),"-",IFERROR('Tabel 4 S'!E472/'Tabel 4F S'!E472*100,"-"))</f>
        <v>-</v>
      </c>
      <c r="F472" s="55" t="str">
        <f>IF(OR('Tabel 4F S'!F472&lt;5,'Tabel 4 S'!F472&lt;0.5),"-",IFERROR('Tabel 4 S'!F472/'Tabel 4F S'!F472*100,"-"))</f>
        <v>-</v>
      </c>
      <c r="G472" s="55" t="str">
        <f>IF(OR('Tabel 4F S'!G472&lt;5,'Tabel 4 S'!G472&lt;0.5),"-",IFERROR('Tabel 4 S'!G472/'Tabel 4F S'!G472*100,"-"))</f>
        <v>-</v>
      </c>
      <c r="H472" s="82"/>
      <c r="I472" s="55" t="str">
        <f>IF(OR('Tabel 4F S'!I472&lt;5,'Tabel 4 S'!I472&lt;0.5),"-",IFERROR('Tabel 4 S'!I472/'Tabel 4F S'!I472*100,"-"))</f>
        <v>-</v>
      </c>
    </row>
    <row r="473" spans="1:9" x14ac:dyDescent="0.25">
      <c r="A473" s="56" t="s">
        <v>41</v>
      </c>
      <c r="C473" s="57" t="str">
        <f>IF(OR('Tabel 4F S'!C473&lt;5,'Tabel 4 S'!C473&lt;0.5),"-",IFERROR('Tabel 4 S'!C473/'Tabel 4F S'!C473*100,"-"))</f>
        <v>-</v>
      </c>
      <c r="D473" s="57" t="str">
        <f>IF(OR('Tabel 4F S'!D473&lt;5,'Tabel 4 S'!D473&lt;0.5),"-",IFERROR('Tabel 4 S'!D473/'Tabel 4F S'!D473*100,"-"))</f>
        <v>-</v>
      </c>
      <c r="E473" s="57" t="str">
        <f>IF(OR('Tabel 4F S'!E473&lt;5,'Tabel 4 S'!E473&lt;0.5),"-",IFERROR('Tabel 4 S'!E473/'Tabel 4F S'!E473*100,"-"))</f>
        <v>-</v>
      </c>
      <c r="F473" s="57" t="str">
        <f>IF(OR('Tabel 4F S'!F473&lt;5,'Tabel 4 S'!F473&lt;0.5),"-",IFERROR('Tabel 4 S'!F473/'Tabel 4F S'!F473*100,"-"))</f>
        <v>-</v>
      </c>
      <c r="G473" s="57" t="str">
        <f>IF(OR('Tabel 4F S'!G473&lt;5,'Tabel 4 S'!G473&lt;0.5),"-",IFERROR('Tabel 4 S'!G473/'Tabel 4F S'!G473*100,"-"))</f>
        <v>-</v>
      </c>
      <c r="H473" s="82"/>
      <c r="I473" s="57" t="str">
        <f>IF(OR('Tabel 4F S'!I473&lt;5,'Tabel 4 S'!I473&lt;0.5),"-",IFERROR('Tabel 4 S'!I473/'Tabel 4F S'!I473*100,"-"))</f>
        <v>-</v>
      </c>
    </row>
    <row r="474" spans="1:9" x14ac:dyDescent="0.25">
      <c r="A474" s="58" t="s">
        <v>42</v>
      </c>
      <c r="C474" s="59" t="str">
        <f>IF(OR('Tabel 4F S'!C474&lt;5,'Tabel 4 S'!C474&lt;0.5),"-",IFERROR('Tabel 4 S'!C474/'Tabel 4F S'!C474*100,"-"))</f>
        <v>-</v>
      </c>
      <c r="D474" s="59" t="str">
        <f>IF(OR('Tabel 4F S'!D474&lt;5,'Tabel 4 S'!D474&lt;0.5),"-",IFERROR('Tabel 4 S'!D474/'Tabel 4F S'!D474*100,"-"))</f>
        <v>-</v>
      </c>
      <c r="E474" s="59" t="str">
        <f>IF(OR('Tabel 4F S'!E474&lt;5,'Tabel 4 S'!E474&lt;0.5),"-",IFERROR('Tabel 4 S'!E474/'Tabel 4F S'!E474*100,"-"))</f>
        <v>-</v>
      </c>
      <c r="F474" s="59" t="str">
        <f>IF(OR('Tabel 4F S'!F474&lt;5,'Tabel 4 S'!F474&lt;0.5),"-",IFERROR('Tabel 4 S'!F474/'Tabel 4F S'!F474*100,"-"))</f>
        <v>-</v>
      </c>
      <c r="G474" s="59" t="str">
        <f>IF(OR('Tabel 4F S'!G474&lt;5,'Tabel 4 S'!G474&lt;0.5),"-",IFERROR('Tabel 4 S'!G474/'Tabel 4F S'!G474*100,"-"))</f>
        <v>-</v>
      </c>
      <c r="H474" s="82"/>
      <c r="I474" s="59">
        <f>IF(OR('Tabel 4F S'!I474&lt;5,'Tabel 4 S'!I474&lt;0.5),"-",IFERROR('Tabel 4 S'!I474/'Tabel 4F S'!I474*100,"-"))</f>
        <v>21.428571428571427</v>
      </c>
    </row>
    <row r="475" spans="1:9" x14ac:dyDescent="0.25">
      <c r="A475" s="54" t="s">
        <v>43</v>
      </c>
      <c r="C475" s="55">
        <f>IF(OR('Tabel 4F S'!C475&lt;5,'Tabel 4 S'!C475&lt;0.5),"-",IFERROR('Tabel 4 S'!C475/'Tabel 4F S'!C475*100,"-"))</f>
        <v>10</v>
      </c>
      <c r="D475" s="55" t="str">
        <f>IF(OR('Tabel 4F S'!D475&lt;5,'Tabel 4 S'!D475&lt;0.5),"-",IFERROR('Tabel 4 S'!D475/'Tabel 4F S'!D475*100,"-"))</f>
        <v>-</v>
      </c>
      <c r="E475" s="55" t="str">
        <f>IF(OR('Tabel 4F S'!E475&lt;5,'Tabel 4 S'!E475&lt;0.5),"-",IFERROR('Tabel 4 S'!E475/'Tabel 4F S'!E475*100,"-"))</f>
        <v>-</v>
      </c>
      <c r="F475" s="55">
        <f>IF(OR('Tabel 4F S'!F475&lt;5,'Tabel 4 S'!F475&lt;0.5),"-",IFERROR('Tabel 4 S'!F475/'Tabel 4F S'!F475*100,"-"))</f>
        <v>40</v>
      </c>
      <c r="G475" s="55" t="str">
        <f>IF(OR('Tabel 4F S'!G475&lt;5,'Tabel 4 S'!G475&lt;0.5),"-",IFERROR('Tabel 4 S'!G475/'Tabel 4F S'!G475*100,"-"))</f>
        <v>-</v>
      </c>
      <c r="H475" s="82"/>
      <c r="I475" s="55">
        <f>IF(OR('Tabel 4F S'!I475&lt;5,'Tabel 4 S'!I475&lt;0.5),"-",IFERROR('Tabel 4 S'!I475/'Tabel 4F S'!I475*100,"-"))</f>
        <v>9.375</v>
      </c>
    </row>
    <row r="476" spans="1:9" x14ac:dyDescent="0.25">
      <c r="A476" s="56" t="s">
        <v>44</v>
      </c>
      <c r="C476" s="57">
        <f>IF(OR('Tabel 4F S'!C476&lt;5,'Tabel 4 S'!C476&lt;0.5),"-",IFERROR('Tabel 4 S'!C476/'Tabel 4F S'!C476*100,"-"))</f>
        <v>16.666666666666664</v>
      </c>
      <c r="D476" s="57" t="str">
        <f>IF(OR('Tabel 4F S'!D476&lt;5,'Tabel 4 S'!D476&lt;0.5),"-",IFERROR('Tabel 4 S'!D476/'Tabel 4F S'!D476*100,"-"))</f>
        <v>-</v>
      </c>
      <c r="E476" s="57">
        <f>IF(OR('Tabel 4F S'!E476&lt;5,'Tabel 4 S'!E476&lt;0.5),"-",IFERROR('Tabel 4 S'!E476/'Tabel 4F S'!E476*100,"-"))</f>
        <v>4</v>
      </c>
      <c r="F476" s="57" t="str">
        <f>IF(OR('Tabel 4F S'!F476&lt;5,'Tabel 4 S'!F476&lt;0.5),"-",IFERROR('Tabel 4 S'!F476/'Tabel 4F S'!F476*100,"-"))</f>
        <v>-</v>
      </c>
      <c r="G476" s="57" t="str">
        <f>IF(OR('Tabel 4F S'!G476&lt;5,'Tabel 4 S'!G476&lt;0.5),"-",IFERROR('Tabel 4 S'!G476/'Tabel 4F S'!G476*100,"-"))</f>
        <v>-</v>
      </c>
      <c r="H476" s="82"/>
      <c r="I476" s="57">
        <f>IF(OR('Tabel 4F S'!I476&lt;5,'Tabel 4 S'!I476&lt;0.5),"-",IFERROR('Tabel 4 S'!I476/'Tabel 4F S'!I476*100,"-"))</f>
        <v>2.7027027027027026</v>
      </c>
    </row>
    <row r="477" spans="1:9" x14ac:dyDescent="0.25">
      <c r="A477" s="37"/>
      <c r="C477" s="83"/>
      <c r="D477" s="83"/>
      <c r="E477" s="83"/>
      <c r="F477" s="83"/>
      <c r="G477" s="83"/>
      <c r="H477" s="82"/>
      <c r="I477" s="83"/>
    </row>
    <row r="478" spans="1:9" x14ac:dyDescent="0.25">
      <c r="A478" s="61" t="s">
        <v>45</v>
      </c>
      <c r="B478" s="62"/>
      <c r="C478" s="63">
        <f>IF(OR('Tabel 4F S'!C478&lt;5,'Tabel 4 S'!C478&lt;0.5),"-",IFERROR('Tabel 4 S'!C478/'Tabel 4F S'!C478*100,"-"))</f>
        <v>6.8181818181818175</v>
      </c>
      <c r="D478" s="63">
        <f>IF(OR('Tabel 4F S'!D478&lt;5,'Tabel 4 S'!D478&lt;0.5),"-",IFERROR('Tabel 4 S'!D478/'Tabel 4F S'!D478*100,"-"))</f>
        <v>1.4925373134328357</v>
      </c>
      <c r="E478" s="63">
        <f>IF(OR('Tabel 4F S'!E478&lt;5,'Tabel 4 S'!E478&lt;0.5),"-",IFERROR('Tabel 4 S'!E478/'Tabel 4F S'!E478*100,"-"))</f>
        <v>2.3255813953488373</v>
      </c>
      <c r="F478" s="63">
        <f>IF(OR('Tabel 4F S'!F478&lt;5,'Tabel 4 S'!F478&lt;0.5),"-",IFERROR('Tabel 4 S'!F478/'Tabel 4F S'!F478*100,"-"))</f>
        <v>1.6949152542372881</v>
      </c>
      <c r="G478" s="63">
        <f>IF(OR('Tabel 4F S'!G478&lt;5,'Tabel 4 S'!G478&lt;0.5),"-",IFERROR('Tabel 4 S'!G478/'Tabel 4F S'!G478*100,"-"))</f>
        <v>5.5555555555555554</v>
      </c>
      <c r="H478" s="82"/>
      <c r="I478" s="63">
        <f>IF(OR('Tabel 4F S'!I478&lt;5,'Tabel 4 S'!I478&lt;0.5),"-",IFERROR('Tabel 4 S'!I478/'Tabel 4F S'!I478*100,"-"))</f>
        <v>2.7327070879590094</v>
      </c>
    </row>
    <row r="479" spans="1:9" x14ac:dyDescent="0.25">
      <c r="A479" s="37"/>
      <c r="C479" s="83"/>
      <c r="D479" s="83"/>
      <c r="E479" s="83"/>
      <c r="F479" s="83"/>
      <c r="G479" s="83"/>
      <c r="H479" s="82"/>
      <c r="I479" s="83"/>
    </row>
    <row r="480" spans="1:9" x14ac:dyDescent="0.25">
      <c r="A480" s="56" t="s">
        <v>46</v>
      </c>
      <c r="C480" s="57">
        <f>IF(OR('Tabel 4F S'!C480&lt;5,'Tabel 4 S'!C480&lt;0.5),"-",IFERROR('Tabel 4 S'!C480/'Tabel 4F S'!C480*100,"-"))</f>
        <v>2.2727272727272729</v>
      </c>
      <c r="D480" s="57">
        <f>IF(OR('Tabel 4F S'!D480&lt;5,'Tabel 4 S'!D480&lt;0.5),"-",IFERROR('Tabel 4 S'!D480/'Tabel 4F S'!D480*100,"-"))</f>
        <v>1.4285714285714286</v>
      </c>
      <c r="E480" s="57" t="str">
        <f>IF(OR('Tabel 4F S'!E480&lt;5,'Tabel 4 S'!E480&lt;0.5),"-",IFERROR('Tabel 4 S'!E480/'Tabel 4F S'!E480*100,"-"))</f>
        <v>-</v>
      </c>
      <c r="F480" s="57">
        <f>IF(OR('Tabel 4F S'!F480&lt;5,'Tabel 4 S'!F480&lt;0.5),"-",IFERROR('Tabel 4 S'!F480/'Tabel 4F S'!F480*100,"-"))</f>
        <v>1.7241379310344827</v>
      </c>
      <c r="G480" s="57">
        <f>IF(OR('Tabel 4F S'!G480&lt;5,'Tabel 4 S'!G480&lt;0.5),"-",IFERROR('Tabel 4 S'!G480/'Tabel 4F S'!G480*100,"-"))</f>
        <v>2.7027027027027026</v>
      </c>
      <c r="H480" s="82"/>
      <c r="I480" s="57">
        <f>IF(OR('Tabel 4F S'!I480&lt;5,'Tabel 4 S'!I480&lt;0.5),"-",IFERROR('Tabel 4 S'!I480/'Tabel 4F S'!I480*100,"-"))</f>
        <v>1.3550135501355014</v>
      </c>
    </row>
    <row r="481" spans="1:9" x14ac:dyDescent="0.25">
      <c r="A481" s="58" t="s">
        <v>47</v>
      </c>
      <c r="C481" s="59">
        <f>IF(OR('Tabel 4F S'!C481&lt;5,'Tabel 4 S'!C481&lt;0.5),"-",IFERROR('Tabel 4 S'!C481/'Tabel 4F S'!C481*100,"-"))</f>
        <v>16.666666666666664</v>
      </c>
      <c r="D481" s="59">
        <f>IF(OR('Tabel 4F S'!D481&lt;5,'Tabel 4 S'!D481&lt;0.5),"-",IFERROR('Tabel 4 S'!D481/'Tabel 4F S'!D481*100,"-"))</f>
        <v>1.4925373134328357</v>
      </c>
      <c r="E481" s="59" t="str">
        <f>IF(OR('Tabel 4F S'!E481&lt;5,'Tabel 4 S'!E481&lt;0.5),"-",IFERROR('Tabel 4 S'!E481/'Tabel 4F S'!E481*100,"-"))</f>
        <v>-</v>
      </c>
      <c r="F481" s="59" t="str">
        <f>IF(OR('Tabel 4F S'!F481&lt;5,'Tabel 4 S'!F481&lt;0.5),"-",IFERROR('Tabel 4 S'!F481/'Tabel 4F S'!F481*100,"-"))</f>
        <v>-</v>
      </c>
      <c r="G481" s="59">
        <f>IF(OR('Tabel 4F S'!G481&lt;5,'Tabel 4 S'!G481&lt;0.5),"-",IFERROR('Tabel 4 S'!G481/'Tabel 4F S'!G481*100,"-"))</f>
        <v>5.2631578947368416</v>
      </c>
      <c r="H481" s="82"/>
      <c r="I481" s="59">
        <f>IF(OR('Tabel 4F S'!I481&lt;5,'Tabel 4 S'!I481&lt;0.5),"-",IFERROR('Tabel 4 S'!I481/'Tabel 4F S'!I481*100,"-"))</f>
        <v>2.030456852791878</v>
      </c>
    </row>
    <row r="482" spans="1:9" x14ac:dyDescent="0.25">
      <c r="A482" s="54" t="s">
        <v>48</v>
      </c>
      <c r="C482" s="55" t="str">
        <f>IF(OR('Tabel 4F S'!C482&lt;5,'Tabel 4 S'!C482&lt;0.5),"-",IFERROR('Tabel 4 S'!C482/'Tabel 4F S'!C482*100,"-"))</f>
        <v>-</v>
      </c>
      <c r="D482" s="55">
        <f>IF(OR('Tabel 4F S'!D482&lt;5,'Tabel 4 S'!D482&lt;0.5),"-",IFERROR('Tabel 4 S'!D482/'Tabel 4F S'!D482*100,"-"))</f>
        <v>5.2631578947368416</v>
      </c>
      <c r="E482" s="55">
        <f>IF(OR('Tabel 4F S'!E482&lt;5,'Tabel 4 S'!E482&lt;0.5),"-",IFERROR('Tabel 4 S'!E482/'Tabel 4F S'!E482*100,"-"))</f>
        <v>8.8235294117647065</v>
      </c>
      <c r="F482" s="55">
        <f>IF(OR('Tabel 4F S'!F482&lt;5,'Tabel 4 S'!F482&lt;0.5),"-",IFERROR('Tabel 4 S'!F482/'Tabel 4F S'!F482*100,"-"))</f>
        <v>2.3809523809523809</v>
      </c>
      <c r="G482" s="55">
        <f>IF(OR('Tabel 4F S'!G482&lt;5,'Tabel 4 S'!G482&lt;0.5),"-",IFERROR('Tabel 4 S'!G482/'Tabel 4F S'!G482*100,"-"))</f>
        <v>10</v>
      </c>
      <c r="H482" s="82"/>
      <c r="I482" s="55">
        <f>IF(OR('Tabel 4F S'!I482&lt;5,'Tabel 4 S'!I482&lt;0.5),"-",IFERROR('Tabel 4 S'!I482/'Tabel 4F S'!I482*100,"-"))</f>
        <v>5.1851851851851851</v>
      </c>
    </row>
    <row r="489" spans="1:9" ht="15.75" x14ac:dyDescent="0.25">
      <c r="A489" s="2" t="s">
        <v>67</v>
      </c>
      <c r="C489" s="74"/>
      <c r="D489" s="74"/>
      <c r="E489" s="74"/>
      <c r="F489" s="74"/>
      <c r="G489" s="74"/>
      <c r="I489" s="74"/>
    </row>
    <row r="490" spans="1:9" x14ac:dyDescent="0.25">
      <c r="A490" s="24"/>
      <c r="C490" s="76"/>
      <c r="D490" s="76"/>
      <c r="E490" s="76"/>
      <c r="F490" s="76"/>
      <c r="G490" s="76"/>
      <c r="I490" s="76"/>
    </row>
    <row r="491" spans="1:9" x14ac:dyDescent="0.25">
      <c r="A491" s="24"/>
      <c r="C491" s="77" t="s">
        <v>81</v>
      </c>
      <c r="D491" s="77" t="s">
        <v>82</v>
      </c>
      <c r="E491" s="77" t="s">
        <v>83</v>
      </c>
      <c r="F491" s="77" t="s">
        <v>84</v>
      </c>
      <c r="G491" s="77" t="s">
        <v>85</v>
      </c>
      <c r="I491" s="77" t="s">
        <v>1</v>
      </c>
    </row>
    <row r="492" spans="1:9" x14ac:dyDescent="0.25">
      <c r="A492" s="24"/>
      <c r="C492" s="31"/>
      <c r="D492" s="31"/>
      <c r="E492" s="31"/>
      <c r="F492" s="31"/>
      <c r="G492" s="31"/>
      <c r="I492" s="31"/>
    </row>
    <row r="493" spans="1:9" x14ac:dyDescent="0.25">
      <c r="A493" s="54" t="s">
        <v>7</v>
      </c>
      <c r="C493" s="55" t="str">
        <f>IF(OR('Tabel 4F S'!C493&lt;5,'Tabel 4 S'!C493&lt;0.5),"-",IFERROR('Tabel 4 S'!C493/'Tabel 4F S'!C493*100,"-"))</f>
        <v>-</v>
      </c>
      <c r="D493" s="55">
        <f>IF(OR('Tabel 4F S'!D493&lt;5,'Tabel 4 S'!D493&lt;0.5),"-",IFERROR('Tabel 4 S'!D493/'Tabel 4F S'!D493*100,"-"))</f>
        <v>2.9411764705882351</v>
      </c>
      <c r="E493" s="55" t="str">
        <f>IF(OR('Tabel 4F S'!E493&lt;5,'Tabel 4 S'!E493&lt;0.5),"-",IFERROR('Tabel 4 S'!E493/'Tabel 4F S'!E493*100,"-"))</f>
        <v>-</v>
      </c>
      <c r="F493" s="55" t="str">
        <f>IF(OR('Tabel 4F S'!F493&lt;5,'Tabel 4 S'!F493&lt;0.5),"-",IFERROR('Tabel 4 S'!F493/'Tabel 4F S'!F493*100,"-"))</f>
        <v>-</v>
      </c>
      <c r="G493" s="55" t="str">
        <f>IF(OR('Tabel 4F S'!G493&lt;5,'Tabel 4 S'!G493&lt;0.5),"-",IFERROR('Tabel 4 S'!G493/'Tabel 4F S'!G493*100,"-"))</f>
        <v>-</v>
      </c>
      <c r="H493" s="82"/>
      <c r="I493" s="55">
        <f>IF(OR('Tabel 4F S'!I493&lt;5,'Tabel 4 S'!I493&lt;0.5),"-",IFERROR('Tabel 4 S'!I493/'Tabel 4F S'!I493*100,"-"))</f>
        <v>0.94339622641509435</v>
      </c>
    </row>
    <row r="494" spans="1:9" x14ac:dyDescent="0.25">
      <c r="A494" s="56" t="s">
        <v>8</v>
      </c>
      <c r="C494" s="57">
        <f>IF(OR('Tabel 4F S'!C494&lt;5,'Tabel 4 S'!C494&lt;0.5),"-",IFERROR('Tabel 4 S'!C494/'Tabel 4F S'!C494*100,"-"))</f>
        <v>5.5555555555555554</v>
      </c>
      <c r="D494" s="57">
        <f>IF(OR('Tabel 4F S'!D494&lt;5,'Tabel 4 S'!D494&lt;0.5),"-",IFERROR('Tabel 4 S'!D494/'Tabel 4F S'!D494*100,"-"))</f>
        <v>2.3255813953488373</v>
      </c>
      <c r="E494" s="57">
        <f>IF(OR('Tabel 4F S'!E494&lt;5,'Tabel 4 S'!E494&lt;0.5),"-",IFERROR('Tabel 4 S'!E494/'Tabel 4F S'!E494*100,"-"))</f>
        <v>2.1276595744680851</v>
      </c>
      <c r="F494" s="57">
        <f>IF(OR('Tabel 4F S'!F494&lt;5,'Tabel 4 S'!F494&lt;0.5),"-",IFERROR('Tabel 4 S'!F494/'Tabel 4F S'!F494*100,"-"))</f>
        <v>1.25</v>
      </c>
      <c r="G494" s="57" t="str">
        <f>IF(OR('Tabel 4F S'!G494&lt;5,'Tabel 4 S'!G494&lt;0.5),"-",IFERROR('Tabel 4 S'!G494/'Tabel 4F S'!G494*100,"-"))</f>
        <v>-</v>
      </c>
      <c r="H494" s="82"/>
      <c r="I494" s="57">
        <f>IF(OR('Tabel 4F S'!I494&lt;5,'Tabel 4 S'!I494&lt;0.5),"-",IFERROR('Tabel 4 S'!I494/'Tabel 4F S'!I494*100,"-"))</f>
        <v>1.9230769230769231</v>
      </c>
    </row>
    <row r="495" spans="1:9" x14ac:dyDescent="0.25">
      <c r="A495" s="58" t="s">
        <v>58</v>
      </c>
      <c r="C495" s="59">
        <f>IF(OR('Tabel 4F S'!C495&lt;5,'Tabel 4 S'!C495&lt;0.5),"-",IFERROR('Tabel 4 S'!C495/'Tabel 4F S'!C495*100,"-"))</f>
        <v>16.666666666666664</v>
      </c>
      <c r="D495" s="59">
        <f>IF(OR('Tabel 4F S'!D495&lt;5,'Tabel 4 S'!D495&lt;0.5),"-",IFERROR('Tabel 4 S'!D495/'Tabel 4F S'!D495*100,"-"))</f>
        <v>3.225806451612903</v>
      </c>
      <c r="E495" s="59" t="str">
        <f>IF(OR('Tabel 4F S'!E495&lt;5,'Tabel 4 S'!E495&lt;0.5),"-",IFERROR('Tabel 4 S'!E495/'Tabel 4F S'!E495*100,"-"))</f>
        <v>-</v>
      </c>
      <c r="F495" s="59" t="str">
        <f>IF(OR('Tabel 4F S'!F495&lt;5,'Tabel 4 S'!F495&lt;0.5),"-",IFERROR('Tabel 4 S'!F495/'Tabel 4F S'!F495*100,"-"))</f>
        <v>-</v>
      </c>
      <c r="G495" s="59" t="str">
        <f>IF(OR('Tabel 4F S'!G495&lt;5,'Tabel 4 S'!G495&lt;0.5),"-",IFERROR('Tabel 4 S'!G495/'Tabel 4F S'!G495*100,"-"))</f>
        <v>-</v>
      </c>
      <c r="H495" s="82"/>
      <c r="I495" s="59">
        <f>IF(OR('Tabel 4F S'!I495&lt;5,'Tabel 4 S'!I495&lt;0.5),"-",IFERROR('Tabel 4 S'!I495/'Tabel 4F S'!I495*100,"-"))</f>
        <v>5.6338028169014089</v>
      </c>
    </row>
    <row r="496" spans="1:9" x14ac:dyDescent="0.25">
      <c r="A496" s="54" t="s">
        <v>10</v>
      </c>
      <c r="C496" s="55">
        <f>IF(OR('Tabel 4F S'!C496&lt;5,'Tabel 4 S'!C496&lt;0.5),"-",IFERROR('Tabel 4 S'!C496/'Tabel 4F S'!C496*100,"-"))</f>
        <v>11.111111111111111</v>
      </c>
      <c r="D496" s="55">
        <f>IF(OR('Tabel 4F S'!D496&lt;5,'Tabel 4 S'!D496&lt;0.5),"-",IFERROR('Tabel 4 S'!D496/'Tabel 4F S'!D496*100,"-"))</f>
        <v>10</v>
      </c>
      <c r="E496" s="55">
        <f>IF(OR('Tabel 4F S'!E496&lt;5,'Tabel 4 S'!E496&lt;0.5),"-",IFERROR('Tabel 4 S'!E496/'Tabel 4F S'!E496*100,"-"))</f>
        <v>5.5555555555555554</v>
      </c>
      <c r="F496" s="55" t="str">
        <f>IF(OR('Tabel 4F S'!F496&lt;5,'Tabel 4 S'!F496&lt;0.5),"-",IFERROR('Tabel 4 S'!F496/'Tabel 4F S'!F496*100,"-"))</f>
        <v>-</v>
      </c>
      <c r="G496" s="55" t="str">
        <f>IF(OR('Tabel 4F S'!G496&lt;5,'Tabel 4 S'!G496&lt;0.5),"-",IFERROR('Tabel 4 S'!G496/'Tabel 4F S'!G496*100,"-"))</f>
        <v>-</v>
      </c>
      <c r="H496" s="82"/>
      <c r="I496" s="55">
        <f>IF(OR('Tabel 4F S'!I496&lt;5,'Tabel 4 S'!I496&lt;0.5),"-",IFERROR('Tabel 4 S'!I496/'Tabel 4F S'!I496*100,"-"))</f>
        <v>6.395348837209303</v>
      </c>
    </row>
    <row r="497" spans="1:9" x14ac:dyDescent="0.25">
      <c r="A497" s="56" t="s">
        <v>11</v>
      </c>
      <c r="C497" s="57" t="str">
        <f>IF(OR('Tabel 4F S'!C497&lt;5,'Tabel 4 S'!C497&lt;0.5),"-",IFERROR('Tabel 4 S'!C497/'Tabel 4F S'!C497*100,"-"))</f>
        <v>-</v>
      </c>
      <c r="D497" s="57">
        <f>IF(OR('Tabel 4F S'!D497&lt;5,'Tabel 4 S'!D497&lt;0.5),"-",IFERROR('Tabel 4 S'!D497/'Tabel 4F S'!D497*100,"-"))</f>
        <v>6.25</v>
      </c>
      <c r="E497" s="57" t="str">
        <f>IF(OR('Tabel 4F S'!E497&lt;5,'Tabel 4 S'!E497&lt;0.5),"-",IFERROR('Tabel 4 S'!E497/'Tabel 4F S'!E497*100,"-"))</f>
        <v>-</v>
      </c>
      <c r="F497" s="57" t="str">
        <f>IF(OR('Tabel 4F S'!F497&lt;5,'Tabel 4 S'!F497&lt;0.5),"-",IFERROR('Tabel 4 S'!F497/'Tabel 4F S'!F497*100,"-"))</f>
        <v>-</v>
      </c>
      <c r="G497" s="57" t="str">
        <f>IF(OR('Tabel 4F S'!G497&lt;5,'Tabel 4 S'!G497&lt;0.5),"-",IFERROR('Tabel 4 S'!G497/'Tabel 4F S'!G497*100,"-"))</f>
        <v>-</v>
      </c>
      <c r="H497" s="82"/>
      <c r="I497" s="57">
        <f>IF(OR('Tabel 4F S'!I497&lt;5,'Tabel 4 S'!I497&lt;0.5),"-",IFERROR('Tabel 4 S'!I497/'Tabel 4F S'!I497*100,"-"))</f>
        <v>1.4492753623188406</v>
      </c>
    </row>
    <row r="498" spans="1:9" x14ac:dyDescent="0.25">
      <c r="A498" s="58" t="s">
        <v>12</v>
      </c>
      <c r="C498" s="59" t="str">
        <f>IF(OR('Tabel 4F S'!C498&lt;5,'Tabel 4 S'!C498&lt;0.5),"-",IFERROR('Tabel 4 S'!C498/'Tabel 4F S'!C498*100,"-"))</f>
        <v>-</v>
      </c>
      <c r="D498" s="59" t="str">
        <f>IF(OR('Tabel 4F S'!D498&lt;5,'Tabel 4 S'!D498&lt;0.5),"-",IFERROR('Tabel 4 S'!D498/'Tabel 4F S'!D498*100,"-"))</f>
        <v>-</v>
      </c>
      <c r="E498" s="59" t="str">
        <f>IF(OR('Tabel 4F S'!E498&lt;5,'Tabel 4 S'!E498&lt;0.5),"-",IFERROR('Tabel 4 S'!E498/'Tabel 4F S'!E498*100,"-"))</f>
        <v>-</v>
      </c>
      <c r="F498" s="59" t="str">
        <f>IF(OR('Tabel 4F S'!F498&lt;5,'Tabel 4 S'!F498&lt;0.5),"-",IFERROR('Tabel 4 S'!F498/'Tabel 4F S'!F498*100,"-"))</f>
        <v>-</v>
      </c>
      <c r="G498" s="59" t="str">
        <f>IF(OR('Tabel 4F S'!G498&lt;5,'Tabel 4 S'!G498&lt;0.5),"-",IFERROR('Tabel 4 S'!G498/'Tabel 4F S'!G498*100,"-"))</f>
        <v>-</v>
      </c>
      <c r="H498" s="82"/>
      <c r="I498" s="59" t="str">
        <f>IF(OR('Tabel 4F S'!I498&lt;5,'Tabel 4 S'!I498&lt;0.5),"-",IFERROR('Tabel 4 S'!I498/'Tabel 4F S'!I498*100,"-"))</f>
        <v>-</v>
      </c>
    </row>
    <row r="499" spans="1:9" x14ac:dyDescent="0.25">
      <c r="A499" s="54" t="s">
        <v>13</v>
      </c>
      <c r="C499" s="55" t="str">
        <f>IF(OR('Tabel 4F S'!C499&lt;5,'Tabel 4 S'!C499&lt;0.5),"-",IFERROR('Tabel 4 S'!C499/'Tabel 4F S'!C499*100,"-"))</f>
        <v>-</v>
      </c>
      <c r="D499" s="55">
        <f>IF(OR('Tabel 4F S'!D499&lt;5,'Tabel 4 S'!D499&lt;0.5),"-",IFERROR('Tabel 4 S'!D499/'Tabel 4F S'!D499*100,"-"))</f>
        <v>12.5</v>
      </c>
      <c r="E499" s="55" t="str">
        <f>IF(OR('Tabel 4F S'!E499&lt;5,'Tabel 4 S'!E499&lt;0.5),"-",IFERROR('Tabel 4 S'!E499/'Tabel 4F S'!E499*100,"-"))</f>
        <v>-</v>
      </c>
      <c r="F499" s="55" t="str">
        <f>IF(OR('Tabel 4F S'!F499&lt;5,'Tabel 4 S'!F499&lt;0.5),"-",IFERROR('Tabel 4 S'!F499/'Tabel 4F S'!F499*100,"-"))</f>
        <v>-</v>
      </c>
      <c r="G499" s="55" t="str">
        <f>IF(OR('Tabel 4F S'!G499&lt;5,'Tabel 4 S'!G499&lt;0.5),"-",IFERROR('Tabel 4 S'!G499/'Tabel 4F S'!G499*100,"-"))</f>
        <v>-</v>
      </c>
      <c r="H499" s="82"/>
      <c r="I499" s="55">
        <f>IF(OR('Tabel 4F S'!I499&lt;5,'Tabel 4 S'!I499&lt;0.5),"-",IFERROR('Tabel 4 S'!I499/'Tabel 4F S'!I499*100,"-"))</f>
        <v>5.2631578947368416</v>
      </c>
    </row>
    <row r="500" spans="1:9" x14ac:dyDescent="0.25">
      <c r="A500" s="56" t="s">
        <v>14</v>
      </c>
      <c r="C500" s="57" t="str">
        <f>IF(OR('Tabel 4F S'!C500&lt;5,'Tabel 4 S'!C500&lt;0.5),"-",IFERROR('Tabel 4 S'!C500/'Tabel 4F S'!C500*100,"-"))</f>
        <v>-</v>
      </c>
      <c r="D500" s="57" t="str">
        <f>IF(OR('Tabel 4F S'!D500&lt;5,'Tabel 4 S'!D500&lt;0.5),"-",IFERROR('Tabel 4 S'!D500/'Tabel 4F S'!D500*100,"-"))</f>
        <v>-</v>
      </c>
      <c r="E500" s="57" t="str">
        <f>IF(OR('Tabel 4F S'!E500&lt;5,'Tabel 4 S'!E500&lt;0.5),"-",IFERROR('Tabel 4 S'!E500/'Tabel 4F S'!E500*100,"-"))</f>
        <v>-</v>
      </c>
      <c r="F500" s="57" t="str">
        <f>IF(OR('Tabel 4F S'!F500&lt;5,'Tabel 4 S'!F500&lt;0.5),"-",IFERROR('Tabel 4 S'!F500/'Tabel 4F S'!F500*100,"-"))</f>
        <v>-</v>
      </c>
      <c r="G500" s="57" t="str">
        <f>IF(OR('Tabel 4F S'!G500&lt;5,'Tabel 4 S'!G500&lt;0.5),"-",IFERROR('Tabel 4 S'!G500/'Tabel 4F S'!G500*100,"-"))</f>
        <v>-</v>
      </c>
      <c r="H500" s="82"/>
      <c r="I500" s="57">
        <f>IF(OR('Tabel 4F S'!I500&lt;5,'Tabel 4 S'!I500&lt;0.5),"-",IFERROR('Tabel 4 S'!I500/'Tabel 4F S'!I500*100,"-"))</f>
        <v>8.3333333333333321</v>
      </c>
    </row>
    <row r="501" spans="1:9" x14ac:dyDescent="0.25">
      <c r="A501" s="58" t="s">
        <v>15</v>
      </c>
      <c r="C501" s="59" t="str">
        <f>IF(OR('Tabel 4F S'!C501&lt;5,'Tabel 4 S'!C501&lt;0.5),"-",IFERROR('Tabel 4 S'!C501/'Tabel 4F S'!C501*100,"-"))</f>
        <v>-</v>
      </c>
      <c r="D501" s="59">
        <f>IF(OR('Tabel 4F S'!D501&lt;5,'Tabel 4 S'!D501&lt;0.5),"-",IFERROR('Tabel 4 S'!D501/'Tabel 4F S'!D501*100,"-"))</f>
        <v>20</v>
      </c>
      <c r="E501" s="59">
        <f>IF(OR('Tabel 4F S'!E501&lt;5,'Tabel 4 S'!E501&lt;0.5),"-",IFERROR('Tabel 4 S'!E501/'Tabel 4F S'!E501*100,"-"))</f>
        <v>11.111111111111111</v>
      </c>
      <c r="F501" s="59" t="str">
        <f>IF(OR('Tabel 4F S'!F501&lt;5,'Tabel 4 S'!F501&lt;0.5),"-",IFERROR('Tabel 4 S'!F501/'Tabel 4F S'!F501*100,"-"))</f>
        <v>-</v>
      </c>
      <c r="G501" s="59" t="str">
        <f>IF(OR('Tabel 4F S'!G501&lt;5,'Tabel 4 S'!G501&lt;0.5),"-",IFERROR('Tabel 4 S'!G501/'Tabel 4F S'!G501*100,"-"))</f>
        <v>-</v>
      </c>
      <c r="H501" s="82"/>
      <c r="I501" s="59">
        <f>IF(OR('Tabel 4F S'!I501&lt;5,'Tabel 4 S'!I501&lt;0.5),"-",IFERROR('Tabel 4 S'!I501/'Tabel 4F S'!I501*100,"-"))</f>
        <v>7.4074074074074066</v>
      </c>
    </row>
    <row r="502" spans="1:9" x14ac:dyDescent="0.25">
      <c r="A502" s="54" t="s">
        <v>16</v>
      </c>
      <c r="C502" s="55" t="str">
        <f>IF(OR('Tabel 4F S'!C502&lt;5,'Tabel 4 S'!C502&lt;0.5),"-",IFERROR('Tabel 4 S'!C502/'Tabel 4F S'!C502*100,"-"))</f>
        <v>-</v>
      </c>
      <c r="D502" s="55" t="str">
        <f>IF(OR('Tabel 4F S'!D502&lt;5,'Tabel 4 S'!D502&lt;0.5),"-",IFERROR('Tabel 4 S'!D502/'Tabel 4F S'!D502*100,"-"))</f>
        <v>-</v>
      </c>
      <c r="E502" s="55" t="str">
        <f>IF(OR('Tabel 4F S'!E502&lt;5,'Tabel 4 S'!E502&lt;0.5),"-",IFERROR('Tabel 4 S'!E502/'Tabel 4F S'!E502*100,"-"))</f>
        <v>-</v>
      </c>
      <c r="F502" s="55" t="str">
        <f>IF(OR('Tabel 4F S'!F502&lt;5,'Tabel 4 S'!F502&lt;0.5),"-",IFERROR('Tabel 4 S'!F502/'Tabel 4F S'!F502*100,"-"))</f>
        <v>-</v>
      </c>
      <c r="G502" s="55" t="str">
        <f>IF(OR('Tabel 4F S'!G502&lt;5,'Tabel 4 S'!G502&lt;0.5),"-",IFERROR('Tabel 4 S'!G502/'Tabel 4F S'!G502*100,"-"))</f>
        <v>-</v>
      </c>
      <c r="H502" s="82"/>
      <c r="I502" s="55" t="str">
        <f>IF(OR('Tabel 4F S'!I502&lt;5,'Tabel 4 S'!I502&lt;0.5),"-",IFERROR('Tabel 4 S'!I502/'Tabel 4F S'!I502*100,"-"))</f>
        <v>-</v>
      </c>
    </row>
    <row r="503" spans="1:9" x14ac:dyDescent="0.25">
      <c r="A503" s="56" t="s">
        <v>17</v>
      </c>
      <c r="C503" s="57" t="str">
        <f>IF(OR('Tabel 4F S'!C503&lt;5,'Tabel 4 S'!C503&lt;0.5),"-",IFERROR('Tabel 4 S'!C503/'Tabel 4F S'!C503*100,"-"))</f>
        <v>-</v>
      </c>
      <c r="D503" s="57" t="str">
        <f>IF(OR('Tabel 4F S'!D503&lt;5,'Tabel 4 S'!D503&lt;0.5),"-",IFERROR('Tabel 4 S'!D503/'Tabel 4F S'!D503*100,"-"))</f>
        <v>-</v>
      </c>
      <c r="E503" s="57" t="str">
        <f>IF(OR('Tabel 4F S'!E503&lt;5,'Tabel 4 S'!E503&lt;0.5),"-",IFERROR('Tabel 4 S'!E503/'Tabel 4F S'!E503*100,"-"))</f>
        <v>-</v>
      </c>
      <c r="F503" s="57" t="str">
        <f>IF(OR('Tabel 4F S'!F503&lt;5,'Tabel 4 S'!F503&lt;0.5),"-",IFERROR('Tabel 4 S'!F503/'Tabel 4F S'!F503*100,"-"))</f>
        <v>-</v>
      </c>
      <c r="G503" s="57" t="str">
        <f>IF(OR('Tabel 4F S'!G503&lt;5,'Tabel 4 S'!G503&lt;0.5),"-",IFERROR('Tabel 4 S'!G503/'Tabel 4F S'!G503*100,"-"))</f>
        <v>-</v>
      </c>
      <c r="H503" s="82"/>
      <c r="I503" s="57" t="str">
        <f>IF(OR('Tabel 4F S'!I503&lt;5,'Tabel 4 S'!I503&lt;0.5),"-",IFERROR('Tabel 4 S'!I503/'Tabel 4F S'!I503*100,"-"))</f>
        <v>-</v>
      </c>
    </row>
    <row r="504" spans="1:9" x14ac:dyDescent="0.25">
      <c r="A504" s="58" t="s">
        <v>18</v>
      </c>
      <c r="C504" s="59" t="str">
        <f>IF(OR('Tabel 4F S'!C504&lt;5,'Tabel 4 S'!C504&lt;0.5),"-",IFERROR('Tabel 4 S'!C504/'Tabel 4F S'!C504*100,"-"))</f>
        <v>-</v>
      </c>
      <c r="D504" s="59" t="str">
        <f>IF(OR('Tabel 4F S'!D504&lt;5,'Tabel 4 S'!D504&lt;0.5),"-",IFERROR('Tabel 4 S'!D504/'Tabel 4F S'!D504*100,"-"))</f>
        <v>-</v>
      </c>
      <c r="E504" s="59" t="str">
        <f>IF(OR('Tabel 4F S'!E504&lt;5,'Tabel 4 S'!E504&lt;0.5),"-",IFERROR('Tabel 4 S'!E504/'Tabel 4F S'!E504*100,"-"))</f>
        <v>-</v>
      </c>
      <c r="F504" s="59" t="str">
        <f>IF(OR('Tabel 4F S'!F504&lt;5,'Tabel 4 S'!F504&lt;0.5),"-",IFERROR('Tabel 4 S'!F504/'Tabel 4F S'!F504*100,"-"))</f>
        <v>-</v>
      </c>
      <c r="G504" s="59" t="str">
        <f>IF(OR('Tabel 4F S'!G504&lt;5,'Tabel 4 S'!G504&lt;0.5),"-",IFERROR('Tabel 4 S'!G504/'Tabel 4F S'!G504*100,"-"))</f>
        <v>-</v>
      </c>
      <c r="H504" s="82"/>
      <c r="I504" s="59" t="str">
        <f>IF(OR('Tabel 4F S'!I504&lt;5,'Tabel 4 S'!I504&lt;0.5),"-",IFERROR('Tabel 4 S'!I504/'Tabel 4F S'!I504*100,"-"))</f>
        <v>-</v>
      </c>
    </row>
    <row r="505" spans="1:9" x14ac:dyDescent="0.25">
      <c r="A505" s="54" t="s">
        <v>19</v>
      </c>
      <c r="C505" s="55" t="str">
        <f>IF(OR('Tabel 4F S'!C505&lt;5,'Tabel 4 S'!C505&lt;0.5),"-",IFERROR('Tabel 4 S'!C505/'Tabel 4F S'!C505*100,"-"))</f>
        <v>-</v>
      </c>
      <c r="D505" s="55">
        <f>IF(OR('Tabel 4F S'!D505&lt;5,'Tabel 4 S'!D505&lt;0.5),"-",IFERROR('Tabel 4 S'!D505/'Tabel 4F S'!D505*100,"-"))</f>
        <v>16.666666666666664</v>
      </c>
      <c r="E505" s="55">
        <f>IF(OR('Tabel 4F S'!E505&lt;5,'Tabel 4 S'!E505&lt;0.5),"-",IFERROR('Tabel 4 S'!E505/'Tabel 4F S'!E505*100,"-"))</f>
        <v>9.0909090909090917</v>
      </c>
      <c r="F505" s="55" t="str">
        <f>IF(OR('Tabel 4F S'!F505&lt;5,'Tabel 4 S'!F505&lt;0.5),"-",IFERROR('Tabel 4 S'!F505/'Tabel 4F S'!F505*100,"-"))</f>
        <v>-</v>
      </c>
      <c r="G505" s="55" t="str">
        <f>IF(OR('Tabel 4F S'!G505&lt;5,'Tabel 4 S'!G505&lt;0.5),"-",IFERROR('Tabel 4 S'!G505/'Tabel 4F S'!G505*100,"-"))</f>
        <v>-</v>
      </c>
      <c r="H505" s="82"/>
      <c r="I505" s="55">
        <f>IF(OR('Tabel 4F S'!I505&lt;5,'Tabel 4 S'!I505&lt;0.5),"-",IFERROR('Tabel 4 S'!I505/'Tabel 4F S'!I505*100,"-"))</f>
        <v>4.8780487804878048</v>
      </c>
    </row>
    <row r="506" spans="1:9" x14ac:dyDescent="0.25">
      <c r="A506" s="56" t="s">
        <v>20</v>
      </c>
      <c r="C506" s="57" t="str">
        <f>IF(OR('Tabel 4F S'!C506&lt;5,'Tabel 4 S'!C506&lt;0.5),"-",IFERROR('Tabel 4 S'!C506/'Tabel 4F S'!C506*100,"-"))</f>
        <v>-</v>
      </c>
      <c r="D506" s="57" t="str">
        <f>IF(OR('Tabel 4F S'!D506&lt;5,'Tabel 4 S'!D506&lt;0.5),"-",IFERROR('Tabel 4 S'!D506/'Tabel 4F S'!D506*100,"-"))</f>
        <v>-</v>
      </c>
      <c r="E506" s="57" t="str">
        <f>IF(OR('Tabel 4F S'!E506&lt;5,'Tabel 4 S'!E506&lt;0.5),"-",IFERROR('Tabel 4 S'!E506/'Tabel 4F S'!E506*100,"-"))</f>
        <v>-</v>
      </c>
      <c r="F506" s="57" t="str">
        <f>IF(OR('Tabel 4F S'!F506&lt;5,'Tabel 4 S'!F506&lt;0.5),"-",IFERROR('Tabel 4 S'!F506/'Tabel 4F S'!F506*100,"-"))</f>
        <v>-</v>
      </c>
      <c r="G506" s="57" t="str">
        <f>IF(OR('Tabel 4F S'!G506&lt;5,'Tabel 4 S'!G506&lt;0.5),"-",IFERROR('Tabel 4 S'!G506/'Tabel 4F S'!G506*100,"-"))</f>
        <v>-</v>
      </c>
      <c r="H506" s="82"/>
      <c r="I506" s="57" t="str">
        <f>IF(OR('Tabel 4F S'!I506&lt;5,'Tabel 4 S'!I506&lt;0.5),"-",IFERROR('Tabel 4 S'!I506/'Tabel 4F S'!I506*100,"-"))</f>
        <v>-</v>
      </c>
    </row>
    <row r="507" spans="1:9" x14ac:dyDescent="0.25">
      <c r="A507" s="58" t="s">
        <v>21</v>
      </c>
      <c r="C507" s="59" t="str">
        <f>IF(OR('Tabel 4F S'!C507&lt;5,'Tabel 4 S'!C507&lt;0.5),"-",IFERROR('Tabel 4 S'!C507/'Tabel 4F S'!C507*100,"-"))</f>
        <v>-</v>
      </c>
      <c r="D507" s="59" t="str">
        <f>IF(OR('Tabel 4F S'!D507&lt;5,'Tabel 4 S'!D507&lt;0.5),"-",IFERROR('Tabel 4 S'!D507/'Tabel 4F S'!D507*100,"-"))</f>
        <v>-</v>
      </c>
      <c r="E507" s="59" t="str">
        <f>IF(OR('Tabel 4F S'!E507&lt;5,'Tabel 4 S'!E507&lt;0.5),"-",IFERROR('Tabel 4 S'!E507/'Tabel 4F S'!E507*100,"-"))</f>
        <v>-</v>
      </c>
      <c r="F507" s="59" t="str">
        <f>IF(OR('Tabel 4F S'!F507&lt;5,'Tabel 4 S'!F507&lt;0.5),"-",IFERROR('Tabel 4 S'!F507/'Tabel 4F S'!F507*100,"-"))</f>
        <v>-</v>
      </c>
      <c r="G507" s="59" t="str">
        <f>IF(OR('Tabel 4F S'!G507&lt;5,'Tabel 4 S'!G507&lt;0.5),"-",IFERROR('Tabel 4 S'!G507/'Tabel 4F S'!G507*100,"-"))</f>
        <v>-</v>
      </c>
      <c r="H507" s="82"/>
      <c r="I507" s="59" t="str">
        <f>IF(OR('Tabel 4F S'!I507&lt;5,'Tabel 4 S'!I507&lt;0.5),"-",IFERROR('Tabel 4 S'!I507/'Tabel 4F S'!I507*100,"-"))</f>
        <v>-</v>
      </c>
    </row>
    <row r="508" spans="1:9" x14ac:dyDescent="0.25">
      <c r="A508" s="54" t="s">
        <v>22</v>
      </c>
      <c r="C508" s="55" t="str">
        <f>IF(OR('Tabel 4F S'!C508&lt;5,'Tabel 4 S'!C508&lt;0.5),"-",IFERROR('Tabel 4 S'!C508/'Tabel 4F S'!C508*100,"-"))</f>
        <v>-</v>
      </c>
      <c r="D508" s="55" t="str">
        <f>IF(OR('Tabel 4F S'!D508&lt;5,'Tabel 4 S'!D508&lt;0.5),"-",IFERROR('Tabel 4 S'!D508/'Tabel 4F S'!D508*100,"-"))</f>
        <v>-</v>
      </c>
      <c r="E508" s="55" t="str">
        <f>IF(OR('Tabel 4F S'!E508&lt;5,'Tabel 4 S'!E508&lt;0.5),"-",IFERROR('Tabel 4 S'!E508/'Tabel 4F S'!E508*100,"-"))</f>
        <v>-</v>
      </c>
      <c r="F508" s="55" t="str">
        <f>IF(OR('Tabel 4F S'!F508&lt;5,'Tabel 4 S'!F508&lt;0.5),"-",IFERROR('Tabel 4 S'!F508/'Tabel 4F S'!F508*100,"-"))</f>
        <v>-</v>
      </c>
      <c r="G508" s="55" t="str">
        <f>IF(OR('Tabel 4F S'!G508&lt;5,'Tabel 4 S'!G508&lt;0.5),"-",IFERROR('Tabel 4 S'!G508/'Tabel 4F S'!G508*100,"-"))</f>
        <v>-</v>
      </c>
      <c r="H508" s="82"/>
      <c r="I508" s="55" t="str">
        <f>IF(OR('Tabel 4F S'!I508&lt;5,'Tabel 4 S'!I508&lt;0.5),"-",IFERROR('Tabel 4 S'!I508/'Tabel 4F S'!I508*100,"-"))</f>
        <v>-</v>
      </c>
    </row>
    <row r="509" spans="1:9" x14ac:dyDescent="0.25">
      <c r="A509" s="56" t="s">
        <v>23</v>
      </c>
      <c r="C509" s="57" t="str">
        <f>IF(OR('Tabel 4F S'!C509&lt;5,'Tabel 4 S'!C509&lt;0.5),"-",IFERROR('Tabel 4 S'!C509/'Tabel 4F S'!C509*100,"-"))</f>
        <v>-</v>
      </c>
      <c r="D509" s="57" t="str">
        <f>IF(OR('Tabel 4F S'!D509&lt;5,'Tabel 4 S'!D509&lt;0.5),"-",IFERROR('Tabel 4 S'!D509/'Tabel 4F S'!D509*100,"-"))</f>
        <v>-</v>
      </c>
      <c r="E509" s="57">
        <f>IF(OR('Tabel 4F S'!E509&lt;5,'Tabel 4 S'!E509&lt;0.5),"-",IFERROR('Tabel 4 S'!E509/'Tabel 4F S'!E509*100,"-"))</f>
        <v>14.285714285714285</v>
      </c>
      <c r="F509" s="57" t="str">
        <f>IF(OR('Tabel 4F S'!F509&lt;5,'Tabel 4 S'!F509&lt;0.5),"-",IFERROR('Tabel 4 S'!F509/'Tabel 4F S'!F509*100,"-"))</f>
        <v>-</v>
      </c>
      <c r="G509" s="57" t="str">
        <f>IF(OR('Tabel 4F S'!G509&lt;5,'Tabel 4 S'!G509&lt;0.5),"-",IFERROR('Tabel 4 S'!G509/'Tabel 4F S'!G509*100,"-"))</f>
        <v>-</v>
      </c>
      <c r="H509" s="82"/>
      <c r="I509" s="57">
        <f>IF(OR('Tabel 4F S'!I509&lt;5,'Tabel 4 S'!I509&lt;0.5),"-",IFERROR('Tabel 4 S'!I509/'Tabel 4F S'!I509*100,"-"))</f>
        <v>3.5714285714285712</v>
      </c>
    </row>
    <row r="510" spans="1:9" x14ac:dyDescent="0.25">
      <c r="A510" s="58" t="s">
        <v>24</v>
      </c>
      <c r="C510" s="59" t="str">
        <f>IF(OR('Tabel 4F S'!C510&lt;5,'Tabel 4 S'!C510&lt;0.5),"-",IFERROR('Tabel 4 S'!C510/'Tabel 4F S'!C510*100,"-"))</f>
        <v>-</v>
      </c>
      <c r="D510" s="59" t="str">
        <f>IF(OR('Tabel 4F S'!D510&lt;5,'Tabel 4 S'!D510&lt;0.5),"-",IFERROR('Tabel 4 S'!D510/'Tabel 4F S'!D510*100,"-"))</f>
        <v>-</v>
      </c>
      <c r="E510" s="59" t="str">
        <f>IF(OR('Tabel 4F S'!E510&lt;5,'Tabel 4 S'!E510&lt;0.5),"-",IFERROR('Tabel 4 S'!E510/'Tabel 4F S'!E510*100,"-"))</f>
        <v>-</v>
      </c>
      <c r="F510" s="59" t="str">
        <f>IF(OR('Tabel 4F S'!F510&lt;5,'Tabel 4 S'!F510&lt;0.5),"-",IFERROR('Tabel 4 S'!F510/'Tabel 4F S'!F510*100,"-"))</f>
        <v>-</v>
      </c>
      <c r="G510" s="59" t="str">
        <f>IF(OR('Tabel 4F S'!G510&lt;5,'Tabel 4 S'!G510&lt;0.5),"-",IFERROR('Tabel 4 S'!G510/'Tabel 4F S'!G510*100,"-"))</f>
        <v>-</v>
      </c>
      <c r="H510" s="82"/>
      <c r="I510" s="59">
        <f>IF(OR('Tabel 4F S'!I510&lt;5,'Tabel 4 S'!I510&lt;0.5),"-",IFERROR('Tabel 4 S'!I510/'Tabel 4F S'!I510*100,"-"))</f>
        <v>4.1666666666666661</v>
      </c>
    </row>
    <row r="511" spans="1:9" x14ac:dyDescent="0.25">
      <c r="A511" s="54" t="s">
        <v>25</v>
      </c>
      <c r="C511" s="55" t="str">
        <f>IF(OR('Tabel 4F S'!C511&lt;5,'Tabel 4 S'!C511&lt;0.5),"-",IFERROR('Tabel 4 S'!C511/'Tabel 4F S'!C511*100,"-"))</f>
        <v>-</v>
      </c>
      <c r="D511" s="55" t="str">
        <f>IF(OR('Tabel 4F S'!D511&lt;5,'Tabel 4 S'!D511&lt;0.5),"-",IFERROR('Tabel 4 S'!D511/'Tabel 4F S'!D511*100,"-"))</f>
        <v>-</v>
      </c>
      <c r="E511" s="55" t="str">
        <f>IF(OR('Tabel 4F S'!E511&lt;5,'Tabel 4 S'!E511&lt;0.5),"-",IFERROR('Tabel 4 S'!E511/'Tabel 4F S'!E511*100,"-"))</f>
        <v>-</v>
      </c>
      <c r="F511" s="55" t="str">
        <f>IF(OR('Tabel 4F S'!F511&lt;5,'Tabel 4 S'!F511&lt;0.5),"-",IFERROR('Tabel 4 S'!F511/'Tabel 4F S'!F511*100,"-"))</f>
        <v>-</v>
      </c>
      <c r="G511" s="55" t="str">
        <f>IF(OR('Tabel 4F S'!G511&lt;5,'Tabel 4 S'!G511&lt;0.5),"-",IFERROR('Tabel 4 S'!G511/'Tabel 4F S'!G511*100,"-"))</f>
        <v>-</v>
      </c>
      <c r="H511" s="82"/>
      <c r="I511" s="55" t="str">
        <f>IF(OR('Tabel 4F S'!I511&lt;5,'Tabel 4 S'!I511&lt;0.5),"-",IFERROR('Tabel 4 S'!I511/'Tabel 4F S'!I511*100,"-"))</f>
        <v>-</v>
      </c>
    </row>
    <row r="512" spans="1:9" x14ac:dyDescent="0.25">
      <c r="A512" s="56" t="s">
        <v>26</v>
      </c>
      <c r="C512" s="57" t="str">
        <f>IF(OR('Tabel 4F S'!C512&lt;5,'Tabel 4 S'!C512&lt;0.5),"-",IFERROR('Tabel 4 S'!C512/'Tabel 4F S'!C512*100,"-"))</f>
        <v>-</v>
      </c>
      <c r="D512" s="57" t="str">
        <f>IF(OR('Tabel 4F S'!D512&lt;5,'Tabel 4 S'!D512&lt;0.5),"-",IFERROR('Tabel 4 S'!D512/'Tabel 4F S'!D512*100,"-"))</f>
        <v>-</v>
      </c>
      <c r="E512" s="57" t="str">
        <f>IF(OR('Tabel 4F S'!E512&lt;5,'Tabel 4 S'!E512&lt;0.5),"-",IFERROR('Tabel 4 S'!E512/'Tabel 4F S'!E512*100,"-"))</f>
        <v>-</v>
      </c>
      <c r="F512" s="57" t="str">
        <f>IF(OR('Tabel 4F S'!F512&lt;5,'Tabel 4 S'!F512&lt;0.5),"-",IFERROR('Tabel 4 S'!F512/'Tabel 4F S'!F512*100,"-"))</f>
        <v>-</v>
      </c>
      <c r="G512" s="57" t="str">
        <f>IF(OR('Tabel 4F S'!G512&lt;5,'Tabel 4 S'!G512&lt;0.5),"-",IFERROR('Tabel 4 S'!G512/'Tabel 4F S'!G512*100,"-"))</f>
        <v>-</v>
      </c>
      <c r="H512" s="82"/>
      <c r="I512" s="57">
        <f>IF(OR('Tabel 4F S'!I512&lt;5,'Tabel 4 S'!I512&lt;0.5),"-",IFERROR('Tabel 4 S'!I512/'Tabel 4F S'!I512*100,"-"))</f>
        <v>9.0909090909090917</v>
      </c>
    </row>
    <row r="513" spans="1:9" x14ac:dyDescent="0.25">
      <c r="A513" s="58" t="s">
        <v>27</v>
      </c>
      <c r="C513" s="59" t="str">
        <f>IF(OR('Tabel 4F S'!C513&lt;5,'Tabel 4 S'!C513&lt;0.5),"-",IFERROR('Tabel 4 S'!C513/'Tabel 4F S'!C513*100,"-"))</f>
        <v>-</v>
      </c>
      <c r="D513" s="59" t="str">
        <f>IF(OR('Tabel 4F S'!D513&lt;5,'Tabel 4 S'!D513&lt;0.5),"-",IFERROR('Tabel 4 S'!D513/'Tabel 4F S'!D513*100,"-"))</f>
        <v>-</v>
      </c>
      <c r="E513" s="59" t="str">
        <f>IF(OR('Tabel 4F S'!E513&lt;5,'Tabel 4 S'!E513&lt;0.5),"-",IFERROR('Tabel 4 S'!E513/'Tabel 4F S'!E513*100,"-"))</f>
        <v>-</v>
      </c>
      <c r="F513" s="59" t="str">
        <f>IF(OR('Tabel 4F S'!F513&lt;5,'Tabel 4 S'!F513&lt;0.5),"-",IFERROR('Tabel 4 S'!F513/'Tabel 4F S'!F513*100,"-"))</f>
        <v>-</v>
      </c>
      <c r="G513" s="59" t="str">
        <f>IF(OR('Tabel 4F S'!G513&lt;5,'Tabel 4 S'!G513&lt;0.5),"-",IFERROR('Tabel 4 S'!G513/'Tabel 4F S'!G513*100,"-"))</f>
        <v>-</v>
      </c>
      <c r="H513" s="82"/>
      <c r="I513" s="59" t="str">
        <f>IF(OR('Tabel 4F S'!I513&lt;5,'Tabel 4 S'!I513&lt;0.5),"-",IFERROR('Tabel 4 S'!I513/'Tabel 4F S'!I513*100,"-"))</f>
        <v>-</v>
      </c>
    </row>
    <row r="514" spans="1:9" x14ac:dyDescent="0.25">
      <c r="A514" s="54" t="s">
        <v>28</v>
      </c>
      <c r="C514" s="55" t="str">
        <f>IF(OR('Tabel 4F S'!C514&lt;5,'Tabel 4 S'!C514&lt;0.5),"-",IFERROR('Tabel 4 S'!C514/'Tabel 4F S'!C514*100,"-"))</f>
        <v>-</v>
      </c>
      <c r="D514" s="55" t="str">
        <f>IF(OR('Tabel 4F S'!D514&lt;5,'Tabel 4 S'!D514&lt;0.5),"-",IFERROR('Tabel 4 S'!D514/'Tabel 4F S'!D514*100,"-"))</f>
        <v>-</v>
      </c>
      <c r="E514" s="55" t="str">
        <f>IF(OR('Tabel 4F S'!E514&lt;5,'Tabel 4 S'!E514&lt;0.5),"-",IFERROR('Tabel 4 S'!E514/'Tabel 4F S'!E514*100,"-"))</f>
        <v>-</v>
      </c>
      <c r="F514" s="55" t="str">
        <f>IF(OR('Tabel 4F S'!F514&lt;5,'Tabel 4 S'!F514&lt;0.5),"-",IFERROR('Tabel 4 S'!F514/'Tabel 4F S'!F514*100,"-"))</f>
        <v>-</v>
      </c>
      <c r="G514" s="55" t="str">
        <f>IF(OR('Tabel 4F S'!G514&lt;5,'Tabel 4 S'!G514&lt;0.5),"-",IFERROR('Tabel 4 S'!G514/'Tabel 4F S'!G514*100,"-"))</f>
        <v>-</v>
      </c>
      <c r="H514" s="82"/>
      <c r="I514" s="55" t="str">
        <f>IF(OR('Tabel 4F S'!I514&lt;5,'Tabel 4 S'!I514&lt;0.5),"-",IFERROR('Tabel 4 S'!I514/'Tabel 4F S'!I514*100,"-"))</f>
        <v>-</v>
      </c>
    </row>
    <row r="515" spans="1:9" x14ac:dyDescent="0.25">
      <c r="A515" s="56" t="s">
        <v>29</v>
      </c>
      <c r="C515" s="57" t="str">
        <f>IF(OR('Tabel 4F S'!C515&lt;5,'Tabel 4 S'!C515&lt;0.5),"-",IFERROR('Tabel 4 S'!C515/'Tabel 4F S'!C515*100,"-"))</f>
        <v>-</v>
      </c>
      <c r="D515" s="57" t="str">
        <f>IF(OR('Tabel 4F S'!D515&lt;5,'Tabel 4 S'!D515&lt;0.5),"-",IFERROR('Tabel 4 S'!D515/'Tabel 4F S'!D515*100,"-"))</f>
        <v>-</v>
      </c>
      <c r="E515" s="57" t="str">
        <f>IF(OR('Tabel 4F S'!E515&lt;5,'Tabel 4 S'!E515&lt;0.5),"-",IFERROR('Tabel 4 S'!E515/'Tabel 4F S'!E515*100,"-"))</f>
        <v>-</v>
      </c>
      <c r="F515" s="57" t="str">
        <f>IF(OR('Tabel 4F S'!F515&lt;5,'Tabel 4 S'!F515&lt;0.5),"-",IFERROR('Tabel 4 S'!F515/'Tabel 4F S'!F515*100,"-"))</f>
        <v>-</v>
      </c>
      <c r="G515" s="57" t="str">
        <f>IF(OR('Tabel 4F S'!G515&lt;5,'Tabel 4 S'!G515&lt;0.5),"-",IFERROR('Tabel 4 S'!G515/'Tabel 4F S'!G515*100,"-"))</f>
        <v>-</v>
      </c>
      <c r="H515" s="82"/>
      <c r="I515" s="57" t="str">
        <f>IF(OR('Tabel 4F S'!I515&lt;5,'Tabel 4 S'!I515&lt;0.5),"-",IFERROR('Tabel 4 S'!I515/'Tabel 4F S'!I515*100,"-"))</f>
        <v>-</v>
      </c>
    </row>
    <row r="516" spans="1:9" x14ac:dyDescent="0.25">
      <c r="A516" s="58" t="s">
        <v>30</v>
      </c>
      <c r="C516" s="59" t="str">
        <f>IF(OR('Tabel 4F S'!C516&lt;5,'Tabel 4 S'!C516&lt;0.5),"-",IFERROR('Tabel 4 S'!C516/'Tabel 4F S'!C516*100,"-"))</f>
        <v>-</v>
      </c>
      <c r="D516" s="59" t="str">
        <f>IF(OR('Tabel 4F S'!D516&lt;5,'Tabel 4 S'!D516&lt;0.5),"-",IFERROR('Tabel 4 S'!D516/'Tabel 4F S'!D516*100,"-"))</f>
        <v>-</v>
      </c>
      <c r="E516" s="59" t="str">
        <f>IF(OR('Tabel 4F S'!E516&lt;5,'Tabel 4 S'!E516&lt;0.5),"-",IFERROR('Tabel 4 S'!E516/'Tabel 4F S'!E516*100,"-"))</f>
        <v>-</v>
      </c>
      <c r="F516" s="59" t="str">
        <f>IF(OR('Tabel 4F S'!F516&lt;5,'Tabel 4 S'!F516&lt;0.5),"-",IFERROR('Tabel 4 S'!F516/'Tabel 4F S'!F516*100,"-"))</f>
        <v>-</v>
      </c>
      <c r="G516" s="59" t="str">
        <f>IF(OR('Tabel 4F S'!G516&lt;5,'Tabel 4 S'!G516&lt;0.5),"-",IFERROR('Tabel 4 S'!G516/'Tabel 4F S'!G516*100,"-"))</f>
        <v>-</v>
      </c>
      <c r="H516" s="82"/>
      <c r="I516" s="59" t="str">
        <f>IF(OR('Tabel 4F S'!I516&lt;5,'Tabel 4 S'!I516&lt;0.5),"-",IFERROR('Tabel 4 S'!I516/'Tabel 4F S'!I516*100,"-"))</f>
        <v>-</v>
      </c>
    </row>
    <row r="517" spans="1:9" x14ac:dyDescent="0.25">
      <c r="A517" s="54" t="s">
        <v>31</v>
      </c>
      <c r="C517" s="55" t="str">
        <f>IF(OR('Tabel 4F S'!C517&lt;5,'Tabel 4 S'!C517&lt;0.5),"-",IFERROR('Tabel 4 S'!C517/'Tabel 4F S'!C517*100,"-"))</f>
        <v>-</v>
      </c>
      <c r="D517" s="55" t="str">
        <f>IF(OR('Tabel 4F S'!D517&lt;5,'Tabel 4 S'!D517&lt;0.5),"-",IFERROR('Tabel 4 S'!D517/'Tabel 4F S'!D517*100,"-"))</f>
        <v>-</v>
      </c>
      <c r="E517" s="55" t="str">
        <f>IF(OR('Tabel 4F S'!E517&lt;5,'Tabel 4 S'!E517&lt;0.5),"-",IFERROR('Tabel 4 S'!E517/'Tabel 4F S'!E517*100,"-"))</f>
        <v>-</v>
      </c>
      <c r="F517" s="55" t="str">
        <f>IF(OR('Tabel 4F S'!F517&lt;5,'Tabel 4 S'!F517&lt;0.5),"-",IFERROR('Tabel 4 S'!F517/'Tabel 4F S'!F517*100,"-"))</f>
        <v>-</v>
      </c>
      <c r="G517" s="55" t="str">
        <f>IF(OR('Tabel 4F S'!G517&lt;5,'Tabel 4 S'!G517&lt;0.5),"-",IFERROR('Tabel 4 S'!G517/'Tabel 4F S'!G517*100,"-"))</f>
        <v>-</v>
      </c>
      <c r="H517" s="82"/>
      <c r="I517" s="55">
        <f>IF(OR('Tabel 4F S'!I517&lt;5,'Tabel 4 S'!I517&lt;0.5),"-",IFERROR('Tabel 4 S'!I517/'Tabel 4F S'!I517*100,"-"))</f>
        <v>8.695652173913043</v>
      </c>
    </row>
    <row r="518" spans="1:9" x14ac:dyDescent="0.25">
      <c r="A518" s="56" t="s">
        <v>32</v>
      </c>
      <c r="C518" s="57">
        <f>IF(OR('Tabel 4F S'!C518&lt;5,'Tabel 4 S'!C518&lt;0.5),"-",IFERROR('Tabel 4 S'!C518/'Tabel 4F S'!C518*100,"-"))</f>
        <v>14.285714285714285</v>
      </c>
      <c r="D518" s="57" t="str">
        <f>IF(OR('Tabel 4F S'!D518&lt;5,'Tabel 4 S'!D518&lt;0.5),"-",IFERROR('Tabel 4 S'!D518/'Tabel 4F S'!D518*100,"-"))</f>
        <v>-</v>
      </c>
      <c r="E518" s="57" t="str">
        <f>IF(OR('Tabel 4F S'!E518&lt;5,'Tabel 4 S'!E518&lt;0.5),"-",IFERROR('Tabel 4 S'!E518/'Tabel 4F S'!E518*100,"-"))</f>
        <v>-</v>
      </c>
      <c r="F518" s="57" t="str">
        <f>IF(OR('Tabel 4F S'!F518&lt;5,'Tabel 4 S'!F518&lt;0.5),"-",IFERROR('Tabel 4 S'!F518/'Tabel 4F S'!F518*100,"-"))</f>
        <v>-</v>
      </c>
      <c r="G518" s="57" t="str">
        <f>IF(OR('Tabel 4F S'!G518&lt;5,'Tabel 4 S'!G518&lt;0.5),"-",IFERROR('Tabel 4 S'!G518/'Tabel 4F S'!G518*100,"-"))</f>
        <v>-</v>
      </c>
      <c r="H518" s="82"/>
      <c r="I518" s="57">
        <f>IF(OR('Tabel 4F S'!I518&lt;5,'Tabel 4 S'!I518&lt;0.5),"-",IFERROR('Tabel 4 S'!I518/'Tabel 4F S'!I518*100,"-"))</f>
        <v>1.8181818181818181</v>
      </c>
    </row>
    <row r="519" spans="1:9" x14ac:dyDescent="0.25">
      <c r="A519" s="58" t="s">
        <v>33</v>
      </c>
      <c r="C519" s="59" t="str">
        <f>IF(OR('Tabel 4F S'!C519&lt;5,'Tabel 4 S'!C519&lt;0.5),"-",IFERROR('Tabel 4 S'!C519/'Tabel 4F S'!C519*100,"-"))</f>
        <v>-</v>
      </c>
      <c r="D519" s="59" t="str">
        <f>IF(OR('Tabel 4F S'!D519&lt;5,'Tabel 4 S'!D519&lt;0.5),"-",IFERROR('Tabel 4 S'!D519/'Tabel 4F S'!D519*100,"-"))</f>
        <v>-</v>
      </c>
      <c r="E519" s="59" t="str">
        <f>IF(OR('Tabel 4F S'!E519&lt;5,'Tabel 4 S'!E519&lt;0.5),"-",IFERROR('Tabel 4 S'!E519/'Tabel 4F S'!E519*100,"-"))</f>
        <v>-</v>
      </c>
      <c r="F519" s="59" t="str">
        <f>IF(OR('Tabel 4F S'!F519&lt;5,'Tabel 4 S'!F519&lt;0.5),"-",IFERROR('Tabel 4 S'!F519/'Tabel 4F S'!F519*100,"-"))</f>
        <v>-</v>
      </c>
      <c r="G519" s="59" t="str">
        <f>IF(OR('Tabel 4F S'!G519&lt;5,'Tabel 4 S'!G519&lt;0.5),"-",IFERROR('Tabel 4 S'!G519/'Tabel 4F S'!G519*100,"-"))</f>
        <v>-</v>
      </c>
      <c r="H519" s="82"/>
      <c r="I519" s="59">
        <f>IF(OR('Tabel 4F S'!I519&lt;5,'Tabel 4 S'!I519&lt;0.5),"-",IFERROR('Tabel 4 S'!I519/'Tabel 4F S'!I519*100,"-"))</f>
        <v>3.4482758620689653</v>
      </c>
    </row>
    <row r="520" spans="1:9" x14ac:dyDescent="0.25">
      <c r="A520" s="54" t="s">
        <v>34</v>
      </c>
      <c r="C520" s="55">
        <f>IF(OR('Tabel 4F S'!C520&lt;5,'Tabel 4 S'!C520&lt;0.5),"-",IFERROR('Tabel 4 S'!C520/'Tabel 4F S'!C520*100,"-"))</f>
        <v>13.333333333333334</v>
      </c>
      <c r="D520" s="55">
        <f>IF(OR('Tabel 4F S'!D520&lt;5,'Tabel 4 S'!D520&lt;0.5),"-",IFERROR('Tabel 4 S'!D520/'Tabel 4F S'!D520*100,"-"))</f>
        <v>5.8823529411764701</v>
      </c>
      <c r="E520" s="55" t="str">
        <f>IF(OR('Tabel 4F S'!E520&lt;5,'Tabel 4 S'!E520&lt;0.5),"-",IFERROR('Tabel 4 S'!E520/'Tabel 4F S'!E520*100,"-"))</f>
        <v>-</v>
      </c>
      <c r="F520" s="55" t="str">
        <f>IF(OR('Tabel 4F S'!F520&lt;5,'Tabel 4 S'!F520&lt;0.5),"-",IFERROR('Tabel 4 S'!F520/'Tabel 4F S'!F520*100,"-"))</f>
        <v>-</v>
      </c>
      <c r="G520" s="55" t="str">
        <f>IF(OR('Tabel 4F S'!G520&lt;5,'Tabel 4 S'!G520&lt;0.5),"-",IFERROR('Tabel 4 S'!G520/'Tabel 4F S'!G520*100,"-"))</f>
        <v>-</v>
      </c>
      <c r="H520" s="82"/>
      <c r="I520" s="55">
        <f>IF(OR('Tabel 4F S'!I520&lt;5,'Tabel 4 S'!I520&lt;0.5),"-",IFERROR('Tabel 4 S'!I520/'Tabel 4F S'!I520*100,"-"))</f>
        <v>4.6511627906976747</v>
      </c>
    </row>
    <row r="521" spans="1:9" x14ac:dyDescent="0.25">
      <c r="A521" s="56" t="s">
        <v>35</v>
      </c>
      <c r="C521" s="57">
        <f>IF(OR('Tabel 4F S'!C521&lt;5,'Tabel 4 S'!C521&lt;0.5),"-",IFERROR('Tabel 4 S'!C521/'Tabel 4F S'!C521*100,"-"))</f>
        <v>16.666666666666664</v>
      </c>
      <c r="D521" s="57">
        <f>IF(OR('Tabel 4F S'!D521&lt;5,'Tabel 4 S'!D521&lt;0.5),"-",IFERROR('Tabel 4 S'!D521/'Tabel 4F S'!D521*100,"-"))</f>
        <v>6.8965517241379306</v>
      </c>
      <c r="E521" s="57" t="str">
        <f>IF(OR('Tabel 4F S'!E521&lt;5,'Tabel 4 S'!E521&lt;0.5),"-",IFERROR('Tabel 4 S'!E521/'Tabel 4F S'!E521*100,"-"))</f>
        <v>-</v>
      </c>
      <c r="F521" s="57" t="str">
        <f>IF(OR('Tabel 4F S'!F521&lt;5,'Tabel 4 S'!F521&lt;0.5),"-",IFERROR('Tabel 4 S'!F521/'Tabel 4F S'!F521*100,"-"))</f>
        <v>-</v>
      </c>
      <c r="G521" s="57" t="str">
        <f>IF(OR('Tabel 4F S'!G521&lt;5,'Tabel 4 S'!G521&lt;0.5),"-",IFERROR('Tabel 4 S'!G521/'Tabel 4F S'!G521*100,"-"))</f>
        <v>-</v>
      </c>
      <c r="H521" s="82"/>
      <c r="I521" s="57">
        <f>IF(OR('Tabel 4F S'!I521&lt;5,'Tabel 4 S'!I521&lt;0.5),"-",IFERROR('Tabel 4 S'!I521/'Tabel 4F S'!I521*100,"-"))</f>
        <v>6.7415730337078648</v>
      </c>
    </row>
    <row r="522" spans="1:9" x14ac:dyDescent="0.25">
      <c r="A522" s="58" t="s">
        <v>36</v>
      </c>
      <c r="C522" s="59" t="str">
        <f>IF(OR('Tabel 4F S'!C522&lt;5,'Tabel 4 S'!C522&lt;0.5),"-",IFERROR('Tabel 4 S'!C522/'Tabel 4F S'!C522*100,"-"))</f>
        <v>-</v>
      </c>
      <c r="D522" s="59" t="str">
        <f>IF(OR('Tabel 4F S'!D522&lt;5,'Tabel 4 S'!D522&lt;0.5),"-",IFERROR('Tabel 4 S'!D522/'Tabel 4F S'!D522*100,"-"))</f>
        <v>-</v>
      </c>
      <c r="E522" s="59" t="str">
        <f>IF(OR('Tabel 4F S'!E522&lt;5,'Tabel 4 S'!E522&lt;0.5),"-",IFERROR('Tabel 4 S'!E522/'Tabel 4F S'!E522*100,"-"))</f>
        <v>-</v>
      </c>
      <c r="F522" s="59" t="str">
        <f>IF(OR('Tabel 4F S'!F522&lt;5,'Tabel 4 S'!F522&lt;0.5),"-",IFERROR('Tabel 4 S'!F522/'Tabel 4F S'!F522*100,"-"))</f>
        <v>-</v>
      </c>
      <c r="G522" s="59" t="str">
        <f>IF(OR('Tabel 4F S'!G522&lt;5,'Tabel 4 S'!G522&lt;0.5),"-",IFERROR('Tabel 4 S'!G522/'Tabel 4F S'!G522*100,"-"))</f>
        <v>-</v>
      </c>
      <c r="H522" s="82"/>
      <c r="I522" s="59">
        <f>IF(OR('Tabel 4F S'!I522&lt;5,'Tabel 4 S'!I522&lt;0.5),"-",IFERROR('Tabel 4 S'!I522/'Tabel 4F S'!I522*100,"-"))</f>
        <v>3.3333333333333335</v>
      </c>
    </row>
    <row r="523" spans="1:9" x14ac:dyDescent="0.25">
      <c r="A523" s="54" t="s">
        <v>37</v>
      </c>
      <c r="C523" s="55" t="str">
        <f>IF(OR('Tabel 4F S'!C523&lt;5,'Tabel 4 S'!C523&lt;0.5),"-",IFERROR('Tabel 4 S'!C523/'Tabel 4F S'!C523*100,"-"))</f>
        <v>-</v>
      </c>
      <c r="D523" s="55" t="str">
        <f>IF(OR('Tabel 4F S'!D523&lt;5,'Tabel 4 S'!D523&lt;0.5),"-",IFERROR('Tabel 4 S'!D523/'Tabel 4F S'!D523*100,"-"))</f>
        <v>-</v>
      </c>
      <c r="E523" s="55" t="str">
        <f>IF(OR('Tabel 4F S'!E523&lt;5,'Tabel 4 S'!E523&lt;0.5),"-",IFERROR('Tabel 4 S'!E523/'Tabel 4F S'!E523*100,"-"))</f>
        <v>-</v>
      </c>
      <c r="F523" s="55" t="str">
        <f>IF(OR('Tabel 4F S'!F523&lt;5,'Tabel 4 S'!F523&lt;0.5),"-",IFERROR('Tabel 4 S'!F523/'Tabel 4F S'!F523*100,"-"))</f>
        <v>-</v>
      </c>
      <c r="G523" s="55" t="str">
        <f>IF(OR('Tabel 4F S'!G523&lt;5,'Tabel 4 S'!G523&lt;0.5),"-",IFERROR('Tabel 4 S'!G523/'Tabel 4F S'!G523*100,"-"))</f>
        <v>-</v>
      </c>
      <c r="H523" s="82"/>
      <c r="I523" s="55" t="str">
        <f>IF(OR('Tabel 4F S'!I523&lt;5,'Tabel 4 S'!I523&lt;0.5),"-",IFERROR('Tabel 4 S'!I523/'Tabel 4F S'!I523*100,"-"))</f>
        <v>-</v>
      </c>
    </row>
    <row r="524" spans="1:9" x14ac:dyDescent="0.25">
      <c r="A524" s="56" t="s">
        <v>38</v>
      </c>
      <c r="C524" s="57">
        <f>IF(OR('Tabel 4F S'!C524&lt;5,'Tabel 4 S'!C524&lt;0.5),"-",IFERROR('Tabel 4 S'!C524/'Tabel 4F S'!C524*100,"-"))</f>
        <v>20</v>
      </c>
      <c r="D524" s="57">
        <f>IF(OR('Tabel 4F S'!D524&lt;5,'Tabel 4 S'!D524&lt;0.5),"-",IFERROR('Tabel 4 S'!D524/'Tabel 4F S'!D524*100,"-"))</f>
        <v>22.222222222222221</v>
      </c>
      <c r="E524" s="57">
        <f>IF(OR('Tabel 4F S'!E524&lt;5,'Tabel 4 S'!E524&lt;0.5),"-",IFERROR('Tabel 4 S'!E524/'Tabel 4F S'!E524*100,"-"))</f>
        <v>8.3333333333333321</v>
      </c>
      <c r="F524" s="57" t="str">
        <f>IF(OR('Tabel 4F S'!F524&lt;5,'Tabel 4 S'!F524&lt;0.5),"-",IFERROR('Tabel 4 S'!F524/'Tabel 4F S'!F524*100,"-"))</f>
        <v>-</v>
      </c>
      <c r="G524" s="57" t="str">
        <f>IF(OR('Tabel 4F S'!G524&lt;5,'Tabel 4 S'!G524&lt;0.5),"-",IFERROR('Tabel 4 S'!G524/'Tabel 4F S'!G524*100,"-"))</f>
        <v>-</v>
      </c>
      <c r="H524" s="82"/>
      <c r="I524" s="57">
        <f>IF(OR('Tabel 4F S'!I524&lt;5,'Tabel 4 S'!I524&lt;0.5),"-",IFERROR('Tabel 4 S'!I524/'Tabel 4F S'!I524*100,"-"))</f>
        <v>10</v>
      </c>
    </row>
    <row r="525" spans="1:9" x14ac:dyDescent="0.25">
      <c r="A525" s="58" t="s">
        <v>39</v>
      </c>
      <c r="C525" s="59">
        <f>IF(OR('Tabel 4F S'!C525&lt;5,'Tabel 4 S'!C525&lt;0.5),"-",IFERROR('Tabel 4 S'!C525/'Tabel 4F S'!C525*100,"-"))</f>
        <v>18.181818181818183</v>
      </c>
      <c r="D525" s="59">
        <f>IF(OR('Tabel 4F S'!D525&lt;5,'Tabel 4 S'!D525&lt;0.5),"-",IFERROR('Tabel 4 S'!D525/'Tabel 4F S'!D525*100,"-"))</f>
        <v>8.3333333333333321</v>
      </c>
      <c r="E525" s="59">
        <f>IF(OR('Tabel 4F S'!E525&lt;5,'Tabel 4 S'!E525&lt;0.5),"-",IFERROR('Tabel 4 S'!E525/'Tabel 4F S'!E525*100,"-"))</f>
        <v>5.8823529411764701</v>
      </c>
      <c r="F525" s="59" t="str">
        <f>IF(OR('Tabel 4F S'!F525&lt;5,'Tabel 4 S'!F525&lt;0.5),"-",IFERROR('Tabel 4 S'!F525/'Tabel 4F S'!F525*100,"-"))</f>
        <v>-</v>
      </c>
      <c r="G525" s="59" t="str">
        <f>IF(OR('Tabel 4F S'!G525&lt;5,'Tabel 4 S'!G525&lt;0.5),"-",IFERROR('Tabel 4 S'!G525/'Tabel 4F S'!G525*100,"-"))</f>
        <v>-</v>
      </c>
      <c r="H525" s="82"/>
      <c r="I525" s="59">
        <f>IF(OR('Tabel 4F S'!I525&lt;5,'Tabel 4 S'!I525&lt;0.5),"-",IFERROR('Tabel 4 S'!I525/'Tabel 4F S'!I525*100,"-"))</f>
        <v>8.4745762711864394</v>
      </c>
    </row>
    <row r="526" spans="1:9" x14ac:dyDescent="0.25">
      <c r="A526" s="54" t="s">
        <v>40</v>
      </c>
      <c r="C526" s="55" t="str">
        <f>IF(OR('Tabel 4F S'!C526&lt;5,'Tabel 4 S'!C526&lt;0.5),"-",IFERROR('Tabel 4 S'!C526/'Tabel 4F S'!C526*100,"-"))</f>
        <v>-</v>
      </c>
      <c r="D526" s="55" t="str">
        <f>IF(OR('Tabel 4F S'!D526&lt;5,'Tabel 4 S'!D526&lt;0.5),"-",IFERROR('Tabel 4 S'!D526/'Tabel 4F S'!D526*100,"-"))</f>
        <v>-</v>
      </c>
      <c r="E526" s="55" t="str">
        <f>IF(OR('Tabel 4F S'!E526&lt;5,'Tabel 4 S'!E526&lt;0.5),"-",IFERROR('Tabel 4 S'!E526/'Tabel 4F S'!E526*100,"-"))</f>
        <v>-</v>
      </c>
      <c r="F526" s="55" t="str">
        <f>IF(OR('Tabel 4F S'!F526&lt;5,'Tabel 4 S'!F526&lt;0.5),"-",IFERROR('Tabel 4 S'!F526/'Tabel 4F S'!F526*100,"-"))</f>
        <v>-</v>
      </c>
      <c r="G526" s="55" t="str">
        <f>IF(OR('Tabel 4F S'!G526&lt;5,'Tabel 4 S'!G526&lt;0.5),"-",IFERROR('Tabel 4 S'!G526/'Tabel 4F S'!G526*100,"-"))</f>
        <v>-</v>
      </c>
      <c r="H526" s="82"/>
      <c r="I526" s="55" t="str">
        <f>IF(OR('Tabel 4F S'!I526&lt;5,'Tabel 4 S'!I526&lt;0.5),"-",IFERROR('Tabel 4 S'!I526/'Tabel 4F S'!I526*100,"-"))</f>
        <v>-</v>
      </c>
    </row>
    <row r="527" spans="1:9" x14ac:dyDescent="0.25">
      <c r="A527" s="56" t="s">
        <v>41</v>
      </c>
      <c r="C527" s="57" t="str">
        <f>IF(OR('Tabel 4F S'!C527&lt;5,'Tabel 4 S'!C527&lt;0.5),"-",IFERROR('Tabel 4 S'!C527/'Tabel 4F S'!C527*100,"-"))</f>
        <v>-</v>
      </c>
      <c r="D527" s="57" t="str">
        <f>IF(OR('Tabel 4F S'!D527&lt;5,'Tabel 4 S'!D527&lt;0.5),"-",IFERROR('Tabel 4 S'!D527/'Tabel 4F S'!D527*100,"-"))</f>
        <v>-</v>
      </c>
      <c r="E527" s="57" t="str">
        <f>IF(OR('Tabel 4F S'!E527&lt;5,'Tabel 4 S'!E527&lt;0.5),"-",IFERROR('Tabel 4 S'!E527/'Tabel 4F S'!E527*100,"-"))</f>
        <v>-</v>
      </c>
      <c r="F527" s="57" t="str">
        <f>IF(OR('Tabel 4F S'!F527&lt;5,'Tabel 4 S'!F527&lt;0.5),"-",IFERROR('Tabel 4 S'!F527/'Tabel 4F S'!F527*100,"-"))</f>
        <v>-</v>
      </c>
      <c r="G527" s="57" t="str">
        <f>IF(OR('Tabel 4F S'!G527&lt;5,'Tabel 4 S'!G527&lt;0.5),"-",IFERROR('Tabel 4 S'!G527/'Tabel 4F S'!G527*100,"-"))</f>
        <v>-</v>
      </c>
      <c r="H527" s="82"/>
      <c r="I527" s="57">
        <f>IF(OR('Tabel 4F S'!I527&lt;5,'Tabel 4 S'!I527&lt;0.5),"-",IFERROR('Tabel 4 S'!I527/'Tabel 4F S'!I527*100,"-"))</f>
        <v>8.3333333333333321</v>
      </c>
    </row>
    <row r="528" spans="1:9" x14ac:dyDescent="0.25">
      <c r="A528" s="58" t="s">
        <v>42</v>
      </c>
      <c r="C528" s="59">
        <f>IF(OR('Tabel 4F S'!C528&lt;5,'Tabel 4 S'!C528&lt;0.5),"-",IFERROR('Tabel 4 S'!C528/'Tabel 4F S'!C528*100,"-"))</f>
        <v>20</v>
      </c>
      <c r="D528" s="59" t="str">
        <f>IF(OR('Tabel 4F S'!D528&lt;5,'Tabel 4 S'!D528&lt;0.5),"-",IFERROR('Tabel 4 S'!D528/'Tabel 4F S'!D528*100,"-"))</f>
        <v>-</v>
      </c>
      <c r="E528" s="59" t="str">
        <f>IF(OR('Tabel 4F S'!E528&lt;5,'Tabel 4 S'!E528&lt;0.5),"-",IFERROR('Tabel 4 S'!E528/'Tabel 4F S'!E528*100,"-"))</f>
        <v>-</v>
      </c>
      <c r="F528" s="59" t="str">
        <f>IF(OR('Tabel 4F S'!F528&lt;5,'Tabel 4 S'!F528&lt;0.5),"-",IFERROR('Tabel 4 S'!F528/'Tabel 4F S'!F528*100,"-"))</f>
        <v>-</v>
      </c>
      <c r="G528" s="59" t="str">
        <f>IF(OR('Tabel 4F S'!G528&lt;5,'Tabel 4 S'!G528&lt;0.5),"-",IFERROR('Tabel 4 S'!G528/'Tabel 4F S'!G528*100,"-"))</f>
        <v>-</v>
      </c>
      <c r="H528" s="82"/>
      <c r="I528" s="59">
        <f>IF(OR('Tabel 4F S'!I528&lt;5,'Tabel 4 S'!I528&lt;0.5),"-",IFERROR('Tabel 4 S'!I528/'Tabel 4F S'!I528*100,"-"))</f>
        <v>10</v>
      </c>
    </row>
    <row r="529" spans="1:9" x14ac:dyDescent="0.25">
      <c r="A529" s="54" t="s">
        <v>43</v>
      </c>
      <c r="C529" s="55">
        <f>IF(OR('Tabel 4F S'!C529&lt;5,'Tabel 4 S'!C529&lt;0.5),"-",IFERROR('Tabel 4 S'!C529/'Tabel 4F S'!C529*100,"-"))</f>
        <v>25</v>
      </c>
      <c r="D529" s="55" t="str">
        <f>IF(OR('Tabel 4F S'!D529&lt;5,'Tabel 4 S'!D529&lt;0.5),"-",IFERROR('Tabel 4 S'!D529/'Tabel 4F S'!D529*100,"-"))</f>
        <v>-</v>
      </c>
      <c r="E529" s="55" t="str">
        <f>IF(OR('Tabel 4F S'!E529&lt;5,'Tabel 4 S'!E529&lt;0.5),"-",IFERROR('Tabel 4 S'!E529/'Tabel 4F S'!E529*100,"-"))</f>
        <v>-</v>
      </c>
      <c r="F529" s="55" t="str">
        <f>IF(OR('Tabel 4F S'!F529&lt;5,'Tabel 4 S'!F529&lt;0.5),"-",IFERROR('Tabel 4 S'!F529/'Tabel 4F S'!F529*100,"-"))</f>
        <v>-</v>
      </c>
      <c r="G529" s="55" t="str">
        <f>IF(OR('Tabel 4F S'!G529&lt;5,'Tabel 4 S'!G529&lt;0.5),"-",IFERROR('Tabel 4 S'!G529/'Tabel 4F S'!G529*100,"-"))</f>
        <v>-</v>
      </c>
      <c r="H529" s="82"/>
      <c r="I529" s="55">
        <f>IF(OR('Tabel 4F S'!I529&lt;5,'Tabel 4 S'!I529&lt;0.5),"-",IFERROR('Tabel 4 S'!I529/'Tabel 4F S'!I529*100,"-"))</f>
        <v>11.111111111111111</v>
      </c>
    </row>
    <row r="530" spans="1:9" x14ac:dyDescent="0.25">
      <c r="A530" s="56" t="s">
        <v>44</v>
      </c>
      <c r="C530" s="57" t="str">
        <f>IF(OR('Tabel 4F S'!C530&lt;5,'Tabel 4 S'!C530&lt;0.5),"-",IFERROR('Tabel 4 S'!C530/'Tabel 4F S'!C530*100,"-"))</f>
        <v>-</v>
      </c>
      <c r="D530" s="57">
        <f>IF(OR('Tabel 4F S'!D530&lt;5,'Tabel 4 S'!D530&lt;0.5),"-",IFERROR('Tabel 4 S'!D530/'Tabel 4F S'!D530*100,"-"))</f>
        <v>6.4516129032258061</v>
      </c>
      <c r="E530" s="57" t="str">
        <f>IF(OR('Tabel 4F S'!E530&lt;5,'Tabel 4 S'!E530&lt;0.5),"-",IFERROR('Tabel 4 S'!E530/'Tabel 4F S'!E530*100,"-"))</f>
        <v>-</v>
      </c>
      <c r="F530" s="57">
        <f>IF(OR('Tabel 4F S'!F530&lt;5,'Tabel 4 S'!F530&lt;0.5),"-",IFERROR('Tabel 4 S'!F530/'Tabel 4F S'!F530*100,"-"))</f>
        <v>8</v>
      </c>
      <c r="G530" s="57" t="str">
        <f>IF(OR('Tabel 4F S'!G530&lt;5,'Tabel 4 S'!G530&lt;0.5),"-",IFERROR('Tabel 4 S'!G530/'Tabel 4F S'!G530*100,"-"))</f>
        <v>-</v>
      </c>
      <c r="H530" s="82"/>
      <c r="I530" s="57">
        <f>IF(OR('Tabel 4F S'!I530&lt;5,'Tabel 4 S'!I530&lt;0.5),"-",IFERROR('Tabel 4 S'!I530/'Tabel 4F S'!I530*100,"-"))</f>
        <v>4.9382716049382713</v>
      </c>
    </row>
    <row r="531" spans="1:9" x14ac:dyDescent="0.25">
      <c r="A531" s="37"/>
      <c r="C531" s="83"/>
      <c r="D531" s="83"/>
      <c r="E531" s="83"/>
      <c r="F531" s="83"/>
      <c r="G531" s="83"/>
      <c r="H531" s="82"/>
      <c r="I531" s="83"/>
    </row>
    <row r="532" spans="1:9" x14ac:dyDescent="0.25">
      <c r="A532" s="61" t="s">
        <v>45</v>
      </c>
      <c r="B532" s="62"/>
      <c r="C532" s="63">
        <f>IF(OR('Tabel 4F S'!C532&lt;5,'Tabel 4 S'!C532&lt;0.5),"-",IFERROR('Tabel 4 S'!C532/'Tabel 4F S'!C532*100,"-"))</f>
        <v>10.99476439790576</v>
      </c>
      <c r="D532" s="63">
        <f>IF(OR('Tabel 4F S'!D532&lt;5,'Tabel 4 S'!D532&lt;0.5),"-",IFERROR('Tabel 4 S'!D532/'Tabel 4F S'!D532*100,"-"))</f>
        <v>6.0975609756097562</v>
      </c>
      <c r="E532" s="63">
        <f>IF(OR('Tabel 4F S'!E532&lt;5,'Tabel 4 S'!E532&lt;0.5),"-",IFERROR('Tabel 4 S'!E532/'Tabel 4F S'!E532*100,"-"))</f>
        <v>2.3316062176165802</v>
      </c>
      <c r="F532" s="63">
        <f>IF(OR('Tabel 4F S'!F532&lt;5,'Tabel 4 S'!F532&lt;0.5),"-",IFERROR('Tabel 4 S'!F532/'Tabel 4F S'!F532*100,"-"))</f>
        <v>1.2658227848101267</v>
      </c>
      <c r="G532" s="63">
        <f>IF(OR('Tabel 4F S'!G532&lt;5,'Tabel 4 S'!G532&lt;0.5),"-",IFERROR('Tabel 4 S'!G532/'Tabel 4F S'!G532*100,"-"))</f>
        <v>1.0101010101010102</v>
      </c>
      <c r="H532" s="82"/>
      <c r="I532" s="63">
        <f>IF(OR('Tabel 4F S'!I532&lt;5,'Tabel 4 S'!I532&lt;0.5),"-",IFERROR('Tabel 4 S'!I532/'Tabel 4F S'!I532*100,"-"))</f>
        <v>4.2796005706134093</v>
      </c>
    </row>
    <row r="533" spans="1:9" x14ac:dyDescent="0.25">
      <c r="A533" s="37"/>
      <c r="C533" s="83"/>
      <c r="D533" s="83"/>
      <c r="E533" s="83"/>
      <c r="F533" s="83"/>
      <c r="G533" s="83"/>
      <c r="H533" s="82"/>
      <c r="I533" s="83"/>
    </row>
    <row r="534" spans="1:9" x14ac:dyDescent="0.25">
      <c r="A534" s="56" t="s">
        <v>46</v>
      </c>
      <c r="C534" s="57">
        <f>IF(OR('Tabel 4F S'!C534&lt;5,'Tabel 4 S'!C534&lt;0.5),"-",IFERROR('Tabel 4 S'!C534/'Tabel 4F S'!C534*100,"-"))</f>
        <v>3.3333333333333335</v>
      </c>
      <c r="D534" s="57">
        <f>IF(OR('Tabel 4F S'!D534&lt;5,'Tabel 4 S'!D534&lt;0.5),"-",IFERROR('Tabel 4 S'!D534/'Tabel 4F S'!D534*100,"-"))</f>
        <v>2.5974025974025974</v>
      </c>
      <c r="E534" s="57">
        <f>IF(OR('Tabel 4F S'!E534&lt;5,'Tabel 4 S'!E534&lt;0.5),"-",IFERROR('Tabel 4 S'!E534/'Tabel 4F S'!E534*100,"-"))</f>
        <v>1.3333333333333335</v>
      </c>
      <c r="F534" s="57">
        <f>IF(OR('Tabel 4F S'!F534&lt;5,'Tabel 4 S'!F534&lt;0.5),"-",IFERROR('Tabel 4 S'!F534/'Tabel 4F S'!F534*100,"-"))</f>
        <v>0.94339622641509435</v>
      </c>
      <c r="G534" s="57" t="str">
        <f>IF(OR('Tabel 4F S'!G534&lt;5,'Tabel 4 S'!G534&lt;0.5),"-",IFERROR('Tabel 4 S'!G534/'Tabel 4F S'!G534*100,"-"))</f>
        <v>-</v>
      </c>
      <c r="H534" s="82"/>
      <c r="I534" s="57">
        <f>IF(OR('Tabel 4F S'!I534&lt;5,'Tabel 4 S'!I534&lt;0.5),"-",IFERROR('Tabel 4 S'!I534/'Tabel 4F S'!I534*100,"-"))</f>
        <v>1.5923566878980893</v>
      </c>
    </row>
    <row r="535" spans="1:9" x14ac:dyDescent="0.25">
      <c r="A535" s="58" t="s">
        <v>47</v>
      </c>
      <c r="C535" s="59">
        <f>IF(OR('Tabel 4F S'!C535&lt;5,'Tabel 4 S'!C535&lt;0.5),"-",IFERROR('Tabel 4 S'!C535/'Tabel 4F S'!C535*100,"-"))</f>
        <v>6.0606060606060606</v>
      </c>
      <c r="D535" s="59">
        <f>IF(OR('Tabel 4F S'!D535&lt;5,'Tabel 4 S'!D535&lt;0.5),"-",IFERROR('Tabel 4 S'!D535/'Tabel 4F S'!D535*100,"-"))</f>
        <v>10.38961038961039</v>
      </c>
      <c r="E535" s="59">
        <f>IF(OR('Tabel 4F S'!E535&lt;5,'Tabel 4 S'!E535&lt;0.5),"-",IFERROR('Tabel 4 S'!E535/'Tabel 4F S'!E535*100,"-"))</f>
        <v>3.669724770642202</v>
      </c>
      <c r="F535" s="59" t="str">
        <f>IF(OR('Tabel 4F S'!F535&lt;5,'Tabel 4 S'!F535&lt;0.5),"-",IFERROR('Tabel 4 S'!F535/'Tabel 4F S'!F535*100,"-"))</f>
        <v>-</v>
      </c>
      <c r="G535" s="59" t="str">
        <f>IF(OR('Tabel 4F S'!G535&lt;5,'Tabel 4 S'!G535&lt;0.5),"-",IFERROR('Tabel 4 S'!G535/'Tabel 4F S'!G535*100,"-"))</f>
        <v>-</v>
      </c>
      <c r="H535" s="82"/>
      <c r="I535" s="59">
        <f>IF(OR('Tabel 4F S'!I535&lt;5,'Tabel 4 S'!I535&lt;0.5),"-",IFERROR('Tabel 4 S'!I535/'Tabel 4F S'!I535*100,"-"))</f>
        <v>5.0541516245487363</v>
      </c>
    </row>
    <row r="536" spans="1:9" x14ac:dyDescent="0.25">
      <c r="A536" s="54" t="s">
        <v>48</v>
      </c>
      <c r="C536" s="55">
        <f>IF(OR('Tabel 4F S'!C536&lt;5,'Tabel 4 S'!C536&lt;0.5),"-",IFERROR('Tabel 4 S'!C536/'Tabel 4F S'!C536*100,"-"))</f>
        <v>14.583333333333334</v>
      </c>
      <c r="D536" s="55">
        <f>IF(OR('Tabel 4F S'!D536&lt;5,'Tabel 4 S'!D536&lt;0.5),"-",IFERROR('Tabel 4 S'!D536/'Tabel 4F S'!D536*100,"-"))</f>
        <v>5.2631578947368416</v>
      </c>
      <c r="E536" s="55" t="str">
        <f>IF(OR('Tabel 4F S'!E536&lt;5,'Tabel 4 S'!E536&lt;0.5),"-",IFERROR('Tabel 4 S'!E536/'Tabel 4F S'!E536*100,"-"))</f>
        <v>-</v>
      </c>
      <c r="F536" s="55" t="str">
        <f>IF(OR('Tabel 4F S'!F536&lt;5,'Tabel 4 S'!F536&lt;0.5),"-",IFERROR('Tabel 4 S'!F536/'Tabel 4F S'!F536*100,"-"))</f>
        <v>-</v>
      </c>
      <c r="G536" s="55">
        <f>IF(OR('Tabel 4F S'!G536&lt;5,'Tabel 4 S'!G536&lt;0.5),"-",IFERROR('Tabel 4 S'!G536/'Tabel 4F S'!G536*100,"-"))</f>
        <v>9.0909090909090917</v>
      </c>
      <c r="H536" s="82"/>
      <c r="I536" s="55">
        <f>IF(OR('Tabel 4F S'!I536&lt;5,'Tabel 4 S'!I536&lt;0.5),"-",IFERROR('Tabel 4 S'!I536/'Tabel 4F S'!I536*100,"-"))</f>
        <v>4.4982698961937722</v>
      </c>
    </row>
    <row r="543" spans="1:9" ht="15.75" x14ac:dyDescent="0.25">
      <c r="A543" s="2" t="s">
        <v>68</v>
      </c>
      <c r="C543" s="74"/>
      <c r="D543" s="74"/>
      <c r="E543" s="74"/>
      <c r="F543" s="74"/>
      <c r="G543" s="74"/>
      <c r="I543" s="74"/>
    </row>
    <row r="544" spans="1:9" x14ac:dyDescent="0.25">
      <c r="A544" s="24"/>
      <c r="C544" s="76"/>
      <c r="D544" s="76"/>
      <c r="E544" s="76"/>
      <c r="F544" s="76"/>
      <c r="G544" s="76"/>
      <c r="I544" s="76"/>
    </row>
    <row r="545" spans="1:9" x14ac:dyDescent="0.25">
      <c r="A545" s="24"/>
      <c r="C545" s="77" t="s">
        <v>81</v>
      </c>
      <c r="D545" s="77" t="s">
        <v>82</v>
      </c>
      <c r="E545" s="77" t="s">
        <v>83</v>
      </c>
      <c r="F545" s="77" t="s">
        <v>84</v>
      </c>
      <c r="G545" s="77" t="s">
        <v>85</v>
      </c>
      <c r="I545" s="77" t="s">
        <v>1</v>
      </c>
    </row>
    <row r="546" spans="1:9" x14ac:dyDescent="0.25">
      <c r="A546" s="24"/>
      <c r="C546" s="31"/>
      <c r="D546" s="31"/>
      <c r="E546" s="31"/>
      <c r="F546" s="31"/>
      <c r="G546" s="31"/>
      <c r="I546" s="31"/>
    </row>
    <row r="547" spans="1:9" x14ac:dyDescent="0.25">
      <c r="A547" s="54" t="s">
        <v>7</v>
      </c>
      <c r="C547" s="55">
        <f>IF(OR('Tabel 4F S'!C547&lt;5,'Tabel 4 S'!C547&lt;0.5),"-",IFERROR('Tabel 4 S'!C547/'Tabel 4F S'!C547*100,"-"))</f>
        <v>6.25</v>
      </c>
      <c r="D547" s="55">
        <f>IF(OR('Tabel 4F S'!D547&lt;5,'Tabel 4 S'!D547&lt;0.5),"-",IFERROR('Tabel 4 S'!D547/'Tabel 4F S'!D547*100,"-"))</f>
        <v>4</v>
      </c>
      <c r="E547" s="55" t="str">
        <f>IF(OR('Tabel 4F S'!E547&lt;5,'Tabel 4 S'!E547&lt;0.5),"-",IFERROR('Tabel 4 S'!E547/'Tabel 4F S'!E547*100,"-"))</f>
        <v>-</v>
      </c>
      <c r="F547" s="55">
        <f>IF(OR('Tabel 4F S'!F547&lt;5,'Tabel 4 S'!F547&lt;0.5),"-",IFERROR('Tabel 4 S'!F547/'Tabel 4F S'!F547*100,"-"))</f>
        <v>4.5454545454545459</v>
      </c>
      <c r="G547" s="55" t="str">
        <f>IF(OR('Tabel 4F S'!G547&lt;5,'Tabel 4 S'!G547&lt;0.5),"-",IFERROR('Tabel 4 S'!G547/'Tabel 4F S'!G547*100,"-"))</f>
        <v>-</v>
      </c>
      <c r="H547" s="82"/>
      <c r="I547" s="55">
        <f>IF(OR('Tabel 4F S'!I547&lt;5,'Tabel 4 S'!I547&lt;0.5),"-",IFERROR('Tabel 4 S'!I547/'Tabel 4F S'!I547*100,"-"))</f>
        <v>2.9702970297029703</v>
      </c>
    </row>
    <row r="548" spans="1:9" x14ac:dyDescent="0.25">
      <c r="A548" s="56" t="s">
        <v>8</v>
      </c>
      <c r="C548" s="57">
        <f>IF(OR('Tabel 4F S'!C548&lt;5,'Tabel 4 S'!C548&lt;0.5),"-",IFERROR('Tabel 4 S'!C548/'Tabel 4F S'!C548*100,"-"))</f>
        <v>2.8571428571428572</v>
      </c>
      <c r="D548" s="57">
        <f>IF(OR('Tabel 4F S'!D548&lt;5,'Tabel 4 S'!D548&lt;0.5),"-",IFERROR('Tabel 4 S'!D548/'Tabel 4F S'!D548*100,"-"))</f>
        <v>2</v>
      </c>
      <c r="E548" s="57">
        <f>IF(OR('Tabel 4F S'!E548&lt;5,'Tabel 4 S'!E548&lt;0.5),"-",IFERROR('Tabel 4 S'!E548/'Tabel 4F S'!E548*100,"-"))</f>
        <v>1.9607843137254901</v>
      </c>
      <c r="F548" s="57" t="str">
        <f>IF(OR('Tabel 4F S'!F548&lt;5,'Tabel 4 S'!F548&lt;0.5),"-",IFERROR('Tabel 4 S'!F548/'Tabel 4F S'!F548*100,"-"))</f>
        <v>-</v>
      </c>
      <c r="G548" s="57" t="str">
        <f>IF(OR('Tabel 4F S'!G548&lt;5,'Tabel 4 S'!G548&lt;0.5),"-",IFERROR('Tabel 4 S'!G548/'Tabel 4F S'!G548*100,"-"))</f>
        <v>-</v>
      </c>
      <c r="H548" s="82"/>
      <c r="I548" s="57">
        <f>IF(OR('Tabel 4F S'!I548&lt;5,'Tabel 4 S'!I548&lt;0.5),"-",IFERROR('Tabel 4 S'!I548/'Tabel 4F S'!I548*100,"-"))</f>
        <v>1.214574898785425</v>
      </c>
    </row>
    <row r="549" spans="1:9" x14ac:dyDescent="0.25">
      <c r="A549" s="58" t="s">
        <v>58</v>
      </c>
      <c r="C549" s="59">
        <f>IF(OR('Tabel 4F S'!C549&lt;5,'Tabel 4 S'!C549&lt;0.5),"-",IFERROR('Tabel 4 S'!C549/'Tabel 4F S'!C549*100,"-"))</f>
        <v>14.705882352941178</v>
      </c>
      <c r="D549" s="59">
        <f>IF(OR('Tabel 4F S'!D549&lt;5,'Tabel 4 S'!D549&lt;0.5),"-",IFERROR('Tabel 4 S'!D549/'Tabel 4F S'!D549*100,"-"))</f>
        <v>5.6603773584905666</v>
      </c>
      <c r="E549" s="59">
        <f>IF(OR('Tabel 4F S'!E549&lt;5,'Tabel 4 S'!E549&lt;0.5),"-",IFERROR('Tabel 4 S'!E549/'Tabel 4F S'!E549*100,"-"))</f>
        <v>14.285714285714285</v>
      </c>
      <c r="F549" s="59" t="str">
        <f>IF(OR('Tabel 4F S'!F549&lt;5,'Tabel 4 S'!F549&lt;0.5),"-",IFERROR('Tabel 4 S'!F549/'Tabel 4F S'!F549*100,"-"))</f>
        <v>-</v>
      </c>
      <c r="G549" s="59" t="str">
        <f>IF(OR('Tabel 4F S'!G549&lt;5,'Tabel 4 S'!G549&lt;0.5),"-",IFERROR('Tabel 4 S'!G549/'Tabel 4F S'!G549*100,"-"))</f>
        <v>-</v>
      </c>
      <c r="H549" s="82"/>
      <c r="I549" s="59">
        <f>IF(OR('Tabel 4F S'!I549&lt;5,'Tabel 4 S'!I549&lt;0.5),"-",IFERROR('Tabel 4 S'!I549/'Tabel 4F S'!I549*100,"-"))</f>
        <v>9.3457943925233646</v>
      </c>
    </row>
    <row r="550" spans="1:9" x14ac:dyDescent="0.25">
      <c r="A550" s="54" t="s">
        <v>10</v>
      </c>
      <c r="C550" s="55">
        <f>IF(OR('Tabel 4F S'!C550&lt;5,'Tabel 4 S'!C550&lt;0.5),"-",IFERROR('Tabel 4 S'!C550/'Tabel 4F S'!C550*100,"-"))</f>
        <v>28.125</v>
      </c>
      <c r="D550" s="55">
        <f>IF(OR('Tabel 4F S'!D550&lt;5,'Tabel 4 S'!D550&lt;0.5),"-",IFERROR('Tabel 4 S'!D550/'Tabel 4F S'!D550*100,"-"))</f>
        <v>10.666666666666668</v>
      </c>
      <c r="E550" s="55">
        <f>IF(OR('Tabel 4F S'!E550&lt;5,'Tabel 4 S'!E550&lt;0.5),"-",IFERROR('Tabel 4 S'!E550/'Tabel 4F S'!E550*100,"-"))</f>
        <v>10.638297872340425</v>
      </c>
      <c r="F550" s="55">
        <f>IF(OR('Tabel 4F S'!F550&lt;5,'Tabel 4 S'!F550&lt;0.5),"-",IFERROR('Tabel 4 S'!F550/'Tabel 4F S'!F550*100,"-"))</f>
        <v>5.8823529411764701</v>
      </c>
      <c r="G550" s="55" t="str">
        <f>IF(OR('Tabel 4F S'!G550&lt;5,'Tabel 4 S'!G550&lt;0.5),"-",IFERROR('Tabel 4 S'!G550/'Tabel 4F S'!G550*100,"-"))</f>
        <v>-</v>
      </c>
      <c r="H550" s="82"/>
      <c r="I550" s="55">
        <f>IF(OR('Tabel 4F S'!I550&lt;5,'Tabel 4 S'!I550&lt;0.5),"-",IFERROR('Tabel 4 S'!I550/'Tabel 4F S'!I550*100,"-"))</f>
        <v>11.822660098522167</v>
      </c>
    </row>
    <row r="551" spans="1:9" x14ac:dyDescent="0.25">
      <c r="A551" s="56" t="s">
        <v>11</v>
      </c>
      <c r="C551" s="57" t="str">
        <f>IF(OR('Tabel 4F S'!C551&lt;5,'Tabel 4 S'!C551&lt;0.5),"-",IFERROR('Tabel 4 S'!C551/'Tabel 4F S'!C551*100,"-"))</f>
        <v>-</v>
      </c>
      <c r="D551" s="57">
        <f>IF(OR('Tabel 4F S'!D551&lt;5,'Tabel 4 S'!D551&lt;0.5),"-",IFERROR('Tabel 4 S'!D551/'Tabel 4F S'!D551*100,"-"))</f>
        <v>5</v>
      </c>
      <c r="E551" s="57" t="str">
        <f>IF(OR('Tabel 4F S'!E551&lt;5,'Tabel 4 S'!E551&lt;0.5),"-",IFERROR('Tabel 4 S'!E551/'Tabel 4F S'!E551*100,"-"))</f>
        <v>-</v>
      </c>
      <c r="F551" s="57" t="str">
        <f>IF(OR('Tabel 4F S'!F551&lt;5,'Tabel 4 S'!F551&lt;0.5),"-",IFERROR('Tabel 4 S'!F551/'Tabel 4F S'!F551*100,"-"))</f>
        <v>-</v>
      </c>
      <c r="G551" s="57" t="str">
        <f>IF(OR('Tabel 4F S'!G551&lt;5,'Tabel 4 S'!G551&lt;0.5),"-",IFERROR('Tabel 4 S'!G551/'Tabel 4F S'!G551*100,"-"))</f>
        <v>-</v>
      </c>
      <c r="H551" s="82"/>
      <c r="I551" s="57">
        <f>IF(OR('Tabel 4F S'!I551&lt;5,'Tabel 4 S'!I551&lt;0.5),"-",IFERROR('Tabel 4 S'!I551/'Tabel 4F S'!I551*100,"-"))</f>
        <v>1.3698630136986301</v>
      </c>
    </row>
    <row r="552" spans="1:9" x14ac:dyDescent="0.25">
      <c r="A552" s="58" t="s">
        <v>12</v>
      </c>
      <c r="C552" s="59" t="str">
        <f>IF(OR('Tabel 4F S'!C552&lt;5,'Tabel 4 S'!C552&lt;0.5),"-",IFERROR('Tabel 4 S'!C552/'Tabel 4F S'!C552*100,"-"))</f>
        <v>-</v>
      </c>
      <c r="D552" s="59" t="str">
        <f>IF(OR('Tabel 4F S'!D552&lt;5,'Tabel 4 S'!D552&lt;0.5),"-",IFERROR('Tabel 4 S'!D552/'Tabel 4F S'!D552*100,"-"))</f>
        <v>-</v>
      </c>
      <c r="E552" s="59" t="str">
        <f>IF(OR('Tabel 4F S'!E552&lt;5,'Tabel 4 S'!E552&lt;0.5),"-",IFERROR('Tabel 4 S'!E552/'Tabel 4F S'!E552*100,"-"))</f>
        <v>-</v>
      </c>
      <c r="F552" s="59" t="str">
        <f>IF(OR('Tabel 4F S'!F552&lt;5,'Tabel 4 S'!F552&lt;0.5),"-",IFERROR('Tabel 4 S'!F552/'Tabel 4F S'!F552*100,"-"))</f>
        <v>-</v>
      </c>
      <c r="G552" s="59" t="str">
        <f>IF(OR('Tabel 4F S'!G552&lt;5,'Tabel 4 S'!G552&lt;0.5),"-",IFERROR('Tabel 4 S'!G552/'Tabel 4F S'!G552*100,"-"))</f>
        <v>-</v>
      </c>
      <c r="H552" s="82"/>
      <c r="I552" s="59" t="str">
        <f>IF(OR('Tabel 4F S'!I552&lt;5,'Tabel 4 S'!I552&lt;0.5),"-",IFERROR('Tabel 4 S'!I552/'Tabel 4F S'!I552*100,"-"))</f>
        <v>-</v>
      </c>
    </row>
    <row r="553" spans="1:9" x14ac:dyDescent="0.25">
      <c r="A553" s="54" t="s">
        <v>13</v>
      </c>
      <c r="C553" s="55" t="str">
        <f>IF(OR('Tabel 4F S'!C553&lt;5,'Tabel 4 S'!C553&lt;0.5),"-",IFERROR('Tabel 4 S'!C553/'Tabel 4F S'!C553*100,"-"))</f>
        <v>-</v>
      </c>
      <c r="D553" s="55">
        <f>IF(OR('Tabel 4F S'!D553&lt;5,'Tabel 4 S'!D553&lt;0.5),"-",IFERROR('Tabel 4 S'!D553/'Tabel 4F S'!D553*100,"-"))</f>
        <v>11.111111111111111</v>
      </c>
      <c r="E553" s="55" t="str">
        <f>IF(OR('Tabel 4F S'!E553&lt;5,'Tabel 4 S'!E553&lt;0.5),"-",IFERROR('Tabel 4 S'!E553/'Tabel 4F S'!E553*100,"-"))</f>
        <v>-</v>
      </c>
      <c r="F553" s="55" t="str">
        <f>IF(OR('Tabel 4F S'!F553&lt;5,'Tabel 4 S'!F553&lt;0.5),"-",IFERROR('Tabel 4 S'!F553/'Tabel 4F S'!F553*100,"-"))</f>
        <v>-</v>
      </c>
      <c r="G553" s="55" t="str">
        <f>IF(OR('Tabel 4F S'!G553&lt;5,'Tabel 4 S'!G553&lt;0.5),"-",IFERROR('Tabel 4 S'!G553/'Tabel 4F S'!G553*100,"-"))</f>
        <v>-</v>
      </c>
      <c r="H553" s="82"/>
      <c r="I553" s="55">
        <f>IF(OR('Tabel 4F S'!I553&lt;5,'Tabel 4 S'!I553&lt;0.5),"-",IFERROR('Tabel 4 S'!I553/'Tabel 4F S'!I553*100,"-"))</f>
        <v>10.526315789473683</v>
      </c>
    </row>
    <row r="554" spans="1:9" x14ac:dyDescent="0.25">
      <c r="A554" s="56" t="s">
        <v>14</v>
      </c>
      <c r="C554" s="57" t="str">
        <f>IF(OR('Tabel 4F S'!C554&lt;5,'Tabel 4 S'!C554&lt;0.5),"-",IFERROR('Tabel 4 S'!C554/'Tabel 4F S'!C554*100,"-"))</f>
        <v>-</v>
      </c>
      <c r="D554" s="57" t="str">
        <f>IF(OR('Tabel 4F S'!D554&lt;5,'Tabel 4 S'!D554&lt;0.5),"-",IFERROR('Tabel 4 S'!D554/'Tabel 4F S'!D554*100,"-"))</f>
        <v>-</v>
      </c>
      <c r="E554" s="57" t="str">
        <f>IF(OR('Tabel 4F S'!E554&lt;5,'Tabel 4 S'!E554&lt;0.5),"-",IFERROR('Tabel 4 S'!E554/'Tabel 4F S'!E554*100,"-"))</f>
        <v>-</v>
      </c>
      <c r="F554" s="57" t="str">
        <f>IF(OR('Tabel 4F S'!F554&lt;5,'Tabel 4 S'!F554&lt;0.5),"-",IFERROR('Tabel 4 S'!F554/'Tabel 4F S'!F554*100,"-"))</f>
        <v>-</v>
      </c>
      <c r="G554" s="57" t="str">
        <f>IF(OR('Tabel 4F S'!G554&lt;5,'Tabel 4 S'!G554&lt;0.5),"-",IFERROR('Tabel 4 S'!G554/'Tabel 4F S'!G554*100,"-"))</f>
        <v>-</v>
      </c>
      <c r="H554" s="82"/>
      <c r="I554" s="57">
        <f>IF(OR('Tabel 4F S'!I554&lt;5,'Tabel 4 S'!I554&lt;0.5),"-",IFERROR('Tabel 4 S'!I554/'Tabel 4F S'!I554*100,"-"))</f>
        <v>6.25</v>
      </c>
    </row>
    <row r="555" spans="1:9" x14ac:dyDescent="0.25">
      <c r="A555" s="58" t="s">
        <v>15</v>
      </c>
      <c r="C555" s="59" t="str">
        <f>IF(OR('Tabel 4F S'!C555&lt;5,'Tabel 4 S'!C555&lt;0.5),"-",IFERROR('Tabel 4 S'!C555/'Tabel 4F S'!C555*100,"-"))</f>
        <v>-</v>
      </c>
      <c r="D555" s="59" t="str">
        <f>IF(OR('Tabel 4F S'!D555&lt;5,'Tabel 4 S'!D555&lt;0.5),"-",IFERROR('Tabel 4 S'!D555/'Tabel 4F S'!D555*100,"-"))</f>
        <v>-</v>
      </c>
      <c r="E555" s="59" t="str">
        <f>IF(OR('Tabel 4F S'!E555&lt;5,'Tabel 4 S'!E555&lt;0.5),"-",IFERROR('Tabel 4 S'!E555/'Tabel 4F S'!E555*100,"-"))</f>
        <v>-</v>
      </c>
      <c r="F555" s="59" t="str">
        <f>IF(OR('Tabel 4F S'!F555&lt;5,'Tabel 4 S'!F555&lt;0.5),"-",IFERROR('Tabel 4 S'!F555/'Tabel 4F S'!F555*100,"-"))</f>
        <v>-</v>
      </c>
      <c r="G555" s="59" t="str">
        <f>IF(OR('Tabel 4F S'!G555&lt;5,'Tabel 4 S'!G555&lt;0.5),"-",IFERROR('Tabel 4 S'!G555/'Tabel 4F S'!G555*100,"-"))</f>
        <v>-</v>
      </c>
      <c r="H555" s="82"/>
      <c r="I555" s="59" t="str">
        <f>IF(OR('Tabel 4F S'!I555&lt;5,'Tabel 4 S'!I555&lt;0.5),"-",IFERROR('Tabel 4 S'!I555/'Tabel 4F S'!I555*100,"-"))</f>
        <v>-</v>
      </c>
    </row>
    <row r="556" spans="1:9" x14ac:dyDescent="0.25">
      <c r="A556" s="54" t="s">
        <v>16</v>
      </c>
      <c r="C556" s="55" t="str">
        <f>IF(OR('Tabel 4F S'!C556&lt;5,'Tabel 4 S'!C556&lt;0.5),"-",IFERROR('Tabel 4 S'!C556/'Tabel 4F S'!C556*100,"-"))</f>
        <v>-</v>
      </c>
      <c r="D556" s="55" t="str">
        <f>IF(OR('Tabel 4F S'!D556&lt;5,'Tabel 4 S'!D556&lt;0.5),"-",IFERROR('Tabel 4 S'!D556/'Tabel 4F S'!D556*100,"-"))</f>
        <v>-</v>
      </c>
      <c r="E556" s="55" t="str">
        <f>IF(OR('Tabel 4F S'!E556&lt;5,'Tabel 4 S'!E556&lt;0.5),"-",IFERROR('Tabel 4 S'!E556/'Tabel 4F S'!E556*100,"-"))</f>
        <v>-</v>
      </c>
      <c r="F556" s="55" t="str">
        <f>IF(OR('Tabel 4F S'!F556&lt;5,'Tabel 4 S'!F556&lt;0.5),"-",IFERROR('Tabel 4 S'!F556/'Tabel 4F S'!F556*100,"-"))</f>
        <v>-</v>
      </c>
      <c r="G556" s="55" t="str">
        <f>IF(OR('Tabel 4F S'!G556&lt;5,'Tabel 4 S'!G556&lt;0.5),"-",IFERROR('Tabel 4 S'!G556/'Tabel 4F S'!G556*100,"-"))</f>
        <v>-</v>
      </c>
      <c r="H556" s="82"/>
      <c r="I556" s="55" t="str">
        <f>IF(OR('Tabel 4F S'!I556&lt;5,'Tabel 4 S'!I556&lt;0.5),"-",IFERROR('Tabel 4 S'!I556/'Tabel 4F S'!I556*100,"-"))</f>
        <v>-</v>
      </c>
    </row>
    <row r="557" spans="1:9" x14ac:dyDescent="0.25">
      <c r="A557" s="56" t="s">
        <v>17</v>
      </c>
      <c r="C557" s="57" t="str">
        <f>IF(OR('Tabel 4F S'!C557&lt;5,'Tabel 4 S'!C557&lt;0.5),"-",IFERROR('Tabel 4 S'!C557/'Tabel 4F S'!C557*100,"-"))</f>
        <v>-</v>
      </c>
      <c r="D557" s="57" t="str">
        <f>IF(OR('Tabel 4F S'!D557&lt;5,'Tabel 4 S'!D557&lt;0.5),"-",IFERROR('Tabel 4 S'!D557/'Tabel 4F S'!D557*100,"-"))</f>
        <v>-</v>
      </c>
      <c r="E557" s="57" t="str">
        <f>IF(OR('Tabel 4F S'!E557&lt;5,'Tabel 4 S'!E557&lt;0.5),"-",IFERROR('Tabel 4 S'!E557/'Tabel 4F S'!E557*100,"-"))</f>
        <v>-</v>
      </c>
      <c r="F557" s="57" t="str">
        <f>IF(OR('Tabel 4F S'!F557&lt;5,'Tabel 4 S'!F557&lt;0.5),"-",IFERROR('Tabel 4 S'!F557/'Tabel 4F S'!F557*100,"-"))</f>
        <v>-</v>
      </c>
      <c r="G557" s="57" t="str">
        <f>IF(OR('Tabel 4F S'!G557&lt;5,'Tabel 4 S'!G557&lt;0.5),"-",IFERROR('Tabel 4 S'!G557/'Tabel 4F S'!G557*100,"-"))</f>
        <v>-</v>
      </c>
      <c r="H557" s="82"/>
      <c r="I557" s="57" t="str">
        <f>IF(OR('Tabel 4F S'!I557&lt;5,'Tabel 4 S'!I557&lt;0.5),"-",IFERROR('Tabel 4 S'!I557/'Tabel 4F S'!I557*100,"-"))</f>
        <v>-</v>
      </c>
    </row>
    <row r="558" spans="1:9" x14ac:dyDescent="0.25">
      <c r="A558" s="58" t="s">
        <v>18</v>
      </c>
      <c r="C558" s="59" t="str">
        <f>IF(OR('Tabel 4F S'!C558&lt;5,'Tabel 4 S'!C558&lt;0.5),"-",IFERROR('Tabel 4 S'!C558/'Tabel 4F S'!C558*100,"-"))</f>
        <v>-</v>
      </c>
      <c r="D558" s="59" t="str">
        <f>IF(OR('Tabel 4F S'!D558&lt;5,'Tabel 4 S'!D558&lt;0.5),"-",IFERROR('Tabel 4 S'!D558/'Tabel 4F S'!D558*100,"-"))</f>
        <v>-</v>
      </c>
      <c r="E558" s="59" t="str">
        <f>IF(OR('Tabel 4F S'!E558&lt;5,'Tabel 4 S'!E558&lt;0.5),"-",IFERROR('Tabel 4 S'!E558/'Tabel 4F S'!E558*100,"-"))</f>
        <v>-</v>
      </c>
      <c r="F558" s="59" t="str">
        <f>IF(OR('Tabel 4F S'!F558&lt;5,'Tabel 4 S'!F558&lt;0.5),"-",IFERROR('Tabel 4 S'!F558/'Tabel 4F S'!F558*100,"-"))</f>
        <v>-</v>
      </c>
      <c r="G558" s="59" t="str">
        <f>IF(OR('Tabel 4F S'!G558&lt;5,'Tabel 4 S'!G558&lt;0.5),"-",IFERROR('Tabel 4 S'!G558/'Tabel 4F S'!G558*100,"-"))</f>
        <v>-</v>
      </c>
      <c r="H558" s="82"/>
      <c r="I558" s="59" t="str">
        <f>IF(OR('Tabel 4F S'!I558&lt;5,'Tabel 4 S'!I558&lt;0.5),"-",IFERROR('Tabel 4 S'!I558/'Tabel 4F S'!I558*100,"-"))</f>
        <v>-</v>
      </c>
    </row>
    <row r="559" spans="1:9" x14ac:dyDescent="0.25">
      <c r="A559" s="54" t="s">
        <v>19</v>
      </c>
      <c r="C559" s="55" t="str">
        <f>IF(OR('Tabel 4F S'!C559&lt;5,'Tabel 4 S'!C559&lt;0.5),"-",IFERROR('Tabel 4 S'!C559/'Tabel 4F S'!C559*100,"-"))</f>
        <v>-</v>
      </c>
      <c r="D559" s="55" t="str">
        <f>IF(OR('Tabel 4F S'!D559&lt;5,'Tabel 4 S'!D559&lt;0.5),"-",IFERROR('Tabel 4 S'!D559/'Tabel 4F S'!D559*100,"-"))</f>
        <v>-</v>
      </c>
      <c r="E559" s="55" t="str">
        <f>IF(OR('Tabel 4F S'!E559&lt;5,'Tabel 4 S'!E559&lt;0.5),"-",IFERROR('Tabel 4 S'!E559/'Tabel 4F S'!E559*100,"-"))</f>
        <v>-</v>
      </c>
      <c r="F559" s="55" t="str">
        <f>IF(OR('Tabel 4F S'!F559&lt;5,'Tabel 4 S'!F559&lt;0.5),"-",IFERROR('Tabel 4 S'!F559/'Tabel 4F S'!F559*100,"-"))</f>
        <v>-</v>
      </c>
      <c r="G559" s="55" t="str">
        <f>IF(OR('Tabel 4F S'!G559&lt;5,'Tabel 4 S'!G559&lt;0.5),"-",IFERROR('Tabel 4 S'!G559/'Tabel 4F S'!G559*100,"-"))</f>
        <v>-</v>
      </c>
      <c r="H559" s="82"/>
      <c r="I559" s="55" t="str">
        <f>IF(OR('Tabel 4F S'!I559&lt;5,'Tabel 4 S'!I559&lt;0.5),"-",IFERROR('Tabel 4 S'!I559/'Tabel 4F S'!I559*100,"-"))</f>
        <v>-</v>
      </c>
    </row>
    <row r="560" spans="1:9" x14ac:dyDescent="0.25">
      <c r="A560" s="56" t="s">
        <v>20</v>
      </c>
      <c r="C560" s="57" t="str">
        <f>IF(OR('Tabel 4F S'!C560&lt;5,'Tabel 4 S'!C560&lt;0.5),"-",IFERROR('Tabel 4 S'!C560/'Tabel 4F S'!C560*100,"-"))</f>
        <v>-</v>
      </c>
      <c r="D560" s="57" t="str">
        <f>IF(OR('Tabel 4F S'!D560&lt;5,'Tabel 4 S'!D560&lt;0.5),"-",IFERROR('Tabel 4 S'!D560/'Tabel 4F S'!D560*100,"-"))</f>
        <v>-</v>
      </c>
      <c r="E560" s="57" t="str">
        <f>IF(OR('Tabel 4F S'!E560&lt;5,'Tabel 4 S'!E560&lt;0.5),"-",IFERROR('Tabel 4 S'!E560/'Tabel 4F S'!E560*100,"-"))</f>
        <v>-</v>
      </c>
      <c r="F560" s="57" t="str">
        <f>IF(OR('Tabel 4F S'!F560&lt;5,'Tabel 4 S'!F560&lt;0.5),"-",IFERROR('Tabel 4 S'!F560/'Tabel 4F S'!F560*100,"-"))</f>
        <v>-</v>
      </c>
      <c r="G560" s="57" t="str">
        <f>IF(OR('Tabel 4F S'!G560&lt;5,'Tabel 4 S'!G560&lt;0.5),"-",IFERROR('Tabel 4 S'!G560/'Tabel 4F S'!G560*100,"-"))</f>
        <v>-</v>
      </c>
      <c r="H560" s="82"/>
      <c r="I560" s="57" t="str">
        <f>IF(OR('Tabel 4F S'!I560&lt;5,'Tabel 4 S'!I560&lt;0.5),"-",IFERROR('Tabel 4 S'!I560/'Tabel 4F S'!I560*100,"-"))</f>
        <v>-</v>
      </c>
    </row>
    <row r="561" spans="1:9" x14ac:dyDescent="0.25">
      <c r="A561" s="58" t="s">
        <v>21</v>
      </c>
      <c r="C561" s="59" t="str">
        <f>IF(OR('Tabel 4F S'!C561&lt;5,'Tabel 4 S'!C561&lt;0.5),"-",IFERROR('Tabel 4 S'!C561/'Tabel 4F S'!C561*100,"-"))</f>
        <v>-</v>
      </c>
      <c r="D561" s="59" t="str">
        <f>IF(OR('Tabel 4F S'!D561&lt;5,'Tabel 4 S'!D561&lt;0.5),"-",IFERROR('Tabel 4 S'!D561/'Tabel 4F S'!D561*100,"-"))</f>
        <v>-</v>
      </c>
      <c r="E561" s="59" t="str">
        <f>IF(OR('Tabel 4F S'!E561&lt;5,'Tabel 4 S'!E561&lt;0.5),"-",IFERROR('Tabel 4 S'!E561/'Tabel 4F S'!E561*100,"-"))</f>
        <v>-</v>
      </c>
      <c r="F561" s="59" t="str">
        <f>IF(OR('Tabel 4F S'!F561&lt;5,'Tabel 4 S'!F561&lt;0.5),"-",IFERROR('Tabel 4 S'!F561/'Tabel 4F S'!F561*100,"-"))</f>
        <v>-</v>
      </c>
      <c r="G561" s="59" t="str">
        <f>IF(OR('Tabel 4F S'!G561&lt;5,'Tabel 4 S'!G561&lt;0.5),"-",IFERROR('Tabel 4 S'!G561/'Tabel 4F S'!G561*100,"-"))</f>
        <v>-</v>
      </c>
      <c r="H561" s="82"/>
      <c r="I561" s="59" t="str">
        <f>IF(OR('Tabel 4F S'!I561&lt;5,'Tabel 4 S'!I561&lt;0.5),"-",IFERROR('Tabel 4 S'!I561/'Tabel 4F S'!I561*100,"-"))</f>
        <v>-</v>
      </c>
    </row>
    <row r="562" spans="1:9" x14ac:dyDescent="0.25">
      <c r="A562" s="54" t="s">
        <v>22</v>
      </c>
      <c r="C562" s="55" t="str">
        <f>IF(OR('Tabel 4F S'!C562&lt;5,'Tabel 4 S'!C562&lt;0.5),"-",IFERROR('Tabel 4 S'!C562/'Tabel 4F S'!C562*100,"-"))</f>
        <v>-</v>
      </c>
      <c r="D562" s="55" t="str">
        <f>IF(OR('Tabel 4F S'!D562&lt;5,'Tabel 4 S'!D562&lt;0.5),"-",IFERROR('Tabel 4 S'!D562/'Tabel 4F S'!D562*100,"-"))</f>
        <v>-</v>
      </c>
      <c r="E562" s="55" t="str">
        <f>IF(OR('Tabel 4F S'!E562&lt;5,'Tabel 4 S'!E562&lt;0.5),"-",IFERROR('Tabel 4 S'!E562/'Tabel 4F S'!E562*100,"-"))</f>
        <v>-</v>
      </c>
      <c r="F562" s="55" t="str">
        <f>IF(OR('Tabel 4F S'!F562&lt;5,'Tabel 4 S'!F562&lt;0.5),"-",IFERROR('Tabel 4 S'!F562/'Tabel 4F S'!F562*100,"-"))</f>
        <v>-</v>
      </c>
      <c r="G562" s="55" t="str">
        <f>IF(OR('Tabel 4F S'!G562&lt;5,'Tabel 4 S'!G562&lt;0.5),"-",IFERROR('Tabel 4 S'!G562/'Tabel 4F S'!G562*100,"-"))</f>
        <v>-</v>
      </c>
      <c r="H562" s="82"/>
      <c r="I562" s="55" t="str">
        <f>IF(OR('Tabel 4F S'!I562&lt;5,'Tabel 4 S'!I562&lt;0.5),"-",IFERROR('Tabel 4 S'!I562/'Tabel 4F S'!I562*100,"-"))</f>
        <v>-</v>
      </c>
    </row>
    <row r="563" spans="1:9" x14ac:dyDescent="0.25">
      <c r="A563" s="56" t="s">
        <v>23</v>
      </c>
      <c r="C563" s="57">
        <f>IF(OR('Tabel 4F S'!C563&lt;5,'Tabel 4 S'!C563&lt;0.5),"-",IFERROR('Tabel 4 S'!C563/'Tabel 4F S'!C563*100,"-"))</f>
        <v>20</v>
      </c>
      <c r="D563" s="57" t="str">
        <f>IF(OR('Tabel 4F S'!D563&lt;5,'Tabel 4 S'!D563&lt;0.5),"-",IFERROR('Tabel 4 S'!D563/'Tabel 4F S'!D563*100,"-"))</f>
        <v>-</v>
      </c>
      <c r="E563" s="57" t="str">
        <f>IF(OR('Tabel 4F S'!E563&lt;5,'Tabel 4 S'!E563&lt;0.5),"-",IFERROR('Tabel 4 S'!E563/'Tabel 4F S'!E563*100,"-"))</f>
        <v>-</v>
      </c>
      <c r="F563" s="57" t="str">
        <f>IF(OR('Tabel 4F S'!F563&lt;5,'Tabel 4 S'!F563&lt;0.5),"-",IFERROR('Tabel 4 S'!F563/'Tabel 4F S'!F563*100,"-"))</f>
        <v>-</v>
      </c>
      <c r="G563" s="57" t="str">
        <f>IF(OR('Tabel 4F S'!G563&lt;5,'Tabel 4 S'!G563&lt;0.5),"-",IFERROR('Tabel 4 S'!G563/'Tabel 4F S'!G563*100,"-"))</f>
        <v>-</v>
      </c>
      <c r="H563" s="82"/>
      <c r="I563" s="57">
        <f>IF(OR('Tabel 4F S'!I563&lt;5,'Tabel 4 S'!I563&lt;0.5),"-",IFERROR('Tabel 4 S'!I563/'Tabel 4F S'!I563*100,"-"))</f>
        <v>5</v>
      </c>
    </row>
    <row r="564" spans="1:9" x14ac:dyDescent="0.25">
      <c r="A564" s="58" t="s">
        <v>24</v>
      </c>
      <c r="C564" s="59">
        <f>IF(OR('Tabel 4F S'!C564&lt;5,'Tabel 4 S'!C564&lt;0.5),"-",IFERROR('Tabel 4 S'!C564/'Tabel 4F S'!C564*100,"-"))</f>
        <v>16.666666666666664</v>
      </c>
      <c r="D564" s="59" t="str">
        <f>IF(OR('Tabel 4F S'!D564&lt;5,'Tabel 4 S'!D564&lt;0.5),"-",IFERROR('Tabel 4 S'!D564/'Tabel 4F S'!D564*100,"-"))</f>
        <v>-</v>
      </c>
      <c r="E564" s="59" t="str">
        <f>IF(OR('Tabel 4F S'!E564&lt;5,'Tabel 4 S'!E564&lt;0.5),"-",IFERROR('Tabel 4 S'!E564/'Tabel 4F S'!E564*100,"-"))</f>
        <v>-</v>
      </c>
      <c r="F564" s="59">
        <f>IF(OR('Tabel 4F S'!F564&lt;5,'Tabel 4 S'!F564&lt;0.5),"-",IFERROR('Tabel 4 S'!F564/'Tabel 4F S'!F564*100,"-"))</f>
        <v>10</v>
      </c>
      <c r="G564" s="59" t="str">
        <f>IF(OR('Tabel 4F S'!G564&lt;5,'Tabel 4 S'!G564&lt;0.5),"-",IFERROR('Tabel 4 S'!G564/'Tabel 4F S'!G564*100,"-"))</f>
        <v>-</v>
      </c>
      <c r="H564" s="82"/>
      <c r="I564" s="59">
        <f>IF(OR('Tabel 4F S'!I564&lt;5,'Tabel 4 S'!I564&lt;0.5),"-",IFERROR('Tabel 4 S'!I564/'Tabel 4F S'!I564*100,"-"))</f>
        <v>5.1724137931034484</v>
      </c>
    </row>
    <row r="565" spans="1:9" x14ac:dyDescent="0.25">
      <c r="A565" s="54" t="s">
        <v>25</v>
      </c>
      <c r="C565" s="55" t="str">
        <f>IF(OR('Tabel 4F S'!C565&lt;5,'Tabel 4 S'!C565&lt;0.5),"-",IFERROR('Tabel 4 S'!C565/'Tabel 4F S'!C565*100,"-"))</f>
        <v>-</v>
      </c>
      <c r="D565" s="55" t="str">
        <f>IF(OR('Tabel 4F S'!D565&lt;5,'Tabel 4 S'!D565&lt;0.5),"-",IFERROR('Tabel 4 S'!D565/'Tabel 4F S'!D565*100,"-"))</f>
        <v>-</v>
      </c>
      <c r="E565" s="55" t="str">
        <f>IF(OR('Tabel 4F S'!E565&lt;5,'Tabel 4 S'!E565&lt;0.5),"-",IFERROR('Tabel 4 S'!E565/'Tabel 4F S'!E565*100,"-"))</f>
        <v>-</v>
      </c>
      <c r="F565" s="55" t="str">
        <f>IF(OR('Tabel 4F S'!F565&lt;5,'Tabel 4 S'!F565&lt;0.5),"-",IFERROR('Tabel 4 S'!F565/'Tabel 4F S'!F565*100,"-"))</f>
        <v>-</v>
      </c>
      <c r="G565" s="55" t="str">
        <f>IF(OR('Tabel 4F S'!G565&lt;5,'Tabel 4 S'!G565&lt;0.5),"-",IFERROR('Tabel 4 S'!G565/'Tabel 4F S'!G565*100,"-"))</f>
        <v>-</v>
      </c>
      <c r="H565" s="82"/>
      <c r="I565" s="55">
        <f>IF(OR('Tabel 4F S'!I565&lt;5,'Tabel 4 S'!I565&lt;0.5),"-",IFERROR('Tabel 4 S'!I565/'Tabel 4F S'!I565*100,"-"))</f>
        <v>8.3333333333333321</v>
      </c>
    </row>
    <row r="566" spans="1:9" x14ac:dyDescent="0.25">
      <c r="A566" s="56" t="s">
        <v>26</v>
      </c>
      <c r="C566" s="57" t="str">
        <f>IF(OR('Tabel 4F S'!C566&lt;5,'Tabel 4 S'!C566&lt;0.5),"-",IFERROR('Tabel 4 S'!C566/'Tabel 4F S'!C566*100,"-"))</f>
        <v>-</v>
      </c>
      <c r="D566" s="57" t="str">
        <f>IF(OR('Tabel 4F S'!D566&lt;5,'Tabel 4 S'!D566&lt;0.5),"-",IFERROR('Tabel 4 S'!D566/'Tabel 4F S'!D566*100,"-"))</f>
        <v>-</v>
      </c>
      <c r="E566" s="57" t="str">
        <f>IF(OR('Tabel 4F S'!E566&lt;5,'Tabel 4 S'!E566&lt;0.5),"-",IFERROR('Tabel 4 S'!E566/'Tabel 4F S'!E566*100,"-"))</f>
        <v>-</v>
      </c>
      <c r="F566" s="57" t="str">
        <f>IF(OR('Tabel 4F S'!F566&lt;5,'Tabel 4 S'!F566&lt;0.5),"-",IFERROR('Tabel 4 S'!F566/'Tabel 4F S'!F566*100,"-"))</f>
        <v>-</v>
      </c>
      <c r="G566" s="57" t="str">
        <f>IF(OR('Tabel 4F S'!G566&lt;5,'Tabel 4 S'!G566&lt;0.5),"-",IFERROR('Tabel 4 S'!G566/'Tabel 4F S'!G566*100,"-"))</f>
        <v>-</v>
      </c>
      <c r="H566" s="82"/>
      <c r="I566" s="57" t="str">
        <f>IF(OR('Tabel 4F S'!I566&lt;5,'Tabel 4 S'!I566&lt;0.5),"-",IFERROR('Tabel 4 S'!I566/'Tabel 4F S'!I566*100,"-"))</f>
        <v>-</v>
      </c>
    </row>
    <row r="567" spans="1:9" x14ac:dyDescent="0.25">
      <c r="A567" s="58" t="s">
        <v>27</v>
      </c>
      <c r="C567" s="59" t="str">
        <f>IF(OR('Tabel 4F S'!C567&lt;5,'Tabel 4 S'!C567&lt;0.5),"-",IFERROR('Tabel 4 S'!C567/'Tabel 4F S'!C567*100,"-"))</f>
        <v>-</v>
      </c>
      <c r="D567" s="59" t="str">
        <f>IF(OR('Tabel 4F S'!D567&lt;5,'Tabel 4 S'!D567&lt;0.5),"-",IFERROR('Tabel 4 S'!D567/'Tabel 4F S'!D567*100,"-"))</f>
        <v>-</v>
      </c>
      <c r="E567" s="59" t="str">
        <f>IF(OR('Tabel 4F S'!E567&lt;5,'Tabel 4 S'!E567&lt;0.5),"-",IFERROR('Tabel 4 S'!E567/'Tabel 4F S'!E567*100,"-"))</f>
        <v>-</v>
      </c>
      <c r="F567" s="59" t="str">
        <f>IF(OR('Tabel 4F S'!F567&lt;5,'Tabel 4 S'!F567&lt;0.5),"-",IFERROR('Tabel 4 S'!F567/'Tabel 4F S'!F567*100,"-"))</f>
        <v>-</v>
      </c>
      <c r="G567" s="59" t="str">
        <f>IF(OR('Tabel 4F S'!G567&lt;5,'Tabel 4 S'!G567&lt;0.5),"-",IFERROR('Tabel 4 S'!G567/'Tabel 4F S'!G567*100,"-"))</f>
        <v>-</v>
      </c>
      <c r="H567" s="82"/>
      <c r="I567" s="59" t="str">
        <f>IF(OR('Tabel 4F S'!I567&lt;5,'Tabel 4 S'!I567&lt;0.5),"-",IFERROR('Tabel 4 S'!I567/'Tabel 4F S'!I567*100,"-"))</f>
        <v>-</v>
      </c>
    </row>
    <row r="568" spans="1:9" x14ac:dyDescent="0.25">
      <c r="A568" s="54" t="s">
        <v>28</v>
      </c>
      <c r="C568" s="55" t="str">
        <f>IF(OR('Tabel 4F S'!C568&lt;5,'Tabel 4 S'!C568&lt;0.5),"-",IFERROR('Tabel 4 S'!C568/'Tabel 4F S'!C568*100,"-"))</f>
        <v>-</v>
      </c>
      <c r="D568" s="55" t="str">
        <f>IF(OR('Tabel 4F S'!D568&lt;5,'Tabel 4 S'!D568&lt;0.5),"-",IFERROR('Tabel 4 S'!D568/'Tabel 4F S'!D568*100,"-"))</f>
        <v>-</v>
      </c>
      <c r="E568" s="55" t="str">
        <f>IF(OR('Tabel 4F S'!E568&lt;5,'Tabel 4 S'!E568&lt;0.5),"-",IFERROR('Tabel 4 S'!E568/'Tabel 4F S'!E568*100,"-"))</f>
        <v>-</v>
      </c>
      <c r="F568" s="55" t="str">
        <f>IF(OR('Tabel 4F S'!F568&lt;5,'Tabel 4 S'!F568&lt;0.5),"-",IFERROR('Tabel 4 S'!F568/'Tabel 4F S'!F568*100,"-"))</f>
        <v>-</v>
      </c>
      <c r="G568" s="55" t="str">
        <f>IF(OR('Tabel 4F S'!G568&lt;5,'Tabel 4 S'!G568&lt;0.5),"-",IFERROR('Tabel 4 S'!G568/'Tabel 4F S'!G568*100,"-"))</f>
        <v>-</v>
      </c>
      <c r="H568" s="82"/>
      <c r="I568" s="55">
        <f>IF(OR('Tabel 4F S'!I568&lt;5,'Tabel 4 S'!I568&lt;0.5),"-",IFERROR('Tabel 4 S'!I568/'Tabel 4F S'!I568*100,"-"))</f>
        <v>4</v>
      </c>
    </row>
    <row r="569" spans="1:9" x14ac:dyDescent="0.25">
      <c r="A569" s="56" t="s">
        <v>29</v>
      </c>
      <c r="C569" s="57" t="str">
        <f>IF(OR('Tabel 4F S'!C569&lt;5,'Tabel 4 S'!C569&lt;0.5),"-",IFERROR('Tabel 4 S'!C569/'Tabel 4F S'!C569*100,"-"))</f>
        <v>-</v>
      </c>
      <c r="D569" s="57" t="str">
        <f>IF(OR('Tabel 4F S'!D569&lt;5,'Tabel 4 S'!D569&lt;0.5),"-",IFERROR('Tabel 4 S'!D569/'Tabel 4F S'!D569*100,"-"))</f>
        <v>-</v>
      </c>
      <c r="E569" s="57" t="str">
        <f>IF(OR('Tabel 4F S'!E569&lt;5,'Tabel 4 S'!E569&lt;0.5),"-",IFERROR('Tabel 4 S'!E569/'Tabel 4F S'!E569*100,"-"))</f>
        <v>-</v>
      </c>
      <c r="F569" s="57" t="str">
        <f>IF(OR('Tabel 4F S'!F569&lt;5,'Tabel 4 S'!F569&lt;0.5),"-",IFERROR('Tabel 4 S'!F569/'Tabel 4F S'!F569*100,"-"))</f>
        <v>-</v>
      </c>
      <c r="G569" s="57" t="str">
        <f>IF(OR('Tabel 4F S'!G569&lt;5,'Tabel 4 S'!G569&lt;0.5),"-",IFERROR('Tabel 4 S'!G569/'Tabel 4F S'!G569*100,"-"))</f>
        <v>-</v>
      </c>
      <c r="H569" s="82"/>
      <c r="I569" s="57">
        <f>IF(OR('Tabel 4F S'!I569&lt;5,'Tabel 4 S'!I569&lt;0.5),"-",IFERROR('Tabel 4 S'!I569/'Tabel 4F S'!I569*100,"-"))</f>
        <v>10</v>
      </c>
    </row>
    <row r="570" spans="1:9" x14ac:dyDescent="0.25">
      <c r="A570" s="58" t="s">
        <v>30</v>
      </c>
      <c r="C570" s="59" t="str">
        <f>IF(OR('Tabel 4F S'!C570&lt;5,'Tabel 4 S'!C570&lt;0.5),"-",IFERROR('Tabel 4 S'!C570/'Tabel 4F S'!C570*100,"-"))</f>
        <v>-</v>
      </c>
      <c r="D570" s="59" t="str">
        <f>IF(OR('Tabel 4F S'!D570&lt;5,'Tabel 4 S'!D570&lt;0.5),"-",IFERROR('Tabel 4 S'!D570/'Tabel 4F S'!D570*100,"-"))</f>
        <v>-</v>
      </c>
      <c r="E570" s="59" t="str">
        <f>IF(OR('Tabel 4F S'!E570&lt;5,'Tabel 4 S'!E570&lt;0.5),"-",IFERROR('Tabel 4 S'!E570/'Tabel 4F S'!E570*100,"-"))</f>
        <v>-</v>
      </c>
      <c r="F570" s="59" t="str">
        <f>IF(OR('Tabel 4F S'!F570&lt;5,'Tabel 4 S'!F570&lt;0.5),"-",IFERROR('Tabel 4 S'!F570/'Tabel 4F S'!F570*100,"-"))</f>
        <v>-</v>
      </c>
      <c r="G570" s="59" t="str">
        <f>IF(OR('Tabel 4F S'!G570&lt;5,'Tabel 4 S'!G570&lt;0.5),"-",IFERROR('Tabel 4 S'!G570/'Tabel 4F S'!G570*100,"-"))</f>
        <v>-</v>
      </c>
      <c r="H570" s="82"/>
      <c r="I570" s="59" t="str">
        <f>IF(OR('Tabel 4F S'!I570&lt;5,'Tabel 4 S'!I570&lt;0.5),"-",IFERROR('Tabel 4 S'!I570/'Tabel 4F S'!I570*100,"-"))</f>
        <v>-</v>
      </c>
    </row>
    <row r="571" spans="1:9" x14ac:dyDescent="0.25">
      <c r="A571" s="54" t="s">
        <v>31</v>
      </c>
      <c r="C571" s="55">
        <f>IF(OR('Tabel 4F S'!C571&lt;5,'Tabel 4 S'!C571&lt;0.5),"-",IFERROR('Tabel 4 S'!C571/'Tabel 4F S'!C571*100,"-"))</f>
        <v>22.222222222222221</v>
      </c>
      <c r="D571" s="55">
        <f>IF(OR('Tabel 4F S'!D571&lt;5,'Tabel 4 S'!D571&lt;0.5),"-",IFERROR('Tabel 4 S'!D571/'Tabel 4F S'!D571*100,"-"))</f>
        <v>6.25</v>
      </c>
      <c r="E571" s="55" t="str">
        <f>IF(OR('Tabel 4F S'!E571&lt;5,'Tabel 4 S'!E571&lt;0.5),"-",IFERROR('Tabel 4 S'!E571/'Tabel 4F S'!E571*100,"-"))</f>
        <v>-</v>
      </c>
      <c r="F571" s="55" t="str">
        <f>IF(OR('Tabel 4F S'!F571&lt;5,'Tabel 4 S'!F571&lt;0.5),"-",IFERROR('Tabel 4 S'!F571/'Tabel 4F S'!F571*100,"-"))</f>
        <v>-</v>
      </c>
      <c r="G571" s="55" t="str">
        <f>IF(OR('Tabel 4F S'!G571&lt;5,'Tabel 4 S'!G571&lt;0.5),"-",IFERROR('Tabel 4 S'!G571/'Tabel 4F S'!G571*100,"-"))</f>
        <v>-</v>
      </c>
      <c r="H571" s="82"/>
      <c r="I571" s="55">
        <f>IF(OR('Tabel 4F S'!I571&lt;5,'Tabel 4 S'!I571&lt;0.5),"-",IFERROR('Tabel 4 S'!I571/'Tabel 4F S'!I571*100,"-"))</f>
        <v>8.1081081081081088</v>
      </c>
    </row>
    <row r="572" spans="1:9" x14ac:dyDescent="0.25">
      <c r="A572" s="56" t="s">
        <v>32</v>
      </c>
      <c r="C572" s="57">
        <f>IF(OR('Tabel 4F S'!C572&lt;5,'Tabel 4 S'!C572&lt;0.5),"-",IFERROR('Tabel 4 S'!C572/'Tabel 4F S'!C572*100,"-"))</f>
        <v>8.3333333333333321</v>
      </c>
      <c r="D572" s="57" t="str">
        <f>IF(OR('Tabel 4F S'!D572&lt;5,'Tabel 4 S'!D572&lt;0.5),"-",IFERROR('Tabel 4 S'!D572/'Tabel 4F S'!D572*100,"-"))</f>
        <v>-</v>
      </c>
      <c r="E572" s="57">
        <f>IF(OR('Tabel 4F S'!E572&lt;5,'Tabel 4 S'!E572&lt;0.5),"-",IFERROR('Tabel 4 S'!E572/'Tabel 4F S'!E572*100,"-"))</f>
        <v>9.0909090909090917</v>
      </c>
      <c r="F572" s="57" t="str">
        <f>IF(OR('Tabel 4F S'!F572&lt;5,'Tabel 4 S'!F572&lt;0.5),"-",IFERROR('Tabel 4 S'!F572/'Tabel 4F S'!F572*100,"-"))</f>
        <v>-</v>
      </c>
      <c r="G572" s="57" t="str">
        <f>IF(OR('Tabel 4F S'!G572&lt;5,'Tabel 4 S'!G572&lt;0.5),"-",IFERROR('Tabel 4 S'!G572/'Tabel 4F S'!G572*100,"-"))</f>
        <v>-</v>
      </c>
      <c r="H572" s="82"/>
      <c r="I572" s="57">
        <f>IF(OR('Tabel 4F S'!I572&lt;5,'Tabel 4 S'!I572&lt;0.5),"-",IFERROR('Tabel 4 S'!I572/'Tabel 4F S'!I572*100,"-"))</f>
        <v>2.7027027027027026</v>
      </c>
    </row>
    <row r="573" spans="1:9" x14ac:dyDescent="0.25">
      <c r="A573" s="58" t="s">
        <v>33</v>
      </c>
      <c r="C573" s="59">
        <f>IF(OR('Tabel 4F S'!C573&lt;5,'Tabel 4 S'!C573&lt;0.5),"-",IFERROR('Tabel 4 S'!C573/'Tabel 4F S'!C573*100,"-"))</f>
        <v>16.666666666666664</v>
      </c>
      <c r="D573" s="59" t="str">
        <f>IF(OR('Tabel 4F S'!D573&lt;5,'Tabel 4 S'!D573&lt;0.5),"-",IFERROR('Tabel 4 S'!D573/'Tabel 4F S'!D573*100,"-"))</f>
        <v>-</v>
      </c>
      <c r="E573" s="59" t="str">
        <f>IF(OR('Tabel 4F S'!E573&lt;5,'Tabel 4 S'!E573&lt;0.5),"-",IFERROR('Tabel 4 S'!E573/'Tabel 4F S'!E573*100,"-"))</f>
        <v>-</v>
      </c>
      <c r="F573" s="59" t="str">
        <f>IF(OR('Tabel 4F S'!F573&lt;5,'Tabel 4 S'!F573&lt;0.5),"-",IFERROR('Tabel 4 S'!F573/'Tabel 4F S'!F573*100,"-"))</f>
        <v>-</v>
      </c>
      <c r="G573" s="59" t="str">
        <f>IF(OR('Tabel 4F S'!G573&lt;5,'Tabel 4 S'!G573&lt;0.5),"-",IFERROR('Tabel 4 S'!G573/'Tabel 4F S'!G573*100,"-"))</f>
        <v>-</v>
      </c>
      <c r="H573" s="82"/>
      <c r="I573" s="59">
        <f>IF(OR('Tabel 4F S'!I573&lt;5,'Tabel 4 S'!I573&lt;0.5),"-",IFERROR('Tabel 4 S'!I573/'Tabel 4F S'!I573*100,"-"))</f>
        <v>2.8571428571428572</v>
      </c>
    </row>
    <row r="574" spans="1:9" x14ac:dyDescent="0.25">
      <c r="A574" s="54" t="s">
        <v>34</v>
      </c>
      <c r="C574" s="55">
        <f>IF(OR('Tabel 4F S'!C574&lt;5,'Tabel 4 S'!C574&lt;0.5),"-",IFERROR('Tabel 4 S'!C574/'Tabel 4F S'!C574*100,"-"))</f>
        <v>5.5555555555555554</v>
      </c>
      <c r="D574" s="55">
        <f>IF(OR('Tabel 4F S'!D574&lt;5,'Tabel 4 S'!D574&lt;0.5),"-",IFERROR('Tabel 4 S'!D574/'Tabel 4F S'!D574*100,"-"))</f>
        <v>2.5</v>
      </c>
      <c r="E574" s="55">
        <f>IF(OR('Tabel 4F S'!E574&lt;5,'Tabel 4 S'!E574&lt;0.5),"-",IFERROR('Tabel 4 S'!E574/'Tabel 4F S'!E574*100,"-"))</f>
        <v>4.1666666666666661</v>
      </c>
      <c r="F574" s="55" t="str">
        <f>IF(OR('Tabel 4F S'!F574&lt;5,'Tabel 4 S'!F574&lt;0.5),"-",IFERROR('Tabel 4 S'!F574/'Tabel 4F S'!F574*100,"-"))</f>
        <v>-</v>
      </c>
      <c r="G574" s="55">
        <f>IF(OR('Tabel 4F S'!G574&lt;5,'Tabel 4 S'!G574&lt;0.5),"-",IFERROR('Tabel 4 S'!G574/'Tabel 4F S'!G574*100,"-"))</f>
        <v>12.5</v>
      </c>
      <c r="H574" s="82"/>
      <c r="I574" s="55">
        <f>IF(OR('Tabel 4F S'!I574&lt;5,'Tabel 4 S'!I574&lt;0.5),"-",IFERROR('Tabel 4 S'!I574/'Tabel 4F S'!I574*100,"-"))</f>
        <v>3.8834951456310676</v>
      </c>
    </row>
    <row r="575" spans="1:9" x14ac:dyDescent="0.25">
      <c r="A575" s="56" t="s">
        <v>35</v>
      </c>
      <c r="C575" s="57">
        <f>IF(OR('Tabel 4F S'!C575&lt;5,'Tabel 4 S'!C575&lt;0.5),"-",IFERROR('Tabel 4 S'!C575/'Tabel 4F S'!C575*100,"-"))</f>
        <v>14.000000000000002</v>
      </c>
      <c r="D575" s="57" t="str">
        <f>IF(OR('Tabel 4F S'!D575&lt;5,'Tabel 4 S'!D575&lt;0.5),"-",IFERROR('Tabel 4 S'!D575/'Tabel 4F S'!D575*100,"-"))</f>
        <v>-</v>
      </c>
      <c r="E575" s="57">
        <f>IF(OR('Tabel 4F S'!E575&lt;5,'Tabel 4 S'!E575&lt;0.5),"-",IFERROR('Tabel 4 S'!E575/'Tabel 4F S'!E575*100,"-"))</f>
        <v>3.7037037037037033</v>
      </c>
      <c r="F575" s="57" t="str">
        <f>IF(OR('Tabel 4F S'!F575&lt;5,'Tabel 4 S'!F575&lt;0.5),"-",IFERROR('Tabel 4 S'!F575/'Tabel 4F S'!F575*100,"-"))</f>
        <v>-</v>
      </c>
      <c r="G575" s="57">
        <f>IF(OR('Tabel 4F S'!G575&lt;5,'Tabel 4 S'!G575&lt;0.5),"-",IFERROR('Tabel 4 S'!G575/'Tabel 4F S'!G575*100,"-"))</f>
        <v>12.5</v>
      </c>
      <c r="H575" s="82"/>
      <c r="I575" s="57">
        <f>IF(OR('Tabel 4F S'!I575&lt;5,'Tabel 4 S'!I575&lt;0.5),"-",IFERROR('Tabel 4 S'!I575/'Tabel 4F S'!I575*100,"-"))</f>
        <v>5.202312138728324</v>
      </c>
    </row>
    <row r="576" spans="1:9" x14ac:dyDescent="0.25">
      <c r="A576" s="58" t="s">
        <v>36</v>
      </c>
      <c r="C576" s="59">
        <f>IF(OR('Tabel 4F S'!C576&lt;5,'Tabel 4 S'!C576&lt;0.5),"-",IFERROR('Tabel 4 S'!C576/'Tabel 4F S'!C576*100,"-"))</f>
        <v>12.5</v>
      </c>
      <c r="D576" s="59" t="str">
        <f>IF(OR('Tabel 4F S'!D576&lt;5,'Tabel 4 S'!D576&lt;0.5),"-",IFERROR('Tabel 4 S'!D576/'Tabel 4F S'!D576*100,"-"))</f>
        <v>-</v>
      </c>
      <c r="E576" s="59">
        <f>IF(OR('Tabel 4F S'!E576&lt;5,'Tabel 4 S'!E576&lt;0.5),"-",IFERROR('Tabel 4 S'!E576/'Tabel 4F S'!E576*100,"-"))</f>
        <v>9.0909090909090917</v>
      </c>
      <c r="F576" s="59" t="str">
        <f>IF(OR('Tabel 4F S'!F576&lt;5,'Tabel 4 S'!F576&lt;0.5),"-",IFERROR('Tabel 4 S'!F576/'Tabel 4F S'!F576*100,"-"))</f>
        <v>-</v>
      </c>
      <c r="G576" s="59" t="str">
        <f>IF(OR('Tabel 4F S'!G576&lt;5,'Tabel 4 S'!G576&lt;0.5),"-",IFERROR('Tabel 4 S'!G576/'Tabel 4F S'!G576*100,"-"))</f>
        <v>-</v>
      </c>
      <c r="H576" s="82"/>
      <c r="I576" s="59">
        <f>IF(OR('Tabel 4F S'!I576&lt;5,'Tabel 4 S'!I576&lt;0.5),"-",IFERROR('Tabel 4 S'!I576/'Tabel 4F S'!I576*100,"-"))</f>
        <v>6.1224489795918364</v>
      </c>
    </row>
    <row r="577" spans="1:9" x14ac:dyDescent="0.25">
      <c r="A577" s="54" t="s">
        <v>37</v>
      </c>
      <c r="C577" s="55" t="str">
        <f>IF(OR('Tabel 4F S'!C577&lt;5,'Tabel 4 S'!C577&lt;0.5),"-",IFERROR('Tabel 4 S'!C577/'Tabel 4F S'!C577*100,"-"))</f>
        <v>-</v>
      </c>
      <c r="D577" s="55" t="str">
        <f>IF(OR('Tabel 4F S'!D577&lt;5,'Tabel 4 S'!D577&lt;0.5),"-",IFERROR('Tabel 4 S'!D577/'Tabel 4F S'!D577*100,"-"))</f>
        <v>-</v>
      </c>
      <c r="E577" s="55" t="str">
        <f>IF(OR('Tabel 4F S'!E577&lt;5,'Tabel 4 S'!E577&lt;0.5),"-",IFERROR('Tabel 4 S'!E577/'Tabel 4F S'!E577*100,"-"))</f>
        <v>-</v>
      </c>
      <c r="F577" s="55" t="str">
        <f>IF(OR('Tabel 4F S'!F577&lt;5,'Tabel 4 S'!F577&lt;0.5),"-",IFERROR('Tabel 4 S'!F577/'Tabel 4F S'!F577*100,"-"))</f>
        <v>-</v>
      </c>
      <c r="G577" s="55" t="str">
        <f>IF(OR('Tabel 4F S'!G577&lt;5,'Tabel 4 S'!G577&lt;0.5),"-",IFERROR('Tabel 4 S'!G577/'Tabel 4F S'!G577*100,"-"))</f>
        <v>-</v>
      </c>
      <c r="H577" s="82"/>
      <c r="I577" s="55" t="str">
        <f>IF(OR('Tabel 4F S'!I577&lt;5,'Tabel 4 S'!I577&lt;0.5),"-",IFERROR('Tabel 4 S'!I577/'Tabel 4F S'!I577*100,"-"))</f>
        <v>-</v>
      </c>
    </row>
    <row r="578" spans="1:9" x14ac:dyDescent="0.25">
      <c r="A578" s="56" t="s">
        <v>38</v>
      </c>
      <c r="C578" s="57">
        <f>IF(OR('Tabel 4F S'!C578&lt;5,'Tabel 4 S'!C578&lt;0.5),"-",IFERROR('Tabel 4 S'!C578/'Tabel 4F S'!C578*100,"-"))</f>
        <v>22.222222222222221</v>
      </c>
      <c r="D578" s="57" t="str">
        <f>IF(OR('Tabel 4F S'!D578&lt;5,'Tabel 4 S'!D578&lt;0.5),"-",IFERROR('Tabel 4 S'!D578/'Tabel 4F S'!D578*100,"-"))</f>
        <v>-</v>
      </c>
      <c r="E578" s="57">
        <f>IF(OR('Tabel 4F S'!E578&lt;5,'Tabel 4 S'!E578&lt;0.5),"-",IFERROR('Tabel 4 S'!E578/'Tabel 4F S'!E578*100,"-"))</f>
        <v>6.666666666666667</v>
      </c>
      <c r="F578" s="57">
        <f>IF(OR('Tabel 4F S'!F578&lt;5,'Tabel 4 S'!F578&lt;0.5),"-",IFERROR('Tabel 4 S'!F578/'Tabel 4F S'!F578*100,"-"))</f>
        <v>8.3333333333333321</v>
      </c>
      <c r="G578" s="57" t="str">
        <f>IF(OR('Tabel 4F S'!G578&lt;5,'Tabel 4 S'!G578&lt;0.5),"-",IFERROR('Tabel 4 S'!G578/'Tabel 4F S'!G578*100,"-"))</f>
        <v>-</v>
      </c>
      <c r="H578" s="82"/>
      <c r="I578" s="57">
        <f>IF(OR('Tabel 4F S'!I578&lt;5,'Tabel 4 S'!I578&lt;0.5),"-",IFERROR('Tabel 4 S'!I578/'Tabel 4F S'!I578*100,"-"))</f>
        <v>7.4074074074074066</v>
      </c>
    </row>
    <row r="579" spans="1:9" x14ac:dyDescent="0.25">
      <c r="A579" s="58" t="s">
        <v>39</v>
      </c>
      <c r="C579" s="59">
        <f>IF(OR('Tabel 4F S'!C579&lt;5,'Tabel 4 S'!C579&lt;0.5),"-",IFERROR('Tabel 4 S'!C579/'Tabel 4F S'!C579*100,"-"))</f>
        <v>3.8461538461538463</v>
      </c>
      <c r="D579" s="59">
        <f>IF(OR('Tabel 4F S'!D579&lt;5,'Tabel 4 S'!D579&lt;0.5),"-",IFERROR('Tabel 4 S'!D579/'Tabel 4F S'!D579*100,"-"))</f>
        <v>4.5454545454545459</v>
      </c>
      <c r="E579" s="59" t="str">
        <f>IF(OR('Tabel 4F S'!E579&lt;5,'Tabel 4 S'!E579&lt;0.5),"-",IFERROR('Tabel 4 S'!E579/'Tabel 4F S'!E579*100,"-"))</f>
        <v>-</v>
      </c>
      <c r="F579" s="59" t="str">
        <f>IF(OR('Tabel 4F S'!F579&lt;5,'Tabel 4 S'!F579&lt;0.5),"-",IFERROR('Tabel 4 S'!F579/'Tabel 4F S'!F579*100,"-"))</f>
        <v>-</v>
      </c>
      <c r="G579" s="59" t="str">
        <f>IF(OR('Tabel 4F S'!G579&lt;5,'Tabel 4 S'!G579&lt;0.5),"-",IFERROR('Tabel 4 S'!G579/'Tabel 4F S'!G579*100,"-"))</f>
        <v>-</v>
      </c>
      <c r="H579" s="82"/>
      <c r="I579" s="59">
        <f>IF(OR('Tabel 4F S'!I579&lt;5,'Tabel 4 S'!I579&lt;0.5),"-",IFERROR('Tabel 4 S'!I579/'Tabel 4F S'!I579*100,"-"))</f>
        <v>2.5862068965517242</v>
      </c>
    </row>
    <row r="580" spans="1:9" x14ac:dyDescent="0.25">
      <c r="A580" s="54" t="s">
        <v>40</v>
      </c>
      <c r="C580" s="55" t="str">
        <f>IF(OR('Tabel 4F S'!C580&lt;5,'Tabel 4 S'!C580&lt;0.5),"-",IFERROR('Tabel 4 S'!C580/'Tabel 4F S'!C580*100,"-"))</f>
        <v>-</v>
      </c>
      <c r="D580" s="55">
        <f>IF(OR('Tabel 4F S'!D580&lt;5,'Tabel 4 S'!D580&lt;0.5),"-",IFERROR('Tabel 4 S'!D580/'Tabel 4F S'!D580*100,"-"))</f>
        <v>11.111111111111111</v>
      </c>
      <c r="E580" s="55" t="str">
        <f>IF(OR('Tabel 4F S'!E580&lt;5,'Tabel 4 S'!E580&lt;0.5),"-",IFERROR('Tabel 4 S'!E580/'Tabel 4F S'!E580*100,"-"))</f>
        <v>-</v>
      </c>
      <c r="F580" s="55" t="str">
        <f>IF(OR('Tabel 4F S'!F580&lt;5,'Tabel 4 S'!F580&lt;0.5),"-",IFERROR('Tabel 4 S'!F580/'Tabel 4F S'!F580*100,"-"))</f>
        <v>-</v>
      </c>
      <c r="G580" s="55" t="str">
        <f>IF(OR('Tabel 4F S'!G580&lt;5,'Tabel 4 S'!G580&lt;0.5),"-",IFERROR('Tabel 4 S'!G580/'Tabel 4F S'!G580*100,"-"))</f>
        <v>-</v>
      </c>
      <c r="H580" s="82"/>
      <c r="I580" s="55">
        <f>IF(OR('Tabel 4F S'!I580&lt;5,'Tabel 4 S'!I580&lt;0.5),"-",IFERROR('Tabel 4 S'!I580/'Tabel 4F S'!I580*100,"-"))</f>
        <v>13.333333333333334</v>
      </c>
    </row>
    <row r="581" spans="1:9" x14ac:dyDescent="0.25">
      <c r="A581" s="56" t="s">
        <v>41</v>
      </c>
      <c r="C581" s="57" t="str">
        <f>IF(OR('Tabel 4F S'!C581&lt;5,'Tabel 4 S'!C581&lt;0.5),"-",IFERROR('Tabel 4 S'!C581/'Tabel 4F S'!C581*100,"-"))</f>
        <v>-</v>
      </c>
      <c r="D581" s="57" t="str">
        <f>IF(OR('Tabel 4F S'!D581&lt;5,'Tabel 4 S'!D581&lt;0.5),"-",IFERROR('Tabel 4 S'!D581/'Tabel 4F S'!D581*100,"-"))</f>
        <v>-</v>
      </c>
      <c r="E581" s="57" t="str">
        <f>IF(OR('Tabel 4F S'!E581&lt;5,'Tabel 4 S'!E581&lt;0.5),"-",IFERROR('Tabel 4 S'!E581/'Tabel 4F S'!E581*100,"-"))</f>
        <v>-</v>
      </c>
      <c r="F581" s="57" t="str">
        <f>IF(OR('Tabel 4F S'!F581&lt;5,'Tabel 4 S'!F581&lt;0.5),"-",IFERROR('Tabel 4 S'!F581/'Tabel 4F S'!F581*100,"-"))</f>
        <v>-</v>
      </c>
      <c r="G581" s="57" t="str">
        <f>IF(OR('Tabel 4F S'!G581&lt;5,'Tabel 4 S'!G581&lt;0.5),"-",IFERROR('Tabel 4 S'!G581/'Tabel 4F S'!G581*100,"-"))</f>
        <v>-</v>
      </c>
      <c r="H581" s="82"/>
      <c r="I581" s="57" t="str">
        <f>IF(OR('Tabel 4F S'!I581&lt;5,'Tabel 4 S'!I581&lt;0.5),"-",IFERROR('Tabel 4 S'!I581/'Tabel 4F S'!I581*100,"-"))</f>
        <v>-</v>
      </c>
    </row>
    <row r="582" spans="1:9" x14ac:dyDescent="0.25">
      <c r="A582" s="58" t="s">
        <v>42</v>
      </c>
      <c r="C582" s="59">
        <f>IF(OR('Tabel 4F S'!C582&lt;5,'Tabel 4 S'!C582&lt;0.5),"-",IFERROR('Tabel 4 S'!C582/'Tabel 4F S'!C582*100,"-"))</f>
        <v>11.111111111111111</v>
      </c>
      <c r="D582" s="59" t="str">
        <f>IF(OR('Tabel 4F S'!D582&lt;5,'Tabel 4 S'!D582&lt;0.5),"-",IFERROR('Tabel 4 S'!D582/'Tabel 4F S'!D582*100,"-"))</f>
        <v>-</v>
      </c>
      <c r="E582" s="59" t="str">
        <f>IF(OR('Tabel 4F S'!E582&lt;5,'Tabel 4 S'!E582&lt;0.5),"-",IFERROR('Tabel 4 S'!E582/'Tabel 4F S'!E582*100,"-"))</f>
        <v>-</v>
      </c>
      <c r="F582" s="59" t="str">
        <f>IF(OR('Tabel 4F S'!F582&lt;5,'Tabel 4 S'!F582&lt;0.5),"-",IFERROR('Tabel 4 S'!F582/'Tabel 4F S'!F582*100,"-"))</f>
        <v>-</v>
      </c>
      <c r="G582" s="59" t="str">
        <f>IF(OR('Tabel 4F S'!G582&lt;5,'Tabel 4 S'!G582&lt;0.5),"-",IFERROR('Tabel 4 S'!G582/'Tabel 4F S'!G582*100,"-"))</f>
        <v>-</v>
      </c>
      <c r="H582" s="82"/>
      <c r="I582" s="59">
        <f>IF(OR('Tabel 4F S'!I582&lt;5,'Tabel 4 S'!I582&lt;0.5),"-",IFERROR('Tabel 4 S'!I582/'Tabel 4F S'!I582*100,"-"))</f>
        <v>3.7037037037037033</v>
      </c>
    </row>
    <row r="583" spans="1:9" x14ac:dyDescent="0.25">
      <c r="A583" s="54" t="s">
        <v>43</v>
      </c>
      <c r="C583" s="55">
        <f>IF(OR('Tabel 4F S'!C583&lt;5,'Tabel 4 S'!C583&lt;0.5),"-",IFERROR('Tabel 4 S'!C583/'Tabel 4F S'!C583*100,"-"))</f>
        <v>27.27272727272727</v>
      </c>
      <c r="D583" s="55" t="str">
        <f>IF(OR('Tabel 4F S'!D583&lt;5,'Tabel 4 S'!D583&lt;0.5),"-",IFERROR('Tabel 4 S'!D583/'Tabel 4F S'!D583*100,"-"))</f>
        <v>-</v>
      </c>
      <c r="E583" s="55">
        <f>IF(OR('Tabel 4F S'!E583&lt;5,'Tabel 4 S'!E583&lt;0.5),"-",IFERROR('Tabel 4 S'!E583/'Tabel 4F S'!E583*100,"-"))</f>
        <v>16.666666666666664</v>
      </c>
      <c r="F583" s="55" t="str">
        <f>IF(OR('Tabel 4F S'!F583&lt;5,'Tabel 4 S'!F583&lt;0.5),"-",IFERROR('Tabel 4 S'!F583/'Tabel 4F S'!F583*100,"-"))</f>
        <v>-</v>
      </c>
      <c r="G583" s="55" t="str">
        <f>IF(OR('Tabel 4F S'!G583&lt;5,'Tabel 4 S'!G583&lt;0.5),"-",IFERROR('Tabel 4 S'!G583/'Tabel 4F S'!G583*100,"-"))</f>
        <v>-</v>
      </c>
      <c r="H583" s="82"/>
      <c r="I583" s="55">
        <f>IF(OR('Tabel 4F S'!I583&lt;5,'Tabel 4 S'!I583&lt;0.5),"-",IFERROR('Tabel 4 S'!I583/'Tabel 4F S'!I583*100,"-"))</f>
        <v>18.518518518518519</v>
      </c>
    </row>
    <row r="584" spans="1:9" x14ac:dyDescent="0.25">
      <c r="A584" s="56" t="s">
        <v>44</v>
      </c>
      <c r="C584" s="57">
        <f>IF(OR('Tabel 4F S'!C584&lt;5,'Tabel 4 S'!C584&lt;0.5),"-",IFERROR('Tabel 4 S'!C584/'Tabel 4F S'!C584*100,"-"))</f>
        <v>13.333333333333334</v>
      </c>
      <c r="D584" s="57">
        <f>IF(OR('Tabel 4F S'!D584&lt;5,'Tabel 4 S'!D584&lt;0.5),"-",IFERROR('Tabel 4 S'!D584/'Tabel 4F S'!D584*100,"-"))</f>
        <v>5.1282051282051277</v>
      </c>
      <c r="E584" s="57">
        <f>IF(OR('Tabel 4F S'!E584&lt;5,'Tabel 4 S'!E584&lt;0.5),"-",IFERROR('Tabel 4 S'!E584/'Tabel 4F S'!E584*100,"-"))</f>
        <v>3.4482758620689653</v>
      </c>
      <c r="F584" s="57">
        <f>IF(OR('Tabel 4F S'!F584&lt;5,'Tabel 4 S'!F584&lt;0.5),"-",IFERROR('Tabel 4 S'!F584/'Tabel 4F S'!F584*100,"-"))</f>
        <v>2.7777777777777777</v>
      </c>
      <c r="G584" s="57" t="str">
        <f>IF(OR('Tabel 4F S'!G584&lt;5,'Tabel 4 S'!G584&lt;0.5),"-",IFERROR('Tabel 4 S'!G584/'Tabel 4F S'!G584*100,"-"))</f>
        <v>-</v>
      </c>
      <c r="H584" s="82"/>
      <c r="I584" s="57">
        <f>IF(OR('Tabel 4F S'!I584&lt;5,'Tabel 4 S'!I584&lt;0.5),"-",IFERROR('Tabel 4 S'!I584/'Tabel 4F S'!I584*100,"-"))</f>
        <v>4.4117647058823533</v>
      </c>
    </row>
    <row r="585" spans="1:9" x14ac:dyDescent="0.25">
      <c r="A585" s="37"/>
      <c r="C585" s="83"/>
      <c r="D585" s="83"/>
      <c r="E585" s="83"/>
      <c r="F585" s="83"/>
      <c r="G585" s="83"/>
      <c r="H585" s="82"/>
      <c r="I585" s="83"/>
    </row>
    <row r="586" spans="1:9" x14ac:dyDescent="0.25">
      <c r="A586" s="61" t="s">
        <v>45</v>
      </c>
      <c r="B586" s="62"/>
      <c r="C586" s="63">
        <f>IF(OR('Tabel 4F S'!C586&lt;5,'Tabel 4 S'!C586&lt;0.5),"-",IFERROR('Tabel 4 S'!C586/'Tabel 4F S'!C586*100,"-"))</f>
        <v>13.662790697674417</v>
      </c>
      <c r="D586" s="63">
        <f>IF(OR('Tabel 4F S'!D586&lt;5,'Tabel 4 S'!D586&lt;0.5),"-",IFERROR('Tabel 4 S'!D586/'Tabel 4F S'!D586*100,"-"))</f>
        <v>4.074702886247878</v>
      </c>
      <c r="E586" s="63">
        <f>IF(OR('Tabel 4F S'!E586&lt;5,'Tabel 4 S'!E586&lt;0.5),"-",IFERROR('Tabel 4 S'!E586/'Tabel 4F S'!E586*100,"-"))</f>
        <v>3.7783375314861463</v>
      </c>
      <c r="F586" s="63">
        <f>IF(OR('Tabel 4F S'!F586&lt;5,'Tabel 4 S'!F586&lt;0.5),"-",IFERROR('Tabel 4 S'!F586/'Tabel 4F S'!F586*100,"-"))</f>
        <v>1.3761467889908259</v>
      </c>
      <c r="G586" s="63">
        <f>IF(OR('Tabel 4F S'!G586&lt;5,'Tabel 4 S'!G586&lt;0.5),"-",IFERROR('Tabel 4 S'!G586/'Tabel 4F S'!G586*100,"-"))</f>
        <v>1.8292682926829267</v>
      </c>
      <c r="H586" s="82"/>
      <c r="I586" s="63">
        <f>IF(OR('Tabel 4F S'!I586&lt;5,'Tabel 4 S'!I586&lt;0.5),"-",IFERROR('Tabel 4 S'!I586/'Tabel 4F S'!I586*100,"-"))</f>
        <v>4.9222797927461137</v>
      </c>
    </row>
    <row r="587" spans="1:9" x14ac:dyDescent="0.25">
      <c r="A587" s="37"/>
      <c r="C587" s="83"/>
      <c r="D587" s="83"/>
      <c r="E587" s="83"/>
      <c r="F587" s="83"/>
      <c r="G587" s="83"/>
      <c r="H587" s="82"/>
      <c r="I587" s="83"/>
    </row>
    <row r="588" spans="1:9" x14ac:dyDescent="0.25">
      <c r="A588" s="56" t="s">
        <v>46</v>
      </c>
      <c r="C588" s="57">
        <f>IF(OR('Tabel 4F S'!C588&lt;5,'Tabel 4 S'!C588&lt;0.5),"-",IFERROR('Tabel 4 S'!C588/'Tabel 4F S'!C588*100,"-"))</f>
        <v>3.9215686274509802</v>
      </c>
      <c r="D588" s="57">
        <f>IF(OR('Tabel 4F S'!D588&lt;5,'Tabel 4 S'!D588&lt;0.5),"-",IFERROR('Tabel 4 S'!D588/'Tabel 4F S'!D588*100,"-"))</f>
        <v>2.666666666666667</v>
      </c>
      <c r="E588" s="57">
        <f>IF(OR('Tabel 4F S'!E588&lt;5,'Tabel 4 S'!E588&lt;0.5),"-",IFERROR('Tabel 4 S'!E588/'Tabel 4F S'!E588*100,"-"))</f>
        <v>1.3333333333333335</v>
      </c>
      <c r="F588" s="57">
        <f>IF(OR('Tabel 4F S'!F588&lt;5,'Tabel 4 S'!F588&lt;0.5),"-",IFERROR('Tabel 4 S'!F588/'Tabel 4F S'!F588*100,"-"))</f>
        <v>0.95238095238095244</v>
      </c>
      <c r="G588" s="57" t="str">
        <f>IF(OR('Tabel 4F S'!G588&lt;5,'Tabel 4 S'!G588&lt;0.5),"-",IFERROR('Tabel 4 S'!G588/'Tabel 4F S'!G588*100,"-"))</f>
        <v>-</v>
      </c>
      <c r="H588" s="82"/>
      <c r="I588" s="57">
        <f>IF(OR('Tabel 4F S'!I588&lt;5,'Tabel 4 S'!I588&lt;0.5),"-",IFERROR('Tabel 4 S'!I588/'Tabel 4F S'!I588*100,"-"))</f>
        <v>1.7241379310344827</v>
      </c>
    </row>
    <row r="589" spans="1:9" x14ac:dyDescent="0.25">
      <c r="A589" s="58" t="s">
        <v>47</v>
      </c>
      <c r="C589" s="59">
        <f>IF(OR('Tabel 4F S'!C589&lt;5,'Tabel 4 S'!C589&lt;0.5),"-",IFERROR('Tabel 4 S'!C589/'Tabel 4F S'!C589*100,"-"))</f>
        <v>24.444444444444443</v>
      </c>
      <c r="D589" s="59">
        <f>IF(OR('Tabel 4F S'!D589&lt;5,'Tabel 4 S'!D589&lt;0.5),"-",IFERROR('Tabel 4 S'!D589/'Tabel 4F S'!D589*100,"-"))</f>
        <v>9.0090090090090094</v>
      </c>
      <c r="E589" s="59">
        <f>IF(OR('Tabel 4F S'!E589&lt;5,'Tabel 4 S'!E589&lt;0.5),"-",IFERROR('Tabel 4 S'!E589/'Tabel 4F S'!E589*100,"-"))</f>
        <v>6.4102564102564097</v>
      </c>
      <c r="F589" s="59">
        <f>IF(OR('Tabel 4F S'!F589&lt;5,'Tabel 4 S'!F589&lt;0.5),"-",IFERROR('Tabel 4 S'!F589/'Tabel 4F S'!F589*100,"-"))</f>
        <v>3.4482758620689653</v>
      </c>
      <c r="G589" s="59" t="str">
        <f>IF(OR('Tabel 4F S'!G589&lt;5,'Tabel 4 S'!G589&lt;0.5),"-",IFERROR('Tabel 4 S'!G589/'Tabel 4F S'!G589*100,"-"))</f>
        <v>-</v>
      </c>
      <c r="H589" s="82"/>
      <c r="I589" s="59">
        <f>IF(OR('Tabel 4F S'!I589&lt;5,'Tabel 4 S'!I589&lt;0.5),"-",IFERROR('Tabel 4 S'!I589/'Tabel 4F S'!I589*100,"-"))</f>
        <v>8.8050314465408803</v>
      </c>
    </row>
    <row r="590" spans="1:9" x14ac:dyDescent="0.25">
      <c r="A590" s="54" t="s">
        <v>48</v>
      </c>
      <c r="C590" s="55">
        <f>IF(OR('Tabel 4F S'!C590&lt;5,'Tabel 4 S'!C590&lt;0.5),"-",IFERROR('Tabel 4 S'!C590/'Tabel 4F S'!C590*100,"-"))</f>
        <v>11.702127659574469</v>
      </c>
      <c r="D590" s="55">
        <f>IF(OR('Tabel 4F S'!D590&lt;5,'Tabel 4 S'!D590&lt;0.5),"-",IFERROR('Tabel 4 S'!D590/'Tabel 4F S'!D590*100,"-"))</f>
        <v>0.69930069930069927</v>
      </c>
      <c r="E590" s="55">
        <f>IF(OR('Tabel 4F S'!E590&lt;5,'Tabel 4 S'!E590&lt;0.5),"-",IFERROR('Tabel 4 S'!E590/'Tabel 4F S'!E590*100,"-"))</f>
        <v>4.9382716049382713</v>
      </c>
      <c r="F590" s="55" t="str">
        <f>IF(OR('Tabel 4F S'!F590&lt;5,'Tabel 4 S'!F590&lt;0.5),"-",IFERROR('Tabel 4 S'!F590/'Tabel 4F S'!F590*100,"-"))</f>
        <v>-</v>
      </c>
      <c r="G590" s="55">
        <f>IF(OR('Tabel 4F S'!G590&lt;5,'Tabel 4 S'!G590&lt;0.5),"-",IFERROR('Tabel 4 S'!G590/'Tabel 4F S'!G590*100,"-"))</f>
        <v>11.538461538461538</v>
      </c>
      <c r="H590" s="82"/>
      <c r="I590" s="55">
        <f>IF(OR('Tabel 4F S'!I590&lt;5,'Tabel 4 S'!I590&lt;0.5),"-",IFERROR('Tabel 4 S'!I590/'Tabel 4F S'!I590*100,"-"))</f>
        <v>4.3778801843317972</v>
      </c>
    </row>
    <row r="597" spans="1:9" ht="15.75" x14ac:dyDescent="0.25">
      <c r="A597" s="2" t="s">
        <v>69</v>
      </c>
      <c r="C597" s="74"/>
      <c r="D597" s="74"/>
      <c r="E597" s="74"/>
      <c r="F597" s="74"/>
      <c r="G597" s="74"/>
      <c r="I597" s="74"/>
    </row>
    <row r="598" spans="1:9" x14ac:dyDescent="0.25">
      <c r="A598" s="24"/>
      <c r="C598" s="76"/>
      <c r="D598" s="76"/>
      <c r="E598" s="76"/>
      <c r="F598" s="76"/>
      <c r="G598" s="76"/>
      <c r="I598" s="76"/>
    </row>
    <row r="599" spans="1:9" x14ac:dyDescent="0.25">
      <c r="A599" s="24"/>
      <c r="C599" s="77" t="s">
        <v>81</v>
      </c>
      <c r="D599" s="77" t="s">
        <v>82</v>
      </c>
      <c r="E599" s="77" t="s">
        <v>83</v>
      </c>
      <c r="F599" s="77" t="s">
        <v>84</v>
      </c>
      <c r="G599" s="77" t="s">
        <v>85</v>
      </c>
      <c r="I599" s="77" t="s">
        <v>1</v>
      </c>
    </row>
    <row r="600" spans="1:9" x14ac:dyDescent="0.25">
      <c r="A600" s="24"/>
      <c r="C600" s="31"/>
      <c r="D600" s="31"/>
      <c r="E600" s="31"/>
      <c r="F600" s="31"/>
      <c r="G600" s="31"/>
      <c r="I600" s="31"/>
    </row>
    <row r="601" spans="1:9" x14ac:dyDescent="0.25">
      <c r="A601" s="54" t="s">
        <v>7</v>
      </c>
      <c r="C601" s="55" t="str">
        <f>IF(OR('Tabel 4F S'!C601&lt;5,'Tabel 4 S'!C601&lt;0.5),"-",IFERROR('Tabel 4 S'!C601/'Tabel 4F S'!C601*100,"-"))</f>
        <v>-</v>
      </c>
      <c r="D601" s="55" t="str">
        <f>IF(OR('Tabel 4F S'!D601&lt;5,'Tabel 4 S'!D601&lt;0.5),"-",IFERROR('Tabel 4 S'!D601/'Tabel 4F S'!D601*100,"-"))</f>
        <v>-</v>
      </c>
      <c r="E601" s="55" t="str">
        <f>IF(OR('Tabel 4F S'!E601&lt;5,'Tabel 4 S'!E601&lt;0.5),"-",IFERROR('Tabel 4 S'!E601/'Tabel 4F S'!E601*100,"-"))</f>
        <v>-</v>
      </c>
      <c r="F601" s="55" t="str">
        <f>IF(OR('Tabel 4F S'!F601&lt;5,'Tabel 4 S'!F601&lt;0.5),"-",IFERROR('Tabel 4 S'!F601/'Tabel 4F S'!F601*100,"-"))</f>
        <v>-</v>
      </c>
      <c r="G601" s="55" t="str">
        <f>IF(OR('Tabel 4F S'!G601&lt;5,'Tabel 4 S'!G601&lt;0.5),"-",IFERROR('Tabel 4 S'!G601/'Tabel 4F S'!G601*100,"-"))</f>
        <v>-</v>
      </c>
      <c r="H601" s="82"/>
      <c r="I601" s="55" t="str">
        <f>IF(OR('Tabel 4F S'!I601&lt;5,'Tabel 4 S'!I601&lt;0.5),"-",IFERROR('Tabel 4 S'!I601/'Tabel 4F S'!I601*100,"-"))</f>
        <v>-</v>
      </c>
    </row>
    <row r="602" spans="1:9" x14ac:dyDescent="0.25">
      <c r="A602" s="56" t="s">
        <v>8</v>
      </c>
      <c r="C602" s="57" t="str">
        <f>IF(OR('Tabel 4F S'!C602&lt;5,'Tabel 4 S'!C602&lt;0.5),"-",IFERROR('Tabel 4 S'!C602/'Tabel 4F S'!C602*100,"-"))</f>
        <v>-</v>
      </c>
      <c r="D602" s="57" t="str">
        <f>IF(OR('Tabel 4F S'!D602&lt;5,'Tabel 4 S'!D602&lt;0.5),"-",IFERROR('Tabel 4 S'!D602/'Tabel 4F S'!D602*100,"-"))</f>
        <v>-</v>
      </c>
      <c r="E602" s="57">
        <f>IF(OR('Tabel 4F S'!E602&lt;5,'Tabel 4 S'!E602&lt;0.5),"-",IFERROR('Tabel 4 S'!E602/'Tabel 4F S'!E602*100,"-"))</f>
        <v>3.7037037037037033</v>
      </c>
      <c r="F602" s="57">
        <f>IF(OR('Tabel 4F S'!F602&lt;5,'Tabel 4 S'!F602&lt;0.5),"-",IFERROR('Tabel 4 S'!F602/'Tabel 4F S'!F602*100,"-"))</f>
        <v>2.7777777777777777</v>
      </c>
      <c r="G602" s="57" t="str">
        <f>IF(OR('Tabel 4F S'!G602&lt;5,'Tabel 4 S'!G602&lt;0.5),"-",IFERROR('Tabel 4 S'!G602/'Tabel 4F S'!G602*100,"-"))</f>
        <v>-</v>
      </c>
      <c r="H602" s="82"/>
      <c r="I602" s="57">
        <f>IF(OR('Tabel 4F S'!I602&lt;5,'Tabel 4 S'!I602&lt;0.5),"-",IFERROR('Tabel 4 S'!I602/'Tabel 4F S'!I602*100,"-"))</f>
        <v>2.2222222222222223</v>
      </c>
    </row>
    <row r="603" spans="1:9" x14ac:dyDescent="0.25">
      <c r="A603" s="58" t="s">
        <v>58</v>
      </c>
      <c r="C603" s="59" t="str">
        <f>IF(OR('Tabel 4F S'!C603&lt;5,'Tabel 4 S'!C603&lt;0.5),"-",IFERROR('Tabel 4 S'!C603/'Tabel 4F S'!C603*100,"-"))</f>
        <v>-</v>
      </c>
      <c r="D603" s="59" t="str">
        <f>IF(OR('Tabel 4F S'!D603&lt;5,'Tabel 4 S'!D603&lt;0.5),"-",IFERROR('Tabel 4 S'!D603/'Tabel 4F S'!D603*100,"-"))</f>
        <v>-</v>
      </c>
      <c r="E603" s="59" t="str">
        <f>IF(OR('Tabel 4F S'!E603&lt;5,'Tabel 4 S'!E603&lt;0.5),"-",IFERROR('Tabel 4 S'!E603/'Tabel 4F S'!E603*100,"-"))</f>
        <v>-</v>
      </c>
      <c r="F603" s="59" t="str">
        <f>IF(OR('Tabel 4F S'!F603&lt;5,'Tabel 4 S'!F603&lt;0.5),"-",IFERROR('Tabel 4 S'!F603/'Tabel 4F S'!F603*100,"-"))</f>
        <v>-</v>
      </c>
      <c r="G603" s="59" t="str">
        <f>IF(OR('Tabel 4F S'!G603&lt;5,'Tabel 4 S'!G603&lt;0.5),"-",IFERROR('Tabel 4 S'!G603/'Tabel 4F S'!G603*100,"-"))</f>
        <v>-</v>
      </c>
      <c r="H603" s="82"/>
      <c r="I603" s="59" t="str">
        <f>IF(OR('Tabel 4F S'!I603&lt;5,'Tabel 4 S'!I603&lt;0.5),"-",IFERROR('Tabel 4 S'!I603/'Tabel 4F S'!I603*100,"-"))</f>
        <v>-</v>
      </c>
    </row>
    <row r="604" spans="1:9" x14ac:dyDescent="0.25">
      <c r="A604" s="54" t="s">
        <v>10</v>
      </c>
      <c r="C604" s="55" t="str">
        <f>IF(OR('Tabel 4F S'!C604&lt;5,'Tabel 4 S'!C604&lt;0.5),"-",IFERROR('Tabel 4 S'!C604/'Tabel 4F S'!C604*100,"-"))</f>
        <v>-</v>
      </c>
      <c r="D604" s="55">
        <f>IF(OR('Tabel 4F S'!D604&lt;5,'Tabel 4 S'!D604&lt;0.5),"-",IFERROR('Tabel 4 S'!D604/'Tabel 4F S'!D604*100,"-"))</f>
        <v>4.7619047619047619</v>
      </c>
      <c r="E604" s="55" t="str">
        <f>IF(OR('Tabel 4F S'!E604&lt;5,'Tabel 4 S'!E604&lt;0.5),"-",IFERROR('Tabel 4 S'!E604/'Tabel 4F S'!E604*100,"-"))</f>
        <v>-</v>
      </c>
      <c r="F604" s="55">
        <f>IF(OR('Tabel 4F S'!F604&lt;5,'Tabel 4 S'!F604&lt;0.5),"-",IFERROR('Tabel 4 S'!F604/'Tabel 4F S'!F604*100,"-"))</f>
        <v>7.6923076923076925</v>
      </c>
      <c r="G604" s="55" t="str">
        <f>IF(OR('Tabel 4F S'!G604&lt;5,'Tabel 4 S'!G604&lt;0.5),"-",IFERROR('Tabel 4 S'!G604/'Tabel 4F S'!G604*100,"-"))</f>
        <v>-</v>
      </c>
      <c r="H604" s="82"/>
      <c r="I604" s="55">
        <f>IF(OR('Tabel 4F S'!I604&lt;5,'Tabel 4 S'!I604&lt;0.5),"-",IFERROR('Tabel 4 S'!I604/'Tabel 4F S'!I604*100,"-"))</f>
        <v>2.9411764705882351</v>
      </c>
    </row>
    <row r="605" spans="1:9" x14ac:dyDescent="0.25">
      <c r="A605" s="56" t="s">
        <v>11</v>
      </c>
      <c r="C605" s="57" t="str">
        <f>IF(OR('Tabel 4F S'!C605&lt;5,'Tabel 4 S'!C605&lt;0.5),"-",IFERROR('Tabel 4 S'!C605/'Tabel 4F S'!C605*100,"-"))</f>
        <v>-</v>
      </c>
      <c r="D605" s="57" t="str">
        <f>IF(OR('Tabel 4F S'!D605&lt;5,'Tabel 4 S'!D605&lt;0.5),"-",IFERROR('Tabel 4 S'!D605/'Tabel 4F S'!D605*100,"-"))</f>
        <v>-</v>
      </c>
      <c r="E605" s="57">
        <f>IF(OR('Tabel 4F S'!E605&lt;5,'Tabel 4 S'!E605&lt;0.5),"-",IFERROR('Tabel 4 S'!E605/'Tabel 4F S'!E605*100,"-"))</f>
        <v>7.6923076923076925</v>
      </c>
      <c r="F605" s="57" t="str">
        <f>IF(OR('Tabel 4F S'!F605&lt;5,'Tabel 4 S'!F605&lt;0.5),"-",IFERROR('Tabel 4 S'!F605/'Tabel 4F S'!F605*100,"-"))</f>
        <v>-</v>
      </c>
      <c r="G605" s="57">
        <f>IF(OR('Tabel 4F S'!G605&lt;5,'Tabel 4 S'!G605&lt;0.5),"-",IFERROR('Tabel 4 S'!G605/'Tabel 4F S'!G605*100,"-"))</f>
        <v>20</v>
      </c>
      <c r="H605" s="82"/>
      <c r="I605" s="57">
        <f>IF(OR('Tabel 4F S'!I605&lt;5,'Tabel 4 S'!I605&lt;0.5),"-",IFERROR('Tabel 4 S'!I605/'Tabel 4F S'!I605*100,"-"))</f>
        <v>8.1081081081081088</v>
      </c>
    </row>
    <row r="606" spans="1:9" x14ac:dyDescent="0.25">
      <c r="A606" s="58" t="s">
        <v>12</v>
      </c>
      <c r="C606" s="59" t="str">
        <f>IF(OR('Tabel 4F S'!C606&lt;5,'Tabel 4 S'!C606&lt;0.5),"-",IFERROR('Tabel 4 S'!C606/'Tabel 4F S'!C606*100,"-"))</f>
        <v>-</v>
      </c>
      <c r="D606" s="59" t="str">
        <f>IF(OR('Tabel 4F S'!D606&lt;5,'Tabel 4 S'!D606&lt;0.5),"-",IFERROR('Tabel 4 S'!D606/'Tabel 4F S'!D606*100,"-"))</f>
        <v>-</v>
      </c>
      <c r="E606" s="59" t="str">
        <f>IF(OR('Tabel 4F S'!E606&lt;5,'Tabel 4 S'!E606&lt;0.5),"-",IFERROR('Tabel 4 S'!E606/'Tabel 4F S'!E606*100,"-"))</f>
        <v>-</v>
      </c>
      <c r="F606" s="59" t="str">
        <f>IF(OR('Tabel 4F S'!F606&lt;5,'Tabel 4 S'!F606&lt;0.5),"-",IFERROR('Tabel 4 S'!F606/'Tabel 4F S'!F606*100,"-"))</f>
        <v>-</v>
      </c>
      <c r="G606" s="59" t="str">
        <f>IF(OR('Tabel 4F S'!G606&lt;5,'Tabel 4 S'!G606&lt;0.5),"-",IFERROR('Tabel 4 S'!G606/'Tabel 4F S'!G606*100,"-"))</f>
        <v>-</v>
      </c>
      <c r="H606" s="82"/>
      <c r="I606" s="59" t="str">
        <f>IF(OR('Tabel 4F S'!I606&lt;5,'Tabel 4 S'!I606&lt;0.5),"-",IFERROR('Tabel 4 S'!I606/'Tabel 4F S'!I606*100,"-"))</f>
        <v>-</v>
      </c>
    </row>
    <row r="607" spans="1:9" x14ac:dyDescent="0.25">
      <c r="A607" s="54" t="s">
        <v>13</v>
      </c>
      <c r="C607" s="55" t="str">
        <f>IF(OR('Tabel 4F S'!C607&lt;5,'Tabel 4 S'!C607&lt;0.5),"-",IFERROR('Tabel 4 S'!C607/'Tabel 4F S'!C607*100,"-"))</f>
        <v>-</v>
      </c>
      <c r="D607" s="55" t="str">
        <f>IF(OR('Tabel 4F S'!D607&lt;5,'Tabel 4 S'!D607&lt;0.5),"-",IFERROR('Tabel 4 S'!D607/'Tabel 4F S'!D607*100,"-"))</f>
        <v>-</v>
      </c>
      <c r="E607" s="55" t="str">
        <f>IF(OR('Tabel 4F S'!E607&lt;5,'Tabel 4 S'!E607&lt;0.5),"-",IFERROR('Tabel 4 S'!E607/'Tabel 4F S'!E607*100,"-"))</f>
        <v>-</v>
      </c>
      <c r="F607" s="55" t="str">
        <f>IF(OR('Tabel 4F S'!F607&lt;5,'Tabel 4 S'!F607&lt;0.5),"-",IFERROR('Tabel 4 S'!F607/'Tabel 4F S'!F607*100,"-"))</f>
        <v>-</v>
      </c>
      <c r="G607" s="55" t="str">
        <f>IF(OR('Tabel 4F S'!G607&lt;5,'Tabel 4 S'!G607&lt;0.5),"-",IFERROR('Tabel 4 S'!G607/'Tabel 4F S'!G607*100,"-"))</f>
        <v>-</v>
      </c>
      <c r="H607" s="82"/>
      <c r="I607" s="55" t="str">
        <f>IF(OR('Tabel 4F S'!I607&lt;5,'Tabel 4 S'!I607&lt;0.5),"-",IFERROR('Tabel 4 S'!I607/'Tabel 4F S'!I607*100,"-"))</f>
        <v>-</v>
      </c>
    </row>
    <row r="608" spans="1:9" x14ac:dyDescent="0.25">
      <c r="A608" s="56" t="s">
        <v>14</v>
      </c>
      <c r="C608" s="57" t="str">
        <f>IF(OR('Tabel 4F S'!C608&lt;5,'Tabel 4 S'!C608&lt;0.5),"-",IFERROR('Tabel 4 S'!C608/'Tabel 4F S'!C608*100,"-"))</f>
        <v>-</v>
      </c>
      <c r="D608" s="57" t="str">
        <f>IF(OR('Tabel 4F S'!D608&lt;5,'Tabel 4 S'!D608&lt;0.5),"-",IFERROR('Tabel 4 S'!D608/'Tabel 4F S'!D608*100,"-"))</f>
        <v>-</v>
      </c>
      <c r="E608" s="57" t="str">
        <f>IF(OR('Tabel 4F S'!E608&lt;5,'Tabel 4 S'!E608&lt;0.5),"-",IFERROR('Tabel 4 S'!E608/'Tabel 4F S'!E608*100,"-"))</f>
        <v>-</v>
      </c>
      <c r="F608" s="57" t="str">
        <f>IF(OR('Tabel 4F S'!F608&lt;5,'Tabel 4 S'!F608&lt;0.5),"-",IFERROR('Tabel 4 S'!F608/'Tabel 4F S'!F608*100,"-"))</f>
        <v>-</v>
      </c>
      <c r="G608" s="57" t="str">
        <f>IF(OR('Tabel 4F S'!G608&lt;5,'Tabel 4 S'!G608&lt;0.5),"-",IFERROR('Tabel 4 S'!G608/'Tabel 4F S'!G608*100,"-"))</f>
        <v>-</v>
      </c>
      <c r="H608" s="82"/>
      <c r="I608" s="57" t="str">
        <f>IF(OR('Tabel 4F S'!I608&lt;5,'Tabel 4 S'!I608&lt;0.5),"-",IFERROR('Tabel 4 S'!I608/'Tabel 4F S'!I608*100,"-"))</f>
        <v>-</v>
      </c>
    </row>
    <row r="609" spans="1:9" x14ac:dyDescent="0.25">
      <c r="A609" s="58" t="s">
        <v>15</v>
      </c>
      <c r="C609" s="59" t="str">
        <f>IF(OR('Tabel 4F S'!C609&lt;5,'Tabel 4 S'!C609&lt;0.5),"-",IFERROR('Tabel 4 S'!C609/'Tabel 4F S'!C609*100,"-"))</f>
        <v>-</v>
      </c>
      <c r="D609" s="59" t="str">
        <f>IF(OR('Tabel 4F S'!D609&lt;5,'Tabel 4 S'!D609&lt;0.5),"-",IFERROR('Tabel 4 S'!D609/'Tabel 4F S'!D609*100,"-"))</f>
        <v>-</v>
      </c>
      <c r="E609" s="59" t="str">
        <f>IF(OR('Tabel 4F S'!E609&lt;5,'Tabel 4 S'!E609&lt;0.5),"-",IFERROR('Tabel 4 S'!E609/'Tabel 4F S'!E609*100,"-"))</f>
        <v>-</v>
      </c>
      <c r="F609" s="59" t="str">
        <f>IF(OR('Tabel 4F S'!F609&lt;5,'Tabel 4 S'!F609&lt;0.5),"-",IFERROR('Tabel 4 S'!F609/'Tabel 4F S'!F609*100,"-"))</f>
        <v>-</v>
      </c>
      <c r="G609" s="59" t="str">
        <f>IF(OR('Tabel 4F S'!G609&lt;5,'Tabel 4 S'!G609&lt;0.5),"-",IFERROR('Tabel 4 S'!G609/'Tabel 4F S'!G609*100,"-"))</f>
        <v>-</v>
      </c>
      <c r="H609" s="82"/>
      <c r="I609" s="59">
        <f>IF(OR('Tabel 4F S'!I609&lt;5,'Tabel 4 S'!I609&lt;0.5),"-",IFERROR('Tabel 4 S'!I609/'Tabel 4F S'!I609*100,"-"))</f>
        <v>5.8823529411764701</v>
      </c>
    </row>
    <row r="610" spans="1:9" x14ac:dyDescent="0.25">
      <c r="A610" s="54" t="s">
        <v>16</v>
      </c>
      <c r="C610" s="55" t="str">
        <f>IF(OR('Tabel 4F S'!C610&lt;5,'Tabel 4 S'!C610&lt;0.5),"-",IFERROR('Tabel 4 S'!C610/'Tabel 4F S'!C610*100,"-"))</f>
        <v>-</v>
      </c>
      <c r="D610" s="55" t="str">
        <f>IF(OR('Tabel 4F S'!D610&lt;5,'Tabel 4 S'!D610&lt;0.5),"-",IFERROR('Tabel 4 S'!D610/'Tabel 4F S'!D610*100,"-"))</f>
        <v>-</v>
      </c>
      <c r="E610" s="55" t="str">
        <f>IF(OR('Tabel 4F S'!E610&lt;5,'Tabel 4 S'!E610&lt;0.5),"-",IFERROR('Tabel 4 S'!E610/'Tabel 4F S'!E610*100,"-"))</f>
        <v>-</v>
      </c>
      <c r="F610" s="55" t="str">
        <f>IF(OR('Tabel 4F S'!F610&lt;5,'Tabel 4 S'!F610&lt;0.5),"-",IFERROR('Tabel 4 S'!F610/'Tabel 4F S'!F610*100,"-"))</f>
        <v>-</v>
      </c>
      <c r="G610" s="55" t="str">
        <f>IF(OR('Tabel 4F S'!G610&lt;5,'Tabel 4 S'!G610&lt;0.5),"-",IFERROR('Tabel 4 S'!G610/'Tabel 4F S'!G610*100,"-"))</f>
        <v>-</v>
      </c>
      <c r="H610" s="82"/>
      <c r="I610" s="55" t="str">
        <f>IF(OR('Tabel 4F S'!I610&lt;5,'Tabel 4 S'!I610&lt;0.5),"-",IFERROR('Tabel 4 S'!I610/'Tabel 4F S'!I610*100,"-"))</f>
        <v>-</v>
      </c>
    </row>
    <row r="611" spans="1:9" x14ac:dyDescent="0.25">
      <c r="A611" s="56" t="s">
        <v>17</v>
      </c>
      <c r="C611" s="57" t="str">
        <f>IF(OR('Tabel 4F S'!C611&lt;5,'Tabel 4 S'!C611&lt;0.5),"-",IFERROR('Tabel 4 S'!C611/'Tabel 4F S'!C611*100,"-"))</f>
        <v>-</v>
      </c>
      <c r="D611" s="57" t="str">
        <f>IF(OR('Tabel 4F S'!D611&lt;5,'Tabel 4 S'!D611&lt;0.5),"-",IFERROR('Tabel 4 S'!D611/'Tabel 4F S'!D611*100,"-"))</f>
        <v>-</v>
      </c>
      <c r="E611" s="57" t="str">
        <f>IF(OR('Tabel 4F S'!E611&lt;5,'Tabel 4 S'!E611&lt;0.5),"-",IFERROR('Tabel 4 S'!E611/'Tabel 4F S'!E611*100,"-"))</f>
        <v>-</v>
      </c>
      <c r="F611" s="57" t="str">
        <f>IF(OR('Tabel 4F S'!F611&lt;5,'Tabel 4 S'!F611&lt;0.5),"-",IFERROR('Tabel 4 S'!F611/'Tabel 4F S'!F611*100,"-"))</f>
        <v>-</v>
      </c>
      <c r="G611" s="57" t="str">
        <f>IF(OR('Tabel 4F S'!G611&lt;5,'Tabel 4 S'!G611&lt;0.5),"-",IFERROR('Tabel 4 S'!G611/'Tabel 4F S'!G611*100,"-"))</f>
        <v>-</v>
      </c>
      <c r="H611" s="82"/>
      <c r="I611" s="57" t="str">
        <f>IF(OR('Tabel 4F S'!I611&lt;5,'Tabel 4 S'!I611&lt;0.5),"-",IFERROR('Tabel 4 S'!I611/'Tabel 4F S'!I611*100,"-"))</f>
        <v>-</v>
      </c>
    </row>
    <row r="612" spans="1:9" x14ac:dyDescent="0.25">
      <c r="A612" s="58" t="s">
        <v>18</v>
      </c>
      <c r="C612" s="59" t="str">
        <f>IF(OR('Tabel 4F S'!C612&lt;5,'Tabel 4 S'!C612&lt;0.5),"-",IFERROR('Tabel 4 S'!C612/'Tabel 4F S'!C612*100,"-"))</f>
        <v>-</v>
      </c>
      <c r="D612" s="59" t="str">
        <f>IF(OR('Tabel 4F S'!D612&lt;5,'Tabel 4 S'!D612&lt;0.5),"-",IFERROR('Tabel 4 S'!D612/'Tabel 4F S'!D612*100,"-"))</f>
        <v>-</v>
      </c>
      <c r="E612" s="59" t="str">
        <f>IF(OR('Tabel 4F S'!E612&lt;5,'Tabel 4 S'!E612&lt;0.5),"-",IFERROR('Tabel 4 S'!E612/'Tabel 4F S'!E612*100,"-"))</f>
        <v>-</v>
      </c>
      <c r="F612" s="59" t="str">
        <f>IF(OR('Tabel 4F S'!F612&lt;5,'Tabel 4 S'!F612&lt;0.5),"-",IFERROR('Tabel 4 S'!F612/'Tabel 4F S'!F612*100,"-"))</f>
        <v>-</v>
      </c>
      <c r="G612" s="59" t="str">
        <f>IF(OR('Tabel 4F S'!G612&lt;5,'Tabel 4 S'!G612&lt;0.5),"-",IFERROR('Tabel 4 S'!G612/'Tabel 4F S'!G612*100,"-"))</f>
        <v>-</v>
      </c>
      <c r="H612" s="82"/>
      <c r="I612" s="59" t="str">
        <f>IF(OR('Tabel 4F S'!I612&lt;5,'Tabel 4 S'!I612&lt;0.5),"-",IFERROR('Tabel 4 S'!I612/'Tabel 4F S'!I612*100,"-"))</f>
        <v>-</v>
      </c>
    </row>
    <row r="613" spans="1:9" x14ac:dyDescent="0.25">
      <c r="A613" s="54" t="s">
        <v>19</v>
      </c>
      <c r="C613" s="55" t="str">
        <f>IF(OR('Tabel 4F S'!C613&lt;5,'Tabel 4 S'!C613&lt;0.5),"-",IFERROR('Tabel 4 S'!C613/'Tabel 4F S'!C613*100,"-"))</f>
        <v>-</v>
      </c>
      <c r="D613" s="55" t="str">
        <f>IF(OR('Tabel 4F S'!D613&lt;5,'Tabel 4 S'!D613&lt;0.5),"-",IFERROR('Tabel 4 S'!D613/'Tabel 4F S'!D613*100,"-"))</f>
        <v>-</v>
      </c>
      <c r="E613" s="55" t="str">
        <f>IF(OR('Tabel 4F S'!E613&lt;5,'Tabel 4 S'!E613&lt;0.5),"-",IFERROR('Tabel 4 S'!E613/'Tabel 4F S'!E613*100,"-"))</f>
        <v>-</v>
      </c>
      <c r="F613" s="55" t="str">
        <f>IF(OR('Tabel 4F S'!F613&lt;5,'Tabel 4 S'!F613&lt;0.5),"-",IFERROR('Tabel 4 S'!F613/'Tabel 4F S'!F613*100,"-"))</f>
        <v>-</v>
      </c>
      <c r="G613" s="55" t="str">
        <f>IF(OR('Tabel 4F S'!G613&lt;5,'Tabel 4 S'!G613&lt;0.5),"-",IFERROR('Tabel 4 S'!G613/'Tabel 4F S'!G613*100,"-"))</f>
        <v>-</v>
      </c>
      <c r="H613" s="82"/>
      <c r="I613" s="55">
        <f>IF(OR('Tabel 4F S'!I613&lt;5,'Tabel 4 S'!I613&lt;0.5),"-",IFERROR('Tabel 4 S'!I613/'Tabel 4F S'!I613*100,"-"))</f>
        <v>8</v>
      </c>
    </row>
    <row r="614" spans="1:9" x14ac:dyDescent="0.25">
      <c r="A614" s="56" t="s">
        <v>20</v>
      </c>
      <c r="C614" s="57" t="str">
        <f>IF(OR('Tabel 4F S'!C614&lt;5,'Tabel 4 S'!C614&lt;0.5),"-",IFERROR('Tabel 4 S'!C614/'Tabel 4F S'!C614*100,"-"))</f>
        <v>-</v>
      </c>
      <c r="D614" s="57" t="str">
        <f>IF(OR('Tabel 4F S'!D614&lt;5,'Tabel 4 S'!D614&lt;0.5),"-",IFERROR('Tabel 4 S'!D614/'Tabel 4F S'!D614*100,"-"))</f>
        <v>-</v>
      </c>
      <c r="E614" s="57" t="str">
        <f>IF(OR('Tabel 4F S'!E614&lt;5,'Tabel 4 S'!E614&lt;0.5),"-",IFERROR('Tabel 4 S'!E614/'Tabel 4F S'!E614*100,"-"))</f>
        <v>-</v>
      </c>
      <c r="F614" s="57" t="str">
        <f>IF(OR('Tabel 4F S'!F614&lt;5,'Tabel 4 S'!F614&lt;0.5),"-",IFERROR('Tabel 4 S'!F614/'Tabel 4F S'!F614*100,"-"))</f>
        <v>-</v>
      </c>
      <c r="G614" s="57" t="str">
        <f>IF(OR('Tabel 4F S'!G614&lt;5,'Tabel 4 S'!G614&lt;0.5),"-",IFERROR('Tabel 4 S'!G614/'Tabel 4F S'!G614*100,"-"))</f>
        <v>-</v>
      </c>
      <c r="H614" s="82"/>
      <c r="I614" s="57" t="str">
        <f>IF(OR('Tabel 4F S'!I614&lt;5,'Tabel 4 S'!I614&lt;0.5),"-",IFERROR('Tabel 4 S'!I614/'Tabel 4F S'!I614*100,"-"))</f>
        <v>-</v>
      </c>
    </row>
    <row r="615" spans="1:9" x14ac:dyDescent="0.25">
      <c r="A615" s="58" t="s">
        <v>21</v>
      </c>
      <c r="C615" s="59" t="str">
        <f>IF(OR('Tabel 4F S'!C615&lt;5,'Tabel 4 S'!C615&lt;0.5),"-",IFERROR('Tabel 4 S'!C615/'Tabel 4F S'!C615*100,"-"))</f>
        <v>-</v>
      </c>
      <c r="D615" s="59" t="str">
        <f>IF(OR('Tabel 4F S'!D615&lt;5,'Tabel 4 S'!D615&lt;0.5),"-",IFERROR('Tabel 4 S'!D615/'Tabel 4F S'!D615*100,"-"))</f>
        <v>-</v>
      </c>
      <c r="E615" s="59" t="str">
        <f>IF(OR('Tabel 4F S'!E615&lt;5,'Tabel 4 S'!E615&lt;0.5),"-",IFERROR('Tabel 4 S'!E615/'Tabel 4F S'!E615*100,"-"))</f>
        <v>-</v>
      </c>
      <c r="F615" s="59" t="str">
        <f>IF(OR('Tabel 4F S'!F615&lt;5,'Tabel 4 S'!F615&lt;0.5),"-",IFERROR('Tabel 4 S'!F615/'Tabel 4F S'!F615*100,"-"))</f>
        <v>-</v>
      </c>
      <c r="G615" s="59" t="str">
        <f>IF(OR('Tabel 4F S'!G615&lt;5,'Tabel 4 S'!G615&lt;0.5),"-",IFERROR('Tabel 4 S'!G615/'Tabel 4F S'!G615*100,"-"))</f>
        <v>-</v>
      </c>
      <c r="H615" s="82"/>
      <c r="I615" s="59" t="str">
        <f>IF(OR('Tabel 4F S'!I615&lt;5,'Tabel 4 S'!I615&lt;0.5),"-",IFERROR('Tabel 4 S'!I615/'Tabel 4F S'!I615*100,"-"))</f>
        <v>-</v>
      </c>
    </row>
    <row r="616" spans="1:9" x14ac:dyDescent="0.25">
      <c r="A616" s="54" t="s">
        <v>22</v>
      </c>
      <c r="C616" s="55" t="str">
        <f>IF(OR('Tabel 4F S'!C616&lt;5,'Tabel 4 S'!C616&lt;0.5),"-",IFERROR('Tabel 4 S'!C616/'Tabel 4F S'!C616*100,"-"))</f>
        <v>-</v>
      </c>
      <c r="D616" s="55" t="str">
        <f>IF(OR('Tabel 4F S'!D616&lt;5,'Tabel 4 S'!D616&lt;0.5),"-",IFERROR('Tabel 4 S'!D616/'Tabel 4F S'!D616*100,"-"))</f>
        <v>-</v>
      </c>
      <c r="E616" s="55" t="str">
        <f>IF(OR('Tabel 4F S'!E616&lt;5,'Tabel 4 S'!E616&lt;0.5),"-",IFERROR('Tabel 4 S'!E616/'Tabel 4F S'!E616*100,"-"))</f>
        <v>-</v>
      </c>
      <c r="F616" s="55" t="str">
        <f>IF(OR('Tabel 4F S'!F616&lt;5,'Tabel 4 S'!F616&lt;0.5),"-",IFERROR('Tabel 4 S'!F616/'Tabel 4F S'!F616*100,"-"))</f>
        <v>-</v>
      </c>
      <c r="G616" s="55" t="str">
        <f>IF(OR('Tabel 4F S'!G616&lt;5,'Tabel 4 S'!G616&lt;0.5),"-",IFERROR('Tabel 4 S'!G616/'Tabel 4F S'!G616*100,"-"))</f>
        <v>-</v>
      </c>
      <c r="H616" s="82"/>
      <c r="I616" s="55" t="str">
        <f>IF(OR('Tabel 4F S'!I616&lt;5,'Tabel 4 S'!I616&lt;0.5),"-",IFERROR('Tabel 4 S'!I616/'Tabel 4F S'!I616*100,"-"))</f>
        <v>-</v>
      </c>
    </row>
    <row r="617" spans="1:9" x14ac:dyDescent="0.25">
      <c r="A617" s="56" t="s">
        <v>23</v>
      </c>
      <c r="C617" s="57" t="str">
        <f>IF(OR('Tabel 4F S'!C617&lt;5,'Tabel 4 S'!C617&lt;0.5),"-",IFERROR('Tabel 4 S'!C617/'Tabel 4F S'!C617*100,"-"))</f>
        <v>-</v>
      </c>
      <c r="D617" s="57" t="str">
        <f>IF(OR('Tabel 4F S'!D617&lt;5,'Tabel 4 S'!D617&lt;0.5),"-",IFERROR('Tabel 4 S'!D617/'Tabel 4F S'!D617*100,"-"))</f>
        <v>-</v>
      </c>
      <c r="E617" s="57" t="str">
        <f>IF(OR('Tabel 4F S'!E617&lt;5,'Tabel 4 S'!E617&lt;0.5),"-",IFERROR('Tabel 4 S'!E617/'Tabel 4F S'!E617*100,"-"))</f>
        <v>-</v>
      </c>
      <c r="F617" s="57" t="str">
        <f>IF(OR('Tabel 4F S'!F617&lt;5,'Tabel 4 S'!F617&lt;0.5),"-",IFERROR('Tabel 4 S'!F617/'Tabel 4F S'!F617*100,"-"))</f>
        <v>-</v>
      </c>
      <c r="G617" s="57" t="str">
        <f>IF(OR('Tabel 4F S'!G617&lt;5,'Tabel 4 S'!G617&lt;0.5),"-",IFERROR('Tabel 4 S'!G617/'Tabel 4F S'!G617*100,"-"))</f>
        <v>-</v>
      </c>
      <c r="H617" s="82"/>
      <c r="I617" s="57" t="str">
        <f>IF(OR('Tabel 4F S'!I617&lt;5,'Tabel 4 S'!I617&lt;0.5),"-",IFERROR('Tabel 4 S'!I617/'Tabel 4F S'!I617*100,"-"))</f>
        <v>-</v>
      </c>
    </row>
    <row r="618" spans="1:9" x14ac:dyDescent="0.25">
      <c r="A618" s="58" t="s">
        <v>24</v>
      </c>
      <c r="C618" s="59" t="str">
        <f>IF(OR('Tabel 4F S'!C618&lt;5,'Tabel 4 S'!C618&lt;0.5),"-",IFERROR('Tabel 4 S'!C618/'Tabel 4F S'!C618*100,"-"))</f>
        <v>-</v>
      </c>
      <c r="D618" s="59" t="str">
        <f>IF(OR('Tabel 4F S'!D618&lt;5,'Tabel 4 S'!D618&lt;0.5),"-",IFERROR('Tabel 4 S'!D618/'Tabel 4F S'!D618*100,"-"))</f>
        <v>-</v>
      </c>
      <c r="E618" s="59" t="str">
        <f>IF(OR('Tabel 4F S'!E618&lt;5,'Tabel 4 S'!E618&lt;0.5),"-",IFERROR('Tabel 4 S'!E618/'Tabel 4F S'!E618*100,"-"))</f>
        <v>-</v>
      </c>
      <c r="F618" s="59" t="str">
        <f>IF(OR('Tabel 4F S'!F618&lt;5,'Tabel 4 S'!F618&lt;0.5),"-",IFERROR('Tabel 4 S'!F618/'Tabel 4F S'!F618*100,"-"))</f>
        <v>-</v>
      </c>
      <c r="G618" s="59" t="str">
        <f>IF(OR('Tabel 4F S'!G618&lt;5,'Tabel 4 S'!G618&lt;0.5),"-",IFERROR('Tabel 4 S'!G618/'Tabel 4F S'!G618*100,"-"))</f>
        <v>-</v>
      </c>
      <c r="H618" s="82"/>
      <c r="I618" s="59" t="str">
        <f>IF(OR('Tabel 4F S'!I618&lt;5,'Tabel 4 S'!I618&lt;0.5),"-",IFERROR('Tabel 4 S'!I618/'Tabel 4F S'!I618*100,"-"))</f>
        <v>-</v>
      </c>
    </row>
    <row r="619" spans="1:9" x14ac:dyDescent="0.25">
      <c r="A619" s="54" t="s">
        <v>25</v>
      </c>
      <c r="C619" s="55" t="str">
        <f>IF(OR('Tabel 4F S'!C619&lt;5,'Tabel 4 S'!C619&lt;0.5),"-",IFERROR('Tabel 4 S'!C619/'Tabel 4F S'!C619*100,"-"))</f>
        <v>-</v>
      </c>
      <c r="D619" s="55" t="str">
        <f>IF(OR('Tabel 4F S'!D619&lt;5,'Tabel 4 S'!D619&lt;0.5),"-",IFERROR('Tabel 4 S'!D619/'Tabel 4F S'!D619*100,"-"))</f>
        <v>-</v>
      </c>
      <c r="E619" s="55" t="str">
        <f>IF(OR('Tabel 4F S'!E619&lt;5,'Tabel 4 S'!E619&lt;0.5),"-",IFERROR('Tabel 4 S'!E619/'Tabel 4F S'!E619*100,"-"))</f>
        <v>-</v>
      </c>
      <c r="F619" s="55" t="str">
        <f>IF(OR('Tabel 4F S'!F619&lt;5,'Tabel 4 S'!F619&lt;0.5),"-",IFERROR('Tabel 4 S'!F619/'Tabel 4F S'!F619*100,"-"))</f>
        <v>-</v>
      </c>
      <c r="G619" s="55" t="str">
        <f>IF(OR('Tabel 4F S'!G619&lt;5,'Tabel 4 S'!G619&lt;0.5),"-",IFERROR('Tabel 4 S'!G619/'Tabel 4F S'!G619*100,"-"))</f>
        <v>-</v>
      </c>
      <c r="H619" s="82"/>
      <c r="I619" s="55" t="str">
        <f>IF(OR('Tabel 4F S'!I619&lt;5,'Tabel 4 S'!I619&lt;0.5),"-",IFERROR('Tabel 4 S'!I619/'Tabel 4F S'!I619*100,"-"))</f>
        <v>-</v>
      </c>
    </row>
    <row r="620" spans="1:9" x14ac:dyDescent="0.25">
      <c r="A620" s="56" t="s">
        <v>26</v>
      </c>
      <c r="C620" s="57" t="str">
        <f>IF(OR('Tabel 4F S'!C620&lt;5,'Tabel 4 S'!C620&lt;0.5),"-",IFERROR('Tabel 4 S'!C620/'Tabel 4F S'!C620*100,"-"))</f>
        <v>-</v>
      </c>
      <c r="D620" s="57" t="str">
        <f>IF(OR('Tabel 4F S'!D620&lt;5,'Tabel 4 S'!D620&lt;0.5),"-",IFERROR('Tabel 4 S'!D620/'Tabel 4F S'!D620*100,"-"))</f>
        <v>-</v>
      </c>
      <c r="E620" s="57" t="str">
        <f>IF(OR('Tabel 4F S'!E620&lt;5,'Tabel 4 S'!E620&lt;0.5),"-",IFERROR('Tabel 4 S'!E620/'Tabel 4F S'!E620*100,"-"))</f>
        <v>-</v>
      </c>
      <c r="F620" s="57" t="str">
        <f>IF(OR('Tabel 4F S'!F620&lt;5,'Tabel 4 S'!F620&lt;0.5),"-",IFERROR('Tabel 4 S'!F620/'Tabel 4F S'!F620*100,"-"))</f>
        <v>-</v>
      </c>
      <c r="G620" s="57" t="str">
        <f>IF(OR('Tabel 4F S'!G620&lt;5,'Tabel 4 S'!G620&lt;0.5),"-",IFERROR('Tabel 4 S'!G620/'Tabel 4F S'!G620*100,"-"))</f>
        <v>-</v>
      </c>
      <c r="H620" s="82"/>
      <c r="I620" s="57" t="str">
        <f>IF(OR('Tabel 4F S'!I620&lt;5,'Tabel 4 S'!I620&lt;0.5),"-",IFERROR('Tabel 4 S'!I620/'Tabel 4F S'!I620*100,"-"))</f>
        <v>-</v>
      </c>
    </row>
    <row r="621" spans="1:9" x14ac:dyDescent="0.25">
      <c r="A621" s="58" t="s">
        <v>27</v>
      </c>
      <c r="C621" s="59" t="str">
        <f>IF(OR('Tabel 4F S'!C621&lt;5,'Tabel 4 S'!C621&lt;0.5),"-",IFERROR('Tabel 4 S'!C621/'Tabel 4F S'!C621*100,"-"))</f>
        <v>-</v>
      </c>
      <c r="D621" s="59" t="str">
        <f>IF(OR('Tabel 4F S'!D621&lt;5,'Tabel 4 S'!D621&lt;0.5),"-",IFERROR('Tabel 4 S'!D621/'Tabel 4F S'!D621*100,"-"))</f>
        <v>-</v>
      </c>
      <c r="E621" s="59" t="str">
        <f>IF(OR('Tabel 4F S'!E621&lt;5,'Tabel 4 S'!E621&lt;0.5),"-",IFERROR('Tabel 4 S'!E621/'Tabel 4F S'!E621*100,"-"))</f>
        <v>-</v>
      </c>
      <c r="F621" s="59" t="str">
        <f>IF(OR('Tabel 4F S'!F621&lt;5,'Tabel 4 S'!F621&lt;0.5),"-",IFERROR('Tabel 4 S'!F621/'Tabel 4F S'!F621*100,"-"))</f>
        <v>-</v>
      </c>
      <c r="G621" s="59" t="str">
        <f>IF(OR('Tabel 4F S'!G621&lt;5,'Tabel 4 S'!G621&lt;0.5),"-",IFERROR('Tabel 4 S'!G621/'Tabel 4F S'!G621*100,"-"))</f>
        <v>-</v>
      </c>
      <c r="H621" s="82"/>
      <c r="I621" s="59" t="str">
        <f>IF(OR('Tabel 4F S'!I621&lt;5,'Tabel 4 S'!I621&lt;0.5),"-",IFERROR('Tabel 4 S'!I621/'Tabel 4F S'!I621*100,"-"))</f>
        <v>-</v>
      </c>
    </row>
    <row r="622" spans="1:9" x14ac:dyDescent="0.25">
      <c r="A622" s="54" t="s">
        <v>28</v>
      </c>
      <c r="C622" s="55" t="str">
        <f>IF(OR('Tabel 4F S'!C622&lt;5,'Tabel 4 S'!C622&lt;0.5),"-",IFERROR('Tabel 4 S'!C622/'Tabel 4F S'!C622*100,"-"))</f>
        <v>-</v>
      </c>
      <c r="D622" s="55" t="str">
        <f>IF(OR('Tabel 4F S'!D622&lt;5,'Tabel 4 S'!D622&lt;0.5),"-",IFERROR('Tabel 4 S'!D622/'Tabel 4F S'!D622*100,"-"))</f>
        <v>-</v>
      </c>
      <c r="E622" s="55" t="str">
        <f>IF(OR('Tabel 4F S'!E622&lt;5,'Tabel 4 S'!E622&lt;0.5),"-",IFERROR('Tabel 4 S'!E622/'Tabel 4F S'!E622*100,"-"))</f>
        <v>-</v>
      </c>
      <c r="F622" s="55" t="str">
        <f>IF(OR('Tabel 4F S'!F622&lt;5,'Tabel 4 S'!F622&lt;0.5),"-",IFERROR('Tabel 4 S'!F622/'Tabel 4F S'!F622*100,"-"))</f>
        <v>-</v>
      </c>
      <c r="G622" s="55" t="str">
        <f>IF(OR('Tabel 4F S'!G622&lt;5,'Tabel 4 S'!G622&lt;0.5),"-",IFERROR('Tabel 4 S'!G622/'Tabel 4F S'!G622*100,"-"))</f>
        <v>-</v>
      </c>
      <c r="H622" s="82"/>
      <c r="I622" s="55" t="str">
        <f>IF(OR('Tabel 4F S'!I622&lt;5,'Tabel 4 S'!I622&lt;0.5),"-",IFERROR('Tabel 4 S'!I622/'Tabel 4F S'!I622*100,"-"))</f>
        <v>-</v>
      </c>
    </row>
    <row r="623" spans="1:9" x14ac:dyDescent="0.25">
      <c r="A623" s="56" t="s">
        <v>29</v>
      </c>
      <c r="C623" s="57" t="str">
        <f>IF(OR('Tabel 4F S'!C623&lt;5,'Tabel 4 S'!C623&lt;0.5),"-",IFERROR('Tabel 4 S'!C623/'Tabel 4F S'!C623*100,"-"))</f>
        <v>-</v>
      </c>
      <c r="D623" s="57" t="str">
        <f>IF(OR('Tabel 4F S'!D623&lt;5,'Tabel 4 S'!D623&lt;0.5),"-",IFERROR('Tabel 4 S'!D623/'Tabel 4F S'!D623*100,"-"))</f>
        <v>-</v>
      </c>
      <c r="E623" s="57" t="str">
        <f>IF(OR('Tabel 4F S'!E623&lt;5,'Tabel 4 S'!E623&lt;0.5),"-",IFERROR('Tabel 4 S'!E623/'Tabel 4F S'!E623*100,"-"))</f>
        <v>-</v>
      </c>
      <c r="F623" s="57" t="str">
        <f>IF(OR('Tabel 4F S'!F623&lt;5,'Tabel 4 S'!F623&lt;0.5),"-",IFERROR('Tabel 4 S'!F623/'Tabel 4F S'!F623*100,"-"))</f>
        <v>-</v>
      </c>
      <c r="G623" s="57" t="str">
        <f>IF(OR('Tabel 4F S'!G623&lt;5,'Tabel 4 S'!G623&lt;0.5),"-",IFERROR('Tabel 4 S'!G623/'Tabel 4F S'!G623*100,"-"))</f>
        <v>-</v>
      </c>
      <c r="H623" s="82"/>
      <c r="I623" s="57" t="str">
        <f>IF(OR('Tabel 4F S'!I623&lt;5,'Tabel 4 S'!I623&lt;0.5),"-",IFERROR('Tabel 4 S'!I623/'Tabel 4F S'!I623*100,"-"))</f>
        <v>-</v>
      </c>
    </row>
    <row r="624" spans="1:9" x14ac:dyDescent="0.25">
      <c r="A624" s="58" t="s">
        <v>30</v>
      </c>
      <c r="C624" s="59" t="str">
        <f>IF(OR('Tabel 4F S'!C624&lt;5,'Tabel 4 S'!C624&lt;0.5),"-",IFERROR('Tabel 4 S'!C624/'Tabel 4F S'!C624*100,"-"))</f>
        <v>-</v>
      </c>
      <c r="D624" s="59" t="str">
        <f>IF(OR('Tabel 4F S'!D624&lt;5,'Tabel 4 S'!D624&lt;0.5),"-",IFERROR('Tabel 4 S'!D624/'Tabel 4F S'!D624*100,"-"))</f>
        <v>-</v>
      </c>
      <c r="E624" s="59" t="str">
        <f>IF(OR('Tabel 4F S'!E624&lt;5,'Tabel 4 S'!E624&lt;0.5),"-",IFERROR('Tabel 4 S'!E624/'Tabel 4F S'!E624*100,"-"))</f>
        <v>-</v>
      </c>
      <c r="F624" s="59" t="str">
        <f>IF(OR('Tabel 4F S'!F624&lt;5,'Tabel 4 S'!F624&lt;0.5),"-",IFERROR('Tabel 4 S'!F624/'Tabel 4F S'!F624*100,"-"))</f>
        <v>-</v>
      </c>
      <c r="G624" s="59" t="str">
        <f>IF(OR('Tabel 4F S'!G624&lt;5,'Tabel 4 S'!G624&lt;0.5),"-",IFERROR('Tabel 4 S'!G624/'Tabel 4F S'!G624*100,"-"))</f>
        <v>-</v>
      </c>
      <c r="H624" s="82"/>
      <c r="I624" s="59" t="str">
        <f>IF(OR('Tabel 4F S'!I624&lt;5,'Tabel 4 S'!I624&lt;0.5),"-",IFERROR('Tabel 4 S'!I624/'Tabel 4F S'!I624*100,"-"))</f>
        <v>-</v>
      </c>
    </row>
    <row r="625" spans="1:9" x14ac:dyDescent="0.25">
      <c r="A625" s="54" t="s">
        <v>31</v>
      </c>
      <c r="C625" s="55" t="str">
        <f>IF(OR('Tabel 4F S'!C625&lt;5,'Tabel 4 S'!C625&lt;0.5),"-",IFERROR('Tabel 4 S'!C625/'Tabel 4F S'!C625*100,"-"))</f>
        <v>-</v>
      </c>
      <c r="D625" s="55" t="str">
        <f>IF(OR('Tabel 4F S'!D625&lt;5,'Tabel 4 S'!D625&lt;0.5),"-",IFERROR('Tabel 4 S'!D625/'Tabel 4F S'!D625*100,"-"))</f>
        <v>-</v>
      </c>
      <c r="E625" s="55" t="str">
        <f>IF(OR('Tabel 4F S'!E625&lt;5,'Tabel 4 S'!E625&lt;0.5),"-",IFERROR('Tabel 4 S'!E625/'Tabel 4F S'!E625*100,"-"))</f>
        <v>-</v>
      </c>
      <c r="F625" s="55" t="str">
        <f>IF(OR('Tabel 4F S'!F625&lt;5,'Tabel 4 S'!F625&lt;0.5),"-",IFERROR('Tabel 4 S'!F625/'Tabel 4F S'!F625*100,"-"))</f>
        <v>-</v>
      </c>
      <c r="G625" s="55" t="str">
        <f>IF(OR('Tabel 4F S'!G625&lt;5,'Tabel 4 S'!G625&lt;0.5),"-",IFERROR('Tabel 4 S'!G625/'Tabel 4F S'!G625*100,"-"))</f>
        <v>-</v>
      </c>
      <c r="H625" s="82"/>
      <c r="I625" s="55">
        <f>IF(OR('Tabel 4F S'!I625&lt;5,'Tabel 4 S'!I625&lt;0.5),"-",IFERROR('Tabel 4 S'!I625/'Tabel 4F S'!I625*100,"-"))</f>
        <v>7.6923076923076925</v>
      </c>
    </row>
    <row r="626" spans="1:9" x14ac:dyDescent="0.25">
      <c r="A626" s="56" t="s">
        <v>32</v>
      </c>
      <c r="C626" s="57" t="str">
        <f>IF(OR('Tabel 4F S'!C626&lt;5,'Tabel 4 S'!C626&lt;0.5),"-",IFERROR('Tabel 4 S'!C626/'Tabel 4F S'!C626*100,"-"))</f>
        <v>-</v>
      </c>
      <c r="D626" s="57" t="str">
        <f>IF(OR('Tabel 4F S'!D626&lt;5,'Tabel 4 S'!D626&lt;0.5),"-",IFERROR('Tabel 4 S'!D626/'Tabel 4F S'!D626*100,"-"))</f>
        <v>-</v>
      </c>
      <c r="E626" s="57" t="str">
        <f>IF(OR('Tabel 4F S'!E626&lt;5,'Tabel 4 S'!E626&lt;0.5),"-",IFERROR('Tabel 4 S'!E626/'Tabel 4F S'!E626*100,"-"))</f>
        <v>-</v>
      </c>
      <c r="F626" s="57" t="str">
        <f>IF(OR('Tabel 4F S'!F626&lt;5,'Tabel 4 S'!F626&lt;0.5),"-",IFERROR('Tabel 4 S'!F626/'Tabel 4F S'!F626*100,"-"))</f>
        <v>-</v>
      </c>
      <c r="G626" s="57" t="str">
        <f>IF(OR('Tabel 4F S'!G626&lt;5,'Tabel 4 S'!G626&lt;0.5),"-",IFERROR('Tabel 4 S'!G626/'Tabel 4F S'!G626*100,"-"))</f>
        <v>-</v>
      </c>
      <c r="H626" s="82"/>
      <c r="I626" s="57" t="str">
        <f>IF(OR('Tabel 4F S'!I626&lt;5,'Tabel 4 S'!I626&lt;0.5),"-",IFERROR('Tabel 4 S'!I626/'Tabel 4F S'!I626*100,"-"))</f>
        <v>-</v>
      </c>
    </row>
    <row r="627" spans="1:9" x14ac:dyDescent="0.25">
      <c r="A627" s="58" t="s">
        <v>33</v>
      </c>
      <c r="C627" s="59" t="str">
        <f>IF(OR('Tabel 4F S'!C627&lt;5,'Tabel 4 S'!C627&lt;0.5),"-",IFERROR('Tabel 4 S'!C627/'Tabel 4F S'!C627*100,"-"))</f>
        <v>-</v>
      </c>
      <c r="D627" s="59" t="str">
        <f>IF(OR('Tabel 4F S'!D627&lt;5,'Tabel 4 S'!D627&lt;0.5),"-",IFERROR('Tabel 4 S'!D627/'Tabel 4F S'!D627*100,"-"))</f>
        <v>-</v>
      </c>
      <c r="E627" s="59" t="str">
        <f>IF(OR('Tabel 4F S'!E627&lt;5,'Tabel 4 S'!E627&lt;0.5),"-",IFERROR('Tabel 4 S'!E627/'Tabel 4F S'!E627*100,"-"))</f>
        <v>-</v>
      </c>
      <c r="F627" s="59" t="str">
        <f>IF(OR('Tabel 4F S'!F627&lt;5,'Tabel 4 S'!F627&lt;0.5),"-",IFERROR('Tabel 4 S'!F627/'Tabel 4F S'!F627*100,"-"))</f>
        <v>-</v>
      </c>
      <c r="G627" s="59" t="str">
        <f>IF(OR('Tabel 4F S'!G627&lt;5,'Tabel 4 S'!G627&lt;0.5),"-",IFERROR('Tabel 4 S'!G627/'Tabel 4F S'!G627*100,"-"))</f>
        <v>-</v>
      </c>
      <c r="H627" s="82"/>
      <c r="I627" s="59" t="str">
        <f>IF(OR('Tabel 4F S'!I627&lt;5,'Tabel 4 S'!I627&lt;0.5),"-",IFERROR('Tabel 4 S'!I627/'Tabel 4F S'!I627*100,"-"))</f>
        <v>-</v>
      </c>
    </row>
    <row r="628" spans="1:9" x14ac:dyDescent="0.25">
      <c r="A628" s="54" t="s">
        <v>34</v>
      </c>
      <c r="C628" s="55" t="str">
        <f>IF(OR('Tabel 4F S'!C628&lt;5,'Tabel 4 S'!C628&lt;0.5),"-",IFERROR('Tabel 4 S'!C628/'Tabel 4F S'!C628*100,"-"))</f>
        <v>-</v>
      </c>
      <c r="D628" s="55" t="str">
        <f>IF(OR('Tabel 4F S'!D628&lt;5,'Tabel 4 S'!D628&lt;0.5),"-",IFERROR('Tabel 4 S'!D628/'Tabel 4F S'!D628*100,"-"))</f>
        <v>-</v>
      </c>
      <c r="E628" s="55" t="str">
        <f>IF(OR('Tabel 4F S'!E628&lt;5,'Tabel 4 S'!E628&lt;0.5),"-",IFERROR('Tabel 4 S'!E628/'Tabel 4F S'!E628*100,"-"))</f>
        <v>-</v>
      </c>
      <c r="F628" s="55" t="str">
        <f>IF(OR('Tabel 4F S'!F628&lt;5,'Tabel 4 S'!F628&lt;0.5),"-",IFERROR('Tabel 4 S'!F628/'Tabel 4F S'!F628*100,"-"))</f>
        <v>-</v>
      </c>
      <c r="G628" s="55" t="str">
        <f>IF(OR('Tabel 4F S'!G628&lt;5,'Tabel 4 S'!G628&lt;0.5),"-",IFERROR('Tabel 4 S'!G628/'Tabel 4F S'!G628*100,"-"))</f>
        <v>-</v>
      </c>
      <c r="H628" s="82"/>
      <c r="I628" s="55">
        <f>IF(OR('Tabel 4F S'!I628&lt;5,'Tabel 4 S'!I628&lt;0.5),"-",IFERROR('Tabel 4 S'!I628/'Tabel 4F S'!I628*100,"-"))</f>
        <v>6.25</v>
      </c>
    </row>
    <row r="629" spans="1:9" x14ac:dyDescent="0.25">
      <c r="A629" s="56" t="s">
        <v>35</v>
      </c>
      <c r="C629" s="57">
        <f>IF(OR('Tabel 4F S'!C629&lt;5,'Tabel 4 S'!C629&lt;0.5),"-",IFERROR('Tabel 4 S'!C629/'Tabel 4F S'!C629*100,"-"))</f>
        <v>40</v>
      </c>
      <c r="D629" s="57" t="str">
        <f>IF(OR('Tabel 4F S'!D629&lt;5,'Tabel 4 S'!D629&lt;0.5),"-",IFERROR('Tabel 4 S'!D629/'Tabel 4F S'!D629*100,"-"))</f>
        <v>-</v>
      </c>
      <c r="E629" s="57" t="str">
        <f>IF(OR('Tabel 4F S'!E629&lt;5,'Tabel 4 S'!E629&lt;0.5),"-",IFERROR('Tabel 4 S'!E629/'Tabel 4F S'!E629*100,"-"))</f>
        <v>-</v>
      </c>
      <c r="F629" s="57" t="str">
        <f>IF(OR('Tabel 4F S'!F629&lt;5,'Tabel 4 S'!F629&lt;0.5),"-",IFERROR('Tabel 4 S'!F629/'Tabel 4F S'!F629*100,"-"))</f>
        <v>-</v>
      </c>
      <c r="G629" s="57" t="str">
        <f>IF(OR('Tabel 4F S'!G629&lt;5,'Tabel 4 S'!G629&lt;0.5),"-",IFERROR('Tabel 4 S'!G629/'Tabel 4F S'!G629*100,"-"))</f>
        <v>-</v>
      </c>
      <c r="H629" s="82"/>
      <c r="I629" s="57">
        <f>IF(OR('Tabel 4F S'!I629&lt;5,'Tabel 4 S'!I629&lt;0.5),"-",IFERROR('Tabel 4 S'!I629/'Tabel 4F S'!I629*100,"-"))</f>
        <v>3.7735849056603774</v>
      </c>
    </row>
    <row r="630" spans="1:9" x14ac:dyDescent="0.25">
      <c r="A630" s="58" t="s">
        <v>36</v>
      </c>
      <c r="C630" s="59" t="str">
        <f>IF(OR('Tabel 4F S'!C630&lt;5,'Tabel 4 S'!C630&lt;0.5),"-",IFERROR('Tabel 4 S'!C630/'Tabel 4F S'!C630*100,"-"))</f>
        <v>-</v>
      </c>
      <c r="D630" s="59" t="str">
        <f>IF(OR('Tabel 4F S'!D630&lt;5,'Tabel 4 S'!D630&lt;0.5),"-",IFERROR('Tabel 4 S'!D630/'Tabel 4F S'!D630*100,"-"))</f>
        <v>-</v>
      </c>
      <c r="E630" s="59" t="str">
        <f>IF(OR('Tabel 4F S'!E630&lt;5,'Tabel 4 S'!E630&lt;0.5),"-",IFERROR('Tabel 4 S'!E630/'Tabel 4F S'!E630*100,"-"))</f>
        <v>-</v>
      </c>
      <c r="F630" s="59" t="str">
        <f>IF(OR('Tabel 4F S'!F630&lt;5,'Tabel 4 S'!F630&lt;0.5),"-",IFERROR('Tabel 4 S'!F630/'Tabel 4F S'!F630*100,"-"))</f>
        <v>-</v>
      </c>
      <c r="G630" s="59" t="str">
        <f>IF(OR('Tabel 4F S'!G630&lt;5,'Tabel 4 S'!G630&lt;0.5),"-",IFERROR('Tabel 4 S'!G630/'Tabel 4F S'!G630*100,"-"))</f>
        <v>-</v>
      </c>
      <c r="H630" s="82"/>
      <c r="I630" s="59">
        <f>IF(OR('Tabel 4F S'!I630&lt;5,'Tabel 4 S'!I630&lt;0.5),"-",IFERROR('Tabel 4 S'!I630/'Tabel 4F S'!I630*100,"-"))</f>
        <v>14.285714285714285</v>
      </c>
    </row>
    <row r="631" spans="1:9" x14ac:dyDescent="0.25">
      <c r="A631" s="54" t="s">
        <v>37</v>
      </c>
      <c r="C631" s="55" t="str">
        <f>IF(OR('Tabel 4F S'!C631&lt;5,'Tabel 4 S'!C631&lt;0.5),"-",IFERROR('Tabel 4 S'!C631/'Tabel 4F S'!C631*100,"-"))</f>
        <v>-</v>
      </c>
      <c r="D631" s="55" t="str">
        <f>IF(OR('Tabel 4F S'!D631&lt;5,'Tabel 4 S'!D631&lt;0.5),"-",IFERROR('Tabel 4 S'!D631/'Tabel 4F S'!D631*100,"-"))</f>
        <v>-</v>
      </c>
      <c r="E631" s="55" t="str">
        <f>IF(OR('Tabel 4F S'!E631&lt;5,'Tabel 4 S'!E631&lt;0.5),"-",IFERROR('Tabel 4 S'!E631/'Tabel 4F S'!E631*100,"-"))</f>
        <v>-</v>
      </c>
      <c r="F631" s="55" t="str">
        <f>IF(OR('Tabel 4F S'!F631&lt;5,'Tabel 4 S'!F631&lt;0.5),"-",IFERROR('Tabel 4 S'!F631/'Tabel 4F S'!F631*100,"-"))</f>
        <v>-</v>
      </c>
      <c r="G631" s="55" t="str">
        <f>IF(OR('Tabel 4F S'!G631&lt;5,'Tabel 4 S'!G631&lt;0.5),"-",IFERROR('Tabel 4 S'!G631/'Tabel 4F S'!G631*100,"-"))</f>
        <v>-</v>
      </c>
      <c r="H631" s="82"/>
      <c r="I631" s="55" t="str">
        <f>IF(OR('Tabel 4F S'!I631&lt;5,'Tabel 4 S'!I631&lt;0.5),"-",IFERROR('Tabel 4 S'!I631/'Tabel 4F S'!I631*100,"-"))</f>
        <v>-</v>
      </c>
    </row>
    <row r="632" spans="1:9" x14ac:dyDescent="0.25">
      <c r="A632" s="56" t="s">
        <v>38</v>
      </c>
      <c r="C632" s="57" t="str">
        <f>IF(OR('Tabel 4F S'!C632&lt;5,'Tabel 4 S'!C632&lt;0.5),"-",IFERROR('Tabel 4 S'!C632/'Tabel 4F S'!C632*100,"-"))</f>
        <v>-</v>
      </c>
      <c r="D632" s="57" t="str">
        <f>IF(OR('Tabel 4F S'!D632&lt;5,'Tabel 4 S'!D632&lt;0.5),"-",IFERROR('Tabel 4 S'!D632/'Tabel 4F S'!D632*100,"-"))</f>
        <v>-</v>
      </c>
      <c r="E632" s="57" t="str">
        <f>IF(OR('Tabel 4F S'!E632&lt;5,'Tabel 4 S'!E632&lt;0.5),"-",IFERROR('Tabel 4 S'!E632/'Tabel 4F S'!E632*100,"-"))</f>
        <v>-</v>
      </c>
      <c r="F632" s="57" t="str">
        <f>IF(OR('Tabel 4F S'!F632&lt;5,'Tabel 4 S'!F632&lt;0.5),"-",IFERROR('Tabel 4 S'!F632/'Tabel 4F S'!F632*100,"-"))</f>
        <v>-</v>
      </c>
      <c r="G632" s="57" t="str">
        <f>IF(OR('Tabel 4F S'!G632&lt;5,'Tabel 4 S'!G632&lt;0.5),"-",IFERROR('Tabel 4 S'!G632/'Tabel 4F S'!G632*100,"-"))</f>
        <v>-</v>
      </c>
      <c r="H632" s="82"/>
      <c r="I632" s="57">
        <f>IF(OR('Tabel 4F S'!I632&lt;5,'Tabel 4 S'!I632&lt;0.5),"-",IFERROR('Tabel 4 S'!I632/'Tabel 4F S'!I632*100,"-"))</f>
        <v>8.3333333333333321</v>
      </c>
    </row>
    <row r="633" spans="1:9" x14ac:dyDescent="0.25">
      <c r="A633" s="58" t="s">
        <v>39</v>
      </c>
      <c r="C633" s="59" t="str">
        <f>IF(OR('Tabel 4F S'!C633&lt;5,'Tabel 4 S'!C633&lt;0.5),"-",IFERROR('Tabel 4 S'!C633/'Tabel 4F S'!C633*100,"-"))</f>
        <v>-</v>
      </c>
      <c r="D633" s="59" t="str">
        <f>IF(OR('Tabel 4F S'!D633&lt;5,'Tabel 4 S'!D633&lt;0.5),"-",IFERROR('Tabel 4 S'!D633/'Tabel 4F S'!D633*100,"-"))</f>
        <v>-</v>
      </c>
      <c r="E633" s="59" t="str">
        <f>IF(OR('Tabel 4F S'!E633&lt;5,'Tabel 4 S'!E633&lt;0.5),"-",IFERROR('Tabel 4 S'!E633/'Tabel 4F S'!E633*100,"-"))</f>
        <v>-</v>
      </c>
      <c r="F633" s="59">
        <f>IF(OR('Tabel 4F S'!F633&lt;5,'Tabel 4 S'!F633&lt;0.5),"-",IFERROR('Tabel 4 S'!F633/'Tabel 4F S'!F633*100,"-"))</f>
        <v>9.0909090909090917</v>
      </c>
      <c r="G633" s="59" t="str">
        <f>IF(OR('Tabel 4F S'!G633&lt;5,'Tabel 4 S'!G633&lt;0.5),"-",IFERROR('Tabel 4 S'!G633/'Tabel 4F S'!G633*100,"-"))</f>
        <v>-</v>
      </c>
      <c r="H633" s="82"/>
      <c r="I633" s="59">
        <f>IF(OR('Tabel 4F S'!I633&lt;5,'Tabel 4 S'!I633&lt;0.5),"-",IFERROR('Tabel 4 S'!I633/'Tabel 4F S'!I633*100,"-"))</f>
        <v>2.1276595744680851</v>
      </c>
    </row>
    <row r="634" spans="1:9" x14ac:dyDescent="0.25">
      <c r="A634" s="54" t="s">
        <v>40</v>
      </c>
      <c r="C634" s="55" t="str">
        <f>IF(OR('Tabel 4F S'!C634&lt;5,'Tabel 4 S'!C634&lt;0.5),"-",IFERROR('Tabel 4 S'!C634/'Tabel 4F S'!C634*100,"-"))</f>
        <v>-</v>
      </c>
      <c r="D634" s="55" t="str">
        <f>IF(OR('Tabel 4F S'!D634&lt;5,'Tabel 4 S'!D634&lt;0.5),"-",IFERROR('Tabel 4 S'!D634/'Tabel 4F S'!D634*100,"-"))</f>
        <v>-</v>
      </c>
      <c r="E634" s="55" t="str">
        <f>IF(OR('Tabel 4F S'!E634&lt;5,'Tabel 4 S'!E634&lt;0.5),"-",IFERROR('Tabel 4 S'!E634/'Tabel 4F S'!E634*100,"-"))</f>
        <v>-</v>
      </c>
      <c r="F634" s="55" t="str">
        <f>IF(OR('Tabel 4F S'!F634&lt;5,'Tabel 4 S'!F634&lt;0.5),"-",IFERROR('Tabel 4 S'!F634/'Tabel 4F S'!F634*100,"-"))</f>
        <v>-</v>
      </c>
      <c r="G634" s="55" t="str">
        <f>IF(OR('Tabel 4F S'!G634&lt;5,'Tabel 4 S'!G634&lt;0.5),"-",IFERROR('Tabel 4 S'!G634/'Tabel 4F S'!G634*100,"-"))</f>
        <v>-</v>
      </c>
      <c r="H634" s="82"/>
      <c r="I634" s="55" t="str">
        <f>IF(OR('Tabel 4F S'!I634&lt;5,'Tabel 4 S'!I634&lt;0.5),"-",IFERROR('Tabel 4 S'!I634/'Tabel 4F S'!I634*100,"-"))</f>
        <v>-</v>
      </c>
    </row>
    <row r="635" spans="1:9" x14ac:dyDescent="0.25">
      <c r="A635" s="56" t="s">
        <v>41</v>
      </c>
      <c r="C635" s="57" t="str">
        <f>IF(OR('Tabel 4F S'!C635&lt;5,'Tabel 4 S'!C635&lt;0.5),"-",IFERROR('Tabel 4 S'!C635/'Tabel 4F S'!C635*100,"-"))</f>
        <v>-</v>
      </c>
      <c r="D635" s="57" t="str">
        <f>IF(OR('Tabel 4F S'!D635&lt;5,'Tabel 4 S'!D635&lt;0.5),"-",IFERROR('Tabel 4 S'!D635/'Tabel 4F S'!D635*100,"-"))</f>
        <v>-</v>
      </c>
      <c r="E635" s="57" t="str">
        <f>IF(OR('Tabel 4F S'!E635&lt;5,'Tabel 4 S'!E635&lt;0.5),"-",IFERROR('Tabel 4 S'!E635/'Tabel 4F S'!E635*100,"-"))</f>
        <v>-</v>
      </c>
      <c r="F635" s="57" t="str">
        <f>IF(OR('Tabel 4F S'!F635&lt;5,'Tabel 4 S'!F635&lt;0.5),"-",IFERROR('Tabel 4 S'!F635/'Tabel 4F S'!F635*100,"-"))</f>
        <v>-</v>
      </c>
      <c r="G635" s="57" t="str">
        <f>IF(OR('Tabel 4F S'!G635&lt;5,'Tabel 4 S'!G635&lt;0.5),"-",IFERROR('Tabel 4 S'!G635/'Tabel 4F S'!G635*100,"-"))</f>
        <v>-</v>
      </c>
      <c r="H635" s="82"/>
      <c r="I635" s="57" t="str">
        <f>IF(OR('Tabel 4F S'!I635&lt;5,'Tabel 4 S'!I635&lt;0.5),"-",IFERROR('Tabel 4 S'!I635/'Tabel 4F S'!I635*100,"-"))</f>
        <v>-</v>
      </c>
    </row>
    <row r="636" spans="1:9" x14ac:dyDescent="0.25">
      <c r="A636" s="58" t="s">
        <v>42</v>
      </c>
      <c r="C636" s="59" t="str">
        <f>IF(OR('Tabel 4F S'!C636&lt;5,'Tabel 4 S'!C636&lt;0.5),"-",IFERROR('Tabel 4 S'!C636/'Tabel 4F S'!C636*100,"-"))</f>
        <v>-</v>
      </c>
      <c r="D636" s="59" t="str">
        <f>IF(OR('Tabel 4F S'!D636&lt;5,'Tabel 4 S'!D636&lt;0.5),"-",IFERROR('Tabel 4 S'!D636/'Tabel 4F S'!D636*100,"-"))</f>
        <v>-</v>
      </c>
      <c r="E636" s="59" t="str">
        <f>IF(OR('Tabel 4F S'!E636&lt;5,'Tabel 4 S'!E636&lt;0.5),"-",IFERROR('Tabel 4 S'!E636/'Tabel 4F S'!E636*100,"-"))</f>
        <v>-</v>
      </c>
      <c r="F636" s="59" t="str">
        <f>IF(OR('Tabel 4F S'!F636&lt;5,'Tabel 4 S'!F636&lt;0.5),"-",IFERROR('Tabel 4 S'!F636/'Tabel 4F S'!F636*100,"-"))</f>
        <v>-</v>
      </c>
      <c r="G636" s="59" t="str">
        <f>IF(OR('Tabel 4F S'!G636&lt;5,'Tabel 4 S'!G636&lt;0.5),"-",IFERROR('Tabel 4 S'!G636/'Tabel 4F S'!G636*100,"-"))</f>
        <v>-</v>
      </c>
      <c r="H636" s="82"/>
      <c r="I636" s="59" t="str">
        <f>IF(OR('Tabel 4F S'!I636&lt;5,'Tabel 4 S'!I636&lt;0.5),"-",IFERROR('Tabel 4 S'!I636/'Tabel 4F S'!I636*100,"-"))</f>
        <v>-</v>
      </c>
    </row>
    <row r="637" spans="1:9" x14ac:dyDescent="0.25">
      <c r="A637" s="54" t="s">
        <v>43</v>
      </c>
      <c r="C637" s="55" t="str">
        <f>IF(OR('Tabel 4F S'!C637&lt;5,'Tabel 4 S'!C637&lt;0.5),"-",IFERROR('Tabel 4 S'!C637/'Tabel 4F S'!C637*100,"-"))</f>
        <v>-</v>
      </c>
      <c r="D637" s="55" t="str">
        <f>IF(OR('Tabel 4F S'!D637&lt;5,'Tabel 4 S'!D637&lt;0.5),"-",IFERROR('Tabel 4 S'!D637/'Tabel 4F S'!D637*100,"-"))</f>
        <v>-</v>
      </c>
      <c r="E637" s="55" t="str">
        <f>IF(OR('Tabel 4F S'!E637&lt;5,'Tabel 4 S'!E637&lt;0.5),"-",IFERROR('Tabel 4 S'!E637/'Tabel 4F S'!E637*100,"-"))</f>
        <v>-</v>
      </c>
      <c r="F637" s="55" t="str">
        <f>IF(OR('Tabel 4F S'!F637&lt;5,'Tabel 4 S'!F637&lt;0.5),"-",IFERROR('Tabel 4 S'!F637/'Tabel 4F S'!F637*100,"-"))</f>
        <v>-</v>
      </c>
      <c r="G637" s="55" t="str">
        <f>IF(OR('Tabel 4F S'!G637&lt;5,'Tabel 4 S'!G637&lt;0.5),"-",IFERROR('Tabel 4 S'!G637/'Tabel 4F S'!G637*100,"-"))</f>
        <v>-</v>
      </c>
      <c r="H637" s="82"/>
      <c r="I637" s="55">
        <f>IF(OR('Tabel 4F S'!I637&lt;5,'Tabel 4 S'!I637&lt;0.5),"-",IFERROR('Tabel 4 S'!I637/'Tabel 4F S'!I637*100,"-"))</f>
        <v>14.285714285714285</v>
      </c>
    </row>
    <row r="638" spans="1:9" x14ac:dyDescent="0.25">
      <c r="A638" s="56" t="s">
        <v>44</v>
      </c>
      <c r="C638" s="57" t="str">
        <f>IF(OR('Tabel 4F S'!C638&lt;5,'Tabel 4 S'!C638&lt;0.5),"-",IFERROR('Tabel 4 S'!C638/'Tabel 4F S'!C638*100,"-"))</f>
        <v>-</v>
      </c>
      <c r="D638" s="57">
        <f>IF(OR('Tabel 4F S'!D638&lt;5,'Tabel 4 S'!D638&lt;0.5),"-",IFERROR('Tabel 4 S'!D638/'Tabel 4F S'!D638*100,"-"))</f>
        <v>5.5555555555555554</v>
      </c>
      <c r="E638" s="57">
        <f>IF(OR('Tabel 4F S'!E638&lt;5,'Tabel 4 S'!E638&lt;0.5),"-",IFERROR('Tabel 4 S'!E638/'Tabel 4F S'!E638*100,"-"))</f>
        <v>7.6923076923076925</v>
      </c>
      <c r="F638" s="57" t="str">
        <f>IF(OR('Tabel 4F S'!F638&lt;5,'Tabel 4 S'!F638&lt;0.5),"-",IFERROR('Tabel 4 S'!F638/'Tabel 4F S'!F638*100,"-"))</f>
        <v>-</v>
      </c>
      <c r="G638" s="57" t="str">
        <f>IF(OR('Tabel 4F S'!G638&lt;5,'Tabel 4 S'!G638&lt;0.5),"-",IFERROR('Tabel 4 S'!G638/'Tabel 4F S'!G638*100,"-"))</f>
        <v>-</v>
      </c>
      <c r="H638" s="82"/>
      <c r="I638" s="57">
        <f>IF(OR('Tabel 4F S'!I638&lt;5,'Tabel 4 S'!I638&lt;0.5),"-",IFERROR('Tabel 4 S'!I638/'Tabel 4F S'!I638*100,"-"))</f>
        <v>4</v>
      </c>
    </row>
    <row r="639" spans="1:9" x14ac:dyDescent="0.25">
      <c r="A639" s="37"/>
      <c r="C639" s="83"/>
      <c r="D639" s="83"/>
      <c r="E639" s="83"/>
      <c r="F639" s="83"/>
      <c r="G639" s="83"/>
      <c r="H639" s="82"/>
      <c r="I639" s="83"/>
    </row>
    <row r="640" spans="1:9" x14ac:dyDescent="0.25">
      <c r="A640" s="61" t="s">
        <v>45</v>
      </c>
      <c r="B640" s="62"/>
      <c r="C640" s="63">
        <f>IF(OR('Tabel 4F S'!C640&lt;5,'Tabel 4 S'!C640&lt;0.5),"-",IFERROR('Tabel 4 S'!C640/'Tabel 4F S'!C640*100,"-"))</f>
        <v>15</v>
      </c>
      <c r="D640" s="63">
        <f>IF(OR('Tabel 4F S'!D640&lt;5,'Tabel 4 S'!D640&lt;0.5),"-",IFERROR('Tabel 4 S'!D640/'Tabel 4F S'!D640*100,"-"))</f>
        <v>2.4539877300613497</v>
      </c>
      <c r="E640" s="63">
        <f>IF(OR('Tabel 4F S'!E640&lt;5,'Tabel 4 S'!E640&lt;0.5),"-",IFERROR('Tabel 4 S'!E640/'Tabel 4F S'!E640*100,"-"))</f>
        <v>2.0408163265306123</v>
      </c>
      <c r="F640" s="63">
        <f>IF(OR('Tabel 4F S'!F640&lt;5,'Tabel 4 S'!F640&lt;0.5),"-",IFERROR('Tabel 4 S'!F640/'Tabel 4F S'!F640*100,"-"))</f>
        <v>2.8409090909090908</v>
      </c>
      <c r="G640" s="63">
        <f>IF(OR('Tabel 4F S'!G640&lt;5,'Tabel 4 S'!G640&lt;0.5),"-",IFERROR('Tabel 4 S'!G640/'Tabel 4F S'!G640*100,"-"))</f>
        <v>7.1428571428571423</v>
      </c>
      <c r="H640" s="82"/>
      <c r="I640" s="63">
        <f>IF(OR('Tabel 4F S'!I640&lt;5,'Tabel 4 S'!I640&lt;0.5),"-",IFERROR('Tabel 4 S'!I640/'Tabel 4F S'!I640*100,"-"))</f>
        <v>3.7209302325581395</v>
      </c>
    </row>
    <row r="641" spans="1:9" x14ac:dyDescent="0.25">
      <c r="A641" s="37"/>
      <c r="C641" s="83"/>
      <c r="D641" s="83"/>
      <c r="E641" s="83"/>
      <c r="F641" s="83"/>
      <c r="G641" s="83"/>
      <c r="H641" s="82"/>
      <c r="I641" s="83"/>
    </row>
    <row r="642" spans="1:9" x14ac:dyDescent="0.25">
      <c r="A642" s="56" t="s">
        <v>46</v>
      </c>
      <c r="C642" s="57" t="str">
        <f>IF(OR('Tabel 4F S'!C642&lt;5,'Tabel 4 S'!C642&lt;0.5),"-",IFERROR('Tabel 4 S'!C642/'Tabel 4F S'!C642*100,"-"))</f>
        <v>-</v>
      </c>
      <c r="D642" s="57" t="str">
        <f>IF(OR('Tabel 4F S'!D642&lt;5,'Tabel 4 S'!D642&lt;0.5),"-",IFERROR('Tabel 4 S'!D642/'Tabel 4F S'!D642*100,"-"))</f>
        <v>-</v>
      </c>
      <c r="E642" s="57">
        <f>IF(OR('Tabel 4F S'!E642&lt;5,'Tabel 4 S'!E642&lt;0.5),"-",IFERROR('Tabel 4 S'!E642/'Tabel 4F S'!E642*100,"-"))</f>
        <v>2.5641025641025639</v>
      </c>
      <c r="F642" s="57">
        <f>IF(OR('Tabel 4F S'!F642&lt;5,'Tabel 4 S'!F642&lt;0.5),"-",IFERROR('Tabel 4 S'!F642/'Tabel 4F S'!F642*100,"-"))</f>
        <v>2.0408163265306123</v>
      </c>
      <c r="G642" s="57" t="str">
        <f>IF(OR('Tabel 4F S'!G642&lt;5,'Tabel 4 S'!G642&lt;0.5),"-",IFERROR('Tabel 4 S'!G642/'Tabel 4F S'!G642*100,"-"))</f>
        <v>-</v>
      </c>
      <c r="H642" s="82"/>
      <c r="I642" s="57">
        <f>IF(OR('Tabel 4F S'!I642&lt;5,'Tabel 4 S'!I642&lt;0.5),"-",IFERROR('Tabel 4 S'!I642/'Tabel 4F S'!I642*100,"-"))</f>
        <v>1.4925373134328357</v>
      </c>
    </row>
    <row r="643" spans="1:9" x14ac:dyDescent="0.25">
      <c r="A643" s="58" t="s">
        <v>47</v>
      </c>
      <c r="C643" s="59">
        <f>IF(OR('Tabel 4F S'!C643&lt;5,'Tabel 4 S'!C643&lt;0.5),"-",IFERROR('Tabel 4 S'!C643/'Tabel 4F S'!C643*100,"-"))</f>
        <v>10</v>
      </c>
      <c r="D643" s="59">
        <f>IF(OR('Tabel 4F S'!D643&lt;5,'Tabel 4 S'!D643&lt;0.5),"-",IFERROR('Tabel 4 S'!D643/'Tabel 4F S'!D643*100,"-"))</f>
        <v>3.0303030303030303</v>
      </c>
      <c r="E643" s="59">
        <f>IF(OR('Tabel 4F S'!E643&lt;5,'Tabel 4 S'!E643&lt;0.5),"-",IFERROR('Tabel 4 S'!E643/'Tabel 4F S'!E643*100,"-"))</f>
        <v>2.7027027027027026</v>
      </c>
      <c r="F643" s="59">
        <f>IF(OR('Tabel 4F S'!F643&lt;5,'Tabel 4 S'!F643&lt;0.5),"-",IFERROR('Tabel 4 S'!F643/'Tabel 4F S'!F643*100,"-"))</f>
        <v>6.25</v>
      </c>
      <c r="G643" s="59">
        <f>IF(OR('Tabel 4F S'!G643&lt;5,'Tabel 4 S'!G643&lt;0.5),"-",IFERROR('Tabel 4 S'!G643/'Tabel 4F S'!G643*100,"-"))</f>
        <v>8.3333333333333321</v>
      </c>
      <c r="H643" s="82"/>
      <c r="I643" s="59">
        <f>IF(OR('Tabel 4F S'!I643&lt;5,'Tabel 4 S'!I643&lt;0.5),"-",IFERROR('Tabel 4 S'!I643/'Tabel 4F S'!I643*100,"-"))</f>
        <v>4.838709677419355</v>
      </c>
    </row>
    <row r="644" spans="1:9" x14ac:dyDescent="0.25">
      <c r="A644" s="54" t="s">
        <v>48</v>
      </c>
      <c r="C644" s="55">
        <f>IF(OR('Tabel 4F S'!C644&lt;5,'Tabel 4 S'!C644&lt;0.5),"-",IFERROR('Tabel 4 S'!C644/'Tabel 4F S'!C644*100,"-"))</f>
        <v>28.571428571428569</v>
      </c>
      <c r="D644" s="55" t="str">
        <f>IF(OR('Tabel 4F S'!D644&lt;5,'Tabel 4 S'!D644&lt;0.5),"-",IFERROR('Tabel 4 S'!D644/'Tabel 4F S'!D644*100,"-"))</f>
        <v>-</v>
      </c>
      <c r="E644" s="55" t="str">
        <f>IF(OR('Tabel 4F S'!E644&lt;5,'Tabel 4 S'!E644&lt;0.5),"-",IFERROR('Tabel 4 S'!E644/'Tabel 4F S'!E644*100,"-"))</f>
        <v>-</v>
      </c>
      <c r="F644" s="55" t="str">
        <f>IF(OR('Tabel 4F S'!F644&lt;5,'Tabel 4 S'!F644&lt;0.5),"-",IFERROR('Tabel 4 S'!F644/'Tabel 4F S'!F644*100,"-"))</f>
        <v>-</v>
      </c>
      <c r="G644" s="55">
        <f>IF(OR('Tabel 4F S'!G644&lt;5,'Tabel 4 S'!G644&lt;0.5),"-",IFERROR('Tabel 4 S'!G644/'Tabel 4F S'!G644*100,"-"))</f>
        <v>40</v>
      </c>
      <c r="H644" s="82"/>
      <c r="I644" s="55">
        <f>IF(OR('Tabel 4F S'!I644&lt;5,'Tabel 4 S'!I644&lt;0.5),"-",IFERROR('Tabel 4 S'!I644/'Tabel 4F S'!I644*100,"-"))</f>
        <v>4.5112781954887211</v>
      </c>
    </row>
    <row r="651" spans="1:9" ht="15.75" x14ac:dyDescent="0.25">
      <c r="A651" s="2" t="s">
        <v>70</v>
      </c>
      <c r="C651" s="74"/>
      <c r="D651" s="74"/>
      <c r="E651" s="74"/>
      <c r="F651" s="74"/>
      <c r="G651" s="74"/>
      <c r="I651" s="74"/>
    </row>
    <row r="652" spans="1:9" x14ac:dyDescent="0.25">
      <c r="A652" s="24"/>
      <c r="C652" s="76"/>
      <c r="D652" s="76"/>
      <c r="E652" s="76"/>
      <c r="F652" s="76"/>
      <c r="G652" s="76"/>
      <c r="I652" s="76"/>
    </row>
    <row r="653" spans="1:9" x14ac:dyDescent="0.25">
      <c r="A653" s="24"/>
      <c r="C653" s="77" t="s">
        <v>81</v>
      </c>
      <c r="D653" s="77" t="s">
        <v>82</v>
      </c>
      <c r="E653" s="77" t="s">
        <v>83</v>
      </c>
      <c r="F653" s="77" t="s">
        <v>84</v>
      </c>
      <c r="G653" s="77" t="s">
        <v>85</v>
      </c>
      <c r="I653" s="77" t="s">
        <v>1</v>
      </c>
    </row>
    <row r="654" spans="1:9" x14ac:dyDescent="0.25">
      <c r="A654" s="24"/>
      <c r="C654" s="31"/>
      <c r="D654" s="31"/>
      <c r="E654" s="31"/>
      <c r="F654" s="31"/>
      <c r="G654" s="31"/>
      <c r="I654" s="31"/>
    </row>
    <row r="655" spans="1:9" x14ac:dyDescent="0.25">
      <c r="A655" s="54" t="s">
        <v>7</v>
      </c>
      <c r="C655" s="55">
        <f>IF(OR('Tabel 4F S'!C655&lt;5,'Tabel 4 S'!C655&lt;0.5),"-",IFERROR('Tabel 4 S'!C655/'Tabel 4F S'!C655*100,"-"))</f>
        <v>12.5</v>
      </c>
      <c r="D655" s="55">
        <f>IF(OR('Tabel 4F S'!D655&lt;5,'Tabel 4 S'!D655&lt;0.5),"-",IFERROR('Tabel 4 S'!D655/'Tabel 4F S'!D655*100,"-"))</f>
        <v>7.1428571428571423</v>
      </c>
      <c r="E655" s="55" t="str">
        <f>IF(OR('Tabel 4F S'!E655&lt;5,'Tabel 4 S'!E655&lt;0.5),"-",IFERROR('Tabel 4 S'!E655/'Tabel 4F S'!E655*100,"-"))</f>
        <v>-</v>
      </c>
      <c r="F655" s="55" t="str">
        <f>IF(OR('Tabel 4F S'!F655&lt;5,'Tabel 4 S'!F655&lt;0.5),"-",IFERROR('Tabel 4 S'!F655/'Tabel 4F S'!F655*100,"-"))</f>
        <v>-</v>
      </c>
      <c r="G655" s="55" t="str">
        <f>IF(OR('Tabel 4F S'!G655&lt;5,'Tabel 4 S'!G655&lt;0.5),"-",IFERROR('Tabel 4 S'!G655/'Tabel 4F S'!G655*100,"-"))</f>
        <v>-</v>
      </c>
      <c r="H655" s="82"/>
      <c r="I655" s="55">
        <f>IF(OR('Tabel 4F S'!I655&lt;5,'Tabel 4 S'!I655&lt;0.5),"-",IFERROR('Tabel 4 S'!I655/'Tabel 4F S'!I655*100,"-"))</f>
        <v>3.6585365853658534</v>
      </c>
    </row>
    <row r="656" spans="1:9" x14ac:dyDescent="0.25">
      <c r="A656" s="56" t="s">
        <v>8</v>
      </c>
      <c r="C656" s="57" t="str">
        <f>IF(OR('Tabel 4F S'!C656&lt;5,'Tabel 4 S'!C656&lt;0.5),"-",IFERROR('Tabel 4 S'!C656/'Tabel 4F S'!C656*100,"-"))</f>
        <v>-</v>
      </c>
      <c r="D656" s="57">
        <f>IF(OR('Tabel 4F S'!D656&lt;5,'Tabel 4 S'!D656&lt;0.5),"-",IFERROR('Tabel 4 S'!D656/'Tabel 4F S'!D656*100,"-"))</f>
        <v>4.3478260869565215</v>
      </c>
      <c r="E656" s="57" t="str">
        <f>IF(OR('Tabel 4F S'!E656&lt;5,'Tabel 4 S'!E656&lt;0.5),"-",IFERROR('Tabel 4 S'!E656/'Tabel 4F S'!E656*100,"-"))</f>
        <v>-</v>
      </c>
      <c r="F656" s="57">
        <f>IF(OR('Tabel 4F S'!F656&lt;5,'Tabel 4 S'!F656&lt;0.5),"-",IFERROR('Tabel 4 S'!F656/'Tabel 4F S'!F656*100,"-"))</f>
        <v>2.1739130434782608</v>
      </c>
      <c r="G656" s="57" t="str">
        <f>IF(OR('Tabel 4F S'!G656&lt;5,'Tabel 4 S'!G656&lt;0.5),"-",IFERROR('Tabel 4 S'!G656/'Tabel 4F S'!G656*100,"-"))</f>
        <v>-</v>
      </c>
      <c r="H656" s="82"/>
      <c r="I656" s="57">
        <f>IF(OR('Tabel 4F S'!I656&lt;5,'Tabel 4 S'!I656&lt;0.5),"-",IFERROR('Tabel 4 S'!I656/'Tabel 4F S'!I656*100,"-"))</f>
        <v>1.4492753623188406</v>
      </c>
    </row>
    <row r="657" spans="1:9" x14ac:dyDescent="0.25">
      <c r="A657" s="58" t="s">
        <v>58</v>
      </c>
      <c r="C657" s="59" t="str">
        <f>IF(OR('Tabel 4F S'!C657&lt;5,'Tabel 4 S'!C657&lt;0.5),"-",IFERROR('Tabel 4 S'!C657/'Tabel 4F S'!C657*100,"-"))</f>
        <v>-</v>
      </c>
      <c r="D657" s="59">
        <f>IF(OR('Tabel 4F S'!D657&lt;5,'Tabel 4 S'!D657&lt;0.5),"-",IFERROR('Tabel 4 S'!D657/'Tabel 4F S'!D657*100,"-"))</f>
        <v>4.7619047619047619</v>
      </c>
      <c r="E657" s="59" t="str">
        <f>IF(OR('Tabel 4F S'!E657&lt;5,'Tabel 4 S'!E657&lt;0.5),"-",IFERROR('Tabel 4 S'!E657/'Tabel 4F S'!E657*100,"-"))</f>
        <v>-</v>
      </c>
      <c r="F657" s="59" t="str">
        <f>IF(OR('Tabel 4F S'!F657&lt;5,'Tabel 4 S'!F657&lt;0.5),"-",IFERROR('Tabel 4 S'!F657/'Tabel 4F S'!F657*100,"-"))</f>
        <v>-</v>
      </c>
      <c r="G657" s="59" t="str">
        <f>IF(OR('Tabel 4F S'!G657&lt;5,'Tabel 4 S'!G657&lt;0.5),"-",IFERROR('Tabel 4 S'!G657/'Tabel 4F S'!G657*100,"-"))</f>
        <v>-</v>
      </c>
      <c r="H657" s="82"/>
      <c r="I657" s="59">
        <f>IF(OR('Tabel 4F S'!I657&lt;5,'Tabel 4 S'!I657&lt;0.5),"-",IFERROR('Tabel 4 S'!I657/'Tabel 4F S'!I657*100,"-"))</f>
        <v>3.225806451612903</v>
      </c>
    </row>
    <row r="658" spans="1:9" x14ac:dyDescent="0.25">
      <c r="A658" s="54" t="s">
        <v>10</v>
      </c>
      <c r="C658" s="55">
        <f>IF(OR('Tabel 4F S'!C658&lt;5,'Tabel 4 S'!C658&lt;0.5),"-",IFERROR('Tabel 4 S'!C658/'Tabel 4F S'!C658*100,"-"))</f>
        <v>4.5454545454545459</v>
      </c>
      <c r="D658" s="55">
        <f>IF(OR('Tabel 4F S'!D658&lt;5,'Tabel 4 S'!D658&lt;0.5),"-",IFERROR('Tabel 4 S'!D658/'Tabel 4F S'!D658*100,"-"))</f>
        <v>11.29032258064516</v>
      </c>
      <c r="E658" s="55">
        <f>IF(OR('Tabel 4F S'!E658&lt;5,'Tabel 4 S'!E658&lt;0.5),"-",IFERROR('Tabel 4 S'!E658/'Tabel 4F S'!E658*100,"-"))</f>
        <v>1.3888888888888888</v>
      </c>
      <c r="F658" s="55">
        <f>IF(OR('Tabel 4F S'!F658&lt;5,'Tabel 4 S'!F658&lt;0.5),"-",IFERROR('Tabel 4 S'!F658/'Tabel 4F S'!F658*100,"-"))</f>
        <v>4.7619047619047619</v>
      </c>
      <c r="G658" s="55" t="str">
        <f>IF(OR('Tabel 4F S'!G658&lt;5,'Tabel 4 S'!G658&lt;0.5),"-",IFERROR('Tabel 4 S'!G658/'Tabel 4F S'!G658*100,"-"))</f>
        <v>-</v>
      </c>
      <c r="H658" s="82"/>
      <c r="I658" s="55">
        <f>IF(OR('Tabel 4F S'!I658&lt;5,'Tabel 4 S'!I658&lt;0.5),"-",IFERROR('Tabel 4 S'!I658/'Tabel 4F S'!I658*100,"-"))</f>
        <v>5.164319248826291</v>
      </c>
    </row>
    <row r="659" spans="1:9" x14ac:dyDescent="0.25">
      <c r="A659" s="56" t="s">
        <v>11</v>
      </c>
      <c r="C659" s="57">
        <f>IF(OR('Tabel 4F S'!C659&lt;5,'Tabel 4 S'!C659&lt;0.5),"-",IFERROR('Tabel 4 S'!C659/'Tabel 4F S'!C659*100,"-"))</f>
        <v>16.666666666666664</v>
      </c>
      <c r="D659" s="57" t="str">
        <f>IF(OR('Tabel 4F S'!D659&lt;5,'Tabel 4 S'!D659&lt;0.5),"-",IFERROR('Tabel 4 S'!D659/'Tabel 4F S'!D659*100,"-"))</f>
        <v>-</v>
      </c>
      <c r="E659" s="57">
        <f>IF(OR('Tabel 4F S'!E659&lt;5,'Tabel 4 S'!E659&lt;0.5),"-",IFERROR('Tabel 4 S'!E659/'Tabel 4F S'!E659*100,"-"))</f>
        <v>6.666666666666667</v>
      </c>
      <c r="F659" s="57" t="str">
        <f>IF(OR('Tabel 4F S'!F659&lt;5,'Tabel 4 S'!F659&lt;0.5),"-",IFERROR('Tabel 4 S'!F659/'Tabel 4F S'!F659*100,"-"))</f>
        <v>-</v>
      </c>
      <c r="G659" s="57" t="str">
        <f>IF(OR('Tabel 4F S'!G659&lt;5,'Tabel 4 S'!G659&lt;0.5),"-",IFERROR('Tabel 4 S'!G659/'Tabel 4F S'!G659*100,"-"))</f>
        <v>-</v>
      </c>
      <c r="H659" s="82"/>
      <c r="I659" s="57">
        <f>IF(OR('Tabel 4F S'!I659&lt;5,'Tabel 4 S'!I659&lt;0.5),"-",IFERROR('Tabel 4 S'!I659/'Tabel 4F S'!I659*100,"-"))</f>
        <v>3.0612244897959182</v>
      </c>
    </row>
    <row r="660" spans="1:9" x14ac:dyDescent="0.25">
      <c r="A660" s="58" t="s">
        <v>12</v>
      </c>
      <c r="C660" s="59" t="str">
        <f>IF(OR('Tabel 4F S'!C660&lt;5,'Tabel 4 S'!C660&lt;0.5),"-",IFERROR('Tabel 4 S'!C660/'Tabel 4F S'!C660*100,"-"))</f>
        <v>-</v>
      </c>
      <c r="D660" s="59" t="str">
        <f>IF(OR('Tabel 4F S'!D660&lt;5,'Tabel 4 S'!D660&lt;0.5),"-",IFERROR('Tabel 4 S'!D660/'Tabel 4F S'!D660*100,"-"))</f>
        <v>-</v>
      </c>
      <c r="E660" s="59" t="str">
        <f>IF(OR('Tabel 4F S'!E660&lt;5,'Tabel 4 S'!E660&lt;0.5),"-",IFERROR('Tabel 4 S'!E660/'Tabel 4F S'!E660*100,"-"))</f>
        <v>-</v>
      </c>
      <c r="F660" s="59" t="str">
        <f>IF(OR('Tabel 4F S'!F660&lt;5,'Tabel 4 S'!F660&lt;0.5),"-",IFERROR('Tabel 4 S'!F660/'Tabel 4F S'!F660*100,"-"))</f>
        <v>-</v>
      </c>
      <c r="G660" s="59" t="str">
        <f>IF(OR('Tabel 4F S'!G660&lt;5,'Tabel 4 S'!G660&lt;0.5),"-",IFERROR('Tabel 4 S'!G660/'Tabel 4F S'!G660*100,"-"))</f>
        <v>-</v>
      </c>
      <c r="H660" s="82"/>
      <c r="I660" s="59" t="str">
        <f>IF(OR('Tabel 4F S'!I660&lt;5,'Tabel 4 S'!I660&lt;0.5),"-",IFERROR('Tabel 4 S'!I660/'Tabel 4F S'!I660*100,"-"))</f>
        <v>-</v>
      </c>
    </row>
    <row r="661" spans="1:9" x14ac:dyDescent="0.25">
      <c r="A661" s="54" t="s">
        <v>13</v>
      </c>
      <c r="C661" s="55" t="str">
        <f>IF(OR('Tabel 4F S'!C661&lt;5,'Tabel 4 S'!C661&lt;0.5),"-",IFERROR('Tabel 4 S'!C661/'Tabel 4F S'!C661*100,"-"))</f>
        <v>-</v>
      </c>
      <c r="D661" s="55">
        <f>IF(OR('Tabel 4F S'!D661&lt;5,'Tabel 4 S'!D661&lt;0.5),"-",IFERROR('Tabel 4 S'!D661/'Tabel 4F S'!D661*100,"-"))</f>
        <v>7.6923076923076925</v>
      </c>
      <c r="E661" s="55">
        <f>IF(OR('Tabel 4F S'!E661&lt;5,'Tabel 4 S'!E661&lt;0.5),"-",IFERROR('Tabel 4 S'!E661/'Tabel 4F S'!E661*100,"-"))</f>
        <v>12.5</v>
      </c>
      <c r="F661" s="55" t="str">
        <f>IF(OR('Tabel 4F S'!F661&lt;5,'Tabel 4 S'!F661&lt;0.5),"-",IFERROR('Tabel 4 S'!F661/'Tabel 4F S'!F661*100,"-"))</f>
        <v>-</v>
      </c>
      <c r="G661" s="55" t="str">
        <f>IF(OR('Tabel 4F S'!G661&lt;5,'Tabel 4 S'!G661&lt;0.5),"-",IFERROR('Tabel 4 S'!G661/'Tabel 4F S'!G661*100,"-"))</f>
        <v>-</v>
      </c>
      <c r="H661" s="82"/>
      <c r="I661" s="55">
        <f>IF(OR('Tabel 4F S'!I661&lt;5,'Tabel 4 S'!I661&lt;0.5),"-",IFERROR('Tabel 4 S'!I661/'Tabel 4F S'!I661*100,"-"))</f>
        <v>8.3333333333333321</v>
      </c>
    </row>
    <row r="662" spans="1:9" x14ac:dyDescent="0.25">
      <c r="A662" s="56" t="s">
        <v>14</v>
      </c>
      <c r="C662" s="57" t="str">
        <f>IF(OR('Tabel 4F S'!C662&lt;5,'Tabel 4 S'!C662&lt;0.5),"-",IFERROR('Tabel 4 S'!C662/'Tabel 4F S'!C662*100,"-"))</f>
        <v>-</v>
      </c>
      <c r="D662" s="57" t="str">
        <f>IF(OR('Tabel 4F S'!D662&lt;5,'Tabel 4 S'!D662&lt;0.5),"-",IFERROR('Tabel 4 S'!D662/'Tabel 4F S'!D662*100,"-"))</f>
        <v>-</v>
      </c>
      <c r="E662" s="57" t="str">
        <f>IF(OR('Tabel 4F S'!E662&lt;5,'Tabel 4 S'!E662&lt;0.5),"-",IFERROR('Tabel 4 S'!E662/'Tabel 4F S'!E662*100,"-"))</f>
        <v>-</v>
      </c>
      <c r="F662" s="57" t="str">
        <f>IF(OR('Tabel 4F S'!F662&lt;5,'Tabel 4 S'!F662&lt;0.5),"-",IFERROR('Tabel 4 S'!F662/'Tabel 4F S'!F662*100,"-"))</f>
        <v>-</v>
      </c>
      <c r="G662" s="57" t="str">
        <f>IF(OR('Tabel 4F S'!G662&lt;5,'Tabel 4 S'!G662&lt;0.5),"-",IFERROR('Tabel 4 S'!G662/'Tabel 4F S'!G662*100,"-"))</f>
        <v>-</v>
      </c>
      <c r="H662" s="82"/>
      <c r="I662" s="57" t="str">
        <f>IF(OR('Tabel 4F S'!I662&lt;5,'Tabel 4 S'!I662&lt;0.5),"-",IFERROR('Tabel 4 S'!I662/'Tabel 4F S'!I662*100,"-"))</f>
        <v>-</v>
      </c>
    </row>
    <row r="663" spans="1:9" x14ac:dyDescent="0.25">
      <c r="A663" s="58" t="s">
        <v>15</v>
      </c>
      <c r="C663" s="59" t="str">
        <f>IF(OR('Tabel 4F S'!C663&lt;5,'Tabel 4 S'!C663&lt;0.5),"-",IFERROR('Tabel 4 S'!C663/'Tabel 4F S'!C663*100,"-"))</f>
        <v>-</v>
      </c>
      <c r="D663" s="59" t="str">
        <f>IF(OR('Tabel 4F S'!D663&lt;5,'Tabel 4 S'!D663&lt;0.5),"-",IFERROR('Tabel 4 S'!D663/'Tabel 4F S'!D663*100,"-"))</f>
        <v>-</v>
      </c>
      <c r="E663" s="59">
        <f>IF(OR('Tabel 4F S'!E663&lt;5,'Tabel 4 S'!E663&lt;0.5),"-",IFERROR('Tabel 4 S'!E663/'Tabel 4F S'!E663*100,"-"))</f>
        <v>12.5</v>
      </c>
      <c r="F663" s="59" t="str">
        <f>IF(OR('Tabel 4F S'!F663&lt;5,'Tabel 4 S'!F663&lt;0.5),"-",IFERROR('Tabel 4 S'!F663/'Tabel 4F S'!F663*100,"-"))</f>
        <v>-</v>
      </c>
      <c r="G663" s="59">
        <f>IF(OR('Tabel 4F S'!G663&lt;5,'Tabel 4 S'!G663&lt;0.5),"-",IFERROR('Tabel 4 S'!G663/'Tabel 4F S'!G663*100,"-"))</f>
        <v>9.0909090909090917</v>
      </c>
      <c r="H663" s="82"/>
      <c r="I663" s="59">
        <f>IF(OR('Tabel 4F S'!I663&lt;5,'Tabel 4 S'!I663&lt;0.5),"-",IFERROR('Tabel 4 S'!I663/'Tabel 4F S'!I663*100,"-"))</f>
        <v>5.7142857142857144</v>
      </c>
    </row>
    <row r="664" spans="1:9" x14ac:dyDescent="0.25">
      <c r="A664" s="54" t="s">
        <v>16</v>
      </c>
      <c r="C664" s="55" t="str">
        <f>IF(OR('Tabel 4F S'!C664&lt;5,'Tabel 4 S'!C664&lt;0.5),"-",IFERROR('Tabel 4 S'!C664/'Tabel 4F S'!C664*100,"-"))</f>
        <v>-</v>
      </c>
      <c r="D664" s="55" t="str">
        <f>IF(OR('Tabel 4F S'!D664&lt;5,'Tabel 4 S'!D664&lt;0.5),"-",IFERROR('Tabel 4 S'!D664/'Tabel 4F S'!D664*100,"-"))</f>
        <v>-</v>
      </c>
      <c r="E664" s="55" t="str">
        <f>IF(OR('Tabel 4F S'!E664&lt;5,'Tabel 4 S'!E664&lt;0.5),"-",IFERROR('Tabel 4 S'!E664/'Tabel 4F S'!E664*100,"-"))</f>
        <v>-</v>
      </c>
      <c r="F664" s="55" t="str">
        <f>IF(OR('Tabel 4F S'!F664&lt;5,'Tabel 4 S'!F664&lt;0.5),"-",IFERROR('Tabel 4 S'!F664/'Tabel 4F S'!F664*100,"-"))</f>
        <v>-</v>
      </c>
      <c r="G664" s="55" t="str">
        <f>IF(OR('Tabel 4F S'!G664&lt;5,'Tabel 4 S'!G664&lt;0.5),"-",IFERROR('Tabel 4 S'!G664/'Tabel 4F S'!G664*100,"-"))</f>
        <v>-</v>
      </c>
      <c r="H664" s="82"/>
      <c r="I664" s="55" t="str">
        <f>IF(OR('Tabel 4F S'!I664&lt;5,'Tabel 4 S'!I664&lt;0.5),"-",IFERROR('Tabel 4 S'!I664/'Tabel 4F S'!I664*100,"-"))</f>
        <v>-</v>
      </c>
    </row>
    <row r="665" spans="1:9" x14ac:dyDescent="0.25">
      <c r="A665" s="56" t="s">
        <v>17</v>
      </c>
      <c r="C665" s="57" t="str">
        <f>IF(OR('Tabel 4F S'!C665&lt;5,'Tabel 4 S'!C665&lt;0.5),"-",IFERROR('Tabel 4 S'!C665/'Tabel 4F S'!C665*100,"-"))</f>
        <v>-</v>
      </c>
      <c r="D665" s="57" t="str">
        <f>IF(OR('Tabel 4F S'!D665&lt;5,'Tabel 4 S'!D665&lt;0.5),"-",IFERROR('Tabel 4 S'!D665/'Tabel 4F S'!D665*100,"-"))</f>
        <v>-</v>
      </c>
      <c r="E665" s="57" t="str">
        <f>IF(OR('Tabel 4F S'!E665&lt;5,'Tabel 4 S'!E665&lt;0.5),"-",IFERROR('Tabel 4 S'!E665/'Tabel 4F S'!E665*100,"-"))</f>
        <v>-</v>
      </c>
      <c r="F665" s="57" t="str">
        <f>IF(OR('Tabel 4F S'!F665&lt;5,'Tabel 4 S'!F665&lt;0.5),"-",IFERROR('Tabel 4 S'!F665/'Tabel 4F S'!F665*100,"-"))</f>
        <v>-</v>
      </c>
      <c r="G665" s="57" t="str">
        <f>IF(OR('Tabel 4F S'!G665&lt;5,'Tabel 4 S'!G665&lt;0.5),"-",IFERROR('Tabel 4 S'!G665/'Tabel 4F S'!G665*100,"-"))</f>
        <v>-</v>
      </c>
      <c r="H665" s="82"/>
      <c r="I665" s="57" t="str">
        <f>IF(OR('Tabel 4F S'!I665&lt;5,'Tabel 4 S'!I665&lt;0.5),"-",IFERROR('Tabel 4 S'!I665/'Tabel 4F S'!I665*100,"-"))</f>
        <v>-</v>
      </c>
    </row>
    <row r="666" spans="1:9" x14ac:dyDescent="0.25">
      <c r="A666" s="58" t="s">
        <v>18</v>
      </c>
      <c r="C666" s="59" t="str">
        <f>IF(OR('Tabel 4F S'!C666&lt;5,'Tabel 4 S'!C666&lt;0.5),"-",IFERROR('Tabel 4 S'!C666/'Tabel 4F S'!C666*100,"-"))</f>
        <v>-</v>
      </c>
      <c r="D666" s="59" t="str">
        <f>IF(OR('Tabel 4F S'!D666&lt;5,'Tabel 4 S'!D666&lt;0.5),"-",IFERROR('Tabel 4 S'!D666/'Tabel 4F S'!D666*100,"-"))</f>
        <v>-</v>
      </c>
      <c r="E666" s="59" t="str">
        <f>IF(OR('Tabel 4F S'!E666&lt;5,'Tabel 4 S'!E666&lt;0.5),"-",IFERROR('Tabel 4 S'!E666/'Tabel 4F S'!E666*100,"-"))</f>
        <v>-</v>
      </c>
      <c r="F666" s="59" t="str">
        <f>IF(OR('Tabel 4F S'!F666&lt;5,'Tabel 4 S'!F666&lt;0.5),"-",IFERROR('Tabel 4 S'!F666/'Tabel 4F S'!F666*100,"-"))</f>
        <v>-</v>
      </c>
      <c r="G666" s="59" t="str">
        <f>IF(OR('Tabel 4F S'!G666&lt;5,'Tabel 4 S'!G666&lt;0.5),"-",IFERROR('Tabel 4 S'!G666/'Tabel 4F S'!G666*100,"-"))</f>
        <v>-</v>
      </c>
      <c r="H666" s="82"/>
      <c r="I666" s="59">
        <f>IF(OR('Tabel 4F S'!I666&lt;5,'Tabel 4 S'!I666&lt;0.5),"-",IFERROR('Tabel 4 S'!I666/'Tabel 4F S'!I666*100,"-"))</f>
        <v>9.0909090909090917</v>
      </c>
    </row>
    <row r="667" spans="1:9" x14ac:dyDescent="0.25">
      <c r="A667" s="54" t="s">
        <v>19</v>
      </c>
      <c r="C667" s="55" t="str">
        <f>IF(OR('Tabel 4F S'!C667&lt;5,'Tabel 4 S'!C667&lt;0.5),"-",IFERROR('Tabel 4 S'!C667/'Tabel 4F S'!C667*100,"-"))</f>
        <v>-</v>
      </c>
      <c r="D667" s="55" t="str">
        <f>IF(OR('Tabel 4F S'!D667&lt;5,'Tabel 4 S'!D667&lt;0.5),"-",IFERROR('Tabel 4 S'!D667/'Tabel 4F S'!D667*100,"-"))</f>
        <v>-</v>
      </c>
      <c r="E667" s="55">
        <f>IF(OR('Tabel 4F S'!E667&lt;5,'Tabel 4 S'!E667&lt;0.5),"-",IFERROR('Tabel 4 S'!E667/'Tabel 4F S'!E667*100,"-"))</f>
        <v>13.333333333333334</v>
      </c>
      <c r="F667" s="55" t="str">
        <f>IF(OR('Tabel 4F S'!F667&lt;5,'Tabel 4 S'!F667&lt;0.5),"-",IFERROR('Tabel 4 S'!F667/'Tabel 4F S'!F667*100,"-"))</f>
        <v>-</v>
      </c>
      <c r="G667" s="55">
        <f>IF(OR('Tabel 4F S'!G667&lt;5,'Tabel 4 S'!G667&lt;0.5),"-",IFERROR('Tabel 4 S'!G667/'Tabel 4F S'!G667*100,"-"))</f>
        <v>5.2631578947368416</v>
      </c>
      <c r="H667" s="82"/>
      <c r="I667" s="55">
        <f>IF(OR('Tabel 4F S'!I667&lt;5,'Tabel 4 S'!I667&lt;0.5),"-",IFERROR('Tabel 4 S'!I667/'Tabel 4F S'!I667*100,"-"))</f>
        <v>5</v>
      </c>
    </row>
    <row r="668" spans="1:9" x14ac:dyDescent="0.25">
      <c r="A668" s="56" t="s">
        <v>20</v>
      </c>
      <c r="C668" s="57" t="str">
        <f>IF(OR('Tabel 4F S'!C668&lt;5,'Tabel 4 S'!C668&lt;0.5),"-",IFERROR('Tabel 4 S'!C668/'Tabel 4F S'!C668*100,"-"))</f>
        <v>-</v>
      </c>
      <c r="D668" s="57" t="str">
        <f>IF(OR('Tabel 4F S'!D668&lt;5,'Tabel 4 S'!D668&lt;0.5),"-",IFERROR('Tabel 4 S'!D668/'Tabel 4F S'!D668*100,"-"))</f>
        <v>-</v>
      </c>
      <c r="E668" s="57" t="str">
        <f>IF(OR('Tabel 4F S'!E668&lt;5,'Tabel 4 S'!E668&lt;0.5),"-",IFERROR('Tabel 4 S'!E668/'Tabel 4F S'!E668*100,"-"))</f>
        <v>-</v>
      </c>
      <c r="F668" s="57" t="str">
        <f>IF(OR('Tabel 4F S'!F668&lt;5,'Tabel 4 S'!F668&lt;0.5),"-",IFERROR('Tabel 4 S'!F668/'Tabel 4F S'!F668*100,"-"))</f>
        <v>-</v>
      </c>
      <c r="G668" s="57" t="str">
        <f>IF(OR('Tabel 4F S'!G668&lt;5,'Tabel 4 S'!G668&lt;0.5),"-",IFERROR('Tabel 4 S'!G668/'Tabel 4F S'!G668*100,"-"))</f>
        <v>-</v>
      </c>
      <c r="H668" s="82"/>
      <c r="I668" s="57" t="str">
        <f>IF(OR('Tabel 4F S'!I668&lt;5,'Tabel 4 S'!I668&lt;0.5),"-",IFERROR('Tabel 4 S'!I668/'Tabel 4F S'!I668*100,"-"))</f>
        <v>-</v>
      </c>
    </row>
    <row r="669" spans="1:9" x14ac:dyDescent="0.25">
      <c r="A669" s="58" t="s">
        <v>21</v>
      </c>
      <c r="C669" s="59" t="str">
        <f>IF(OR('Tabel 4F S'!C669&lt;5,'Tabel 4 S'!C669&lt;0.5),"-",IFERROR('Tabel 4 S'!C669/'Tabel 4F S'!C669*100,"-"))</f>
        <v>-</v>
      </c>
      <c r="D669" s="59" t="str">
        <f>IF(OR('Tabel 4F S'!D669&lt;5,'Tabel 4 S'!D669&lt;0.5),"-",IFERROR('Tabel 4 S'!D669/'Tabel 4F S'!D669*100,"-"))</f>
        <v>-</v>
      </c>
      <c r="E669" s="59" t="str">
        <f>IF(OR('Tabel 4F S'!E669&lt;5,'Tabel 4 S'!E669&lt;0.5),"-",IFERROR('Tabel 4 S'!E669/'Tabel 4F S'!E669*100,"-"))</f>
        <v>-</v>
      </c>
      <c r="F669" s="59" t="str">
        <f>IF(OR('Tabel 4F S'!F669&lt;5,'Tabel 4 S'!F669&lt;0.5),"-",IFERROR('Tabel 4 S'!F669/'Tabel 4F S'!F669*100,"-"))</f>
        <v>-</v>
      </c>
      <c r="G669" s="59" t="str">
        <f>IF(OR('Tabel 4F S'!G669&lt;5,'Tabel 4 S'!G669&lt;0.5),"-",IFERROR('Tabel 4 S'!G669/'Tabel 4F S'!G669*100,"-"))</f>
        <v>-</v>
      </c>
      <c r="H669" s="82"/>
      <c r="I669" s="59">
        <f>IF(OR('Tabel 4F S'!I669&lt;5,'Tabel 4 S'!I669&lt;0.5),"-",IFERROR('Tabel 4 S'!I669/'Tabel 4F S'!I669*100,"-"))</f>
        <v>20</v>
      </c>
    </row>
    <row r="670" spans="1:9" x14ac:dyDescent="0.25">
      <c r="A670" s="54" t="s">
        <v>22</v>
      </c>
      <c r="C670" s="55" t="str">
        <f>IF(OR('Tabel 4F S'!C670&lt;5,'Tabel 4 S'!C670&lt;0.5),"-",IFERROR('Tabel 4 S'!C670/'Tabel 4F S'!C670*100,"-"))</f>
        <v>-</v>
      </c>
      <c r="D670" s="55" t="str">
        <f>IF(OR('Tabel 4F S'!D670&lt;5,'Tabel 4 S'!D670&lt;0.5),"-",IFERROR('Tabel 4 S'!D670/'Tabel 4F S'!D670*100,"-"))</f>
        <v>-</v>
      </c>
      <c r="E670" s="55" t="str">
        <f>IF(OR('Tabel 4F S'!E670&lt;5,'Tabel 4 S'!E670&lt;0.5),"-",IFERROR('Tabel 4 S'!E670/'Tabel 4F S'!E670*100,"-"))</f>
        <v>-</v>
      </c>
      <c r="F670" s="55" t="str">
        <f>IF(OR('Tabel 4F S'!F670&lt;5,'Tabel 4 S'!F670&lt;0.5),"-",IFERROR('Tabel 4 S'!F670/'Tabel 4F S'!F670*100,"-"))</f>
        <v>-</v>
      </c>
      <c r="G670" s="55" t="str">
        <f>IF(OR('Tabel 4F S'!G670&lt;5,'Tabel 4 S'!G670&lt;0.5),"-",IFERROR('Tabel 4 S'!G670/'Tabel 4F S'!G670*100,"-"))</f>
        <v>-</v>
      </c>
      <c r="H670" s="82"/>
      <c r="I670" s="55" t="str">
        <f>IF(OR('Tabel 4F S'!I670&lt;5,'Tabel 4 S'!I670&lt;0.5),"-",IFERROR('Tabel 4 S'!I670/'Tabel 4F S'!I670*100,"-"))</f>
        <v>-</v>
      </c>
    </row>
    <row r="671" spans="1:9" x14ac:dyDescent="0.25">
      <c r="A671" s="56" t="s">
        <v>23</v>
      </c>
      <c r="C671" s="57" t="str">
        <f>IF(OR('Tabel 4F S'!C671&lt;5,'Tabel 4 S'!C671&lt;0.5),"-",IFERROR('Tabel 4 S'!C671/'Tabel 4F S'!C671*100,"-"))</f>
        <v>-</v>
      </c>
      <c r="D671" s="57" t="str">
        <f>IF(OR('Tabel 4F S'!D671&lt;5,'Tabel 4 S'!D671&lt;0.5),"-",IFERROR('Tabel 4 S'!D671/'Tabel 4F S'!D671*100,"-"))</f>
        <v>-</v>
      </c>
      <c r="E671" s="57" t="str">
        <f>IF(OR('Tabel 4F S'!E671&lt;5,'Tabel 4 S'!E671&lt;0.5),"-",IFERROR('Tabel 4 S'!E671/'Tabel 4F S'!E671*100,"-"))</f>
        <v>-</v>
      </c>
      <c r="F671" s="57" t="str">
        <f>IF(OR('Tabel 4F S'!F671&lt;5,'Tabel 4 S'!F671&lt;0.5),"-",IFERROR('Tabel 4 S'!F671/'Tabel 4F S'!F671*100,"-"))</f>
        <v>-</v>
      </c>
      <c r="G671" s="57" t="str">
        <f>IF(OR('Tabel 4F S'!G671&lt;5,'Tabel 4 S'!G671&lt;0.5),"-",IFERROR('Tabel 4 S'!G671/'Tabel 4F S'!G671*100,"-"))</f>
        <v>-</v>
      </c>
      <c r="H671" s="82"/>
      <c r="I671" s="57" t="str">
        <f>IF(OR('Tabel 4F S'!I671&lt;5,'Tabel 4 S'!I671&lt;0.5),"-",IFERROR('Tabel 4 S'!I671/'Tabel 4F S'!I671*100,"-"))</f>
        <v>-</v>
      </c>
    </row>
    <row r="672" spans="1:9" x14ac:dyDescent="0.25">
      <c r="A672" s="58" t="s">
        <v>24</v>
      </c>
      <c r="C672" s="59" t="str">
        <f>IF(OR('Tabel 4F S'!C672&lt;5,'Tabel 4 S'!C672&lt;0.5),"-",IFERROR('Tabel 4 S'!C672/'Tabel 4F S'!C672*100,"-"))</f>
        <v>-</v>
      </c>
      <c r="D672" s="59" t="str">
        <f>IF(OR('Tabel 4F S'!D672&lt;5,'Tabel 4 S'!D672&lt;0.5),"-",IFERROR('Tabel 4 S'!D672/'Tabel 4F S'!D672*100,"-"))</f>
        <v>-</v>
      </c>
      <c r="E672" s="59" t="str">
        <f>IF(OR('Tabel 4F S'!E672&lt;5,'Tabel 4 S'!E672&lt;0.5),"-",IFERROR('Tabel 4 S'!E672/'Tabel 4F S'!E672*100,"-"))</f>
        <v>-</v>
      </c>
      <c r="F672" s="59" t="str">
        <f>IF(OR('Tabel 4F S'!F672&lt;5,'Tabel 4 S'!F672&lt;0.5),"-",IFERROR('Tabel 4 S'!F672/'Tabel 4F S'!F672*100,"-"))</f>
        <v>-</v>
      </c>
      <c r="G672" s="59" t="str">
        <f>IF(OR('Tabel 4F S'!G672&lt;5,'Tabel 4 S'!G672&lt;0.5),"-",IFERROR('Tabel 4 S'!G672/'Tabel 4F S'!G672*100,"-"))</f>
        <v>-</v>
      </c>
      <c r="H672" s="82"/>
      <c r="I672" s="59" t="str">
        <f>IF(OR('Tabel 4F S'!I672&lt;5,'Tabel 4 S'!I672&lt;0.5),"-",IFERROR('Tabel 4 S'!I672/'Tabel 4F S'!I672*100,"-"))</f>
        <v>-</v>
      </c>
    </row>
    <row r="673" spans="1:9" x14ac:dyDescent="0.25">
      <c r="A673" s="54" t="s">
        <v>25</v>
      </c>
      <c r="C673" s="55" t="str">
        <f>IF(OR('Tabel 4F S'!C673&lt;5,'Tabel 4 S'!C673&lt;0.5),"-",IFERROR('Tabel 4 S'!C673/'Tabel 4F S'!C673*100,"-"))</f>
        <v>-</v>
      </c>
      <c r="D673" s="55" t="str">
        <f>IF(OR('Tabel 4F S'!D673&lt;5,'Tabel 4 S'!D673&lt;0.5),"-",IFERROR('Tabel 4 S'!D673/'Tabel 4F S'!D673*100,"-"))</f>
        <v>-</v>
      </c>
      <c r="E673" s="55" t="str">
        <f>IF(OR('Tabel 4F S'!E673&lt;5,'Tabel 4 S'!E673&lt;0.5),"-",IFERROR('Tabel 4 S'!E673/'Tabel 4F S'!E673*100,"-"))</f>
        <v>-</v>
      </c>
      <c r="F673" s="55" t="str">
        <f>IF(OR('Tabel 4F S'!F673&lt;5,'Tabel 4 S'!F673&lt;0.5),"-",IFERROR('Tabel 4 S'!F673/'Tabel 4F S'!F673*100,"-"))</f>
        <v>-</v>
      </c>
      <c r="G673" s="55" t="str">
        <f>IF(OR('Tabel 4F S'!G673&lt;5,'Tabel 4 S'!G673&lt;0.5),"-",IFERROR('Tabel 4 S'!G673/'Tabel 4F S'!G673*100,"-"))</f>
        <v>-</v>
      </c>
      <c r="H673" s="82"/>
      <c r="I673" s="55" t="str">
        <f>IF(OR('Tabel 4F S'!I673&lt;5,'Tabel 4 S'!I673&lt;0.5),"-",IFERROR('Tabel 4 S'!I673/'Tabel 4F S'!I673*100,"-"))</f>
        <v>-</v>
      </c>
    </row>
    <row r="674" spans="1:9" x14ac:dyDescent="0.25">
      <c r="A674" s="56" t="s">
        <v>26</v>
      </c>
      <c r="C674" s="57" t="str">
        <f>IF(OR('Tabel 4F S'!C674&lt;5,'Tabel 4 S'!C674&lt;0.5),"-",IFERROR('Tabel 4 S'!C674/'Tabel 4F S'!C674*100,"-"))</f>
        <v>-</v>
      </c>
      <c r="D674" s="57">
        <f>IF(OR('Tabel 4F S'!D674&lt;5,'Tabel 4 S'!D674&lt;0.5),"-",IFERROR('Tabel 4 S'!D674/'Tabel 4F S'!D674*100,"-"))</f>
        <v>20</v>
      </c>
      <c r="E674" s="57" t="str">
        <f>IF(OR('Tabel 4F S'!E674&lt;5,'Tabel 4 S'!E674&lt;0.5),"-",IFERROR('Tabel 4 S'!E674/'Tabel 4F S'!E674*100,"-"))</f>
        <v>-</v>
      </c>
      <c r="F674" s="57" t="str">
        <f>IF(OR('Tabel 4F S'!F674&lt;5,'Tabel 4 S'!F674&lt;0.5),"-",IFERROR('Tabel 4 S'!F674/'Tabel 4F S'!F674*100,"-"))</f>
        <v>-</v>
      </c>
      <c r="G674" s="57" t="str">
        <f>IF(OR('Tabel 4F S'!G674&lt;5,'Tabel 4 S'!G674&lt;0.5),"-",IFERROR('Tabel 4 S'!G674/'Tabel 4F S'!G674*100,"-"))</f>
        <v>-</v>
      </c>
      <c r="H674" s="82"/>
      <c r="I674" s="57">
        <f>IF(OR('Tabel 4F S'!I674&lt;5,'Tabel 4 S'!I674&lt;0.5),"-",IFERROR('Tabel 4 S'!I674/'Tabel 4F S'!I674*100,"-"))</f>
        <v>8.3333333333333321</v>
      </c>
    </row>
    <row r="675" spans="1:9" x14ac:dyDescent="0.25">
      <c r="A675" s="58" t="s">
        <v>27</v>
      </c>
      <c r="C675" s="59" t="str">
        <f>IF(OR('Tabel 4F S'!C675&lt;5,'Tabel 4 S'!C675&lt;0.5),"-",IFERROR('Tabel 4 S'!C675/'Tabel 4F S'!C675*100,"-"))</f>
        <v>-</v>
      </c>
      <c r="D675" s="59" t="str">
        <f>IF(OR('Tabel 4F S'!D675&lt;5,'Tabel 4 S'!D675&lt;0.5),"-",IFERROR('Tabel 4 S'!D675/'Tabel 4F S'!D675*100,"-"))</f>
        <v>-</v>
      </c>
      <c r="E675" s="59" t="str">
        <f>IF(OR('Tabel 4F S'!E675&lt;5,'Tabel 4 S'!E675&lt;0.5),"-",IFERROR('Tabel 4 S'!E675/'Tabel 4F S'!E675*100,"-"))</f>
        <v>-</v>
      </c>
      <c r="F675" s="59" t="str">
        <f>IF(OR('Tabel 4F S'!F675&lt;5,'Tabel 4 S'!F675&lt;0.5),"-",IFERROR('Tabel 4 S'!F675/'Tabel 4F S'!F675*100,"-"))</f>
        <v>-</v>
      </c>
      <c r="G675" s="59" t="str">
        <f>IF(OR('Tabel 4F S'!G675&lt;5,'Tabel 4 S'!G675&lt;0.5),"-",IFERROR('Tabel 4 S'!G675/'Tabel 4F S'!G675*100,"-"))</f>
        <v>-</v>
      </c>
      <c r="H675" s="82"/>
      <c r="I675" s="59" t="str">
        <f>IF(OR('Tabel 4F S'!I675&lt;5,'Tabel 4 S'!I675&lt;0.5),"-",IFERROR('Tabel 4 S'!I675/'Tabel 4F S'!I675*100,"-"))</f>
        <v>-</v>
      </c>
    </row>
    <row r="676" spans="1:9" x14ac:dyDescent="0.25">
      <c r="A676" s="54" t="s">
        <v>28</v>
      </c>
      <c r="C676" s="55" t="str">
        <f>IF(OR('Tabel 4F S'!C676&lt;5,'Tabel 4 S'!C676&lt;0.5),"-",IFERROR('Tabel 4 S'!C676/'Tabel 4F S'!C676*100,"-"))</f>
        <v>-</v>
      </c>
      <c r="D676" s="55" t="str">
        <f>IF(OR('Tabel 4F S'!D676&lt;5,'Tabel 4 S'!D676&lt;0.5),"-",IFERROR('Tabel 4 S'!D676/'Tabel 4F S'!D676*100,"-"))</f>
        <v>-</v>
      </c>
      <c r="E676" s="55" t="str">
        <f>IF(OR('Tabel 4F S'!E676&lt;5,'Tabel 4 S'!E676&lt;0.5),"-",IFERROR('Tabel 4 S'!E676/'Tabel 4F S'!E676*100,"-"))</f>
        <v>-</v>
      </c>
      <c r="F676" s="55">
        <f>IF(OR('Tabel 4F S'!F676&lt;5,'Tabel 4 S'!F676&lt;0.5),"-",IFERROR('Tabel 4 S'!F676/'Tabel 4F S'!F676*100,"-"))</f>
        <v>12.5</v>
      </c>
      <c r="G676" s="55" t="str">
        <f>IF(OR('Tabel 4F S'!G676&lt;5,'Tabel 4 S'!G676&lt;0.5),"-",IFERROR('Tabel 4 S'!G676/'Tabel 4F S'!G676*100,"-"))</f>
        <v>-</v>
      </c>
      <c r="H676" s="82"/>
      <c r="I676" s="55">
        <f>IF(OR('Tabel 4F S'!I676&lt;5,'Tabel 4 S'!I676&lt;0.5),"-",IFERROR('Tabel 4 S'!I676/'Tabel 4F S'!I676*100,"-"))</f>
        <v>4.7619047619047619</v>
      </c>
    </row>
    <row r="677" spans="1:9" x14ac:dyDescent="0.25">
      <c r="A677" s="56" t="s">
        <v>29</v>
      </c>
      <c r="C677" s="57" t="str">
        <f>IF(OR('Tabel 4F S'!C677&lt;5,'Tabel 4 S'!C677&lt;0.5),"-",IFERROR('Tabel 4 S'!C677/'Tabel 4F S'!C677*100,"-"))</f>
        <v>-</v>
      </c>
      <c r="D677" s="57" t="str">
        <f>IF(OR('Tabel 4F S'!D677&lt;5,'Tabel 4 S'!D677&lt;0.5),"-",IFERROR('Tabel 4 S'!D677/'Tabel 4F S'!D677*100,"-"))</f>
        <v>-</v>
      </c>
      <c r="E677" s="57" t="str">
        <f>IF(OR('Tabel 4F S'!E677&lt;5,'Tabel 4 S'!E677&lt;0.5),"-",IFERROR('Tabel 4 S'!E677/'Tabel 4F S'!E677*100,"-"))</f>
        <v>-</v>
      </c>
      <c r="F677" s="57" t="str">
        <f>IF(OR('Tabel 4F S'!F677&lt;5,'Tabel 4 S'!F677&lt;0.5),"-",IFERROR('Tabel 4 S'!F677/'Tabel 4F S'!F677*100,"-"))</f>
        <v>-</v>
      </c>
      <c r="G677" s="57" t="str">
        <f>IF(OR('Tabel 4F S'!G677&lt;5,'Tabel 4 S'!G677&lt;0.5),"-",IFERROR('Tabel 4 S'!G677/'Tabel 4F S'!G677*100,"-"))</f>
        <v>-</v>
      </c>
      <c r="H677" s="82"/>
      <c r="I677" s="57" t="str">
        <f>IF(OR('Tabel 4F S'!I677&lt;5,'Tabel 4 S'!I677&lt;0.5),"-",IFERROR('Tabel 4 S'!I677/'Tabel 4F S'!I677*100,"-"))</f>
        <v>-</v>
      </c>
    </row>
    <row r="678" spans="1:9" x14ac:dyDescent="0.25">
      <c r="A678" s="58" t="s">
        <v>30</v>
      </c>
      <c r="C678" s="59" t="str">
        <f>IF(OR('Tabel 4F S'!C678&lt;5,'Tabel 4 S'!C678&lt;0.5),"-",IFERROR('Tabel 4 S'!C678/'Tabel 4F S'!C678*100,"-"))</f>
        <v>-</v>
      </c>
      <c r="D678" s="59" t="str">
        <f>IF(OR('Tabel 4F S'!D678&lt;5,'Tabel 4 S'!D678&lt;0.5),"-",IFERROR('Tabel 4 S'!D678/'Tabel 4F S'!D678*100,"-"))</f>
        <v>-</v>
      </c>
      <c r="E678" s="59" t="str">
        <f>IF(OR('Tabel 4F S'!E678&lt;5,'Tabel 4 S'!E678&lt;0.5),"-",IFERROR('Tabel 4 S'!E678/'Tabel 4F S'!E678*100,"-"))</f>
        <v>-</v>
      </c>
      <c r="F678" s="59" t="str">
        <f>IF(OR('Tabel 4F S'!F678&lt;5,'Tabel 4 S'!F678&lt;0.5),"-",IFERROR('Tabel 4 S'!F678/'Tabel 4F S'!F678*100,"-"))</f>
        <v>-</v>
      </c>
      <c r="G678" s="59" t="str">
        <f>IF(OR('Tabel 4F S'!G678&lt;5,'Tabel 4 S'!G678&lt;0.5),"-",IFERROR('Tabel 4 S'!G678/'Tabel 4F S'!G678*100,"-"))</f>
        <v>-</v>
      </c>
      <c r="H678" s="82"/>
      <c r="I678" s="59" t="str">
        <f>IF(OR('Tabel 4F S'!I678&lt;5,'Tabel 4 S'!I678&lt;0.5),"-",IFERROR('Tabel 4 S'!I678/'Tabel 4F S'!I678*100,"-"))</f>
        <v>-</v>
      </c>
    </row>
    <row r="679" spans="1:9" x14ac:dyDescent="0.25">
      <c r="A679" s="54" t="s">
        <v>31</v>
      </c>
      <c r="C679" s="55" t="str">
        <f>IF(OR('Tabel 4F S'!C679&lt;5,'Tabel 4 S'!C679&lt;0.5),"-",IFERROR('Tabel 4 S'!C679/'Tabel 4F S'!C679*100,"-"))</f>
        <v>-</v>
      </c>
      <c r="D679" s="55">
        <f>IF(OR('Tabel 4F S'!D679&lt;5,'Tabel 4 S'!D679&lt;0.5),"-",IFERROR('Tabel 4 S'!D679/'Tabel 4F S'!D679*100,"-"))</f>
        <v>6.666666666666667</v>
      </c>
      <c r="E679" s="55" t="str">
        <f>IF(OR('Tabel 4F S'!E679&lt;5,'Tabel 4 S'!E679&lt;0.5),"-",IFERROR('Tabel 4 S'!E679/'Tabel 4F S'!E679*100,"-"))</f>
        <v>-</v>
      </c>
      <c r="F679" s="55" t="str">
        <f>IF(OR('Tabel 4F S'!F679&lt;5,'Tabel 4 S'!F679&lt;0.5),"-",IFERROR('Tabel 4 S'!F679/'Tabel 4F S'!F679*100,"-"))</f>
        <v>-</v>
      </c>
      <c r="G679" s="55" t="str">
        <f>IF(OR('Tabel 4F S'!G679&lt;5,'Tabel 4 S'!G679&lt;0.5),"-",IFERROR('Tabel 4 S'!G679/'Tabel 4F S'!G679*100,"-"))</f>
        <v>-</v>
      </c>
      <c r="H679" s="82"/>
      <c r="I679" s="55">
        <f>IF(OR('Tabel 4F S'!I679&lt;5,'Tabel 4 S'!I679&lt;0.5),"-",IFERROR('Tabel 4 S'!I679/'Tabel 4F S'!I679*100,"-"))</f>
        <v>2.6315789473684208</v>
      </c>
    </row>
    <row r="680" spans="1:9" x14ac:dyDescent="0.25">
      <c r="A680" s="56" t="s">
        <v>32</v>
      </c>
      <c r="C680" s="57" t="str">
        <f>IF(OR('Tabel 4F S'!C680&lt;5,'Tabel 4 S'!C680&lt;0.5),"-",IFERROR('Tabel 4 S'!C680/'Tabel 4F S'!C680*100,"-"))</f>
        <v>-</v>
      </c>
      <c r="D680" s="57">
        <f>IF(OR('Tabel 4F S'!D680&lt;5,'Tabel 4 S'!D680&lt;0.5),"-",IFERROR('Tabel 4 S'!D680/'Tabel 4F S'!D680*100,"-"))</f>
        <v>5.2631578947368416</v>
      </c>
      <c r="E680" s="57" t="str">
        <f>IF(OR('Tabel 4F S'!E680&lt;5,'Tabel 4 S'!E680&lt;0.5),"-",IFERROR('Tabel 4 S'!E680/'Tabel 4F S'!E680*100,"-"))</f>
        <v>-</v>
      </c>
      <c r="F680" s="57" t="str">
        <f>IF(OR('Tabel 4F S'!F680&lt;5,'Tabel 4 S'!F680&lt;0.5),"-",IFERROR('Tabel 4 S'!F680/'Tabel 4F S'!F680*100,"-"))</f>
        <v>-</v>
      </c>
      <c r="G680" s="57">
        <f>IF(OR('Tabel 4F S'!G680&lt;5,'Tabel 4 S'!G680&lt;0.5),"-",IFERROR('Tabel 4 S'!G680/'Tabel 4F S'!G680*100,"-"))</f>
        <v>16.666666666666664</v>
      </c>
      <c r="H680" s="82"/>
      <c r="I680" s="57">
        <f>IF(OR('Tabel 4F S'!I680&lt;5,'Tabel 4 S'!I680&lt;0.5),"-",IFERROR('Tabel 4 S'!I680/'Tabel 4F S'!I680*100,"-"))</f>
        <v>4.2553191489361701</v>
      </c>
    </row>
    <row r="681" spans="1:9" x14ac:dyDescent="0.25">
      <c r="A681" s="58" t="s">
        <v>33</v>
      </c>
      <c r="C681" s="59" t="str">
        <f>IF(OR('Tabel 4F S'!C681&lt;5,'Tabel 4 S'!C681&lt;0.5),"-",IFERROR('Tabel 4 S'!C681/'Tabel 4F S'!C681*100,"-"))</f>
        <v>-</v>
      </c>
      <c r="D681" s="59" t="str">
        <f>IF(OR('Tabel 4F S'!D681&lt;5,'Tabel 4 S'!D681&lt;0.5),"-",IFERROR('Tabel 4 S'!D681/'Tabel 4F S'!D681*100,"-"))</f>
        <v>-</v>
      </c>
      <c r="E681" s="59" t="str">
        <f>IF(OR('Tabel 4F S'!E681&lt;5,'Tabel 4 S'!E681&lt;0.5),"-",IFERROR('Tabel 4 S'!E681/'Tabel 4F S'!E681*100,"-"))</f>
        <v>-</v>
      </c>
      <c r="F681" s="59" t="str">
        <f>IF(OR('Tabel 4F S'!F681&lt;5,'Tabel 4 S'!F681&lt;0.5),"-",IFERROR('Tabel 4 S'!F681/'Tabel 4F S'!F681*100,"-"))</f>
        <v>-</v>
      </c>
      <c r="G681" s="59" t="str">
        <f>IF(OR('Tabel 4F S'!G681&lt;5,'Tabel 4 S'!G681&lt;0.5),"-",IFERROR('Tabel 4 S'!G681/'Tabel 4F S'!G681*100,"-"))</f>
        <v>-</v>
      </c>
      <c r="H681" s="82"/>
      <c r="I681" s="59" t="str">
        <f>IF(OR('Tabel 4F S'!I681&lt;5,'Tabel 4 S'!I681&lt;0.5),"-",IFERROR('Tabel 4 S'!I681/'Tabel 4F S'!I681*100,"-"))</f>
        <v>-</v>
      </c>
    </row>
    <row r="682" spans="1:9" x14ac:dyDescent="0.25">
      <c r="A682" s="54" t="s">
        <v>34</v>
      </c>
      <c r="C682" s="55">
        <f>IF(OR('Tabel 4F S'!C682&lt;5,'Tabel 4 S'!C682&lt;0.5),"-",IFERROR('Tabel 4 S'!C682/'Tabel 4F S'!C682*100,"-"))</f>
        <v>33.333333333333329</v>
      </c>
      <c r="D682" s="55">
        <f>IF(OR('Tabel 4F S'!D682&lt;5,'Tabel 4 S'!D682&lt;0.5),"-",IFERROR('Tabel 4 S'!D682/'Tabel 4F S'!D682*100,"-"))</f>
        <v>1.9607843137254901</v>
      </c>
      <c r="E682" s="55">
        <f>IF(OR('Tabel 4F S'!E682&lt;5,'Tabel 4 S'!E682&lt;0.5),"-",IFERROR('Tabel 4 S'!E682/'Tabel 4F S'!E682*100,"-"))</f>
        <v>2.7777777777777777</v>
      </c>
      <c r="F682" s="55">
        <f>IF(OR('Tabel 4F S'!F682&lt;5,'Tabel 4 S'!F682&lt;0.5),"-",IFERROR('Tabel 4 S'!F682/'Tabel 4F S'!F682*100,"-"))</f>
        <v>4.5454545454545459</v>
      </c>
      <c r="G682" s="55" t="str">
        <f>IF(OR('Tabel 4F S'!G682&lt;5,'Tabel 4 S'!G682&lt;0.5),"-",IFERROR('Tabel 4 S'!G682/'Tabel 4F S'!G682*100,"-"))</f>
        <v>-</v>
      </c>
      <c r="H682" s="82"/>
      <c r="I682" s="55">
        <f>IF(OR('Tabel 4F S'!I682&lt;5,'Tabel 4 S'!I682&lt;0.5),"-",IFERROR('Tabel 4 S'!I682/'Tabel 4F S'!I682*100,"-"))</f>
        <v>4.032258064516129</v>
      </c>
    </row>
    <row r="683" spans="1:9" x14ac:dyDescent="0.25">
      <c r="A683" s="56" t="s">
        <v>35</v>
      </c>
      <c r="C683" s="57" t="str">
        <f>IF(OR('Tabel 4F S'!C683&lt;5,'Tabel 4 S'!C683&lt;0.5),"-",IFERROR('Tabel 4 S'!C683/'Tabel 4F S'!C683*100,"-"))</f>
        <v>-</v>
      </c>
      <c r="D683" s="57" t="str">
        <f>IF(OR('Tabel 4F S'!D683&lt;5,'Tabel 4 S'!D683&lt;0.5),"-",IFERROR('Tabel 4 S'!D683/'Tabel 4F S'!D683*100,"-"))</f>
        <v>-</v>
      </c>
      <c r="E683" s="57" t="str">
        <f>IF(OR('Tabel 4F S'!E683&lt;5,'Tabel 4 S'!E683&lt;0.5),"-",IFERROR('Tabel 4 S'!E683/'Tabel 4F S'!E683*100,"-"))</f>
        <v>-</v>
      </c>
      <c r="F683" s="57" t="str">
        <f>IF(OR('Tabel 4F S'!F683&lt;5,'Tabel 4 S'!F683&lt;0.5),"-",IFERROR('Tabel 4 S'!F683/'Tabel 4F S'!F683*100,"-"))</f>
        <v>-</v>
      </c>
      <c r="G683" s="57" t="str">
        <f>IF(OR('Tabel 4F S'!G683&lt;5,'Tabel 4 S'!G683&lt;0.5),"-",IFERROR('Tabel 4 S'!G683/'Tabel 4F S'!G683*100,"-"))</f>
        <v>-</v>
      </c>
      <c r="H683" s="82"/>
      <c r="I683" s="57" t="str">
        <f>IF(OR('Tabel 4F S'!I683&lt;5,'Tabel 4 S'!I683&lt;0.5),"-",IFERROR('Tabel 4 S'!I683/'Tabel 4F S'!I683*100,"-"))</f>
        <v>-</v>
      </c>
    </row>
    <row r="684" spans="1:9" x14ac:dyDescent="0.25">
      <c r="A684" s="58" t="s">
        <v>36</v>
      </c>
      <c r="C684" s="59" t="str">
        <f>IF(OR('Tabel 4F S'!C684&lt;5,'Tabel 4 S'!C684&lt;0.5),"-",IFERROR('Tabel 4 S'!C684/'Tabel 4F S'!C684*100,"-"))</f>
        <v>-</v>
      </c>
      <c r="D684" s="59" t="str">
        <f>IF(OR('Tabel 4F S'!D684&lt;5,'Tabel 4 S'!D684&lt;0.5),"-",IFERROR('Tabel 4 S'!D684/'Tabel 4F S'!D684*100,"-"))</f>
        <v>-</v>
      </c>
      <c r="E684" s="59" t="str">
        <f>IF(OR('Tabel 4F S'!E684&lt;5,'Tabel 4 S'!E684&lt;0.5),"-",IFERROR('Tabel 4 S'!E684/'Tabel 4F S'!E684*100,"-"))</f>
        <v>-</v>
      </c>
      <c r="F684" s="59" t="str">
        <f>IF(OR('Tabel 4F S'!F684&lt;5,'Tabel 4 S'!F684&lt;0.5),"-",IFERROR('Tabel 4 S'!F684/'Tabel 4F S'!F684*100,"-"))</f>
        <v>-</v>
      </c>
      <c r="G684" s="59" t="str">
        <f>IF(OR('Tabel 4F S'!G684&lt;5,'Tabel 4 S'!G684&lt;0.5),"-",IFERROR('Tabel 4 S'!G684/'Tabel 4F S'!G684*100,"-"))</f>
        <v>-</v>
      </c>
      <c r="H684" s="82"/>
      <c r="I684" s="59" t="str">
        <f>IF(OR('Tabel 4F S'!I684&lt;5,'Tabel 4 S'!I684&lt;0.5),"-",IFERROR('Tabel 4 S'!I684/'Tabel 4F S'!I684*100,"-"))</f>
        <v>-</v>
      </c>
    </row>
    <row r="685" spans="1:9" x14ac:dyDescent="0.25">
      <c r="A685" s="54" t="s">
        <v>37</v>
      </c>
      <c r="C685" s="55" t="str">
        <f>IF(OR('Tabel 4F S'!C685&lt;5,'Tabel 4 S'!C685&lt;0.5),"-",IFERROR('Tabel 4 S'!C685/'Tabel 4F S'!C685*100,"-"))</f>
        <v>-</v>
      </c>
      <c r="D685" s="55" t="str">
        <f>IF(OR('Tabel 4F S'!D685&lt;5,'Tabel 4 S'!D685&lt;0.5),"-",IFERROR('Tabel 4 S'!D685/'Tabel 4F S'!D685*100,"-"))</f>
        <v>-</v>
      </c>
      <c r="E685" s="55" t="str">
        <f>IF(OR('Tabel 4F S'!E685&lt;5,'Tabel 4 S'!E685&lt;0.5),"-",IFERROR('Tabel 4 S'!E685/'Tabel 4F S'!E685*100,"-"))</f>
        <v>-</v>
      </c>
      <c r="F685" s="55" t="str">
        <f>IF(OR('Tabel 4F S'!F685&lt;5,'Tabel 4 S'!F685&lt;0.5),"-",IFERROR('Tabel 4 S'!F685/'Tabel 4F S'!F685*100,"-"))</f>
        <v>-</v>
      </c>
      <c r="G685" s="55" t="str">
        <f>IF(OR('Tabel 4F S'!G685&lt;5,'Tabel 4 S'!G685&lt;0.5),"-",IFERROR('Tabel 4 S'!G685/'Tabel 4F S'!G685*100,"-"))</f>
        <v>-</v>
      </c>
      <c r="H685" s="82"/>
      <c r="I685" s="55" t="str">
        <f>IF(OR('Tabel 4F S'!I685&lt;5,'Tabel 4 S'!I685&lt;0.5),"-",IFERROR('Tabel 4 S'!I685/'Tabel 4F S'!I685*100,"-"))</f>
        <v>-</v>
      </c>
    </row>
    <row r="686" spans="1:9" x14ac:dyDescent="0.25">
      <c r="A686" s="56" t="s">
        <v>38</v>
      </c>
      <c r="C686" s="57" t="str">
        <f>IF(OR('Tabel 4F S'!C686&lt;5,'Tabel 4 S'!C686&lt;0.5),"-",IFERROR('Tabel 4 S'!C686/'Tabel 4F S'!C686*100,"-"))</f>
        <v>-</v>
      </c>
      <c r="D686" s="57" t="str">
        <f>IF(OR('Tabel 4F S'!D686&lt;5,'Tabel 4 S'!D686&lt;0.5),"-",IFERROR('Tabel 4 S'!D686/'Tabel 4F S'!D686*100,"-"))</f>
        <v>-</v>
      </c>
      <c r="E686" s="57" t="str">
        <f>IF(OR('Tabel 4F S'!E686&lt;5,'Tabel 4 S'!E686&lt;0.5),"-",IFERROR('Tabel 4 S'!E686/'Tabel 4F S'!E686*100,"-"))</f>
        <v>-</v>
      </c>
      <c r="F686" s="57" t="str">
        <f>IF(OR('Tabel 4F S'!F686&lt;5,'Tabel 4 S'!F686&lt;0.5),"-",IFERROR('Tabel 4 S'!F686/'Tabel 4F S'!F686*100,"-"))</f>
        <v>-</v>
      </c>
      <c r="G686" s="57" t="str">
        <f>IF(OR('Tabel 4F S'!G686&lt;5,'Tabel 4 S'!G686&lt;0.5),"-",IFERROR('Tabel 4 S'!G686/'Tabel 4F S'!G686*100,"-"))</f>
        <v>-</v>
      </c>
      <c r="H686" s="82"/>
      <c r="I686" s="57">
        <f>IF(OR('Tabel 4F S'!I686&lt;5,'Tabel 4 S'!I686&lt;0.5),"-",IFERROR('Tabel 4 S'!I686/'Tabel 4F S'!I686*100,"-"))</f>
        <v>4.5454545454545459</v>
      </c>
    </row>
    <row r="687" spans="1:9" x14ac:dyDescent="0.25">
      <c r="A687" s="58" t="s">
        <v>39</v>
      </c>
      <c r="C687" s="59" t="str">
        <f>IF(OR('Tabel 4F S'!C687&lt;5,'Tabel 4 S'!C687&lt;0.5),"-",IFERROR('Tabel 4 S'!C687/'Tabel 4F S'!C687*100,"-"))</f>
        <v>-</v>
      </c>
      <c r="D687" s="59" t="str">
        <f>IF(OR('Tabel 4F S'!D687&lt;5,'Tabel 4 S'!D687&lt;0.5),"-",IFERROR('Tabel 4 S'!D687/'Tabel 4F S'!D687*100,"-"))</f>
        <v>-</v>
      </c>
      <c r="E687" s="59" t="str">
        <f>IF(OR('Tabel 4F S'!E687&lt;5,'Tabel 4 S'!E687&lt;0.5),"-",IFERROR('Tabel 4 S'!E687/'Tabel 4F S'!E687*100,"-"))</f>
        <v>-</v>
      </c>
      <c r="F687" s="59" t="str">
        <f>IF(OR('Tabel 4F S'!F687&lt;5,'Tabel 4 S'!F687&lt;0.5),"-",IFERROR('Tabel 4 S'!F687/'Tabel 4F S'!F687*100,"-"))</f>
        <v>-</v>
      </c>
      <c r="G687" s="59" t="str">
        <f>IF(OR('Tabel 4F S'!G687&lt;5,'Tabel 4 S'!G687&lt;0.5),"-",IFERROR('Tabel 4 S'!G687/'Tabel 4F S'!G687*100,"-"))</f>
        <v>-</v>
      </c>
      <c r="H687" s="82"/>
      <c r="I687" s="59">
        <f>IF(OR('Tabel 4F S'!I687&lt;5,'Tabel 4 S'!I687&lt;0.5),"-",IFERROR('Tabel 4 S'!I687/'Tabel 4F S'!I687*100,"-"))</f>
        <v>2.5</v>
      </c>
    </row>
    <row r="688" spans="1:9" x14ac:dyDescent="0.25">
      <c r="A688" s="54" t="s">
        <v>40</v>
      </c>
      <c r="C688" s="55" t="str">
        <f>IF(OR('Tabel 4F S'!C688&lt;5,'Tabel 4 S'!C688&lt;0.5),"-",IFERROR('Tabel 4 S'!C688/'Tabel 4F S'!C688*100,"-"))</f>
        <v>-</v>
      </c>
      <c r="D688" s="55" t="str">
        <f>IF(OR('Tabel 4F S'!D688&lt;5,'Tabel 4 S'!D688&lt;0.5),"-",IFERROR('Tabel 4 S'!D688/'Tabel 4F S'!D688*100,"-"))</f>
        <v>-</v>
      </c>
      <c r="E688" s="55">
        <f>IF(OR('Tabel 4F S'!E688&lt;5,'Tabel 4 S'!E688&lt;0.5),"-",IFERROR('Tabel 4 S'!E688/'Tabel 4F S'!E688*100,"-"))</f>
        <v>20</v>
      </c>
      <c r="F688" s="55" t="str">
        <f>IF(OR('Tabel 4F S'!F688&lt;5,'Tabel 4 S'!F688&lt;0.5),"-",IFERROR('Tabel 4 S'!F688/'Tabel 4F S'!F688*100,"-"))</f>
        <v>-</v>
      </c>
      <c r="G688" s="55" t="str">
        <f>IF(OR('Tabel 4F S'!G688&lt;5,'Tabel 4 S'!G688&lt;0.5),"-",IFERROR('Tabel 4 S'!G688/'Tabel 4F S'!G688*100,"-"))</f>
        <v>-</v>
      </c>
      <c r="H688" s="82"/>
      <c r="I688" s="55">
        <f>IF(OR('Tabel 4F S'!I688&lt;5,'Tabel 4 S'!I688&lt;0.5),"-",IFERROR('Tabel 4 S'!I688/'Tabel 4F S'!I688*100,"-"))</f>
        <v>9.0909090909090917</v>
      </c>
    </row>
    <row r="689" spans="1:9" x14ac:dyDescent="0.25">
      <c r="A689" s="56" t="s">
        <v>41</v>
      </c>
      <c r="C689" s="57" t="str">
        <f>IF(OR('Tabel 4F S'!C689&lt;5,'Tabel 4 S'!C689&lt;0.5),"-",IFERROR('Tabel 4 S'!C689/'Tabel 4F S'!C689*100,"-"))</f>
        <v>-</v>
      </c>
      <c r="D689" s="57" t="str">
        <f>IF(OR('Tabel 4F S'!D689&lt;5,'Tabel 4 S'!D689&lt;0.5),"-",IFERROR('Tabel 4 S'!D689/'Tabel 4F S'!D689*100,"-"))</f>
        <v>-</v>
      </c>
      <c r="E689" s="57" t="str">
        <f>IF(OR('Tabel 4F S'!E689&lt;5,'Tabel 4 S'!E689&lt;0.5),"-",IFERROR('Tabel 4 S'!E689/'Tabel 4F S'!E689*100,"-"))</f>
        <v>-</v>
      </c>
      <c r="F689" s="57" t="str">
        <f>IF(OR('Tabel 4F S'!F689&lt;5,'Tabel 4 S'!F689&lt;0.5),"-",IFERROR('Tabel 4 S'!F689/'Tabel 4F S'!F689*100,"-"))</f>
        <v>-</v>
      </c>
      <c r="G689" s="57" t="str">
        <f>IF(OR('Tabel 4F S'!G689&lt;5,'Tabel 4 S'!G689&lt;0.5),"-",IFERROR('Tabel 4 S'!G689/'Tabel 4F S'!G689*100,"-"))</f>
        <v>-</v>
      </c>
      <c r="H689" s="82"/>
      <c r="I689" s="57" t="str">
        <f>IF(OR('Tabel 4F S'!I689&lt;5,'Tabel 4 S'!I689&lt;0.5),"-",IFERROR('Tabel 4 S'!I689/'Tabel 4F S'!I689*100,"-"))</f>
        <v>-</v>
      </c>
    </row>
    <row r="690" spans="1:9" x14ac:dyDescent="0.25">
      <c r="A690" s="58" t="s">
        <v>42</v>
      </c>
      <c r="C690" s="59" t="str">
        <f>IF(OR('Tabel 4F S'!C690&lt;5,'Tabel 4 S'!C690&lt;0.5),"-",IFERROR('Tabel 4 S'!C690/'Tabel 4F S'!C690*100,"-"))</f>
        <v>-</v>
      </c>
      <c r="D690" s="59" t="str">
        <f>IF(OR('Tabel 4F S'!D690&lt;5,'Tabel 4 S'!D690&lt;0.5),"-",IFERROR('Tabel 4 S'!D690/'Tabel 4F S'!D690*100,"-"))</f>
        <v>-</v>
      </c>
      <c r="E690" s="59" t="str">
        <f>IF(OR('Tabel 4F S'!E690&lt;5,'Tabel 4 S'!E690&lt;0.5),"-",IFERROR('Tabel 4 S'!E690/'Tabel 4F S'!E690*100,"-"))</f>
        <v>-</v>
      </c>
      <c r="F690" s="59">
        <f>IF(OR('Tabel 4F S'!F690&lt;5,'Tabel 4 S'!F690&lt;0.5),"-",IFERROR('Tabel 4 S'!F690/'Tabel 4F S'!F690*100,"-"))</f>
        <v>20</v>
      </c>
      <c r="G690" s="59" t="str">
        <f>IF(OR('Tabel 4F S'!G690&lt;5,'Tabel 4 S'!G690&lt;0.5),"-",IFERROR('Tabel 4 S'!G690/'Tabel 4F S'!G690*100,"-"))</f>
        <v>-</v>
      </c>
      <c r="H690" s="82"/>
      <c r="I690" s="59">
        <f>IF(OR('Tabel 4F S'!I690&lt;5,'Tabel 4 S'!I690&lt;0.5),"-",IFERROR('Tabel 4 S'!I690/'Tabel 4F S'!I690*100,"-"))</f>
        <v>7.1428571428571423</v>
      </c>
    </row>
    <row r="691" spans="1:9" x14ac:dyDescent="0.25">
      <c r="A691" s="54" t="s">
        <v>43</v>
      </c>
      <c r="C691" s="55" t="str">
        <f>IF(OR('Tabel 4F S'!C691&lt;5,'Tabel 4 S'!C691&lt;0.5),"-",IFERROR('Tabel 4 S'!C691/'Tabel 4F S'!C691*100,"-"))</f>
        <v>-</v>
      </c>
      <c r="D691" s="55" t="str">
        <f>IF(OR('Tabel 4F S'!D691&lt;5,'Tabel 4 S'!D691&lt;0.5),"-",IFERROR('Tabel 4 S'!D691/'Tabel 4F S'!D691*100,"-"))</f>
        <v>-</v>
      </c>
      <c r="E691" s="55" t="str">
        <f>IF(OR('Tabel 4F S'!E691&lt;5,'Tabel 4 S'!E691&lt;0.5),"-",IFERROR('Tabel 4 S'!E691/'Tabel 4F S'!E691*100,"-"))</f>
        <v>-</v>
      </c>
      <c r="F691" s="55" t="str">
        <f>IF(OR('Tabel 4F S'!F691&lt;5,'Tabel 4 S'!F691&lt;0.5),"-",IFERROR('Tabel 4 S'!F691/'Tabel 4F S'!F691*100,"-"))</f>
        <v>-</v>
      </c>
      <c r="G691" s="55" t="str">
        <f>IF(OR('Tabel 4F S'!G691&lt;5,'Tabel 4 S'!G691&lt;0.5),"-",IFERROR('Tabel 4 S'!G691/'Tabel 4F S'!G691*100,"-"))</f>
        <v>-</v>
      </c>
      <c r="H691" s="82"/>
      <c r="I691" s="55">
        <f>IF(OR('Tabel 4F S'!I691&lt;5,'Tabel 4 S'!I691&lt;0.5),"-",IFERROR('Tabel 4 S'!I691/'Tabel 4F S'!I691*100,"-"))</f>
        <v>14.285714285714285</v>
      </c>
    </row>
    <row r="692" spans="1:9" x14ac:dyDescent="0.25">
      <c r="A692" s="56" t="s">
        <v>44</v>
      </c>
      <c r="C692" s="57">
        <f>IF(OR('Tabel 4F S'!C692&lt;5,'Tabel 4 S'!C692&lt;0.5),"-",IFERROR('Tabel 4 S'!C692/'Tabel 4F S'!C692*100,"-"))</f>
        <v>16.666666666666664</v>
      </c>
      <c r="D692" s="57">
        <f>IF(OR('Tabel 4F S'!D692&lt;5,'Tabel 4 S'!D692&lt;0.5),"-",IFERROR('Tabel 4 S'!D692/'Tabel 4F S'!D692*100,"-"))</f>
        <v>3.5714285714285712</v>
      </c>
      <c r="E692" s="57">
        <f>IF(OR('Tabel 4F S'!E692&lt;5,'Tabel 4 S'!E692&lt;0.5),"-",IFERROR('Tabel 4 S'!E692/'Tabel 4F S'!E692*100,"-"))</f>
        <v>11.76470588235294</v>
      </c>
      <c r="F692" s="57">
        <f>IF(OR('Tabel 4F S'!F692&lt;5,'Tabel 4 S'!F692&lt;0.5),"-",IFERROR('Tabel 4 S'!F692/'Tabel 4F S'!F692*100,"-"))</f>
        <v>8.695652173913043</v>
      </c>
      <c r="G692" s="57">
        <f>IF(OR('Tabel 4F S'!G692&lt;5,'Tabel 4 S'!G692&lt;0.5),"-",IFERROR('Tabel 4 S'!G692/'Tabel 4F S'!G692*100,"-"))</f>
        <v>11.111111111111111</v>
      </c>
      <c r="H692" s="82"/>
      <c r="I692" s="57">
        <f>IF(OR('Tabel 4F S'!I692&lt;5,'Tabel 4 S'!I692&lt;0.5),"-",IFERROR('Tabel 4 S'!I692/'Tabel 4F S'!I692*100,"-"))</f>
        <v>8.4337349397590362</v>
      </c>
    </row>
    <row r="693" spans="1:9" x14ac:dyDescent="0.25">
      <c r="A693" s="37"/>
      <c r="C693" s="83"/>
      <c r="D693" s="83"/>
      <c r="E693" s="83"/>
      <c r="F693" s="83"/>
      <c r="G693" s="83"/>
      <c r="H693" s="82"/>
      <c r="I693" s="83"/>
    </row>
    <row r="694" spans="1:9" x14ac:dyDescent="0.25">
      <c r="A694" s="61" t="s">
        <v>45</v>
      </c>
      <c r="B694" s="62"/>
      <c r="C694" s="63">
        <f>IF(OR('Tabel 4F S'!C694&lt;5,'Tabel 4 S'!C694&lt;0.5),"-",IFERROR('Tabel 4 S'!C694/'Tabel 4F S'!C694*100,"-"))</f>
        <v>9.67741935483871</v>
      </c>
      <c r="D694" s="63">
        <f>IF(OR('Tabel 4F S'!D694&lt;5,'Tabel 4 S'!D694&lt;0.5),"-",IFERROR('Tabel 4 S'!D694/'Tabel 4F S'!D694*100,"-"))</f>
        <v>4.3062200956937797</v>
      </c>
      <c r="E694" s="63">
        <f>IF(OR('Tabel 4F S'!E694&lt;5,'Tabel 4 S'!E694&lt;0.5),"-",IFERROR('Tabel 4 S'!E694/'Tabel 4F S'!E694*100,"-"))</f>
        <v>2.7173913043478262</v>
      </c>
      <c r="F694" s="63">
        <f>IF(OR('Tabel 4F S'!F694&lt;5,'Tabel 4 S'!F694&lt;0.5),"-",IFERROR('Tabel 4 S'!F694/'Tabel 4F S'!F694*100,"-"))</f>
        <v>2.416918429003021</v>
      </c>
      <c r="G694" s="63">
        <f>IF(OR('Tabel 4F S'!G694&lt;5,'Tabel 4 S'!G694&lt;0.5),"-",IFERROR('Tabel 4 S'!G694/'Tabel 4F S'!G694*100,"-"))</f>
        <v>2.8169014084507045</v>
      </c>
      <c r="H694" s="82"/>
      <c r="I694" s="63">
        <f>IF(OR('Tabel 4F S'!I694&lt;5,'Tabel 4 S'!I694&lt;0.5),"-",IFERROR('Tabel 4 S'!I694/'Tabel 4F S'!I694*100,"-"))</f>
        <v>3.6242603550295858</v>
      </c>
    </row>
    <row r="695" spans="1:9" x14ac:dyDescent="0.25">
      <c r="A695" s="37"/>
      <c r="C695" s="83"/>
      <c r="D695" s="83"/>
      <c r="E695" s="83"/>
      <c r="F695" s="83"/>
      <c r="G695" s="83"/>
      <c r="H695" s="82"/>
      <c r="I695" s="83"/>
    </row>
    <row r="696" spans="1:9" x14ac:dyDescent="0.25">
      <c r="A696" s="56" t="s">
        <v>46</v>
      </c>
      <c r="C696" s="57">
        <f>IF(OR('Tabel 4F S'!C696&lt;5,'Tabel 4 S'!C696&lt;0.5),"-",IFERROR('Tabel 4 S'!C696/'Tabel 4F S'!C696*100,"-"))</f>
        <v>5.8823529411764701</v>
      </c>
      <c r="D696" s="57">
        <f>IF(OR('Tabel 4F S'!D696&lt;5,'Tabel 4 S'!D696&lt;0.5),"-",IFERROR('Tabel 4 S'!D696/'Tabel 4F S'!D696*100,"-"))</f>
        <v>5.8823529411764701</v>
      </c>
      <c r="E696" s="57" t="str">
        <f>IF(OR('Tabel 4F S'!E696&lt;5,'Tabel 4 S'!E696&lt;0.5),"-",IFERROR('Tabel 4 S'!E696/'Tabel 4F S'!E696*100,"-"))</f>
        <v>-</v>
      </c>
      <c r="F696" s="57">
        <f>IF(OR('Tabel 4F S'!F696&lt;5,'Tabel 4 S'!F696&lt;0.5),"-",IFERROR('Tabel 4 S'!F696/'Tabel 4F S'!F696*100,"-"))</f>
        <v>1.3888888888888888</v>
      </c>
      <c r="G696" s="57" t="str">
        <f>IF(OR('Tabel 4F S'!G696&lt;5,'Tabel 4 S'!G696&lt;0.5),"-",IFERROR('Tabel 4 S'!G696/'Tabel 4F S'!G696*100,"-"))</f>
        <v>-</v>
      </c>
      <c r="H696" s="82"/>
      <c r="I696" s="57">
        <f>IF(OR('Tabel 4F S'!I696&lt;5,'Tabel 4 S'!I696&lt;0.5),"-",IFERROR('Tabel 4 S'!I696/'Tabel 4F S'!I696*100,"-"))</f>
        <v>2.2727272727272729</v>
      </c>
    </row>
    <row r="697" spans="1:9" x14ac:dyDescent="0.25">
      <c r="A697" s="58" t="s">
        <v>47</v>
      </c>
      <c r="C697" s="59">
        <f>IF(OR('Tabel 4F S'!C697&lt;5,'Tabel 4 S'!C697&lt;0.5),"-",IFERROR('Tabel 4 S'!C697/'Tabel 4F S'!C697*100,"-"))</f>
        <v>6.666666666666667</v>
      </c>
      <c r="D697" s="59">
        <f>IF(OR('Tabel 4F S'!D697&lt;5,'Tabel 4 S'!D697&lt;0.5),"-",IFERROR('Tabel 4 S'!D697/'Tabel 4F S'!D697*100,"-"))</f>
        <v>8.6021505376344098</v>
      </c>
      <c r="E697" s="59">
        <f>IF(OR('Tabel 4F S'!E697&lt;5,'Tabel 4 S'!E697&lt;0.5),"-",IFERROR('Tabel 4 S'!E697/'Tabel 4F S'!E697*100,"-"))</f>
        <v>3.3613445378151261</v>
      </c>
      <c r="F697" s="59">
        <f>IF(OR('Tabel 4F S'!F697&lt;5,'Tabel 4 S'!F697&lt;0.5),"-",IFERROR('Tabel 4 S'!F697/'Tabel 4F S'!F697*100,"-"))</f>
        <v>2.3529411764705883</v>
      </c>
      <c r="G697" s="59" t="str">
        <f>IF(OR('Tabel 4F S'!G697&lt;5,'Tabel 4 S'!G697&lt;0.5),"-",IFERROR('Tabel 4 S'!G697/'Tabel 4F S'!G697*100,"-"))</f>
        <v>-</v>
      </c>
      <c r="H697" s="82"/>
      <c r="I697" s="59">
        <f>IF(OR('Tabel 4F S'!I697&lt;5,'Tabel 4 S'!I697&lt;0.5),"-",IFERROR('Tabel 4 S'!I697/'Tabel 4F S'!I697*100,"-"))</f>
        <v>4.4943820224719104</v>
      </c>
    </row>
    <row r="698" spans="1:9" x14ac:dyDescent="0.25">
      <c r="A698" s="54" t="s">
        <v>48</v>
      </c>
      <c r="C698" s="55">
        <f>IF(OR('Tabel 4F S'!C698&lt;5,'Tabel 4 S'!C698&lt;0.5),"-",IFERROR('Tabel 4 S'!C698/'Tabel 4F S'!C698*100,"-"))</f>
        <v>14.285714285714285</v>
      </c>
      <c r="D698" s="55">
        <f>IF(OR('Tabel 4F S'!D698&lt;5,'Tabel 4 S'!D698&lt;0.5),"-",IFERROR('Tabel 4 S'!D698/'Tabel 4F S'!D698*100,"-"))</f>
        <v>1.834862385321101</v>
      </c>
      <c r="E698" s="55">
        <f>IF(OR('Tabel 4F S'!E698&lt;5,'Tabel 4 S'!E698&lt;0.5),"-",IFERROR('Tabel 4 S'!E698/'Tabel 4F S'!E698*100,"-"))</f>
        <v>1.2658227848101267</v>
      </c>
      <c r="F698" s="55">
        <f>IF(OR('Tabel 4F S'!F698&lt;5,'Tabel 4 S'!F698&lt;0.5),"-",IFERROR('Tabel 4 S'!F698/'Tabel 4F S'!F698*100,"-"))</f>
        <v>1.3888888888888888</v>
      </c>
      <c r="G698" s="55">
        <f>IF(OR('Tabel 4F S'!G698&lt;5,'Tabel 4 S'!G698&lt;0.5),"-",IFERROR('Tabel 4 S'!G698/'Tabel 4F S'!G698*100,"-"))</f>
        <v>3.5714285714285712</v>
      </c>
      <c r="H698" s="82"/>
      <c r="I698" s="55">
        <f>IF(OR('Tabel 4F S'!I698&lt;5,'Tabel 4 S'!I698&lt;0.5),"-",IFERROR('Tabel 4 S'!I698/'Tabel 4F S'!I698*100,"-"))</f>
        <v>2.3178807947019866</v>
      </c>
    </row>
    <row r="705" spans="1:9" ht="15.75" x14ac:dyDescent="0.25">
      <c r="A705" s="2" t="s">
        <v>71</v>
      </c>
      <c r="C705" s="74"/>
      <c r="D705" s="74"/>
      <c r="E705" s="74"/>
      <c r="F705" s="74"/>
      <c r="G705" s="74"/>
      <c r="I705" s="74"/>
    </row>
    <row r="706" spans="1:9" x14ac:dyDescent="0.25">
      <c r="A706" s="24"/>
      <c r="C706" s="76"/>
      <c r="D706" s="76"/>
      <c r="E706" s="76"/>
      <c r="F706" s="76"/>
      <c r="G706" s="76"/>
      <c r="I706" s="76"/>
    </row>
    <row r="707" spans="1:9" x14ac:dyDescent="0.25">
      <c r="A707" s="24"/>
      <c r="C707" s="77" t="s">
        <v>81</v>
      </c>
      <c r="D707" s="77" t="s">
        <v>82</v>
      </c>
      <c r="E707" s="77" t="s">
        <v>83</v>
      </c>
      <c r="F707" s="77" t="s">
        <v>84</v>
      </c>
      <c r="G707" s="77" t="s">
        <v>85</v>
      </c>
      <c r="I707" s="77" t="s">
        <v>1</v>
      </c>
    </row>
    <row r="708" spans="1:9" x14ac:dyDescent="0.25">
      <c r="A708" s="24"/>
      <c r="C708" s="31"/>
      <c r="D708" s="31"/>
      <c r="E708" s="31"/>
      <c r="F708" s="31"/>
      <c r="G708" s="31"/>
      <c r="I708" s="31"/>
    </row>
    <row r="709" spans="1:9" x14ac:dyDescent="0.25">
      <c r="A709" s="54" t="s">
        <v>7</v>
      </c>
      <c r="C709" s="55" t="str">
        <f>IF(OR('Tabel 4F S'!C709&lt;5,'Tabel 4 S'!C709&lt;0.5),"-",IFERROR('Tabel 4 S'!C709/'Tabel 4F S'!C709*100,"-"))</f>
        <v>-</v>
      </c>
      <c r="D709" s="55" t="str">
        <f>IF(OR('Tabel 4F S'!D709&lt;5,'Tabel 4 S'!D709&lt;0.5),"-",IFERROR('Tabel 4 S'!D709/'Tabel 4F S'!D709*100,"-"))</f>
        <v>-</v>
      </c>
      <c r="E709" s="55" t="str">
        <f>IF(OR('Tabel 4F S'!E709&lt;5,'Tabel 4 S'!E709&lt;0.5),"-",IFERROR('Tabel 4 S'!E709/'Tabel 4F S'!E709*100,"-"))</f>
        <v>-</v>
      </c>
      <c r="F709" s="55" t="str">
        <f>IF(OR('Tabel 4F S'!F709&lt;5,'Tabel 4 S'!F709&lt;0.5),"-",IFERROR('Tabel 4 S'!F709/'Tabel 4F S'!F709*100,"-"))</f>
        <v>-</v>
      </c>
      <c r="G709" s="55" t="str">
        <f>IF(OR('Tabel 4F S'!G709&lt;5,'Tabel 4 S'!G709&lt;0.5),"-",IFERROR('Tabel 4 S'!G709/'Tabel 4F S'!G709*100,"-"))</f>
        <v>-</v>
      </c>
      <c r="H709" s="82"/>
      <c r="I709" s="55" t="str">
        <f>IF(OR('Tabel 4F S'!I709&lt;5,'Tabel 4 S'!I709&lt;0.5),"-",IFERROR('Tabel 4 S'!I709/'Tabel 4F S'!I709*100,"-"))</f>
        <v>-</v>
      </c>
    </row>
    <row r="710" spans="1:9" x14ac:dyDescent="0.25">
      <c r="A710" s="56" t="s">
        <v>8</v>
      </c>
      <c r="C710" s="57" t="str">
        <f>IF(OR('Tabel 4F S'!C710&lt;5,'Tabel 4 S'!C710&lt;0.5),"-",IFERROR('Tabel 4 S'!C710/'Tabel 4F S'!C710*100,"-"))</f>
        <v>-</v>
      </c>
      <c r="D710" s="57">
        <f>IF(OR('Tabel 4F S'!D710&lt;5,'Tabel 4 S'!D710&lt;0.5),"-",IFERROR('Tabel 4 S'!D710/'Tabel 4F S'!D710*100,"-"))</f>
        <v>4.7619047619047619</v>
      </c>
      <c r="E710" s="57" t="str">
        <f>IF(OR('Tabel 4F S'!E710&lt;5,'Tabel 4 S'!E710&lt;0.5),"-",IFERROR('Tabel 4 S'!E710/'Tabel 4F S'!E710*100,"-"))</f>
        <v>-</v>
      </c>
      <c r="F710" s="57">
        <f>IF(OR('Tabel 4F S'!F710&lt;5,'Tabel 4 S'!F710&lt;0.5),"-",IFERROR('Tabel 4 S'!F710/'Tabel 4F S'!F710*100,"-"))</f>
        <v>1.1235955056179776</v>
      </c>
      <c r="G710" s="57">
        <f>IF(OR('Tabel 4F S'!G710&lt;5,'Tabel 4 S'!G710&lt;0.5),"-",IFERROR('Tabel 4 S'!G710/'Tabel 4F S'!G710*100,"-"))</f>
        <v>2.7777777777777777</v>
      </c>
      <c r="H710" s="82"/>
      <c r="I710" s="57">
        <f>IF(OR('Tabel 4F S'!I710&lt;5,'Tabel 4 S'!I710&lt;0.5),"-",IFERROR('Tabel 4 S'!I710/'Tabel 4F S'!I710*100,"-"))</f>
        <v>1.5</v>
      </c>
    </row>
    <row r="711" spans="1:9" x14ac:dyDescent="0.25">
      <c r="A711" s="58" t="s">
        <v>58</v>
      </c>
      <c r="C711" s="59">
        <f>IF(OR('Tabel 4F S'!C711&lt;5,'Tabel 4 S'!C711&lt;0.5),"-",IFERROR('Tabel 4 S'!C711/'Tabel 4F S'!C711*100,"-"))</f>
        <v>12.5</v>
      </c>
      <c r="D711" s="59" t="str">
        <f>IF(OR('Tabel 4F S'!D711&lt;5,'Tabel 4 S'!D711&lt;0.5),"-",IFERROR('Tabel 4 S'!D711/'Tabel 4F S'!D711*100,"-"))</f>
        <v>-</v>
      </c>
      <c r="E711" s="59">
        <f>IF(OR('Tabel 4F S'!E711&lt;5,'Tabel 4 S'!E711&lt;0.5),"-",IFERROR('Tabel 4 S'!E711/'Tabel 4F S'!E711*100,"-"))</f>
        <v>4.3478260869565215</v>
      </c>
      <c r="F711" s="59" t="str">
        <f>IF(OR('Tabel 4F S'!F711&lt;5,'Tabel 4 S'!F711&lt;0.5),"-",IFERROR('Tabel 4 S'!F711/'Tabel 4F S'!F711*100,"-"))</f>
        <v>-</v>
      </c>
      <c r="G711" s="59" t="str">
        <f>IF(OR('Tabel 4F S'!G711&lt;5,'Tabel 4 S'!G711&lt;0.5),"-",IFERROR('Tabel 4 S'!G711/'Tabel 4F S'!G711*100,"-"))</f>
        <v>-</v>
      </c>
      <c r="H711" s="82"/>
      <c r="I711" s="59">
        <f>IF(OR('Tabel 4F S'!I711&lt;5,'Tabel 4 S'!I711&lt;0.5),"-",IFERROR('Tabel 4 S'!I711/'Tabel 4F S'!I711*100,"-"))</f>
        <v>2.4691358024691357</v>
      </c>
    </row>
    <row r="712" spans="1:9" x14ac:dyDescent="0.25">
      <c r="A712" s="54" t="s">
        <v>10</v>
      </c>
      <c r="C712" s="55" t="str">
        <f>IF(OR('Tabel 4F S'!C712&lt;5,'Tabel 4 S'!C712&lt;0.5),"-",IFERROR('Tabel 4 S'!C712/'Tabel 4F S'!C712*100,"-"))</f>
        <v>-</v>
      </c>
      <c r="D712" s="55">
        <f>IF(OR('Tabel 4F S'!D712&lt;5,'Tabel 4 S'!D712&lt;0.5),"-",IFERROR('Tabel 4 S'!D712/'Tabel 4F S'!D712*100,"-"))</f>
        <v>7.0707070707070701</v>
      </c>
      <c r="E712" s="55">
        <f>IF(OR('Tabel 4F S'!E712&lt;5,'Tabel 4 S'!E712&lt;0.5),"-",IFERROR('Tabel 4 S'!E712/'Tabel 4F S'!E712*100,"-"))</f>
        <v>5.7142857142857144</v>
      </c>
      <c r="F712" s="55" t="str">
        <f>IF(OR('Tabel 4F S'!F712&lt;5,'Tabel 4 S'!F712&lt;0.5),"-",IFERROR('Tabel 4 S'!F712/'Tabel 4F S'!F712*100,"-"))</f>
        <v>-</v>
      </c>
      <c r="G712" s="55" t="str">
        <f>IF(OR('Tabel 4F S'!G712&lt;5,'Tabel 4 S'!G712&lt;0.5),"-",IFERROR('Tabel 4 S'!G712/'Tabel 4F S'!G712*100,"-"))</f>
        <v>-</v>
      </c>
      <c r="H712" s="82"/>
      <c r="I712" s="55">
        <f>IF(OR('Tabel 4F S'!I712&lt;5,'Tabel 4 S'!I712&lt;0.5),"-",IFERROR('Tabel 4 S'!I712/'Tabel 4F S'!I712*100,"-"))</f>
        <v>5</v>
      </c>
    </row>
    <row r="713" spans="1:9" x14ac:dyDescent="0.25">
      <c r="A713" s="56" t="s">
        <v>11</v>
      </c>
      <c r="C713" s="57" t="str">
        <f>IF(OR('Tabel 4F S'!C713&lt;5,'Tabel 4 S'!C713&lt;0.5),"-",IFERROR('Tabel 4 S'!C713/'Tabel 4F S'!C713*100,"-"))</f>
        <v>-</v>
      </c>
      <c r="D713" s="57" t="str">
        <f>IF(OR('Tabel 4F S'!D713&lt;5,'Tabel 4 S'!D713&lt;0.5),"-",IFERROR('Tabel 4 S'!D713/'Tabel 4F S'!D713*100,"-"))</f>
        <v>-</v>
      </c>
      <c r="E713" s="57" t="str">
        <f>IF(OR('Tabel 4F S'!E713&lt;5,'Tabel 4 S'!E713&lt;0.5),"-",IFERROR('Tabel 4 S'!E713/'Tabel 4F S'!E713*100,"-"))</f>
        <v>-</v>
      </c>
      <c r="F713" s="57">
        <f>IF(OR('Tabel 4F S'!F713&lt;5,'Tabel 4 S'!F713&lt;0.5),"-",IFERROR('Tabel 4 S'!F713/'Tabel 4F S'!F713*100,"-"))</f>
        <v>3.5714285714285712</v>
      </c>
      <c r="G713" s="57" t="str">
        <f>IF(OR('Tabel 4F S'!G713&lt;5,'Tabel 4 S'!G713&lt;0.5),"-",IFERROR('Tabel 4 S'!G713/'Tabel 4F S'!G713*100,"-"))</f>
        <v>-</v>
      </c>
      <c r="H713" s="82"/>
      <c r="I713" s="57">
        <f>IF(OR('Tabel 4F S'!I713&lt;5,'Tabel 4 S'!I713&lt;0.5),"-",IFERROR('Tabel 4 S'!I713/'Tabel 4F S'!I713*100,"-"))</f>
        <v>1.8691588785046727</v>
      </c>
    </row>
    <row r="714" spans="1:9" x14ac:dyDescent="0.25">
      <c r="A714" s="58" t="s">
        <v>12</v>
      </c>
      <c r="C714" s="59" t="str">
        <f>IF(OR('Tabel 4F S'!C714&lt;5,'Tabel 4 S'!C714&lt;0.5),"-",IFERROR('Tabel 4 S'!C714/'Tabel 4F S'!C714*100,"-"))</f>
        <v>-</v>
      </c>
      <c r="D714" s="59" t="str">
        <f>IF(OR('Tabel 4F S'!D714&lt;5,'Tabel 4 S'!D714&lt;0.5),"-",IFERROR('Tabel 4 S'!D714/'Tabel 4F S'!D714*100,"-"))</f>
        <v>-</v>
      </c>
      <c r="E714" s="59" t="str">
        <f>IF(OR('Tabel 4F S'!E714&lt;5,'Tabel 4 S'!E714&lt;0.5),"-",IFERROR('Tabel 4 S'!E714/'Tabel 4F S'!E714*100,"-"))</f>
        <v>-</v>
      </c>
      <c r="F714" s="59" t="str">
        <f>IF(OR('Tabel 4F S'!F714&lt;5,'Tabel 4 S'!F714&lt;0.5),"-",IFERROR('Tabel 4 S'!F714/'Tabel 4F S'!F714*100,"-"))</f>
        <v>-</v>
      </c>
      <c r="G714" s="59" t="str">
        <f>IF(OR('Tabel 4F S'!G714&lt;5,'Tabel 4 S'!G714&lt;0.5),"-",IFERROR('Tabel 4 S'!G714/'Tabel 4F S'!G714*100,"-"))</f>
        <v>-</v>
      </c>
      <c r="H714" s="82"/>
      <c r="I714" s="59" t="str">
        <f>IF(OR('Tabel 4F S'!I714&lt;5,'Tabel 4 S'!I714&lt;0.5),"-",IFERROR('Tabel 4 S'!I714/'Tabel 4F S'!I714*100,"-"))</f>
        <v>-</v>
      </c>
    </row>
    <row r="715" spans="1:9" x14ac:dyDescent="0.25">
      <c r="A715" s="54" t="s">
        <v>13</v>
      </c>
      <c r="C715" s="55" t="str">
        <f>IF(OR('Tabel 4F S'!C715&lt;5,'Tabel 4 S'!C715&lt;0.5),"-",IFERROR('Tabel 4 S'!C715/'Tabel 4F S'!C715*100,"-"))</f>
        <v>-</v>
      </c>
      <c r="D715" s="55">
        <f>IF(OR('Tabel 4F S'!D715&lt;5,'Tabel 4 S'!D715&lt;0.5),"-",IFERROR('Tabel 4 S'!D715/'Tabel 4F S'!D715*100,"-"))</f>
        <v>6.666666666666667</v>
      </c>
      <c r="E715" s="55">
        <f>IF(OR('Tabel 4F S'!E715&lt;5,'Tabel 4 S'!E715&lt;0.5),"-",IFERROR('Tabel 4 S'!E715/'Tabel 4F S'!E715*100,"-"))</f>
        <v>8.3333333333333321</v>
      </c>
      <c r="F715" s="55" t="str">
        <f>IF(OR('Tabel 4F S'!F715&lt;5,'Tabel 4 S'!F715&lt;0.5),"-",IFERROR('Tabel 4 S'!F715/'Tabel 4F S'!F715*100,"-"))</f>
        <v>-</v>
      </c>
      <c r="G715" s="55" t="str">
        <f>IF(OR('Tabel 4F S'!G715&lt;5,'Tabel 4 S'!G715&lt;0.5),"-",IFERROR('Tabel 4 S'!G715/'Tabel 4F S'!G715*100,"-"))</f>
        <v>-</v>
      </c>
      <c r="H715" s="82"/>
      <c r="I715" s="55">
        <f>IF(OR('Tabel 4F S'!I715&lt;5,'Tabel 4 S'!I715&lt;0.5),"-",IFERROR('Tabel 4 S'!I715/'Tabel 4F S'!I715*100,"-"))</f>
        <v>11.76470588235294</v>
      </c>
    </row>
    <row r="716" spans="1:9" x14ac:dyDescent="0.25">
      <c r="A716" s="56" t="s">
        <v>14</v>
      </c>
      <c r="C716" s="57" t="str">
        <f>IF(OR('Tabel 4F S'!C716&lt;5,'Tabel 4 S'!C716&lt;0.5),"-",IFERROR('Tabel 4 S'!C716/'Tabel 4F S'!C716*100,"-"))</f>
        <v>-</v>
      </c>
      <c r="D716" s="57" t="str">
        <f>IF(OR('Tabel 4F S'!D716&lt;5,'Tabel 4 S'!D716&lt;0.5),"-",IFERROR('Tabel 4 S'!D716/'Tabel 4F S'!D716*100,"-"))</f>
        <v>-</v>
      </c>
      <c r="E716" s="57" t="str">
        <f>IF(OR('Tabel 4F S'!E716&lt;5,'Tabel 4 S'!E716&lt;0.5),"-",IFERROR('Tabel 4 S'!E716/'Tabel 4F S'!E716*100,"-"))</f>
        <v>-</v>
      </c>
      <c r="F716" s="57" t="str">
        <f>IF(OR('Tabel 4F S'!F716&lt;5,'Tabel 4 S'!F716&lt;0.5),"-",IFERROR('Tabel 4 S'!F716/'Tabel 4F S'!F716*100,"-"))</f>
        <v>-</v>
      </c>
      <c r="G716" s="57" t="str">
        <f>IF(OR('Tabel 4F S'!G716&lt;5,'Tabel 4 S'!G716&lt;0.5),"-",IFERROR('Tabel 4 S'!G716/'Tabel 4F S'!G716*100,"-"))</f>
        <v>-</v>
      </c>
      <c r="H716" s="82"/>
      <c r="I716" s="57">
        <f>IF(OR('Tabel 4F S'!I716&lt;5,'Tabel 4 S'!I716&lt;0.5),"-",IFERROR('Tabel 4 S'!I716/'Tabel 4F S'!I716*100,"-"))</f>
        <v>5.2631578947368416</v>
      </c>
    </row>
    <row r="717" spans="1:9" x14ac:dyDescent="0.25">
      <c r="A717" s="58" t="s">
        <v>15</v>
      </c>
      <c r="C717" s="59" t="str">
        <f>IF(OR('Tabel 4F S'!C717&lt;5,'Tabel 4 S'!C717&lt;0.5),"-",IFERROR('Tabel 4 S'!C717/'Tabel 4F S'!C717*100,"-"))</f>
        <v>-</v>
      </c>
      <c r="D717" s="59" t="str">
        <f>IF(OR('Tabel 4F S'!D717&lt;5,'Tabel 4 S'!D717&lt;0.5),"-",IFERROR('Tabel 4 S'!D717/'Tabel 4F S'!D717*100,"-"))</f>
        <v>-</v>
      </c>
      <c r="E717" s="59" t="str">
        <f>IF(OR('Tabel 4F S'!E717&lt;5,'Tabel 4 S'!E717&lt;0.5),"-",IFERROR('Tabel 4 S'!E717/'Tabel 4F S'!E717*100,"-"))</f>
        <v>-</v>
      </c>
      <c r="F717" s="59" t="str">
        <f>IF(OR('Tabel 4F S'!F717&lt;5,'Tabel 4 S'!F717&lt;0.5),"-",IFERROR('Tabel 4 S'!F717/'Tabel 4F S'!F717*100,"-"))</f>
        <v>-</v>
      </c>
      <c r="G717" s="59" t="str">
        <f>IF(OR('Tabel 4F S'!G717&lt;5,'Tabel 4 S'!G717&lt;0.5),"-",IFERROR('Tabel 4 S'!G717/'Tabel 4F S'!G717*100,"-"))</f>
        <v>-</v>
      </c>
      <c r="H717" s="82"/>
      <c r="I717" s="59" t="str">
        <f>IF(OR('Tabel 4F S'!I717&lt;5,'Tabel 4 S'!I717&lt;0.5),"-",IFERROR('Tabel 4 S'!I717/'Tabel 4F S'!I717*100,"-"))</f>
        <v>-</v>
      </c>
    </row>
    <row r="718" spans="1:9" x14ac:dyDescent="0.25">
      <c r="A718" s="54" t="s">
        <v>16</v>
      </c>
      <c r="C718" s="55" t="str">
        <f>IF(OR('Tabel 4F S'!C718&lt;5,'Tabel 4 S'!C718&lt;0.5),"-",IFERROR('Tabel 4 S'!C718/'Tabel 4F S'!C718*100,"-"))</f>
        <v>-</v>
      </c>
      <c r="D718" s="55" t="str">
        <f>IF(OR('Tabel 4F S'!D718&lt;5,'Tabel 4 S'!D718&lt;0.5),"-",IFERROR('Tabel 4 S'!D718/'Tabel 4F S'!D718*100,"-"))</f>
        <v>-</v>
      </c>
      <c r="E718" s="55" t="str">
        <f>IF(OR('Tabel 4F S'!E718&lt;5,'Tabel 4 S'!E718&lt;0.5),"-",IFERROR('Tabel 4 S'!E718/'Tabel 4F S'!E718*100,"-"))</f>
        <v>-</v>
      </c>
      <c r="F718" s="55" t="str">
        <f>IF(OR('Tabel 4F S'!F718&lt;5,'Tabel 4 S'!F718&lt;0.5),"-",IFERROR('Tabel 4 S'!F718/'Tabel 4F S'!F718*100,"-"))</f>
        <v>-</v>
      </c>
      <c r="G718" s="55" t="str">
        <f>IF(OR('Tabel 4F S'!G718&lt;5,'Tabel 4 S'!G718&lt;0.5),"-",IFERROR('Tabel 4 S'!G718/'Tabel 4F S'!G718*100,"-"))</f>
        <v>-</v>
      </c>
      <c r="H718" s="82"/>
      <c r="I718" s="55" t="str">
        <f>IF(OR('Tabel 4F S'!I718&lt;5,'Tabel 4 S'!I718&lt;0.5),"-",IFERROR('Tabel 4 S'!I718/'Tabel 4F S'!I718*100,"-"))</f>
        <v>-</v>
      </c>
    </row>
    <row r="719" spans="1:9" x14ac:dyDescent="0.25">
      <c r="A719" s="56" t="s">
        <v>17</v>
      </c>
      <c r="C719" s="57" t="str">
        <f>IF(OR('Tabel 4F S'!C719&lt;5,'Tabel 4 S'!C719&lt;0.5),"-",IFERROR('Tabel 4 S'!C719/'Tabel 4F S'!C719*100,"-"))</f>
        <v>-</v>
      </c>
      <c r="D719" s="57" t="str">
        <f>IF(OR('Tabel 4F S'!D719&lt;5,'Tabel 4 S'!D719&lt;0.5),"-",IFERROR('Tabel 4 S'!D719/'Tabel 4F S'!D719*100,"-"))</f>
        <v>-</v>
      </c>
      <c r="E719" s="57" t="str">
        <f>IF(OR('Tabel 4F S'!E719&lt;5,'Tabel 4 S'!E719&lt;0.5),"-",IFERROR('Tabel 4 S'!E719/'Tabel 4F S'!E719*100,"-"))</f>
        <v>-</v>
      </c>
      <c r="F719" s="57" t="str">
        <f>IF(OR('Tabel 4F S'!F719&lt;5,'Tabel 4 S'!F719&lt;0.5),"-",IFERROR('Tabel 4 S'!F719/'Tabel 4F S'!F719*100,"-"))</f>
        <v>-</v>
      </c>
      <c r="G719" s="57" t="str">
        <f>IF(OR('Tabel 4F S'!G719&lt;5,'Tabel 4 S'!G719&lt;0.5),"-",IFERROR('Tabel 4 S'!G719/'Tabel 4F S'!G719*100,"-"))</f>
        <v>-</v>
      </c>
      <c r="H719" s="82"/>
      <c r="I719" s="57" t="str">
        <f>IF(OR('Tabel 4F S'!I719&lt;5,'Tabel 4 S'!I719&lt;0.5),"-",IFERROR('Tabel 4 S'!I719/'Tabel 4F S'!I719*100,"-"))</f>
        <v>-</v>
      </c>
    </row>
    <row r="720" spans="1:9" x14ac:dyDescent="0.25">
      <c r="A720" s="58" t="s">
        <v>18</v>
      </c>
      <c r="C720" s="59" t="str">
        <f>IF(OR('Tabel 4F S'!C720&lt;5,'Tabel 4 S'!C720&lt;0.5),"-",IFERROR('Tabel 4 S'!C720/'Tabel 4F S'!C720*100,"-"))</f>
        <v>-</v>
      </c>
      <c r="D720" s="59" t="str">
        <f>IF(OR('Tabel 4F S'!D720&lt;5,'Tabel 4 S'!D720&lt;0.5),"-",IFERROR('Tabel 4 S'!D720/'Tabel 4F S'!D720*100,"-"))</f>
        <v>-</v>
      </c>
      <c r="E720" s="59" t="str">
        <f>IF(OR('Tabel 4F S'!E720&lt;5,'Tabel 4 S'!E720&lt;0.5),"-",IFERROR('Tabel 4 S'!E720/'Tabel 4F S'!E720*100,"-"))</f>
        <v>-</v>
      </c>
      <c r="F720" s="59" t="str">
        <f>IF(OR('Tabel 4F S'!F720&lt;5,'Tabel 4 S'!F720&lt;0.5),"-",IFERROR('Tabel 4 S'!F720/'Tabel 4F S'!F720*100,"-"))</f>
        <v>-</v>
      </c>
      <c r="G720" s="59" t="str">
        <f>IF(OR('Tabel 4F S'!G720&lt;5,'Tabel 4 S'!G720&lt;0.5),"-",IFERROR('Tabel 4 S'!G720/'Tabel 4F S'!G720*100,"-"))</f>
        <v>-</v>
      </c>
      <c r="H720" s="82"/>
      <c r="I720" s="59" t="str">
        <f>IF(OR('Tabel 4F S'!I720&lt;5,'Tabel 4 S'!I720&lt;0.5),"-",IFERROR('Tabel 4 S'!I720/'Tabel 4F S'!I720*100,"-"))</f>
        <v>-</v>
      </c>
    </row>
    <row r="721" spans="1:9" x14ac:dyDescent="0.25">
      <c r="A721" s="54" t="s">
        <v>19</v>
      </c>
      <c r="C721" s="55" t="str">
        <f>IF(OR('Tabel 4F S'!C721&lt;5,'Tabel 4 S'!C721&lt;0.5),"-",IFERROR('Tabel 4 S'!C721/'Tabel 4F S'!C721*100,"-"))</f>
        <v>-</v>
      </c>
      <c r="D721" s="55" t="str">
        <f>IF(OR('Tabel 4F S'!D721&lt;5,'Tabel 4 S'!D721&lt;0.5),"-",IFERROR('Tabel 4 S'!D721/'Tabel 4F S'!D721*100,"-"))</f>
        <v>-</v>
      </c>
      <c r="E721" s="55" t="str">
        <f>IF(OR('Tabel 4F S'!E721&lt;5,'Tabel 4 S'!E721&lt;0.5),"-",IFERROR('Tabel 4 S'!E721/'Tabel 4F S'!E721*100,"-"))</f>
        <v>-</v>
      </c>
      <c r="F721" s="55" t="str">
        <f>IF(OR('Tabel 4F S'!F721&lt;5,'Tabel 4 S'!F721&lt;0.5),"-",IFERROR('Tabel 4 S'!F721/'Tabel 4F S'!F721*100,"-"))</f>
        <v>-</v>
      </c>
      <c r="G721" s="55" t="str">
        <f>IF(OR('Tabel 4F S'!G721&lt;5,'Tabel 4 S'!G721&lt;0.5),"-",IFERROR('Tabel 4 S'!G721/'Tabel 4F S'!G721*100,"-"))</f>
        <v>-</v>
      </c>
      <c r="H721" s="82"/>
      <c r="I721" s="55" t="str">
        <f>IF(OR('Tabel 4F S'!I721&lt;5,'Tabel 4 S'!I721&lt;0.5),"-",IFERROR('Tabel 4 S'!I721/'Tabel 4F S'!I721*100,"-"))</f>
        <v>-</v>
      </c>
    </row>
    <row r="722" spans="1:9" x14ac:dyDescent="0.25">
      <c r="A722" s="56" t="s">
        <v>20</v>
      </c>
      <c r="C722" s="57" t="str">
        <f>IF(OR('Tabel 4F S'!C722&lt;5,'Tabel 4 S'!C722&lt;0.5),"-",IFERROR('Tabel 4 S'!C722/'Tabel 4F S'!C722*100,"-"))</f>
        <v>-</v>
      </c>
      <c r="D722" s="57" t="str">
        <f>IF(OR('Tabel 4F S'!D722&lt;5,'Tabel 4 S'!D722&lt;0.5),"-",IFERROR('Tabel 4 S'!D722/'Tabel 4F S'!D722*100,"-"))</f>
        <v>-</v>
      </c>
      <c r="E722" s="57" t="str">
        <f>IF(OR('Tabel 4F S'!E722&lt;5,'Tabel 4 S'!E722&lt;0.5),"-",IFERROR('Tabel 4 S'!E722/'Tabel 4F S'!E722*100,"-"))</f>
        <v>-</v>
      </c>
      <c r="F722" s="57" t="str">
        <f>IF(OR('Tabel 4F S'!F722&lt;5,'Tabel 4 S'!F722&lt;0.5),"-",IFERROR('Tabel 4 S'!F722/'Tabel 4F S'!F722*100,"-"))</f>
        <v>-</v>
      </c>
      <c r="G722" s="57" t="str">
        <f>IF(OR('Tabel 4F S'!G722&lt;5,'Tabel 4 S'!G722&lt;0.5),"-",IFERROR('Tabel 4 S'!G722/'Tabel 4F S'!G722*100,"-"))</f>
        <v>-</v>
      </c>
      <c r="H722" s="82"/>
      <c r="I722" s="57" t="str">
        <f>IF(OR('Tabel 4F S'!I722&lt;5,'Tabel 4 S'!I722&lt;0.5),"-",IFERROR('Tabel 4 S'!I722/'Tabel 4F S'!I722*100,"-"))</f>
        <v>-</v>
      </c>
    </row>
    <row r="723" spans="1:9" x14ac:dyDescent="0.25">
      <c r="A723" s="58" t="s">
        <v>21</v>
      </c>
      <c r="C723" s="59" t="str">
        <f>IF(OR('Tabel 4F S'!C723&lt;5,'Tabel 4 S'!C723&lt;0.5),"-",IFERROR('Tabel 4 S'!C723/'Tabel 4F S'!C723*100,"-"))</f>
        <v>-</v>
      </c>
      <c r="D723" s="59" t="str">
        <f>IF(OR('Tabel 4F S'!D723&lt;5,'Tabel 4 S'!D723&lt;0.5),"-",IFERROR('Tabel 4 S'!D723/'Tabel 4F S'!D723*100,"-"))</f>
        <v>-</v>
      </c>
      <c r="E723" s="59" t="str">
        <f>IF(OR('Tabel 4F S'!E723&lt;5,'Tabel 4 S'!E723&lt;0.5),"-",IFERROR('Tabel 4 S'!E723/'Tabel 4F S'!E723*100,"-"))</f>
        <v>-</v>
      </c>
      <c r="F723" s="59" t="str">
        <f>IF(OR('Tabel 4F S'!F723&lt;5,'Tabel 4 S'!F723&lt;0.5),"-",IFERROR('Tabel 4 S'!F723/'Tabel 4F S'!F723*100,"-"))</f>
        <v>-</v>
      </c>
      <c r="G723" s="59" t="str">
        <f>IF(OR('Tabel 4F S'!G723&lt;5,'Tabel 4 S'!G723&lt;0.5),"-",IFERROR('Tabel 4 S'!G723/'Tabel 4F S'!G723*100,"-"))</f>
        <v>-</v>
      </c>
      <c r="H723" s="82"/>
      <c r="I723" s="59" t="str">
        <f>IF(OR('Tabel 4F S'!I723&lt;5,'Tabel 4 S'!I723&lt;0.5),"-",IFERROR('Tabel 4 S'!I723/'Tabel 4F S'!I723*100,"-"))</f>
        <v>-</v>
      </c>
    </row>
    <row r="724" spans="1:9" x14ac:dyDescent="0.25">
      <c r="A724" s="54" t="s">
        <v>22</v>
      </c>
      <c r="C724" s="55" t="str">
        <f>IF(OR('Tabel 4F S'!C724&lt;5,'Tabel 4 S'!C724&lt;0.5),"-",IFERROR('Tabel 4 S'!C724/'Tabel 4F S'!C724*100,"-"))</f>
        <v>-</v>
      </c>
      <c r="D724" s="55" t="str">
        <f>IF(OR('Tabel 4F S'!D724&lt;5,'Tabel 4 S'!D724&lt;0.5),"-",IFERROR('Tabel 4 S'!D724/'Tabel 4F S'!D724*100,"-"))</f>
        <v>-</v>
      </c>
      <c r="E724" s="55" t="str">
        <f>IF(OR('Tabel 4F S'!E724&lt;5,'Tabel 4 S'!E724&lt;0.5),"-",IFERROR('Tabel 4 S'!E724/'Tabel 4F S'!E724*100,"-"))</f>
        <v>-</v>
      </c>
      <c r="F724" s="55" t="str">
        <f>IF(OR('Tabel 4F S'!F724&lt;5,'Tabel 4 S'!F724&lt;0.5),"-",IFERROR('Tabel 4 S'!F724/'Tabel 4F S'!F724*100,"-"))</f>
        <v>-</v>
      </c>
      <c r="G724" s="55" t="str">
        <f>IF(OR('Tabel 4F S'!G724&lt;5,'Tabel 4 S'!G724&lt;0.5),"-",IFERROR('Tabel 4 S'!G724/'Tabel 4F S'!G724*100,"-"))</f>
        <v>-</v>
      </c>
      <c r="H724" s="82"/>
      <c r="I724" s="55">
        <f>IF(OR('Tabel 4F S'!I724&lt;5,'Tabel 4 S'!I724&lt;0.5),"-",IFERROR('Tabel 4 S'!I724/'Tabel 4F S'!I724*100,"-"))</f>
        <v>2.8571428571428572</v>
      </c>
    </row>
    <row r="725" spans="1:9" x14ac:dyDescent="0.25">
      <c r="A725" s="56" t="s">
        <v>23</v>
      </c>
      <c r="C725" s="57" t="str">
        <f>IF(OR('Tabel 4F S'!C725&lt;5,'Tabel 4 S'!C725&lt;0.5),"-",IFERROR('Tabel 4 S'!C725/'Tabel 4F S'!C725*100,"-"))</f>
        <v>-</v>
      </c>
      <c r="D725" s="57" t="str">
        <f>IF(OR('Tabel 4F S'!D725&lt;5,'Tabel 4 S'!D725&lt;0.5),"-",IFERROR('Tabel 4 S'!D725/'Tabel 4F S'!D725*100,"-"))</f>
        <v>-</v>
      </c>
      <c r="E725" s="57" t="str">
        <f>IF(OR('Tabel 4F S'!E725&lt;5,'Tabel 4 S'!E725&lt;0.5),"-",IFERROR('Tabel 4 S'!E725/'Tabel 4F S'!E725*100,"-"))</f>
        <v>-</v>
      </c>
      <c r="F725" s="57" t="str">
        <f>IF(OR('Tabel 4F S'!F725&lt;5,'Tabel 4 S'!F725&lt;0.5),"-",IFERROR('Tabel 4 S'!F725/'Tabel 4F S'!F725*100,"-"))</f>
        <v>-</v>
      </c>
      <c r="G725" s="57" t="str">
        <f>IF(OR('Tabel 4F S'!G725&lt;5,'Tabel 4 S'!G725&lt;0.5),"-",IFERROR('Tabel 4 S'!G725/'Tabel 4F S'!G725*100,"-"))</f>
        <v>-</v>
      </c>
      <c r="H725" s="82"/>
      <c r="I725" s="57" t="str">
        <f>IF(OR('Tabel 4F S'!I725&lt;5,'Tabel 4 S'!I725&lt;0.5),"-",IFERROR('Tabel 4 S'!I725/'Tabel 4F S'!I725*100,"-"))</f>
        <v>-</v>
      </c>
    </row>
    <row r="726" spans="1:9" x14ac:dyDescent="0.25">
      <c r="A726" s="58" t="s">
        <v>24</v>
      </c>
      <c r="C726" s="59" t="str">
        <f>IF(OR('Tabel 4F S'!C726&lt;5,'Tabel 4 S'!C726&lt;0.5),"-",IFERROR('Tabel 4 S'!C726/'Tabel 4F S'!C726*100,"-"))</f>
        <v>-</v>
      </c>
      <c r="D726" s="59" t="str">
        <f>IF(OR('Tabel 4F S'!D726&lt;5,'Tabel 4 S'!D726&lt;0.5),"-",IFERROR('Tabel 4 S'!D726/'Tabel 4F S'!D726*100,"-"))</f>
        <v>-</v>
      </c>
      <c r="E726" s="59" t="str">
        <f>IF(OR('Tabel 4F S'!E726&lt;5,'Tabel 4 S'!E726&lt;0.5),"-",IFERROR('Tabel 4 S'!E726/'Tabel 4F S'!E726*100,"-"))</f>
        <v>-</v>
      </c>
      <c r="F726" s="59" t="str">
        <f>IF(OR('Tabel 4F S'!F726&lt;5,'Tabel 4 S'!F726&lt;0.5),"-",IFERROR('Tabel 4 S'!F726/'Tabel 4F S'!F726*100,"-"))</f>
        <v>-</v>
      </c>
      <c r="G726" s="59" t="str">
        <f>IF(OR('Tabel 4F S'!G726&lt;5,'Tabel 4 S'!G726&lt;0.5),"-",IFERROR('Tabel 4 S'!G726/'Tabel 4F S'!G726*100,"-"))</f>
        <v>-</v>
      </c>
      <c r="H726" s="82"/>
      <c r="I726" s="59" t="str">
        <f>IF(OR('Tabel 4F S'!I726&lt;5,'Tabel 4 S'!I726&lt;0.5),"-",IFERROR('Tabel 4 S'!I726/'Tabel 4F S'!I726*100,"-"))</f>
        <v>-</v>
      </c>
    </row>
    <row r="727" spans="1:9" x14ac:dyDescent="0.25">
      <c r="A727" s="54" t="s">
        <v>25</v>
      </c>
      <c r="C727" s="55" t="str">
        <f>IF(OR('Tabel 4F S'!C727&lt;5,'Tabel 4 S'!C727&lt;0.5),"-",IFERROR('Tabel 4 S'!C727/'Tabel 4F S'!C727*100,"-"))</f>
        <v>-</v>
      </c>
      <c r="D727" s="55" t="str">
        <f>IF(OR('Tabel 4F S'!D727&lt;5,'Tabel 4 S'!D727&lt;0.5),"-",IFERROR('Tabel 4 S'!D727/'Tabel 4F S'!D727*100,"-"))</f>
        <v>-</v>
      </c>
      <c r="E727" s="55" t="str">
        <f>IF(OR('Tabel 4F S'!E727&lt;5,'Tabel 4 S'!E727&lt;0.5),"-",IFERROR('Tabel 4 S'!E727/'Tabel 4F S'!E727*100,"-"))</f>
        <v>-</v>
      </c>
      <c r="F727" s="55" t="str">
        <f>IF(OR('Tabel 4F S'!F727&lt;5,'Tabel 4 S'!F727&lt;0.5),"-",IFERROR('Tabel 4 S'!F727/'Tabel 4F S'!F727*100,"-"))</f>
        <v>-</v>
      </c>
      <c r="G727" s="55" t="str">
        <f>IF(OR('Tabel 4F S'!G727&lt;5,'Tabel 4 S'!G727&lt;0.5),"-",IFERROR('Tabel 4 S'!G727/'Tabel 4F S'!G727*100,"-"))</f>
        <v>-</v>
      </c>
      <c r="H727" s="82"/>
      <c r="I727" s="55" t="str">
        <f>IF(OR('Tabel 4F S'!I727&lt;5,'Tabel 4 S'!I727&lt;0.5),"-",IFERROR('Tabel 4 S'!I727/'Tabel 4F S'!I727*100,"-"))</f>
        <v>-</v>
      </c>
    </row>
    <row r="728" spans="1:9" x14ac:dyDescent="0.25">
      <c r="A728" s="56" t="s">
        <v>26</v>
      </c>
      <c r="C728" s="57" t="str">
        <f>IF(OR('Tabel 4F S'!C728&lt;5,'Tabel 4 S'!C728&lt;0.5),"-",IFERROR('Tabel 4 S'!C728/'Tabel 4F S'!C728*100,"-"))</f>
        <v>-</v>
      </c>
      <c r="D728" s="57" t="str">
        <f>IF(OR('Tabel 4F S'!D728&lt;5,'Tabel 4 S'!D728&lt;0.5),"-",IFERROR('Tabel 4 S'!D728/'Tabel 4F S'!D728*100,"-"))</f>
        <v>-</v>
      </c>
      <c r="E728" s="57" t="str">
        <f>IF(OR('Tabel 4F S'!E728&lt;5,'Tabel 4 S'!E728&lt;0.5),"-",IFERROR('Tabel 4 S'!E728/'Tabel 4F S'!E728*100,"-"))</f>
        <v>-</v>
      </c>
      <c r="F728" s="57" t="str">
        <f>IF(OR('Tabel 4F S'!F728&lt;5,'Tabel 4 S'!F728&lt;0.5),"-",IFERROR('Tabel 4 S'!F728/'Tabel 4F S'!F728*100,"-"))</f>
        <v>-</v>
      </c>
      <c r="G728" s="57" t="str">
        <f>IF(OR('Tabel 4F S'!G728&lt;5,'Tabel 4 S'!G728&lt;0.5),"-",IFERROR('Tabel 4 S'!G728/'Tabel 4F S'!G728*100,"-"))</f>
        <v>-</v>
      </c>
      <c r="H728" s="82"/>
      <c r="I728" s="57" t="str">
        <f>IF(OR('Tabel 4F S'!I728&lt;5,'Tabel 4 S'!I728&lt;0.5),"-",IFERROR('Tabel 4 S'!I728/'Tabel 4F S'!I728*100,"-"))</f>
        <v>-</v>
      </c>
    </row>
    <row r="729" spans="1:9" x14ac:dyDescent="0.25">
      <c r="A729" s="58" t="s">
        <v>27</v>
      </c>
      <c r="C729" s="59" t="str">
        <f>IF(OR('Tabel 4F S'!C729&lt;5,'Tabel 4 S'!C729&lt;0.5),"-",IFERROR('Tabel 4 S'!C729/'Tabel 4F S'!C729*100,"-"))</f>
        <v>-</v>
      </c>
      <c r="D729" s="59" t="str">
        <f>IF(OR('Tabel 4F S'!D729&lt;5,'Tabel 4 S'!D729&lt;0.5),"-",IFERROR('Tabel 4 S'!D729/'Tabel 4F S'!D729*100,"-"))</f>
        <v>-</v>
      </c>
      <c r="E729" s="59" t="str">
        <f>IF(OR('Tabel 4F S'!E729&lt;5,'Tabel 4 S'!E729&lt;0.5),"-",IFERROR('Tabel 4 S'!E729/'Tabel 4F S'!E729*100,"-"))</f>
        <v>-</v>
      </c>
      <c r="F729" s="59" t="str">
        <f>IF(OR('Tabel 4F S'!F729&lt;5,'Tabel 4 S'!F729&lt;0.5),"-",IFERROR('Tabel 4 S'!F729/'Tabel 4F S'!F729*100,"-"))</f>
        <v>-</v>
      </c>
      <c r="G729" s="59" t="str">
        <f>IF(OR('Tabel 4F S'!G729&lt;5,'Tabel 4 S'!G729&lt;0.5),"-",IFERROR('Tabel 4 S'!G729/'Tabel 4F S'!G729*100,"-"))</f>
        <v>-</v>
      </c>
      <c r="H729" s="82"/>
      <c r="I729" s="59" t="str">
        <f>IF(OR('Tabel 4F S'!I729&lt;5,'Tabel 4 S'!I729&lt;0.5),"-",IFERROR('Tabel 4 S'!I729/'Tabel 4F S'!I729*100,"-"))</f>
        <v>-</v>
      </c>
    </row>
    <row r="730" spans="1:9" x14ac:dyDescent="0.25">
      <c r="A730" s="54" t="s">
        <v>28</v>
      </c>
      <c r="C730" s="55" t="str">
        <f>IF(OR('Tabel 4F S'!C730&lt;5,'Tabel 4 S'!C730&lt;0.5),"-",IFERROR('Tabel 4 S'!C730/'Tabel 4F S'!C730*100,"-"))</f>
        <v>-</v>
      </c>
      <c r="D730" s="55" t="str">
        <f>IF(OR('Tabel 4F S'!D730&lt;5,'Tabel 4 S'!D730&lt;0.5),"-",IFERROR('Tabel 4 S'!D730/'Tabel 4F S'!D730*100,"-"))</f>
        <v>-</v>
      </c>
      <c r="E730" s="55" t="str">
        <f>IF(OR('Tabel 4F S'!E730&lt;5,'Tabel 4 S'!E730&lt;0.5),"-",IFERROR('Tabel 4 S'!E730/'Tabel 4F S'!E730*100,"-"))</f>
        <v>-</v>
      </c>
      <c r="F730" s="55" t="str">
        <f>IF(OR('Tabel 4F S'!F730&lt;5,'Tabel 4 S'!F730&lt;0.5),"-",IFERROR('Tabel 4 S'!F730/'Tabel 4F S'!F730*100,"-"))</f>
        <v>-</v>
      </c>
      <c r="G730" s="55" t="str">
        <f>IF(OR('Tabel 4F S'!G730&lt;5,'Tabel 4 S'!G730&lt;0.5),"-",IFERROR('Tabel 4 S'!G730/'Tabel 4F S'!G730*100,"-"))</f>
        <v>-</v>
      </c>
      <c r="H730" s="82"/>
      <c r="I730" s="55" t="str">
        <f>IF(OR('Tabel 4F S'!I730&lt;5,'Tabel 4 S'!I730&lt;0.5),"-",IFERROR('Tabel 4 S'!I730/'Tabel 4F S'!I730*100,"-"))</f>
        <v>-</v>
      </c>
    </row>
    <row r="731" spans="1:9" x14ac:dyDescent="0.25">
      <c r="A731" s="56" t="s">
        <v>29</v>
      </c>
      <c r="C731" s="57" t="str">
        <f>IF(OR('Tabel 4F S'!C731&lt;5,'Tabel 4 S'!C731&lt;0.5),"-",IFERROR('Tabel 4 S'!C731/'Tabel 4F S'!C731*100,"-"))</f>
        <v>-</v>
      </c>
      <c r="D731" s="57" t="str">
        <f>IF(OR('Tabel 4F S'!D731&lt;5,'Tabel 4 S'!D731&lt;0.5),"-",IFERROR('Tabel 4 S'!D731/'Tabel 4F S'!D731*100,"-"))</f>
        <v>-</v>
      </c>
      <c r="E731" s="57" t="str">
        <f>IF(OR('Tabel 4F S'!E731&lt;5,'Tabel 4 S'!E731&lt;0.5),"-",IFERROR('Tabel 4 S'!E731/'Tabel 4F S'!E731*100,"-"))</f>
        <v>-</v>
      </c>
      <c r="F731" s="57" t="str">
        <f>IF(OR('Tabel 4F S'!F731&lt;5,'Tabel 4 S'!F731&lt;0.5),"-",IFERROR('Tabel 4 S'!F731/'Tabel 4F S'!F731*100,"-"))</f>
        <v>-</v>
      </c>
      <c r="G731" s="57" t="str">
        <f>IF(OR('Tabel 4F S'!G731&lt;5,'Tabel 4 S'!G731&lt;0.5),"-",IFERROR('Tabel 4 S'!G731/'Tabel 4F S'!G731*100,"-"))</f>
        <v>-</v>
      </c>
      <c r="H731" s="82"/>
      <c r="I731" s="57" t="str">
        <f>IF(OR('Tabel 4F S'!I731&lt;5,'Tabel 4 S'!I731&lt;0.5),"-",IFERROR('Tabel 4 S'!I731/'Tabel 4F S'!I731*100,"-"))</f>
        <v>-</v>
      </c>
    </row>
    <row r="732" spans="1:9" x14ac:dyDescent="0.25">
      <c r="A732" s="58" t="s">
        <v>30</v>
      </c>
      <c r="C732" s="59" t="str">
        <f>IF(OR('Tabel 4F S'!C732&lt;5,'Tabel 4 S'!C732&lt;0.5),"-",IFERROR('Tabel 4 S'!C732/'Tabel 4F S'!C732*100,"-"))</f>
        <v>-</v>
      </c>
      <c r="D732" s="59" t="str">
        <f>IF(OR('Tabel 4F S'!D732&lt;5,'Tabel 4 S'!D732&lt;0.5),"-",IFERROR('Tabel 4 S'!D732/'Tabel 4F S'!D732*100,"-"))</f>
        <v>-</v>
      </c>
      <c r="E732" s="59" t="str">
        <f>IF(OR('Tabel 4F S'!E732&lt;5,'Tabel 4 S'!E732&lt;0.5),"-",IFERROR('Tabel 4 S'!E732/'Tabel 4F S'!E732*100,"-"))</f>
        <v>-</v>
      </c>
      <c r="F732" s="59" t="str">
        <f>IF(OR('Tabel 4F S'!F732&lt;5,'Tabel 4 S'!F732&lt;0.5),"-",IFERROR('Tabel 4 S'!F732/'Tabel 4F S'!F732*100,"-"))</f>
        <v>-</v>
      </c>
      <c r="G732" s="59" t="str">
        <f>IF(OR('Tabel 4F S'!G732&lt;5,'Tabel 4 S'!G732&lt;0.5),"-",IFERROR('Tabel 4 S'!G732/'Tabel 4F S'!G732*100,"-"))</f>
        <v>-</v>
      </c>
      <c r="H732" s="82"/>
      <c r="I732" s="59" t="str">
        <f>IF(OR('Tabel 4F S'!I732&lt;5,'Tabel 4 S'!I732&lt;0.5),"-",IFERROR('Tabel 4 S'!I732/'Tabel 4F S'!I732*100,"-"))</f>
        <v>-</v>
      </c>
    </row>
    <row r="733" spans="1:9" x14ac:dyDescent="0.25">
      <c r="A733" s="54" t="s">
        <v>31</v>
      </c>
      <c r="C733" s="55" t="str">
        <f>IF(OR('Tabel 4F S'!C733&lt;5,'Tabel 4 S'!C733&lt;0.5),"-",IFERROR('Tabel 4 S'!C733/'Tabel 4F S'!C733*100,"-"))</f>
        <v>-</v>
      </c>
      <c r="D733" s="55">
        <f>IF(OR('Tabel 4F S'!D733&lt;5,'Tabel 4 S'!D733&lt;0.5),"-",IFERROR('Tabel 4 S'!D733/'Tabel 4F S'!D733*100,"-"))</f>
        <v>6.25</v>
      </c>
      <c r="E733" s="55" t="str">
        <f>IF(OR('Tabel 4F S'!E733&lt;5,'Tabel 4 S'!E733&lt;0.5),"-",IFERROR('Tabel 4 S'!E733/'Tabel 4F S'!E733*100,"-"))</f>
        <v>-</v>
      </c>
      <c r="F733" s="55" t="str">
        <f>IF(OR('Tabel 4F S'!F733&lt;5,'Tabel 4 S'!F733&lt;0.5),"-",IFERROR('Tabel 4 S'!F733/'Tabel 4F S'!F733*100,"-"))</f>
        <v>-</v>
      </c>
      <c r="G733" s="55" t="str">
        <f>IF(OR('Tabel 4F S'!G733&lt;5,'Tabel 4 S'!G733&lt;0.5),"-",IFERROR('Tabel 4 S'!G733/'Tabel 4F S'!G733*100,"-"))</f>
        <v>-</v>
      </c>
      <c r="H733" s="82"/>
      <c r="I733" s="55">
        <f>IF(OR('Tabel 4F S'!I733&lt;5,'Tabel 4 S'!I733&lt;0.5),"-",IFERROR('Tabel 4 S'!I733/'Tabel 4F S'!I733*100,"-"))</f>
        <v>3.0303030303030303</v>
      </c>
    </row>
    <row r="734" spans="1:9" x14ac:dyDescent="0.25">
      <c r="A734" s="56" t="s">
        <v>32</v>
      </c>
      <c r="C734" s="57" t="str">
        <f>IF(OR('Tabel 4F S'!C734&lt;5,'Tabel 4 S'!C734&lt;0.5),"-",IFERROR('Tabel 4 S'!C734/'Tabel 4F S'!C734*100,"-"))</f>
        <v>-</v>
      </c>
      <c r="D734" s="57">
        <f>IF(OR('Tabel 4F S'!D734&lt;5,'Tabel 4 S'!D734&lt;0.5),"-",IFERROR('Tabel 4 S'!D734/'Tabel 4F S'!D734*100,"-"))</f>
        <v>5.5555555555555554</v>
      </c>
      <c r="E734" s="57">
        <f>IF(OR('Tabel 4F S'!E734&lt;5,'Tabel 4 S'!E734&lt;0.5),"-",IFERROR('Tabel 4 S'!E734/'Tabel 4F S'!E734*100,"-"))</f>
        <v>6.25</v>
      </c>
      <c r="F734" s="57" t="str">
        <f>IF(OR('Tabel 4F S'!F734&lt;5,'Tabel 4 S'!F734&lt;0.5),"-",IFERROR('Tabel 4 S'!F734/'Tabel 4F S'!F734*100,"-"))</f>
        <v>-</v>
      </c>
      <c r="G734" s="57">
        <f>IF(OR('Tabel 4F S'!G734&lt;5,'Tabel 4 S'!G734&lt;0.5),"-",IFERROR('Tabel 4 S'!G734/'Tabel 4F S'!G734*100,"-"))</f>
        <v>12.5</v>
      </c>
      <c r="H734" s="82"/>
      <c r="I734" s="57">
        <f>IF(OR('Tabel 4F S'!I734&lt;5,'Tabel 4 S'!I734&lt;0.5),"-",IFERROR('Tabel 4 S'!I734/'Tabel 4F S'!I734*100,"-"))</f>
        <v>4.6153846153846159</v>
      </c>
    </row>
    <row r="735" spans="1:9" x14ac:dyDescent="0.25">
      <c r="A735" s="58" t="s">
        <v>33</v>
      </c>
      <c r="C735" s="59" t="str">
        <f>IF(OR('Tabel 4F S'!C735&lt;5,'Tabel 4 S'!C735&lt;0.5),"-",IFERROR('Tabel 4 S'!C735/'Tabel 4F S'!C735*100,"-"))</f>
        <v>-</v>
      </c>
      <c r="D735" s="59">
        <f>IF(OR('Tabel 4F S'!D735&lt;5,'Tabel 4 S'!D735&lt;0.5),"-",IFERROR('Tabel 4 S'!D735/'Tabel 4F S'!D735*100,"-"))</f>
        <v>11.111111111111111</v>
      </c>
      <c r="E735" s="59" t="str">
        <f>IF(OR('Tabel 4F S'!E735&lt;5,'Tabel 4 S'!E735&lt;0.5),"-",IFERROR('Tabel 4 S'!E735/'Tabel 4F S'!E735*100,"-"))</f>
        <v>-</v>
      </c>
      <c r="F735" s="59" t="str">
        <f>IF(OR('Tabel 4F S'!F735&lt;5,'Tabel 4 S'!F735&lt;0.5),"-",IFERROR('Tabel 4 S'!F735/'Tabel 4F S'!F735*100,"-"))</f>
        <v>-</v>
      </c>
      <c r="G735" s="59" t="str">
        <f>IF(OR('Tabel 4F S'!G735&lt;5,'Tabel 4 S'!G735&lt;0.5),"-",IFERROR('Tabel 4 S'!G735/'Tabel 4F S'!G735*100,"-"))</f>
        <v>-</v>
      </c>
      <c r="H735" s="82"/>
      <c r="I735" s="59">
        <f>IF(OR('Tabel 4F S'!I735&lt;5,'Tabel 4 S'!I735&lt;0.5),"-",IFERROR('Tabel 4 S'!I735/'Tabel 4F S'!I735*100,"-"))</f>
        <v>2.2222222222222223</v>
      </c>
    </row>
    <row r="736" spans="1:9" x14ac:dyDescent="0.25">
      <c r="A736" s="54" t="s">
        <v>34</v>
      </c>
      <c r="C736" s="55" t="str">
        <f>IF(OR('Tabel 4F S'!C736&lt;5,'Tabel 4 S'!C736&lt;0.5),"-",IFERROR('Tabel 4 S'!C736/'Tabel 4F S'!C736*100,"-"))</f>
        <v>-</v>
      </c>
      <c r="D736" s="55">
        <f>IF(OR('Tabel 4F S'!D736&lt;5,'Tabel 4 S'!D736&lt;0.5),"-",IFERROR('Tabel 4 S'!D736/'Tabel 4F S'!D736*100,"-"))</f>
        <v>5</v>
      </c>
      <c r="E736" s="55">
        <f>IF(OR('Tabel 4F S'!E736&lt;5,'Tabel 4 S'!E736&lt;0.5),"-",IFERROR('Tabel 4 S'!E736/'Tabel 4F S'!E736*100,"-"))</f>
        <v>1.9230769230769231</v>
      </c>
      <c r="F736" s="55" t="str">
        <f>IF(OR('Tabel 4F S'!F736&lt;5,'Tabel 4 S'!F736&lt;0.5),"-",IFERROR('Tabel 4 S'!F736/'Tabel 4F S'!F736*100,"-"))</f>
        <v>-</v>
      </c>
      <c r="G736" s="55" t="str">
        <f>IF(OR('Tabel 4F S'!G736&lt;5,'Tabel 4 S'!G736&lt;0.5),"-",IFERROR('Tabel 4 S'!G736/'Tabel 4F S'!G736*100,"-"))</f>
        <v>-</v>
      </c>
      <c r="H736" s="82"/>
      <c r="I736" s="55">
        <f>IF(OR('Tabel 4F S'!I736&lt;5,'Tabel 4 S'!I736&lt;0.5),"-",IFERROR('Tabel 4 S'!I736/'Tabel 4F S'!I736*100,"-"))</f>
        <v>3.125</v>
      </c>
    </row>
    <row r="737" spans="1:9" x14ac:dyDescent="0.25">
      <c r="A737" s="56" t="s">
        <v>35</v>
      </c>
      <c r="C737" s="57">
        <f>IF(OR('Tabel 4F S'!C737&lt;5,'Tabel 4 S'!C737&lt;0.5),"-",IFERROR('Tabel 4 S'!C737/'Tabel 4F S'!C737*100,"-"))</f>
        <v>14.285714285714285</v>
      </c>
      <c r="D737" s="57">
        <f>IF(OR('Tabel 4F S'!D737&lt;5,'Tabel 4 S'!D737&lt;0.5),"-",IFERROR('Tabel 4 S'!D737/'Tabel 4F S'!D737*100,"-"))</f>
        <v>2.3809523809523809</v>
      </c>
      <c r="E737" s="57" t="str">
        <f>IF(OR('Tabel 4F S'!E737&lt;5,'Tabel 4 S'!E737&lt;0.5),"-",IFERROR('Tabel 4 S'!E737/'Tabel 4F S'!E737*100,"-"))</f>
        <v>-</v>
      </c>
      <c r="F737" s="57" t="str">
        <f>IF(OR('Tabel 4F S'!F737&lt;5,'Tabel 4 S'!F737&lt;0.5),"-",IFERROR('Tabel 4 S'!F737/'Tabel 4F S'!F737*100,"-"))</f>
        <v>-</v>
      </c>
      <c r="G737" s="57" t="str">
        <f>IF(OR('Tabel 4F S'!G737&lt;5,'Tabel 4 S'!G737&lt;0.5),"-",IFERROR('Tabel 4 S'!G737/'Tabel 4F S'!G737*100,"-"))</f>
        <v>-</v>
      </c>
      <c r="H737" s="82"/>
      <c r="I737" s="57">
        <f>IF(OR('Tabel 4F S'!I737&lt;5,'Tabel 4 S'!I737&lt;0.5),"-",IFERROR('Tabel 4 S'!I737/'Tabel 4F S'!I737*100,"-"))</f>
        <v>1.8181818181818181</v>
      </c>
    </row>
    <row r="738" spans="1:9" x14ac:dyDescent="0.25">
      <c r="A738" s="58" t="s">
        <v>36</v>
      </c>
      <c r="C738" s="59" t="str">
        <f>IF(OR('Tabel 4F S'!C738&lt;5,'Tabel 4 S'!C738&lt;0.5),"-",IFERROR('Tabel 4 S'!C738/'Tabel 4F S'!C738*100,"-"))</f>
        <v>-</v>
      </c>
      <c r="D738" s="59">
        <f>IF(OR('Tabel 4F S'!D738&lt;5,'Tabel 4 S'!D738&lt;0.5),"-",IFERROR('Tabel 4 S'!D738/'Tabel 4F S'!D738*100,"-"))</f>
        <v>20</v>
      </c>
      <c r="E738" s="59" t="str">
        <f>IF(OR('Tabel 4F S'!E738&lt;5,'Tabel 4 S'!E738&lt;0.5),"-",IFERROR('Tabel 4 S'!E738/'Tabel 4F S'!E738*100,"-"))</f>
        <v>-</v>
      </c>
      <c r="F738" s="59" t="str">
        <f>IF(OR('Tabel 4F S'!F738&lt;5,'Tabel 4 S'!F738&lt;0.5),"-",IFERROR('Tabel 4 S'!F738/'Tabel 4F S'!F738*100,"-"))</f>
        <v>-</v>
      </c>
      <c r="G738" s="59" t="str">
        <f>IF(OR('Tabel 4F S'!G738&lt;5,'Tabel 4 S'!G738&lt;0.5),"-",IFERROR('Tabel 4 S'!G738/'Tabel 4F S'!G738*100,"-"))</f>
        <v>-</v>
      </c>
      <c r="H738" s="82"/>
      <c r="I738" s="59">
        <f>IF(OR('Tabel 4F S'!I738&lt;5,'Tabel 4 S'!I738&lt;0.5),"-",IFERROR('Tabel 4 S'!I738/'Tabel 4F S'!I738*100,"-"))</f>
        <v>4.3478260869565215</v>
      </c>
    </row>
    <row r="739" spans="1:9" x14ac:dyDescent="0.25">
      <c r="A739" s="54" t="s">
        <v>37</v>
      </c>
      <c r="C739" s="55" t="str">
        <f>IF(OR('Tabel 4F S'!C739&lt;5,'Tabel 4 S'!C739&lt;0.5),"-",IFERROR('Tabel 4 S'!C739/'Tabel 4F S'!C739*100,"-"))</f>
        <v>-</v>
      </c>
      <c r="D739" s="55" t="str">
        <f>IF(OR('Tabel 4F S'!D739&lt;5,'Tabel 4 S'!D739&lt;0.5),"-",IFERROR('Tabel 4 S'!D739/'Tabel 4F S'!D739*100,"-"))</f>
        <v>-</v>
      </c>
      <c r="E739" s="55" t="str">
        <f>IF(OR('Tabel 4F S'!E739&lt;5,'Tabel 4 S'!E739&lt;0.5),"-",IFERROR('Tabel 4 S'!E739/'Tabel 4F S'!E739*100,"-"))</f>
        <v>-</v>
      </c>
      <c r="F739" s="55" t="str">
        <f>IF(OR('Tabel 4F S'!F739&lt;5,'Tabel 4 S'!F739&lt;0.5),"-",IFERROR('Tabel 4 S'!F739/'Tabel 4F S'!F739*100,"-"))</f>
        <v>-</v>
      </c>
      <c r="G739" s="55" t="str">
        <f>IF(OR('Tabel 4F S'!G739&lt;5,'Tabel 4 S'!G739&lt;0.5),"-",IFERROR('Tabel 4 S'!G739/'Tabel 4F S'!G739*100,"-"))</f>
        <v>-</v>
      </c>
      <c r="H739" s="82"/>
      <c r="I739" s="55">
        <f>IF(OR('Tabel 4F S'!I739&lt;5,'Tabel 4 S'!I739&lt;0.5),"-",IFERROR('Tabel 4 S'!I739/'Tabel 4F S'!I739*100,"-"))</f>
        <v>5</v>
      </c>
    </row>
    <row r="740" spans="1:9" x14ac:dyDescent="0.25">
      <c r="A740" s="56" t="s">
        <v>38</v>
      </c>
      <c r="C740" s="57" t="str">
        <f>IF(OR('Tabel 4F S'!C740&lt;5,'Tabel 4 S'!C740&lt;0.5),"-",IFERROR('Tabel 4 S'!C740/'Tabel 4F S'!C740*100,"-"))</f>
        <v>-</v>
      </c>
      <c r="D740" s="57">
        <f>IF(OR('Tabel 4F S'!D740&lt;5,'Tabel 4 S'!D740&lt;0.5),"-",IFERROR('Tabel 4 S'!D740/'Tabel 4F S'!D740*100,"-"))</f>
        <v>14.285714285714285</v>
      </c>
      <c r="E740" s="57" t="str">
        <f>IF(OR('Tabel 4F S'!E740&lt;5,'Tabel 4 S'!E740&lt;0.5),"-",IFERROR('Tabel 4 S'!E740/'Tabel 4F S'!E740*100,"-"))</f>
        <v>-</v>
      </c>
      <c r="F740" s="57">
        <f>IF(OR('Tabel 4F S'!F740&lt;5,'Tabel 4 S'!F740&lt;0.5),"-",IFERROR('Tabel 4 S'!F740/'Tabel 4F S'!F740*100,"-"))</f>
        <v>28.571428571428569</v>
      </c>
      <c r="G740" s="57" t="str">
        <f>IF(OR('Tabel 4F S'!G740&lt;5,'Tabel 4 S'!G740&lt;0.5),"-",IFERROR('Tabel 4 S'!G740/'Tabel 4F S'!G740*100,"-"))</f>
        <v>-</v>
      </c>
      <c r="H740" s="82"/>
      <c r="I740" s="57">
        <f>IF(OR('Tabel 4F S'!I740&lt;5,'Tabel 4 S'!I740&lt;0.5),"-",IFERROR('Tabel 4 S'!I740/'Tabel 4F S'!I740*100,"-"))</f>
        <v>9.375</v>
      </c>
    </row>
    <row r="741" spans="1:9" x14ac:dyDescent="0.25">
      <c r="A741" s="58" t="s">
        <v>39</v>
      </c>
      <c r="C741" s="59" t="str">
        <f>IF(OR('Tabel 4F S'!C741&lt;5,'Tabel 4 S'!C741&lt;0.5),"-",IFERROR('Tabel 4 S'!C741/'Tabel 4F S'!C741*100,"-"))</f>
        <v>-</v>
      </c>
      <c r="D741" s="59" t="str">
        <f>IF(OR('Tabel 4F S'!D741&lt;5,'Tabel 4 S'!D741&lt;0.5),"-",IFERROR('Tabel 4 S'!D741/'Tabel 4F S'!D741*100,"-"))</f>
        <v>-</v>
      </c>
      <c r="E741" s="59" t="str">
        <f>IF(OR('Tabel 4F S'!E741&lt;5,'Tabel 4 S'!E741&lt;0.5),"-",IFERROR('Tabel 4 S'!E741/'Tabel 4F S'!E741*100,"-"))</f>
        <v>-</v>
      </c>
      <c r="F741" s="59" t="str">
        <f>IF(OR('Tabel 4F S'!F741&lt;5,'Tabel 4 S'!F741&lt;0.5),"-",IFERROR('Tabel 4 S'!F741/'Tabel 4F S'!F741*100,"-"))</f>
        <v>-</v>
      </c>
      <c r="G741" s="59" t="str">
        <f>IF(OR('Tabel 4F S'!G741&lt;5,'Tabel 4 S'!G741&lt;0.5),"-",IFERROR('Tabel 4 S'!G741/'Tabel 4F S'!G741*100,"-"))</f>
        <v>-</v>
      </c>
      <c r="H741" s="82"/>
      <c r="I741" s="59" t="str">
        <f>IF(OR('Tabel 4F S'!I741&lt;5,'Tabel 4 S'!I741&lt;0.5),"-",IFERROR('Tabel 4 S'!I741/'Tabel 4F S'!I741*100,"-"))</f>
        <v>-</v>
      </c>
    </row>
    <row r="742" spans="1:9" x14ac:dyDescent="0.25">
      <c r="A742" s="54" t="s">
        <v>40</v>
      </c>
      <c r="C742" s="55" t="str">
        <f>IF(OR('Tabel 4F S'!C742&lt;5,'Tabel 4 S'!C742&lt;0.5),"-",IFERROR('Tabel 4 S'!C742/'Tabel 4F S'!C742*100,"-"))</f>
        <v>-</v>
      </c>
      <c r="D742" s="55" t="str">
        <f>IF(OR('Tabel 4F S'!D742&lt;5,'Tabel 4 S'!D742&lt;0.5),"-",IFERROR('Tabel 4 S'!D742/'Tabel 4F S'!D742*100,"-"))</f>
        <v>-</v>
      </c>
      <c r="E742" s="55" t="str">
        <f>IF(OR('Tabel 4F S'!E742&lt;5,'Tabel 4 S'!E742&lt;0.5),"-",IFERROR('Tabel 4 S'!E742/'Tabel 4F S'!E742*100,"-"))</f>
        <v>-</v>
      </c>
      <c r="F742" s="55" t="str">
        <f>IF(OR('Tabel 4F S'!F742&lt;5,'Tabel 4 S'!F742&lt;0.5),"-",IFERROR('Tabel 4 S'!F742/'Tabel 4F S'!F742*100,"-"))</f>
        <v>-</v>
      </c>
      <c r="G742" s="55" t="str">
        <f>IF(OR('Tabel 4F S'!G742&lt;5,'Tabel 4 S'!G742&lt;0.5),"-",IFERROR('Tabel 4 S'!G742/'Tabel 4F S'!G742*100,"-"))</f>
        <v>-</v>
      </c>
      <c r="H742" s="82"/>
      <c r="I742" s="55" t="str">
        <f>IF(OR('Tabel 4F S'!I742&lt;5,'Tabel 4 S'!I742&lt;0.5),"-",IFERROR('Tabel 4 S'!I742/'Tabel 4F S'!I742*100,"-"))</f>
        <v>-</v>
      </c>
    </row>
    <row r="743" spans="1:9" x14ac:dyDescent="0.25">
      <c r="A743" s="56" t="s">
        <v>41</v>
      </c>
      <c r="C743" s="57" t="str">
        <f>IF(OR('Tabel 4F S'!C743&lt;5,'Tabel 4 S'!C743&lt;0.5),"-",IFERROR('Tabel 4 S'!C743/'Tabel 4F S'!C743*100,"-"))</f>
        <v>-</v>
      </c>
      <c r="D743" s="57" t="str">
        <f>IF(OR('Tabel 4F S'!D743&lt;5,'Tabel 4 S'!D743&lt;0.5),"-",IFERROR('Tabel 4 S'!D743/'Tabel 4F S'!D743*100,"-"))</f>
        <v>-</v>
      </c>
      <c r="E743" s="57" t="str">
        <f>IF(OR('Tabel 4F S'!E743&lt;5,'Tabel 4 S'!E743&lt;0.5),"-",IFERROR('Tabel 4 S'!E743/'Tabel 4F S'!E743*100,"-"))</f>
        <v>-</v>
      </c>
      <c r="F743" s="57" t="str">
        <f>IF(OR('Tabel 4F S'!F743&lt;5,'Tabel 4 S'!F743&lt;0.5),"-",IFERROR('Tabel 4 S'!F743/'Tabel 4F S'!F743*100,"-"))</f>
        <v>-</v>
      </c>
      <c r="G743" s="57" t="str">
        <f>IF(OR('Tabel 4F S'!G743&lt;5,'Tabel 4 S'!G743&lt;0.5),"-",IFERROR('Tabel 4 S'!G743/'Tabel 4F S'!G743*100,"-"))</f>
        <v>-</v>
      </c>
      <c r="H743" s="82"/>
      <c r="I743" s="57" t="str">
        <f>IF(OR('Tabel 4F S'!I743&lt;5,'Tabel 4 S'!I743&lt;0.5),"-",IFERROR('Tabel 4 S'!I743/'Tabel 4F S'!I743*100,"-"))</f>
        <v>-</v>
      </c>
    </row>
    <row r="744" spans="1:9" x14ac:dyDescent="0.25">
      <c r="A744" s="58" t="s">
        <v>42</v>
      </c>
      <c r="C744" s="59" t="str">
        <f>IF(OR('Tabel 4F S'!C744&lt;5,'Tabel 4 S'!C744&lt;0.5),"-",IFERROR('Tabel 4 S'!C744/'Tabel 4F S'!C744*100,"-"))</f>
        <v>-</v>
      </c>
      <c r="D744" s="59" t="str">
        <f>IF(OR('Tabel 4F S'!D744&lt;5,'Tabel 4 S'!D744&lt;0.5),"-",IFERROR('Tabel 4 S'!D744/'Tabel 4F S'!D744*100,"-"))</f>
        <v>-</v>
      </c>
      <c r="E744" s="59" t="str">
        <f>IF(OR('Tabel 4F S'!E744&lt;5,'Tabel 4 S'!E744&lt;0.5),"-",IFERROR('Tabel 4 S'!E744/'Tabel 4F S'!E744*100,"-"))</f>
        <v>-</v>
      </c>
      <c r="F744" s="59" t="str">
        <f>IF(OR('Tabel 4F S'!F744&lt;5,'Tabel 4 S'!F744&lt;0.5),"-",IFERROR('Tabel 4 S'!F744/'Tabel 4F S'!F744*100,"-"))</f>
        <v>-</v>
      </c>
      <c r="G744" s="59" t="str">
        <f>IF(OR('Tabel 4F S'!G744&lt;5,'Tabel 4 S'!G744&lt;0.5),"-",IFERROR('Tabel 4 S'!G744/'Tabel 4F S'!G744*100,"-"))</f>
        <v>-</v>
      </c>
      <c r="H744" s="82"/>
      <c r="I744" s="59">
        <f>IF(OR('Tabel 4F S'!I744&lt;5,'Tabel 4 S'!I744&lt;0.5),"-",IFERROR('Tabel 4 S'!I744/'Tabel 4F S'!I744*100,"-"))</f>
        <v>14.285714285714285</v>
      </c>
    </row>
    <row r="745" spans="1:9" x14ac:dyDescent="0.25">
      <c r="A745" s="54" t="s">
        <v>43</v>
      </c>
      <c r="C745" s="55" t="str">
        <f>IF(OR('Tabel 4F S'!C745&lt;5,'Tabel 4 S'!C745&lt;0.5),"-",IFERROR('Tabel 4 S'!C745/'Tabel 4F S'!C745*100,"-"))</f>
        <v>-</v>
      </c>
      <c r="D745" s="55">
        <f>IF(OR('Tabel 4F S'!D745&lt;5,'Tabel 4 S'!D745&lt;0.5),"-",IFERROR('Tabel 4 S'!D745/'Tabel 4F S'!D745*100,"-"))</f>
        <v>11.111111111111111</v>
      </c>
      <c r="E745" s="55" t="str">
        <f>IF(OR('Tabel 4F S'!E745&lt;5,'Tabel 4 S'!E745&lt;0.5),"-",IFERROR('Tabel 4 S'!E745/'Tabel 4F S'!E745*100,"-"))</f>
        <v>-</v>
      </c>
      <c r="F745" s="55" t="str">
        <f>IF(OR('Tabel 4F S'!F745&lt;5,'Tabel 4 S'!F745&lt;0.5),"-",IFERROR('Tabel 4 S'!F745/'Tabel 4F S'!F745*100,"-"))</f>
        <v>-</v>
      </c>
      <c r="G745" s="55" t="str">
        <f>IF(OR('Tabel 4F S'!G745&lt;5,'Tabel 4 S'!G745&lt;0.5),"-",IFERROR('Tabel 4 S'!G745/'Tabel 4F S'!G745*100,"-"))</f>
        <v>-</v>
      </c>
      <c r="H745" s="82"/>
      <c r="I745" s="55">
        <f>IF(OR('Tabel 4F S'!I745&lt;5,'Tabel 4 S'!I745&lt;0.5),"-",IFERROR('Tabel 4 S'!I745/'Tabel 4F S'!I745*100,"-"))</f>
        <v>7.1428571428571423</v>
      </c>
    </row>
    <row r="746" spans="1:9" x14ac:dyDescent="0.25">
      <c r="A746" s="56" t="s">
        <v>44</v>
      </c>
      <c r="C746" s="57" t="str">
        <f>IF(OR('Tabel 4F S'!C746&lt;5,'Tabel 4 S'!C746&lt;0.5),"-",IFERROR('Tabel 4 S'!C746/'Tabel 4F S'!C746*100,"-"))</f>
        <v>-</v>
      </c>
      <c r="D746" s="57">
        <f>IF(OR('Tabel 4F S'!D746&lt;5,'Tabel 4 S'!D746&lt;0.5),"-",IFERROR('Tabel 4 S'!D746/'Tabel 4F S'!D746*100,"-"))</f>
        <v>8</v>
      </c>
      <c r="E746" s="57" t="str">
        <f>IF(OR('Tabel 4F S'!E746&lt;5,'Tabel 4 S'!E746&lt;0.5),"-",IFERROR('Tabel 4 S'!E746/'Tabel 4F S'!E746*100,"-"))</f>
        <v>-</v>
      </c>
      <c r="F746" s="57">
        <f>IF(OR('Tabel 4F S'!F746&lt;5,'Tabel 4 S'!F746&lt;0.5),"-",IFERROR('Tabel 4 S'!F746/'Tabel 4F S'!F746*100,"-"))</f>
        <v>5.8823529411764701</v>
      </c>
      <c r="G746" s="57" t="str">
        <f>IF(OR('Tabel 4F S'!G746&lt;5,'Tabel 4 S'!G746&lt;0.5),"-",IFERROR('Tabel 4 S'!G746/'Tabel 4F S'!G746*100,"-"))</f>
        <v>-</v>
      </c>
      <c r="H746" s="82"/>
      <c r="I746" s="57">
        <f>IF(OR('Tabel 4F S'!I746&lt;5,'Tabel 4 S'!I746&lt;0.5),"-",IFERROR('Tabel 4 S'!I746/'Tabel 4F S'!I746*100,"-"))</f>
        <v>5.7471264367816088</v>
      </c>
    </row>
    <row r="747" spans="1:9" x14ac:dyDescent="0.25">
      <c r="A747" s="37"/>
      <c r="C747" s="83"/>
      <c r="D747" s="83"/>
      <c r="E747" s="83"/>
      <c r="F747" s="83"/>
      <c r="G747" s="83"/>
      <c r="H747" s="82"/>
      <c r="I747" s="83"/>
    </row>
    <row r="748" spans="1:9" x14ac:dyDescent="0.25">
      <c r="A748" s="61" t="s">
        <v>45</v>
      </c>
      <c r="B748" s="62"/>
      <c r="C748" s="63">
        <f>IF(OR('Tabel 4F S'!C748&lt;5,'Tabel 4 S'!C748&lt;0.5),"-",IFERROR('Tabel 4 S'!C748/'Tabel 4F S'!C748*100,"-"))</f>
        <v>11.538461538461538</v>
      </c>
      <c r="D748" s="63">
        <f>IF(OR('Tabel 4F S'!D748&lt;5,'Tabel 4 S'!D748&lt;0.5),"-",IFERROR('Tabel 4 S'!D748/'Tabel 4F S'!D748*100,"-"))</f>
        <v>4.3151969981238274</v>
      </c>
      <c r="E748" s="63">
        <f>IF(OR('Tabel 4F S'!E748&lt;5,'Tabel 4 S'!E748&lt;0.5),"-",IFERROR('Tabel 4 S'!E748/'Tabel 4F S'!E748*100,"-"))</f>
        <v>2</v>
      </c>
      <c r="F748" s="63">
        <f>IF(OR('Tabel 4F S'!F748&lt;5,'Tabel 4 S'!F748&lt;0.5),"-",IFERROR('Tabel 4 S'!F748/'Tabel 4F S'!F748*100,"-"))</f>
        <v>1.0775862068965518</v>
      </c>
      <c r="G748" s="63">
        <f>IF(OR('Tabel 4F S'!G748&lt;5,'Tabel 4 S'!G748&lt;0.5),"-",IFERROR('Tabel 4 S'!G748/'Tabel 4F S'!G748*100,"-"))</f>
        <v>2.1052631578947367</v>
      </c>
      <c r="H748" s="82"/>
      <c r="I748" s="63">
        <f>IF(OR('Tabel 4F S'!I748&lt;5,'Tabel 4 S'!I748&lt;0.5),"-",IFERROR('Tabel 4 S'!I748/'Tabel 4F S'!I748*100,"-"))</f>
        <v>2.8895184135977336</v>
      </c>
    </row>
    <row r="749" spans="1:9" x14ac:dyDescent="0.25">
      <c r="A749" s="37"/>
      <c r="C749" s="83"/>
      <c r="D749" s="83"/>
      <c r="E749" s="83"/>
      <c r="F749" s="83"/>
      <c r="G749" s="83"/>
      <c r="H749" s="82"/>
      <c r="I749" s="83"/>
    </row>
    <row r="750" spans="1:9" x14ac:dyDescent="0.25">
      <c r="A750" s="56" t="s">
        <v>46</v>
      </c>
      <c r="C750" s="57" t="str">
        <f>IF(OR('Tabel 4F S'!C750&lt;5,'Tabel 4 S'!C750&lt;0.5),"-",IFERROR('Tabel 4 S'!C750/'Tabel 4F S'!C750*100,"-"))</f>
        <v>-</v>
      </c>
      <c r="D750" s="57">
        <f>IF(OR('Tabel 4F S'!D750&lt;5,'Tabel 4 S'!D750&lt;0.5),"-",IFERROR('Tabel 4 S'!D750/'Tabel 4F S'!D750*100,"-"))</f>
        <v>1.7241379310344827</v>
      </c>
      <c r="E750" s="57" t="str">
        <f>IF(OR('Tabel 4F S'!E750&lt;5,'Tabel 4 S'!E750&lt;0.5),"-",IFERROR('Tabel 4 S'!E750/'Tabel 4F S'!E750*100,"-"))</f>
        <v>-</v>
      </c>
      <c r="F750" s="57">
        <f>IF(OR('Tabel 4F S'!F750&lt;5,'Tabel 4 S'!F750&lt;0.5),"-",IFERROR('Tabel 4 S'!F750/'Tabel 4F S'!F750*100,"-"))</f>
        <v>0.75187969924812026</v>
      </c>
      <c r="G750" s="57">
        <f>IF(OR('Tabel 4F S'!G750&lt;5,'Tabel 4 S'!G750&lt;0.5),"-",IFERROR('Tabel 4 S'!G750/'Tabel 4F S'!G750*100,"-"))</f>
        <v>1.7857142857142856</v>
      </c>
      <c r="H750" s="82"/>
      <c r="I750" s="57">
        <f>IF(OR('Tabel 4F S'!I750&lt;5,'Tabel 4 S'!I750&lt;0.5),"-",IFERROR('Tabel 4 S'!I750/'Tabel 4F S'!I750*100,"-"))</f>
        <v>0.88235294117647056</v>
      </c>
    </row>
    <row r="751" spans="1:9" x14ac:dyDescent="0.25">
      <c r="A751" s="58" t="s">
        <v>47</v>
      </c>
      <c r="C751" s="59">
        <f>IF(OR('Tabel 4F S'!C751&lt;5,'Tabel 4 S'!C751&lt;0.5),"-",IFERROR('Tabel 4 S'!C751/'Tabel 4F S'!C751*100,"-"))</f>
        <v>36.363636363636367</v>
      </c>
      <c r="D751" s="59">
        <f>IF(OR('Tabel 4F S'!D751&lt;5,'Tabel 4 S'!D751&lt;0.5),"-",IFERROR('Tabel 4 S'!D751/'Tabel 4F S'!D751*100,"-"))</f>
        <v>5.6338028169014089</v>
      </c>
      <c r="E751" s="59">
        <f>IF(OR('Tabel 4F S'!E751&lt;5,'Tabel 4 S'!E751&lt;0.5),"-",IFERROR('Tabel 4 S'!E751/'Tabel 4F S'!E751*100,"-"))</f>
        <v>4.2424242424242431</v>
      </c>
      <c r="F751" s="59">
        <f>IF(OR('Tabel 4F S'!F751&lt;5,'Tabel 4 S'!F751&lt;0.5),"-",IFERROR('Tabel 4 S'!F751/'Tabel 4F S'!F751*100,"-"))</f>
        <v>1.2345679012345678</v>
      </c>
      <c r="G751" s="59" t="str">
        <f>IF(OR('Tabel 4F S'!G751&lt;5,'Tabel 4 S'!G751&lt;0.5),"-",IFERROR('Tabel 4 S'!G751/'Tabel 4F S'!G751*100,"-"))</f>
        <v>-</v>
      </c>
      <c r="H751" s="82"/>
      <c r="I751" s="59">
        <f>IF(OR('Tabel 4F S'!I751&lt;5,'Tabel 4 S'!I751&lt;0.5),"-",IFERROR('Tabel 4 S'!I751/'Tabel 4F S'!I751*100,"-"))</f>
        <v>4.5558086560364464</v>
      </c>
    </row>
    <row r="752" spans="1:9" x14ac:dyDescent="0.25">
      <c r="A752" s="54" t="s">
        <v>48</v>
      </c>
      <c r="C752" s="55">
        <f>IF(OR('Tabel 4F S'!C752&lt;5,'Tabel 4 S'!C752&lt;0.5),"-",IFERROR('Tabel 4 S'!C752/'Tabel 4F S'!C752*100,"-"))</f>
        <v>4.5454545454545459</v>
      </c>
      <c r="D752" s="55">
        <f>IF(OR('Tabel 4F S'!D752&lt;5,'Tabel 4 S'!D752&lt;0.5),"-",IFERROR('Tabel 4 S'!D752/'Tabel 4F S'!D752*100,"-"))</f>
        <v>5.2238805970149249</v>
      </c>
      <c r="E752" s="55">
        <f>IF(OR('Tabel 4F S'!E752&lt;5,'Tabel 4 S'!E752&lt;0.5),"-",IFERROR('Tabel 4 S'!E752/'Tabel 4F S'!E752*100,"-"))</f>
        <v>1.9047619047619049</v>
      </c>
      <c r="F752" s="55" t="str">
        <f>IF(OR('Tabel 4F S'!F752&lt;5,'Tabel 4 S'!F752&lt;0.5),"-",IFERROR('Tabel 4 S'!F752/'Tabel 4F S'!F752*100,"-"))</f>
        <v>-</v>
      </c>
      <c r="G752" s="55">
        <f>IF(OR('Tabel 4F S'!G752&lt;5,'Tabel 4 S'!G752&lt;0.5),"-",IFERROR('Tabel 4 S'!G752/'Tabel 4F S'!G752*100,"-"))</f>
        <v>7.6923076923076925</v>
      </c>
      <c r="H752" s="82"/>
      <c r="I752" s="55">
        <f>IF(OR('Tabel 4F S'!I752&lt;5,'Tabel 4 S'!I752&lt;0.5),"-",IFERROR('Tabel 4 S'!I752/'Tabel 4F S'!I752*100,"-"))</f>
        <v>2.9776674937965262</v>
      </c>
    </row>
    <row r="759" spans="1:9" ht="15.75" x14ac:dyDescent="0.25">
      <c r="A759" s="2" t="s">
        <v>72</v>
      </c>
      <c r="C759" s="74"/>
      <c r="D759" s="74"/>
      <c r="E759" s="74"/>
      <c r="F759" s="74"/>
      <c r="G759" s="74"/>
      <c r="I759" s="74"/>
    </row>
    <row r="760" spans="1:9" x14ac:dyDescent="0.25">
      <c r="A760" s="24"/>
      <c r="C760" s="76"/>
      <c r="D760" s="76"/>
      <c r="E760" s="76"/>
      <c r="F760" s="76"/>
      <c r="G760" s="76"/>
      <c r="I760" s="76"/>
    </row>
    <row r="761" spans="1:9" x14ac:dyDescent="0.25">
      <c r="A761" s="24"/>
      <c r="C761" s="77" t="s">
        <v>81</v>
      </c>
      <c r="D761" s="77" t="s">
        <v>82</v>
      </c>
      <c r="E761" s="77" t="s">
        <v>83</v>
      </c>
      <c r="F761" s="77" t="s">
        <v>84</v>
      </c>
      <c r="G761" s="77" t="s">
        <v>85</v>
      </c>
      <c r="I761" s="77" t="s">
        <v>1</v>
      </c>
    </row>
    <row r="762" spans="1:9" x14ac:dyDescent="0.25">
      <c r="A762" s="24"/>
      <c r="C762" s="31"/>
      <c r="D762" s="31"/>
      <c r="E762" s="31"/>
      <c r="F762" s="31"/>
      <c r="G762" s="31"/>
      <c r="I762" s="31"/>
    </row>
    <row r="763" spans="1:9" x14ac:dyDescent="0.25">
      <c r="A763" s="54" t="s">
        <v>7</v>
      </c>
      <c r="C763" s="55" t="str">
        <f>IF(OR('Tabel 4F S'!C763&lt;5,'Tabel 4 S'!C763&lt;0.5),"-",IFERROR('Tabel 4 S'!C763/'Tabel 4F S'!C763*100,"-"))</f>
        <v>-</v>
      </c>
      <c r="D763" s="55" t="str">
        <f>IF(OR('Tabel 4F S'!D763&lt;5,'Tabel 4 S'!D763&lt;0.5),"-",IFERROR('Tabel 4 S'!D763/'Tabel 4F S'!D763*100,"-"))</f>
        <v>-</v>
      </c>
      <c r="E763" s="55" t="str">
        <f>IF(OR('Tabel 4F S'!E763&lt;5,'Tabel 4 S'!E763&lt;0.5),"-",IFERROR('Tabel 4 S'!E763/'Tabel 4F S'!E763*100,"-"))</f>
        <v>-</v>
      </c>
      <c r="F763" s="55" t="str">
        <f>IF(OR('Tabel 4F S'!F763&lt;5,'Tabel 4 S'!F763&lt;0.5),"-",IFERROR('Tabel 4 S'!F763/'Tabel 4F S'!F763*100,"-"))</f>
        <v>-</v>
      </c>
      <c r="G763" s="55" t="str">
        <f>IF(OR('Tabel 4F S'!G763&lt;5,'Tabel 4 S'!G763&lt;0.5),"-",IFERROR('Tabel 4 S'!G763/'Tabel 4F S'!G763*100,"-"))</f>
        <v>-</v>
      </c>
      <c r="H763" s="82"/>
      <c r="I763" s="55">
        <f>IF(OR('Tabel 4F S'!I763&lt;5,'Tabel 4 S'!I763&lt;0.5),"-",IFERROR('Tabel 4 S'!I763/'Tabel 4F S'!I763*100,"-"))</f>
        <v>8</v>
      </c>
    </row>
    <row r="764" spans="1:9" x14ac:dyDescent="0.25">
      <c r="A764" s="56" t="s">
        <v>8</v>
      </c>
      <c r="C764" s="57" t="str">
        <f>IF(OR('Tabel 4F S'!C764&lt;5,'Tabel 4 S'!C764&lt;0.5),"-",IFERROR('Tabel 4 S'!C764/'Tabel 4F S'!C764*100,"-"))</f>
        <v>-</v>
      </c>
      <c r="D764" s="57">
        <f>IF(OR('Tabel 4F S'!D764&lt;5,'Tabel 4 S'!D764&lt;0.5),"-",IFERROR('Tabel 4 S'!D764/'Tabel 4F S'!D764*100,"-"))</f>
        <v>14.285714285714285</v>
      </c>
      <c r="E764" s="57" t="str">
        <f>IF(OR('Tabel 4F S'!E764&lt;5,'Tabel 4 S'!E764&lt;0.5),"-",IFERROR('Tabel 4 S'!E764/'Tabel 4F S'!E764*100,"-"))</f>
        <v>-</v>
      </c>
      <c r="F764" s="57" t="str">
        <f>IF(OR('Tabel 4F S'!F764&lt;5,'Tabel 4 S'!F764&lt;0.5),"-",IFERROR('Tabel 4 S'!F764/'Tabel 4F S'!F764*100,"-"))</f>
        <v>-</v>
      </c>
      <c r="G764" s="57">
        <f>IF(OR('Tabel 4F S'!G764&lt;5,'Tabel 4 S'!G764&lt;0.5),"-",IFERROR('Tabel 4 S'!G764/'Tabel 4F S'!G764*100,"-"))</f>
        <v>20</v>
      </c>
      <c r="H764" s="82"/>
      <c r="I764" s="57">
        <f>IF(OR('Tabel 4F S'!I764&lt;5,'Tabel 4 S'!I764&lt;0.5),"-",IFERROR('Tabel 4 S'!I764/'Tabel 4F S'!I764*100,"-"))</f>
        <v>4.1666666666666661</v>
      </c>
    </row>
    <row r="765" spans="1:9" x14ac:dyDescent="0.25">
      <c r="A765" s="58" t="s">
        <v>58</v>
      </c>
      <c r="C765" s="59" t="str">
        <f>IF(OR('Tabel 4F S'!C765&lt;5,'Tabel 4 S'!C765&lt;0.5),"-",IFERROR('Tabel 4 S'!C765/'Tabel 4F S'!C765*100,"-"))</f>
        <v>-</v>
      </c>
      <c r="D765" s="59">
        <f>IF(OR('Tabel 4F S'!D765&lt;5,'Tabel 4 S'!D765&lt;0.5),"-",IFERROR('Tabel 4 S'!D765/'Tabel 4F S'!D765*100,"-"))</f>
        <v>10</v>
      </c>
      <c r="E765" s="59" t="str">
        <f>IF(OR('Tabel 4F S'!E765&lt;5,'Tabel 4 S'!E765&lt;0.5),"-",IFERROR('Tabel 4 S'!E765/'Tabel 4F S'!E765*100,"-"))</f>
        <v>-</v>
      </c>
      <c r="F765" s="59" t="str">
        <f>IF(OR('Tabel 4F S'!F765&lt;5,'Tabel 4 S'!F765&lt;0.5),"-",IFERROR('Tabel 4 S'!F765/'Tabel 4F S'!F765*100,"-"))</f>
        <v>-</v>
      </c>
      <c r="G765" s="59" t="str">
        <f>IF(OR('Tabel 4F S'!G765&lt;5,'Tabel 4 S'!G765&lt;0.5),"-",IFERROR('Tabel 4 S'!G765/'Tabel 4F S'!G765*100,"-"))</f>
        <v>-</v>
      </c>
      <c r="H765" s="82"/>
      <c r="I765" s="59">
        <f>IF(OR('Tabel 4F S'!I765&lt;5,'Tabel 4 S'!I765&lt;0.5),"-",IFERROR('Tabel 4 S'!I765/'Tabel 4F S'!I765*100,"-"))</f>
        <v>16.666666666666664</v>
      </c>
    </row>
    <row r="766" spans="1:9" x14ac:dyDescent="0.25">
      <c r="A766" s="54" t="s">
        <v>10</v>
      </c>
      <c r="C766" s="55">
        <f>IF(OR('Tabel 4F S'!C766&lt;5,'Tabel 4 S'!C766&lt;0.5),"-",IFERROR('Tabel 4 S'!C766/'Tabel 4F S'!C766*100,"-"))</f>
        <v>14.285714285714285</v>
      </c>
      <c r="D766" s="55" t="str">
        <f>IF(OR('Tabel 4F S'!D766&lt;5,'Tabel 4 S'!D766&lt;0.5),"-",IFERROR('Tabel 4 S'!D766/'Tabel 4F S'!D766*100,"-"))</f>
        <v>-</v>
      </c>
      <c r="E766" s="55">
        <f>IF(OR('Tabel 4F S'!E766&lt;5,'Tabel 4 S'!E766&lt;0.5),"-",IFERROR('Tabel 4 S'!E766/'Tabel 4F S'!E766*100,"-"))</f>
        <v>13.636363636363635</v>
      </c>
      <c r="F766" s="55" t="str">
        <f>IF(OR('Tabel 4F S'!F766&lt;5,'Tabel 4 S'!F766&lt;0.5),"-",IFERROR('Tabel 4 S'!F766/'Tabel 4F S'!F766*100,"-"))</f>
        <v>-</v>
      </c>
      <c r="G766" s="55">
        <f>IF(OR('Tabel 4F S'!G766&lt;5,'Tabel 4 S'!G766&lt;0.5),"-",IFERROR('Tabel 4 S'!G766/'Tabel 4F S'!G766*100,"-"))</f>
        <v>8.3333333333333321</v>
      </c>
      <c r="H766" s="82"/>
      <c r="I766" s="55">
        <f>IF(OR('Tabel 4F S'!I766&lt;5,'Tabel 4 S'!I766&lt;0.5),"-",IFERROR('Tabel 4 S'!I766/'Tabel 4F S'!I766*100,"-"))</f>
        <v>8.1967213114754092</v>
      </c>
    </row>
    <row r="767" spans="1:9" x14ac:dyDescent="0.25">
      <c r="A767" s="56" t="s">
        <v>11</v>
      </c>
      <c r="C767" s="57" t="str">
        <f>IF(OR('Tabel 4F S'!C767&lt;5,'Tabel 4 S'!C767&lt;0.5),"-",IFERROR('Tabel 4 S'!C767/'Tabel 4F S'!C767*100,"-"))</f>
        <v>-</v>
      </c>
      <c r="D767" s="57" t="str">
        <f>IF(OR('Tabel 4F S'!D767&lt;5,'Tabel 4 S'!D767&lt;0.5),"-",IFERROR('Tabel 4 S'!D767/'Tabel 4F S'!D767*100,"-"))</f>
        <v>-</v>
      </c>
      <c r="E767" s="57" t="str">
        <f>IF(OR('Tabel 4F S'!E767&lt;5,'Tabel 4 S'!E767&lt;0.5),"-",IFERROR('Tabel 4 S'!E767/'Tabel 4F S'!E767*100,"-"))</f>
        <v>-</v>
      </c>
      <c r="F767" s="57">
        <f>IF(OR('Tabel 4F S'!F767&lt;5,'Tabel 4 S'!F767&lt;0.5),"-",IFERROR('Tabel 4 S'!F767/'Tabel 4F S'!F767*100,"-"))</f>
        <v>12.5</v>
      </c>
      <c r="G767" s="57" t="str">
        <f>IF(OR('Tabel 4F S'!G767&lt;5,'Tabel 4 S'!G767&lt;0.5),"-",IFERROR('Tabel 4 S'!G767/'Tabel 4F S'!G767*100,"-"))</f>
        <v>-</v>
      </c>
      <c r="H767" s="82"/>
      <c r="I767" s="57">
        <f>IF(OR('Tabel 4F S'!I767&lt;5,'Tabel 4 S'!I767&lt;0.5),"-",IFERROR('Tabel 4 S'!I767/'Tabel 4F S'!I767*100,"-"))</f>
        <v>8.3333333333333321</v>
      </c>
    </row>
    <row r="768" spans="1:9" x14ac:dyDescent="0.25">
      <c r="A768" s="58" t="s">
        <v>12</v>
      </c>
      <c r="C768" s="59" t="str">
        <f>IF(OR('Tabel 4F S'!C768&lt;5,'Tabel 4 S'!C768&lt;0.5),"-",IFERROR('Tabel 4 S'!C768/'Tabel 4F S'!C768*100,"-"))</f>
        <v>-</v>
      </c>
      <c r="D768" s="59" t="str">
        <f>IF(OR('Tabel 4F S'!D768&lt;5,'Tabel 4 S'!D768&lt;0.5),"-",IFERROR('Tabel 4 S'!D768/'Tabel 4F S'!D768*100,"-"))</f>
        <v>-</v>
      </c>
      <c r="E768" s="59" t="str">
        <f>IF(OR('Tabel 4F S'!E768&lt;5,'Tabel 4 S'!E768&lt;0.5),"-",IFERROR('Tabel 4 S'!E768/'Tabel 4F S'!E768*100,"-"))</f>
        <v>-</v>
      </c>
      <c r="F768" s="59" t="str">
        <f>IF(OR('Tabel 4F S'!F768&lt;5,'Tabel 4 S'!F768&lt;0.5),"-",IFERROR('Tabel 4 S'!F768/'Tabel 4F S'!F768*100,"-"))</f>
        <v>-</v>
      </c>
      <c r="G768" s="59" t="str">
        <f>IF(OR('Tabel 4F S'!G768&lt;5,'Tabel 4 S'!G768&lt;0.5),"-",IFERROR('Tabel 4 S'!G768/'Tabel 4F S'!G768*100,"-"))</f>
        <v>-</v>
      </c>
      <c r="H768" s="82"/>
      <c r="I768" s="59" t="str">
        <f>IF(OR('Tabel 4F S'!I768&lt;5,'Tabel 4 S'!I768&lt;0.5),"-",IFERROR('Tabel 4 S'!I768/'Tabel 4F S'!I768*100,"-"))</f>
        <v>-</v>
      </c>
    </row>
    <row r="769" spans="1:9" x14ac:dyDescent="0.25">
      <c r="A769" s="54" t="s">
        <v>13</v>
      </c>
      <c r="C769" s="55" t="str">
        <f>IF(OR('Tabel 4F S'!C769&lt;5,'Tabel 4 S'!C769&lt;0.5),"-",IFERROR('Tabel 4 S'!C769/'Tabel 4F S'!C769*100,"-"))</f>
        <v>-</v>
      </c>
      <c r="D769" s="55" t="str">
        <f>IF(OR('Tabel 4F S'!D769&lt;5,'Tabel 4 S'!D769&lt;0.5),"-",IFERROR('Tabel 4 S'!D769/'Tabel 4F S'!D769*100,"-"))</f>
        <v>-</v>
      </c>
      <c r="E769" s="55" t="str">
        <f>IF(OR('Tabel 4F S'!E769&lt;5,'Tabel 4 S'!E769&lt;0.5),"-",IFERROR('Tabel 4 S'!E769/'Tabel 4F S'!E769*100,"-"))</f>
        <v>-</v>
      </c>
      <c r="F769" s="55" t="str">
        <f>IF(OR('Tabel 4F S'!F769&lt;5,'Tabel 4 S'!F769&lt;0.5),"-",IFERROR('Tabel 4 S'!F769/'Tabel 4F S'!F769*100,"-"))</f>
        <v>-</v>
      </c>
      <c r="G769" s="55" t="str">
        <f>IF(OR('Tabel 4F S'!G769&lt;5,'Tabel 4 S'!G769&lt;0.5),"-",IFERROR('Tabel 4 S'!G769/'Tabel 4F S'!G769*100,"-"))</f>
        <v>-</v>
      </c>
      <c r="H769" s="82"/>
      <c r="I769" s="55" t="str">
        <f>IF(OR('Tabel 4F S'!I769&lt;5,'Tabel 4 S'!I769&lt;0.5),"-",IFERROR('Tabel 4 S'!I769/'Tabel 4F S'!I769*100,"-"))</f>
        <v>-</v>
      </c>
    </row>
    <row r="770" spans="1:9" x14ac:dyDescent="0.25">
      <c r="A770" s="56" t="s">
        <v>14</v>
      </c>
      <c r="C770" s="57" t="str">
        <f>IF(OR('Tabel 4F S'!C770&lt;5,'Tabel 4 S'!C770&lt;0.5),"-",IFERROR('Tabel 4 S'!C770/'Tabel 4F S'!C770*100,"-"))</f>
        <v>-</v>
      </c>
      <c r="D770" s="57" t="str">
        <f>IF(OR('Tabel 4F S'!D770&lt;5,'Tabel 4 S'!D770&lt;0.5),"-",IFERROR('Tabel 4 S'!D770/'Tabel 4F S'!D770*100,"-"))</f>
        <v>-</v>
      </c>
      <c r="E770" s="57" t="str">
        <f>IF(OR('Tabel 4F S'!E770&lt;5,'Tabel 4 S'!E770&lt;0.5),"-",IFERROR('Tabel 4 S'!E770/'Tabel 4F S'!E770*100,"-"))</f>
        <v>-</v>
      </c>
      <c r="F770" s="57" t="str">
        <f>IF(OR('Tabel 4F S'!F770&lt;5,'Tabel 4 S'!F770&lt;0.5),"-",IFERROR('Tabel 4 S'!F770/'Tabel 4F S'!F770*100,"-"))</f>
        <v>-</v>
      </c>
      <c r="G770" s="57" t="str">
        <f>IF(OR('Tabel 4F S'!G770&lt;5,'Tabel 4 S'!G770&lt;0.5),"-",IFERROR('Tabel 4 S'!G770/'Tabel 4F S'!G770*100,"-"))</f>
        <v>-</v>
      </c>
      <c r="H770" s="82"/>
      <c r="I770" s="57" t="str">
        <f>IF(OR('Tabel 4F S'!I770&lt;5,'Tabel 4 S'!I770&lt;0.5),"-",IFERROR('Tabel 4 S'!I770/'Tabel 4F S'!I770*100,"-"))</f>
        <v>-</v>
      </c>
    </row>
    <row r="771" spans="1:9" x14ac:dyDescent="0.25">
      <c r="A771" s="58" t="s">
        <v>15</v>
      </c>
      <c r="C771" s="59" t="str">
        <f>IF(OR('Tabel 4F S'!C771&lt;5,'Tabel 4 S'!C771&lt;0.5),"-",IFERROR('Tabel 4 S'!C771/'Tabel 4F S'!C771*100,"-"))</f>
        <v>-</v>
      </c>
      <c r="D771" s="59" t="str">
        <f>IF(OR('Tabel 4F S'!D771&lt;5,'Tabel 4 S'!D771&lt;0.5),"-",IFERROR('Tabel 4 S'!D771/'Tabel 4F S'!D771*100,"-"))</f>
        <v>-</v>
      </c>
      <c r="E771" s="59" t="str">
        <f>IF(OR('Tabel 4F S'!E771&lt;5,'Tabel 4 S'!E771&lt;0.5),"-",IFERROR('Tabel 4 S'!E771/'Tabel 4F S'!E771*100,"-"))</f>
        <v>-</v>
      </c>
      <c r="F771" s="59" t="str">
        <f>IF(OR('Tabel 4F S'!F771&lt;5,'Tabel 4 S'!F771&lt;0.5),"-",IFERROR('Tabel 4 S'!F771/'Tabel 4F S'!F771*100,"-"))</f>
        <v>-</v>
      </c>
      <c r="G771" s="59" t="str">
        <f>IF(OR('Tabel 4F S'!G771&lt;5,'Tabel 4 S'!G771&lt;0.5),"-",IFERROR('Tabel 4 S'!G771/'Tabel 4F S'!G771*100,"-"))</f>
        <v>-</v>
      </c>
      <c r="H771" s="82"/>
      <c r="I771" s="59" t="str">
        <f>IF(OR('Tabel 4F S'!I771&lt;5,'Tabel 4 S'!I771&lt;0.5),"-",IFERROR('Tabel 4 S'!I771/'Tabel 4F S'!I771*100,"-"))</f>
        <v>-</v>
      </c>
    </row>
    <row r="772" spans="1:9" x14ac:dyDescent="0.25">
      <c r="A772" s="54" t="s">
        <v>16</v>
      </c>
      <c r="C772" s="55" t="str">
        <f>IF(OR('Tabel 4F S'!C772&lt;5,'Tabel 4 S'!C772&lt;0.5),"-",IFERROR('Tabel 4 S'!C772/'Tabel 4F S'!C772*100,"-"))</f>
        <v>-</v>
      </c>
      <c r="D772" s="55" t="str">
        <f>IF(OR('Tabel 4F S'!D772&lt;5,'Tabel 4 S'!D772&lt;0.5),"-",IFERROR('Tabel 4 S'!D772/'Tabel 4F S'!D772*100,"-"))</f>
        <v>-</v>
      </c>
      <c r="E772" s="55" t="str">
        <f>IF(OR('Tabel 4F S'!E772&lt;5,'Tabel 4 S'!E772&lt;0.5),"-",IFERROR('Tabel 4 S'!E772/'Tabel 4F S'!E772*100,"-"))</f>
        <v>-</v>
      </c>
      <c r="F772" s="55" t="str">
        <f>IF(OR('Tabel 4F S'!F772&lt;5,'Tabel 4 S'!F772&lt;0.5),"-",IFERROR('Tabel 4 S'!F772/'Tabel 4F S'!F772*100,"-"))</f>
        <v>-</v>
      </c>
      <c r="G772" s="55" t="str">
        <f>IF(OR('Tabel 4F S'!G772&lt;5,'Tabel 4 S'!G772&lt;0.5),"-",IFERROR('Tabel 4 S'!G772/'Tabel 4F S'!G772*100,"-"))</f>
        <v>-</v>
      </c>
      <c r="H772" s="82"/>
      <c r="I772" s="55" t="str">
        <f>IF(OR('Tabel 4F S'!I772&lt;5,'Tabel 4 S'!I772&lt;0.5),"-",IFERROR('Tabel 4 S'!I772/'Tabel 4F S'!I772*100,"-"))</f>
        <v>-</v>
      </c>
    </row>
    <row r="773" spans="1:9" x14ac:dyDescent="0.25">
      <c r="A773" s="56" t="s">
        <v>17</v>
      </c>
      <c r="C773" s="57" t="str">
        <f>IF(OR('Tabel 4F S'!C773&lt;5,'Tabel 4 S'!C773&lt;0.5),"-",IFERROR('Tabel 4 S'!C773/'Tabel 4F S'!C773*100,"-"))</f>
        <v>-</v>
      </c>
      <c r="D773" s="57" t="str">
        <f>IF(OR('Tabel 4F S'!D773&lt;5,'Tabel 4 S'!D773&lt;0.5),"-",IFERROR('Tabel 4 S'!D773/'Tabel 4F S'!D773*100,"-"))</f>
        <v>-</v>
      </c>
      <c r="E773" s="57" t="str">
        <f>IF(OR('Tabel 4F S'!E773&lt;5,'Tabel 4 S'!E773&lt;0.5),"-",IFERROR('Tabel 4 S'!E773/'Tabel 4F S'!E773*100,"-"))</f>
        <v>-</v>
      </c>
      <c r="F773" s="57" t="str">
        <f>IF(OR('Tabel 4F S'!F773&lt;5,'Tabel 4 S'!F773&lt;0.5),"-",IFERROR('Tabel 4 S'!F773/'Tabel 4F S'!F773*100,"-"))</f>
        <v>-</v>
      </c>
      <c r="G773" s="57" t="str">
        <f>IF(OR('Tabel 4F S'!G773&lt;5,'Tabel 4 S'!G773&lt;0.5),"-",IFERROR('Tabel 4 S'!G773/'Tabel 4F S'!G773*100,"-"))</f>
        <v>-</v>
      </c>
      <c r="H773" s="82"/>
      <c r="I773" s="57" t="str">
        <f>IF(OR('Tabel 4F S'!I773&lt;5,'Tabel 4 S'!I773&lt;0.5),"-",IFERROR('Tabel 4 S'!I773/'Tabel 4F S'!I773*100,"-"))</f>
        <v>-</v>
      </c>
    </row>
    <row r="774" spans="1:9" x14ac:dyDescent="0.25">
      <c r="A774" s="58" t="s">
        <v>18</v>
      </c>
      <c r="C774" s="59" t="str">
        <f>IF(OR('Tabel 4F S'!C774&lt;5,'Tabel 4 S'!C774&lt;0.5),"-",IFERROR('Tabel 4 S'!C774/'Tabel 4F S'!C774*100,"-"))</f>
        <v>-</v>
      </c>
      <c r="D774" s="59" t="str">
        <f>IF(OR('Tabel 4F S'!D774&lt;5,'Tabel 4 S'!D774&lt;0.5),"-",IFERROR('Tabel 4 S'!D774/'Tabel 4F S'!D774*100,"-"))</f>
        <v>-</v>
      </c>
      <c r="E774" s="59" t="str">
        <f>IF(OR('Tabel 4F S'!E774&lt;5,'Tabel 4 S'!E774&lt;0.5),"-",IFERROR('Tabel 4 S'!E774/'Tabel 4F S'!E774*100,"-"))</f>
        <v>-</v>
      </c>
      <c r="F774" s="59" t="str">
        <f>IF(OR('Tabel 4F S'!F774&lt;5,'Tabel 4 S'!F774&lt;0.5),"-",IFERROR('Tabel 4 S'!F774/'Tabel 4F S'!F774*100,"-"))</f>
        <v>-</v>
      </c>
      <c r="G774" s="59" t="str">
        <f>IF(OR('Tabel 4F S'!G774&lt;5,'Tabel 4 S'!G774&lt;0.5),"-",IFERROR('Tabel 4 S'!G774/'Tabel 4F S'!G774*100,"-"))</f>
        <v>-</v>
      </c>
      <c r="H774" s="82"/>
      <c r="I774" s="59" t="str">
        <f>IF(OR('Tabel 4F S'!I774&lt;5,'Tabel 4 S'!I774&lt;0.5),"-",IFERROR('Tabel 4 S'!I774/'Tabel 4F S'!I774*100,"-"))</f>
        <v>-</v>
      </c>
    </row>
    <row r="775" spans="1:9" x14ac:dyDescent="0.25">
      <c r="A775" s="54" t="s">
        <v>19</v>
      </c>
      <c r="C775" s="55" t="str">
        <f>IF(OR('Tabel 4F S'!C775&lt;5,'Tabel 4 S'!C775&lt;0.5),"-",IFERROR('Tabel 4 S'!C775/'Tabel 4F S'!C775*100,"-"))</f>
        <v>-</v>
      </c>
      <c r="D775" s="55" t="str">
        <f>IF(OR('Tabel 4F S'!D775&lt;5,'Tabel 4 S'!D775&lt;0.5),"-",IFERROR('Tabel 4 S'!D775/'Tabel 4F S'!D775*100,"-"))</f>
        <v>-</v>
      </c>
      <c r="E775" s="55" t="str">
        <f>IF(OR('Tabel 4F S'!E775&lt;5,'Tabel 4 S'!E775&lt;0.5),"-",IFERROR('Tabel 4 S'!E775/'Tabel 4F S'!E775*100,"-"))</f>
        <v>-</v>
      </c>
      <c r="F775" s="55" t="str">
        <f>IF(OR('Tabel 4F S'!F775&lt;5,'Tabel 4 S'!F775&lt;0.5),"-",IFERROR('Tabel 4 S'!F775/'Tabel 4F S'!F775*100,"-"))</f>
        <v>-</v>
      </c>
      <c r="G775" s="55" t="str">
        <f>IF(OR('Tabel 4F S'!G775&lt;5,'Tabel 4 S'!G775&lt;0.5),"-",IFERROR('Tabel 4 S'!G775/'Tabel 4F S'!G775*100,"-"))</f>
        <v>-</v>
      </c>
      <c r="H775" s="82"/>
      <c r="I775" s="55" t="str">
        <f>IF(OR('Tabel 4F S'!I775&lt;5,'Tabel 4 S'!I775&lt;0.5),"-",IFERROR('Tabel 4 S'!I775/'Tabel 4F S'!I775*100,"-"))</f>
        <v>-</v>
      </c>
    </row>
    <row r="776" spans="1:9" x14ac:dyDescent="0.25">
      <c r="A776" s="56" t="s">
        <v>20</v>
      </c>
      <c r="C776" s="57" t="str">
        <f>IF(OR('Tabel 4F S'!C776&lt;5,'Tabel 4 S'!C776&lt;0.5),"-",IFERROR('Tabel 4 S'!C776/'Tabel 4F S'!C776*100,"-"))</f>
        <v>-</v>
      </c>
      <c r="D776" s="57" t="str">
        <f>IF(OR('Tabel 4F S'!D776&lt;5,'Tabel 4 S'!D776&lt;0.5),"-",IFERROR('Tabel 4 S'!D776/'Tabel 4F S'!D776*100,"-"))</f>
        <v>-</v>
      </c>
      <c r="E776" s="57" t="str">
        <f>IF(OR('Tabel 4F S'!E776&lt;5,'Tabel 4 S'!E776&lt;0.5),"-",IFERROR('Tabel 4 S'!E776/'Tabel 4F S'!E776*100,"-"))</f>
        <v>-</v>
      </c>
      <c r="F776" s="57" t="str">
        <f>IF(OR('Tabel 4F S'!F776&lt;5,'Tabel 4 S'!F776&lt;0.5),"-",IFERROR('Tabel 4 S'!F776/'Tabel 4F S'!F776*100,"-"))</f>
        <v>-</v>
      </c>
      <c r="G776" s="57" t="str">
        <f>IF(OR('Tabel 4F S'!G776&lt;5,'Tabel 4 S'!G776&lt;0.5),"-",IFERROR('Tabel 4 S'!G776/'Tabel 4F S'!G776*100,"-"))</f>
        <v>-</v>
      </c>
      <c r="H776" s="82"/>
      <c r="I776" s="57" t="str">
        <f>IF(OR('Tabel 4F S'!I776&lt;5,'Tabel 4 S'!I776&lt;0.5),"-",IFERROR('Tabel 4 S'!I776/'Tabel 4F S'!I776*100,"-"))</f>
        <v>-</v>
      </c>
    </row>
    <row r="777" spans="1:9" x14ac:dyDescent="0.25">
      <c r="A777" s="58" t="s">
        <v>21</v>
      </c>
      <c r="C777" s="59" t="str">
        <f>IF(OR('Tabel 4F S'!C777&lt;5,'Tabel 4 S'!C777&lt;0.5),"-",IFERROR('Tabel 4 S'!C777/'Tabel 4F S'!C777*100,"-"))</f>
        <v>-</v>
      </c>
      <c r="D777" s="59" t="str">
        <f>IF(OR('Tabel 4F S'!D777&lt;5,'Tabel 4 S'!D777&lt;0.5),"-",IFERROR('Tabel 4 S'!D777/'Tabel 4F S'!D777*100,"-"))</f>
        <v>-</v>
      </c>
      <c r="E777" s="59" t="str">
        <f>IF(OR('Tabel 4F S'!E777&lt;5,'Tabel 4 S'!E777&lt;0.5),"-",IFERROR('Tabel 4 S'!E777/'Tabel 4F S'!E777*100,"-"))</f>
        <v>-</v>
      </c>
      <c r="F777" s="59" t="str">
        <f>IF(OR('Tabel 4F S'!F777&lt;5,'Tabel 4 S'!F777&lt;0.5),"-",IFERROR('Tabel 4 S'!F777/'Tabel 4F S'!F777*100,"-"))</f>
        <v>-</v>
      </c>
      <c r="G777" s="59" t="str">
        <f>IF(OR('Tabel 4F S'!G777&lt;5,'Tabel 4 S'!G777&lt;0.5),"-",IFERROR('Tabel 4 S'!G777/'Tabel 4F S'!G777*100,"-"))</f>
        <v>-</v>
      </c>
      <c r="H777" s="82"/>
      <c r="I777" s="59" t="str">
        <f>IF(OR('Tabel 4F S'!I777&lt;5,'Tabel 4 S'!I777&lt;0.5),"-",IFERROR('Tabel 4 S'!I777/'Tabel 4F S'!I777*100,"-"))</f>
        <v>-</v>
      </c>
    </row>
    <row r="778" spans="1:9" x14ac:dyDescent="0.25">
      <c r="A778" s="54" t="s">
        <v>22</v>
      </c>
      <c r="C778" s="55" t="str">
        <f>IF(OR('Tabel 4F S'!C778&lt;5,'Tabel 4 S'!C778&lt;0.5),"-",IFERROR('Tabel 4 S'!C778/'Tabel 4F S'!C778*100,"-"))</f>
        <v>-</v>
      </c>
      <c r="D778" s="55" t="str">
        <f>IF(OR('Tabel 4F S'!D778&lt;5,'Tabel 4 S'!D778&lt;0.5),"-",IFERROR('Tabel 4 S'!D778/'Tabel 4F S'!D778*100,"-"))</f>
        <v>-</v>
      </c>
      <c r="E778" s="55" t="str">
        <f>IF(OR('Tabel 4F S'!E778&lt;5,'Tabel 4 S'!E778&lt;0.5),"-",IFERROR('Tabel 4 S'!E778/'Tabel 4F S'!E778*100,"-"))</f>
        <v>-</v>
      </c>
      <c r="F778" s="55" t="str">
        <f>IF(OR('Tabel 4F S'!F778&lt;5,'Tabel 4 S'!F778&lt;0.5),"-",IFERROR('Tabel 4 S'!F778/'Tabel 4F S'!F778*100,"-"))</f>
        <v>-</v>
      </c>
      <c r="G778" s="55" t="str">
        <f>IF(OR('Tabel 4F S'!G778&lt;5,'Tabel 4 S'!G778&lt;0.5),"-",IFERROR('Tabel 4 S'!G778/'Tabel 4F S'!G778*100,"-"))</f>
        <v>-</v>
      </c>
      <c r="H778" s="82"/>
      <c r="I778" s="55" t="str">
        <f>IF(OR('Tabel 4F S'!I778&lt;5,'Tabel 4 S'!I778&lt;0.5),"-",IFERROR('Tabel 4 S'!I778/'Tabel 4F S'!I778*100,"-"))</f>
        <v>-</v>
      </c>
    </row>
    <row r="779" spans="1:9" x14ac:dyDescent="0.25">
      <c r="A779" s="56" t="s">
        <v>23</v>
      </c>
      <c r="C779" s="57" t="str">
        <f>IF(OR('Tabel 4F S'!C779&lt;5,'Tabel 4 S'!C779&lt;0.5),"-",IFERROR('Tabel 4 S'!C779/'Tabel 4F S'!C779*100,"-"))</f>
        <v>-</v>
      </c>
      <c r="D779" s="57" t="str">
        <f>IF(OR('Tabel 4F S'!D779&lt;5,'Tabel 4 S'!D779&lt;0.5),"-",IFERROR('Tabel 4 S'!D779/'Tabel 4F S'!D779*100,"-"))</f>
        <v>-</v>
      </c>
      <c r="E779" s="57" t="str">
        <f>IF(OR('Tabel 4F S'!E779&lt;5,'Tabel 4 S'!E779&lt;0.5),"-",IFERROR('Tabel 4 S'!E779/'Tabel 4F S'!E779*100,"-"))</f>
        <v>-</v>
      </c>
      <c r="F779" s="57" t="str">
        <f>IF(OR('Tabel 4F S'!F779&lt;5,'Tabel 4 S'!F779&lt;0.5),"-",IFERROR('Tabel 4 S'!F779/'Tabel 4F S'!F779*100,"-"))</f>
        <v>-</v>
      </c>
      <c r="G779" s="57" t="str">
        <f>IF(OR('Tabel 4F S'!G779&lt;5,'Tabel 4 S'!G779&lt;0.5),"-",IFERROR('Tabel 4 S'!G779/'Tabel 4F S'!G779*100,"-"))</f>
        <v>-</v>
      </c>
      <c r="H779" s="82"/>
      <c r="I779" s="57" t="str">
        <f>IF(OR('Tabel 4F S'!I779&lt;5,'Tabel 4 S'!I779&lt;0.5),"-",IFERROR('Tabel 4 S'!I779/'Tabel 4F S'!I779*100,"-"))</f>
        <v>-</v>
      </c>
    </row>
    <row r="780" spans="1:9" x14ac:dyDescent="0.25">
      <c r="A780" s="58" t="s">
        <v>24</v>
      </c>
      <c r="C780" s="59" t="str">
        <f>IF(OR('Tabel 4F S'!C780&lt;5,'Tabel 4 S'!C780&lt;0.5),"-",IFERROR('Tabel 4 S'!C780/'Tabel 4F S'!C780*100,"-"))</f>
        <v>-</v>
      </c>
      <c r="D780" s="59" t="str">
        <f>IF(OR('Tabel 4F S'!D780&lt;5,'Tabel 4 S'!D780&lt;0.5),"-",IFERROR('Tabel 4 S'!D780/'Tabel 4F S'!D780*100,"-"))</f>
        <v>-</v>
      </c>
      <c r="E780" s="59" t="str">
        <f>IF(OR('Tabel 4F S'!E780&lt;5,'Tabel 4 S'!E780&lt;0.5),"-",IFERROR('Tabel 4 S'!E780/'Tabel 4F S'!E780*100,"-"))</f>
        <v>-</v>
      </c>
      <c r="F780" s="59" t="str">
        <f>IF(OR('Tabel 4F S'!F780&lt;5,'Tabel 4 S'!F780&lt;0.5),"-",IFERROR('Tabel 4 S'!F780/'Tabel 4F S'!F780*100,"-"))</f>
        <v>-</v>
      </c>
      <c r="G780" s="59" t="str">
        <f>IF(OR('Tabel 4F S'!G780&lt;5,'Tabel 4 S'!G780&lt;0.5),"-",IFERROR('Tabel 4 S'!G780/'Tabel 4F S'!G780*100,"-"))</f>
        <v>-</v>
      </c>
      <c r="H780" s="82"/>
      <c r="I780" s="59" t="str">
        <f>IF(OR('Tabel 4F S'!I780&lt;5,'Tabel 4 S'!I780&lt;0.5),"-",IFERROR('Tabel 4 S'!I780/'Tabel 4F S'!I780*100,"-"))</f>
        <v>-</v>
      </c>
    </row>
    <row r="781" spans="1:9" x14ac:dyDescent="0.25">
      <c r="A781" s="54" t="s">
        <v>25</v>
      </c>
      <c r="C781" s="55" t="str">
        <f>IF(OR('Tabel 4F S'!C781&lt;5,'Tabel 4 S'!C781&lt;0.5),"-",IFERROR('Tabel 4 S'!C781/'Tabel 4F S'!C781*100,"-"))</f>
        <v>-</v>
      </c>
      <c r="D781" s="55" t="str">
        <f>IF(OR('Tabel 4F S'!D781&lt;5,'Tabel 4 S'!D781&lt;0.5),"-",IFERROR('Tabel 4 S'!D781/'Tabel 4F S'!D781*100,"-"))</f>
        <v>-</v>
      </c>
      <c r="E781" s="55" t="str">
        <f>IF(OR('Tabel 4F S'!E781&lt;5,'Tabel 4 S'!E781&lt;0.5),"-",IFERROR('Tabel 4 S'!E781/'Tabel 4F S'!E781*100,"-"))</f>
        <v>-</v>
      </c>
      <c r="F781" s="55" t="str">
        <f>IF(OR('Tabel 4F S'!F781&lt;5,'Tabel 4 S'!F781&lt;0.5),"-",IFERROR('Tabel 4 S'!F781/'Tabel 4F S'!F781*100,"-"))</f>
        <v>-</v>
      </c>
      <c r="G781" s="55" t="str">
        <f>IF(OR('Tabel 4F S'!G781&lt;5,'Tabel 4 S'!G781&lt;0.5),"-",IFERROR('Tabel 4 S'!G781/'Tabel 4F S'!G781*100,"-"))</f>
        <v>-</v>
      </c>
      <c r="H781" s="82"/>
      <c r="I781" s="55" t="str">
        <f>IF(OR('Tabel 4F S'!I781&lt;5,'Tabel 4 S'!I781&lt;0.5),"-",IFERROR('Tabel 4 S'!I781/'Tabel 4F S'!I781*100,"-"))</f>
        <v>-</v>
      </c>
    </row>
    <row r="782" spans="1:9" x14ac:dyDescent="0.25">
      <c r="A782" s="56" t="s">
        <v>26</v>
      </c>
      <c r="C782" s="57" t="str">
        <f>IF(OR('Tabel 4F S'!C782&lt;5,'Tabel 4 S'!C782&lt;0.5),"-",IFERROR('Tabel 4 S'!C782/'Tabel 4F S'!C782*100,"-"))</f>
        <v>-</v>
      </c>
      <c r="D782" s="57" t="str">
        <f>IF(OR('Tabel 4F S'!D782&lt;5,'Tabel 4 S'!D782&lt;0.5),"-",IFERROR('Tabel 4 S'!D782/'Tabel 4F S'!D782*100,"-"))</f>
        <v>-</v>
      </c>
      <c r="E782" s="57" t="str">
        <f>IF(OR('Tabel 4F S'!E782&lt;5,'Tabel 4 S'!E782&lt;0.5),"-",IFERROR('Tabel 4 S'!E782/'Tabel 4F S'!E782*100,"-"))</f>
        <v>-</v>
      </c>
      <c r="F782" s="57" t="str">
        <f>IF(OR('Tabel 4F S'!F782&lt;5,'Tabel 4 S'!F782&lt;0.5),"-",IFERROR('Tabel 4 S'!F782/'Tabel 4F S'!F782*100,"-"))</f>
        <v>-</v>
      </c>
      <c r="G782" s="57" t="str">
        <f>IF(OR('Tabel 4F S'!G782&lt;5,'Tabel 4 S'!G782&lt;0.5),"-",IFERROR('Tabel 4 S'!G782/'Tabel 4F S'!G782*100,"-"))</f>
        <v>-</v>
      </c>
      <c r="H782" s="82"/>
      <c r="I782" s="57" t="str">
        <f>IF(OR('Tabel 4F S'!I782&lt;5,'Tabel 4 S'!I782&lt;0.5),"-",IFERROR('Tabel 4 S'!I782/'Tabel 4F S'!I782*100,"-"))</f>
        <v>-</v>
      </c>
    </row>
    <row r="783" spans="1:9" x14ac:dyDescent="0.25">
      <c r="A783" s="58" t="s">
        <v>27</v>
      </c>
      <c r="C783" s="59" t="str">
        <f>IF(OR('Tabel 4F S'!C783&lt;5,'Tabel 4 S'!C783&lt;0.5),"-",IFERROR('Tabel 4 S'!C783/'Tabel 4F S'!C783*100,"-"))</f>
        <v>-</v>
      </c>
      <c r="D783" s="59" t="str">
        <f>IF(OR('Tabel 4F S'!D783&lt;5,'Tabel 4 S'!D783&lt;0.5),"-",IFERROR('Tabel 4 S'!D783/'Tabel 4F S'!D783*100,"-"))</f>
        <v>-</v>
      </c>
      <c r="E783" s="59" t="str">
        <f>IF(OR('Tabel 4F S'!E783&lt;5,'Tabel 4 S'!E783&lt;0.5),"-",IFERROR('Tabel 4 S'!E783/'Tabel 4F S'!E783*100,"-"))</f>
        <v>-</v>
      </c>
      <c r="F783" s="59" t="str">
        <f>IF(OR('Tabel 4F S'!F783&lt;5,'Tabel 4 S'!F783&lt;0.5),"-",IFERROR('Tabel 4 S'!F783/'Tabel 4F S'!F783*100,"-"))</f>
        <v>-</v>
      </c>
      <c r="G783" s="59" t="str">
        <f>IF(OR('Tabel 4F S'!G783&lt;5,'Tabel 4 S'!G783&lt;0.5),"-",IFERROR('Tabel 4 S'!G783/'Tabel 4F S'!G783*100,"-"))</f>
        <v>-</v>
      </c>
      <c r="H783" s="82"/>
      <c r="I783" s="59" t="str">
        <f>IF(OR('Tabel 4F S'!I783&lt;5,'Tabel 4 S'!I783&lt;0.5),"-",IFERROR('Tabel 4 S'!I783/'Tabel 4F S'!I783*100,"-"))</f>
        <v>-</v>
      </c>
    </row>
    <row r="784" spans="1:9" x14ac:dyDescent="0.25">
      <c r="A784" s="54" t="s">
        <v>28</v>
      </c>
      <c r="C784" s="55" t="str">
        <f>IF(OR('Tabel 4F S'!C784&lt;5,'Tabel 4 S'!C784&lt;0.5),"-",IFERROR('Tabel 4 S'!C784/'Tabel 4F S'!C784*100,"-"))</f>
        <v>-</v>
      </c>
      <c r="D784" s="55" t="str">
        <f>IF(OR('Tabel 4F S'!D784&lt;5,'Tabel 4 S'!D784&lt;0.5),"-",IFERROR('Tabel 4 S'!D784/'Tabel 4F S'!D784*100,"-"))</f>
        <v>-</v>
      </c>
      <c r="E784" s="55" t="str">
        <f>IF(OR('Tabel 4F S'!E784&lt;5,'Tabel 4 S'!E784&lt;0.5),"-",IFERROR('Tabel 4 S'!E784/'Tabel 4F S'!E784*100,"-"))</f>
        <v>-</v>
      </c>
      <c r="F784" s="55" t="str">
        <f>IF(OR('Tabel 4F S'!F784&lt;5,'Tabel 4 S'!F784&lt;0.5),"-",IFERROR('Tabel 4 S'!F784/'Tabel 4F S'!F784*100,"-"))</f>
        <v>-</v>
      </c>
      <c r="G784" s="55" t="str">
        <f>IF(OR('Tabel 4F S'!G784&lt;5,'Tabel 4 S'!G784&lt;0.5),"-",IFERROR('Tabel 4 S'!G784/'Tabel 4F S'!G784*100,"-"))</f>
        <v>-</v>
      </c>
      <c r="H784" s="82"/>
      <c r="I784" s="55" t="str">
        <f>IF(OR('Tabel 4F S'!I784&lt;5,'Tabel 4 S'!I784&lt;0.5),"-",IFERROR('Tabel 4 S'!I784/'Tabel 4F S'!I784*100,"-"))</f>
        <v>-</v>
      </c>
    </row>
    <row r="785" spans="1:9" x14ac:dyDescent="0.25">
      <c r="A785" s="56" t="s">
        <v>29</v>
      </c>
      <c r="C785" s="57" t="str">
        <f>IF(OR('Tabel 4F S'!C785&lt;5,'Tabel 4 S'!C785&lt;0.5),"-",IFERROR('Tabel 4 S'!C785/'Tabel 4F S'!C785*100,"-"))</f>
        <v>-</v>
      </c>
      <c r="D785" s="57" t="str">
        <f>IF(OR('Tabel 4F S'!D785&lt;5,'Tabel 4 S'!D785&lt;0.5),"-",IFERROR('Tabel 4 S'!D785/'Tabel 4F S'!D785*100,"-"))</f>
        <v>-</v>
      </c>
      <c r="E785" s="57" t="str">
        <f>IF(OR('Tabel 4F S'!E785&lt;5,'Tabel 4 S'!E785&lt;0.5),"-",IFERROR('Tabel 4 S'!E785/'Tabel 4F S'!E785*100,"-"))</f>
        <v>-</v>
      </c>
      <c r="F785" s="57" t="str">
        <f>IF(OR('Tabel 4F S'!F785&lt;5,'Tabel 4 S'!F785&lt;0.5),"-",IFERROR('Tabel 4 S'!F785/'Tabel 4F S'!F785*100,"-"))</f>
        <v>-</v>
      </c>
      <c r="G785" s="57" t="str">
        <f>IF(OR('Tabel 4F S'!G785&lt;5,'Tabel 4 S'!G785&lt;0.5),"-",IFERROR('Tabel 4 S'!G785/'Tabel 4F S'!G785*100,"-"))</f>
        <v>-</v>
      </c>
      <c r="H785" s="82"/>
      <c r="I785" s="57" t="str">
        <f>IF(OR('Tabel 4F S'!I785&lt;5,'Tabel 4 S'!I785&lt;0.5),"-",IFERROR('Tabel 4 S'!I785/'Tabel 4F S'!I785*100,"-"))</f>
        <v>-</v>
      </c>
    </row>
    <row r="786" spans="1:9" x14ac:dyDescent="0.25">
      <c r="A786" s="58" t="s">
        <v>30</v>
      </c>
      <c r="C786" s="59" t="str">
        <f>IF(OR('Tabel 4F S'!C786&lt;5,'Tabel 4 S'!C786&lt;0.5),"-",IFERROR('Tabel 4 S'!C786/'Tabel 4F S'!C786*100,"-"))</f>
        <v>-</v>
      </c>
      <c r="D786" s="59" t="str">
        <f>IF(OR('Tabel 4F S'!D786&lt;5,'Tabel 4 S'!D786&lt;0.5),"-",IFERROR('Tabel 4 S'!D786/'Tabel 4F S'!D786*100,"-"))</f>
        <v>-</v>
      </c>
      <c r="E786" s="59" t="str">
        <f>IF(OR('Tabel 4F S'!E786&lt;5,'Tabel 4 S'!E786&lt;0.5),"-",IFERROR('Tabel 4 S'!E786/'Tabel 4F S'!E786*100,"-"))</f>
        <v>-</v>
      </c>
      <c r="F786" s="59" t="str">
        <f>IF(OR('Tabel 4F S'!F786&lt;5,'Tabel 4 S'!F786&lt;0.5),"-",IFERROR('Tabel 4 S'!F786/'Tabel 4F S'!F786*100,"-"))</f>
        <v>-</v>
      </c>
      <c r="G786" s="59" t="str">
        <f>IF(OR('Tabel 4F S'!G786&lt;5,'Tabel 4 S'!G786&lt;0.5),"-",IFERROR('Tabel 4 S'!G786/'Tabel 4F S'!G786*100,"-"))</f>
        <v>-</v>
      </c>
      <c r="H786" s="82"/>
      <c r="I786" s="59" t="str">
        <f>IF(OR('Tabel 4F S'!I786&lt;5,'Tabel 4 S'!I786&lt;0.5),"-",IFERROR('Tabel 4 S'!I786/'Tabel 4F S'!I786*100,"-"))</f>
        <v>-</v>
      </c>
    </row>
    <row r="787" spans="1:9" x14ac:dyDescent="0.25">
      <c r="A787" s="54" t="s">
        <v>31</v>
      </c>
      <c r="C787" s="55" t="str">
        <f>IF(OR('Tabel 4F S'!C787&lt;5,'Tabel 4 S'!C787&lt;0.5),"-",IFERROR('Tabel 4 S'!C787/'Tabel 4F S'!C787*100,"-"))</f>
        <v>-</v>
      </c>
      <c r="D787" s="55" t="str">
        <f>IF(OR('Tabel 4F S'!D787&lt;5,'Tabel 4 S'!D787&lt;0.5),"-",IFERROR('Tabel 4 S'!D787/'Tabel 4F S'!D787*100,"-"))</f>
        <v>-</v>
      </c>
      <c r="E787" s="55" t="str">
        <f>IF(OR('Tabel 4F S'!E787&lt;5,'Tabel 4 S'!E787&lt;0.5),"-",IFERROR('Tabel 4 S'!E787/'Tabel 4F S'!E787*100,"-"))</f>
        <v>-</v>
      </c>
      <c r="F787" s="55" t="str">
        <f>IF(OR('Tabel 4F S'!F787&lt;5,'Tabel 4 S'!F787&lt;0.5),"-",IFERROR('Tabel 4 S'!F787/'Tabel 4F S'!F787*100,"-"))</f>
        <v>-</v>
      </c>
      <c r="G787" s="55" t="str">
        <f>IF(OR('Tabel 4F S'!G787&lt;5,'Tabel 4 S'!G787&lt;0.5),"-",IFERROR('Tabel 4 S'!G787/'Tabel 4F S'!G787*100,"-"))</f>
        <v>-</v>
      </c>
      <c r="H787" s="82"/>
      <c r="I787" s="55" t="str">
        <f>IF(OR('Tabel 4F S'!I787&lt;5,'Tabel 4 S'!I787&lt;0.5),"-",IFERROR('Tabel 4 S'!I787/'Tabel 4F S'!I787*100,"-"))</f>
        <v>-</v>
      </c>
    </row>
    <row r="788" spans="1:9" x14ac:dyDescent="0.25">
      <c r="A788" s="56" t="s">
        <v>32</v>
      </c>
      <c r="C788" s="57" t="str">
        <f>IF(OR('Tabel 4F S'!C788&lt;5,'Tabel 4 S'!C788&lt;0.5),"-",IFERROR('Tabel 4 S'!C788/'Tabel 4F S'!C788*100,"-"))</f>
        <v>-</v>
      </c>
      <c r="D788" s="57" t="str">
        <f>IF(OR('Tabel 4F S'!D788&lt;5,'Tabel 4 S'!D788&lt;0.5),"-",IFERROR('Tabel 4 S'!D788/'Tabel 4F S'!D788*100,"-"))</f>
        <v>-</v>
      </c>
      <c r="E788" s="57" t="str">
        <f>IF(OR('Tabel 4F S'!E788&lt;5,'Tabel 4 S'!E788&lt;0.5),"-",IFERROR('Tabel 4 S'!E788/'Tabel 4F S'!E788*100,"-"))</f>
        <v>-</v>
      </c>
      <c r="F788" s="57" t="str">
        <f>IF(OR('Tabel 4F S'!F788&lt;5,'Tabel 4 S'!F788&lt;0.5),"-",IFERROR('Tabel 4 S'!F788/'Tabel 4F S'!F788*100,"-"))</f>
        <v>-</v>
      </c>
      <c r="G788" s="57" t="str">
        <f>IF(OR('Tabel 4F S'!G788&lt;5,'Tabel 4 S'!G788&lt;0.5),"-",IFERROR('Tabel 4 S'!G788/'Tabel 4F S'!G788*100,"-"))</f>
        <v>-</v>
      </c>
      <c r="H788" s="82"/>
      <c r="I788" s="57" t="str">
        <f>IF(OR('Tabel 4F S'!I788&lt;5,'Tabel 4 S'!I788&lt;0.5),"-",IFERROR('Tabel 4 S'!I788/'Tabel 4F S'!I788*100,"-"))</f>
        <v>-</v>
      </c>
    </row>
    <row r="789" spans="1:9" x14ac:dyDescent="0.25">
      <c r="A789" s="58" t="s">
        <v>33</v>
      </c>
      <c r="C789" s="59" t="str">
        <f>IF(OR('Tabel 4F S'!C789&lt;5,'Tabel 4 S'!C789&lt;0.5),"-",IFERROR('Tabel 4 S'!C789/'Tabel 4F S'!C789*100,"-"))</f>
        <v>-</v>
      </c>
      <c r="D789" s="59" t="str">
        <f>IF(OR('Tabel 4F S'!D789&lt;5,'Tabel 4 S'!D789&lt;0.5),"-",IFERROR('Tabel 4 S'!D789/'Tabel 4F S'!D789*100,"-"))</f>
        <v>-</v>
      </c>
      <c r="E789" s="59" t="str">
        <f>IF(OR('Tabel 4F S'!E789&lt;5,'Tabel 4 S'!E789&lt;0.5),"-",IFERROR('Tabel 4 S'!E789/'Tabel 4F S'!E789*100,"-"))</f>
        <v>-</v>
      </c>
      <c r="F789" s="59" t="str">
        <f>IF(OR('Tabel 4F S'!F789&lt;5,'Tabel 4 S'!F789&lt;0.5),"-",IFERROR('Tabel 4 S'!F789/'Tabel 4F S'!F789*100,"-"))</f>
        <v>-</v>
      </c>
      <c r="G789" s="59" t="str">
        <f>IF(OR('Tabel 4F S'!G789&lt;5,'Tabel 4 S'!G789&lt;0.5),"-",IFERROR('Tabel 4 S'!G789/'Tabel 4F S'!G789*100,"-"))</f>
        <v>-</v>
      </c>
      <c r="H789" s="82"/>
      <c r="I789" s="59" t="str">
        <f>IF(OR('Tabel 4F S'!I789&lt;5,'Tabel 4 S'!I789&lt;0.5),"-",IFERROR('Tabel 4 S'!I789/'Tabel 4F S'!I789*100,"-"))</f>
        <v>-</v>
      </c>
    </row>
    <row r="790" spans="1:9" x14ac:dyDescent="0.25">
      <c r="A790" s="54" t="s">
        <v>34</v>
      </c>
      <c r="C790" s="55" t="str">
        <f>IF(OR('Tabel 4F S'!C790&lt;5,'Tabel 4 S'!C790&lt;0.5),"-",IFERROR('Tabel 4 S'!C790/'Tabel 4F S'!C790*100,"-"))</f>
        <v>-</v>
      </c>
      <c r="D790" s="55" t="str">
        <f>IF(OR('Tabel 4F S'!D790&lt;5,'Tabel 4 S'!D790&lt;0.5),"-",IFERROR('Tabel 4 S'!D790/'Tabel 4F S'!D790*100,"-"))</f>
        <v>-</v>
      </c>
      <c r="E790" s="55" t="str">
        <f>IF(OR('Tabel 4F S'!E790&lt;5,'Tabel 4 S'!E790&lt;0.5),"-",IFERROR('Tabel 4 S'!E790/'Tabel 4F S'!E790*100,"-"))</f>
        <v>-</v>
      </c>
      <c r="F790" s="55" t="str">
        <f>IF(OR('Tabel 4F S'!F790&lt;5,'Tabel 4 S'!F790&lt;0.5),"-",IFERROR('Tabel 4 S'!F790/'Tabel 4F S'!F790*100,"-"))</f>
        <v>-</v>
      </c>
      <c r="G790" s="55" t="str">
        <f>IF(OR('Tabel 4F S'!G790&lt;5,'Tabel 4 S'!G790&lt;0.5),"-",IFERROR('Tabel 4 S'!G790/'Tabel 4F S'!G790*100,"-"))</f>
        <v>-</v>
      </c>
      <c r="H790" s="82"/>
      <c r="I790" s="55">
        <f>IF(OR('Tabel 4F S'!I790&lt;5,'Tabel 4 S'!I790&lt;0.5),"-",IFERROR('Tabel 4 S'!I790/'Tabel 4F S'!I790*100,"-"))</f>
        <v>6.25</v>
      </c>
    </row>
    <row r="791" spans="1:9" x14ac:dyDescent="0.25">
      <c r="A791" s="56" t="s">
        <v>35</v>
      </c>
      <c r="C791" s="57" t="str">
        <f>IF(OR('Tabel 4F S'!C791&lt;5,'Tabel 4 S'!C791&lt;0.5),"-",IFERROR('Tabel 4 S'!C791/'Tabel 4F S'!C791*100,"-"))</f>
        <v>-</v>
      </c>
      <c r="D791" s="57" t="str">
        <f>IF(OR('Tabel 4F S'!D791&lt;5,'Tabel 4 S'!D791&lt;0.5),"-",IFERROR('Tabel 4 S'!D791/'Tabel 4F S'!D791*100,"-"))</f>
        <v>-</v>
      </c>
      <c r="E791" s="57" t="str">
        <f>IF(OR('Tabel 4F S'!E791&lt;5,'Tabel 4 S'!E791&lt;0.5),"-",IFERROR('Tabel 4 S'!E791/'Tabel 4F S'!E791*100,"-"))</f>
        <v>-</v>
      </c>
      <c r="F791" s="57" t="str">
        <f>IF(OR('Tabel 4F S'!F791&lt;5,'Tabel 4 S'!F791&lt;0.5),"-",IFERROR('Tabel 4 S'!F791/'Tabel 4F S'!F791*100,"-"))</f>
        <v>-</v>
      </c>
      <c r="G791" s="57" t="str">
        <f>IF(OR('Tabel 4F S'!G791&lt;5,'Tabel 4 S'!G791&lt;0.5),"-",IFERROR('Tabel 4 S'!G791/'Tabel 4F S'!G791*100,"-"))</f>
        <v>-</v>
      </c>
      <c r="H791" s="82"/>
      <c r="I791" s="57">
        <f>IF(OR('Tabel 4F S'!I791&lt;5,'Tabel 4 S'!I791&lt;0.5),"-",IFERROR('Tabel 4 S'!I791/'Tabel 4F S'!I791*100,"-"))</f>
        <v>5.5555555555555554</v>
      </c>
    </row>
    <row r="792" spans="1:9" x14ac:dyDescent="0.25">
      <c r="A792" s="58" t="s">
        <v>36</v>
      </c>
      <c r="C792" s="59" t="str">
        <f>IF(OR('Tabel 4F S'!C792&lt;5,'Tabel 4 S'!C792&lt;0.5),"-",IFERROR('Tabel 4 S'!C792/'Tabel 4F S'!C792*100,"-"))</f>
        <v>-</v>
      </c>
      <c r="D792" s="59" t="str">
        <f>IF(OR('Tabel 4F S'!D792&lt;5,'Tabel 4 S'!D792&lt;0.5),"-",IFERROR('Tabel 4 S'!D792/'Tabel 4F S'!D792*100,"-"))</f>
        <v>-</v>
      </c>
      <c r="E792" s="59" t="str">
        <f>IF(OR('Tabel 4F S'!E792&lt;5,'Tabel 4 S'!E792&lt;0.5),"-",IFERROR('Tabel 4 S'!E792/'Tabel 4F S'!E792*100,"-"))</f>
        <v>-</v>
      </c>
      <c r="F792" s="59" t="str">
        <f>IF(OR('Tabel 4F S'!F792&lt;5,'Tabel 4 S'!F792&lt;0.5),"-",IFERROR('Tabel 4 S'!F792/'Tabel 4F S'!F792*100,"-"))</f>
        <v>-</v>
      </c>
      <c r="G792" s="59" t="str">
        <f>IF(OR('Tabel 4F S'!G792&lt;5,'Tabel 4 S'!G792&lt;0.5),"-",IFERROR('Tabel 4 S'!G792/'Tabel 4F S'!G792*100,"-"))</f>
        <v>-</v>
      </c>
      <c r="H792" s="82"/>
      <c r="I792" s="59" t="str">
        <f>IF(OR('Tabel 4F S'!I792&lt;5,'Tabel 4 S'!I792&lt;0.5),"-",IFERROR('Tabel 4 S'!I792/'Tabel 4F S'!I792*100,"-"))</f>
        <v>-</v>
      </c>
    </row>
    <row r="793" spans="1:9" x14ac:dyDescent="0.25">
      <c r="A793" s="54" t="s">
        <v>37</v>
      </c>
      <c r="C793" s="55" t="str">
        <f>IF(OR('Tabel 4F S'!C793&lt;5,'Tabel 4 S'!C793&lt;0.5),"-",IFERROR('Tabel 4 S'!C793/'Tabel 4F S'!C793*100,"-"))</f>
        <v>-</v>
      </c>
      <c r="D793" s="55" t="str">
        <f>IF(OR('Tabel 4F S'!D793&lt;5,'Tabel 4 S'!D793&lt;0.5),"-",IFERROR('Tabel 4 S'!D793/'Tabel 4F S'!D793*100,"-"))</f>
        <v>-</v>
      </c>
      <c r="E793" s="55" t="str">
        <f>IF(OR('Tabel 4F S'!E793&lt;5,'Tabel 4 S'!E793&lt;0.5),"-",IFERROR('Tabel 4 S'!E793/'Tabel 4F S'!E793*100,"-"))</f>
        <v>-</v>
      </c>
      <c r="F793" s="55" t="str">
        <f>IF(OR('Tabel 4F S'!F793&lt;5,'Tabel 4 S'!F793&lt;0.5),"-",IFERROR('Tabel 4 S'!F793/'Tabel 4F S'!F793*100,"-"))</f>
        <v>-</v>
      </c>
      <c r="G793" s="55" t="str">
        <f>IF(OR('Tabel 4F S'!G793&lt;5,'Tabel 4 S'!G793&lt;0.5),"-",IFERROR('Tabel 4 S'!G793/'Tabel 4F S'!G793*100,"-"))</f>
        <v>-</v>
      </c>
      <c r="H793" s="82"/>
      <c r="I793" s="55" t="str">
        <f>IF(OR('Tabel 4F S'!I793&lt;5,'Tabel 4 S'!I793&lt;0.5),"-",IFERROR('Tabel 4 S'!I793/'Tabel 4F S'!I793*100,"-"))</f>
        <v>-</v>
      </c>
    </row>
    <row r="794" spans="1:9" x14ac:dyDescent="0.25">
      <c r="A794" s="56" t="s">
        <v>38</v>
      </c>
      <c r="C794" s="57" t="str">
        <f>IF(OR('Tabel 4F S'!C794&lt;5,'Tabel 4 S'!C794&lt;0.5),"-",IFERROR('Tabel 4 S'!C794/'Tabel 4F S'!C794*100,"-"))</f>
        <v>-</v>
      </c>
      <c r="D794" s="57" t="str">
        <f>IF(OR('Tabel 4F S'!D794&lt;5,'Tabel 4 S'!D794&lt;0.5),"-",IFERROR('Tabel 4 S'!D794/'Tabel 4F S'!D794*100,"-"))</f>
        <v>-</v>
      </c>
      <c r="E794" s="57" t="str">
        <f>IF(OR('Tabel 4F S'!E794&lt;5,'Tabel 4 S'!E794&lt;0.5),"-",IFERROR('Tabel 4 S'!E794/'Tabel 4F S'!E794*100,"-"))</f>
        <v>-</v>
      </c>
      <c r="F794" s="57" t="str">
        <f>IF(OR('Tabel 4F S'!F794&lt;5,'Tabel 4 S'!F794&lt;0.5),"-",IFERROR('Tabel 4 S'!F794/'Tabel 4F S'!F794*100,"-"))</f>
        <v>-</v>
      </c>
      <c r="G794" s="57" t="str">
        <f>IF(OR('Tabel 4F S'!G794&lt;5,'Tabel 4 S'!G794&lt;0.5),"-",IFERROR('Tabel 4 S'!G794/'Tabel 4F S'!G794*100,"-"))</f>
        <v>-</v>
      </c>
      <c r="H794" s="82"/>
      <c r="I794" s="57" t="str">
        <f>IF(OR('Tabel 4F S'!I794&lt;5,'Tabel 4 S'!I794&lt;0.5),"-",IFERROR('Tabel 4 S'!I794/'Tabel 4F S'!I794*100,"-"))</f>
        <v>-</v>
      </c>
    </row>
    <row r="795" spans="1:9" x14ac:dyDescent="0.25">
      <c r="A795" s="58" t="s">
        <v>39</v>
      </c>
      <c r="C795" s="59" t="str">
        <f>IF(OR('Tabel 4F S'!C795&lt;5,'Tabel 4 S'!C795&lt;0.5),"-",IFERROR('Tabel 4 S'!C795/'Tabel 4F S'!C795*100,"-"))</f>
        <v>-</v>
      </c>
      <c r="D795" s="59" t="str">
        <f>IF(OR('Tabel 4F S'!D795&lt;5,'Tabel 4 S'!D795&lt;0.5),"-",IFERROR('Tabel 4 S'!D795/'Tabel 4F S'!D795*100,"-"))</f>
        <v>-</v>
      </c>
      <c r="E795" s="59" t="str">
        <f>IF(OR('Tabel 4F S'!E795&lt;5,'Tabel 4 S'!E795&lt;0.5),"-",IFERROR('Tabel 4 S'!E795/'Tabel 4F S'!E795*100,"-"))</f>
        <v>-</v>
      </c>
      <c r="F795" s="59">
        <f>IF(OR('Tabel 4F S'!F795&lt;5,'Tabel 4 S'!F795&lt;0.5),"-",IFERROR('Tabel 4 S'!F795/'Tabel 4F S'!F795*100,"-"))</f>
        <v>20</v>
      </c>
      <c r="G795" s="59" t="str">
        <f>IF(OR('Tabel 4F S'!G795&lt;5,'Tabel 4 S'!G795&lt;0.5),"-",IFERROR('Tabel 4 S'!G795/'Tabel 4F S'!G795*100,"-"))</f>
        <v>-</v>
      </c>
      <c r="H795" s="82"/>
      <c r="I795" s="59">
        <f>IF(OR('Tabel 4F S'!I795&lt;5,'Tabel 4 S'!I795&lt;0.5),"-",IFERROR('Tabel 4 S'!I795/'Tabel 4F S'!I795*100,"-"))</f>
        <v>5.5555555555555554</v>
      </c>
    </row>
    <row r="796" spans="1:9" x14ac:dyDescent="0.25">
      <c r="A796" s="54" t="s">
        <v>40</v>
      </c>
      <c r="C796" s="55" t="str">
        <f>IF(OR('Tabel 4F S'!C796&lt;5,'Tabel 4 S'!C796&lt;0.5),"-",IFERROR('Tabel 4 S'!C796/'Tabel 4F S'!C796*100,"-"))</f>
        <v>-</v>
      </c>
      <c r="D796" s="55" t="str">
        <f>IF(OR('Tabel 4F S'!D796&lt;5,'Tabel 4 S'!D796&lt;0.5),"-",IFERROR('Tabel 4 S'!D796/'Tabel 4F S'!D796*100,"-"))</f>
        <v>-</v>
      </c>
      <c r="E796" s="55" t="str">
        <f>IF(OR('Tabel 4F S'!E796&lt;5,'Tabel 4 S'!E796&lt;0.5),"-",IFERROR('Tabel 4 S'!E796/'Tabel 4F S'!E796*100,"-"))</f>
        <v>-</v>
      </c>
      <c r="F796" s="55" t="str">
        <f>IF(OR('Tabel 4F S'!F796&lt;5,'Tabel 4 S'!F796&lt;0.5),"-",IFERROR('Tabel 4 S'!F796/'Tabel 4F S'!F796*100,"-"))</f>
        <v>-</v>
      </c>
      <c r="G796" s="55" t="str">
        <f>IF(OR('Tabel 4F S'!G796&lt;5,'Tabel 4 S'!G796&lt;0.5),"-",IFERROR('Tabel 4 S'!G796/'Tabel 4F S'!G796*100,"-"))</f>
        <v>-</v>
      </c>
      <c r="H796" s="82"/>
      <c r="I796" s="55" t="str">
        <f>IF(OR('Tabel 4F S'!I796&lt;5,'Tabel 4 S'!I796&lt;0.5),"-",IFERROR('Tabel 4 S'!I796/'Tabel 4F S'!I796*100,"-"))</f>
        <v>-</v>
      </c>
    </row>
    <row r="797" spans="1:9" x14ac:dyDescent="0.25">
      <c r="A797" s="56" t="s">
        <v>41</v>
      </c>
      <c r="C797" s="57" t="str">
        <f>IF(OR('Tabel 4F S'!C797&lt;5,'Tabel 4 S'!C797&lt;0.5),"-",IFERROR('Tabel 4 S'!C797/'Tabel 4F S'!C797*100,"-"))</f>
        <v>-</v>
      </c>
      <c r="D797" s="57" t="str">
        <f>IF(OR('Tabel 4F S'!D797&lt;5,'Tabel 4 S'!D797&lt;0.5),"-",IFERROR('Tabel 4 S'!D797/'Tabel 4F S'!D797*100,"-"))</f>
        <v>-</v>
      </c>
      <c r="E797" s="57" t="str">
        <f>IF(OR('Tabel 4F S'!E797&lt;5,'Tabel 4 S'!E797&lt;0.5),"-",IFERROR('Tabel 4 S'!E797/'Tabel 4F S'!E797*100,"-"))</f>
        <v>-</v>
      </c>
      <c r="F797" s="57" t="str">
        <f>IF(OR('Tabel 4F S'!F797&lt;5,'Tabel 4 S'!F797&lt;0.5),"-",IFERROR('Tabel 4 S'!F797/'Tabel 4F S'!F797*100,"-"))</f>
        <v>-</v>
      </c>
      <c r="G797" s="57" t="str">
        <f>IF(OR('Tabel 4F S'!G797&lt;5,'Tabel 4 S'!G797&lt;0.5),"-",IFERROR('Tabel 4 S'!G797/'Tabel 4F S'!G797*100,"-"))</f>
        <v>-</v>
      </c>
      <c r="H797" s="82"/>
      <c r="I797" s="57" t="str">
        <f>IF(OR('Tabel 4F S'!I797&lt;5,'Tabel 4 S'!I797&lt;0.5),"-",IFERROR('Tabel 4 S'!I797/'Tabel 4F S'!I797*100,"-"))</f>
        <v>-</v>
      </c>
    </row>
    <row r="798" spans="1:9" x14ac:dyDescent="0.25">
      <c r="A798" s="58" t="s">
        <v>42</v>
      </c>
      <c r="C798" s="59" t="str">
        <f>IF(OR('Tabel 4F S'!C798&lt;5,'Tabel 4 S'!C798&lt;0.5),"-",IFERROR('Tabel 4 S'!C798/'Tabel 4F S'!C798*100,"-"))</f>
        <v>-</v>
      </c>
      <c r="D798" s="59" t="str">
        <f>IF(OR('Tabel 4F S'!D798&lt;5,'Tabel 4 S'!D798&lt;0.5),"-",IFERROR('Tabel 4 S'!D798/'Tabel 4F S'!D798*100,"-"))</f>
        <v>-</v>
      </c>
      <c r="E798" s="59" t="str">
        <f>IF(OR('Tabel 4F S'!E798&lt;5,'Tabel 4 S'!E798&lt;0.5),"-",IFERROR('Tabel 4 S'!E798/'Tabel 4F S'!E798*100,"-"))</f>
        <v>-</v>
      </c>
      <c r="F798" s="59" t="str">
        <f>IF(OR('Tabel 4F S'!F798&lt;5,'Tabel 4 S'!F798&lt;0.5),"-",IFERROR('Tabel 4 S'!F798/'Tabel 4F S'!F798*100,"-"))</f>
        <v>-</v>
      </c>
      <c r="G798" s="59" t="str">
        <f>IF(OR('Tabel 4F S'!G798&lt;5,'Tabel 4 S'!G798&lt;0.5),"-",IFERROR('Tabel 4 S'!G798/'Tabel 4F S'!G798*100,"-"))</f>
        <v>-</v>
      </c>
      <c r="H798" s="82"/>
      <c r="I798" s="59">
        <f>IF(OR('Tabel 4F S'!I798&lt;5,'Tabel 4 S'!I798&lt;0.5),"-",IFERROR('Tabel 4 S'!I798/'Tabel 4F S'!I798*100,"-"))</f>
        <v>16.666666666666664</v>
      </c>
    </row>
    <row r="799" spans="1:9" x14ac:dyDescent="0.25">
      <c r="A799" s="54" t="s">
        <v>43</v>
      </c>
      <c r="C799" s="55" t="str">
        <f>IF(OR('Tabel 4F S'!C799&lt;5,'Tabel 4 S'!C799&lt;0.5),"-",IFERROR('Tabel 4 S'!C799/'Tabel 4F S'!C799*100,"-"))</f>
        <v>-</v>
      </c>
      <c r="D799" s="55" t="str">
        <f>IF(OR('Tabel 4F S'!D799&lt;5,'Tabel 4 S'!D799&lt;0.5),"-",IFERROR('Tabel 4 S'!D799/'Tabel 4F S'!D799*100,"-"))</f>
        <v>-</v>
      </c>
      <c r="E799" s="55" t="str">
        <f>IF(OR('Tabel 4F S'!E799&lt;5,'Tabel 4 S'!E799&lt;0.5),"-",IFERROR('Tabel 4 S'!E799/'Tabel 4F S'!E799*100,"-"))</f>
        <v>-</v>
      </c>
      <c r="F799" s="55" t="str">
        <f>IF(OR('Tabel 4F S'!F799&lt;5,'Tabel 4 S'!F799&lt;0.5),"-",IFERROR('Tabel 4 S'!F799/'Tabel 4F S'!F799*100,"-"))</f>
        <v>-</v>
      </c>
      <c r="G799" s="55" t="str">
        <f>IF(OR('Tabel 4F S'!G799&lt;5,'Tabel 4 S'!G799&lt;0.5),"-",IFERROR('Tabel 4 S'!G799/'Tabel 4F S'!G799*100,"-"))</f>
        <v>-</v>
      </c>
      <c r="H799" s="82"/>
      <c r="I799" s="55" t="str">
        <f>IF(OR('Tabel 4F S'!I799&lt;5,'Tabel 4 S'!I799&lt;0.5),"-",IFERROR('Tabel 4 S'!I799/'Tabel 4F S'!I799*100,"-"))</f>
        <v>-</v>
      </c>
    </row>
    <row r="800" spans="1:9" x14ac:dyDescent="0.25">
      <c r="A800" s="56" t="s">
        <v>44</v>
      </c>
      <c r="C800" s="57" t="str">
        <f>IF(OR('Tabel 4F S'!C800&lt;5,'Tabel 4 S'!C800&lt;0.5),"-",IFERROR('Tabel 4 S'!C800/'Tabel 4F S'!C800*100,"-"))</f>
        <v>-</v>
      </c>
      <c r="D800" s="57" t="str">
        <f>IF(OR('Tabel 4F S'!D800&lt;5,'Tabel 4 S'!D800&lt;0.5),"-",IFERROR('Tabel 4 S'!D800/'Tabel 4F S'!D800*100,"-"))</f>
        <v>-</v>
      </c>
      <c r="E800" s="57" t="str">
        <f>IF(OR('Tabel 4F S'!E800&lt;5,'Tabel 4 S'!E800&lt;0.5),"-",IFERROR('Tabel 4 S'!E800/'Tabel 4F S'!E800*100,"-"))</f>
        <v>-</v>
      </c>
      <c r="F800" s="57">
        <f>IF(OR('Tabel 4F S'!F800&lt;5,'Tabel 4 S'!F800&lt;0.5),"-",IFERROR('Tabel 4 S'!F800/'Tabel 4F S'!F800*100,"-"))</f>
        <v>16.666666666666664</v>
      </c>
      <c r="G800" s="57" t="str">
        <f>IF(OR('Tabel 4F S'!G800&lt;5,'Tabel 4 S'!G800&lt;0.5),"-",IFERROR('Tabel 4 S'!G800/'Tabel 4F S'!G800*100,"-"))</f>
        <v>-</v>
      </c>
      <c r="H800" s="82"/>
      <c r="I800" s="57">
        <f>IF(OR('Tabel 4F S'!I800&lt;5,'Tabel 4 S'!I800&lt;0.5),"-",IFERROR('Tabel 4 S'!I800/'Tabel 4F S'!I800*100,"-"))</f>
        <v>4.1666666666666661</v>
      </c>
    </row>
    <row r="801" spans="1:9" x14ac:dyDescent="0.25">
      <c r="A801" s="37"/>
      <c r="C801" s="83"/>
      <c r="D801" s="83"/>
      <c r="E801" s="83"/>
      <c r="F801" s="83"/>
      <c r="G801" s="83"/>
      <c r="H801" s="82"/>
      <c r="I801" s="83"/>
    </row>
    <row r="802" spans="1:9" x14ac:dyDescent="0.25">
      <c r="A802" s="61" t="s">
        <v>45</v>
      </c>
      <c r="B802" s="62"/>
      <c r="C802" s="63">
        <f>IF(OR('Tabel 4F S'!C802&lt;5,'Tabel 4 S'!C802&lt;0.5),"-",IFERROR('Tabel 4 S'!C802/'Tabel 4F S'!C802*100,"-"))</f>
        <v>14.705882352941178</v>
      </c>
      <c r="D802" s="63">
        <f>IF(OR('Tabel 4F S'!D802&lt;5,'Tabel 4 S'!D802&lt;0.5),"-",IFERROR('Tabel 4 S'!D802/'Tabel 4F S'!D802*100,"-"))</f>
        <v>4.4943820224719104</v>
      </c>
      <c r="E802" s="63">
        <f>IF(OR('Tabel 4F S'!E802&lt;5,'Tabel 4 S'!E802&lt;0.5),"-",IFERROR('Tabel 4 S'!E802/'Tabel 4F S'!E802*100,"-"))</f>
        <v>5.7471264367816088</v>
      </c>
      <c r="F802" s="63">
        <f>IF(OR('Tabel 4F S'!F802&lt;5,'Tabel 4 S'!F802&lt;0.5),"-",IFERROR('Tabel 4 S'!F802/'Tabel 4F S'!F802*100,"-"))</f>
        <v>3.7735849056603774</v>
      </c>
      <c r="G802" s="63">
        <f>IF(OR('Tabel 4F S'!G802&lt;5,'Tabel 4 S'!G802&lt;0.5),"-",IFERROR('Tabel 4 S'!G802/'Tabel 4F S'!G802*100,"-"))</f>
        <v>5.8823529411764701</v>
      </c>
      <c r="H802" s="82"/>
      <c r="I802" s="63">
        <f>IF(OR('Tabel 4F S'!I802&lt;5,'Tabel 4 S'!I802&lt;0.5),"-",IFERROR('Tabel 4 S'!I802/'Tabel 4F S'!I802*100,"-"))</f>
        <v>5.7220708446866482</v>
      </c>
    </row>
    <row r="803" spans="1:9" x14ac:dyDescent="0.25">
      <c r="A803" s="37"/>
      <c r="C803" s="83"/>
      <c r="D803" s="83"/>
      <c r="E803" s="83"/>
      <c r="F803" s="83"/>
      <c r="G803" s="83"/>
      <c r="H803" s="82"/>
      <c r="I803" s="83"/>
    </row>
    <row r="804" spans="1:9" x14ac:dyDescent="0.25">
      <c r="A804" s="56" t="s">
        <v>46</v>
      </c>
      <c r="C804" s="57" t="str">
        <f>IF(OR('Tabel 4F S'!C804&lt;5,'Tabel 4 S'!C804&lt;0.5),"-",IFERROR('Tabel 4 S'!C804/'Tabel 4F S'!C804*100,"-"))</f>
        <v>-</v>
      </c>
      <c r="D804" s="57">
        <f>IF(OR('Tabel 4F S'!D804&lt;5,'Tabel 4 S'!D804&lt;0.5),"-",IFERROR('Tabel 4 S'!D804/'Tabel 4F S'!D804*100,"-"))</f>
        <v>7.1428571428571423</v>
      </c>
      <c r="E804" s="57">
        <f>IF(OR('Tabel 4F S'!E804&lt;5,'Tabel 4 S'!E804&lt;0.5),"-",IFERROR('Tabel 4 S'!E804/'Tabel 4F S'!E804*100,"-"))</f>
        <v>6.25</v>
      </c>
      <c r="F804" s="57" t="str">
        <f>IF(OR('Tabel 4F S'!F804&lt;5,'Tabel 4 S'!F804&lt;0.5),"-",IFERROR('Tabel 4 S'!F804/'Tabel 4F S'!F804*100,"-"))</f>
        <v>-</v>
      </c>
      <c r="G804" s="57">
        <f>IF(OR('Tabel 4F S'!G804&lt;5,'Tabel 4 S'!G804&lt;0.5),"-",IFERROR('Tabel 4 S'!G804/'Tabel 4F S'!G804*100,"-"))</f>
        <v>14.285714285714285</v>
      </c>
      <c r="H804" s="82"/>
      <c r="I804" s="57">
        <f>IF(OR('Tabel 4F S'!I804&lt;5,'Tabel 4 S'!I804&lt;0.5),"-",IFERROR('Tabel 4 S'!I804/'Tabel 4F S'!I804*100,"-"))</f>
        <v>5.4794520547945202</v>
      </c>
    </row>
    <row r="805" spans="1:9" x14ac:dyDescent="0.25">
      <c r="A805" s="58" t="s">
        <v>47</v>
      </c>
      <c r="C805" s="59">
        <f>IF(OR('Tabel 4F S'!C805&lt;5,'Tabel 4 S'!C805&lt;0.5),"-",IFERROR('Tabel 4 S'!C805/'Tabel 4F S'!C805*100,"-"))</f>
        <v>25</v>
      </c>
      <c r="D805" s="59">
        <f>IF(OR('Tabel 4F S'!D805&lt;5,'Tabel 4 S'!D805&lt;0.5),"-",IFERROR('Tabel 4 S'!D805/'Tabel 4F S'!D805*100,"-"))</f>
        <v>4.3478260869565215</v>
      </c>
      <c r="E805" s="59">
        <f>IF(OR('Tabel 4F S'!E805&lt;5,'Tabel 4 S'!E805&lt;0.5),"-",IFERROR('Tabel 4 S'!E805/'Tabel 4F S'!E805*100,"-"))</f>
        <v>8.8235294117647065</v>
      </c>
      <c r="F805" s="59">
        <f>IF(OR('Tabel 4F S'!F805&lt;5,'Tabel 4 S'!F805&lt;0.5),"-",IFERROR('Tabel 4 S'!F805/'Tabel 4F S'!F805*100,"-"))</f>
        <v>6.25</v>
      </c>
      <c r="G805" s="59">
        <f>IF(OR('Tabel 4F S'!G805&lt;5,'Tabel 4 S'!G805&lt;0.5),"-",IFERROR('Tabel 4 S'!G805/'Tabel 4F S'!G805*100,"-"))</f>
        <v>11.76470588235294</v>
      </c>
      <c r="H805" s="82"/>
      <c r="I805" s="59">
        <f>IF(OR('Tabel 4F S'!I805&lt;5,'Tabel 4 S'!I805&lt;0.5),"-",IFERROR('Tabel 4 S'!I805/'Tabel 4F S'!I805*100,"-"))</f>
        <v>9.183673469387756</v>
      </c>
    </row>
    <row r="806" spans="1:9" x14ac:dyDescent="0.25">
      <c r="A806" s="54" t="s">
        <v>48</v>
      </c>
      <c r="C806" s="55">
        <f>IF(OR('Tabel 4F S'!C806&lt;5,'Tabel 4 S'!C806&lt;0.5),"-",IFERROR('Tabel 4 S'!C806/'Tabel 4F S'!C806*100,"-"))</f>
        <v>11.111111111111111</v>
      </c>
      <c r="D806" s="55" t="str">
        <f>IF(OR('Tabel 4F S'!D806&lt;5,'Tabel 4 S'!D806&lt;0.5),"-",IFERROR('Tabel 4 S'!D806/'Tabel 4F S'!D806*100,"-"))</f>
        <v>-</v>
      </c>
      <c r="E806" s="55">
        <f>IF(OR('Tabel 4F S'!E806&lt;5,'Tabel 4 S'!E806&lt;0.5),"-",IFERROR('Tabel 4 S'!E806/'Tabel 4F S'!E806*100,"-"))</f>
        <v>7.6923076923076925</v>
      </c>
      <c r="F806" s="55" t="str">
        <f>IF(OR('Tabel 4F S'!F806&lt;5,'Tabel 4 S'!F806&lt;0.5),"-",IFERROR('Tabel 4 S'!F806/'Tabel 4F S'!F806*100,"-"))</f>
        <v>-</v>
      </c>
      <c r="G806" s="55" t="str">
        <f>IF(OR('Tabel 4F S'!G806&lt;5,'Tabel 4 S'!G806&lt;0.5),"-",IFERROR('Tabel 4 S'!G806/'Tabel 4F S'!G806*100,"-"))</f>
        <v>-</v>
      </c>
      <c r="H806" s="82"/>
      <c r="I806" s="55">
        <f>IF(OR('Tabel 4F S'!I806&lt;5,'Tabel 4 S'!I806&lt;0.5),"-",IFERROR('Tabel 4 S'!I806/'Tabel 4F S'!I806*100,"-"))</f>
        <v>3.3898305084745761</v>
      </c>
    </row>
    <row r="813" spans="1:9" ht="15.75" x14ac:dyDescent="0.25">
      <c r="A813" s="2" t="s">
        <v>73</v>
      </c>
      <c r="C813" s="74"/>
      <c r="D813" s="74"/>
      <c r="E813" s="74"/>
      <c r="F813" s="74"/>
      <c r="G813" s="74"/>
      <c r="I813" s="74"/>
    </row>
    <row r="814" spans="1:9" x14ac:dyDescent="0.25">
      <c r="A814" s="24"/>
      <c r="C814" s="76"/>
      <c r="D814" s="76"/>
      <c r="E814" s="76"/>
      <c r="F814" s="76"/>
      <c r="G814" s="76"/>
      <c r="I814" s="76"/>
    </row>
    <row r="815" spans="1:9" x14ac:dyDescent="0.25">
      <c r="A815" s="24"/>
      <c r="C815" s="77" t="s">
        <v>81</v>
      </c>
      <c r="D815" s="77" t="s">
        <v>82</v>
      </c>
      <c r="E815" s="77" t="s">
        <v>83</v>
      </c>
      <c r="F815" s="77" t="s">
        <v>84</v>
      </c>
      <c r="G815" s="77" t="s">
        <v>85</v>
      </c>
      <c r="I815" s="77" t="s">
        <v>1</v>
      </c>
    </row>
    <row r="816" spans="1:9" x14ac:dyDescent="0.25">
      <c r="A816" s="24"/>
      <c r="C816" s="31"/>
      <c r="D816" s="31"/>
      <c r="E816" s="31"/>
      <c r="F816" s="31"/>
      <c r="G816" s="31"/>
      <c r="I816" s="31"/>
    </row>
    <row r="817" spans="1:9" x14ac:dyDescent="0.25">
      <c r="A817" s="54" t="s">
        <v>7</v>
      </c>
      <c r="C817" s="55">
        <f>IF(OR('Tabel 4F S'!C817&lt;5,'Tabel 4 S'!C817&lt;0.5),"-",IFERROR('Tabel 4 S'!C817/'Tabel 4F S'!C817*100,"-"))</f>
        <v>14.285714285714285</v>
      </c>
      <c r="D817" s="55" t="str">
        <f>IF(OR('Tabel 4F S'!D817&lt;5,'Tabel 4 S'!D817&lt;0.5),"-",IFERROR('Tabel 4 S'!D817/'Tabel 4F S'!D817*100,"-"))</f>
        <v>-</v>
      </c>
      <c r="E817" s="55" t="str">
        <f>IF(OR('Tabel 4F S'!E817&lt;5,'Tabel 4 S'!E817&lt;0.5),"-",IFERROR('Tabel 4 S'!E817/'Tabel 4F S'!E817*100,"-"))</f>
        <v>-</v>
      </c>
      <c r="F817" s="55" t="str">
        <f>IF(OR('Tabel 4F S'!F817&lt;5,'Tabel 4 S'!F817&lt;0.5),"-",IFERROR('Tabel 4 S'!F817/'Tabel 4F S'!F817*100,"-"))</f>
        <v>-</v>
      </c>
      <c r="G817" s="55" t="str">
        <f>IF(OR('Tabel 4F S'!G817&lt;5,'Tabel 4 S'!G817&lt;0.5),"-",IFERROR('Tabel 4 S'!G817/'Tabel 4F S'!G817*100,"-"))</f>
        <v>-</v>
      </c>
      <c r="H817" s="82"/>
      <c r="I817" s="55">
        <f>IF(OR('Tabel 4F S'!I817&lt;5,'Tabel 4 S'!I817&lt;0.5),"-",IFERROR('Tabel 4 S'!I817/'Tabel 4F S'!I817*100,"-"))</f>
        <v>1.639344262295082</v>
      </c>
    </row>
    <row r="818" spans="1:9" x14ac:dyDescent="0.25">
      <c r="A818" s="56" t="s">
        <v>8</v>
      </c>
      <c r="C818" s="57" t="str">
        <f>IF(OR('Tabel 4F S'!C818&lt;5,'Tabel 4 S'!C818&lt;0.5),"-",IFERROR('Tabel 4 S'!C818/'Tabel 4F S'!C818*100,"-"))</f>
        <v>-</v>
      </c>
      <c r="D818" s="57">
        <f>IF(OR('Tabel 4F S'!D818&lt;5,'Tabel 4 S'!D818&lt;0.5),"-",IFERROR('Tabel 4 S'!D818/'Tabel 4F S'!D818*100,"-"))</f>
        <v>5.7692307692307692</v>
      </c>
      <c r="E818" s="57">
        <f>IF(OR('Tabel 4F S'!E818&lt;5,'Tabel 4 S'!E818&lt;0.5),"-",IFERROR('Tabel 4 S'!E818/'Tabel 4F S'!E818*100,"-"))</f>
        <v>3.79746835443038</v>
      </c>
      <c r="F818" s="57" t="str">
        <f>IF(OR('Tabel 4F S'!F818&lt;5,'Tabel 4 S'!F818&lt;0.5),"-",IFERROR('Tabel 4 S'!F818/'Tabel 4F S'!F818*100,"-"))</f>
        <v>-</v>
      </c>
      <c r="G818" s="57" t="str">
        <f>IF(OR('Tabel 4F S'!G818&lt;5,'Tabel 4 S'!G818&lt;0.5),"-",IFERROR('Tabel 4 S'!G818/'Tabel 4F S'!G818*100,"-"))</f>
        <v>-</v>
      </c>
      <c r="H818" s="82"/>
      <c r="I818" s="57">
        <f>IF(OR('Tabel 4F S'!I818&lt;5,'Tabel 4 S'!I818&lt;0.5),"-",IFERROR('Tabel 4 S'!I818/'Tabel 4F S'!I818*100,"-"))</f>
        <v>1.8867924528301887</v>
      </c>
    </row>
    <row r="819" spans="1:9" x14ac:dyDescent="0.25">
      <c r="A819" s="58" t="s">
        <v>58</v>
      </c>
      <c r="C819" s="59">
        <f>IF(OR('Tabel 4F S'!C819&lt;5,'Tabel 4 S'!C819&lt;0.5),"-",IFERROR('Tabel 4 S'!C819/'Tabel 4F S'!C819*100,"-"))</f>
        <v>10.526315789473683</v>
      </c>
      <c r="D819" s="59" t="str">
        <f>IF(OR('Tabel 4F S'!D819&lt;5,'Tabel 4 S'!D819&lt;0.5),"-",IFERROR('Tabel 4 S'!D819/'Tabel 4F S'!D819*100,"-"))</f>
        <v>-</v>
      </c>
      <c r="E819" s="59" t="str">
        <f>IF(OR('Tabel 4F S'!E819&lt;5,'Tabel 4 S'!E819&lt;0.5),"-",IFERROR('Tabel 4 S'!E819/'Tabel 4F S'!E819*100,"-"))</f>
        <v>-</v>
      </c>
      <c r="F819" s="59" t="str">
        <f>IF(OR('Tabel 4F S'!F819&lt;5,'Tabel 4 S'!F819&lt;0.5),"-",IFERROR('Tabel 4 S'!F819/'Tabel 4F S'!F819*100,"-"))</f>
        <v>-</v>
      </c>
      <c r="G819" s="59" t="str">
        <f>IF(OR('Tabel 4F S'!G819&lt;5,'Tabel 4 S'!G819&lt;0.5),"-",IFERROR('Tabel 4 S'!G819/'Tabel 4F S'!G819*100,"-"))</f>
        <v>-</v>
      </c>
      <c r="H819" s="82"/>
      <c r="I819" s="59">
        <f>IF(OR('Tabel 4F S'!I819&lt;5,'Tabel 4 S'!I819&lt;0.5),"-",IFERROR('Tabel 4 S'!I819/'Tabel 4F S'!I819*100,"-"))</f>
        <v>3.125</v>
      </c>
    </row>
    <row r="820" spans="1:9" x14ac:dyDescent="0.25">
      <c r="A820" s="54" t="s">
        <v>10</v>
      </c>
      <c r="C820" s="55">
        <f>IF(OR('Tabel 4F S'!C820&lt;5,'Tabel 4 S'!C820&lt;0.5),"-",IFERROR('Tabel 4 S'!C820/'Tabel 4F S'!C820*100,"-"))</f>
        <v>7.1428571428571423</v>
      </c>
      <c r="D820" s="55">
        <f>IF(OR('Tabel 4F S'!D820&lt;5,'Tabel 4 S'!D820&lt;0.5),"-",IFERROR('Tabel 4 S'!D820/'Tabel 4F S'!D820*100,"-"))</f>
        <v>9.8901098901098905</v>
      </c>
      <c r="E820" s="55">
        <f>IF(OR('Tabel 4F S'!E820&lt;5,'Tabel 4 S'!E820&lt;0.5),"-",IFERROR('Tabel 4 S'!E820/'Tabel 4F S'!E820*100,"-"))</f>
        <v>4.0540540540540544</v>
      </c>
      <c r="F820" s="55">
        <f>IF(OR('Tabel 4F S'!F820&lt;5,'Tabel 4 S'!F820&lt;0.5),"-",IFERROR('Tabel 4 S'!F820/'Tabel 4F S'!F820*100,"-"))</f>
        <v>6.5217391304347823</v>
      </c>
      <c r="G820" s="55">
        <f>IF(OR('Tabel 4F S'!G820&lt;5,'Tabel 4 S'!G820&lt;0.5),"-",IFERROR('Tabel 4 S'!G820/'Tabel 4F S'!G820*100,"-"))</f>
        <v>11.111111111111111</v>
      </c>
      <c r="H820" s="82"/>
      <c r="I820" s="55">
        <f>IF(OR('Tabel 4F S'!I820&lt;5,'Tabel 4 S'!I820&lt;0.5),"-",IFERROR('Tabel 4 S'!I820/'Tabel 4F S'!I820*100,"-"))</f>
        <v>7.3929961089494167</v>
      </c>
    </row>
    <row r="821" spans="1:9" x14ac:dyDescent="0.25">
      <c r="A821" s="56" t="s">
        <v>11</v>
      </c>
      <c r="C821" s="57" t="str">
        <f>IF(OR('Tabel 4F S'!C821&lt;5,'Tabel 4 S'!C821&lt;0.5),"-",IFERROR('Tabel 4 S'!C821/'Tabel 4F S'!C821*100,"-"))</f>
        <v>-</v>
      </c>
      <c r="D821" s="57">
        <f>IF(OR('Tabel 4F S'!D821&lt;5,'Tabel 4 S'!D821&lt;0.5),"-",IFERROR('Tabel 4 S'!D821/'Tabel 4F S'!D821*100,"-"))</f>
        <v>18.181818181818183</v>
      </c>
      <c r="E821" s="57" t="str">
        <f>IF(OR('Tabel 4F S'!E821&lt;5,'Tabel 4 S'!E821&lt;0.5),"-",IFERROR('Tabel 4 S'!E821/'Tabel 4F S'!E821*100,"-"))</f>
        <v>-</v>
      </c>
      <c r="F821" s="57" t="str">
        <f>IF(OR('Tabel 4F S'!F821&lt;5,'Tabel 4 S'!F821&lt;0.5),"-",IFERROR('Tabel 4 S'!F821/'Tabel 4F S'!F821*100,"-"))</f>
        <v>-</v>
      </c>
      <c r="G821" s="57" t="str">
        <f>IF(OR('Tabel 4F S'!G821&lt;5,'Tabel 4 S'!G821&lt;0.5),"-",IFERROR('Tabel 4 S'!G821/'Tabel 4F S'!G821*100,"-"))</f>
        <v>-</v>
      </c>
      <c r="H821" s="82"/>
      <c r="I821" s="57">
        <f>IF(OR('Tabel 4F S'!I821&lt;5,'Tabel 4 S'!I821&lt;0.5),"-",IFERROR('Tabel 4 S'!I821/'Tabel 4F S'!I821*100,"-"))</f>
        <v>2.1505376344086025</v>
      </c>
    </row>
    <row r="822" spans="1:9" x14ac:dyDescent="0.25">
      <c r="A822" s="58" t="s">
        <v>12</v>
      </c>
      <c r="C822" s="59" t="str">
        <f>IF(OR('Tabel 4F S'!C822&lt;5,'Tabel 4 S'!C822&lt;0.5),"-",IFERROR('Tabel 4 S'!C822/'Tabel 4F S'!C822*100,"-"))</f>
        <v>-</v>
      </c>
      <c r="D822" s="59" t="str">
        <f>IF(OR('Tabel 4F S'!D822&lt;5,'Tabel 4 S'!D822&lt;0.5),"-",IFERROR('Tabel 4 S'!D822/'Tabel 4F S'!D822*100,"-"))</f>
        <v>-</v>
      </c>
      <c r="E822" s="59" t="str">
        <f>IF(OR('Tabel 4F S'!E822&lt;5,'Tabel 4 S'!E822&lt;0.5),"-",IFERROR('Tabel 4 S'!E822/'Tabel 4F S'!E822*100,"-"))</f>
        <v>-</v>
      </c>
      <c r="F822" s="59" t="str">
        <f>IF(OR('Tabel 4F S'!F822&lt;5,'Tabel 4 S'!F822&lt;0.5),"-",IFERROR('Tabel 4 S'!F822/'Tabel 4F S'!F822*100,"-"))</f>
        <v>-</v>
      </c>
      <c r="G822" s="59" t="str">
        <f>IF(OR('Tabel 4F S'!G822&lt;5,'Tabel 4 S'!G822&lt;0.5),"-",IFERROR('Tabel 4 S'!G822/'Tabel 4F S'!G822*100,"-"))</f>
        <v>-</v>
      </c>
      <c r="H822" s="82"/>
      <c r="I822" s="59" t="str">
        <f>IF(OR('Tabel 4F S'!I822&lt;5,'Tabel 4 S'!I822&lt;0.5),"-",IFERROR('Tabel 4 S'!I822/'Tabel 4F S'!I822*100,"-"))</f>
        <v>-</v>
      </c>
    </row>
    <row r="823" spans="1:9" x14ac:dyDescent="0.25">
      <c r="A823" s="54" t="s">
        <v>13</v>
      </c>
      <c r="C823" s="55">
        <f>IF(OR('Tabel 4F S'!C823&lt;5,'Tabel 4 S'!C823&lt;0.5),"-",IFERROR('Tabel 4 S'!C823/'Tabel 4F S'!C823*100,"-"))</f>
        <v>16.666666666666664</v>
      </c>
      <c r="D823" s="55">
        <f>IF(OR('Tabel 4F S'!D823&lt;5,'Tabel 4 S'!D823&lt;0.5),"-",IFERROR('Tabel 4 S'!D823/'Tabel 4F S'!D823*100,"-"))</f>
        <v>5.2631578947368416</v>
      </c>
      <c r="E823" s="55" t="str">
        <f>IF(OR('Tabel 4F S'!E823&lt;5,'Tabel 4 S'!E823&lt;0.5),"-",IFERROR('Tabel 4 S'!E823/'Tabel 4F S'!E823*100,"-"))</f>
        <v>-</v>
      </c>
      <c r="F823" s="55" t="str">
        <f>IF(OR('Tabel 4F S'!F823&lt;5,'Tabel 4 S'!F823&lt;0.5),"-",IFERROR('Tabel 4 S'!F823/'Tabel 4F S'!F823*100,"-"))</f>
        <v>-</v>
      </c>
      <c r="G823" s="55" t="str">
        <f>IF(OR('Tabel 4F S'!G823&lt;5,'Tabel 4 S'!G823&lt;0.5),"-",IFERROR('Tabel 4 S'!G823/'Tabel 4F S'!G823*100,"-"))</f>
        <v>-</v>
      </c>
      <c r="H823" s="82"/>
      <c r="I823" s="55">
        <f>IF(OR('Tabel 4F S'!I823&lt;5,'Tabel 4 S'!I823&lt;0.5),"-",IFERROR('Tabel 4 S'!I823/'Tabel 4F S'!I823*100,"-"))</f>
        <v>7.1428571428571423</v>
      </c>
    </row>
    <row r="824" spans="1:9" x14ac:dyDescent="0.25">
      <c r="A824" s="56" t="s">
        <v>14</v>
      </c>
      <c r="C824" s="57" t="str">
        <f>IF(OR('Tabel 4F S'!C824&lt;5,'Tabel 4 S'!C824&lt;0.5),"-",IFERROR('Tabel 4 S'!C824/'Tabel 4F S'!C824*100,"-"))</f>
        <v>-</v>
      </c>
      <c r="D824" s="57" t="str">
        <f>IF(OR('Tabel 4F S'!D824&lt;5,'Tabel 4 S'!D824&lt;0.5),"-",IFERROR('Tabel 4 S'!D824/'Tabel 4F S'!D824*100,"-"))</f>
        <v>-</v>
      </c>
      <c r="E824" s="57" t="str">
        <f>IF(OR('Tabel 4F S'!E824&lt;5,'Tabel 4 S'!E824&lt;0.5),"-",IFERROR('Tabel 4 S'!E824/'Tabel 4F S'!E824*100,"-"))</f>
        <v>-</v>
      </c>
      <c r="F824" s="57" t="str">
        <f>IF(OR('Tabel 4F S'!F824&lt;5,'Tabel 4 S'!F824&lt;0.5),"-",IFERROR('Tabel 4 S'!F824/'Tabel 4F S'!F824*100,"-"))</f>
        <v>-</v>
      </c>
      <c r="G824" s="57" t="str">
        <f>IF(OR('Tabel 4F S'!G824&lt;5,'Tabel 4 S'!G824&lt;0.5),"-",IFERROR('Tabel 4 S'!G824/'Tabel 4F S'!G824*100,"-"))</f>
        <v>-</v>
      </c>
      <c r="H824" s="82"/>
      <c r="I824" s="57">
        <f>IF(OR('Tabel 4F S'!I824&lt;5,'Tabel 4 S'!I824&lt;0.5),"-",IFERROR('Tabel 4 S'!I824/'Tabel 4F S'!I824*100,"-"))</f>
        <v>7.1428571428571423</v>
      </c>
    </row>
    <row r="825" spans="1:9" x14ac:dyDescent="0.25">
      <c r="A825" s="58" t="s">
        <v>15</v>
      </c>
      <c r="C825" s="59" t="str">
        <f>IF(OR('Tabel 4F S'!C825&lt;5,'Tabel 4 S'!C825&lt;0.5),"-",IFERROR('Tabel 4 S'!C825/'Tabel 4F S'!C825*100,"-"))</f>
        <v>-</v>
      </c>
      <c r="D825" s="59" t="str">
        <f>IF(OR('Tabel 4F S'!D825&lt;5,'Tabel 4 S'!D825&lt;0.5),"-",IFERROR('Tabel 4 S'!D825/'Tabel 4F S'!D825*100,"-"))</f>
        <v>-</v>
      </c>
      <c r="E825" s="59" t="str">
        <f>IF(OR('Tabel 4F S'!E825&lt;5,'Tabel 4 S'!E825&lt;0.5),"-",IFERROR('Tabel 4 S'!E825/'Tabel 4F S'!E825*100,"-"))</f>
        <v>-</v>
      </c>
      <c r="F825" s="59" t="str">
        <f>IF(OR('Tabel 4F S'!F825&lt;5,'Tabel 4 S'!F825&lt;0.5),"-",IFERROR('Tabel 4 S'!F825/'Tabel 4F S'!F825*100,"-"))</f>
        <v>-</v>
      </c>
      <c r="G825" s="59" t="str">
        <f>IF(OR('Tabel 4F S'!G825&lt;5,'Tabel 4 S'!G825&lt;0.5),"-",IFERROR('Tabel 4 S'!G825/'Tabel 4F S'!G825*100,"-"))</f>
        <v>-</v>
      </c>
      <c r="H825" s="82"/>
      <c r="I825" s="59" t="str">
        <f>IF(OR('Tabel 4F S'!I825&lt;5,'Tabel 4 S'!I825&lt;0.5),"-",IFERROR('Tabel 4 S'!I825/'Tabel 4F S'!I825*100,"-"))</f>
        <v>-</v>
      </c>
    </row>
    <row r="826" spans="1:9" x14ac:dyDescent="0.25">
      <c r="A826" s="54" t="s">
        <v>16</v>
      </c>
      <c r="C826" s="55" t="str">
        <f>IF(OR('Tabel 4F S'!C826&lt;5,'Tabel 4 S'!C826&lt;0.5),"-",IFERROR('Tabel 4 S'!C826/'Tabel 4F S'!C826*100,"-"))</f>
        <v>-</v>
      </c>
      <c r="D826" s="55" t="str">
        <f>IF(OR('Tabel 4F S'!D826&lt;5,'Tabel 4 S'!D826&lt;0.5),"-",IFERROR('Tabel 4 S'!D826/'Tabel 4F S'!D826*100,"-"))</f>
        <v>-</v>
      </c>
      <c r="E826" s="55" t="str">
        <f>IF(OR('Tabel 4F S'!E826&lt;5,'Tabel 4 S'!E826&lt;0.5),"-",IFERROR('Tabel 4 S'!E826/'Tabel 4F S'!E826*100,"-"))</f>
        <v>-</v>
      </c>
      <c r="F826" s="55" t="str">
        <f>IF(OR('Tabel 4F S'!F826&lt;5,'Tabel 4 S'!F826&lt;0.5),"-",IFERROR('Tabel 4 S'!F826/'Tabel 4F S'!F826*100,"-"))</f>
        <v>-</v>
      </c>
      <c r="G826" s="55" t="str">
        <f>IF(OR('Tabel 4F S'!G826&lt;5,'Tabel 4 S'!G826&lt;0.5),"-",IFERROR('Tabel 4 S'!G826/'Tabel 4F S'!G826*100,"-"))</f>
        <v>-</v>
      </c>
      <c r="H826" s="82"/>
      <c r="I826" s="55" t="str">
        <f>IF(OR('Tabel 4F S'!I826&lt;5,'Tabel 4 S'!I826&lt;0.5),"-",IFERROR('Tabel 4 S'!I826/'Tabel 4F S'!I826*100,"-"))</f>
        <v>-</v>
      </c>
    </row>
    <row r="827" spans="1:9" x14ac:dyDescent="0.25">
      <c r="A827" s="56" t="s">
        <v>17</v>
      </c>
      <c r="C827" s="57" t="str">
        <f>IF(OR('Tabel 4F S'!C827&lt;5,'Tabel 4 S'!C827&lt;0.5),"-",IFERROR('Tabel 4 S'!C827/'Tabel 4F S'!C827*100,"-"))</f>
        <v>-</v>
      </c>
      <c r="D827" s="57" t="str">
        <f>IF(OR('Tabel 4F S'!D827&lt;5,'Tabel 4 S'!D827&lt;0.5),"-",IFERROR('Tabel 4 S'!D827/'Tabel 4F S'!D827*100,"-"))</f>
        <v>-</v>
      </c>
      <c r="E827" s="57" t="str">
        <f>IF(OR('Tabel 4F S'!E827&lt;5,'Tabel 4 S'!E827&lt;0.5),"-",IFERROR('Tabel 4 S'!E827/'Tabel 4F S'!E827*100,"-"))</f>
        <v>-</v>
      </c>
      <c r="F827" s="57" t="str">
        <f>IF(OR('Tabel 4F S'!F827&lt;5,'Tabel 4 S'!F827&lt;0.5),"-",IFERROR('Tabel 4 S'!F827/'Tabel 4F S'!F827*100,"-"))</f>
        <v>-</v>
      </c>
      <c r="G827" s="57" t="str">
        <f>IF(OR('Tabel 4F S'!G827&lt;5,'Tabel 4 S'!G827&lt;0.5),"-",IFERROR('Tabel 4 S'!G827/'Tabel 4F S'!G827*100,"-"))</f>
        <v>-</v>
      </c>
      <c r="H827" s="82"/>
      <c r="I827" s="57" t="str">
        <f>IF(OR('Tabel 4F S'!I827&lt;5,'Tabel 4 S'!I827&lt;0.5),"-",IFERROR('Tabel 4 S'!I827/'Tabel 4F S'!I827*100,"-"))</f>
        <v>-</v>
      </c>
    </row>
    <row r="828" spans="1:9" x14ac:dyDescent="0.25">
      <c r="A828" s="58" t="s">
        <v>18</v>
      </c>
      <c r="C828" s="59" t="str">
        <f>IF(OR('Tabel 4F S'!C828&lt;5,'Tabel 4 S'!C828&lt;0.5),"-",IFERROR('Tabel 4 S'!C828/'Tabel 4F S'!C828*100,"-"))</f>
        <v>-</v>
      </c>
      <c r="D828" s="59" t="str">
        <f>IF(OR('Tabel 4F S'!D828&lt;5,'Tabel 4 S'!D828&lt;0.5),"-",IFERROR('Tabel 4 S'!D828/'Tabel 4F S'!D828*100,"-"))</f>
        <v>-</v>
      </c>
      <c r="E828" s="59" t="str">
        <f>IF(OR('Tabel 4F S'!E828&lt;5,'Tabel 4 S'!E828&lt;0.5),"-",IFERROR('Tabel 4 S'!E828/'Tabel 4F S'!E828*100,"-"))</f>
        <v>-</v>
      </c>
      <c r="F828" s="59" t="str">
        <f>IF(OR('Tabel 4F S'!F828&lt;5,'Tabel 4 S'!F828&lt;0.5),"-",IFERROR('Tabel 4 S'!F828/'Tabel 4F S'!F828*100,"-"))</f>
        <v>-</v>
      </c>
      <c r="G828" s="59" t="str">
        <f>IF(OR('Tabel 4F S'!G828&lt;5,'Tabel 4 S'!G828&lt;0.5),"-",IFERROR('Tabel 4 S'!G828/'Tabel 4F S'!G828*100,"-"))</f>
        <v>-</v>
      </c>
      <c r="H828" s="82"/>
      <c r="I828" s="59" t="str">
        <f>IF(OR('Tabel 4F S'!I828&lt;5,'Tabel 4 S'!I828&lt;0.5),"-",IFERROR('Tabel 4 S'!I828/'Tabel 4F S'!I828*100,"-"))</f>
        <v>-</v>
      </c>
    </row>
    <row r="829" spans="1:9" x14ac:dyDescent="0.25">
      <c r="A829" s="54" t="s">
        <v>19</v>
      </c>
      <c r="C829" s="55" t="str">
        <f>IF(OR('Tabel 4F S'!C829&lt;5,'Tabel 4 S'!C829&lt;0.5),"-",IFERROR('Tabel 4 S'!C829/'Tabel 4F S'!C829*100,"-"))</f>
        <v>-</v>
      </c>
      <c r="D829" s="55" t="str">
        <f>IF(OR('Tabel 4F S'!D829&lt;5,'Tabel 4 S'!D829&lt;0.5),"-",IFERROR('Tabel 4 S'!D829/'Tabel 4F S'!D829*100,"-"))</f>
        <v>-</v>
      </c>
      <c r="E829" s="55" t="str">
        <f>IF(OR('Tabel 4F S'!E829&lt;5,'Tabel 4 S'!E829&lt;0.5),"-",IFERROR('Tabel 4 S'!E829/'Tabel 4F S'!E829*100,"-"))</f>
        <v>-</v>
      </c>
      <c r="F829" s="55">
        <f>IF(OR('Tabel 4F S'!F829&lt;5,'Tabel 4 S'!F829&lt;0.5),"-",IFERROR('Tabel 4 S'!F829/'Tabel 4F S'!F829*100,"-"))</f>
        <v>6.25</v>
      </c>
      <c r="G829" s="55" t="str">
        <f>IF(OR('Tabel 4F S'!G829&lt;5,'Tabel 4 S'!G829&lt;0.5),"-",IFERROR('Tabel 4 S'!G829/'Tabel 4F S'!G829*100,"-"))</f>
        <v>-</v>
      </c>
      <c r="H829" s="82"/>
      <c r="I829" s="55">
        <f>IF(OR('Tabel 4F S'!I829&lt;5,'Tabel 4 S'!I829&lt;0.5),"-",IFERROR('Tabel 4 S'!I829/'Tabel 4F S'!I829*100,"-"))</f>
        <v>2.083333333333333</v>
      </c>
    </row>
    <row r="830" spans="1:9" x14ac:dyDescent="0.25">
      <c r="A830" s="56" t="s">
        <v>20</v>
      </c>
      <c r="C830" s="57" t="str">
        <f>IF(OR('Tabel 4F S'!C830&lt;5,'Tabel 4 S'!C830&lt;0.5),"-",IFERROR('Tabel 4 S'!C830/'Tabel 4F S'!C830*100,"-"))</f>
        <v>-</v>
      </c>
      <c r="D830" s="57" t="str">
        <f>IF(OR('Tabel 4F S'!D830&lt;5,'Tabel 4 S'!D830&lt;0.5),"-",IFERROR('Tabel 4 S'!D830/'Tabel 4F S'!D830*100,"-"))</f>
        <v>-</v>
      </c>
      <c r="E830" s="57" t="str">
        <f>IF(OR('Tabel 4F S'!E830&lt;5,'Tabel 4 S'!E830&lt;0.5),"-",IFERROR('Tabel 4 S'!E830/'Tabel 4F S'!E830*100,"-"))</f>
        <v>-</v>
      </c>
      <c r="F830" s="57" t="str">
        <f>IF(OR('Tabel 4F S'!F830&lt;5,'Tabel 4 S'!F830&lt;0.5),"-",IFERROR('Tabel 4 S'!F830/'Tabel 4F S'!F830*100,"-"))</f>
        <v>-</v>
      </c>
      <c r="G830" s="57" t="str">
        <f>IF(OR('Tabel 4F S'!G830&lt;5,'Tabel 4 S'!G830&lt;0.5),"-",IFERROR('Tabel 4 S'!G830/'Tabel 4F S'!G830*100,"-"))</f>
        <v>-</v>
      </c>
      <c r="H830" s="82"/>
      <c r="I830" s="57" t="str">
        <f>IF(OR('Tabel 4F S'!I830&lt;5,'Tabel 4 S'!I830&lt;0.5),"-",IFERROR('Tabel 4 S'!I830/'Tabel 4F S'!I830*100,"-"))</f>
        <v>-</v>
      </c>
    </row>
    <row r="831" spans="1:9" x14ac:dyDescent="0.25">
      <c r="A831" s="58" t="s">
        <v>21</v>
      </c>
      <c r="C831" s="59" t="str">
        <f>IF(OR('Tabel 4F S'!C831&lt;5,'Tabel 4 S'!C831&lt;0.5),"-",IFERROR('Tabel 4 S'!C831/'Tabel 4F S'!C831*100,"-"))</f>
        <v>-</v>
      </c>
      <c r="D831" s="59" t="str">
        <f>IF(OR('Tabel 4F S'!D831&lt;5,'Tabel 4 S'!D831&lt;0.5),"-",IFERROR('Tabel 4 S'!D831/'Tabel 4F S'!D831*100,"-"))</f>
        <v>-</v>
      </c>
      <c r="E831" s="59" t="str">
        <f>IF(OR('Tabel 4F S'!E831&lt;5,'Tabel 4 S'!E831&lt;0.5),"-",IFERROR('Tabel 4 S'!E831/'Tabel 4F S'!E831*100,"-"))</f>
        <v>-</v>
      </c>
      <c r="F831" s="59" t="str">
        <f>IF(OR('Tabel 4F S'!F831&lt;5,'Tabel 4 S'!F831&lt;0.5),"-",IFERROR('Tabel 4 S'!F831/'Tabel 4F S'!F831*100,"-"))</f>
        <v>-</v>
      </c>
      <c r="G831" s="59" t="str">
        <f>IF(OR('Tabel 4F S'!G831&lt;5,'Tabel 4 S'!G831&lt;0.5),"-",IFERROR('Tabel 4 S'!G831/'Tabel 4F S'!G831*100,"-"))</f>
        <v>-</v>
      </c>
      <c r="H831" s="82"/>
      <c r="I831" s="59" t="str">
        <f>IF(OR('Tabel 4F S'!I831&lt;5,'Tabel 4 S'!I831&lt;0.5),"-",IFERROR('Tabel 4 S'!I831/'Tabel 4F S'!I831*100,"-"))</f>
        <v>-</v>
      </c>
    </row>
    <row r="832" spans="1:9" x14ac:dyDescent="0.25">
      <c r="A832" s="54" t="s">
        <v>22</v>
      </c>
      <c r="C832" s="55" t="str">
        <f>IF(OR('Tabel 4F S'!C832&lt;5,'Tabel 4 S'!C832&lt;0.5),"-",IFERROR('Tabel 4 S'!C832/'Tabel 4F S'!C832*100,"-"))</f>
        <v>-</v>
      </c>
      <c r="D832" s="55" t="str">
        <f>IF(OR('Tabel 4F S'!D832&lt;5,'Tabel 4 S'!D832&lt;0.5),"-",IFERROR('Tabel 4 S'!D832/'Tabel 4F S'!D832*100,"-"))</f>
        <v>-</v>
      </c>
      <c r="E832" s="55" t="str">
        <f>IF(OR('Tabel 4F S'!E832&lt;5,'Tabel 4 S'!E832&lt;0.5),"-",IFERROR('Tabel 4 S'!E832/'Tabel 4F S'!E832*100,"-"))</f>
        <v>-</v>
      </c>
      <c r="F832" s="55" t="str">
        <f>IF(OR('Tabel 4F S'!F832&lt;5,'Tabel 4 S'!F832&lt;0.5),"-",IFERROR('Tabel 4 S'!F832/'Tabel 4F S'!F832*100,"-"))</f>
        <v>-</v>
      </c>
      <c r="G832" s="55" t="str">
        <f>IF(OR('Tabel 4F S'!G832&lt;5,'Tabel 4 S'!G832&lt;0.5),"-",IFERROR('Tabel 4 S'!G832/'Tabel 4F S'!G832*100,"-"))</f>
        <v>-</v>
      </c>
      <c r="H832" s="82"/>
      <c r="I832" s="55" t="str">
        <f>IF(OR('Tabel 4F S'!I832&lt;5,'Tabel 4 S'!I832&lt;0.5),"-",IFERROR('Tabel 4 S'!I832/'Tabel 4F S'!I832*100,"-"))</f>
        <v>-</v>
      </c>
    </row>
    <row r="833" spans="1:9" x14ac:dyDescent="0.25">
      <c r="A833" s="56" t="s">
        <v>23</v>
      </c>
      <c r="C833" s="57" t="str">
        <f>IF(OR('Tabel 4F S'!C833&lt;5,'Tabel 4 S'!C833&lt;0.5),"-",IFERROR('Tabel 4 S'!C833/'Tabel 4F S'!C833*100,"-"))</f>
        <v>-</v>
      </c>
      <c r="D833" s="57" t="str">
        <f>IF(OR('Tabel 4F S'!D833&lt;5,'Tabel 4 S'!D833&lt;0.5),"-",IFERROR('Tabel 4 S'!D833/'Tabel 4F S'!D833*100,"-"))</f>
        <v>-</v>
      </c>
      <c r="E833" s="57" t="str">
        <f>IF(OR('Tabel 4F S'!E833&lt;5,'Tabel 4 S'!E833&lt;0.5),"-",IFERROR('Tabel 4 S'!E833/'Tabel 4F S'!E833*100,"-"))</f>
        <v>-</v>
      </c>
      <c r="F833" s="57" t="str">
        <f>IF(OR('Tabel 4F S'!F833&lt;5,'Tabel 4 S'!F833&lt;0.5),"-",IFERROR('Tabel 4 S'!F833/'Tabel 4F S'!F833*100,"-"))</f>
        <v>-</v>
      </c>
      <c r="G833" s="57" t="str">
        <f>IF(OR('Tabel 4F S'!G833&lt;5,'Tabel 4 S'!G833&lt;0.5),"-",IFERROR('Tabel 4 S'!G833/'Tabel 4F S'!G833*100,"-"))</f>
        <v>-</v>
      </c>
      <c r="H833" s="82"/>
      <c r="I833" s="57" t="str">
        <f>IF(OR('Tabel 4F S'!I833&lt;5,'Tabel 4 S'!I833&lt;0.5),"-",IFERROR('Tabel 4 S'!I833/'Tabel 4F S'!I833*100,"-"))</f>
        <v>-</v>
      </c>
    </row>
    <row r="834" spans="1:9" x14ac:dyDescent="0.25">
      <c r="A834" s="58" t="s">
        <v>24</v>
      </c>
      <c r="C834" s="59" t="str">
        <f>IF(OR('Tabel 4F S'!C834&lt;5,'Tabel 4 S'!C834&lt;0.5),"-",IFERROR('Tabel 4 S'!C834/'Tabel 4F S'!C834*100,"-"))</f>
        <v>-</v>
      </c>
      <c r="D834" s="59" t="str">
        <f>IF(OR('Tabel 4F S'!D834&lt;5,'Tabel 4 S'!D834&lt;0.5),"-",IFERROR('Tabel 4 S'!D834/'Tabel 4F S'!D834*100,"-"))</f>
        <v>-</v>
      </c>
      <c r="E834" s="59" t="str">
        <f>IF(OR('Tabel 4F S'!E834&lt;5,'Tabel 4 S'!E834&lt;0.5),"-",IFERROR('Tabel 4 S'!E834/'Tabel 4F S'!E834*100,"-"))</f>
        <v>-</v>
      </c>
      <c r="F834" s="59" t="str">
        <f>IF(OR('Tabel 4F S'!F834&lt;5,'Tabel 4 S'!F834&lt;0.5),"-",IFERROR('Tabel 4 S'!F834/'Tabel 4F S'!F834*100,"-"))</f>
        <v>-</v>
      </c>
      <c r="G834" s="59" t="str">
        <f>IF(OR('Tabel 4F S'!G834&lt;5,'Tabel 4 S'!G834&lt;0.5),"-",IFERROR('Tabel 4 S'!G834/'Tabel 4F S'!G834*100,"-"))</f>
        <v>-</v>
      </c>
      <c r="H834" s="82"/>
      <c r="I834" s="59" t="str">
        <f>IF(OR('Tabel 4F S'!I834&lt;5,'Tabel 4 S'!I834&lt;0.5),"-",IFERROR('Tabel 4 S'!I834/'Tabel 4F S'!I834*100,"-"))</f>
        <v>-</v>
      </c>
    </row>
    <row r="835" spans="1:9" x14ac:dyDescent="0.25">
      <c r="A835" s="54" t="s">
        <v>25</v>
      </c>
      <c r="C835" s="55" t="str">
        <f>IF(OR('Tabel 4F S'!C835&lt;5,'Tabel 4 S'!C835&lt;0.5),"-",IFERROR('Tabel 4 S'!C835/'Tabel 4F S'!C835*100,"-"))</f>
        <v>-</v>
      </c>
      <c r="D835" s="55" t="str">
        <f>IF(OR('Tabel 4F S'!D835&lt;5,'Tabel 4 S'!D835&lt;0.5),"-",IFERROR('Tabel 4 S'!D835/'Tabel 4F S'!D835*100,"-"))</f>
        <v>-</v>
      </c>
      <c r="E835" s="55" t="str">
        <f>IF(OR('Tabel 4F S'!E835&lt;5,'Tabel 4 S'!E835&lt;0.5),"-",IFERROR('Tabel 4 S'!E835/'Tabel 4F S'!E835*100,"-"))</f>
        <v>-</v>
      </c>
      <c r="F835" s="55" t="str">
        <f>IF(OR('Tabel 4F S'!F835&lt;5,'Tabel 4 S'!F835&lt;0.5),"-",IFERROR('Tabel 4 S'!F835/'Tabel 4F S'!F835*100,"-"))</f>
        <v>-</v>
      </c>
      <c r="G835" s="55" t="str">
        <f>IF(OR('Tabel 4F S'!G835&lt;5,'Tabel 4 S'!G835&lt;0.5),"-",IFERROR('Tabel 4 S'!G835/'Tabel 4F S'!G835*100,"-"))</f>
        <v>-</v>
      </c>
      <c r="H835" s="82"/>
      <c r="I835" s="55" t="str">
        <f>IF(OR('Tabel 4F S'!I835&lt;5,'Tabel 4 S'!I835&lt;0.5),"-",IFERROR('Tabel 4 S'!I835/'Tabel 4F S'!I835*100,"-"))</f>
        <v>-</v>
      </c>
    </row>
    <row r="836" spans="1:9" x14ac:dyDescent="0.25">
      <c r="A836" s="56" t="s">
        <v>26</v>
      </c>
      <c r="C836" s="57" t="str">
        <f>IF(OR('Tabel 4F S'!C836&lt;5,'Tabel 4 S'!C836&lt;0.5),"-",IFERROR('Tabel 4 S'!C836/'Tabel 4F S'!C836*100,"-"))</f>
        <v>-</v>
      </c>
      <c r="D836" s="57" t="str">
        <f>IF(OR('Tabel 4F S'!D836&lt;5,'Tabel 4 S'!D836&lt;0.5),"-",IFERROR('Tabel 4 S'!D836/'Tabel 4F S'!D836*100,"-"))</f>
        <v>-</v>
      </c>
      <c r="E836" s="57" t="str">
        <f>IF(OR('Tabel 4F S'!E836&lt;5,'Tabel 4 S'!E836&lt;0.5),"-",IFERROR('Tabel 4 S'!E836/'Tabel 4F S'!E836*100,"-"))</f>
        <v>-</v>
      </c>
      <c r="F836" s="57" t="str">
        <f>IF(OR('Tabel 4F S'!F836&lt;5,'Tabel 4 S'!F836&lt;0.5),"-",IFERROR('Tabel 4 S'!F836/'Tabel 4F S'!F836*100,"-"))</f>
        <v>-</v>
      </c>
      <c r="G836" s="57" t="str">
        <f>IF(OR('Tabel 4F S'!G836&lt;5,'Tabel 4 S'!G836&lt;0.5),"-",IFERROR('Tabel 4 S'!G836/'Tabel 4F S'!G836*100,"-"))</f>
        <v>-</v>
      </c>
      <c r="H836" s="82"/>
      <c r="I836" s="57" t="str">
        <f>IF(OR('Tabel 4F S'!I836&lt;5,'Tabel 4 S'!I836&lt;0.5),"-",IFERROR('Tabel 4 S'!I836/'Tabel 4F S'!I836*100,"-"))</f>
        <v>-</v>
      </c>
    </row>
    <row r="837" spans="1:9" x14ac:dyDescent="0.25">
      <c r="A837" s="58" t="s">
        <v>27</v>
      </c>
      <c r="C837" s="59" t="str">
        <f>IF(OR('Tabel 4F S'!C837&lt;5,'Tabel 4 S'!C837&lt;0.5),"-",IFERROR('Tabel 4 S'!C837/'Tabel 4F S'!C837*100,"-"))</f>
        <v>-</v>
      </c>
      <c r="D837" s="59" t="str">
        <f>IF(OR('Tabel 4F S'!D837&lt;5,'Tabel 4 S'!D837&lt;0.5),"-",IFERROR('Tabel 4 S'!D837/'Tabel 4F S'!D837*100,"-"))</f>
        <v>-</v>
      </c>
      <c r="E837" s="59" t="str">
        <f>IF(OR('Tabel 4F S'!E837&lt;5,'Tabel 4 S'!E837&lt;0.5),"-",IFERROR('Tabel 4 S'!E837/'Tabel 4F S'!E837*100,"-"))</f>
        <v>-</v>
      </c>
      <c r="F837" s="59" t="str">
        <f>IF(OR('Tabel 4F S'!F837&lt;5,'Tabel 4 S'!F837&lt;0.5),"-",IFERROR('Tabel 4 S'!F837/'Tabel 4F S'!F837*100,"-"))</f>
        <v>-</v>
      </c>
      <c r="G837" s="59" t="str">
        <f>IF(OR('Tabel 4F S'!G837&lt;5,'Tabel 4 S'!G837&lt;0.5),"-",IFERROR('Tabel 4 S'!G837/'Tabel 4F S'!G837*100,"-"))</f>
        <v>-</v>
      </c>
      <c r="H837" s="82"/>
      <c r="I837" s="59" t="str">
        <f>IF(OR('Tabel 4F S'!I837&lt;5,'Tabel 4 S'!I837&lt;0.5),"-",IFERROR('Tabel 4 S'!I837/'Tabel 4F S'!I837*100,"-"))</f>
        <v>-</v>
      </c>
    </row>
    <row r="838" spans="1:9" x14ac:dyDescent="0.25">
      <c r="A838" s="54" t="s">
        <v>28</v>
      </c>
      <c r="C838" s="55" t="str">
        <f>IF(OR('Tabel 4F S'!C838&lt;5,'Tabel 4 S'!C838&lt;0.5),"-",IFERROR('Tabel 4 S'!C838/'Tabel 4F S'!C838*100,"-"))</f>
        <v>-</v>
      </c>
      <c r="D838" s="55" t="str">
        <f>IF(OR('Tabel 4F S'!D838&lt;5,'Tabel 4 S'!D838&lt;0.5),"-",IFERROR('Tabel 4 S'!D838/'Tabel 4F S'!D838*100,"-"))</f>
        <v>-</v>
      </c>
      <c r="E838" s="55" t="str">
        <f>IF(OR('Tabel 4F S'!E838&lt;5,'Tabel 4 S'!E838&lt;0.5),"-",IFERROR('Tabel 4 S'!E838/'Tabel 4F S'!E838*100,"-"))</f>
        <v>-</v>
      </c>
      <c r="F838" s="55" t="str">
        <f>IF(OR('Tabel 4F S'!F838&lt;5,'Tabel 4 S'!F838&lt;0.5),"-",IFERROR('Tabel 4 S'!F838/'Tabel 4F S'!F838*100,"-"))</f>
        <v>-</v>
      </c>
      <c r="G838" s="55">
        <f>IF(OR('Tabel 4F S'!G838&lt;5,'Tabel 4 S'!G838&lt;0.5),"-",IFERROR('Tabel 4 S'!G838/'Tabel 4F S'!G838*100,"-"))</f>
        <v>14.285714285714285</v>
      </c>
      <c r="H838" s="82"/>
      <c r="I838" s="55">
        <f>IF(OR('Tabel 4F S'!I838&lt;5,'Tabel 4 S'!I838&lt;0.5),"-",IFERROR('Tabel 4 S'!I838/'Tabel 4F S'!I838*100,"-"))</f>
        <v>3.3333333333333335</v>
      </c>
    </row>
    <row r="839" spans="1:9" x14ac:dyDescent="0.25">
      <c r="A839" s="56" t="s">
        <v>29</v>
      </c>
      <c r="C839" s="57" t="str">
        <f>IF(OR('Tabel 4F S'!C839&lt;5,'Tabel 4 S'!C839&lt;0.5),"-",IFERROR('Tabel 4 S'!C839/'Tabel 4F S'!C839*100,"-"))</f>
        <v>-</v>
      </c>
      <c r="D839" s="57" t="str">
        <f>IF(OR('Tabel 4F S'!D839&lt;5,'Tabel 4 S'!D839&lt;0.5),"-",IFERROR('Tabel 4 S'!D839/'Tabel 4F S'!D839*100,"-"))</f>
        <v>-</v>
      </c>
      <c r="E839" s="57" t="str">
        <f>IF(OR('Tabel 4F S'!E839&lt;5,'Tabel 4 S'!E839&lt;0.5),"-",IFERROR('Tabel 4 S'!E839/'Tabel 4F S'!E839*100,"-"))</f>
        <v>-</v>
      </c>
      <c r="F839" s="57" t="str">
        <f>IF(OR('Tabel 4F S'!F839&lt;5,'Tabel 4 S'!F839&lt;0.5),"-",IFERROR('Tabel 4 S'!F839/'Tabel 4F S'!F839*100,"-"))</f>
        <v>-</v>
      </c>
      <c r="G839" s="57" t="str">
        <f>IF(OR('Tabel 4F S'!G839&lt;5,'Tabel 4 S'!G839&lt;0.5),"-",IFERROR('Tabel 4 S'!G839/'Tabel 4F S'!G839*100,"-"))</f>
        <v>-</v>
      </c>
      <c r="H839" s="82"/>
      <c r="I839" s="57" t="str">
        <f>IF(OR('Tabel 4F S'!I839&lt;5,'Tabel 4 S'!I839&lt;0.5),"-",IFERROR('Tabel 4 S'!I839/'Tabel 4F S'!I839*100,"-"))</f>
        <v>-</v>
      </c>
    </row>
    <row r="840" spans="1:9" x14ac:dyDescent="0.25">
      <c r="A840" s="58" t="s">
        <v>30</v>
      </c>
      <c r="C840" s="59" t="str">
        <f>IF(OR('Tabel 4F S'!C840&lt;5,'Tabel 4 S'!C840&lt;0.5),"-",IFERROR('Tabel 4 S'!C840/'Tabel 4F S'!C840*100,"-"))</f>
        <v>-</v>
      </c>
      <c r="D840" s="59" t="str">
        <f>IF(OR('Tabel 4F S'!D840&lt;5,'Tabel 4 S'!D840&lt;0.5),"-",IFERROR('Tabel 4 S'!D840/'Tabel 4F S'!D840*100,"-"))</f>
        <v>-</v>
      </c>
      <c r="E840" s="59" t="str">
        <f>IF(OR('Tabel 4F S'!E840&lt;5,'Tabel 4 S'!E840&lt;0.5),"-",IFERROR('Tabel 4 S'!E840/'Tabel 4F S'!E840*100,"-"))</f>
        <v>-</v>
      </c>
      <c r="F840" s="59" t="str">
        <f>IF(OR('Tabel 4F S'!F840&lt;5,'Tabel 4 S'!F840&lt;0.5),"-",IFERROR('Tabel 4 S'!F840/'Tabel 4F S'!F840*100,"-"))</f>
        <v>-</v>
      </c>
      <c r="G840" s="59" t="str">
        <f>IF(OR('Tabel 4F S'!G840&lt;5,'Tabel 4 S'!G840&lt;0.5),"-",IFERROR('Tabel 4 S'!G840/'Tabel 4F S'!G840*100,"-"))</f>
        <v>-</v>
      </c>
      <c r="H840" s="82"/>
      <c r="I840" s="59">
        <f>IF(OR('Tabel 4F S'!I840&lt;5,'Tabel 4 S'!I840&lt;0.5),"-",IFERROR('Tabel 4 S'!I840/'Tabel 4F S'!I840*100,"-"))</f>
        <v>6.666666666666667</v>
      </c>
    </row>
    <row r="841" spans="1:9" x14ac:dyDescent="0.25">
      <c r="A841" s="54" t="s">
        <v>31</v>
      </c>
      <c r="C841" s="55" t="str">
        <f>IF(OR('Tabel 4F S'!C841&lt;5,'Tabel 4 S'!C841&lt;0.5),"-",IFERROR('Tabel 4 S'!C841/'Tabel 4F S'!C841*100,"-"))</f>
        <v>-</v>
      </c>
      <c r="D841" s="55" t="str">
        <f>IF(OR('Tabel 4F S'!D841&lt;5,'Tabel 4 S'!D841&lt;0.5),"-",IFERROR('Tabel 4 S'!D841/'Tabel 4F S'!D841*100,"-"))</f>
        <v>-</v>
      </c>
      <c r="E841" s="55" t="str">
        <f>IF(OR('Tabel 4F S'!E841&lt;5,'Tabel 4 S'!E841&lt;0.5),"-",IFERROR('Tabel 4 S'!E841/'Tabel 4F S'!E841*100,"-"))</f>
        <v>-</v>
      </c>
      <c r="F841" s="55" t="str">
        <f>IF(OR('Tabel 4F S'!F841&lt;5,'Tabel 4 S'!F841&lt;0.5),"-",IFERROR('Tabel 4 S'!F841/'Tabel 4F S'!F841*100,"-"))</f>
        <v>-</v>
      </c>
      <c r="G841" s="55" t="str">
        <f>IF(OR('Tabel 4F S'!G841&lt;5,'Tabel 4 S'!G841&lt;0.5),"-",IFERROR('Tabel 4 S'!G841/'Tabel 4F S'!G841*100,"-"))</f>
        <v>-</v>
      </c>
      <c r="H841" s="82"/>
      <c r="I841" s="55" t="str">
        <f>IF(OR('Tabel 4F S'!I841&lt;5,'Tabel 4 S'!I841&lt;0.5),"-",IFERROR('Tabel 4 S'!I841/'Tabel 4F S'!I841*100,"-"))</f>
        <v>-</v>
      </c>
    </row>
    <row r="842" spans="1:9" x14ac:dyDescent="0.25">
      <c r="A842" s="56" t="s">
        <v>32</v>
      </c>
      <c r="C842" s="57" t="str">
        <f>IF(OR('Tabel 4F S'!C842&lt;5,'Tabel 4 S'!C842&lt;0.5),"-",IFERROR('Tabel 4 S'!C842/'Tabel 4F S'!C842*100,"-"))</f>
        <v>-</v>
      </c>
      <c r="D842" s="57">
        <f>IF(OR('Tabel 4F S'!D842&lt;5,'Tabel 4 S'!D842&lt;0.5),"-",IFERROR('Tabel 4 S'!D842/'Tabel 4F S'!D842*100,"-"))</f>
        <v>2.5</v>
      </c>
      <c r="E842" s="57" t="str">
        <f>IF(OR('Tabel 4F S'!E842&lt;5,'Tabel 4 S'!E842&lt;0.5),"-",IFERROR('Tabel 4 S'!E842/'Tabel 4F S'!E842*100,"-"))</f>
        <v>-</v>
      </c>
      <c r="F842" s="57" t="str">
        <f>IF(OR('Tabel 4F S'!F842&lt;5,'Tabel 4 S'!F842&lt;0.5),"-",IFERROR('Tabel 4 S'!F842/'Tabel 4F S'!F842*100,"-"))</f>
        <v>-</v>
      </c>
      <c r="G842" s="57" t="str">
        <f>IF(OR('Tabel 4F S'!G842&lt;5,'Tabel 4 S'!G842&lt;0.5),"-",IFERROR('Tabel 4 S'!G842/'Tabel 4F S'!G842*100,"-"))</f>
        <v>-</v>
      </c>
      <c r="H842" s="82"/>
      <c r="I842" s="57">
        <f>IF(OR('Tabel 4F S'!I842&lt;5,'Tabel 4 S'!I842&lt;0.5),"-",IFERROR('Tabel 4 S'!I842/'Tabel 4F S'!I842*100,"-"))</f>
        <v>0.91743119266055051</v>
      </c>
    </row>
    <row r="843" spans="1:9" x14ac:dyDescent="0.25">
      <c r="A843" s="58" t="s">
        <v>33</v>
      </c>
      <c r="C843" s="59" t="str">
        <f>IF(OR('Tabel 4F S'!C843&lt;5,'Tabel 4 S'!C843&lt;0.5),"-",IFERROR('Tabel 4 S'!C843/'Tabel 4F S'!C843*100,"-"))</f>
        <v>-</v>
      </c>
      <c r="D843" s="59" t="str">
        <f>IF(OR('Tabel 4F S'!D843&lt;5,'Tabel 4 S'!D843&lt;0.5),"-",IFERROR('Tabel 4 S'!D843/'Tabel 4F S'!D843*100,"-"))</f>
        <v>-</v>
      </c>
      <c r="E843" s="59" t="str">
        <f>IF(OR('Tabel 4F S'!E843&lt;5,'Tabel 4 S'!E843&lt;0.5),"-",IFERROR('Tabel 4 S'!E843/'Tabel 4F S'!E843*100,"-"))</f>
        <v>-</v>
      </c>
      <c r="F843" s="59" t="str">
        <f>IF(OR('Tabel 4F S'!F843&lt;5,'Tabel 4 S'!F843&lt;0.5),"-",IFERROR('Tabel 4 S'!F843/'Tabel 4F S'!F843*100,"-"))</f>
        <v>-</v>
      </c>
      <c r="G843" s="59" t="str">
        <f>IF(OR('Tabel 4F S'!G843&lt;5,'Tabel 4 S'!G843&lt;0.5),"-",IFERROR('Tabel 4 S'!G843/'Tabel 4F S'!G843*100,"-"))</f>
        <v>-</v>
      </c>
      <c r="H843" s="82"/>
      <c r="I843" s="59" t="str">
        <f>IF(OR('Tabel 4F S'!I843&lt;5,'Tabel 4 S'!I843&lt;0.5),"-",IFERROR('Tabel 4 S'!I843/'Tabel 4F S'!I843*100,"-"))</f>
        <v>-</v>
      </c>
    </row>
    <row r="844" spans="1:9" x14ac:dyDescent="0.25">
      <c r="A844" s="54" t="s">
        <v>34</v>
      </c>
      <c r="C844" s="55" t="str">
        <f>IF(OR('Tabel 4F S'!C844&lt;5,'Tabel 4 S'!C844&lt;0.5),"-",IFERROR('Tabel 4 S'!C844/'Tabel 4F S'!C844*100,"-"))</f>
        <v>-</v>
      </c>
      <c r="D844" s="55">
        <f>IF(OR('Tabel 4F S'!D844&lt;5,'Tabel 4 S'!D844&lt;0.5),"-",IFERROR('Tabel 4 S'!D844/'Tabel 4F S'!D844*100,"-"))</f>
        <v>4.0816326530612246</v>
      </c>
      <c r="E844" s="55" t="str">
        <f>IF(OR('Tabel 4F S'!E844&lt;5,'Tabel 4 S'!E844&lt;0.5),"-",IFERROR('Tabel 4 S'!E844/'Tabel 4F S'!E844*100,"-"))</f>
        <v>-</v>
      </c>
      <c r="F844" s="55">
        <f>IF(OR('Tabel 4F S'!F844&lt;5,'Tabel 4 S'!F844&lt;0.5),"-",IFERROR('Tabel 4 S'!F844/'Tabel 4F S'!F844*100,"-"))</f>
        <v>5.2631578947368416</v>
      </c>
      <c r="G844" s="55" t="str">
        <f>IF(OR('Tabel 4F S'!G844&lt;5,'Tabel 4 S'!G844&lt;0.5),"-",IFERROR('Tabel 4 S'!G844/'Tabel 4F S'!G844*100,"-"))</f>
        <v>-</v>
      </c>
      <c r="H844" s="82"/>
      <c r="I844" s="55">
        <f>IF(OR('Tabel 4F S'!I844&lt;5,'Tabel 4 S'!I844&lt;0.5),"-",IFERROR('Tabel 4 S'!I844/'Tabel 4F S'!I844*100,"-"))</f>
        <v>2.34375</v>
      </c>
    </row>
    <row r="845" spans="1:9" x14ac:dyDescent="0.25">
      <c r="A845" s="56" t="s">
        <v>35</v>
      </c>
      <c r="C845" s="57">
        <f>IF(OR('Tabel 4F S'!C845&lt;5,'Tabel 4 S'!C845&lt;0.5),"-",IFERROR('Tabel 4 S'!C845/'Tabel 4F S'!C845*100,"-"))</f>
        <v>12.5</v>
      </c>
      <c r="D845" s="57">
        <f>IF(OR('Tabel 4F S'!D845&lt;5,'Tabel 4 S'!D845&lt;0.5),"-",IFERROR('Tabel 4 S'!D845/'Tabel 4F S'!D845*100,"-"))</f>
        <v>6.3492063492063489</v>
      </c>
      <c r="E845" s="57">
        <f>IF(OR('Tabel 4F S'!E845&lt;5,'Tabel 4 S'!E845&lt;0.5),"-",IFERROR('Tabel 4 S'!E845/'Tabel 4F S'!E845*100,"-"))</f>
        <v>4.5454545454545459</v>
      </c>
      <c r="F845" s="57" t="str">
        <f>IF(OR('Tabel 4F S'!F845&lt;5,'Tabel 4 S'!F845&lt;0.5),"-",IFERROR('Tabel 4 S'!F845/'Tabel 4F S'!F845*100,"-"))</f>
        <v>-</v>
      </c>
      <c r="G845" s="57" t="str">
        <f>IF(OR('Tabel 4F S'!G845&lt;5,'Tabel 4 S'!G845&lt;0.5),"-",IFERROR('Tabel 4 S'!G845/'Tabel 4F S'!G845*100,"-"))</f>
        <v>-</v>
      </c>
      <c r="H845" s="82"/>
      <c r="I845" s="57">
        <f>IF(OR('Tabel 4F S'!I845&lt;5,'Tabel 4 S'!I845&lt;0.5),"-",IFERROR('Tabel 4 S'!I845/'Tabel 4F S'!I845*100,"-"))</f>
        <v>5.0561797752808983</v>
      </c>
    </row>
    <row r="846" spans="1:9" x14ac:dyDescent="0.25">
      <c r="A846" s="58" t="s">
        <v>36</v>
      </c>
      <c r="C846" s="59" t="str">
        <f>IF(OR('Tabel 4F S'!C846&lt;5,'Tabel 4 S'!C846&lt;0.5),"-",IFERROR('Tabel 4 S'!C846/'Tabel 4F S'!C846*100,"-"))</f>
        <v>-</v>
      </c>
      <c r="D846" s="59">
        <f>IF(OR('Tabel 4F S'!D846&lt;5,'Tabel 4 S'!D846&lt;0.5),"-",IFERROR('Tabel 4 S'!D846/'Tabel 4F S'!D846*100,"-"))</f>
        <v>20</v>
      </c>
      <c r="E846" s="59">
        <f>IF(OR('Tabel 4F S'!E846&lt;5,'Tabel 4 S'!E846&lt;0.5),"-",IFERROR('Tabel 4 S'!E846/'Tabel 4F S'!E846*100,"-"))</f>
        <v>14.285714285714285</v>
      </c>
      <c r="F846" s="59" t="str">
        <f>IF(OR('Tabel 4F S'!F846&lt;5,'Tabel 4 S'!F846&lt;0.5),"-",IFERROR('Tabel 4 S'!F846/'Tabel 4F S'!F846*100,"-"))</f>
        <v>-</v>
      </c>
      <c r="G846" s="59">
        <f>IF(OR('Tabel 4F S'!G846&lt;5,'Tabel 4 S'!G846&lt;0.5),"-",IFERROR('Tabel 4 S'!G846/'Tabel 4F S'!G846*100,"-"))</f>
        <v>14.285714285714285</v>
      </c>
      <c r="H846" s="82"/>
      <c r="I846" s="59">
        <f>IF(OR('Tabel 4F S'!I846&lt;5,'Tabel 4 S'!I846&lt;0.5),"-",IFERROR('Tabel 4 S'!I846/'Tabel 4F S'!I846*100,"-"))</f>
        <v>7.1428571428571423</v>
      </c>
    </row>
    <row r="847" spans="1:9" x14ac:dyDescent="0.25">
      <c r="A847" s="54" t="s">
        <v>37</v>
      </c>
      <c r="C847" s="55" t="str">
        <f>IF(OR('Tabel 4F S'!C847&lt;5,'Tabel 4 S'!C847&lt;0.5),"-",IFERROR('Tabel 4 S'!C847/'Tabel 4F S'!C847*100,"-"))</f>
        <v>-</v>
      </c>
      <c r="D847" s="55" t="str">
        <f>IF(OR('Tabel 4F S'!D847&lt;5,'Tabel 4 S'!D847&lt;0.5),"-",IFERROR('Tabel 4 S'!D847/'Tabel 4F S'!D847*100,"-"))</f>
        <v>-</v>
      </c>
      <c r="E847" s="55" t="str">
        <f>IF(OR('Tabel 4F S'!E847&lt;5,'Tabel 4 S'!E847&lt;0.5),"-",IFERROR('Tabel 4 S'!E847/'Tabel 4F S'!E847*100,"-"))</f>
        <v>-</v>
      </c>
      <c r="F847" s="55">
        <f>IF(OR('Tabel 4F S'!F847&lt;5,'Tabel 4 S'!F847&lt;0.5),"-",IFERROR('Tabel 4 S'!F847/'Tabel 4F S'!F847*100,"-"))</f>
        <v>5.5555555555555554</v>
      </c>
      <c r="G847" s="55" t="str">
        <f>IF(OR('Tabel 4F S'!G847&lt;5,'Tabel 4 S'!G847&lt;0.5),"-",IFERROR('Tabel 4 S'!G847/'Tabel 4F S'!G847*100,"-"))</f>
        <v>-</v>
      </c>
      <c r="H847" s="82"/>
      <c r="I847" s="55">
        <f>IF(OR('Tabel 4F S'!I847&lt;5,'Tabel 4 S'!I847&lt;0.5),"-",IFERROR('Tabel 4 S'!I847/'Tabel 4F S'!I847*100,"-"))</f>
        <v>2.2727272727272729</v>
      </c>
    </row>
    <row r="848" spans="1:9" x14ac:dyDescent="0.25">
      <c r="A848" s="56" t="s">
        <v>38</v>
      </c>
      <c r="C848" s="57" t="str">
        <f>IF(OR('Tabel 4F S'!C848&lt;5,'Tabel 4 S'!C848&lt;0.5),"-",IFERROR('Tabel 4 S'!C848/'Tabel 4F S'!C848*100,"-"))</f>
        <v>-</v>
      </c>
      <c r="D848" s="57">
        <f>IF(OR('Tabel 4F S'!D848&lt;5,'Tabel 4 S'!D848&lt;0.5),"-",IFERROR('Tabel 4 S'!D848/'Tabel 4F S'!D848*100,"-"))</f>
        <v>16.666666666666664</v>
      </c>
      <c r="E848" s="57" t="str">
        <f>IF(OR('Tabel 4F S'!E848&lt;5,'Tabel 4 S'!E848&lt;0.5),"-",IFERROR('Tabel 4 S'!E848/'Tabel 4F S'!E848*100,"-"))</f>
        <v>-</v>
      </c>
      <c r="F848" s="57" t="str">
        <f>IF(OR('Tabel 4F S'!F848&lt;5,'Tabel 4 S'!F848&lt;0.5),"-",IFERROR('Tabel 4 S'!F848/'Tabel 4F S'!F848*100,"-"))</f>
        <v>-</v>
      </c>
      <c r="G848" s="57" t="str">
        <f>IF(OR('Tabel 4F S'!G848&lt;5,'Tabel 4 S'!G848&lt;0.5),"-",IFERROR('Tabel 4 S'!G848/'Tabel 4F S'!G848*100,"-"))</f>
        <v>-</v>
      </c>
      <c r="H848" s="82"/>
      <c r="I848" s="57">
        <f>IF(OR('Tabel 4F S'!I848&lt;5,'Tabel 4 S'!I848&lt;0.5),"-",IFERROR('Tabel 4 S'!I848/'Tabel 4F S'!I848*100,"-"))</f>
        <v>2.2222222222222223</v>
      </c>
    </row>
    <row r="849" spans="1:9" x14ac:dyDescent="0.25">
      <c r="A849" s="58" t="s">
        <v>39</v>
      </c>
      <c r="C849" s="59">
        <f>IF(OR('Tabel 4F S'!C849&lt;5,'Tabel 4 S'!C849&lt;0.5),"-",IFERROR('Tabel 4 S'!C849/'Tabel 4F S'!C849*100,"-"))</f>
        <v>6.0606060606060606</v>
      </c>
      <c r="D849" s="59">
        <f>IF(OR('Tabel 4F S'!D849&lt;5,'Tabel 4 S'!D849&lt;0.5),"-",IFERROR('Tabel 4 S'!D849/'Tabel 4F S'!D849*100,"-"))</f>
        <v>3.3333333333333335</v>
      </c>
      <c r="E849" s="59" t="str">
        <f>IF(OR('Tabel 4F S'!E849&lt;5,'Tabel 4 S'!E849&lt;0.5),"-",IFERROR('Tabel 4 S'!E849/'Tabel 4F S'!E849*100,"-"))</f>
        <v>-</v>
      </c>
      <c r="F849" s="59" t="str">
        <f>IF(OR('Tabel 4F S'!F849&lt;5,'Tabel 4 S'!F849&lt;0.5),"-",IFERROR('Tabel 4 S'!F849/'Tabel 4F S'!F849*100,"-"))</f>
        <v>-</v>
      </c>
      <c r="G849" s="59" t="str">
        <f>IF(OR('Tabel 4F S'!G849&lt;5,'Tabel 4 S'!G849&lt;0.5),"-",IFERROR('Tabel 4 S'!G849/'Tabel 4F S'!G849*100,"-"))</f>
        <v>-</v>
      </c>
      <c r="H849" s="82"/>
      <c r="I849" s="59">
        <f>IF(OR('Tabel 4F S'!I849&lt;5,'Tabel 4 S'!I849&lt;0.5),"-",IFERROR('Tabel 4 S'!I849/'Tabel 4F S'!I849*100,"-"))</f>
        <v>2.2727272727272729</v>
      </c>
    </row>
    <row r="850" spans="1:9" x14ac:dyDescent="0.25">
      <c r="A850" s="54" t="s">
        <v>40</v>
      </c>
      <c r="C850" s="55" t="str">
        <f>IF(OR('Tabel 4F S'!C850&lt;5,'Tabel 4 S'!C850&lt;0.5),"-",IFERROR('Tabel 4 S'!C850/'Tabel 4F S'!C850*100,"-"))</f>
        <v>-</v>
      </c>
      <c r="D850" s="55">
        <f>IF(OR('Tabel 4F S'!D850&lt;5,'Tabel 4 S'!D850&lt;0.5),"-",IFERROR('Tabel 4 S'!D850/'Tabel 4F S'!D850*100,"-"))</f>
        <v>16.666666666666664</v>
      </c>
      <c r="E850" s="55" t="str">
        <f>IF(OR('Tabel 4F S'!E850&lt;5,'Tabel 4 S'!E850&lt;0.5),"-",IFERROR('Tabel 4 S'!E850/'Tabel 4F S'!E850*100,"-"))</f>
        <v>-</v>
      </c>
      <c r="F850" s="55" t="str">
        <f>IF(OR('Tabel 4F S'!F850&lt;5,'Tabel 4 S'!F850&lt;0.5),"-",IFERROR('Tabel 4 S'!F850/'Tabel 4F S'!F850*100,"-"))</f>
        <v>-</v>
      </c>
      <c r="G850" s="55" t="str">
        <f>IF(OR('Tabel 4F S'!G850&lt;5,'Tabel 4 S'!G850&lt;0.5),"-",IFERROR('Tabel 4 S'!G850/'Tabel 4F S'!G850*100,"-"))</f>
        <v>-</v>
      </c>
      <c r="H850" s="82"/>
      <c r="I850" s="55">
        <f>IF(OR('Tabel 4F S'!I850&lt;5,'Tabel 4 S'!I850&lt;0.5),"-",IFERROR('Tabel 4 S'!I850/'Tabel 4F S'!I850*100,"-"))</f>
        <v>13.333333333333334</v>
      </c>
    </row>
    <row r="851" spans="1:9" x14ac:dyDescent="0.25">
      <c r="A851" s="56" t="s">
        <v>41</v>
      </c>
      <c r="C851" s="57" t="str">
        <f>IF(OR('Tabel 4F S'!C851&lt;5,'Tabel 4 S'!C851&lt;0.5),"-",IFERROR('Tabel 4 S'!C851/'Tabel 4F S'!C851*100,"-"))</f>
        <v>-</v>
      </c>
      <c r="D851" s="57" t="str">
        <f>IF(OR('Tabel 4F S'!D851&lt;5,'Tabel 4 S'!D851&lt;0.5),"-",IFERROR('Tabel 4 S'!D851/'Tabel 4F S'!D851*100,"-"))</f>
        <v>-</v>
      </c>
      <c r="E851" s="57" t="str">
        <f>IF(OR('Tabel 4F S'!E851&lt;5,'Tabel 4 S'!E851&lt;0.5),"-",IFERROR('Tabel 4 S'!E851/'Tabel 4F S'!E851*100,"-"))</f>
        <v>-</v>
      </c>
      <c r="F851" s="57" t="str">
        <f>IF(OR('Tabel 4F S'!F851&lt;5,'Tabel 4 S'!F851&lt;0.5),"-",IFERROR('Tabel 4 S'!F851/'Tabel 4F S'!F851*100,"-"))</f>
        <v>-</v>
      </c>
      <c r="G851" s="57" t="str">
        <f>IF(OR('Tabel 4F S'!G851&lt;5,'Tabel 4 S'!G851&lt;0.5),"-",IFERROR('Tabel 4 S'!G851/'Tabel 4F S'!G851*100,"-"))</f>
        <v>-</v>
      </c>
      <c r="H851" s="82"/>
      <c r="I851" s="57" t="str">
        <f>IF(OR('Tabel 4F S'!I851&lt;5,'Tabel 4 S'!I851&lt;0.5),"-",IFERROR('Tabel 4 S'!I851/'Tabel 4F S'!I851*100,"-"))</f>
        <v>-</v>
      </c>
    </row>
    <row r="852" spans="1:9" x14ac:dyDescent="0.25">
      <c r="A852" s="58" t="s">
        <v>42</v>
      </c>
      <c r="C852" s="59">
        <f>IF(OR('Tabel 4F S'!C852&lt;5,'Tabel 4 S'!C852&lt;0.5),"-",IFERROR('Tabel 4 S'!C852/'Tabel 4F S'!C852*100,"-"))</f>
        <v>22.222222222222221</v>
      </c>
      <c r="D852" s="59">
        <f>IF(OR('Tabel 4F S'!D852&lt;5,'Tabel 4 S'!D852&lt;0.5),"-",IFERROR('Tabel 4 S'!D852/'Tabel 4F S'!D852*100,"-"))</f>
        <v>12.5</v>
      </c>
      <c r="E852" s="59" t="str">
        <f>IF(OR('Tabel 4F S'!E852&lt;5,'Tabel 4 S'!E852&lt;0.5),"-",IFERROR('Tabel 4 S'!E852/'Tabel 4F S'!E852*100,"-"))</f>
        <v>-</v>
      </c>
      <c r="F852" s="59" t="str">
        <f>IF(OR('Tabel 4F S'!F852&lt;5,'Tabel 4 S'!F852&lt;0.5),"-",IFERROR('Tabel 4 S'!F852/'Tabel 4F S'!F852*100,"-"))</f>
        <v>-</v>
      </c>
      <c r="G852" s="59" t="str">
        <f>IF(OR('Tabel 4F S'!G852&lt;5,'Tabel 4 S'!G852&lt;0.5),"-",IFERROR('Tabel 4 S'!G852/'Tabel 4F S'!G852*100,"-"))</f>
        <v>-</v>
      </c>
      <c r="H852" s="82"/>
      <c r="I852" s="59">
        <f>IF(OR('Tabel 4F S'!I852&lt;5,'Tabel 4 S'!I852&lt;0.5),"-",IFERROR('Tabel 4 S'!I852/'Tabel 4F S'!I852*100,"-"))</f>
        <v>9.67741935483871</v>
      </c>
    </row>
    <row r="853" spans="1:9" x14ac:dyDescent="0.25">
      <c r="A853" s="54" t="s">
        <v>43</v>
      </c>
      <c r="C853" s="55" t="str">
        <f>IF(OR('Tabel 4F S'!C853&lt;5,'Tabel 4 S'!C853&lt;0.5),"-",IFERROR('Tabel 4 S'!C853/'Tabel 4F S'!C853*100,"-"))</f>
        <v>-</v>
      </c>
      <c r="D853" s="55" t="str">
        <f>IF(OR('Tabel 4F S'!D853&lt;5,'Tabel 4 S'!D853&lt;0.5),"-",IFERROR('Tabel 4 S'!D853/'Tabel 4F S'!D853*100,"-"))</f>
        <v>-</v>
      </c>
      <c r="E853" s="55" t="str">
        <f>IF(OR('Tabel 4F S'!E853&lt;5,'Tabel 4 S'!E853&lt;0.5),"-",IFERROR('Tabel 4 S'!E853/'Tabel 4F S'!E853*100,"-"))</f>
        <v>-</v>
      </c>
      <c r="F853" s="55" t="str">
        <f>IF(OR('Tabel 4F S'!F853&lt;5,'Tabel 4 S'!F853&lt;0.5),"-",IFERROR('Tabel 4 S'!F853/'Tabel 4F S'!F853*100,"-"))</f>
        <v>-</v>
      </c>
      <c r="G853" s="55" t="str">
        <f>IF(OR('Tabel 4F S'!G853&lt;5,'Tabel 4 S'!G853&lt;0.5),"-",IFERROR('Tabel 4 S'!G853/'Tabel 4F S'!G853*100,"-"))</f>
        <v>-</v>
      </c>
      <c r="H853" s="82"/>
      <c r="I853" s="55" t="str">
        <f>IF(OR('Tabel 4F S'!I853&lt;5,'Tabel 4 S'!I853&lt;0.5),"-",IFERROR('Tabel 4 S'!I853/'Tabel 4F S'!I853*100,"-"))</f>
        <v>-</v>
      </c>
    </row>
    <row r="854" spans="1:9" x14ac:dyDescent="0.25">
      <c r="A854" s="56" t="s">
        <v>44</v>
      </c>
      <c r="C854" s="57">
        <f>IF(OR('Tabel 4F S'!C854&lt;5,'Tabel 4 S'!C854&lt;0.5),"-",IFERROR('Tabel 4 S'!C854/'Tabel 4F S'!C854*100,"-"))</f>
        <v>23.52941176470588</v>
      </c>
      <c r="D854" s="57">
        <f>IF(OR('Tabel 4F S'!D854&lt;5,'Tabel 4 S'!D854&lt;0.5),"-",IFERROR('Tabel 4 S'!D854/'Tabel 4F S'!D854*100,"-"))</f>
        <v>5</v>
      </c>
      <c r="E854" s="57">
        <f>IF(OR('Tabel 4F S'!E854&lt;5,'Tabel 4 S'!E854&lt;0.5),"-",IFERROR('Tabel 4 S'!E854/'Tabel 4F S'!E854*100,"-"))</f>
        <v>2.3809523809523809</v>
      </c>
      <c r="F854" s="57">
        <f>IF(OR('Tabel 4F S'!F854&lt;5,'Tabel 4 S'!F854&lt;0.5),"-",IFERROR('Tabel 4 S'!F854/'Tabel 4F S'!F854*100,"-"))</f>
        <v>4.0816326530612246</v>
      </c>
      <c r="G854" s="57">
        <f>IF(OR('Tabel 4F S'!G854&lt;5,'Tabel 4 S'!G854&lt;0.5),"-",IFERROR('Tabel 4 S'!G854/'Tabel 4F S'!G854*100,"-"))</f>
        <v>5.5555555555555554</v>
      </c>
      <c r="H854" s="82"/>
      <c r="I854" s="57">
        <f>IF(OR('Tabel 4F S'!I854&lt;5,'Tabel 4 S'!I854&lt;0.5),"-",IFERROR('Tabel 4 S'!I854/'Tabel 4F S'!I854*100,"-"))</f>
        <v>6.024096385542169</v>
      </c>
    </row>
    <row r="855" spans="1:9" x14ac:dyDescent="0.25">
      <c r="A855" s="37"/>
      <c r="C855" s="83"/>
      <c r="D855" s="83"/>
      <c r="E855" s="83"/>
      <c r="F855" s="83"/>
      <c r="G855" s="83"/>
      <c r="H855" s="82"/>
      <c r="I855" s="83"/>
    </row>
    <row r="856" spans="1:9" x14ac:dyDescent="0.25">
      <c r="A856" s="61" t="s">
        <v>45</v>
      </c>
      <c r="B856" s="62"/>
      <c r="C856" s="63">
        <f>IF(OR('Tabel 4F S'!C856&lt;5,'Tabel 4 S'!C856&lt;0.5),"-",IFERROR('Tabel 4 S'!C856/'Tabel 4F S'!C856*100,"-"))</f>
        <v>7.6045627376425857</v>
      </c>
      <c r="D856" s="63">
        <f>IF(OR('Tabel 4F S'!D856&lt;5,'Tabel 4 S'!D856&lt;0.5),"-",IFERROR('Tabel 4 S'!D856/'Tabel 4F S'!D856*100,"-"))</f>
        <v>4.8589341692789967</v>
      </c>
      <c r="E856" s="63">
        <f>IF(OR('Tabel 4F S'!E856&lt;5,'Tabel 4 S'!E856&lt;0.5),"-",IFERROR('Tabel 4 S'!E856/'Tabel 4F S'!E856*100,"-"))</f>
        <v>1.9097222222222223</v>
      </c>
      <c r="F856" s="63">
        <f>IF(OR('Tabel 4F S'!F856&lt;5,'Tabel 4 S'!F856&lt;0.5),"-",IFERROR('Tabel 4 S'!F856/'Tabel 4F S'!F856*100,"-"))</f>
        <v>1.4109347442680775</v>
      </c>
      <c r="G856" s="63">
        <f>IF(OR('Tabel 4F S'!G856&lt;5,'Tabel 4 S'!G856&lt;0.5),"-",IFERROR('Tabel 4 S'!G856/'Tabel 4F S'!G856*100,"-"))</f>
        <v>2.3255813953488373</v>
      </c>
      <c r="H856" s="82"/>
      <c r="I856" s="63">
        <f>IF(OR('Tabel 4F S'!I856&lt;5,'Tabel 4 S'!I856&lt;0.5),"-",IFERROR('Tabel 4 S'!I856/'Tabel 4F S'!I856*100,"-"))</f>
        <v>3.3200531208499333</v>
      </c>
    </row>
    <row r="857" spans="1:9" x14ac:dyDescent="0.25">
      <c r="A857" s="37"/>
      <c r="C857" s="83"/>
      <c r="D857" s="83"/>
      <c r="E857" s="83"/>
      <c r="F857" s="83"/>
      <c r="G857" s="83"/>
      <c r="H857" s="82"/>
      <c r="I857" s="83"/>
    </row>
    <row r="858" spans="1:9" x14ac:dyDescent="0.25">
      <c r="A858" s="56" t="s">
        <v>46</v>
      </c>
      <c r="C858" s="57">
        <f>IF(OR('Tabel 4F S'!C858&lt;5,'Tabel 4 S'!C858&lt;0.5),"-",IFERROR('Tabel 4 S'!C858/'Tabel 4F S'!C858*100,"-"))</f>
        <v>8</v>
      </c>
      <c r="D858" s="57">
        <f>IF(OR('Tabel 4F S'!D858&lt;5,'Tabel 4 S'!D858&lt;0.5),"-",IFERROR('Tabel 4 S'!D858/'Tabel 4F S'!D858*100,"-"))</f>
        <v>3.7037037037037033</v>
      </c>
      <c r="E858" s="57">
        <f>IF(OR('Tabel 4F S'!E858&lt;5,'Tabel 4 S'!E858&lt;0.5),"-",IFERROR('Tabel 4 S'!E858/'Tabel 4F S'!E858*100,"-"))</f>
        <v>2.7777777777777777</v>
      </c>
      <c r="F858" s="57" t="str">
        <f>IF(OR('Tabel 4F S'!F858&lt;5,'Tabel 4 S'!F858&lt;0.5),"-",IFERROR('Tabel 4 S'!F858/'Tabel 4F S'!F858*100,"-"))</f>
        <v>-</v>
      </c>
      <c r="G858" s="57" t="str">
        <f>IF(OR('Tabel 4F S'!G858&lt;5,'Tabel 4 S'!G858&lt;0.5),"-",IFERROR('Tabel 4 S'!G858/'Tabel 4F S'!G858*100,"-"))</f>
        <v>-</v>
      </c>
      <c r="H858" s="82"/>
      <c r="I858" s="57">
        <f>IF(OR('Tabel 4F S'!I858&lt;5,'Tabel 4 S'!I858&lt;0.5),"-",IFERROR('Tabel 4 S'!I858/'Tabel 4F S'!I858*100,"-"))</f>
        <v>1.8181818181818181</v>
      </c>
    </row>
    <row r="859" spans="1:9" x14ac:dyDescent="0.25">
      <c r="A859" s="58" t="s">
        <v>47</v>
      </c>
      <c r="C859" s="59">
        <f>IF(OR('Tabel 4F S'!C859&lt;5,'Tabel 4 S'!C859&lt;0.5),"-",IFERROR('Tabel 4 S'!C859/'Tabel 4F S'!C859*100,"-"))</f>
        <v>10.526315789473683</v>
      </c>
      <c r="D859" s="59">
        <f>IF(OR('Tabel 4F S'!D859&lt;5,'Tabel 4 S'!D859&lt;0.5),"-",IFERROR('Tabel 4 S'!D859/'Tabel 4F S'!D859*100,"-"))</f>
        <v>9.7560975609756095</v>
      </c>
      <c r="E859" s="59">
        <f>IF(OR('Tabel 4F S'!E859&lt;5,'Tabel 4 S'!E859&lt;0.5),"-",IFERROR('Tabel 4 S'!E859/'Tabel 4F S'!E859*100,"-"))</f>
        <v>2.4793388429752068</v>
      </c>
      <c r="F859" s="59">
        <f>IF(OR('Tabel 4F S'!F859&lt;5,'Tabel 4 S'!F859&lt;0.5),"-",IFERROR('Tabel 4 S'!F859/'Tabel 4F S'!F859*100,"-"))</f>
        <v>3.8461538461538463</v>
      </c>
      <c r="G859" s="59">
        <f>IF(OR('Tabel 4F S'!G859&lt;5,'Tabel 4 S'!G859&lt;0.5),"-",IFERROR('Tabel 4 S'!G859/'Tabel 4F S'!G859*100,"-"))</f>
        <v>5</v>
      </c>
      <c r="H859" s="82"/>
      <c r="I859" s="59">
        <f>IF(OR('Tabel 4F S'!I859&lt;5,'Tabel 4 S'!I859&lt;0.5),"-",IFERROR('Tabel 4 S'!I859/'Tabel 4F S'!I859*100,"-"))</f>
        <v>6</v>
      </c>
    </row>
    <row r="860" spans="1:9" x14ac:dyDescent="0.25">
      <c r="A860" s="54" t="s">
        <v>48</v>
      </c>
      <c r="C860" s="55">
        <f>IF(OR('Tabel 4F S'!C860&lt;5,'Tabel 4 S'!C860&lt;0.5),"-",IFERROR('Tabel 4 S'!C860/'Tabel 4F S'!C860*100,"-"))</f>
        <v>4.225352112676056</v>
      </c>
      <c r="D860" s="55">
        <f>IF(OR('Tabel 4F S'!D860&lt;5,'Tabel 4 S'!D860&lt;0.5),"-",IFERROR('Tabel 4 S'!D860/'Tabel 4F S'!D860*100,"-"))</f>
        <v>4.7337278106508878</v>
      </c>
      <c r="E860" s="55">
        <f>IF(OR('Tabel 4F S'!E860&lt;5,'Tabel 4 S'!E860&lt;0.5),"-",IFERROR('Tabel 4 S'!E860/'Tabel 4F S'!E860*100,"-"))</f>
        <v>2.6548672566371683</v>
      </c>
      <c r="F860" s="55">
        <f>IF(OR('Tabel 4F S'!F860&lt;5,'Tabel 4 S'!F860&lt;0.5),"-",IFERROR('Tabel 4 S'!F860/'Tabel 4F S'!F860*100,"-"))</f>
        <v>0.84033613445378152</v>
      </c>
      <c r="G860" s="55">
        <f>IF(OR('Tabel 4F S'!G860&lt;5,'Tabel 4 S'!G860&lt;0.5),"-",IFERROR('Tabel 4 S'!G860/'Tabel 4F S'!G860*100,"-"))</f>
        <v>3.0303030303030303</v>
      </c>
      <c r="H860" s="82"/>
      <c r="I860" s="55">
        <f>IF(OR('Tabel 4F S'!I860&lt;5,'Tabel 4 S'!I860&lt;0.5),"-",IFERROR('Tabel 4 S'!I860/'Tabel 4F S'!I860*100,"-"))</f>
        <v>3.1683168316831685</v>
      </c>
    </row>
    <row r="867" spans="1:9" ht="15.75" x14ac:dyDescent="0.25">
      <c r="A867" s="2" t="s">
        <v>74</v>
      </c>
      <c r="C867" s="74"/>
      <c r="D867" s="74"/>
      <c r="E867" s="74"/>
      <c r="F867" s="74"/>
      <c r="G867" s="74"/>
      <c r="I867" s="74"/>
    </row>
    <row r="868" spans="1:9" x14ac:dyDescent="0.25">
      <c r="A868" s="24"/>
      <c r="C868" s="76"/>
      <c r="D868" s="76"/>
      <c r="E868" s="76"/>
      <c r="F868" s="76"/>
      <c r="G868" s="76"/>
      <c r="I868" s="76"/>
    </row>
    <row r="869" spans="1:9" x14ac:dyDescent="0.25">
      <c r="A869" s="24"/>
      <c r="C869" s="77" t="s">
        <v>81</v>
      </c>
      <c r="D869" s="77" t="s">
        <v>82</v>
      </c>
      <c r="E869" s="77" t="s">
        <v>83</v>
      </c>
      <c r="F869" s="77" t="s">
        <v>84</v>
      </c>
      <c r="G869" s="77" t="s">
        <v>85</v>
      </c>
      <c r="I869" s="77" t="s">
        <v>1</v>
      </c>
    </row>
    <row r="870" spans="1:9" x14ac:dyDescent="0.25">
      <c r="A870" s="24"/>
      <c r="C870" s="31"/>
      <c r="D870" s="31"/>
      <c r="E870" s="31"/>
      <c r="F870" s="31"/>
      <c r="G870" s="31"/>
      <c r="I870" s="31"/>
    </row>
    <row r="871" spans="1:9" x14ac:dyDescent="0.25">
      <c r="A871" s="54" t="s">
        <v>7</v>
      </c>
      <c r="C871" s="55">
        <f>IF(OR('Tabel 4F S'!C871&lt;5,'Tabel 4 S'!C871&lt;0.5),"-",IFERROR('Tabel 4 S'!C871/'Tabel 4F S'!C871*100,"-"))</f>
        <v>16.666666666666664</v>
      </c>
      <c r="D871" s="55" t="str">
        <f>IF(OR('Tabel 4F S'!D871&lt;5,'Tabel 4 S'!D871&lt;0.5),"-",IFERROR('Tabel 4 S'!D871/'Tabel 4F S'!D871*100,"-"))</f>
        <v>-</v>
      </c>
      <c r="E871" s="55" t="str">
        <f>IF(OR('Tabel 4F S'!E871&lt;5,'Tabel 4 S'!E871&lt;0.5),"-",IFERROR('Tabel 4 S'!E871/'Tabel 4F S'!E871*100,"-"))</f>
        <v>-</v>
      </c>
      <c r="F871" s="55" t="str">
        <f>IF(OR('Tabel 4F S'!F871&lt;5,'Tabel 4 S'!F871&lt;0.5),"-",IFERROR('Tabel 4 S'!F871/'Tabel 4F S'!F871*100,"-"))</f>
        <v>-</v>
      </c>
      <c r="G871" s="55">
        <f>IF(OR('Tabel 4F S'!G871&lt;5,'Tabel 4 S'!G871&lt;0.5),"-",IFERROR('Tabel 4 S'!G871/'Tabel 4F S'!G871*100,"-"))</f>
        <v>10</v>
      </c>
      <c r="H871" s="82"/>
      <c r="I871" s="55">
        <f>IF(OR('Tabel 4F S'!I871&lt;5,'Tabel 4 S'!I871&lt;0.5),"-",IFERROR('Tabel 4 S'!I871/'Tabel 4F S'!I871*100,"-"))</f>
        <v>4.3478260869565215</v>
      </c>
    </row>
    <row r="872" spans="1:9" x14ac:dyDescent="0.25">
      <c r="A872" s="56" t="s">
        <v>8</v>
      </c>
      <c r="C872" s="57" t="str">
        <f>IF(OR('Tabel 4F S'!C872&lt;5,'Tabel 4 S'!C872&lt;0.5),"-",IFERROR('Tabel 4 S'!C872/'Tabel 4F S'!C872*100,"-"))</f>
        <v>-</v>
      </c>
      <c r="D872" s="57" t="str">
        <f>IF(OR('Tabel 4F S'!D872&lt;5,'Tabel 4 S'!D872&lt;0.5),"-",IFERROR('Tabel 4 S'!D872/'Tabel 4F S'!D872*100,"-"))</f>
        <v>-</v>
      </c>
      <c r="E872" s="57" t="str">
        <f>IF(OR('Tabel 4F S'!E872&lt;5,'Tabel 4 S'!E872&lt;0.5),"-",IFERROR('Tabel 4 S'!E872/'Tabel 4F S'!E872*100,"-"))</f>
        <v>-</v>
      </c>
      <c r="F872" s="57">
        <f>IF(OR('Tabel 4F S'!F872&lt;5,'Tabel 4 S'!F872&lt;0.5),"-",IFERROR('Tabel 4 S'!F872/'Tabel 4F S'!F872*100,"-"))</f>
        <v>2.2727272727272729</v>
      </c>
      <c r="G872" s="57" t="str">
        <f>IF(OR('Tabel 4F S'!G872&lt;5,'Tabel 4 S'!G872&lt;0.5),"-",IFERROR('Tabel 4 S'!G872/'Tabel 4F S'!G872*100,"-"))</f>
        <v>-</v>
      </c>
      <c r="H872" s="82"/>
      <c r="I872" s="57">
        <f>IF(OR('Tabel 4F S'!I872&lt;5,'Tabel 4 S'!I872&lt;0.5),"-",IFERROR('Tabel 4 S'!I872/'Tabel 4F S'!I872*100,"-"))</f>
        <v>1.0869565217391304</v>
      </c>
    </row>
    <row r="873" spans="1:9" x14ac:dyDescent="0.25">
      <c r="A873" s="58" t="s">
        <v>58</v>
      </c>
      <c r="C873" s="59" t="str">
        <f>IF(OR('Tabel 4F S'!C873&lt;5,'Tabel 4 S'!C873&lt;0.5),"-",IFERROR('Tabel 4 S'!C873/'Tabel 4F S'!C873*100,"-"))</f>
        <v>-</v>
      </c>
      <c r="D873" s="59" t="str">
        <f>IF(OR('Tabel 4F S'!D873&lt;5,'Tabel 4 S'!D873&lt;0.5),"-",IFERROR('Tabel 4 S'!D873/'Tabel 4F S'!D873*100,"-"))</f>
        <v>-</v>
      </c>
      <c r="E873" s="59">
        <f>IF(OR('Tabel 4F S'!E873&lt;5,'Tabel 4 S'!E873&lt;0.5),"-",IFERROR('Tabel 4 S'!E873/'Tabel 4F S'!E873*100,"-"))</f>
        <v>10</v>
      </c>
      <c r="F873" s="59" t="str">
        <f>IF(OR('Tabel 4F S'!F873&lt;5,'Tabel 4 S'!F873&lt;0.5),"-",IFERROR('Tabel 4 S'!F873/'Tabel 4F S'!F873*100,"-"))</f>
        <v>-</v>
      </c>
      <c r="G873" s="59" t="str">
        <f>IF(OR('Tabel 4F S'!G873&lt;5,'Tabel 4 S'!G873&lt;0.5),"-",IFERROR('Tabel 4 S'!G873/'Tabel 4F S'!G873*100,"-"))</f>
        <v>-</v>
      </c>
      <c r="H873" s="82"/>
      <c r="I873" s="59">
        <f>IF(OR('Tabel 4F S'!I873&lt;5,'Tabel 4 S'!I873&lt;0.5),"-",IFERROR('Tabel 4 S'!I873/'Tabel 4F S'!I873*100,"-"))</f>
        <v>3.125</v>
      </c>
    </row>
    <row r="874" spans="1:9" x14ac:dyDescent="0.25">
      <c r="A874" s="54" t="s">
        <v>10</v>
      </c>
      <c r="C874" s="55">
        <f>IF(OR('Tabel 4F S'!C874&lt;5,'Tabel 4 S'!C874&lt;0.5),"-",IFERROR('Tabel 4 S'!C874/'Tabel 4F S'!C874*100,"-"))</f>
        <v>8.3333333333333321</v>
      </c>
      <c r="D874" s="55">
        <f>IF(OR('Tabel 4F S'!D874&lt;5,'Tabel 4 S'!D874&lt;0.5),"-",IFERROR('Tabel 4 S'!D874/'Tabel 4F S'!D874*100,"-"))</f>
        <v>8.8888888888888893</v>
      </c>
      <c r="E874" s="55">
        <f>IF(OR('Tabel 4F S'!E874&lt;5,'Tabel 4 S'!E874&lt;0.5),"-",IFERROR('Tabel 4 S'!E874/'Tabel 4F S'!E874*100,"-"))</f>
        <v>2.1276595744680851</v>
      </c>
      <c r="F874" s="55">
        <f>IF(OR('Tabel 4F S'!F874&lt;5,'Tabel 4 S'!F874&lt;0.5),"-",IFERROR('Tabel 4 S'!F874/'Tabel 4F S'!F874*100,"-"))</f>
        <v>7.1428571428571423</v>
      </c>
      <c r="G874" s="55">
        <f>IF(OR('Tabel 4F S'!G874&lt;5,'Tabel 4 S'!G874&lt;0.5),"-",IFERROR('Tabel 4 S'!G874/'Tabel 4F S'!G874*100,"-"))</f>
        <v>20</v>
      </c>
      <c r="H874" s="82"/>
      <c r="I874" s="55">
        <f>IF(OR('Tabel 4F S'!I874&lt;5,'Tabel 4 S'!I874&lt;0.5),"-",IFERROR('Tabel 4 S'!I874/'Tabel 4F S'!I874*100,"-"))</f>
        <v>7.0512820512820511</v>
      </c>
    </row>
    <row r="875" spans="1:9" x14ac:dyDescent="0.25">
      <c r="A875" s="56" t="s">
        <v>11</v>
      </c>
      <c r="C875" s="57" t="str">
        <f>IF(OR('Tabel 4F S'!C875&lt;5,'Tabel 4 S'!C875&lt;0.5),"-",IFERROR('Tabel 4 S'!C875/'Tabel 4F S'!C875*100,"-"))</f>
        <v>-</v>
      </c>
      <c r="D875" s="57" t="str">
        <f>IF(OR('Tabel 4F S'!D875&lt;5,'Tabel 4 S'!D875&lt;0.5),"-",IFERROR('Tabel 4 S'!D875/'Tabel 4F S'!D875*100,"-"))</f>
        <v>-</v>
      </c>
      <c r="E875" s="57">
        <f>IF(OR('Tabel 4F S'!E875&lt;5,'Tabel 4 S'!E875&lt;0.5),"-",IFERROR('Tabel 4 S'!E875/'Tabel 4F S'!E875*100,"-"))</f>
        <v>6.25</v>
      </c>
      <c r="F875" s="57" t="str">
        <f>IF(OR('Tabel 4F S'!F875&lt;5,'Tabel 4 S'!F875&lt;0.5),"-",IFERROR('Tabel 4 S'!F875/'Tabel 4F S'!F875*100,"-"))</f>
        <v>-</v>
      </c>
      <c r="G875" s="57">
        <f>IF(OR('Tabel 4F S'!G875&lt;5,'Tabel 4 S'!G875&lt;0.5),"-",IFERROR('Tabel 4 S'!G875/'Tabel 4F S'!G875*100,"-"))</f>
        <v>6.666666666666667</v>
      </c>
      <c r="H875" s="82"/>
      <c r="I875" s="57">
        <f>IF(OR('Tabel 4F S'!I875&lt;5,'Tabel 4 S'!I875&lt;0.5),"-",IFERROR('Tabel 4 S'!I875/'Tabel 4F S'!I875*100,"-"))</f>
        <v>3.7735849056603774</v>
      </c>
    </row>
    <row r="876" spans="1:9" x14ac:dyDescent="0.25">
      <c r="A876" s="58" t="s">
        <v>12</v>
      </c>
      <c r="C876" s="59" t="str">
        <f>IF(OR('Tabel 4F S'!C876&lt;5,'Tabel 4 S'!C876&lt;0.5),"-",IFERROR('Tabel 4 S'!C876/'Tabel 4F S'!C876*100,"-"))</f>
        <v>-</v>
      </c>
      <c r="D876" s="59" t="str">
        <f>IF(OR('Tabel 4F S'!D876&lt;5,'Tabel 4 S'!D876&lt;0.5),"-",IFERROR('Tabel 4 S'!D876/'Tabel 4F S'!D876*100,"-"))</f>
        <v>-</v>
      </c>
      <c r="E876" s="59" t="str">
        <f>IF(OR('Tabel 4F S'!E876&lt;5,'Tabel 4 S'!E876&lt;0.5),"-",IFERROR('Tabel 4 S'!E876/'Tabel 4F S'!E876*100,"-"))</f>
        <v>-</v>
      </c>
      <c r="F876" s="59" t="str">
        <f>IF(OR('Tabel 4F S'!F876&lt;5,'Tabel 4 S'!F876&lt;0.5),"-",IFERROR('Tabel 4 S'!F876/'Tabel 4F S'!F876*100,"-"))</f>
        <v>-</v>
      </c>
      <c r="G876" s="59" t="str">
        <f>IF(OR('Tabel 4F S'!G876&lt;5,'Tabel 4 S'!G876&lt;0.5),"-",IFERROR('Tabel 4 S'!G876/'Tabel 4F S'!G876*100,"-"))</f>
        <v>-</v>
      </c>
      <c r="H876" s="82"/>
      <c r="I876" s="59" t="str">
        <f>IF(OR('Tabel 4F S'!I876&lt;5,'Tabel 4 S'!I876&lt;0.5),"-",IFERROR('Tabel 4 S'!I876/'Tabel 4F S'!I876*100,"-"))</f>
        <v>-</v>
      </c>
    </row>
    <row r="877" spans="1:9" x14ac:dyDescent="0.25">
      <c r="A877" s="54" t="s">
        <v>13</v>
      </c>
      <c r="C877" s="55" t="str">
        <f>IF(OR('Tabel 4F S'!C877&lt;5,'Tabel 4 S'!C877&lt;0.5),"-",IFERROR('Tabel 4 S'!C877/'Tabel 4F S'!C877*100,"-"))</f>
        <v>-</v>
      </c>
      <c r="D877" s="55" t="str">
        <f>IF(OR('Tabel 4F S'!D877&lt;5,'Tabel 4 S'!D877&lt;0.5),"-",IFERROR('Tabel 4 S'!D877/'Tabel 4F S'!D877*100,"-"))</f>
        <v>-</v>
      </c>
      <c r="E877" s="55" t="str">
        <f>IF(OR('Tabel 4F S'!E877&lt;5,'Tabel 4 S'!E877&lt;0.5),"-",IFERROR('Tabel 4 S'!E877/'Tabel 4F S'!E877*100,"-"))</f>
        <v>-</v>
      </c>
      <c r="F877" s="55" t="str">
        <f>IF(OR('Tabel 4F S'!F877&lt;5,'Tabel 4 S'!F877&lt;0.5),"-",IFERROR('Tabel 4 S'!F877/'Tabel 4F S'!F877*100,"-"))</f>
        <v>-</v>
      </c>
      <c r="G877" s="55" t="str">
        <f>IF(OR('Tabel 4F S'!G877&lt;5,'Tabel 4 S'!G877&lt;0.5),"-",IFERROR('Tabel 4 S'!G877/'Tabel 4F S'!G877*100,"-"))</f>
        <v>-</v>
      </c>
      <c r="H877" s="82"/>
      <c r="I877" s="55">
        <f>IF(OR('Tabel 4F S'!I877&lt;5,'Tabel 4 S'!I877&lt;0.5),"-",IFERROR('Tabel 4 S'!I877/'Tabel 4F S'!I877*100,"-"))</f>
        <v>7.6923076923076925</v>
      </c>
    </row>
    <row r="878" spans="1:9" x14ac:dyDescent="0.25">
      <c r="A878" s="56" t="s">
        <v>14</v>
      </c>
      <c r="C878" s="57" t="str">
        <f>IF(OR('Tabel 4F S'!C878&lt;5,'Tabel 4 S'!C878&lt;0.5),"-",IFERROR('Tabel 4 S'!C878/'Tabel 4F S'!C878*100,"-"))</f>
        <v>-</v>
      </c>
      <c r="D878" s="57" t="str">
        <f>IF(OR('Tabel 4F S'!D878&lt;5,'Tabel 4 S'!D878&lt;0.5),"-",IFERROR('Tabel 4 S'!D878/'Tabel 4F S'!D878*100,"-"))</f>
        <v>-</v>
      </c>
      <c r="E878" s="57" t="str">
        <f>IF(OR('Tabel 4F S'!E878&lt;5,'Tabel 4 S'!E878&lt;0.5),"-",IFERROR('Tabel 4 S'!E878/'Tabel 4F S'!E878*100,"-"))</f>
        <v>-</v>
      </c>
      <c r="F878" s="57" t="str">
        <f>IF(OR('Tabel 4F S'!F878&lt;5,'Tabel 4 S'!F878&lt;0.5),"-",IFERROR('Tabel 4 S'!F878/'Tabel 4F S'!F878*100,"-"))</f>
        <v>-</v>
      </c>
      <c r="G878" s="57" t="str">
        <f>IF(OR('Tabel 4F S'!G878&lt;5,'Tabel 4 S'!G878&lt;0.5),"-",IFERROR('Tabel 4 S'!G878/'Tabel 4F S'!G878*100,"-"))</f>
        <v>-</v>
      </c>
      <c r="H878" s="82"/>
      <c r="I878" s="57">
        <f>IF(OR('Tabel 4F S'!I878&lt;5,'Tabel 4 S'!I878&lt;0.5),"-",IFERROR('Tabel 4 S'!I878/'Tabel 4F S'!I878*100,"-"))</f>
        <v>11.111111111111111</v>
      </c>
    </row>
    <row r="879" spans="1:9" x14ac:dyDescent="0.25">
      <c r="A879" s="58" t="s">
        <v>15</v>
      </c>
      <c r="C879" s="59" t="str">
        <f>IF(OR('Tabel 4F S'!C879&lt;5,'Tabel 4 S'!C879&lt;0.5),"-",IFERROR('Tabel 4 S'!C879/'Tabel 4F S'!C879*100,"-"))</f>
        <v>-</v>
      </c>
      <c r="D879" s="59" t="str">
        <f>IF(OR('Tabel 4F S'!D879&lt;5,'Tabel 4 S'!D879&lt;0.5),"-",IFERROR('Tabel 4 S'!D879/'Tabel 4F S'!D879*100,"-"))</f>
        <v>-</v>
      </c>
      <c r="E879" s="59" t="str">
        <f>IF(OR('Tabel 4F S'!E879&lt;5,'Tabel 4 S'!E879&lt;0.5),"-",IFERROR('Tabel 4 S'!E879/'Tabel 4F S'!E879*100,"-"))</f>
        <v>-</v>
      </c>
      <c r="F879" s="59" t="str">
        <f>IF(OR('Tabel 4F S'!F879&lt;5,'Tabel 4 S'!F879&lt;0.5),"-",IFERROR('Tabel 4 S'!F879/'Tabel 4F S'!F879*100,"-"))</f>
        <v>-</v>
      </c>
      <c r="G879" s="59" t="str">
        <f>IF(OR('Tabel 4F S'!G879&lt;5,'Tabel 4 S'!G879&lt;0.5),"-",IFERROR('Tabel 4 S'!G879/'Tabel 4F S'!G879*100,"-"))</f>
        <v>-</v>
      </c>
      <c r="H879" s="82"/>
      <c r="I879" s="59" t="str">
        <f>IF(OR('Tabel 4F S'!I879&lt;5,'Tabel 4 S'!I879&lt;0.5),"-",IFERROR('Tabel 4 S'!I879/'Tabel 4F S'!I879*100,"-"))</f>
        <v>-</v>
      </c>
    </row>
    <row r="880" spans="1:9" x14ac:dyDescent="0.25">
      <c r="A880" s="54" t="s">
        <v>16</v>
      </c>
      <c r="C880" s="55" t="str">
        <f>IF(OR('Tabel 4F S'!C880&lt;5,'Tabel 4 S'!C880&lt;0.5),"-",IFERROR('Tabel 4 S'!C880/'Tabel 4F S'!C880*100,"-"))</f>
        <v>-</v>
      </c>
      <c r="D880" s="55" t="str">
        <f>IF(OR('Tabel 4F S'!D880&lt;5,'Tabel 4 S'!D880&lt;0.5),"-",IFERROR('Tabel 4 S'!D880/'Tabel 4F S'!D880*100,"-"))</f>
        <v>-</v>
      </c>
      <c r="E880" s="55" t="str">
        <f>IF(OR('Tabel 4F S'!E880&lt;5,'Tabel 4 S'!E880&lt;0.5),"-",IFERROR('Tabel 4 S'!E880/'Tabel 4F S'!E880*100,"-"))</f>
        <v>-</v>
      </c>
      <c r="F880" s="55" t="str">
        <f>IF(OR('Tabel 4F S'!F880&lt;5,'Tabel 4 S'!F880&lt;0.5),"-",IFERROR('Tabel 4 S'!F880/'Tabel 4F S'!F880*100,"-"))</f>
        <v>-</v>
      </c>
      <c r="G880" s="55" t="str">
        <f>IF(OR('Tabel 4F S'!G880&lt;5,'Tabel 4 S'!G880&lt;0.5),"-",IFERROR('Tabel 4 S'!G880/'Tabel 4F S'!G880*100,"-"))</f>
        <v>-</v>
      </c>
      <c r="H880" s="82"/>
      <c r="I880" s="55" t="str">
        <f>IF(OR('Tabel 4F S'!I880&lt;5,'Tabel 4 S'!I880&lt;0.5),"-",IFERROR('Tabel 4 S'!I880/'Tabel 4F S'!I880*100,"-"))</f>
        <v>-</v>
      </c>
    </row>
    <row r="881" spans="1:9" x14ac:dyDescent="0.25">
      <c r="A881" s="56" t="s">
        <v>17</v>
      </c>
      <c r="C881" s="57" t="str">
        <f>IF(OR('Tabel 4F S'!C881&lt;5,'Tabel 4 S'!C881&lt;0.5),"-",IFERROR('Tabel 4 S'!C881/'Tabel 4F S'!C881*100,"-"))</f>
        <v>-</v>
      </c>
      <c r="D881" s="57" t="str">
        <f>IF(OR('Tabel 4F S'!D881&lt;5,'Tabel 4 S'!D881&lt;0.5),"-",IFERROR('Tabel 4 S'!D881/'Tabel 4F S'!D881*100,"-"))</f>
        <v>-</v>
      </c>
      <c r="E881" s="57" t="str">
        <f>IF(OR('Tabel 4F S'!E881&lt;5,'Tabel 4 S'!E881&lt;0.5),"-",IFERROR('Tabel 4 S'!E881/'Tabel 4F S'!E881*100,"-"))</f>
        <v>-</v>
      </c>
      <c r="F881" s="57" t="str">
        <f>IF(OR('Tabel 4F S'!F881&lt;5,'Tabel 4 S'!F881&lt;0.5),"-",IFERROR('Tabel 4 S'!F881/'Tabel 4F S'!F881*100,"-"))</f>
        <v>-</v>
      </c>
      <c r="G881" s="57" t="str">
        <f>IF(OR('Tabel 4F S'!G881&lt;5,'Tabel 4 S'!G881&lt;0.5),"-",IFERROR('Tabel 4 S'!G881/'Tabel 4F S'!G881*100,"-"))</f>
        <v>-</v>
      </c>
      <c r="H881" s="82"/>
      <c r="I881" s="57" t="str">
        <f>IF(OR('Tabel 4F S'!I881&lt;5,'Tabel 4 S'!I881&lt;0.5),"-",IFERROR('Tabel 4 S'!I881/'Tabel 4F S'!I881*100,"-"))</f>
        <v>-</v>
      </c>
    </row>
    <row r="882" spans="1:9" x14ac:dyDescent="0.25">
      <c r="A882" s="58" t="s">
        <v>18</v>
      </c>
      <c r="C882" s="59" t="str">
        <f>IF(OR('Tabel 4F S'!C882&lt;5,'Tabel 4 S'!C882&lt;0.5),"-",IFERROR('Tabel 4 S'!C882/'Tabel 4F S'!C882*100,"-"))</f>
        <v>-</v>
      </c>
      <c r="D882" s="59" t="str">
        <f>IF(OR('Tabel 4F S'!D882&lt;5,'Tabel 4 S'!D882&lt;0.5),"-",IFERROR('Tabel 4 S'!D882/'Tabel 4F S'!D882*100,"-"))</f>
        <v>-</v>
      </c>
      <c r="E882" s="59" t="str">
        <f>IF(OR('Tabel 4F S'!E882&lt;5,'Tabel 4 S'!E882&lt;0.5),"-",IFERROR('Tabel 4 S'!E882/'Tabel 4F S'!E882*100,"-"))</f>
        <v>-</v>
      </c>
      <c r="F882" s="59" t="str">
        <f>IF(OR('Tabel 4F S'!F882&lt;5,'Tabel 4 S'!F882&lt;0.5),"-",IFERROR('Tabel 4 S'!F882/'Tabel 4F S'!F882*100,"-"))</f>
        <v>-</v>
      </c>
      <c r="G882" s="59" t="str">
        <f>IF(OR('Tabel 4F S'!G882&lt;5,'Tabel 4 S'!G882&lt;0.5),"-",IFERROR('Tabel 4 S'!G882/'Tabel 4F S'!G882*100,"-"))</f>
        <v>-</v>
      </c>
      <c r="H882" s="82"/>
      <c r="I882" s="59" t="str">
        <f>IF(OR('Tabel 4F S'!I882&lt;5,'Tabel 4 S'!I882&lt;0.5),"-",IFERROR('Tabel 4 S'!I882/'Tabel 4F S'!I882*100,"-"))</f>
        <v>-</v>
      </c>
    </row>
    <row r="883" spans="1:9" x14ac:dyDescent="0.25">
      <c r="A883" s="54" t="s">
        <v>19</v>
      </c>
      <c r="C883" s="55" t="str">
        <f>IF(OR('Tabel 4F S'!C883&lt;5,'Tabel 4 S'!C883&lt;0.5),"-",IFERROR('Tabel 4 S'!C883/'Tabel 4F S'!C883*100,"-"))</f>
        <v>-</v>
      </c>
      <c r="D883" s="55" t="str">
        <f>IF(OR('Tabel 4F S'!D883&lt;5,'Tabel 4 S'!D883&lt;0.5),"-",IFERROR('Tabel 4 S'!D883/'Tabel 4F S'!D883*100,"-"))</f>
        <v>-</v>
      </c>
      <c r="E883" s="55" t="str">
        <f>IF(OR('Tabel 4F S'!E883&lt;5,'Tabel 4 S'!E883&lt;0.5),"-",IFERROR('Tabel 4 S'!E883/'Tabel 4F S'!E883*100,"-"))</f>
        <v>-</v>
      </c>
      <c r="F883" s="55" t="str">
        <f>IF(OR('Tabel 4F S'!F883&lt;5,'Tabel 4 S'!F883&lt;0.5),"-",IFERROR('Tabel 4 S'!F883/'Tabel 4F S'!F883*100,"-"))</f>
        <v>-</v>
      </c>
      <c r="G883" s="55" t="str">
        <f>IF(OR('Tabel 4F S'!G883&lt;5,'Tabel 4 S'!G883&lt;0.5),"-",IFERROR('Tabel 4 S'!G883/'Tabel 4F S'!G883*100,"-"))</f>
        <v>-</v>
      </c>
      <c r="H883" s="82"/>
      <c r="I883" s="55" t="str">
        <f>IF(OR('Tabel 4F S'!I883&lt;5,'Tabel 4 S'!I883&lt;0.5),"-",IFERROR('Tabel 4 S'!I883/'Tabel 4F S'!I883*100,"-"))</f>
        <v>-</v>
      </c>
    </row>
    <row r="884" spans="1:9" x14ac:dyDescent="0.25">
      <c r="A884" s="56" t="s">
        <v>20</v>
      </c>
      <c r="C884" s="57" t="str">
        <f>IF(OR('Tabel 4F S'!C884&lt;5,'Tabel 4 S'!C884&lt;0.5),"-",IFERROR('Tabel 4 S'!C884/'Tabel 4F S'!C884*100,"-"))</f>
        <v>-</v>
      </c>
      <c r="D884" s="57" t="str">
        <f>IF(OR('Tabel 4F S'!D884&lt;5,'Tabel 4 S'!D884&lt;0.5),"-",IFERROR('Tabel 4 S'!D884/'Tabel 4F S'!D884*100,"-"))</f>
        <v>-</v>
      </c>
      <c r="E884" s="57" t="str">
        <f>IF(OR('Tabel 4F S'!E884&lt;5,'Tabel 4 S'!E884&lt;0.5),"-",IFERROR('Tabel 4 S'!E884/'Tabel 4F S'!E884*100,"-"))</f>
        <v>-</v>
      </c>
      <c r="F884" s="57" t="str">
        <f>IF(OR('Tabel 4F S'!F884&lt;5,'Tabel 4 S'!F884&lt;0.5),"-",IFERROR('Tabel 4 S'!F884/'Tabel 4F S'!F884*100,"-"))</f>
        <v>-</v>
      </c>
      <c r="G884" s="57" t="str">
        <f>IF(OR('Tabel 4F S'!G884&lt;5,'Tabel 4 S'!G884&lt;0.5),"-",IFERROR('Tabel 4 S'!G884/'Tabel 4F S'!G884*100,"-"))</f>
        <v>-</v>
      </c>
      <c r="H884" s="82"/>
      <c r="I884" s="57" t="str">
        <f>IF(OR('Tabel 4F S'!I884&lt;5,'Tabel 4 S'!I884&lt;0.5),"-",IFERROR('Tabel 4 S'!I884/'Tabel 4F S'!I884*100,"-"))</f>
        <v>-</v>
      </c>
    </row>
    <row r="885" spans="1:9" x14ac:dyDescent="0.25">
      <c r="A885" s="58" t="s">
        <v>21</v>
      </c>
      <c r="C885" s="59" t="str">
        <f>IF(OR('Tabel 4F S'!C885&lt;5,'Tabel 4 S'!C885&lt;0.5),"-",IFERROR('Tabel 4 S'!C885/'Tabel 4F S'!C885*100,"-"))</f>
        <v>-</v>
      </c>
      <c r="D885" s="59" t="str">
        <f>IF(OR('Tabel 4F S'!D885&lt;5,'Tabel 4 S'!D885&lt;0.5),"-",IFERROR('Tabel 4 S'!D885/'Tabel 4F S'!D885*100,"-"))</f>
        <v>-</v>
      </c>
      <c r="E885" s="59" t="str">
        <f>IF(OR('Tabel 4F S'!E885&lt;5,'Tabel 4 S'!E885&lt;0.5),"-",IFERROR('Tabel 4 S'!E885/'Tabel 4F S'!E885*100,"-"))</f>
        <v>-</v>
      </c>
      <c r="F885" s="59" t="str">
        <f>IF(OR('Tabel 4F S'!F885&lt;5,'Tabel 4 S'!F885&lt;0.5),"-",IFERROR('Tabel 4 S'!F885/'Tabel 4F S'!F885*100,"-"))</f>
        <v>-</v>
      </c>
      <c r="G885" s="59" t="str">
        <f>IF(OR('Tabel 4F S'!G885&lt;5,'Tabel 4 S'!G885&lt;0.5),"-",IFERROR('Tabel 4 S'!G885/'Tabel 4F S'!G885*100,"-"))</f>
        <v>-</v>
      </c>
      <c r="H885" s="82"/>
      <c r="I885" s="59" t="str">
        <f>IF(OR('Tabel 4F S'!I885&lt;5,'Tabel 4 S'!I885&lt;0.5),"-",IFERROR('Tabel 4 S'!I885/'Tabel 4F S'!I885*100,"-"))</f>
        <v>-</v>
      </c>
    </row>
    <row r="886" spans="1:9" x14ac:dyDescent="0.25">
      <c r="A886" s="54" t="s">
        <v>22</v>
      </c>
      <c r="C886" s="55" t="str">
        <f>IF(OR('Tabel 4F S'!C886&lt;5,'Tabel 4 S'!C886&lt;0.5),"-",IFERROR('Tabel 4 S'!C886/'Tabel 4F S'!C886*100,"-"))</f>
        <v>-</v>
      </c>
      <c r="D886" s="55" t="str">
        <f>IF(OR('Tabel 4F S'!D886&lt;5,'Tabel 4 S'!D886&lt;0.5),"-",IFERROR('Tabel 4 S'!D886/'Tabel 4F S'!D886*100,"-"))</f>
        <v>-</v>
      </c>
      <c r="E886" s="55" t="str">
        <f>IF(OR('Tabel 4F S'!E886&lt;5,'Tabel 4 S'!E886&lt;0.5),"-",IFERROR('Tabel 4 S'!E886/'Tabel 4F S'!E886*100,"-"))</f>
        <v>-</v>
      </c>
      <c r="F886" s="55" t="str">
        <f>IF(OR('Tabel 4F S'!F886&lt;5,'Tabel 4 S'!F886&lt;0.5),"-",IFERROR('Tabel 4 S'!F886/'Tabel 4F S'!F886*100,"-"))</f>
        <v>-</v>
      </c>
      <c r="G886" s="55" t="str">
        <f>IF(OR('Tabel 4F S'!G886&lt;5,'Tabel 4 S'!G886&lt;0.5),"-",IFERROR('Tabel 4 S'!G886/'Tabel 4F S'!G886*100,"-"))</f>
        <v>-</v>
      </c>
      <c r="H886" s="82"/>
      <c r="I886" s="55" t="str">
        <f>IF(OR('Tabel 4F S'!I886&lt;5,'Tabel 4 S'!I886&lt;0.5),"-",IFERROR('Tabel 4 S'!I886/'Tabel 4F S'!I886*100,"-"))</f>
        <v>-</v>
      </c>
    </row>
    <row r="887" spans="1:9" x14ac:dyDescent="0.25">
      <c r="A887" s="56" t="s">
        <v>23</v>
      </c>
      <c r="C887" s="57" t="str">
        <f>IF(OR('Tabel 4F S'!C887&lt;5,'Tabel 4 S'!C887&lt;0.5),"-",IFERROR('Tabel 4 S'!C887/'Tabel 4F S'!C887*100,"-"))</f>
        <v>-</v>
      </c>
      <c r="D887" s="57" t="str">
        <f>IF(OR('Tabel 4F S'!D887&lt;5,'Tabel 4 S'!D887&lt;0.5),"-",IFERROR('Tabel 4 S'!D887/'Tabel 4F S'!D887*100,"-"))</f>
        <v>-</v>
      </c>
      <c r="E887" s="57" t="str">
        <f>IF(OR('Tabel 4F S'!E887&lt;5,'Tabel 4 S'!E887&lt;0.5),"-",IFERROR('Tabel 4 S'!E887/'Tabel 4F S'!E887*100,"-"))</f>
        <v>-</v>
      </c>
      <c r="F887" s="57" t="str">
        <f>IF(OR('Tabel 4F S'!F887&lt;5,'Tabel 4 S'!F887&lt;0.5),"-",IFERROR('Tabel 4 S'!F887/'Tabel 4F S'!F887*100,"-"))</f>
        <v>-</v>
      </c>
      <c r="G887" s="57" t="str">
        <f>IF(OR('Tabel 4F S'!G887&lt;5,'Tabel 4 S'!G887&lt;0.5),"-",IFERROR('Tabel 4 S'!G887/'Tabel 4F S'!G887*100,"-"))</f>
        <v>-</v>
      </c>
      <c r="H887" s="82"/>
      <c r="I887" s="57" t="str">
        <f>IF(OR('Tabel 4F S'!I887&lt;5,'Tabel 4 S'!I887&lt;0.5),"-",IFERROR('Tabel 4 S'!I887/'Tabel 4F S'!I887*100,"-"))</f>
        <v>-</v>
      </c>
    </row>
    <row r="888" spans="1:9" x14ac:dyDescent="0.25">
      <c r="A888" s="58" t="s">
        <v>24</v>
      </c>
      <c r="C888" s="59" t="str">
        <f>IF(OR('Tabel 4F S'!C888&lt;5,'Tabel 4 S'!C888&lt;0.5),"-",IFERROR('Tabel 4 S'!C888/'Tabel 4F S'!C888*100,"-"))</f>
        <v>-</v>
      </c>
      <c r="D888" s="59" t="str">
        <f>IF(OR('Tabel 4F S'!D888&lt;5,'Tabel 4 S'!D888&lt;0.5),"-",IFERROR('Tabel 4 S'!D888/'Tabel 4F S'!D888*100,"-"))</f>
        <v>-</v>
      </c>
      <c r="E888" s="59" t="str">
        <f>IF(OR('Tabel 4F S'!E888&lt;5,'Tabel 4 S'!E888&lt;0.5),"-",IFERROR('Tabel 4 S'!E888/'Tabel 4F S'!E888*100,"-"))</f>
        <v>-</v>
      </c>
      <c r="F888" s="59">
        <f>IF(OR('Tabel 4F S'!F888&lt;5,'Tabel 4 S'!F888&lt;0.5),"-",IFERROR('Tabel 4 S'!F888/'Tabel 4F S'!F888*100,"-"))</f>
        <v>14.285714285714285</v>
      </c>
      <c r="G888" s="59" t="str">
        <f>IF(OR('Tabel 4F S'!G888&lt;5,'Tabel 4 S'!G888&lt;0.5),"-",IFERROR('Tabel 4 S'!G888/'Tabel 4F S'!G888*100,"-"))</f>
        <v>-</v>
      </c>
      <c r="H888" s="82"/>
      <c r="I888" s="59">
        <f>IF(OR('Tabel 4F S'!I888&lt;5,'Tabel 4 S'!I888&lt;0.5),"-",IFERROR('Tabel 4 S'!I888/'Tabel 4F S'!I888*100,"-"))</f>
        <v>2.1276595744680851</v>
      </c>
    </row>
    <row r="889" spans="1:9" x14ac:dyDescent="0.25">
      <c r="A889" s="54" t="s">
        <v>25</v>
      </c>
      <c r="C889" s="55" t="str">
        <f>IF(OR('Tabel 4F S'!C889&lt;5,'Tabel 4 S'!C889&lt;0.5),"-",IFERROR('Tabel 4 S'!C889/'Tabel 4F S'!C889*100,"-"))</f>
        <v>-</v>
      </c>
      <c r="D889" s="55" t="str">
        <f>IF(OR('Tabel 4F S'!D889&lt;5,'Tabel 4 S'!D889&lt;0.5),"-",IFERROR('Tabel 4 S'!D889/'Tabel 4F S'!D889*100,"-"))</f>
        <v>-</v>
      </c>
      <c r="E889" s="55" t="str">
        <f>IF(OR('Tabel 4F S'!E889&lt;5,'Tabel 4 S'!E889&lt;0.5),"-",IFERROR('Tabel 4 S'!E889/'Tabel 4F S'!E889*100,"-"))</f>
        <v>-</v>
      </c>
      <c r="F889" s="55" t="str">
        <f>IF(OR('Tabel 4F S'!F889&lt;5,'Tabel 4 S'!F889&lt;0.5),"-",IFERROR('Tabel 4 S'!F889/'Tabel 4F S'!F889*100,"-"))</f>
        <v>-</v>
      </c>
      <c r="G889" s="55" t="str">
        <f>IF(OR('Tabel 4F S'!G889&lt;5,'Tabel 4 S'!G889&lt;0.5),"-",IFERROR('Tabel 4 S'!G889/'Tabel 4F S'!G889*100,"-"))</f>
        <v>-</v>
      </c>
      <c r="H889" s="82"/>
      <c r="I889" s="55" t="str">
        <f>IF(OR('Tabel 4F S'!I889&lt;5,'Tabel 4 S'!I889&lt;0.5),"-",IFERROR('Tabel 4 S'!I889/'Tabel 4F S'!I889*100,"-"))</f>
        <v>-</v>
      </c>
    </row>
    <row r="890" spans="1:9" x14ac:dyDescent="0.25">
      <c r="A890" s="56" t="s">
        <v>26</v>
      </c>
      <c r="C890" s="57" t="str">
        <f>IF(OR('Tabel 4F S'!C890&lt;5,'Tabel 4 S'!C890&lt;0.5),"-",IFERROR('Tabel 4 S'!C890/'Tabel 4F S'!C890*100,"-"))</f>
        <v>-</v>
      </c>
      <c r="D890" s="57" t="str">
        <f>IF(OR('Tabel 4F S'!D890&lt;5,'Tabel 4 S'!D890&lt;0.5),"-",IFERROR('Tabel 4 S'!D890/'Tabel 4F S'!D890*100,"-"))</f>
        <v>-</v>
      </c>
      <c r="E890" s="57" t="str">
        <f>IF(OR('Tabel 4F S'!E890&lt;5,'Tabel 4 S'!E890&lt;0.5),"-",IFERROR('Tabel 4 S'!E890/'Tabel 4F S'!E890*100,"-"))</f>
        <v>-</v>
      </c>
      <c r="F890" s="57" t="str">
        <f>IF(OR('Tabel 4F S'!F890&lt;5,'Tabel 4 S'!F890&lt;0.5),"-",IFERROR('Tabel 4 S'!F890/'Tabel 4F S'!F890*100,"-"))</f>
        <v>-</v>
      </c>
      <c r="G890" s="57" t="str">
        <f>IF(OR('Tabel 4F S'!G890&lt;5,'Tabel 4 S'!G890&lt;0.5),"-",IFERROR('Tabel 4 S'!G890/'Tabel 4F S'!G890*100,"-"))</f>
        <v>-</v>
      </c>
      <c r="H890" s="82"/>
      <c r="I890" s="57" t="str">
        <f>IF(OR('Tabel 4F S'!I890&lt;5,'Tabel 4 S'!I890&lt;0.5),"-",IFERROR('Tabel 4 S'!I890/'Tabel 4F S'!I890*100,"-"))</f>
        <v>-</v>
      </c>
    </row>
    <row r="891" spans="1:9" x14ac:dyDescent="0.25">
      <c r="A891" s="58" t="s">
        <v>27</v>
      </c>
      <c r="C891" s="59" t="str">
        <f>IF(OR('Tabel 4F S'!C891&lt;5,'Tabel 4 S'!C891&lt;0.5),"-",IFERROR('Tabel 4 S'!C891/'Tabel 4F S'!C891*100,"-"))</f>
        <v>-</v>
      </c>
      <c r="D891" s="59" t="str">
        <f>IF(OR('Tabel 4F S'!D891&lt;5,'Tabel 4 S'!D891&lt;0.5),"-",IFERROR('Tabel 4 S'!D891/'Tabel 4F S'!D891*100,"-"))</f>
        <v>-</v>
      </c>
      <c r="E891" s="59" t="str">
        <f>IF(OR('Tabel 4F S'!E891&lt;5,'Tabel 4 S'!E891&lt;0.5),"-",IFERROR('Tabel 4 S'!E891/'Tabel 4F S'!E891*100,"-"))</f>
        <v>-</v>
      </c>
      <c r="F891" s="59" t="str">
        <f>IF(OR('Tabel 4F S'!F891&lt;5,'Tabel 4 S'!F891&lt;0.5),"-",IFERROR('Tabel 4 S'!F891/'Tabel 4F S'!F891*100,"-"))</f>
        <v>-</v>
      </c>
      <c r="G891" s="59" t="str">
        <f>IF(OR('Tabel 4F S'!G891&lt;5,'Tabel 4 S'!G891&lt;0.5),"-",IFERROR('Tabel 4 S'!G891/'Tabel 4F S'!G891*100,"-"))</f>
        <v>-</v>
      </c>
      <c r="H891" s="82"/>
      <c r="I891" s="59" t="str">
        <f>IF(OR('Tabel 4F S'!I891&lt;5,'Tabel 4 S'!I891&lt;0.5),"-",IFERROR('Tabel 4 S'!I891/'Tabel 4F S'!I891*100,"-"))</f>
        <v>-</v>
      </c>
    </row>
    <row r="892" spans="1:9" x14ac:dyDescent="0.25">
      <c r="A892" s="54" t="s">
        <v>28</v>
      </c>
      <c r="C892" s="55" t="str">
        <f>IF(OR('Tabel 4F S'!C892&lt;5,'Tabel 4 S'!C892&lt;0.5),"-",IFERROR('Tabel 4 S'!C892/'Tabel 4F S'!C892*100,"-"))</f>
        <v>-</v>
      </c>
      <c r="D892" s="55">
        <f>IF(OR('Tabel 4F S'!D892&lt;5,'Tabel 4 S'!D892&lt;0.5),"-",IFERROR('Tabel 4 S'!D892/'Tabel 4F S'!D892*100,"-"))</f>
        <v>16.666666666666664</v>
      </c>
      <c r="E892" s="55">
        <f>IF(OR('Tabel 4F S'!E892&lt;5,'Tabel 4 S'!E892&lt;0.5),"-",IFERROR('Tabel 4 S'!E892/'Tabel 4F S'!E892*100,"-"))</f>
        <v>25</v>
      </c>
      <c r="F892" s="55" t="str">
        <f>IF(OR('Tabel 4F S'!F892&lt;5,'Tabel 4 S'!F892&lt;0.5),"-",IFERROR('Tabel 4 S'!F892/'Tabel 4F S'!F892*100,"-"))</f>
        <v>-</v>
      </c>
      <c r="G892" s="55" t="str">
        <f>IF(OR('Tabel 4F S'!G892&lt;5,'Tabel 4 S'!G892&lt;0.5),"-",IFERROR('Tabel 4 S'!G892/'Tabel 4F S'!G892*100,"-"))</f>
        <v>-</v>
      </c>
      <c r="H892" s="82"/>
      <c r="I892" s="55">
        <f>IF(OR('Tabel 4F S'!I892&lt;5,'Tabel 4 S'!I892&lt;0.5),"-",IFERROR('Tabel 4 S'!I892/'Tabel 4F S'!I892*100,"-"))</f>
        <v>13.636363636363635</v>
      </c>
    </row>
    <row r="893" spans="1:9" x14ac:dyDescent="0.25">
      <c r="A893" s="56" t="s">
        <v>29</v>
      </c>
      <c r="C893" s="57" t="str">
        <f>IF(OR('Tabel 4F S'!C893&lt;5,'Tabel 4 S'!C893&lt;0.5),"-",IFERROR('Tabel 4 S'!C893/'Tabel 4F S'!C893*100,"-"))</f>
        <v>-</v>
      </c>
      <c r="D893" s="57" t="str">
        <f>IF(OR('Tabel 4F S'!D893&lt;5,'Tabel 4 S'!D893&lt;0.5),"-",IFERROR('Tabel 4 S'!D893/'Tabel 4F S'!D893*100,"-"))</f>
        <v>-</v>
      </c>
      <c r="E893" s="57" t="str">
        <f>IF(OR('Tabel 4F S'!E893&lt;5,'Tabel 4 S'!E893&lt;0.5),"-",IFERROR('Tabel 4 S'!E893/'Tabel 4F S'!E893*100,"-"))</f>
        <v>-</v>
      </c>
      <c r="F893" s="57" t="str">
        <f>IF(OR('Tabel 4F S'!F893&lt;5,'Tabel 4 S'!F893&lt;0.5),"-",IFERROR('Tabel 4 S'!F893/'Tabel 4F S'!F893*100,"-"))</f>
        <v>-</v>
      </c>
      <c r="G893" s="57" t="str">
        <f>IF(OR('Tabel 4F S'!G893&lt;5,'Tabel 4 S'!G893&lt;0.5),"-",IFERROR('Tabel 4 S'!G893/'Tabel 4F S'!G893*100,"-"))</f>
        <v>-</v>
      </c>
      <c r="H893" s="82"/>
      <c r="I893" s="57" t="str">
        <f>IF(OR('Tabel 4F S'!I893&lt;5,'Tabel 4 S'!I893&lt;0.5),"-",IFERROR('Tabel 4 S'!I893/'Tabel 4F S'!I893*100,"-"))</f>
        <v>-</v>
      </c>
    </row>
    <row r="894" spans="1:9" x14ac:dyDescent="0.25">
      <c r="A894" s="58" t="s">
        <v>30</v>
      </c>
      <c r="C894" s="59" t="str">
        <f>IF(OR('Tabel 4F S'!C894&lt;5,'Tabel 4 S'!C894&lt;0.5),"-",IFERROR('Tabel 4 S'!C894/'Tabel 4F S'!C894*100,"-"))</f>
        <v>-</v>
      </c>
      <c r="D894" s="59" t="str">
        <f>IF(OR('Tabel 4F S'!D894&lt;5,'Tabel 4 S'!D894&lt;0.5),"-",IFERROR('Tabel 4 S'!D894/'Tabel 4F S'!D894*100,"-"))</f>
        <v>-</v>
      </c>
      <c r="E894" s="59" t="str">
        <f>IF(OR('Tabel 4F S'!E894&lt;5,'Tabel 4 S'!E894&lt;0.5),"-",IFERROR('Tabel 4 S'!E894/'Tabel 4F S'!E894*100,"-"))</f>
        <v>-</v>
      </c>
      <c r="F894" s="59" t="str">
        <f>IF(OR('Tabel 4F S'!F894&lt;5,'Tabel 4 S'!F894&lt;0.5),"-",IFERROR('Tabel 4 S'!F894/'Tabel 4F S'!F894*100,"-"))</f>
        <v>-</v>
      </c>
      <c r="G894" s="59" t="str">
        <f>IF(OR('Tabel 4F S'!G894&lt;5,'Tabel 4 S'!G894&lt;0.5),"-",IFERROR('Tabel 4 S'!G894/'Tabel 4F S'!G894*100,"-"))</f>
        <v>-</v>
      </c>
      <c r="H894" s="82"/>
      <c r="I894" s="59" t="str">
        <f>IF(OR('Tabel 4F S'!I894&lt;5,'Tabel 4 S'!I894&lt;0.5),"-",IFERROR('Tabel 4 S'!I894/'Tabel 4F S'!I894*100,"-"))</f>
        <v>-</v>
      </c>
    </row>
    <row r="895" spans="1:9" x14ac:dyDescent="0.25">
      <c r="A895" s="54" t="s">
        <v>31</v>
      </c>
      <c r="C895" s="55">
        <f>IF(OR('Tabel 4F S'!C895&lt;5,'Tabel 4 S'!C895&lt;0.5),"-",IFERROR('Tabel 4 S'!C895/'Tabel 4F S'!C895*100,"-"))</f>
        <v>12.5</v>
      </c>
      <c r="D895" s="55">
        <f>IF(OR('Tabel 4F S'!D895&lt;5,'Tabel 4 S'!D895&lt;0.5),"-",IFERROR('Tabel 4 S'!D895/'Tabel 4F S'!D895*100,"-"))</f>
        <v>20</v>
      </c>
      <c r="E895" s="55" t="str">
        <f>IF(OR('Tabel 4F S'!E895&lt;5,'Tabel 4 S'!E895&lt;0.5),"-",IFERROR('Tabel 4 S'!E895/'Tabel 4F S'!E895*100,"-"))</f>
        <v>-</v>
      </c>
      <c r="F895" s="55" t="str">
        <f>IF(OR('Tabel 4F S'!F895&lt;5,'Tabel 4 S'!F895&lt;0.5),"-",IFERROR('Tabel 4 S'!F895/'Tabel 4F S'!F895*100,"-"))</f>
        <v>-</v>
      </c>
      <c r="G895" s="55" t="str">
        <f>IF(OR('Tabel 4F S'!G895&lt;5,'Tabel 4 S'!G895&lt;0.5),"-",IFERROR('Tabel 4 S'!G895/'Tabel 4F S'!G895*100,"-"))</f>
        <v>-</v>
      </c>
      <c r="H895" s="82"/>
      <c r="I895" s="55">
        <f>IF(OR('Tabel 4F S'!I895&lt;5,'Tabel 4 S'!I895&lt;0.5),"-",IFERROR('Tabel 4 S'!I895/'Tabel 4F S'!I895*100,"-"))</f>
        <v>7.1428571428571423</v>
      </c>
    </row>
    <row r="896" spans="1:9" x14ac:dyDescent="0.25">
      <c r="A896" s="56" t="s">
        <v>32</v>
      </c>
      <c r="C896" s="57" t="str">
        <f>IF(OR('Tabel 4F S'!C896&lt;5,'Tabel 4 S'!C896&lt;0.5),"-",IFERROR('Tabel 4 S'!C896/'Tabel 4F S'!C896*100,"-"))</f>
        <v>-</v>
      </c>
      <c r="D896" s="57" t="str">
        <f>IF(OR('Tabel 4F S'!D896&lt;5,'Tabel 4 S'!D896&lt;0.5),"-",IFERROR('Tabel 4 S'!D896/'Tabel 4F S'!D896*100,"-"))</f>
        <v>-</v>
      </c>
      <c r="E896" s="57" t="str">
        <f>IF(OR('Tabel 4F S'!E896&lt;5,'Tabel 4 S'!E896&lt;0.5),"-",IFERROR('Tabel 4 S'!E896/'Tabel 4F S'!E896*100,"-"))</f>
        <v>-</v>
      </c>
      <c r="F896" s="57" t="str">
        <f>IF(OR('Tabel 4F S'!F896&lt;5,'Tabel 4 S'!F896&lt;0.5),"-",IFERROR('Tabel 4 S'!F896/'Tabel 4F S'!F896*100,"-"))</f>
        <v>-</v>
      </c>
      <c r="G896" s="57" t="str">
        <f>IF(OR('Tabel 4F S'!G896&lt;5,'Tabel 4 S'!G896&lt;0.5),"-",IFERROR('Tabel 4 S'!G896/'Tabel 4F S'!G896*100,"-"))</f>
        <v>-</v>
      </c>
      <c r="H896" s="82"/>
      <c r="I896" s="57" t="str">
        <f>IF(OR('Tabel 4F S'!I896&lt;5,'Tabel 4 S'!I896&lt;0.5),"-",IFERROR('Tabel 4 S'!I896/'Tabel 4F S'!I896*100,"-"))</f>
        <v>-</v>
      </c>
    </row>
    <row r="897" spans="1:9" x14ac:dyDescent="0.25">
      <c r="A897" s="58" t="s">
        <v>33</v>
      </c>
      <c r="C897" s="59" t="str">
        <f>IF(OR('Tabel 4F S'!C897&lt;5,'Tabel 4 S'!C897&lt;0.5),"-",IFERROR('Tabel 4 S'!C897/'Tabel 4F S'!C897*100,"-"))</f>
        <v>-</v>
      </c>
      <c r="D897" s="59" t="str">
        <f>IF(OR('Tabel 4F S'!D897&lt;5,'Tabel 4 S'!D897&lt;0.5),"-",IFERROR('Tabel 4 S'!D897/'Tabel 4F S'!D897*100,"-"))</f>
        <v>-</v>
      </c>
      <c r="E897" s="59" t="str">
        <f>IF(OR('Tabel 4F S'!E897&lt;5,'Tabel 4 S'!E897&lt;0.5),"-",IFERROR('Tabel 4 S'!E897/'Tabel 4F S'!E897*100,"-"))</f>
        <v>-</v>
      </c>
      <c r="F897" s="59" t="str">
        <f>IF(OR('Tabel 4F S'!F897&lt;5,'Tabel 4 S'!F897&lt;0.5),"-",IFERROR('Tabel 4 S'!F897/'Tabel 4F S'!F897*100,"-"))</f>
        <v>-</v>
      </c>
      <c r="G897" s="59" t="str">
        <f>IF(OR('Tabel 4F S'!G897&lt;5,'Tabel 4 S'!G897&lt;0.5),"-",IFERROR('Tabel 4 S'!G897/'Tabel 4F S'!G897*100,"-"))</f>
        <v>-</v>
      </c>
      <c r="H897" s="82"/>
      <c r="I897" s="59" t="str">
        <f>IF(OR('Tabel 4F S'!I897&lt;5,'Tabel 4 S'!I897&lt;0.5),"-",IFERROR('Tabel 4 S'!I897/'Tabel 4F S'!I897*100,"-"))</f>
        <v>-</v>
      </c>
    </row>
    <row r="898" spans="1:9" x14ac:dyDescent="0.25">
      <c r="A898" s="54" t="s">
        <v>34</v>
      </c>
      <c r="C898" s="55" t="str">
        <f>IF(OR('Tabel 4F S'!C898&lt;5,'Tabel 4 S'!C898&lt;0.5),"-",IFERROR('Tabel 4 S'!C898/'Tabel 4F S'!C898*100,"-"))</f>
        <v>-</v>
      </c>
      <c r="D898" s="55" t="str">
        <f>IF(OR('Tabel 4F S'!D898&lt;5,'Tabel 4 S'!D898&lt;0.5),"-",IFERROR('Tabel 4 S'!D898/'Tabel 4F S'!D898*100,"-"))</f>
        <v>-</v>
      </c>
      <c r="E898" s="55" t="str">
        <f>IF(OR('Tabel 4F S'!E898&lt;5,'Tabel 4 S'!E898&lt;0.5),"-",IFERROR('Tabel 4 S'!E898/'Tabel 4F S'!E898*100,"-"))</f>
        <v>-</v>
      </c>
      <c r="F898" s="55">
        <f>IF(OR('Tabel 4F S'!F898&lt;5,'Tabel 4 S'!F898&lt;0.5),"-",IFERROR('Tabel 4 S'!F898/'Tabel 4F S'!F898*100,"-"))</f>
        <v>5.8823529411764701</v>
      </c>
      <c r="G898" s="55" t="str">
        <f>IF(OR('Tabel 4F S'!G898&lt;5,'Tabel 4 S'!G898&lt;0.5),"-",IFERROR('Tabel 4 S'!G898/'Tabel 4F S'!G898*100,"-"))</f>
        <v>-</v>
      </c>
      <c r="H898" s="82"/>
      <c r="I898" s="55">
        <f>IF(OR('Tabel 4F S'!I898&lt;5,'Tabel 4 S'!I898&lt;0.5),"-",IFERROR('Tabel 4 S'!I898/'Tabel 4F S'!I898*100,"-"))</f>
        <v>1.6666666666666667</v>
      </c>
    </row>
    <row r="899" spans="1:9" x14ac:dyDescent="0.25">
      <c r="A899" s="56" t="s">
        <v>35</v>
      </c>
      <c r="C899" s="57">
        <f>IF(OR('Tabel 4F S'!C899&lt;5,'Tabel 4 S'!C899&lt;0.5),"-",IFERROR('Tabel 4 S'!C899/'Tabel 4F S'!C899*100,"-"))</f>
        <v>16.666666666666664</v>
      </c>
      <c r="D899" s="57" t="str">
        <f>IF(OR('Tabel 4F S'!D899&lt;5,'Tabel 4 S'!D899&lt;0.5),"-",IFERROR('Tabel 4 S'!D899/'Tabel 4F S'!D899*100,"-"))</f>
        <v>-</v>
      </c>
      <c r="E899" s="57" t="str">
        <f>IF(OR('Tabel 4F S'!E899&lt;5,'Tabel 4 S'!E899&lt;0.5),"-",IFERROR('Tabel 4 S'!E899/'Tabel 4F S'!E899*100,"-"))</f>
        <v>-</v>
      </c>
      <c r="F899" s="57" t="str">
        <f>IF(OR('Tabel 4F S'!F899&lt;5,'Tabel 4 S'!F899&lt;0.5),"-",IFERROR('Tabel 4 S'!F899/'Tabel 4F S'!F899*100,"-"))</f>
        <v>-</v>
      </c>
      <c r="G899" s="57" t="str">
        <f>IF(OR('Tabel 4F S'!G899&lt;5,'Tabel 4 S'!G899&lt;0.5),"-",IFERROR('Tabel 4 S'!G899/'Tabel 4F S'!G899*100,"-"))</f>
        <v>-</v>
      </c>
      <c r="H899" s="82"/>
      <c r="I899" s="57">
        <f>IF(OR('Tabel 4F S'!I899&lt;5,'Tabel 4 S'!I899&lt;0.5),"-",IFERROR('Tabel 4 S'!I899/'Tabel 4F S'!I899*100,"-"))</f>
        <v>1.639344262295082</v>
      </c>
    </row>
    <row r="900" spans="1:9" x14ac:dyDescent="0.25">
      <c r="A900" s="58" t="s">
        <v>36</v>
      </c>
      <c r="C900" s="59" t="str">
        <f>IF(OR('Tabel 4F S'!C900&lt;5,'Tabel 4 S'!C900&lt;0.5),"-",IFERROR('Tabel 4 S'!C900/'Tabel 4F S'!C900*100,"-"))</f>
        <v>-</v>
      </c>
      <c r="D900" s="59" t="str">
        <f>IF(OR('Tabel 4F S'!D900&lt;5,'Tabel 4 S'!D900&lt;0.5),"-",IFERROR('Tabel 4 S'!D900/'Tabel 4F S'!D900*100,"-"))</f>
        <v>-</v>
      </c>
      <c r="E900" s="59" t="str">
        <f>IF(OR('Tabel 4F S'!E900&lt;5,'Tabel 4 S'!E900&lt;0.5),"-",IFERROR('Tabel 4 S'!E900/'Tabel 4F S'!E900*100,"-"))</f>
        <v>-</v>
      </c>
      <c r="F900" s="59">
        <f>IF(OR('Tabel 4F S'!F900&lt;5,'Tabel 4 S'!F900&lt;0.5),"-",IFERROR('Tabel 4 S'!F900/'Tabel 4F S'!F900*100,"-"))</f>
        <v>8.3333333333333321</v>
      </c>
      <c r="G900" s="59" t="str">
        <f>IF(OR('Tabel 4F S'!G900&lt;5,'Tabel 4 S'!G900&lt;0.5),"-",IFERROR('Tabel 4 S'!G900/'Tabel 4F S'!G900*100,"-"))</f>
        <v>-</v>
      </c>
      <c r="H900" s="82"/>
      <c r="I900" s="59">
        <f>IF(OR('Tabel 4F S'!I900&lt;5,'Tabel 4 S'!I900&lt;0.5),"-",IFERROR('Tabel 4 S'!I900/'Tabel 4F S'!I900*100,"-"))</f>
        <v>3.8461538461538463</v>
      </c>
    </row>
    <row r="901" spans="1:9" x14ac:dyDescent="0.25">
      <c r="A901" s="54" t="s">
        <v>37</v>
      </c>
      <c r="C901" s="55" t="str">
        <f>IF(OR('Tabel 4F S'!C901&lt;5,'Tabel 4 S'!C901&lt;0.5),"-",IFERROR('Tabel 4 S'!C901/'Tabel 4F S'!C901*100,"-"))</f>
        <v>-</v>
      </c>
      <c r="D901" s="55" t="str">
        <f>IF(OR('Tabel 4F S'!D901&lt;5,'Tabel 4 S'!D901&lt;0.5),"-",IFERROR('Tabel 4 S'!D901/'Tabel 4F S'!D901*100,"-"))</f>
        <v>-</v>
      </c>
      <c r="E901" s="55" t="str">
        <f>IF(OR('Tabel 4F S'!E901&lt;5,'Tabel 4 S'!E901&lt;0.5),"-",IFERROR('Tabel 4 S'!E901/'Tabel 4F S'!E901*100,"-"))</f>
        <v>-</v>
      </c>
      <c r="F901" s="55" t="str">
        <f>IF(OR('Tabel 4F S'!F901&lt;5,'Tabel 4 S'!F901&lt;0.5),"-",IFERROR('Tabel 4 S'!F901/'Tabel 4F S'!F901*100,"-"))</f>
        <v>-</v>
      </c>
      <c r="G901" s="55" t="str">
        <f>IF(OR('Tabel 4F S'!G901&lt;5,'Tabel 4 S'!G901&lt;0.5),"-",IFERROR('Tabel 4 S'!G901/'Tabel 4F S'!G901*100,"-"))</f>
        <v>-</v>
      </c>
      <c r="H901" s="82"/>
      <c r="I901" s="55" t="str">
        <f>IF(OR('Tabel 4F S'!I901&lt;5,'Tabel 4 S'!I901&lt;0.5),"-",IFERROR('Tabel 4 S'!I901/'Tabel 4F S'!I901*100,"-"))</f>
        <v>-</v>
      </c>
    </row>
    <row r="902" spans="1:9" x14ac:dyDescent="0.25">
      <c r="A902" s="56" t="s">
        <v>38</v>
      </c>
      <c r="C902" s="57" t="str">
        <f>IF(OR('Tabel 4F S'!C902&lt;5,'Tabel 4 S'!C902&lt;0.5),"-",IFERROR('Tabel 4 S'!C902/'Tabel 4F S'!C902*100,"-"))</f>
        <v>-</v>
      </c>
      <c r="D902" s="57">
        <f>IF(OR('Tabel 4F S'!D902&lt;5,'Tabel 4 S'!D902&lt;0.5),"-",IFERROR('Tabel 4 S'!D902/'Tabel 4F S'!D902*100,"-"))</f>
        <v>16.666666666666664</v>
      </c>
      <c r="E902" s="57">
        <f>IF(OR('Tabel 4F S'!E902&lt;5,'Tabel 4 S'!E902&lt;0.5),"-",IFERROR('Tabel 4 S'!E902/'Tabel 4F S'!E902*100,"-"))</f>
        <v>16.666666666666664</v>
      </c>
      <c r="F902" s="57" t="str">
        <f>IF(OR('Tabel 4F S'!F902&lt;5,'Tabel 4 S'!F902&lt;0.5),"-",IFERROR('Tabel 4 S'!F902/'Tabel 4F S'!F902*100,"-"))</f>
        <v>-</v>
      </c>
      <c r="G902" s="57" t="str">
        <f>IF(OR('Tabel 4F S'!G902&lt;5,'Tabel 4 S'!G902&lt;0.5),"-",IFERROR('Tabel 4 S'!G902/'Tabel 4F S'!G902*100,"-"))</f>
        <v>-</v>
      </c>
      <c r="H902" s="82"/>
      <c r="I902" s="57">
        <f>IF(OR('Tabel 4F S'!I902&lt;5,'Tabel 4 S'!I902&lt;0.5),"-",IFERROR('Tabel 4 S'!I902/'Tabel 4F S'!I902*100,"-"))</f>
        <v>10.526315789473683</v>
      </c>
    </row>
    <row r="903" spans="1:9" x14ac:dyDescent="0.25">
      <c r="A903" s="58" t="s">
        <v>39</v>
      </c>
      <c r="C903" s="59">
        <f>IF(OR('Tabel 4F S'!C903&lt;5,'Tabel 4 S'!C903&lt;0.5),"-",IFERROR('Tabel 4 S'!C903/'Tabel 4F S'!C903*100,"-"))</f>
        <v>10</v>
      </c>
      <c r="D903" s="59" t="str">
        <f>IF(OR('Tabel 4F S'!D903&lt;5,'Tabel 4 S'!D903&lt;0.5),"-",IFERROR('Tabel 4 S'!D903/'Tabel 4F S'!D903*100,"-"))</f>
        <v>-</v>
      </c>
      <c r="E903" s="59">
        <f>IF(OR('Tabel 4F S'!E903&lt;5,'Tabel 4 S'!E903&lt;0.5),"-",IFERROR('Tabel 4 S'!E903/'Tabel 4F S'!E903*100,"-"))</f>
        <v>5.2631578947368416</v>
      </c>
      <c r="F903" s="59" t="str">
        <f>IF(OR('Tabel 4F S'!F903&lt;5,'Tabel 4 S'!F903&lt;0.5),"-",IFERROR('Tabel 4 S'!F903/'Tabel 4F S'!F903*100,"-"))</f>
        <v>-</v>
      </c>
      <c r="G903" s="59">
        <f>IF(OR('Tabel 4F S'!G903&lt;5,'Tabel 4 S'!G903&lt;0.5),"-",IFERROR('Tabel 4 S'!G903/'Tabel 4F S'!G903*100,"-"))</f>
        <v>16.666666666666664</v>
      </c>
      <c r="H903" s="82"/>
      <c r="I903" s="59">
        <f>IF(OR('Tabel 4F S'!I903&lt;5,'Tabel 4 S'!I903&lt;0.5),"-",IFERROR('Tabel 4 S'!I903/'Tabel 4F S'!I903*100,"-"))</f>
        <v>4.10958904109589</v>
      </c>
    </row>
    <row r="904" spans="1:9" x14ac:dyDescent="0.25">
      <c r="A904" s="54" t="s">
        <v>40</v>
      </c>
      <c r="C904" s="55" t="str">
        <f>IF(OR('Tabel 4F S'!C904&lt;5,'Tabel 4 S'!C904&lt;0.5),"-",IFERROR('Tabel 4 S'!C904/'Tabel 4F S'!C904*100,"-"))</f>
        <v>-</v>
      </c>
      <c r="D904" s="55">
        <f>IF(OR('Tabel 4F S'!D904&lt;5,'Tabel 4 S'!D904&lt;0.5),"-",IFERROR('Tabel 4 S'!D904/'Tabel 4F S'!D904*100,"-"))</f>
        <v>40</v>
      </c>
      <c r="E904" s="55" t="str">
        <f>IF(OR('Tabel 4F S'!E904&lt;5,'Tabel 4 S'!E904&lt;0.5),"-",IFERROR('Tabel 4 S'!E904/'Tabel 4F S'!E904*100,"-"))</f>
        <v>-</v>
      </c>
      <c r="F904" s="55" t="str">
        <f>IF(OR('Tabel 4F S'!F904&lt;5,'Tabel 4 S'!F904&lt;0.5),"-",IFERROR('Tabel 4 S'!F904/'Tabel 4F S'!F904*100,"-"))</f>
        <v>-</v>
      </c>
      <c r="G904" s="55" t="str">
        <f>IF(OR('Tabel 4F S'!G904&lt;5,'Tabel 4 S'!G904&lt;0.5),"-",IFERROR('Tabel 4 S'!G904/'Tabel 4F S'!G904*100,"-"))</f>
        <v>-</v>
      </c>
      <c r="H904" s="82"/>
      <c r="I904" s="55">
        <f>IF(OR('Tabel 4F S'!I904&lt;5,'Tabel 4 S'!I904&lt;0.5),"-",IFERROR('Tabel 4 S'!I904/'Tabel 4F S'!I904*100,"-"))</f>
        <v>37.5</v>
      </c>
    </row>
    <row r="905" spans="1:9" x14ac:dyDescent="0.25">
      <c r="A905" s="56" t="s">
        <v>41</v>
      </c>
      <c r="C905" s="57" t="str">
        <f>IF(OR('Tabel 4F S'!C905&lt;5,'Tabel 4 S'!C905&lt;0.5),"-",IFERROR('Tabel 4 S'!C905/'Tabel 4F S'!C905*100,"-"))</f>
        <v>-</v>
      </c>
      <c r="D905" s="57" t="str">
        <f>IF(OR('Tabel 4F S'!D905&lt;5,'Tabel 4 S'!D905&lt;0.5),"-",IFERROR('Tabel 4 S'!D905/'Tabel 4F S'!D905*100,"-"))</f>
        <v>-</v>
      </c>
      <c r="E905" s="57" t="str">
        <f>IF(OR('Tabel 4F S'!E905&lt;5,'Tabel 4 S'!E905&lt;0.5),"-",IFERROR('Tabel 4 S'!E905/'Tabel 4F S'!E905*100,"-"))</f>
        <v>-</v>
      </c>
      <c r="F905" s="57" t="str">
        <f>IF(OR('Tabel 4F S'!F905&lt;5,'Tabel 4 S'!F905&lt;0.5),"-",IFERROR('Tabel 4 S'!F905/'Tabel 4F S'!F905*100,"-"))</f>
        <v>-</v>
      </c>
      <c r="G905" s="57" t="str">
        <f>IF(OR('Tabel 4F S'!G905&lt;5,'Tabel 4 S'!G905&lt;0.5),"-",IFERROR('Tabel 4 S'!G905/'Tabel 4F S'!G905*100,"-"))</f>
        <v>-</v>
      </c>
      <c r="H905" s="82"/>
      <c r="I905" s="57" t="str">
        <f>IF(OR('Tabel 4F S'!I905&lt;5,'Tabel 4 S'!I905&lt;0.5),"-",IFERROR('Tabel 4 S'!I905/'Tabel 4F S'!I905*100,"-"))</f>
        <v>-</v>
      </c>
    </row>
    <row r="906" spans="1:9" x14ac:dyDescent="0.25">
      <c r="A906" s="58" t="s">
        <v>42</v>
      </c>
      <c r="C906" s="59">
        <f>IF(OR('Tabel 4F S'!C906&lt;5,'Tabel 4 S'!C906&lt;0.5),"-",IFERROR('Tabel 4 S'!C906/'Tabel 4F S'!C906*100,"-"))</f>
        <v>16.666666666666664</v>
      </c>
      <c r="D906" s="59">
        <f>IF(OR('Tabel 4F S'!D906&lt;5,'Tabel 4 S'!D906&lt;0.5),"-",IFERROR('Tabel 4 S'!D906/'Tabel 4F S'!D906*100,"-"))</f>
        <v>20</v>
      </c>
      <c r="E906" s="59" t="str">
        <f>IF(OR('Tabel 4F S'!E906&lt;5,'Tabel 4 S'!E906&lt;0.5),"-",IFERROR('Tabel 4 S'!E906/'Tabel 4F S'!E906*100,"-"))</f>
        <v>-</v>
      </c>
      <c r="F906" s="59" t="str">
        <f>IF(OR('Tabel 4F S'!F906&lt;5,'Tabel 4 S'!F906&lt;0.5),"-",IFERROR('Tabel 4 S'!F906/'Tabel 4F S'!F906*100,"-"))</f>
        <v>-</v>
      </c>
      <c r="G906" s="59" t="str">
        <f>IF(OR('Tabel 4F S'!G906&lt;5,'Tabel 4 S'!G906&lt;0.5),"-",IFERROR('Tabel 4 S'!G906/'Tabel 4F S'!G906*100,"-"))</f>
        <v>-</v>
      </c>
      <c r="H906" s="82"/>
      <c r="I906" s="59">
        <f>IF(OR('Tabel 4F S'!I906&lt;5,'Tabel 4 S'!I906&lt;0.5),"-",IFERROR('Tabel 4 S'!I906/'Tabel 4F S'!I906*100,"-"))</f>
        <v>11.76470588235294</v>
      </c>
    </row>
    <row r="907" spans="1:9" x14ac:dyDescent="0.25">
      <c r="A907" s="54" t="s">
        <v>43</v>
      </c>
      <c r="C907" s="55" t="str">
        <f>IF(OR('Tabel 4F S'!C907&lt;5,'Tabel 4 S'!C907&lt;0.5),"-",IFERROR('Tabel 4 S'!C907/'Tabel 4F S'!C907*100,"-"))</f>
        <v>-</v>
      </c>
      <c r="D907" s="55" t="str">
        <f>IF(OR('Tabel 4F S'!D907&lt;5,'Tabel 4 S'!D907&lt;0.5),"-",IFERROR('Tabel 4 S'!D907/'Tabel 4F S'!D907*100,"-"))</f>
        <v>-</v>
      </c>
      <c r="E907" s="55" t="str">
        <f>IF(OR('Tabel 4F S'!E907&lt;5,'Tabel 4 S'!E907&lt;0.5),"-",IFERROR('Tabel 4 S'!E907/'Tabel 4F S'!E907*100,"-"))</f>
        <v>-</v>
      </c>
      <c r="F907" s="55" t="str">
        <f>IF(OR('Tabel 4F S'!F907&lt;5,'Tabel 4 S'!F907&lt;0.5),"-",IFERROR('Tabel 4 S'!F907/'Tabel 4F S'!F907*100,"-"))</f>
        <v>-</v>
      </c>
      <c r="G907" s="55" t="str">
        <f>IF(OR('Tabel 4F S'!G907&lt;5,'Tabel 4 S'!G907&lt;0.5),"-",IFERROR('Tabel 4 S'!G907/'Tabel 4F S'!G907*100,"-"))</f>
        <v>-</v>
      </c>
      <c r="H907" s="82"/>
      <c r="I907" s="55" t="str">
        <f>IF(OR('Tabel 4F S'!I907&lt;5,'Tabel 4 S'!I907&lt;0.5),"-",IFERROR('Tabel 4 S'!I907/'Tabel 4F S'!I907*100,"-"))</f>
        <v>-</v>
      </c>
    </row>
    <row r="908" spans="1:9" x14ac:dyDescent="0.25">
      <c r="A908" s="56" t="s">
        <v>44</v>
      </c>
      <c r="C908" s="57" t="str">
        <f>IF(OR('Tabel 4F S'!C908&lt;5,'Tabel 4 S'!C908&lt;0.5),"-",IFERROR('Tabel 4 S'!C908/'Tabel 4F S'!C908*100,"-"))</f>
        <v>-</v>
      </c>
      <c r="D908" s="57" t="str">
        <f>IF(OR('Tabel 4F S'!D908&lt;5,'Tabel 4 S'!D908&lt;0.5),"-",IFERROR('Tabel 4 S'!D908/'Tabel 4F S'!D908*100,"-"))</f>
        <v>-</v>
      </c>
      <c r="E908" s="57" t="str">
        <f>IF(OR('Tabel 4F S'!E908&lt;5,'Tabel 4 S'!E908&lt;0.5),"-",IFERROR('Tabel 4 S'!E908/'Tabel 4F S'!E908*100,"-"))</f>
        <v>-</v>
      </c>
      <c r="F908" s="57" t="str">
        <f>IF(OR('Tabel 4F S'!F908&lt;5,'Tabel 4 S'!F908&lt;0.5),"-",IFERROR('Tabel 4 S'!F908/'Tabel 4F S'!F908*100,"-"))</f>
        <v>-</v>
      </c>
      <c r="G908" s="57" t="str">
        <f>IF(OR('Tabel 4F S'!G908&lt;5,'Tabel 4 S'!G908&lt;0.5),"-",IFERROR('Tabel 4 S'!G908/'Tabel 4F S'!G908*100,"-"))</f>
        <v>-</v>
      </c>
      <c r="H908" s="82"/>
      <c r="I908" s="57" t="str">
        <f>IF(OR('Tabel 4F S'!I908&lt;5,'Tabel 4 S'!I908&lt;0.5),"-",IFERROR('Tabel 4 S'!I908/'Tabel 4F S'!I908*100,"-"))</f>
        <v>-</v>
      </c>
    </row>
    <row r="909" spans="1:9" x14ac:dyDescent="0.25">
      <c r="A909" s="37"/>
      <c r="C909" s="83"/>
      <c r="D909" s="83"/>
      <c r="E909" s="83"/>
      <c r="F909" s="83"/>
      <c r="G909" s="83"/>
      <c r="H909" s="82"/>
      <c r="I909" s="83"/>
    </row>
    <row r="910" spans="1:9" x14ac:dyDescent="0.25">
      <c r="A910" s="61" t="s">
        <v>45</v>
      </c>
      <c r="B910" s="62"/>
      <c r="C910" s="63">
        <f>IF(OR('Tabel 4F S'!C910&lt;5,'Tabel 4 S'!C910&lt;0.5),"-",IFERROR('Tabel 4 S'!C910/'Tabel 4F S'!C910*100,"-"))</f>
        <v>6.4220183486238538</v>
      </c>
      <c r="D910" s="63">
        <f>IF(OR('Tabel 4F S'!D910&lt;5,'Tabel 4 S'!D910&lt;0.5),"-",IFERROR('Tabel 4 S'!D910/'Tabel 4F S'!D910*100,"-"))</f>
        <v>3.6496350364963499</v>
      </c>
      <c r="E910" s="63">
        <f>IF(OR('Tabel 4F S'!E910&lt;5,'Tabel 4 S'!E910&lt;0.5),"-",IFERROR('Tabel 4 S'!E910/'Tabel 4F S'!E910*100,"-"))</f>
        <v>3.5573122529644272</v>
      </c>
      <c r="F910" s="63">
        <f>IF(OR('Tabel 4F S'!F910&lt;5,'Tabel 4 S'!F910&lt;0.5),"-",IFERROR('Tabel 4 S'!F910/'Tabel 4F S'!F910*100,"-"))</f>
        <v>2.6936026936026933</v>
      </c>
      <c r="G910" s="63">
        <f>IF(OR('Tabel 4F S'!G910&lt;5,'Tabel 4 S'!G910&lt;0.5),"-",IFERROR('Tabel 4 S'!G910/'Tabel 4F S'!G910*100,"-"))</f>
        <v>4.8</v>
      </c>
      <c r="H910" s="82"/>
      <c r="I910" s="63">
        <f>IF(OR('Tabel 4F S'!I910&lt;5,'Tabel 4 S'!I910&lt;0.5),"-",IFERROR('Tabel 4 S'!I910/'Tabel 4F S'!I910*100,"-"))</f>
        <v>3.7807183364839321</v>
      </c>
    </row>
    <row r="911" spans="1:9" x14ac:dyDescent="0.25">
      <c r="A911" s="37"/>
      <c r="C911" s="83"/>
      <c r="D911" s="83"/>
      <c r="E911" s="83"/>
      <c r="F911" s="83"/>
      <c r="G911" s="83"/>
      <c r="H911" s="82"/>
      <c r="I911" s="83"/>
    </row>
    <row r="912" spans="1:9" x14ac:dyDescent="0.25">
      <c r="A912" s="56" t="s">
        <v>46</v>
      </c>
      <c r="C912" s="57">
        <f>IF(OR('Tabel 4F S'!C912&lt;5,'Tabel 4 S'!C912&lt;0.5),"-",IFERROR('Tabel 4 S'!C912/'Tabel 4F S'!C912*100,"-"))</f>
        <v>7.6923076923076925</v>
      </c>
      <c r="D912" s="57" t="str">
        <f>IF(OR('Tabel 4F S'!D912&lt;5,'Tabel 4 S'!D912&lt;0.5),"-",IFERROR('Tabel 4 S'!D912/'Tabel 4F S'!D912*100,"-"))</f>
        <v>-</v>
      </c>
      <c r="E912" s="57" t="str">
        <f>IF(OR('Tabel 4F S'!E912&lt;5,'Tabel 4 S'!E912&lt;0.5),"-",IFERROR('Tabel 4 S'!E912/'Tabel 4F S'!E912*100,"-"))</f>
        <v>-</v>
      </c>
      <c r="F912" s="57">
        <f>IF(OR('Tabel 4F S'!F912&lt;5,'Tabel 4 S'!F912&lt;0.5),"-",IFERROR('Tabel 4 S'!F912/'Tabel 4F S'!F912*100,"-"))</f>
        <v>1.7241379310344827</v>
      </c>
      <c r="G912" s="57">
        <f>IF(OR('Tabel 4F S'!G912&lt;5,'Tabel 4 S'!G912&lt;0.5),"-",IFERROR('Tabel 4 S'!G912/'Tabel 4F S'!G912*100,"-"))</f>
        <v>5.2631578947368416</v>
      </c>
      <c r="H912" s="82"/>
      <c r="I912" s="57">
        <f>IF(OR('Tabel 4F S'!I912&lt;5,'Tabel 4 S'!I912&lt;0.5),"-",IFERROR('Tabel 4 S'!I912/'Tabel 4F S'!I912*100,"-"))</f>
        <v>2.1739130434782608</v>
      </c>
    </row>
    <row r="913" spans="1:9" x14ac:dyDescent="0.25">
      <c r="A913" s="58" t="s">
        <v>47</v>
      </c>
      <c r="C913" s="59">
        <f>IF(OR('Tabel 4F S'!C913&lt;5,'Tabel 4 S'!C913&lt;0.5),"-",IFERROR('Tabel 4 S'!C913/'Tabel 4F S'!C913*100,"-"))</f>
        <v>11.111111111111111</v>
      </c>
      <c r="D913" s="59">
        <f>IF(OR('Tabel 4F S'!D913&lt;5,'Tabel 4 S'!D913&lt;0.5),"-",IFERROR('Tabel 4 S'!D913/'Tabel 4F S'!D913*100,"-"))</f>
        <v>6.1538461538461542</v>
      </c>
      <c r="E913" s="59">
        <f>IF(OR('Tabel 4F S'!E913&lt;5,'Tabel 4 S'!E913&lt;0.5),"-",IFERROR('Tabel 4 S'!E913/'Tabel 4F S'!E913*100,"-"))</f>
        <v>4.2857142857142856</v>
      </c>
      <c r="F913" s="59">
        <f>IF(OR('Tabel 4F S'!F913&lt;5,'Tabel 4 S'!F913&lt;0.5),"-",IFERROR('Tabel 4 S'!F913/'Tabel 4F S'!F913*100,"-"))</f>
        <v>5.0847457627118651</v>
      </c>
      <c r="G913" s="59">
        <f>IF(OR('Tabel 4F S'!G913&lt;5,'Tabel 4 S'!G913&lt;0.5),"-",IFERROR('Tabel 4 S'!G913/'Tabel 4F S'!G913*100,"-"))</f>
        <v>13.793103448275861</v>
      </c>
      <c r="H913" s="82"/>
      <c r="I913" s="59">
        <f>IF(OR('Tabel 4F S'!I913&lt;5,'Tabel 4 S'!I913&lt;0.5),"-",IFERROR('Tabel 4 S'!I913/'Tabel 4F S'!I913*100,"-"))</f>
        <v>6.6390041493775938</v>
      </c>
    </row>
    <row r="914" spans="1:9" x14ac:dyDescent="0.25">
      <c r="A914" s="54" t="s">
        <v>48</v>
      </c>
      <c r="C914" s="55">
        <f>IF(OR('Tabel 4F S'!C914&lt;5,'Tabel 4 S'!C914&lt;0.5),"-",IFERROR('Tabel 4 S'!C914/'Tabel 4F S'!C914*100,"-"))</f>
        <v>5.2631578947368416</v>
      </c>
      <c r="D914" s="55" t="str">
        <f>IF(OR('Tabel 4F S'!D914&lt;5,'Tabel 4 S'!D914&lt;0.5),"-",IFERROR('Tabel 4 S'!D914/'Tabel 4F S'!D914*100,"-"))</f>
        <v>-</v>
      </c>
      <c r="E914" s="55" t="str">
        <f>IF(OR('Tabel 4F S'!E914&lt;5,'Tabel 4 S'!E914&lt;0.5),"-",IFERROR('Tabel 4 S'!E914/'Tabel 4F S'!E914*100,"-"))</f>
        <v>-</v>
      </c>
      <c r="F914" s="55">
        <f>IF(OR('Tabel 4F S'!F914&lt;5,'Tabel 4 S'!F914&lt;0.5),"-",IFERROR('Tabel 4 S'!F914/'Tabel 4F S'!F914*100,"-"))</f>
        <v>2.8985507246376812</v>
      </c>
      <c r="G914" s="55" t="str">
        <f>IF(OR('Tabel 4F S'!G914&lt;5,'Tabel 4 S'!G914&lt;0.5),"-",IFERROR('Tabel 4 S'!G914/'Tabel 4F S'!G914*100,"-"))</f>
        <v>-</v>
      </c>
      <c r="H914" s="82"/>
      <c r="I914" s="55">
        <f>IF(OR('Tabel 4F S'!I914&lt;5,'Tabel 4 S'!I914&lt;0.5),"-",IFERROR('Tabel 4 S'!I914/'Tabel 4F S'!I914*100,"-"))</f>
        <v>1.3888888888888888</v>
      </c>
    </row>
    <row r="921" spans="1:9" ht="15.75" x14ac:dyDescent="0.25">
      <c r="A921" s="2" t="s">
        <v>75</v>
      </c>
      <c r="C921" s="74"/>
      <c r="D921" s="74"/>
      <c r="E921" s="74"/>
      <c r="F921" s="74"/>
      <c r="G921" s="74"/>
      <c r="I921" s="74"/>
    </row>
    <row r="922" spans="1:9" x14ac:dyDescent="0.25">
      <c r="A922" s="24"/>
      <c r="C922" s="76"/>
      <c r="D922" s="76"/>
      <c r="E922" s="76"/>
      <c r="F922" s="76"/>
      <c r="G922" s="76"/>
      <c r="I922" s="76"/>
    </row>
    <row r="923" spans="1:9" x14ac:dyDescent="0.25">
      <c r="A923" s="24"/>
      <c r="C923" s="77" t="s">
        <v>81</v>
      </c>
      <c r="D923" s="77" t="s">
        <v>82</v>
      </c>
      <c r="E923" s="77" t="s">
        <v>83</v>
      </c>
      <c r="F923" s="77" t="s">
        <v>84</v>
      </c>
      <c r="G923" s="77" t="s">
        <v>85</v>
      </c>
      <c r="I923" s="77" t="s">
        <v>1</v>
      </c>
    </row>
    <row r="924" spans="1:9" x14ac:dyDescent="0.25">
      <c r="A924" s="24"/>
      <c r="C924" s="31"/>
      <c r="D924" s="31"/>
      <c r="E924" s="31"/>
      <c r="F924" s="31"/>
      <c r="G924" s="31"/>
      <c r="I924" s="31"/>
    </row>
    <row r="925" spans="1:9" x14ac:dyDescent="0.25">
      <c r="A925" s="54" t="s">
        <v>7</v>
      </c>
      <c r="C925" s="55" t="str">
        <f>IF(OR('Tabel 4F S'!C925&lt;5,'Tabel 4 S'!C925&lt;0.5),"-",IFERROR('Tabel 4 S'!C925/'Tabel 4F S'!C925*100,"-"))</f>
        <v>-</v>
      </c>
      <c r="D925" s="55" t="str">
        <f>IF(OR('Tabel 4F S'!D925&lt;5,'Tabel 4 S'!D925&lt;0.5),"-",IFERROR('Tabel 4 S'!D925/'Tabel 4F S'!D925*100,"-"))</f>
        <v>-</v>
      </c>
      <c r="E925" s="55" t="str">
        <f>IF(OR('Tabel 4F S'!E925&lt;5,'Tabel 4 S'!E925&lt;0.5),"-",IFERROR('Tabel 4 S'!E925/'Tabel 4F S'!E925*100,"-"))</f>
        <v>-</v>
      </c>
      <c r="F925" s="55" t="str">
        <f>IF(OR('Tabel 4F S'!F925&lt;5,'Tabel 4 S'!F925&lt;0.5),"-",IFERROR('Tabel 4 S'!F925/'Tabel 4F S'!F925*100,"-"))</f>
        <v>-</v>
      </c>
      <c r="G925" s="55">
        <f>IF(OR('Tabel 4F S'!G925&lt;5,'Tabel 4 S'!G925&lt;0.5),"-",IFERROR('Tabel 4 S'!G925/'Tabel 4F S'!G925*100,"-"))</f>
        <v>14.285714285714285</v>
      </c>
      <c r="H925" s="82"/>
      <c r="I925" s="55">
        <f>IF(OR('Tabel 4F S'!I925&lt;5,'Tabel 4 S'!I925&lt;0.5),"-",IFERROR('Tabel 4 S'!I925/'Tabel 4F S'!I925*100,"-"))</f>
        <v>1.8518518518518516</v>
      </c>
    </row>
    <row r="926" spans="1:9" x14ac:dyDescent="0.25">
      <c r="A926" s="56" t="s">
        <v>8</v>
      </c>
      <c r="C926" s="57" t="str">
        <f>IF(OR('Tabel 4F S'!C926&lt;5,'Tabel 4 S'!C926&lt;0.5),"-",IFERROR('Tabel 4 S'!C926/'Tabel 4F S'!C926*100,"-"))</f>
        <v>-</v>
      </c>
      <c r="D926" s="57" t="str">
        <f>IF(OR('Tabel 4F S'!D926&lt;5,'Tabel 4 S'!D926&lt;0.5),"-",IFERROR('Tabel 4 S'!D926/'Tabel 4F S'!D926*100,"-"))</f>
        <v>-</v>
      </c>
      <c r="E926" s="57" t="str">
        <f>IF(OR('Tabel 4F S'!E926&lt;5,'Tabel 4 S'!E926&lt;0.5),"-",IFERROR('Tabel 4 S'!E926/'Tabel 4F S'!E926*100,"-"))</f>
        <v>-</v>
      </c>
      <c r="F926" s="57" t="str">
        <f>IF(OR('Tabel 4F S'!F926&lt;5,'Tabel 4 S'!F926&lt;0.5),"-",IFERROR('Tabel 4 S'!F926/'Tabel 4F S'!F926*100,"-"))</f>
        <v>-</v>
      </c>
      <c r="G926" s="57">
        <f>IF(OR('Tabel 4F S'!G926&lt;5,'Tabel 4 S'!G926&lt;0.5),"-",IFERROR('Tabel 4 S'!G926/'Tabel 4F S'!G926*100,"-"))</f>
        <v>3.8461538461538463</v>
      </c>
      <c r="H926" s="82"/>
      <c r="I926" s="57">
        <f>IF(OR('Tabel 4F S'!I926&lt;5,'Tabel 4 S'!I926&lt;0.5),"-",IFERROR('Tabel 4 S'!I926/'Tabel 4F S'!I926*100,"-"))</f>
        <v>0.74074074074074081</v>
      </c>
    </row>
    <row r="927" spans="1:9" x14ac:dyDescent="0.25">
      <c r="A927" s="58" t="s">
        <v>58</v>
      </c>
      <c r="C927" s="59" t="str">
        <f>IF(OR('Tabel 4F S'!C927&lt;5,'Tabel 4 S'!C927&lt;0.5),"-",IFERROR('Tabel 4 S'!C927/'Tabel 4F S'!C927*100,"-"))</f>
        <v>-</v>
      </c>
      <c r="D927" s="59">
        <f>IF(OR('Tabel 4F S'!D927&lt;5,'Tabel 4 S'!D927&lt;0.5),"-",IFERROR('Tabel 4 S'!D927/'Tabel 4F S'!D927*100,"-"))</f>
        <v>14.285714285714285</v>
      </c>
      <c r="E927" s="59" t="str">
        <f>IF(OR('Tabel 4F S'!E927&lt;5,'Tabel 4 S'!E927&lt;0.5),"-",IFERROR('Tabel 4 S'!E927/'Tabel 4F S'!E927*100,"-"))</f>
        <v>-</v>
      </c>
      <c r="F927" s="59" t="str">
        <f>IF(OR('Tabel 4F S'!F927&lt;5,'Tabel 4 S'!F927&lt;0.5),"-",IFERROR('Tabel 4 S'!F927/'Tabel 4F S'!F927*100,"-"))</f>
        <v>-</v>
      </c>
      <c r="G927" s="59" t="str">
        <f>IF(OR('Tabel 4F S'!G927&lt;5,'Tabel 4 S'!G927&lt;0.5),"-",IFERROR('Tabel 4 S'!G927/'Tabel 4F S'!G927*100,"-"))</f>
        <v>-</v>
      </c>
      <c r="H927" s="82"/>
      <c r="I927" s="59">
        <f>IF(OR('Tabel 4F S'!I927&lt;5,'Tabel 4 S'!I927&lt;0.5),"-",IFERROR('Tabel 4 S'!I927/'Tabel 4F S'!I927*100,"-"))</f>
        <v>7.3170731707317067</v>
      </c>
    </row>
    <row r="928" spans="1:9" x14ac:dyDescent="0.25">
      <c r="A928" s="54" t="s">
        <v>10</v>
      </c>
      <c r="C928" s="55">
        <f>IF(OR('Tabel 4F S'!C928&lt;5,'Tabel 4 S'!C928&lt;0.5),"-",IFERROR('Tabel 4 S'!C928/'Tabel 4F S'!C928*100,"-"))</f>
        <v>33.333333333333329</v>
      </c>
      <c r="D928" s="55">
        <f>IF(OR('Tabel 4F S'!D928&lt;5,'Tabel 4 S'!D928&lt;0.5),"-",IFERROR('Tabel 4 S'!D928/'Tabel 4F S'!D928*100,"-"))</f>
        <v>11.538461538461538</v>
      </c>
      <c r="E928" s="55">
        <f>IF(OR('Tabel 4F S'!E928&lt;5,'Tabel 4 S'!E928&lt;0.5),"-",IFERROR('Tabel 4 S'!E928/'Tabel 4F S'!E928*100,"-"))</f>
        <v>3.8461538461538463</v>
      </c>
      <c r="F928" s="55" t="str">
        <f>IF(OR('Tabel 4F S'!F928&lt;5,'Tabel 4 S'!F928&lt;0.5),"-",IFERROR('Tabel 4 S'!F928/'Tabel 4F S'!F928*100,"-"))</f>
        <v>-</v>
      </c>
      <c r="G928" s="55">
        <f>IF(OR('Tabel 4F S'!G928&lt;5,'Tabel 4 S'!G928&lt;0.5),"-",IFERROR('Tabel 4 S'!G928/'Tabel 4F S'!G928*100,"-"))</f>
        <v>7.1428571428571423</v>
      </c>
      <c r="H928" s="82"/>
      <c r="I928" s="55">
        <f>IF(OR('Tabel 4F S'!I928&lt;5,'Tabel 4 S'!I928&lt;0.5),"-",IFERROR('Tabel 4 S'!I928/'Tabel 4F S'!I928*100,"-"))</f>
        <v>7.2847682119205297</v>
      </c>
    </row>
    <row r="929" spans="1:9" x14ac:dyDescent="0.25">
      <c r="A929" s="56" t="s">
        <v>11</v>
      </c>
      <c r="C929" s="57" t="str">
        <f>IF(OR('Tabel 4F S'!C929&lt;5,'Tabel 4 S'!C929&lt;0.5),"-",IFERROR('Tabel 4 S'!C929/'Tabel 4F S'!C929*100,"-"))</f>
        <v>-</v>
      </c>
      <c r="D929" s="57">
        <f>IF(OR('Tabel 4F S'!D929&lt;5,'Tabel 4 S'!D929&lt;0.5),"-",IFERROR('Tabel 4 S'!D929/'Tabel 4F S'!D929*100,"-"))</f>
        <v>14.285714285714285</v>
      </c>
      <c r="E929" s="57">
        <f>IF(OR('Tabel 4F S'!E929&lt;5,'Tabel 4 S'!E929&lt;0.5),"-",IFERROR('Tabel 4 S'!E929/'Tabel 4F S'!E929*100,"-"))</f>
        <v>11.111111111111111</v>
      </c>
      <c r="F929" s="57">
        <f>IF(OR('Tabel 4F S'!F929&lt;5,'Tabel 4 S'!F929&lt;0.5),"-",IFERROR('Tabel 4 S'!F929/'Tabel 4F S'!F929*100,"-"))</f>
        <v>5</v>
      </c>
      <c r="G929" s="57" t="str">
        <f>IF(OR('Tabel 4F S'!G929&lt;5,'Tabel 4 S'!G929&lt;0.5),"-",IFERROR('Tabel 4 S'!G929/'Tabel 4F S'!G929*100,"-"))</f>
        <v>-</v>
      </c>
      <c r="H929" s="82"/>
      <c r="I929" s="57">
        <f>IF(OR('Tabel 4F S'!I929&lt;5,'Tabel 4 S'!I929&lt;0.5),"-",IFERROR('Tabel 4 S'!I929/'Tabel 4F S'!I929*100,"-"))</f>
        <v>7.4074074074074066</v>
      </c>
    </row>
    <row r="930" spans="1:9" x14ac:dyDescent="0.25">
      <c r="A930" s="58" t="s">
        <v>12</v>
      </c>
      <c r="C930" s="59" t="str">
        <f>IF(OR('Tabel 4F S'!C930&lt;5,'Tabel 4 S'!C930&lt;0.5),"-",IFERROR('Tabel 4 S'!C930/'Tabel 4F S'!C930*100,"-"))</f>
        <v>-</v>
      </c>
      <c r="D930" s="59" t="str">
        <f>IF(OR('Tabel 4F S'!D930&lt;5,'Tabel 4 S'!D930&lt;0.5),"-",IFERROR('Tabel 4 S'!D930/'Tabel 4F S'!D930*100,"-"))</f>
        <v>-</v>
      </c>
      <c r="E930" s="59" t="str">
        <f>IF(OR('Tabel 4F S'!E930&lt;5,'Tabel 4 S'!E930&lt;0.5),"-",IFERROR('Tabel 4 S'!E930/'Tabel 4F S'!E930*100,"-"))</f>
        <v>-</v>
      </c>
      <c r="F930" s="59" t="str">
        <f>IF(OR('Tabel 4F S'!F930&lt;5,'Tabel 4 S'!F930&lt;0.5),"-",IFERROR('Tabel 4 S'!F930/'Tabel 4F S'!F930*100,"-"))</f>
        <v>-</v>
      </c>
      <c r="G930" s="59" t="str">
        <f>IF(OR('Tabel 4F S'!G930&lt;5,'Tabel 4 S'!G930&lt;0.5),"-",IFERROR('Tabel 4 S'!G930/'Tabel 4F S'!G930*100,"-"))</f>
        <v>-</v>
      </c>
      <c r="H930" s="82"/>
      <c r="I930" s="59" t="str">
        <f>IF(OR('Tabel 4F S'!I930&lt;5,'Tabel 4 S'!I930&lt;0.5),"-",IFERROR('Tabel 4 S'!I930/'Tabel 4F S'!I930*100,"-"))</f>
        <v>-</v>
      </c>
    </row>
    <row r="931" spans="1:9" x14ac:dyDescent="0.25">
      <c r="A931" s="54" t="s">
        <v>13</v>
      </c>
      <c r="C931" s="55">
        <f>IF(OR('Tabel 4F S'!C931&lt;5,'Tabel 4 S'!C931&lt;0.5),"-",IFERROR('Tabel 4 S'!C931/'Tabel 4F S'!C931*100,"-"))</f>
        <v>20</v>
      </c>
      <c r="D931" s="55" t="str">
        <f>IF(OR('Tabel 4F S'!D931&lt;5,'Tabel 4 S'!D931&lt;0.5),"-",IFERROR('Tabel 4 S'!D931/'Tabel 4F S'!D931*100,"-"))</f>
        <v>-</v>
      </c>
      <c r="E931" s="55" t="str">
        <f>IF(OR('Tabel 4F S'!E931&lt;5,'Tabel 4 S'!E931&lt;0.5),"-",IFERROR('Tabel 4 S'!E931/'Tabel 4F S'!E931*100,"-"))</f>
        <v>-</v>
      </c>
      <c r="F931" s="55" t="str">
        <f>IF(OR('Tabel 4F S'!F931&lt;5,'Tabel 4 S'!F931&lt;0.5),"-",IFERROR('Tabel 4 S'!F931/'Tabel 4F S'!F931*100,"-"))</f>
        <v>-</v>
      </c>
      <c r="G931" s="55" t="str">
        <f>IF(OR('Tabel 4F S'!G931&lt;5,'Tabel 4 S'!G931&lt;0.5),"-",IFERROR('Tabel 4 S'!G931/'Tabel 4F S'!G931*100,"-"))</f>
        <v>-</v>
      </c>
      <c r="H931" s="82"/>
      <c r="I931" s="55">
        <f>IF(OR('Tabel 4F S'!I931&lt;5,'Tabel 4 S'!I931&lt;0.5),"-",IFERROR('Tabel 4 S'!I931/'Tabel 4F S'!I931*100,"-"))</f>
        <v>4</v>
      </c>
    </row>
    <row r="932" spans="1:9" x14ac:dyDescent="0.25">
      <c r="A932" s="56" t="s">
        <v>14</v>
      </c>
      <c r="C932" s="57" t="str">
        <f>IF(OR('Tabel 4F S'!C932&lt;5,'Tabel 4 S'!C932&lt;0.5),"-",IFERROR('Tabel 4 S'!C932/'Tabel 4F S'!C932*100,"-"))</f>
        <v>-</v>
      </c>
      <c r="D932" s="57" t="str">
        <f>IF(OR('Tabel 4F S'!D932&lt;5,'Tabel 4 S'!D932&lt;0.5),"-",IFERROR('Tabel 4 S'!D932/'Tabel 4F S'!D932*100,"-"))</f>
        <v>-</v>
      </c>
      <c r="E932" s="57" t="str">
        <f>IF(OR('Tabel 4F S'!E932&lt;5,'Tabel 4 S'!E932&lt;0.5),"-",IFERROR('Tabel 4 S'!E932/'Tabel 4F S'!E932*100,"-"))</f>
        <v>-</v>
      </c>
      <c r="F932" s="57" t="str">
        <f>IF(OR('Tabel 4F S'!F932&lt;5,'Tabel 4 S'!F932&lt;0.5),"-",IFERROR('Tabel 4 S'!F932/'Tabel 4F S'!F932*100,"-"))</f>
        <v>-</v>
      </c>
      <c r="G932" s="57" t="str">
        <f>IF(OR('Tabel 4F S'!G932&lt;5,'Tabel 4 S'!G932&lt;0.5),"-",IFERROR('Tabel 4 S'!G932/'Tabel 4F S'!G932*100,"-"))</f>
        <v>-</v>
      </c>
      <c r="H932" s="82"/>
      <c r="I932" s="57" t="str">
        <f>IF(OR('Tabel 4F S'!I932&lt;5,'Tabel 4 S'!I932&lt;0.5),"-",IFERROR('Tabel 4 S'!I932/'Tabel 4F S'!I932*100,"-"))</f>
        <v>-</v>
      </c>
    </row>
    <row r="933" spans="1:9" x14ac:dyDescent="0.25">
      <c r="A933" s="58" t="s">
        <v>15</v>
      </c>
      <c r="C933" s="59" t="str">
        <f>IF(OR('Tabel 4F S'!C933&lt;5,'Tabel 4 S'!C933&lt;0.5),"-",IFERROR('Tabel 4 S'!C933/'Tabel 4F S'!C933*100,"-"))</f>
        <v>-</v>
      </c>
      <c r="D933" s="59" t="str">
        <f>IF(OR('Tabel 4F S'!D933&lt;5,'Tabel 4 S'!D933&lt;0.5),"-",IFERROR('Tabel 4 S'!D933/'Tabel 4F S'!D933*100,"-"))</f>
        <v>-</v>
      </c>
      <c r="E933" s="59" t="str">
        <f>IF(OR('Tabel 4F S'!E933&lt;5,'Tabel 4 S'!E933&lt;0.5),"-",IFERROR('Tabel 4 S'!E933/'Tabel 4F S'!E933*100,"-"))</f>
        <v>-</v>
      </c>
      <c r="F933" s="59" t="str">
        <f>IF(OR('Tabel 4F S'!F933&lt;5,'Tabel 4 S'!F933&lt;0.5),"-",IFERROR('Tabel 4 S'!F933/'Tabel 4F S'!F933*100,"-"))</f>
        <v>-</v>
      </c>
      <c r="G933" s="59" t="str">
        <f>IF(OR('Tabel 4F S'!G933&lt;5,'Tabel 4 S'!G933&lt;0.5),"-",IFERROR('Tabel 4 S'!G933/'Tabel 4F S'!G933*100,"-"))</f>
        <v>-</v>
      </c>
      <c r="H933" s="82"/>
      <c r="I933" s="59" t="str">
        <f>IF(OR('Tabel 4F S'!I933&lt;5,'Tabel 4 S'!I933&lt;0.5),"-",IFERROR('Tabel 4 S'!I933/'Tabel 4F S'!I933*100,"-"))</f>
        <v>-</v>
      </c>
    </row>
    <row r="934" spans="1:9" x14ac:dyDescent="0.25">
      <c r="A934" s="54" t="s">
        <v>16</v>
      </c>
      <c r="C934" s="55" t="str">
        <f>IF(OR('Tabel 4F S'!C934&lt;5,'Tabel 4 S'!C934&lt;0.5),"-",IFERROR('Tabel 4 S'!C934/'Tabel 4F S'!C934*100,"-"))</f>
        <v>-</v>
      </c>
      <c r="D934" s="55" t="str">
        <f>IF(OR('Tabel 4F S'!D934&lt;5,'Tabel 4 S'!D934&lt;0.5),"-",IFERROR('Tabel 4 S'!D934/'Tabel 4F S'!D934*100,"-"))</f>
        <v>-</v>
      </c>
      <c r="E934" s="55" t="str">
        <f>IF(OR('Tabel 4F S'!E934&lt;5,'Tabel 4 S'!E934&lt;0.5),"-",IFERROR('Tabel 4 S'!E934/'Tabel 4F S'!E934*100,"-"))</f>
        <v>-</v>
      </c>
      <c r="F934" s="55" t="str">
        <f>IF(OR('Tabel 4F S'!F934&lt;5,'Tabel 4 S'!F934&lt;0.5),"-",IFERROR('Tabel 4 S'!F934/'Tabel 4F S'!F934*100,"-"))</f>
        <v>-</v>
      </c>
      <c r="G934" s="55" t="str">
        <f>IF(OR('Tabel 4F S'!G934&lt;5,'Tabel 4 S'!G934&lt;0.5),"-",IFERROR('Tabel 4 S'!G934/'Tabel 4F S'!G934*100,"-"))</f>
        <v>-</v>
      </c>
      <c r="H934" s="82"/>
      <c r="I934" s="55" t="str">
        <f>IF(OR('Tabel 4F S'!I934&lt;5,'Tabel 4 S'!I934&lt;0.5),"-",IFERROR('Tabel 4 S'!I934/'Tabel 4F S'!I934*100,"-"))</f>
        <v>-</v>
      </c>
    </row>
    <row r="935" spans="1:9" x14ac:dyDescent="0.25">
      <c r="A935" s="56" t="s">
        <v>17</v>
      </c>
      <c r="C935" s="57" t="str">
        <f>IF(OR('Tabel 4F S'!C935&lt;5,'Tabel 4 S'!C935&lt;0.5),"-",IFERROR('Tabel 4 S'!C935/'Tabel 4F S'!C935*100,"-"))</f>
        <v>-</v>
      </c>
      <c r="D935" s="57" t="str">
        <f>IF(OR('Tabel 4F S'!D935&lt;5,'Tabel 4 S'!D935&lt;0.5),"-",IFERROR('Tabel 4 S'!D935/'Tabel 4F S'!D935*100,"-"))</f>
        <v>-</v>
      </c>
      <c r="E935" s="57" t="str">
        <f>IF(OR('Tabel 4F S'!E935&lt;5,'Tabel 4 S'!E935&lt;0.5),"-",IFERROR('Tabel 4 S'!E935/'Tabel 4F S'!E935*100,"-"))</f>
        <v>-</v>
      </c>
      <c r="F935" s="57" t="str">
        <f>IF(OR('Tabel 4F S'!F935&lt;5,'Tabel 4 S'!F935&lt;0.5),"-",IFERROR('Tabel 4 S'!F935/'Tabel 4F S'!F935*100,"-"))</f>
        <v>-</v>
      </c>
      <c r="G935" s="57" t="str">
        <f>IF(OR('Tabel 4F S'!G935&lt;5,'Tabel 4 S'!G935&lt;0.5),"-",IFERROR('Tabel 4 S'!G935/'Tabel 4F S'!G935*100,"-"))</f>
        <v>-</v>
      </c>
      <c r="H935" s="82"/>
      <c r="I935" s="57" t="str">
        <f>IF(OR('Tabel 4F S'!I935&lt;5,'Tabel 4 S'!I935&lt;0.5),"-",IFERROR('Tabel 4 S'!I935/'Tabel 4F S'!I935*100,"-"))</f>
        <v>-</v>
      </c>
    </row>
    <row r="936" spans="1:9" x14ac:dyDescent="0.25">
      <c r="A936" s="58" t="s">
        <v>18</v>
      </c>
      <c r="C936" s="59" t="str">
        <f>IF(OR('Tabel 4F S'!C936&lt;5,'Tabel 4 S'!C936&lt;0.5),"-",IFERROR('Tabel 4 S'!C936/'Tabel 4F S'!C936*100,"-"))</f>
        <v>-</v>
      </c>
      <c r="D936" s="59" t="str">
        <f>IF(OR('Tabel 4F S'!D936&lt;5,'Tabel 4 S'!D936&lt;0.5),"-",IFERROR('Tabel 4 S'!D936/'Tabel 4F S'!D936*100,"-"))</f>
        <v>-</v>
      </c>
      <c r="E936" s="59" t="str">
        <f>IF(OR('Tabel 4F S'!E936&lt;5,'Tabel 4 S'!E936&lt;0.5),"-",IFERROR('Tabel 4 S'!E936/'Tabel 4F S'!E936*100,"-"))</f>
        <v>-</v>
      </c>
      <c r="F936" s="59" t="str">
        <f>IF(OR('Tabel 4F S'!F936&lt;5,'Tabel 4 S'!F936&lt;0.5),"-",IFERROR('Tabel 4 S'!F936/'Tabel 4F S'!F936*100,"-"))</f>
        <v>-</v>
      </c>
      <c r="G936" s="59" t="str">
        <f>IF(OR('Tabel 4F S'!G936&lt;5,'Tabel 4 S'!G936&lt;0.5),"-",IFERROR('Tabel 4 S'!G936/'Tabel 4F S'!G936*100,"-"))</f>
        <v>-</v>
      </c>
      <c r="H936" s="82"/>
      <c r="I936" s="59" t="str">
        <f>IF(OR('Tabel 4F S'!I936&lt;5,'Tabel 4 S'!I936&lt;0.5),"-",IFERROR('Tabel 4 S'!I936/'Tabel 4F S'!I936*100,"-"))</f>
        <v>-</v>
      </c>
    </row>
    <row r="937" spans="1:9" x14ac:dyDescent="0.25">
      <c r="A937" s="54" t="s">
        <v>19</v>
      </c>
      <c r="C937" s="55" t="str">
        <f>IF(OR('Tabel 4F S'!C937&lt;5,'Tabel 4 S'!C937&lt;0.5),"-",IFERROR('Tabel 4 S'!C937/'Tabel 4F S'!C937*100,"-"))</f>
        <v>-</v>
      </c>
      <c r="D937" s="55" t="str">
        <f>IF(OR('Tabel 4F S'!D937&lt;5,'Tabel 4 S'!D937&lt;0.5),"-",IFERROR('Tabel 4 S'!D937/'Tabel 4F S'!D937*100,"-"))</f>
        <v>-</v>
      </c>
      <c r="E937" s="55" t="str">
        <f>IF(OR('Tabel 4F S'!E937&lt;5,'Tabel 4 S'!E937&lt;0.5),"-",IFERROR('Tabel 4 S'!E937/'Tabel 4F S'!E937*100,"-"))</f>
        <v>-</v>
      </c>
      <c r="F937" s="55" t="str">
        <f>IF(OR('Tabel 4F S'!F937&lt;5,'Tabel 4 S'!F937&lt;0.5),"-",IFERROR('Tabel 4 S'!F937/'Tabel 4F S'!F937*100,"-"))</f>
        <v>-</v>
      </c>
      <c r="G937" s="55" t="str">
        <f>IF(OR('Tabel 4F S'!G937&lt;5,'Tabel 4 S'!G937&lt;0.5),"-",IFERROR('Tabel 4 S'!G937/'Tabel 4F S'!G937*100,"-"))</f>
        <v>-</v>
      </c>
      <c r="H937" s="82"/>
      <c r="I937" s="55" t="str">
        <f>IF(OR('Tabel 4F S'!I937&lt;5,'Tabel 4 S'!I937&lt;0.5),"-",IFERROR('Tabel 4 S'!I937/'Tabel 4F S'!I937*100,"-"))</f>
        <v>-</v>
      </c>
    </row>
    <row r="938" spans="1:9" x14ac:dyDescent="0.25">
      <c r="A938" s="56" t="s">
        <v>20</v>
      </c>
      <c r="C938" s="57" t="str">
        <f>IF(OR('Tabel 4F S'!C938&lt;5,'Tabel 4 S'!C938&lt;0.5),"-",IFERROR('Tabel 4 S'!C938/'Tabel 4F S'!C938*100,"-"))</f>
        <v>-</v>
      </c>
      <c r="D938" s="57" t="str">
        <f>IF(OR('Tabel 4F S'!D938&lt;5,'Tabel 4 S'!D938&lt;0.5),"-",IFERROR('Tabel 4 S'!D938/'Tabel 4F S'!D938*100,"-"))</f>
        <v>-</v>
      </c>
      <c r="E938" s="57" t="str">
        <f>IF(OR('Tabel 4F S'!E938&lt;5,'Tabel 4 S'!E938&lt;0.5),"-",IFERROR('Tabel 4 S'!E938/'Tabel 4F S'!E938*100,"-"))</f>
        <v>-</v>
      </c>
      <c r="F938" s="57" t="str">
        <f>IF(OR('Tabel 4F S'!F938&lt;5,'Tabel 4 S'!F938&lt;0.5),"-",IFERROR('Tabel 4 S'!F938/'Tabel 4F S'!F938*100,"-"))</f>
        <v>-</v>
      </c>
      <c r="G938" s="57" t="str">
        <f>IF(OR('Tabel 4F S'!G938&lt;5,'Tabel 4 S'!G938&lt;0.5),"-",IFERROR('Tabel 4 S'!G938/'Tabel 4F S'!G938*100,"-"))</f>
        <v>-</v>
      </c>
      <c r="H938" s="82"/>
      <c r="I938" s="57" t="str">
        <f>IF(OR('Tabel 4F S'!I938&lt;5,'Tabel 4 S'!I938&lt;0.5),"-",IFERROR('Tabel 4 S'!I938/'Tabel 4F S'!I938*100,"-"))</f>
        <v>-</v>
      </c>
    </row>
    <row r="939" spans="1:9" x14ac:dyDescent="0.25">
      <c r="A939" s="58" t="s">
        <v>21</v>
      </c>
      <c r="C939" s="59" t="str">
        <f>IF(OR('Tabel 4F S'!C939&lt;5,'Tabel 4 S'!C939&lt;0.5),"-",IFERROR('Tabel 4 S'!C939/'Tabel 4F S'!C939*100,"-"))</f>
        <v>-</v>
      </c>
      <c r="D939" s="59" t="str">
        <f>IF(OR('Tabel 4F S'!D939&lt;5,'Tabel 4 S'!D939&lt;0.5),"-",IFERROR('Tabel 4 S'!D939/'Tabel 4F S'!D939*100,"-"))</f>
        <v>-</v>
      </c>
      <c r="E939" s="59" t="str">
        <f>IF(OR('Tabel 4F S'!E939&lt;5,'Tabel 4 S'!E939&lt;0.5),"-",IFERROR('Tabel 4 S'!E939/'Tabel 4F S'!E939*100,"-"))</f>
        <v>-</v>
      </c>
      <c r="F939" s="59" t="str">
        <f>IF(OR('Tabel 4F S'!F939&lt;5,'Tabel 4 S'!F939&lt;0.5),"-",IFERROR('Tabel 4 S'!F939/'Tabel 4F S'!F939*100,"-"))</f>
        <v>-</v>
      </c>
      <c r="G939" s="59" t="str">
        <f>IF(OR('Tabel 4F S'!G939&lt;5,'Tabel 4 S'!G939&lt;0.5),"-",IFERROR('Tabel 4 S'!G939/'Tabel 4F S'!G939*100,"-"))</f>
        <v>-</v>
      </c>
      <c r="H939" s="82"/>
      <c r="I939" s="59" t="str">
        <f>IF(OR('Tabel 4F S'!I939&lt;5,'Tabel 4 S'!I939&lt;0.5),"-",IFERROR('Tabel 4 S'!I939/'Tabel 4F S'!I939*100,"-"))</f>
        <v>-</v>
      </c>
    </row>
    <row r="940" spans="1:9" x14ac:dyDescent="0.25">
      <c r="A940" s="54" t="s">
        <v>22</v>
      </c>
      <c r="C940" s="55" t="str">
        <f>IF(OR('Tabel 4F S'!C940&lt;5,'Tabel 4 S'!C940&lt;0.5),"-",IFERROR('Tabel 4 S'!C940/'Tabel 4F S'!C940*100,"-"))</f>
        <v>-</v>
      </c>
      <c r="D940" s="55" t="str">
        <f>IF(OR('Tabel 4F S'!D940&lt;5,'Tabel 4 S'!D940&lt;0.5),"-",IFERROR('Tabel 4 S'!D940/'Tabel 4F S'!D940*100,"-"))</f>
        <v>-</v>
      </c>
      <c r="E940" s="55">
        <f>IF(OR('Tabel 4F S'!E940&lt;5,'Tabel 4 S'!E940&lt;0.5),"-",IFERROR('Tabel 4 S'!E940/'Tabel 4F S'!E940*100,"-"))</f>
        <v>20</v>
      </c>
      <c r="F940" s="55" t="str">
        <f>IF(OR('Tabel 4F S'!F940&lt;5,'Tabel 4 S'!F940&lt;0.5),"-",IFERROR('Tabel 4 S'!F940/'Tabel 4F S'!F940*100,"-"))</f>
        <v>-</v>
      </c>
      <c r="G940" s="55" t="str">
        <f>IF(OR('Tabel 4F S'!G940&lt;5,'Tabel 4 S'!G940&lt;0.5),"-",IFERROR('Tabel 4 S'!G940/'Tabel 4F S'!G940*100,"-"))</f>
        <v>-</v>
      </c>
      <c r="H940" s="82"/>
      <c r="I940" s="55">
        <f>IF(OR('Tabel 4F S'!I940&lt;5,'Tabel 4 S'!I940&lt;0.5),"-",IFERROR('Tabel 4 S'!I940/'Tabel 4F S'!I940*100,"-"))</f>
        <v>5.5555555555555554</v>
      </c>
    </row>
    <row r="941" spans="1:9" x14ac:dyDescent="0.25">
      <c r="A941" s="56" t="s">
        <v>23</v>
      </c>
      <c r="C941" s="57" t="str">
        <f>IF(OR('Tabel 4F S'!C941&lt;5,'Tabel 4 S'!C941&lt;0.5),"-",IFERROR('Tabel 4 S'!C941/'Tabel 4F S'!C941*100,"-"))</f>
        <v>-</v>
      </c>
      <c r="D941" s="57" t="str">
        <f>IF(OR('Tabel 4F S'!D941&lt;5,'Tabel 4 S'!D941&lt;0.5),"-",IFERROR('Tabel 4 S'!D941/'Tabel 4F S'!D941*100,"-"))</f>
        <v>-</v>
      </c>
      <c r="E941" s="57" t="str">
        <f>IF(OR('Tabel 4F S'!E941&lt;5,'Tabel 4 S'!E941&lt;0.5),"-",IFERROR('Tabel 4 S'!E941/'Tabel 4F S'!E941*100,"-"))</f>
        <v>-</v>
      </c>
      <c r="F941" s="57" t="str">
        <f>IF(OR('Tabel 4F S'!F941&lt;5,'Tabel 4 S'!F941&lt;0.5),"-",IFERROR('Tabel 4 S'!F941/'Tabel 4F S'!F941*100,"-"))</f>
        <v>-</v>
      </c>
      <c r="G941" s="57" t="str">
        <f>IF(OR('Tabel 4F S'!G941&lt;5,'Tabel 4 S'!G941&lt;0.5),"-",IFERROR('Tabel 4 S'!G941/'Tabel 4F S'!G941*100,"-"))</f>
        <v>-</v>
      </c>
      <c r="H941" s="82"/>
      <c r="I941" s="57" t="str">
        <f>IF(OR('Tabel 4F S'!I941&lt;5,'Tabel 4 S'!I941&lt;0.5),"-",IFERROR('Tabel 4 S'!I941/'Tabel 4F S'!I941*100,"-"))</f>
        <v>-</v>
      </c>
    </row>
    <row r="942" spans="1:9" x14ac:dyDescent="0.25">
      <c r="A942" s="58" t="s">
        <v>24</v>
      </c>
      <c r="C942" s="59" t="str">
        <f>IF(OR('Tabel 4F S'!C942&lt;5,'Tabel 4 S'!C942&lt;0.5),"-",IFERROR('Tabel 4 S'!C942/'Tabel 4F S'!C942*100,"-"))</f>
        <v>-</v>
      </c>
      <c r="D942" s="59" t="str">
        <f>IF(OR('Tabel 4F S'!D942&lt;5,'Tabel 4 S'!D942&lt;0.5),"-",IFERROR('Tabel 4 S'!D942/'Tabel 4F S'!D942*100,"-"))</f>
        <v>-</v>
      </c>
      <c r="E942" s="59" t="str">
        <f>IF(OR('Tabel 4F S'!E942&lt;5,'Tabel 4 S'!E942&lt;0.5),"-",IFERROR('Tabel 4 S'!E942/'Tabel 4F S'!E942*100,"-"))</f>
        <v>-</v>
      </c>
      <c r="F942" s="59" t="str">
        <f>IF(OR('Tabel 4F S'!F942&lt;5,'Tabel 4 S'!F942&lt;0.5),"-",IFERROR('Tabel 4 S'!F942/'Tabel 4F S'!F942*100,"-"))</f>
        <v>-</v>
      </c>
      <c r="G942" s="59" t="str">
        <f>IF(OR('Tabel 4F S'!G942&lt;5,'Tabel 4 S'!G942&lt;0.5),"-",IFERROR('Tabel 4 S'!G942/'Tabel 4F S'!G942*100,"-"))</f>
        <v>-</v>
      </c>
      <c r="H942" s="82"/>
      <c r="I942" s="59" t="str">
        <f>IF(OR('Tabel 4F S'!I942&lt;5,'Tabel 4 S'!I942&lt;0.5),"-",IFERROR('Tabel 4 S'!I942/'Tabel 4F S'!I942*100,"-"))</f>
        <v>-</v>
      </c>
    </row>
    <row r="943" spans="1:9" x14ac:dyDescent="0.25">
      <c r="A943" s="54" t="s">
        <v>25</v>
      </c>
      <c r="C943" s="55" t="str">
        <f>IF(OR('Tabel 4F S'!C943&lt;5,'Tabel 4 S'!C943&lt;0.5),"-",IFERROR('Tabel 4 S'!C943/'Tabel 4F S'!C943*100,"-"))</f>
        <v>-</v>
      </c>
      <c r="D943" s="55" t="str">
        <f>IF(OR('Tabel 4F S'!D943&lt;5,'Tabel 4 S'!D943&lt;0.5),"-",IFERROR('Tabel 4 S'!D943/'Tabel 4F S'!D943*100,"-"))</f>
        <v>-</v>
      </c>
      <c r="E943" s="55" t="str">
        <f>IF(OR('Tabel 4F S'!E943&lt;5,'Tabel 4 S'!E943&lt;0.5),"-",IFERROR('Tabel 4 S'!E943/'Tabel 4F S'!E943*100,"-"))</f>
        <v>-</v>
      </c>
      <c r="F943" s="55" t="str">
        <f>IF(OR('Tabel 4F S'!F943&lt;5,'Tabel 4 S'!F943&lt;0.5),"-",IFERROR('Tabel 4 S'!F943/'Tabel 4F S'!F943*100,"-"))</f>
        <v>-</v>
      </c>
      <c r="G943" s="55" t="str">
        <f>IF(OR('Tabel 4F S'!G943&lt;5,'Tabel 4 S'!G943&lt;0.5),"-",IFERROR('Tabel 4 S'!G943/'Tabel 4F S'!G943*100,"-"))</f>
        <v>-</v>
      </c>
      <c r="H943" s="82"/>
      <c r="I943" s="55" t="str">
        <f>IF(OR('Tabel 4F S'!I943&lt;5,'Tabel 4 S'!I943&lt;0.5),"-",IFERROR('Tabel 4 S'!I943/'Tabel 4F S'!I943*100,"-"))</f>
        <v>-</v>
      </c>
    </row>
    <row r="944" spans="1:9" x14ac:dyDescent="0.25">
      <c r="A944" s="56" t="s">
        <v>26</v>
      </c>
      <c r="C944" s="57" t="str">
        <f>IF(OR('Tabel 4F S'!C944&lt;5,'Tabel 4 S'!C944&lt;0.5),"-",IFERROR('Tabel 4 S'!C944/'Tabel 4F S'!C944*100,"-"))</f>
        <v>-</v>
      </c>
      <c r="D944" s="57" t="str">
        <f>IF(OR('Tabel 4F S'!D944&lt;5,'Tabel 4 S'!D944&lt;0.5),"-",IFERROR('Tabel 4 S'!D944/'Tabel 4F S'!D944*100,"-"))</f>
        <v>-</v>
      </c>
      <c r="E944" s="57" t="str">
        <f>IF(OR('Tabel 4F S'!E944&lt;5,'Tabel 4 S'!E944&lt;0.5),"-",IFERROR('Tabel 4 S'!E944/'Tabel 4F S'!E944*100,"-"))</f>
        <v>-</v>
      </c>
      <c r="F944" s="57" t="str">
        <f>IF(OR('Tabel 4F S'!F944&lt;5,'Tabel 4 S'!F944&lt;0.5),"-",IFERROR('Tabel 4 S'!F944/'Tabel 4F S'!F944*100,"-"))</f>
        <v>-</v>
      </c>
      <c r="G944" s="57" t="str">
        <f>IF(OR('Tabel 4F S'!G944&lt;5,'Tabel 4 S'!G944&lt;0.5),"-",IFERROR('Tabel 4 S'!G944/'Tabel 4F S'!G944*100,"-"))</f>
        <v>-</v>
      </c>
      <c r="H944" s="82"/>
      <c r="I944" s="57" t="str">
        <f>IF(OR('Tabel 4F S'!I944&lt;5,'Tabel 4 S'!I944&lt;0.5),"-",IFERROR('Tabel 4 S'!I944/'Tabel 4F S'!I944*100,"-"))</f>
        <v>-</v>
      </c>
    </row>
    <row r="945" spans="1:9" x14ac:dyDescent="0.25">
      <c r="A945" s="58" t="s">
        <v>27</v>
      </c>
      <c r="C945" s="59" t="str">
        <f>IF(OR('Tabel 4F S'!C945&lt;5,'Tabel 4 S'!C945&lt;0.5),"-",IFERROR('Tabel 4 S'!C945/'Tabel 4F S'!C945*100,"-"))</f>
        <v>-</v>
      </c>
      <c r="D945" s="59" t="str">
        <f>IF(OR('Tabel 4F S'!D945&lt;5,'Tabel 4 S'!D945&lt;0.5),"-",IFERROR('Tabel 4 S'!D945/'Tabel 4F S'!D945*100,"-"))</f>
        <v>-</v>
      </c>
      <c r="E945" s="59" t="str">
        <f>IF(OR('Tabel 4F S'!E945&lt;5,'Tabel 4 S'!E945&lt;0.5),"-",IFERROR('Tabel 4 S'!E945/'Tabel 4F S'!E945*100,"-"))</f>
        <v>-</v>
      </c>
      <c r="F945" s="59" t="str">
        <f>IF(OR('Tabel 4F S'!F945&lt;5,'Tabel 4 S'!F945&lt;0.5),"-",IFERROR('Tabel 4 S'!F945/'Tabel 4F S'!F945*100,"-"))</f>
        <v>-</v>
      </c>
      <c r="G945" s="59" t="str">
        <f>IF(OR('Tabel 4F S'!G945&lt;5,'Tabel 4 S'!G945&lt;0.5),"-",IFERROR('Tabel 4 S'!G945/'Tabel 4F S'!G945*100,"-"))</f>
        <v>-</v>
      </c>
      <c r="H945" s="82"/>
      <c r="I945" s="59" t="str">
        <f>IF(OR('Tabel 4F S'!I945&lt;5,'Tabel 4 S'!I945&lt;0.5),"-",IFERROR('Tabel 4 S'!I945/'Tabel 4F S'!I945*100,"-"))</f>
        <v>-</v>
      </c>
    </row>
    <row r="946" spans="1:9" x14ac:dyDescent="0.25">
      <c r="A946" s="54" t="s">
        <v>28</v>
      </c>
      <c r="C946" s="55" t="str">
        <f>IF(OR('Tabel 4F S'!C946&lt;5,'Tabel 4 S'!C946&lt;0.5),"-",IFERROR('Tabel 4 S'!C946/'Tabel 4F S'!C946*100,"-"))</f>
        <v>-</v>
      </c>
      <c r="D946" s="55" t="str">
        <f>IF(OR('Tabel 4F S'!D946&lt;5,'Tabel 4 S'!D946&lt;0.5),"-",IFERROR('Tabel 4 S'!D946/'Tabel 4F S'!D946*100,"-"))</f>
        <v>-</v>
      </c>
      <c r="E946" s="55">
        <f>IF(OR('Tabel 4F S'!E946&lt;5,'Tabel 4 S'!E946&lt;0.5),"-",IFERROR('Tabel 4 S'!E946/'Tabel 4F S'!E946*100,"-"))</f>
        <v>16.666666666666664</v>
      </c>
      <c r="F946" s="55" t="str">
        <f>IF(OR('Tabel 4F S'!F946&lt;5,'Tabel 4 S'!F946&lt;0.5),"-",IFERROR('Tabel 4 S'!F946/'Tabel 4F S'!F946*100,"-"))</f>
        <v>-</v>
      </c>
      <c r="G946" s="55" t="str">
        <f>IF(OR('Tabel 4F S'!G946&lt;5,'Tabel 4 S'!G946&lt;0.5),"-",IFERROR('Tabel 4 S'!G946/'Tabel 4F S'!G946*100,"-"))</f>
        <v>-</v>
      </c>
      <c r="H946" s="82"/>
      <c r="I946" s="55">
        <f>IF(OR('Tabel 4F S'!I946&lt;5,'Tabel 4 S'!I946&lt;0.5),"-",IFERROR('Tabel 4 S'!I946/'Tabel 4F S'!I946*100,"-"))</f>
        <v>5.5555555555555554</v>
      </c>
    </row>
    <row r="947" spans="1:9" x14ac:dyDescent="0.25">
      <c r="A947" s="56" t="s">
        <v>29</v>
      </c>
      <c r="C947" s="57" t="str">
        <f>IF(OR('Tabel 4F S'!C947&lt;5,'Tabel 4 S'!C947&lt;0.5),"-",IFERROR('Tabel 4 S'!C947/'Tabel 4F S'!C947*100,"-"))</f>
        <v>-</v>
      </c>
      <c r="D947" s="57" t="str">
        <f>IF(OR('Tabel 4F S'!D947&lt;5,'Tabel 4 S'!D947&lt;0.5),"-",IFERROR('Tabel 4 S'!D947/'Tabel 4F S'!D947*100,"-"))</f>
        <v>-</v>
      </c>
      <c r="E947" s="57" t="str">
        <f>IF(OR('Tabel 4F S'!E947&lt;5,'Tabel 4 S'!E947&lt;0.5),"-",IFERROR('Tabel 4 S'!E947/'Tabel 4F S'!E947*100,"-"))</f>
        <v>-</v>
      </c>
      <c r="F947" s="57" t="str">
        <f>IF(OR('Tabel 4F S'!F947&lt;5,'Tabel 4 S'!F947&lt;0.5),"-",IFERROR('Tabel 4 S'!F947/'Tabel 4F S'!F947*100,"-"))</f>
        <v>-</v>
      </c>
      <c r="G947" s="57" t="str">
        <f>IF(OR('Tabel 4F S'!G947&lt;5,'Tabel 4 S'!G947&lt;0.5),"-",IFERROR('Tabel 4 S'!G947/'Tabel 4F S'!G947*100,"-"))</f>
        <v>-</v>
      </c>
      <c r="H947" s="82"/>
      <c r="I947" s="57" t="str">
        <f>IF(OR('Tabel 4F S'!I947&lt;5,'Tabel 4 S'!I947&lt;0.5),"-",IFERROR('Tabel 4 S'!I947/'Tabel 4F S'!I947*100,"-"))</f>
        <v>-</v>
      </c>
    </row>
    <row r="948" spans="1:9" x14ac:dyDescent="0.25">
      <c r="A948" s="58" t="s">
        <v>30</v>
      </c>
      <c r="C948" s="59" t="str">
        <f>IF(OR('Tabel 4F S'!C948&lt;5,'Tabel 4 S'!C948&lt;0.5),"-",IFERROR('Tabel 4 S'!C948/'Tabel 4F S'!C948*100,"-"))</f>
        <v>-</v>
      </c>
      <c r="D948" s="59" t="str">
        <f>IF(OR('Tabel 4F S'!D948&lt;5,'Tabel 4 S'!D948&lt;0.5),"-",IFERROR('Tabel 4 S'!D948/'Tabel 4F S'!D948*100,"-"))</f>
        <v>-</v>
      </c>
      <c r="E948" s="59" t="str">
        <f>IF(OR('Tabel 4F S'!E948&lt;5,'Tabel 4 S'!E948&lt;0.5),"-",IFERROR('Tabel 4 S'!E948/'Tabel 4F S'!E948*100,"-"))</f>
        <v>-</v>
      </c>
      <c r="F948" s="59" t="str">
        <f>IF(OR('Tabel 4F S'!F948&lt;5,'Tabel 4 S'!F948&lt;0.5),"-",IFERROR('Tabel 4 S'!F948/'Tabel 4F S'!F948*100,"-"))</f>
        <v>-</v>
      </c>
      <c r="G948" s="59" t="str">
        <f>IF(OR('Tabel 4F S'!G948&lt;5,'Tabel 4 S'!G948&lt;0.5),"-",IFERROR('Tabel 4 S'!G948/'Tabel 4F S'!G948*100,"-"))</f>
        <v>-</v>
      </c>
      <c r="H948" s="82"/>
      <c r="I948" s="59" t="str">
        <f>IF(OR('Tabel 4F S'!I948&lt;5,'Tabel 4 S'!I948&lt;0.5),"-",IFERROR('Tabel 4 S'!I948/'Tabel 4F S'!I948*100,"-"))</f>
        <v>-</v>
      </c>
    </row>
    <row r="949" spans="1:9" x14ac:dyDescent="0.25">
      <c r="A949" s="54" t="s">
        <v>31</v>
      </c>
      <c r="C949" s="55" t="str">
        <f>IF(OR('Tabel 4F S'!C949&lt;5,'Tabel 4 S'!C949&lt;0.5),"-",IFERROR('Tabel 4 S'!C949/'Tabel 4F S'!C949*100,"-"))</f>
        <v>-</v>
      </c>
      <c r="D949" s="55">
        <f>IF(OR('Tabel 4F S'!D949&lt;5,'Tabel 4 S'!D949&lt;0.5),"-",IFERROR('Tabel 4 S'!D949/'Tabel 4F S'!D949*100,"-"))</f>
        <v>11.111111111111111</v>
      </c>
      <c r="E949" s="55" t="str">
        <f>IF(OR('Tabel 4F S'!E949&lt;5,'Tabel 4 S'!E949&lt;0.5),"-",IFERROR('Tabel 4 S'!E949/'Tabel 4F S'!E949*100,"-"))</f>
        <v>-</v>
      </c>
      <c r="F949" s="55" t="str">
        <f>IF(OR('Tabel 4F S'!F949&lt;5,'Tabel 4 S'!F949&lt;0.5),"-",IFERROR('Tabel 4 S'!F949/'Tabel 4F S'!F949*100,"-"))</f>
        <v>-</v>
      </c>
      <c r="G949" s="55" t="str">
        <f>IF(OR('Tabel 4F S'!G949&lt;5,'Tabel 4 S'!G949&lt;0.5),"-",IFERROR('Tabel 4 S'!G949/'Tabel 4F S'!G949*100,"-"))</f>
        <v>-</v>
      </c>
      <c r="H949" s="82"/>
      <c r="I949" s="55">
        <f>IF(OR('Tabel 4F S'!I949&lt;5,'Tabel 4 S'!I949&lt;0.5),"-",IFERROR('Tabel 4 S'!I949/'Tabel 4F S'!I949*100,"-"))</f>
        <v>3.5714285714285712</v>
      </c>
    </row>
    <row r="950" spans="1:9" x14ac:dyDescent="0.25">
      <c r="A950" s="56" t="s">
        <v>32</v>
      </c>
      <c r="C950" s="57" t="str">
        <f>IF(OR('Tabel 4F S'!C950&lt;5,'Tabel 4 S'!C950&lt;0.5),"-",IFERROR('Tabel 4 S'!C950/'Tabel 4F S'!C950*100,"-"))</f>
        <v>-</v>
      </c>
      <c r="D950" s="57" t="str">
        <f>IF(OR('Tabel 4F S'!D950&lt;5,'Tabel 4 S'!D950&lt;0.5),"-",IFERROR('Tabel 4 S'!D950/'Tabel 4F S'!D950*100,"-"))</f>
        <v>-</v>
      </c>
      <c r="E950" s="57" t="str">
        <f>IF(OR('Tabel 4F S'!E950&lt;5,'Tabel 4 S'!E950&lt;0.5),"-",IFERROR('Tabel 4 S'!E950/'Tabel 4F S'!E950*100,"-"))</f>
        <v>-</v>
      </c>
      <c r="F950" s="57" t="str">
        <f>IF(OR('Tabel 4F S'!F950&lt;5,'Tabel 4 S'!F950&lt;0.5),"-",IFERROR('Tabel 4 S'!F950/'Tabel 4F S'!F950*100,"-"))</f>
        <v>-</v>
      </c>
      <c r="G950" s="57" t="str">
        <f>IF(OR('Tabel 4F S'!G950&lt;5,'Tabel 4 S'!G950&lt;0.5),"-",IFERROR('Tabel 4 S'!G950/'Tabel 4F S'!G950*100,"-"))</f>
        <v>-</v>
      </c>
      <c r="H950" s="82"/>
      <c r="I950" s="57" t="str">
        <f>IF(OR('Tabel 4F S'!I950&lt;5,'Tabel 4 S'!I950&lt;0.5),"-",IFERROR('Tabel 4 S'!I950/'Tabel 4F S'!I950*100,"-"))</f>
        <v>-</v>
      </c>
    </row>
    <row r="951" spans="1:9" x14ac:dyDescent="0.25">
      <c r="A951" s="58" t="s">
        <v>33</v>
      </c>
      <c r="C951" s="59" t="str">
        <f>IF(OR('Tabel 4F S'!C951&lt;5,'Tabel 4 S'!C951&lt;0.5),"-",IFERROR('Tabel 4 S'!C951/'Tabel 4F S'!C951*100,"-"))</f>
        <v>-</v>
      </c>
      <c r="D951" s="59" t="str">
        <f>IF(OR('Tabel 4F S'!D951&lt;5,'Tabel 4 S'!D951&lt;0.5),"-",IFERROR('Tabel 4 S'!D951/'Tabel 4F S'!D951*100,"-"))</f>
        <v>-</v>
      </c>
      <c r="E951" s="59" t="str">
        <f>IF(OR('Tabel 4F S'!E951&lt;5,'Tabel 4 S'!E951&lt;0.5),"-",IFERROR('Tabel 4 S'!E951/'Tabel 4F S'!E951*100,"-"))</f>
        <v>-</v>
      </c>
      <c r="F951" s="59" t="str">
        <f>IF(OR('Tabel 4F S'!F951&lt;5,'Tabel 4 S'!F951&lt;0.5),"-",IFERROR('Tabel 4 S'!F951/'Tabel 4F S'!F951*100,"-"))</f>
        <v>-</v>
      </c>
      <c r="G951" s="59" t="str">
        <f>IF(OR('Tabel 4F S'!G951&lt;5,'Tabel 4 S'!G951&lt;0.5),"-",IFERROR('Tabel 4 S'!G951/'Tabel 4F S'!G951*100,"-"))</f>
        <v>-</v>
      </c>
      <c r="H951" s="82"/>
      <c r="I951" s="59" t="str">
        <f>IF(OR('Tabel 4F S'!I951&lt;5,'Tabel 4 S'!I951&lt;0.5),"-",IFERROR('Tabel 4 S'!I951/'Tabel 4F S'!I951*100,"-"))</f>
        <v>-</v>
      </c>
    </row>
    <row r="952" spans="1:9" x14ac:dyDescent="0.25">
      <c r="A952" s="54" t="s">
        <v>34</v>
      </c>
      <c r="C952" s="55">
        <f>IF(OR('Tabel 4F S'!C952&lt;5,'Tabel 4 S'!C952&lt;0.5),"-",IFERROR('Tabel 4 S'!C952/'Tabel 4F S'!C952*100,"-"))</f>
        <v>20</v>
      </c>
      <c r="D952" s="55" t="str">
        <f>IF(OR('Tabel 4F S'!D952&lt;5,'Tabel 4 S'!D952&lt;0.5),"-",IFERROR('Tabel 4 S'!D952/'Tabel 4F S'!D952*100,"-"))</f>
        <v>-</v>
      </c>
      <c r="E952" s="55">
        <f>IF(OR('Tabel 4F S'!E952&lt;5,'Tabel 4 S'!E952&lt;0.5),"-",IFERROR('Tabel 4 S'!E952/'Tabel 4F S'!E952*100,"-"))</f>
        <v>5.5555555555555554</v>
      </c>
      <c r="F952" s="55">
        <f>IF(OR('Tabel 4F S'!F952&lt;5,'Tabel 4 S'!F952&lt;0.5),"-",IFERROR('Tabel 4 S'!F952/'Tabel 4F S'!F952*100,"-"))</f>
        <v>23.809523809523807</v>
      </c>
      <c r="G952" s="55" t="str">
        <f>IF(OR('Tabel 4F S'!G952&lt;5,'Tabel 4 S'!G952&lt;0.5),"-",IFERROR('Tabel 4 S'!G952/'Tabel 4F S'!G952*100,"-"))</f>
        <v>-</v>
      </c>
      <c r="H952" s="82"/>
      <c r="I952" s="55">
        <f>IF(OR('Tabel 4F S'!I952&lt;5,'Tabel 4 S'!I952&lt;0.5),"-",IFERROR('Tabel 4 S'!I952/'Tabel 4F S'!I952*100,"-"))</f>
        <v>10</v>
      </c>
    </row>
    <row r="953" spans="1:9" x14ac:dyDescent="0.25">
      <c r="A953" s="56" t="s">
        <v>35</v>
      </c>
      <c r="C953" s="57" t="str">
        <f>IF(OR('Tabel 4F S'!C953&lt;5,'Tabel 4 S'!C953&lt;0.5),"-",IFERROR('Tabel 4 S'!C953/'Tabel 4F S'!C953*100,"-"))</f>
        <v>-</v>
      </c>
      <c r="D953" s="57">
        <f>IF(OR('Tabel 4F S'!D953&lt;5,'Tabel 4 S'!D953&lt;0.5),"-",IFERROR('Tabel 4 S'!D953/'Tabel 4F S'!D953*100,"-"))</f>
        <v>10</v>
      </c>
      <c r="E953" s="57" t="str">
        <f>IF(OR('Tabel 4F S'!E953&lt;5,'Tabel 4 S'!E953&lt;0.5),"-",IFERROR('Tabel 4 S'!E953/'Tabel 4F S'!E953*100,"-"))</f>
        <v>-</v>
      </c>
      <c r="F953" s="57">
        <f>IF(OR('Tabel 4F S'!F953&lt;5,'Tabel 4 S'!F953&lt;0.5),"-",IFERROR('Tabel 4 S'!F953/'Tabel 4F S'!F953*100,"-"))</f>
        <v>5.8823529411764701</v>
      </c>
      <c r="G953" s="57" t="str">
        <f>IF(OR('Tabel 4F S'!G953&lt;5,'Tabel 4 S'!G953&lt;0.5),"-",IFERROR('Tabel 4 S'!G953/'Tabel 4F S'!G953*100,"-"))</f>
        <v>-</v>
      </c>
      <c r="H953" s="82"/>
      <c r="I953" s="57">
        <f>IF(OR('Tabel 4F S'!I953&lt;5,'Tabel 4 S'!I953&lt;0.5),"-",IFERROR('Tabel 4 S'!I953/'Tabel 4F S'!I953*100,"-"))</f>
        <v>4.838709677419355</v>
      </c>
    </row>
    <row r="954" spans="1:9" x14ac:dyDescent="0.25">
      <c r="A954" s="58" t="s">
        <v>36</v>
      </c>
      <c r="C954" s="59" t="str">
        <f>IF(OR('Tabel 4F S'!C954&lt;5,'Tabel 4 S'!C954&lt;0.5),"-",IFERROR('Tabel 4 S'!C954/'Tabel 4F S'!C954*100,"-"))</f>
        <v>-</v>
      </c>
      <c r="D954" s="59" t="str">
        <f>IF(OR('Tabel 4F S'!D954&lt;5,'Tabel 4 S'!D954&lt;0.5),"-",IFERROR('Tabel 4 S'!D954/'Tabel 4F S'!D954*100,"-"))</f>
        <v>-</v>
      </c>
      <c r="E954" s="59" t="str">
        <f>IF(OR('Tabel 4F S'!E954&lt;5,'Tabel 4 S'!E954&lt;0.5),"-",IFERROR('Tabel 4 S'!E954/'Tabel 4F S'!E954*100,"-"))</f>
        <v>-</v>
      </c>
      <c r="F954" s="59">
        <f>IF(OR('Tabel 4F S'!F954&lt;5,'Tabel 4 S'!F954&lt;0.5),"-",IFERROR('Tabel 4 S'!F954/'Tabel 4F S'!F954*100,"-"))</f>
        <v>15.384615384615385</v>
      </c>
      <c r="G954" s="59" t="str">
        <f>IF(OR('Tabel 4F S'!G954&lt;5,'Tabel 4 S'!G954&lt;0.5),"-",IFERROR('Tabel 4 S'!G954/'Tabel 4F S'!G954*100,"-"))</f>
        <v>-</v>
      </c>
      <c r="H954" s="82"/>
      <c r="I954" s="59">
        <f>IF(OR('Tabel 4F S'!I954&lt;5,'Tabel 4 S'!I954&lt;0.5),"-",IFERROR('Tabel 4 S'!I954/'Tabel 4F S'!I954*100,"-"))</f>
        <v>12.5</v>
      </c>
    </row>
    <row r="955" spans="1:9" x14ac:dyDescent="0.25">
      <c r="A955" s="54" t="s">
        <v>37</v>
      </c>
      <c r="C955" s="55" t="str">
        <f>IF(OR('Tabel 4F S'!C955&lt;5,'Tabel 4 S'!C955&lt;0.5),"-",IFERROR('Tabel 4 S'!C955/'Tabel 4F S'!C955*100,"-"))</f>
        <v>-</v>
      </c>
      <c r="D955" s="55" t="str">
        <f>IF(OR('Tabel 4F S'!D955&lt;5,'Tabel 4 S'!D955&lt;0.5),"-",IFERROR('Tabel 4 S'!D955/'Tabel 4F S'!D955*100,"-"))</f>
        <v>-</v>
      </c>
      <c r="E955" s="55" t="str">
        <f>IF(OR('Tabel 4F S'!E955&lt;5,'Tabel 4 S'!E955&lt;0.5),"-",IFERROR('Tabel 4 S'!E955/'Tabel 4F S'!E955*100,"-"))</f>
        <v>-</v>
      </c>
      <c r="F955" s="55" t="str">
        <f>IF(OR('Tabel 4F S'!F955&lt;5,'Tabel 4 S'!F955&lt;0.5),"-",IFERROR('Tabel 4 S'!F955/'Tabel 4F S'!F955*100,"-"))</f>
        <v>-</v>
      </c>
      <c r="G955" s="55" t="str">
        <f>IF(OR('Tabel 4F S'!G955&lt;5,'Tabel 4 S'!G955&lt;0.5),"-",IFERROR('Tabel 4 S'!G955/'Tabel 4F S'!G955*100,"-"))</f>
        <v>-</v>
      </c>
      <c r="H955" s="82"/>
      <c r="I955" s="55">
        <f>IF(OR('Tabel 4F S'!I955&lt;5,'Tabel 4 S'!I955&lt;0.5),"-",IFERROR('Tabel 4 S'!I955/'Tabel 4F S'!I955*100,"-"))</f>
        <v>15.384615384615385</v>
      </c>
    </row>
    <row r="956" spans="1:9" x14ac:dyDescent="0.25">
      <c r="A956" s="56" t="s">
        <v>38</v>
      </c>
      <c r="C956" s="57" t="str">
        <f>IF(OR('Tabel 4F S'!C956&lt;5,'Tabel 4 S'!C956&lt;0.5),"-",IFERROR('Tabel 4 S'!C956/'Tabel 4F S'!C956*100,"-"))</f>
        <v>-</v>
      </c>
      <c r="D956" s="57" t="str">
        <f>IF(OR('Tabel 4F S'!D956&lt;5,'Tabel 4 S'!D956&lt;0.5),"-",IFERROR('Tabel 4 S'!D956/'Tabel 4F S'!D956*100,"-"))</f>
        <v>-</v>
      </c>
      <c r="E956" s="57" t="str">
        <f>IF(OR('Tabel 4F S'!E956&lt;5,'Tabel 4 S'!E956&lt;0.5),"-",IFERROR('Tabel 4 S'!E956/'Tabel 4F S'!E956*100,"-"))</f>
        <v>-</v>
      </c>
      <c r="F956" s="57" t="str">
        <f>IF(OR('Tabel 4F S'!F956&lt;5,'Tabel 4 S'!F956&lt;0.5),"-",IFERROR('Tabel 4 S'!F956/'Tabel 4F S'!F956*100,"-"))</f>
        <v>-</v>
      </c>
      <c r="G956" s="57">
        <f>IF(OR('Tabel 4F S'!G956&lt;5,'Tabel 4 S'!G956&lt;0.5),"-",IFERROR('Tabel 4 S'!G956/'Tabel 4F S'!G956*100,"-"))</f>
        <v>20</v>
      </c>
      <c r="H956" s="82"/>
      <c r="I956" s="57">
        <f>IF(OR('Tabel 4F S'!I956&lt;5,'Tabel 4 S'!I956&lt;0.5),"-",IFERROR('Tabel 4 S'!I956/'Tabel 4F S'!I956*100,"-"))</f>
        <v>5.8823529411764701</v>
      </c>
    </row>
    <row r="957" spans="1:9" x14ac:dyDescent="0.25">
      <c r="A957" s="58" t="s">
        <v>39</v>
      </c>
      <c r="C957" s="59">
        <f>IF(OR('Tabel 4F S'!C957&lt;5,'Tabel 4 S'!C957&lt;0.5),"-",IFERROR('Tabel 4 S'!C957/'Tabel 4F S'!C957*100,"-"))</f>
        <v>20</v>
      </c>
      <c r="D957" s="59">
        <f>IF(OR('Tabel 4F S'!D957&lt;5,'Tabel 4 S'!D957&lt;0.5),"-",IFERROR('Tabel 4 S'!D957/'Tabel 4F S'!D957*100,"-"))</f>
        <v>15.384615384615385</v>
      </c>
      <c r="E957" s="59" t="str">
        <f>IF(OR('Tabel 4F S'!E957&lt;5,'Tabel 4 S'!E957&lt;0.5),"-",IFERROR('Tabel 4 S'!E957/'Tabel 4F S'!E957*100,"-"))</f>
        <v>-</v>
      </c>
      <c r="F957" s="59" t="str">
        <f>IF(OR('Tabel 4F S'!F957&lt;5,'Tabel 4 S'!F957&lt;0.5),"-",IFERROR('Tabel 4 S'!F957/'Tabel 4F S'!F957*100,"-"))</f>
        <v>-</v>
      </c>
      <c r="G957" s="59" t="str">
        <f>IF(OR('Tabel 4F S'!G957&lt;5,'Tabel 4 S'!G957&lt;0.5),"-",IFERROR('Tabel 4 S'!G957/'Tabel 4F S'!G957*100,"-"))</f>
        <v>-</v>
      </c>
      <c r="H957" s="82"/>
      <c r="I957" s="59">
        <f>IF(OR('Tabel 4F S'!I957&lt;5,'Tabel 4 S'!I957&lt;0.5),"-",IFERROR('Tabel 4 S'!I957/'Tabel 4F S'!I957*100,"-"))</f>
        <v>7.8947368421052628</v>
      </c>
    </row>
    <row r="958" spans="1:9" x14ac:dyDescent="0.25">
      <c r="A958" s="54" t="s">
        <v>40</v>
      </c>
      <c r="C958" s="55" t="str">
        <f>IF(OR('Tabel 4F S'!C958&lt;5,'Tabel 4 S'!C958&lt;0.5),"-",IFERROR('Tabel 4 S'!C958/'Tabel 4F S'!C958*100,"-"))</f>
        <v>-</v>
      </c>
      <c r="D958" s="55" t="str">
        <f>IF(OR('Tabel 4F S'!D958&lt;5,'Tabel 4 S'!D958&lt;0.5),"-",IFERROR('Tabel 4 S'!D958/'Tabel 4F S'!D958*100,"-"))</f>
        <v>-</v>
      </c>
      <c r="E958" s="55" t="str">
        <f>IF(OR('Tabel 4F S'!E958&lt;5,'Tabel 4 S'!E958&lt;0.5),"-",IFERROR('Tabel 4 S'!E958/'Tabel 4F S'!E958*100,"-"))</f>
        <v>-</v>
      </c>
      <c r="F958" s="55" t="str">
        <f>IF(OR('Tabel 4F S'!F958&lt;5,'Tabel 4 S'!F958&lt;0.5),"-",IFERROR('Tabel 4 S'!F958/'Tabel 4F S'!F958*100,"-"))</f>
        <v>-</v>
      </c>
      <c r="G958" s="55" t="str">
        <f>IF(OR('Tabel 4F S'!G958&lt;5,'Tabel 4 S'!G958&lt;0.5),"-",IFERROR('Tabel 4 S'!G958/'Tabel 4F S'!G958*100,"-"))</f>
        <v>-</v>
      </c>
      <c r="H958" s="82"/>
      <c r="I958" s="55" t="str">
        <f>IF(OR('Tabel 4F S'!I958&lt;5,'Tabel 4 S'!I958&lt;0.5),"-",IFERROR('Tabel 4 S'!I958/'Tabel 4F S'!I958*100,"-"))</f>
        <v>-</v>
      </c>
    </row>
    <row r="959" spans="1:9" x14ac:dyDescent="0.25">
      <c r="A959" s="56" t="s">
        <v>41</v>
      </c>
      <c r="C959" s="57" t="str">
        <f>IF(OR('Tabel 4F S'!C959&lt;5,'Tabel 4 S'!C959&lt;0.5),"-",IFERROR('Tabel 4 S'!C959/'Tabel 4F S'!C959*100,"-"))</f>
        <v>-</v>
      </c>
      <c r="D959" s="57" t="str">
        <f>IF(OR('Tabel 4F S'!D959&lt;5,'Tabel 4 S'!D959&lt;0.5),"-",IFERROR('Tabel 4 S'!D959/'Tabel 4F S'!D959*100,"-"))</f>
        <v>-</v>
      </c>
      <c r="E959" s="57" t="str">
        <f>IF(OR('Tabel 4F S'!E959&lt;5,'Tabel 4 S'!E959&lt;0.5),"-",IFERROR('Tabel 4 S'!E959/'Tabel 4F S'!E959*100,"-"))</f>
        <v>-</v>
      </c>
      <c r="F959" s="57" t="str">
        <f>IF(OR('Tabel 4F S'!F959&lt;5,'Tabel 4 S'!F959&lt;0.5),"-",IFERROR('Tabel 4 S'!F959/'Tabel 4F S'!F959*100,"-"))</f>
        <v>-</v>
      </c>
      <c r="G959" s="57" t="str">
        <f>IF(OR('Tabel 4F S'!G959&lt;5,'Tabel 4 S'!G959&lt;0.5),"-",IFERROR('Tabel 4 S'!G959/'Tabel 4F S'!G959*100,"-"))</f>
        <v>-</v>
      </c>
      <c r="H959" s="82"/>
      <c r="I959" s="57" t="str">
        <f>IF(OR('Tabel 4F S'!I959&lt;5,'Tabel 4 S'!I959&lt;0.5),"-",IFERROR('Tabel 4 S'!I959/'Tabel 4F S'!I959*100,"-"))</f>
        <v>-</v>
      </c>
    </row>
    <row r="960" spans="1:9" x14ac:dyDescent="0.25">
      <c r="A960" s="58" t="s">
        <v>42</v>
      </c>
      <c r="C960" s="59" t="str">
        <f>IF(OR('Tabel 4F S'!C960&lt;5,'Tabel 4 S'!C960&lt;0.5),"-",IFERROR('Tabel 4 S'!C960/'Tabel 4F S'!C960*100,"-"))</f>
        <v>-</v>
      </c>
      <c r="D960" s="59">
        <f>IF(OR('Tabel 4F S'!D960&lt;5,'Tabel 4 S'!D960&lt;0.5),"-",IFERROR('Tabel 4 S'!D960/'Tabel 4F S'!D960*100,"-"))</f>
        <v>14.285714285714285</v>
      </c>
      <c r="E960" s="59" t="str">
        <f>IF(OR('Tabel 4F S'!E960&lt;5,'Tabel 4 S'!E960&lt;0.5),"-",IFERROR('Tabel 4 S'!E960/'Tabel 4F S'!E960*100,"-"))</f>
        <v>-</v>
      </c>
      <c r="F960" s="59" t="str">
        <f>IF(OR('Tabel 4F S'!F960&lt;5,'Tabel 4 S'!F960&lt;0.5),"-",IFERROR('Tabel 4 S'!F960/'Tabel 4F S'!F960*100,"-"))</f>
        <v>-</v>
      </c>
      <c r="G960" s="59" t="str">
        <f>IF(OR('Tabel 4F S'!G960&lt;5,'Tabel 4 S'!G960&lt;0.5),"-",IFERROR('Tabel 4 S'!G960/'Tabel 4F S'!G960*100,"-"))</f>
        <v>-</v>
      </c>
      <c r="H960" s="82"/>
      <c r="I960" s="59">
        <f>IF(OR('Tabel 4F S'!I960&lt;5,'Tabel 4 S'!I960&lt;0.5),"-",IFERROR('Tabel 4 S'!I960/'Tabel 4F S'!I960*100,"-"))</f>
        <v>13.043478260869565</v>
      </c>
    </row>
    <row r="961" spans="1:9" x14ac:dyDescent="0.25">
      <c r="A961" s="54" t="s">
        <v>43</v>
      </c>
      <c r="C961" s="55" t="str">
        <f>IF(OR('Tabel 4F S'!C961&lt;5,'Tabel 4 S'!C961&lt;0.5),"-",IFERROR('Tabel 4 S'!C961/'Tabel 4F S'!C961*100,"-"))</f>
        <v>-</v>
      </c>
      <c r="D961" s="55" t="str">
        <f>IF(OR('Tabel 4F S'!D961&lt;5,'Tabel 4 S'!D961&lt;0.5),"-",IFERROR('Tabel 4 S'!D961/'Tabel 4F S'!D961*100,"-"))</f>
        <v>-</v>
      </c>
      <c r="E961" s="55" t="str">
        <f>IF(OR('Tabel 4F S'!E961&lt;5,'Tabel 4 S'!E961&lt;0.5),"-",IFERROR('Tabel 4 S'!E961/'Tabel 4F S'!E961*100,"-"))</f>
        <v>-</v>
      </c>
      <c r="F961" s="55" t="str">
        <f>IF(OR('Tabel 4F S'!F961&lt;5,'Tabel 4 S'!F961&lt;0.5),"-",IFERROR('Tabel 4 S'!F961/'Tabel 4F S'!F961*100,"-"))</f>
        <v>-</v>
      </c>
      <c r="G961" s="55" t="str">
        <f>IF(OR('Tabel 4F S'!G961&lt;5,'Tabel 4 S'!G961&lt;0.5),"-",IFERROR('Tabel 4 S'!G961/'Tabel 4F S'!G961*100,"-"))</f>
        <v>-</v>
      </c>
      <c r="H961" s="82"/>
      <c r="I961" s="55" t="str">
        <f>IF(OR('Tabel 4F S'!I961&lt;5,'Tabel 4 S'!I961&lt;0.5),"-",IFERROR('Tabel 4 S'!I961/'Tabel 4F S'!I961*100,"-"))</f>
        <v>-</v>
      </c>
    </row>
    <row r="962" spans="1:9" x14ac:dyDescent="0.25">
      <c r="A962" s="56" t="s">
        <v>44</v>
      </c>
      <c r="C962" s="57" t="str">
        <f>IF(OR('Tabel 4F S'!C962&lt;5,'Tabel 4 S'!C962&lt;0.5),"-",IFERROR('Tabel 4 S'!C962/'Tabel 4F S'!C962*100,"-"))</f>
        <v>-</v>
      </c>
      <c r="D962" s="57">
        <f>IF(OR('Tabel 4F S'!D962&lt;5,'Tabel 4 S'!D962&lt;0.5),"-",IFERROR('Tabel 4 S'!D962/'Tabel 4F S'!D962*100,"-"))</f>
        <v>5.8823529411764701</v>
      </c>
      <c r="E962" s="57">
        <f>IF(OR('Tabel 4F S'!E962&lt;5,'Tabel 4 S'!E962&lt;0.5),"-",IFERROR('Tabel 4 S'!E962/'Tabel 4F S'!E962*100,"-"))</f>
        <v>4.1666666666666661</v>
      </c>
      <c r="F962" s="57">
        <f>IF(OR('Tabel 4F S'!F962&lt;5,'Tabel 4 S'!F962&lt;0.5),"-",IFERROR('Tabel 4 S'!F962/'Tabel 4F S'!F962*100,"-"))</f>
        <v>11.111111111111111</v>
      </c>
      <c r="G962" s="57" t="str">
        <f>IF(OR('Tabel 4F S'!G962&lt;5,'Tabel 4 S'!G962&lt;0.5),"-",IFERROR('Tabel 4 S'!G962/'Tabel 4F S'!G962*100,"-"))</f>
        <v>-</v>
      </c>
      <c r="H962" s="82"/>
      <c r="I962" s="57">
        <f>IF(OR('Tabel 4F S'!I962&lt;5,'Tabel 4 S'!I962&lt;0.5),"-",IFERROR('Tabel 4 S'!I962/'Tabel 4F S'!I962*100,"-"))</f>
        <v>5.1948051948051948</v>
      </c>
    </row>
    <row r="963" spans="1:9" x14ac:dyDescent="0.25">
      <c r="A963" s="37"/>
      <c r="C963" s="83"/>
      <c r="D963" s="83"/>
      <c r="E963" s="83"/>
      <c r="F963" s="83"/>
      <c r="G963" s="83"/>
      <c r="H963" s="82"/>
      <c r="I963" s="83"/>
    </row>
    <row r="964" spans="1:9" x14ac:dyDescent="0.25">
      <c r="A964" s="61" t="s">
        <v>45</v>
      </c>
      <c r="B964" s="62"/>
      <c r="C964" s="63">
        <f>IF(OR('Tabel 4F S'!C964&lt;5,'Tabel 4 S'!C964&lt;0.5),"-",IFERROR('Tabel 4 S'!C964/'Tabel 4F S'!C964*100,"-"))</f>
        <v>8.4337349397590362</v>
      </c>
      <c r="D964" s="63">
        <f>IF(OR('Tabel 4F S'!D964&lt;5,'Tabel 4 S'!D964&lt;0.5),"-",IFERROR('Tabel 4 S'!D964/'Tabel 4F S'!D964*100,"-"))</f>
        <v>7.0539419087136928</v>
      </c>
      <c r="E964" s="63">
        <f>IF(OR('Tabel 4F S'!E964&lt;5,'Tabel 4 S'!E964&lt;0.5),"-",IFERROR('Tabel 4 S'!E964/'Tabel 4F S'!E964*100,"-"))</f>
        <v>3.0534351145038165</v>
      </c>
      <c r="F964" s="63">
        <f>IF(OR('Tabel 4F S'!F964&lt;5,'Tabel 4 S'!F964&lt;0.5),"-",IFERROR('Tabel 4 S'!F964/'Tabel 4F S'!F964*100,"-"))</f>
        <v>3.4920634920634921</v>
      </c>
      <c r="G964" s="63">
        <f>IF(OR('Tabel 4F S'!G964&lt;5,'Tabel 4 S'!G964&lt;0.5),"-",IFERROR('Tabel 4 S'!G964/'Tabel 4F S'!G964*100,"-"))</f>
        <v>5.2631578947368416</v>
      </c>
      <c r="H964" s="82"/>
      <c r="I964" s="63">
        <f>IF(OR('Tabel 4F S'!I964&lt;5,'Tabel 4 S'!I964&lt;0.5),"-",IFERROR('Tabel 4 S'!I964/'Tabel 4F S'!I964*100,"-"))</f>
        <v>4.8355899419729207</v>
      </c>
    </row>
    <row r="965" spans="1:9" x14ac:dyDescent="0.25">
      <c r="A965" s="37"/>
      <c r="C965" s="83"/>
      <c r="D965" s="83"/>
      <c r="E965" s="83"/>
      <c r="F965" s="83"/>
      <c r="G965" s="83"/>
      <c r="H965" s="82"/>
      <c r="I965" s="83"/>
    </row>
    <row r="966" spans="1:9" x14ac:dyDescent="0.25">
      <c r="A966" s="56" t="s">
        <v>46</v>
      </c>
      <c r="C966" s="57" t="str">
        <f>IF(OR('Tabel 4F S'!C966&lt;5,'Tabel 4 S'!C966&lt;0.5),"-",IFERROR('Tabel 4 S'!C966/'Tabel 4F S'!C966*100,"-"))</f>
        <v>-</v>
      </c>
      <c r="D966" s="57" t="str">
        <f>IF(OR('Tabel 4F S'!D966&lt;5,'Tabel 4 S'!D966&lt;0.5),"-",IFERROR('Tabel 4 S'!D966/'Tabel 4F S'!D966*100,"-"))</f>
        <v>-</v>
      </c>
      <c r="E966" s="57" t="str">
        <f>IF(OR('Tabel 4F S'!E966&lt;5,'Tabel 4 S'!E966&lt;0.5),"-",IFERROR('Tabel 4 S'!E966/'Tabel 4F S'!E966*100,"-"))</f>
        <v>-</v>
      </c>
      <c r="F966" s="57" t="str">
        <f>IF(OR('Tabel 4F S'!F966&lt;5,'Tabel 4 S'!F966&lt;0.5),"-",IFERROR('Tabel 4 S'!F966/'Tabel 4F S'!F966*100,"-"))</f>
        <v>-</v>
      </c>
      <c r="G966" s="57">
        <f>IF(OR('Tabel 4F S'!G966&lt;5,'Tabel 4 S'!G966&lt;0.5),"-",IFERROR('Tabel 4 S'!G966/'Tabel 4F S'!G966*100,"-"))</f>
        <v>6.0606060606060606</v>
      </c>
      <c r="H966" s="82"/>
      <c r="I966" s="57">
        <f>IF(OR('Tabel 4F S'!I966&lt;5,'Tabel 4 S'!I966&lt;0.5),"-",IFERROR('Tabel 4 S'!I966/'Tabel 4F S'!I966*100,"-"))</f>
        <v>1.0582010582010581</v>
      </c>
    </row>
    <row r="967" spans="1:9" x14ac:dyDescent="0.25">
      <c r="A967" s="58" t="s">
        <v>47</v>
      </c>
      <c r="C967" s="59">
        <f>IF(OR('Tabel 4F S'!C967&lt;5,'Tabel 4 S'!C967&lt;0.5),"-",IFERROR('Tabel 4 S'!C967/'Tabel 4F S'!C967*100,"-"))</f>
        <v>23.076923076923077</v>
      </c>
      <c r="D967" s="59">
        <f>IF(OR('Tabel 4F S'!D967&lt;5,'Tabel 4 S'!D967&lt;0.5),"-",IFERROR('Tabel 4 S'!D967/'Tabel 4F S'!D967*100,"-"))</f>
        <v>9.3333333333333339</v>
      </c>
      <c r="E967" s="59">
        <f>IF(OR('Tabel 4F S'!E967&lt;5,'Tabel 4 S'!E967&lt;0.5),"-",IFERROR('Tabel 4 S'!E967/'Tabel 4F S'!E967*100,"-"))</f>
        <v>4.8192771084337354</v>
      </c>
      <c r="F967" s="59">
        <f>IF(OR('Tabel 4F S'!F967&lt;5,'Tabel 4 S'!F967&lt;0.5),"-",IFERROR('Tabel 4 S'!F967/'Tabel 4F S'!F967*100,"-"))</f>
        <v>1.6949152542372881</v>
      </c>
      <c r="G967" s="59">
        <f>IF(OR('Tabel 4F S'!G967&lt;5,'Tabel 4 S'!G967&lt;0.5),"-",IFERROR('Tabel 4 S'!G967/'Tabel 4F S'!G967*100,"-"))</f>
        <v>3.8461538461538463</v>
      </c>
      <c r="H967" s="82"/>
      <c r="I967" s="59">
        <f>IF(OR('Tabel 4F S'!I967&lt;5,'Tabel 4 S'!I967&lt;0.5),"-",IFERROR('Tabel 4 S'!I967/'Tabel 4F S'!I967*100,"-"))</f>
        <v>6.25</v>
      </c>
    </row>
    <row r="968" spans="1:9" x14ac:dyDescent="0.25">
      <c r="A968" s="54" t="s">
        <v>48</v>
      </c>
      <c r="C968" s="55">
        <f>IF(OR('Tabel 4F S'!C968&lt;5,'Tabel 4 S'!C968&lt;0.5),"-",IFERROR('Tabel 4 S'!C968/'Tabel 4F S'!C968*100,"-"))</f>
        <v>6.25</v>
      </c>
      <c r="D968" s="55">
        <f>IF(OR('Tabel 4F S'!D968&lt;5,'Tabel 4 S'!D968&lt;0.5),"-",IFERROR('Tabel 4 S'!D968/'Tabel 4F S'!D968*100,"-"))</f>
        <v>3.8461538461538463</v>
      </c>
      <c r="E968" s="55">
        <f>IF(OR('Tabel 4F S'!E968&lt;5,'Tabel 4 S'!E968&lt;0.5),"-",IFERROR('Tabel 4 S'!E968/'Tabel 4F S'!E968*100,"-"))</f>
        <v>2.1739130434782608</v>
      </c>
      <c r="F968" s="55">
        <f>IF(OR('Tabel 4F S'!F968&lt;5,'Tabel 4 S'!F968&lt;0.5),"-",IFERROR('Tabel 4 S'!F968/'Tabel 4F S'!F968*100,"-"))</f>
        <v>12.307692307692308</v>
      </c>
      <c r="G968" s="55" t="str">
        <f>IF(OR('Tabel 4F S'!G968&lt;5,'Tabel 4 S'!G968&lt;0.5),"-",IFERROR('Tabel 4 S'!G968/'Tabel 4F S'!G968*100,"-"))</f>
        <v>-</v>
      </c>
      <c r="H968" s="82"/>
      <c r="I968" s="55">
        <f>IF(OR('Tabel 4F S'!I968&lt;5,'Tabel 4 S'!I968&lt;0.5),"-",IFERROR('Tabel 4 S'!I968/'Tabel 4F S'!I968*100,"-"))</f>
        <v>6.0301507537688437</v>
      </c>
    </row>
    <row r="980" spans="20:20" x14ac:dyDescent="0.25">
      <c r="T980" s="66"/>
    </row>
    <row r="984" spans="20:20" x14ac:dyDescent="0.25">
      <c r="T984" s="66"/>
    </row>
    <row r="1020" spans="21:21" x14ac:dyDescent="0.25">
      <c r="U1020" s="66"/>
    </row>
    <row r="1076" spans="23:23" x14ac:dyDescent="0.25">
      <c r="W1076" s="66"/>
    </row>
    <row r="1132" spans="25:25" x14ac:dyDescent="0.25">
      <c r="Y1132" s="6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45357-CA5A-4177-91F8-6C1427128237}">
  <dimension ref="A1:I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87</v>
      </c>
      <c r="B1" s="74"/>
      <c r="C1" s="74"/>
      <c r="D1" s="74"/>
      <c r="E1" s="74"/>
      <c r="F1" s="74"/>
      <c r="G1" s="74"/>
      <c r="H1" s="74"/>
      <c r="I1" s="74"/>
    </row>
    <row r="2" spans="1:9" ht="15.75" x14ac:dyDescent="0.25">
      <c r="A2" s="2"/>
      <c r="B2" s="74"/>
      <c r="C2" s="74"/>
      <c r="D2" s="74"/>
      <c r="E2" s="74"/>
      <c r="F2" s="74"/>
      <c r="G2" s="74"/>
      <c r="H2" s="74"/>
      <c r="I2" s="74"/>
    </row>
    <row r="3" spans="1:9" ht="15.75" x14ac:dyDescent="0.25">
      <c r="A3" s="2" t="s">
        <v>50</v>
      </c>
      <c r="B3" s="74"/>
      <c r="C3" s="74"/>
      <c r="D3" s="74"/>
      <c r="E3" s="74"/>
      <c r="F3" s="74"/>
      <c r="G3" s="74"/>
      <c r="H3" s="74"/>
      <c r="I3" s="74"/>
    </row>
    <row r="4" spans="1:9" x14ac:dyDescent="0.25">
      <c r="A4" s="24"/>
      <c r="B4" s="74"/>
      <c r="C4" s="76"/>
      <c r="D4" s="76"/>
      <c r="E4" s="76"/>
      <c r="F4" s="76"/>
      <c r="G4" s="76"/>
      <c r="H4" s="74"/>
      <c r="I4" s="76"/>
    </row>
    <row r="5" spans="1:9" x14ac:dyDescent="0.25">
      <c r="A5" s="24"/>
      <c r="B5" s="74"/>
      <c r="C5" s="77" t="s">
        <v>81</v>
      </c>
      <c r="D5" s="77" t="s">
        <v>82</v>
      </c>
      <c r="E5" s="77" t="s">
        <v>83</v>
      </c>
      <c r="F5" s="77" t="s">
        <v>84</v>
      </c>
      <c r="G5" s="77" t="s">
        <v>85</v>
      </c>
      <c r="H5" s="74"/>
      <c r="I5" s="77" t="s">
        <v>1</v>
      </c>
    </row>
    <row r="6" spans="1:9" x14ac:dyDescent="0.25">
      <c r="A6" s="24"/>
      <c r="B6" s="74"/>
      <c r="C6" s="31"/>
      <c r="D6" s="31"/>
      <c r="E6" s="31"/>
      <c r="F6" s="31"/>
      <c r="G6" s="31"/>
      <c r="H6" s="74"/>
      <c r="I6" s="31"/>
    </row>
    <row r="7" spans="1:9" x14ac:dyDescent="0.25">
      <c r="A7" s="54" t="s">
        <v>7</v>
      </c>
      <c r="C7" s="55">
        <f>IF(OR('Tabel 4F S'!C7&lt;5,'Tabel 4(Br) S'!C7&lt;0.5),"-",IFERROR('Tabel 4(Br) S'!C7/'Tabel 4F S'!C7*100,"-"))</f>
        <v>8.2639215753964841</v>
      </c>
      <c r="D7" s="55">
        <f>IF(OR('Tabel 4F S'!D7&lt;5,'Tabel 4(Br) S'!D7&lt;0.5),"-",IFERROR('Tabel 4(Br) S'!D7/'Tabel 4F S'!D7*100,"-"))</f>
        <v>1.3922673375052841</v>
      </c>
      <c r="E7" s="55">
        <f>IF(OR('Tabel 4F S'!E7&lt;5,'Tabel 4(Br) S'!E7&lt;0.5),"-",IFERROR('Tabel 4(Br) S'!E7/'Tabel 4F S'!E7*100,"-"))</f>
        <v>0.85476154755141853</v>
      </c>
      <c r="F7" s="55">
        <f>IF(OR('Tabel 4F S'!F7&lt;5,'Tabel 4(Br) S'!F7&lt;0.5),"-",IFERROR('Tabel 4(Br) S'!F7/'Tabel 4F S'!F7*100,"-"))</f>
        <v>0.69601142603592303</v>
      </c>
      <c r="G7" s="55">
        <f>IF(OR('Tabel 4F S'!G7&lt;5,'Tabel 4(Br) S'!G7&lt;0.5),"-",IFERROR('Tabel 4(Br) S'!G7/'Tabel 4F S'!G7*100,"-"))</f>
        <v>0.98129176370346327</v>
      </c>
      <c r="H7" s="82"/>
      <c r="I7" s="55">
        <f>IF(OR('Tabel 4F S'!I7&lt;5,'Tabel 4(Br) S'!I7&lt;0.5),"-",IFERROR('Tabel 4(Br) S'!I7/'Tabel 4F S'!I7*100,"-"))</f>
        <v>1.6272974822496293</v>
      </c>
    </row>
    <row r="8" spans="1:9" x14ac:dyDescent="0.25">
      <c r="A8" s="56" t="s">
        <v>8</v>
      </c>
      <c r="C8" s="57">
        <f>IF(OR('Tabel 4F S'!C8&lt;5,'Tabel 4(Br) S'!C8&lt;0.5),"-",IFERROR('Tabel 4(Br) S'!C8/'Tabel 4F S'!C8*100,"-"))</f>
        <v>2.5260400462586778</v>
      </c>
      <c r="D8" s="57">
        <f>IF(OR('Tabel 4F S'!D8&lt;5,'Tabel 4(Br) S'!D8&lt;0.5),"-",IFERROR('Tabel 4(Br) S'!D8/'Tabel 4F S'!D8*100,"-"))</f>
        <v>1.7246158928385675</v>
      </c>
      <c r="E8" s="57">
        <f>IF(OR('Tabel 4F S'!E8&lt;5,'Tabel 4(Br) S'!E8&lt;0.5),"-",IFERROR('Tabel 4(Br) S'!E8/'Tabel 4F S'!E8*100,"-"))</f>
        <v>1.137072705998813</v>
      </c>
      <c r="F8" s="57">
        <f>IF(OR('Tabel 4F S'!F8&lt;5,'Tabel 4(Br) S'!F8&lt;0.5),"-",IFERROR('Tabel 4(Br) S'!F8/'Tabel 4F S'!F8*100,"-"))</f>
        <v>0.82607738897936211</v>
      </c>
      <c r="G8" s="57">
        <f>IF(OR('Tabel 4F S'!G8&lt;5,'Tabel 4(Br) S'!G8&lt;0.5),"-",IFERROR('Tabel 4(Br) S'!G8/'Tabel 4F S'!G8*100,"-"))</f>
        <v>2.3271042925081944</v>
      </c>
      <c r="H8" s="82"/>
      <c r="I8" s="57">
        <f>IF(OR('Tabel 4F S'!I8&lt;5,'Tabel 4(Br) S'!I8&lt;0.5),"-",IFERROR('Tabel 4(Br) S'!I8/'Tabel 4F S'!I8*100,"-"))</f>
        <v>1.3599389980032275</v>
      </c>
    </row>
    <row r="9" spans="1:9" x14ac:dyDescent="0.25">
      <c r="A9" s="58" t="s">
        <v>58</v>
      </c>
      <c r="C9" s="59">
        <f>IF(OR('Tabel 4F S'!C9&lt;5,'Tabel 4(Br) S'!C9&lt;0.5),"-",IFERROR('Tabel 4(Br) S'!C9/'Tabel 4F S'!C9*100,"-"))</f>
        <v>10.030020633394797</v>
      </c>
      <c r="D9" s="59">
        <f>IF(OR('Tabel 4F S'!D9&lt;5,'Tabel 4(Br) S'!D9&lt;0.5),"-",IFERROR('Tabel 4(Br) S'!D9/'Tabel 4F S'!D9*100,"-"))</f>
        <v>3.20707834696747</v>
      </c>
      <c r="E9" s="59">
        <f>IF(OR('Tabel 4F S'!E9&lt;5,'Tabel 4(Br) S'!E9&lt;0.5),"-",IFERROR('Tabel 4(Br) S'!E9/'Tabel 4F S'!E9*100,"-"))</f>
        <v>2.1206262084450822</v>
      </c>
      <c r="F9" s="59">
        <f>IF(OR('Tabel 4F S'!F9&lt;5,'Tabel 4(Br) S'!F9&lt;0.5),"-",IFERROR('Tabel 4(Br) S'!F9/'Tabel 4F S'!F9*100,"-"))</f>
        <v>1.6525832825169988</v>
      </c>
      <c r="G9" s="59" t="str">
        <f>IF(OR('Tabel 4F S'!G9&lt;5,'Tabel 4(Br) S'!G9&lt;0.5),"-",IFERROR('Tabel 4(Br) S'!G9/'Tabel 4F S'!G9*100,"-"))</f>
        <v>-</v>
      </c>
      <c r="H9" s="82"/>
      <c r="I9" s="59">
        <f>IF(OR('Tabel 4F S'!I9&lt;5,'Tabel 4(Br) S'!I9&lt;0.5),"-",IFERROR('Tabel 4(Br) S'!I9/'Tabel 4F S'!I9*100,"-"))</f>
        <v>4.0663945305130271</v>
      </c>
    </row>
    <row r="10" spans="1:9" x14ac:dyDescent="0.25">
      <c r="A10" s="54" t="s">
        <v>10</v>
      </c>
      <c r="C10" s="55">
        <f>IF(OR('Tabel 4F S'!C10&lt;5,'Tabel 4(Br) S'!C10&lt;0.5),"-",IFERROR('Tabel 4(Br) S'!C10/'Tabel 4F S'!C10*100,"-"))</f>
        <v>16.58598371994049</v>
      </c>
      <c r="D10" s="55">
        <f>IF(OR('Tabel 4F S'!D10&lt;5,'Tabel 4(Br) S'!D10&lt;0.5),"-",IFERROR('Tabel 4(Br) S'!D10/'Tabel 4F S'!D10*100,"-"))</f>
        <v>5.4348261607111015</v>
      </c>
      <c r="E10" s="55">
        <f>IF(OR('Tabel 4F S'!E10&lt;5,'Tabel 4(Br) S'!E10&lt;0.5),"-",IFERROR('Tabel 4(Br) S'!E10/'Tabel 4F S'!E10*100,"-"))</f>
        <v>2.2495379884090201</v>
      </c>
      <c r="F10" s="55">
        <f>IF(OR('Tabel 4F S'!F10&lt;5,'Tabel 4(Br) S'!F10&lt;0.5),"-",IFERROR('Tabel 4(Br) S'!F10/'Tabel 4F S'!F10*100,"-"))</f>
        <v>2.1713412807396226</v>
      </c>
      <c r="G10" s="55">
        <f>IF(OR('Tabel 4F S'!G10&lt;5,'Tabel 4(Br) S'!G10&lt;0.5),"-",IFERROR('Tabel 4(Br) S'!G10/'Tabel 4F S'!G10*100,"-"))</f>
        <v>3.9252025889879443</v>
      </c>
      <c r="H10" s="82"/>
      <c r="I10" s="55">
        <f>IF(OR('Tabel 4F S'!I10&lt;5,'Tabel 4(Br) S'!I10&lt;0.5),"-",IFERROR('Tabel 4(Br) S'!I10/'Tabel 4F S'!I10*100,"-"))</f>
        <v>4.5664123888064578</v>
      </c>
    </row>
    <row r="11" spans="1:9" x14ac:dyDescent="0.25">
      <c r="A11" s="56" t="s">
        <v>11</v>
      </c>
      <c r="C11" s="57">
        <f>IF(OR('Tabel 4F S'!C11&lt;5,'Tabel 4(Br) S'!C11&lt;0.5),"-",IFERROR('Tabel 4(Br) S'!C11/'Tabel 4F S'!C11*100,"-"))</f>
        <v>17.216329570291606</v>
      </c>
      <c r="D11" s="57">
        <f>IF(OR('Tabel 4F S'!D11&lt;5,'Tabel 4(Br) S'!D11&lt;0.5),"-",IFERROR('Tabel 4(Br) S'!D11/'Tabel 4F S'!D11*100,"-"))</f>
        <v>2.7414947898030486</v>
      </c>
      <c r="E11" s="57">
        <f>IF(OR('Tabel 4F S'!E11&lt;5,'Tabel 4(Br) S'!E11&lt;0.5),"-",IFERROR('Tabel 4(Br) S'!E11/'Tabel 4F S'!E11*100,"-"))</f>
        <v>1.2774678144254041</v>
      </c>
      <c r="F11" s="57">
        <f>IF(OR('Tabel 4F S'!F11&lt;5,'Tabel 4(Br) S'!F11&lt;0.5),"-",IFERROR('Tabel 4(Br) S'!F11/'Tabel 4F S'!F11*100,"-"))</f>
        <v>1.4409278684064881</v>
      </c>
      <c r="G11" s="57">
        <f>IF(OR('Tabel 4F S'!G11&lt;5,'Tabel 4(Br) S'!G11&lt;0.5),"-",IFERROR('Tabel 4(Br) S'!G11/'Tabel 4F S'!G11*100,"-"))</f>
        <v>2.29229883268671</v>
      </c>
      <c r="H11" s="82"/>
      <c r="I11" s="57">
        <f>IF(OR('Tabel 4F S'!I11&lt;5,'Tabel 4(Br) S'!I11&lt;0.5),"-",IFERROR('Tabel 4(Br) S'!I11/'Tabel 4F S'!I11*100,"-"))</f>
        <v>2.482851772508238</v>
      </c>
    </row>
    <row r="12" spans="1:9" x14ac:dyDescent="0.25">
      <c r="A12" s="58" t="s">
        <v>12</v>
      </c>
      <c r="C12" s="59" t="str">
        <f>IF(OR('Tabel 4F S'!C12&lt;5,'Tabel 4(Br) S'!C12&lt;0.5),"-",IFERROR('Tabel 4(Br) S'!C12/'Tabel 4F S'!C12*100,"-"))</f>
        <v>-</v>
      </c>
      <c r="D12" s="59">
        <f>IF(OR('Tabel 4F S'!D12&lt;5,'Tabel 4(Br) S'!D12&lt;0.5),"-",IFERROR('Tabel 4(Br) S'!D12/'Tabel 4F S'!D12*100,"-"))</f>
        <v>2.9274299177301648</v>
      </c>
      <c r="E12" s="59" t="str">
        <f>IF(OR('Tabel 4F S'!E12&lt;5,'Tabel 4(Br) S'!E12&lt;0.5),"-",IFERROR('Tabel 4(Br) S'!E12/'Tabel 4F S'!E12*100,"-"))</f>
        <v>-</v>
      </c>
      <c r="F12" s="59">
        <f>IF(OR('Tabel 4F S'!F12&lt;5,'Tabel 4(Br) S'!F12&lt;0.5),"-",IFERROR('Tabel 4(Br) S'!F12/'Tabel 4F S'!F12*100,"-"))</f>
        <v>5.4287541749064117</v>
      </c>
      <c r="G12" s="59" t="str">
        <f>IF(OR('Tabel 4F S'!G12&lt;5,'Tabel 4(Br) S'!G12&lt;0.5),"-",IFERROR('Tabel 4(Br) S'!G12/'Tabel 4F S'!G12*100,"-"))</f>
        <v>-</v>
      </c>
      <c r="H12" s="82"/>
      <c r="I12" s="59">
        <f>IF(OR('Tabel 4F S'!I12&lt;5,'Tabel 4(Br) S'!I12&lt;0.5),"-",IFERROR('Tabel 4(Br) S'!I12/'Tabel 4F S'!I12*100,"-"))</f>
        <v>2.3415082252857462</v>
      </c>
    </row>
    <row r="13" spans="1:9" x14ac:dyDescent="0.25">
      <c r="A13" s="54" t="s">
        <v>13</v>
      </c>
      <c r="C13" s="55">
        <f>IF(OR('Tabel 4F S'!C13&lt;5,'Tabel 4(Br) S'!C13&lt;0.5),"-",IFERROR('Tabel 4(Br) S'!C13/'Tabel 4F S'!C13*100,"-"))</f>
        <v>20.010153122502089</v>
      </c>
      <c r="D13" s="55">
        <f>IF(OR('Tabel 4F S'!D13&lt;5,'Tabel 4(Br) S'!D13&lt;0.5),"-",IFERROR('Tabel 4(Br) S'!D13/'Tabel 4F S'!D13*100,"-"))</f>
        <v>5.08135085421406</v>
      </c>
      <c r="E13" s="55">
        <f>IF(OR('Tabel 4F S'!E13&lt;5,'Tabel 4(Br) S'!E13&lt;0.5),"-",IFERROR('Tabel 4(Br) S'!E13/'Tabel 4F S'!E13*100,"-"))</f>
        <v>3.2491397707182199</v>
      </c>
      <c r="F13" s="55">
        <f>IF(OR('Tabel 4F S'!F13&lt;5,'Tabel 4(Br) S'!F13&lt;0.5),"-",IFERROR('Tabel 4(Br) S'!F13/'Tabel 4F S'!F13*100,"-"))</f>
        <v>3.3436472058987032</v>
      </c>
      <c r="G13" s="55">
        <f>IF(OR('Tabel 4F S'!G13&lt;5,'Tabel 4(Br) S'!G13&lt;0.5),"-",IFERROR('Tabel 4(Br) S'!G13/'Tabel 4F S'!G13*100,"-"))</f>
        <v>6.9807944192027014</v>
      </c>
      <c r="H13" s="82"/>
      <c r="I13" s="55">
        <f>IF(OR('Tabel 4F S'!I13&lt;5,'Tabel 4(Br) S'!I13&lt;0.5),"-",IFERROR('Tabel 4(Br) S'!I13/'Tabel 4F S'!I13*100,"-"))</f>
        <v>7.0434802237342398</v>
      </c>
    </row>
    <row r="14" spans="1:9" x14ac:dyDescent="0.25">
      <c r="A14" s="56" t="s">
        <v>14</v>
      </c>
      <c r="C14" s="57">
        <f>IF(OR('Tabel 4F S'!C14&lt;5,'Tabel 4(Br) S'!C14&lt;0.5),"-",IFERROR('Tabel 4(Br) S'!C14/'Tabel 4F S'!C14*100,"-"))</f>
        <v>13.199520198939977</v>
      </c>
      <c r="D14" s="57">
        <f>IF(OR('Tabel 4F S'!D14&lt;5,'Tabel 4(Br) S'!D14&lt;0.5),"-",IFERROR('Tabel 4(Br) S'!D14/'Tabel 4F S'!D14*100,"-"))</f>
        <v>4.3470125474903663</v>
      </c>
      <c r="E14" s="57" t="str">
        <f>IF(OR('Tabel 4F S'!E14&lt;5,'Tabel 4(Br) S'!E14&lt;0.5),"-",IFERROR('Tabel 4(Br) S'!E14/'Tabel 4F S'!E14*100,"-"))</f>
        <v>-</v>
      </c>
      <c r="F14" s="57" t="str">
        <f>IF(OR('Tabel 4F S'!F14&lt;5,'Tabel 4(Br) S'!F14&lt;0.5),"-",IFERROR('Tabel 4(Br) S'!F14/'Tabel 4F S'!F14*100,"-"))</f>
        <v>-</v>
      </c>
      <c r="G14" s="57">
        <f>IF(OR('Tabel 4F S'!G14&lt;5,'Tabel 4(Br) S'!G14&lt;0.5),"-",IFERROR('Tabel 4(Br) S'!G14/'Tabel 4F S'!G14*100,"-"))</f>
        <v>9.0788358766142405</v>
      </c>
      <c r="H14" s="82"/>
      <c r="I14" s="57">
        <f>IF(OR('Tabel 4F S'!I14&lt;5,'Tabel 4(Br) S'!I14&lt;0.5),"-",IFERROR('Tabel 4(Br) S'!I14/'Tabel 4F S'!I14*100,"-"))</f>
        <v>4.0271321876364103</v>
      </c>
    </row>
    <row r="15" spans="1:9" x14ac:dyDescent="0.25">
      <c r="A15" s="58" t="s">
        <v>15</v>
      </c>
      <c r="C15" s="59">
        <f>IF(OR('Tabel 4F S'!C15&lt;5,'Tabel 4(Br) S'!C15&lt;0.5),"-",IFERROR('Tabel 4(Br) S'!C15/'Tabel 4F S'!C15*100,"-"))</f>
        <v>10.974960336692591</v>
      </c>
      <c r="D15" s="59">
        <f>IF(OR('Tabel 4F S'!D15&lt;5,'Tabel 4(Br) S'!D15&lt;0.5),"-",IFERROR('Tabel 4(Br) S'!D15/'Tabel 4F S'!D15*100,"-"))</f>
        <v>2.2723020134608736</v>
      </c>
      <c r="E15" s="59">
        <f>IF(OR('Tabel 4F S'!E15&lt;5,'Tabel 4(Br) S'!E15&lt;0.5),"-",IFERROR('Tabel 4(Br) S'!E15/'Tabel 4F S'!E15*100,"-"))</f>
        <v>2.9068651675150772</v>
      </c>
      <c r="F15" s="59">
        <f>IF(OR('Tabel 4F S'!F15&lt;5,'Tabel 4(Br) S'!F15&lt;0.5),"-",IFERROR('Tabel 4(Br) S'!F15/'Tabel 4F S'!F15*100,"-"))</f>
        <v>0.41129456210850834</v>
      </c>
      <c r="G15" s="59" t="str">
        <f>IF(OR('Tabel 4F S'!G15&lt;5,'Tabel 4(Br) S'!G15&lt;0.5),"-",IFERROR('Tabel 4(Br) S'!G15/'Tabel 4F S'!G15*100,"-"))</f>
        <v>-</v>
      </c>
      <c r="H15" s="82"/>
      <c r="I15" s="59">
        <f>IF(OR('Tabel 4F S'!I15&lt;5,'Tabel 4(Br) S'!I15&lt;0.5),"-",IFERROR('Tabel 4(Br) S'!I15/'Tabel 4F S'!I15*100,"-"))</f>
        <v>1.7489266248768724</v>
      </c>
    </row>
    <row r="16" spans="1:9" x14ac:dyDescent="0.25">
      <c r="A16" s="54" t="s">
        <v>16</v>
      </c>
      <c r="C16" s="55" t="str">
        <f>IF(OR('Tabel 4F S'!C16&lt;5,'Tabel 4(Br) S'!C16&lt;0.5),"-",IFERROR('Tabel 4(Br) S'!C16/'Tabel 4F S'!C16*100,"-"))</f>
        <v>-</v>
      </c>
      <c r="D16" s="55">
        <f>IF(OR('Tabel 4F S'!D16&lt;5,'Tabel 4(Br) S'!D16&lt;0.5),"-",IFERROR('Tabel 4(Br) S'!D16/'Tabel 4F S'!D16*100,"-"))</f>
        <v>13.412337054824425</v>
      </c>
      <c r="E16" s="55" t="str">
        <f>IF(OR('Tabel 4F S'!E16&lt;5,'Tabel 4(Br) S'!E16&lt;0.5),"-",IFERROR('Tabel 4(Br) S'!E16/'Tabel 4F S'!E16*100,"-"))</f>
        <v>-</v>
      </c>
      <c r="F16" s="55" t="str">
        <f>IF(OR('Tabel 4F S'!F16&lt;5,'Tabel 4(Br) S'!F16&lt;0.5),"-",IFERROR('Tabel 4(Br) S'!F16/'Tabel 4F S'!F16*100,"-"))</f>
        <v>-</v>
      </c>
      <c r="G16" s="55" t="str">
        <f>IF(OR('Tabel 4F S'!G16&lt;5,'Tabel 4(Br) S'!G16&lt;0.5),"-",IFERROR('Tabel 4(Br) S'!G16/'Tabel 4F S'!G16*100,"-"))</f>
        <v>-</v>
      </c>
      <c r="H16" s="82"/>
      <c r="I16" s="55">
        <f>IF(OR('Tabel 4F S'!I16&lt;5,'Tabel 4(Br) S'!I16&lt;0.5),"-",IFERROR('Tabel 4(Br) S'!I16/'Tabel 4F S'!I16*100,"-"))</f>
        <v>3.6446568192457676</v>
      </c>
    </row>
    <row r="17" spans="1:9" x14ac:dyDescent="0.25">
      <c r="A17" s="56" t="s">
        <v>17</v>
      </c>
      <c r="C17" s="57" t="str">
        <f>IF(OR('Tabel 4F S'!C17&lt;5,'Tabel 4(Br) S'!C17&lt;0.5),"-",IFERROR('Tabel 4(Br) S'!C17/'Tabel 4F S'!C17*100,"-"))</f>
        <v>-</v>
      </c>
      <c r="D17" s="57" t="str">
        <f>IF(OR('Tabel 4F S'!D17&lt;5,'Tabel 4(Br) S'!D17&lt;0.5),"-",IFERROR('Tabel 4(Br) S'!D17/'Tabel 4F S'!D17*100,"-"))</f>
        <v>-</v>
      </c>
      <c r="E17" s="57" t="str">
        <f>IF(OR('Tabel 4F S'!E17&lt;5,'Tabel 4(Br) S'!E17&lt;0.5),"-",IFERROR('Tabel 4(Br) S'!E17/'Tabel 4F S'!E17*100,"-"))</f>
        <v>-</v>
      </c>
      <c r="F17" s="57">
        <f>IF(OR('Tabel 4F S'!F17&lt;5,'Tabel 4(Br) S'!F17&lt;0.5),"-",IFERROR('Tabel 4(Br) S'!F17/'Tabel 4F S'!F17*100,"-"))</f>
        <v>4.165887024678268</v>
      </c>
      <c r="G17" s="57" t="str">
        <f>IF(OR('Tabel 4F S'!G17&lt;5,'Tabel 4(Br) S'!G17&lt;0.5),"-",IFERROR('Tabel 4(Br) S'!G17/'Tabel 4F S'!G17*100,"-"))</f>
        <v>-</v>
      </c>
      <c r="H17" s="82"/>
      <c r="I17" s="57">
        <f>IF(OR('Tabel 4F S'!I17&lt;5,'Tabel 4(Br) S'!I17&lt;0.5),"-",IFERROR('Tabel 4(Br) S'!I17/'Tabel 4F S'!I17*100,"-"))</f>
        <v>1.8515053628199711</v>
      </c>
    </row>
    <row r="18" spans="1:9" x14ac:dyDescent="0.25">
      <c r="A18" s="58" t="s">
        <v>18</v>
      </c>
      <c r="C18" s="59" t="str">
        <f>IF(OR('Tabel 4F S'!C18&lt;5,'Tabel 4(Br) S'!C18&lt;0.5),"-",IFERROR('Tabel 4(Br) S'!C18/'Tabel 4F S'!C18*100,"-"))</f>
        <v>-</v>
      </c>
      <c r="D18" s="59" t="str">
        <f>IF(OR('Tabel 4F S'!D18&lt;5,'Tabel 4(Br) S'!D18&lt;0.5),"-",IFERROR('Tabel 4(Br) S'!D18/'Tabel 4F S'!D18*100,"-"))</f>
        <v>-</v>
      </c>
      <c r="E18" s="59" t="str">
        <f>IF(OR('Tabel 4F S'!E18&lt;5,'Tabel 4(Br) S'!E18&lt;0.5),"-",IFERROR('Tabel 4(Br) S'!E18/'Tabel 4F S'!E18*100,"-"))</f>
        <v>-</v>
      </c>
      <c r="F18" s="59" t="str">
        <f>IF(OR('Tabel 4F S'!F18&lt;5,'Tabel 4(Br) S'!F18&lt;0.5),"-",IFERROR('Tabel 4(Br) S'!F18/'Tabel 4F S'!F18*100,"-"))</f>
        <v>-</v>
      </c>
      <c r="G18" s="59">
        <f>IF(OR('Tabel 4F S'!G18&lt;5,'Tabel 4(Br) S'!G18&lt;0.5),"-",IFERROR('Tabel 4(Br) S'!G18/'Tabel 4F S'!G18*100,"-"))</f>
        <v>6.248830537017402</v>
      </c>
      <c r="H18" s="82"/>
      <c r="I18" s="59">
        <f>IF(OR('Tabel 4F S'!I18&lt;5,'Tabel 4(Br) S'!I18&lt;0.5),"-",IFERROR('Tabel 4(Br) S'!I18/'Tabel 4F S'!I18*100,"-"))</f>
        <v>1.8649036487502342</v>
      </c>
    </row>
    <row r="19" spans="1:9" x14ac:dyDescent="0.25">
      <c r="A19" s="54" t="s">
        <v>19</v>
      </c>
      <c r="C19" s="55">
        <f>IF(OR('Tabel 4F S'!C19&lt;5,'Tabel 4(Br) S'!C19&lt;0.5),"-",IFERROR('Tabel 4(Br) S'!C19/'Tabel 4F S'!C19*100,"-"))</f>
        <v>9.204805540451849</v>
      </c>
      <c r="D19" s="55">
        <f>IF(OR('Tabel 4F S'!D19&lt;5,'Tabel 4(Br) S'!D19&lt;0.5),"-",IFERROR('Tabel 4(Br) S'!D19/'Tabel 4F S'!D19*100,"-"))</f>
        <v>5.121055470151636</v>
      </c>
      <c r="E19" s="55">
        <f>IF(OR('Tabel 4F S'!E19&lt;5,'Tabel 4(Br) S'!E19&lt;0.5),"-",IFERROR('Tabel 4(Br) S'!E19/'Tabel 4F S'!E19*100,"-"))</f>
        <v>2.0087141698817619</v>
      </c>
      <c r="F19" s="55">
        <f>IF(OR('Tabel 4F S'!F19&lt;5,'Tabel 4(Br) S'!F19&lt;0.5),"-",IFERROR('Tabel 4(Br) S'!F19/'Tabel 4F S'!F19*100,"-"))</f>
        <v>0.72251192000532516</v>
      </c>
      <c r="G19" s="55">
        <f>IF(OR('Tabel 4F S'!G19&lt;5,'Tabel 4(Br) S'!G19&lt;0.5),"-",IFERROR('Tabel 4(Br) S'!G19/'Tabel 4F S'!G19*100,"-"))</f>
        <v>0.82896402057281682</v>
      </c>
      <c r="H19" s="82"/>
      <c r="I19" s="55">
        <f>IF(OR('Tabel 4F S'!I19&lt;5,'Tabel 4(Br) S'!I19&lt;0.5),"-",IFERROR('Tabel 4(Br) S'!I19/'Tabel 4F S'!I19*100,"-"))</f>
        <v>2.0313513885197598</v>
      </c>
    </row>
    <row r="20" spans="1:9" x14ac:dyDescent="0.25">
      <c r="A20" s="56" t="s">
        <v>20</v>
      </c>
      <c r="C20" s="57" t="str">
        <f>IF(OR('Tabel 4F S'!C20&lt;5,'Tabel 4(Br) S'!C20&lt;0.5),"-",IFERROR('Tabel 4(Br) S'!C20/'Tabel 4F S'!C20*100,"-"))</f>
        <v>-</v>
      </c>
      <c r="D20" s="57" t="str">
        <f>IF(OR('Tabel 4F S'!D20&lt;5,'Tabel 4(Br) S'!D20&lt;0.5),"-",IFERROR('Tabel 4(Br) S'!D20/'Tabel 4F S'!D20*100,"-"))</f>
        <v>-</v>
      </c>
      <c r="E20" s="57" t="str">
        <f>IF(OR('Tabel 4F S'!E20&lt;5,'Tabel 4(Br) S'!E20&lt;0.5),"-",IFERROR('Tabel 4(Br) S'!E20/'Tabel 4F S'!E20*100,"-"))</f>
        <v>-</v>
      </c>
      <c r="F20" s="57" t="str">
        <f>IF(OR('Tabel 4F S'!F20&lt;5,'Tabel 4(Br) S'!F20&lt;0.5),"-",IFERROR('Tabel 4(Br) S'!F20/'Tabel 4F S'!F20*100,"-"))</f>
        <v>-</v>
      </c>
      <c r="G20" s="57">
        <f>IF(OR('Tabel 4F S'!G20&lt;5,'Tabel 4(Br) S'!G20&lt;0.5),"-",IFERROR('Tabel 4(Br) S'!G20/'Tabel 4F S'!G20*100,"-"))</f>
        <v>14.283041227468345</v>
      </c>
      <c r="H20" s="82"/>
      <c r="I20" s="57">
        <f>IF(OR('Tabel 4F S'!I20&lt;5,'Tabel 4(Br) S'!I20&lt;0.5),"-",IFERROR('Tabel 4(Br) S'!I20/'Tabel 4F S'!I20*100,"-"))</f>
        <v>2.3805068950542485</v>
      </c>
    </row>
    <row r="21" spans="1:9" x14ac:dyDescent="0.25">
      <c r="A21" s="58" t="s">
        <v>21</v>
      </c>
      <c r="C21" s="59" t="str">
        <f>IF(OR('Tabel 4F S'!C21&lt;5,'Tabel 4(Br) S'!C21&lt;0.5),"-",IFERROR('Tabel 4(Br) S'!C21/'Tabel 4F S'!C21*100,"-"))</f>
        <v>-</v>
      </c>
      <c r="D21" s="59">
        <f>IF(OR('Tabel 4F S'!D21&lt;5,'Tabel 4(Br) S'!D21&lt;0.5),"-",IFERROR('Tabel 4(Br) S'!D21/'Tabel 4F S'!D21*100,"-"))</f>
        <v>5.1272455688347911</v>
      </c>
      <c r="E21" s="59" t="str">
        <f>IF(OR('Tabel 4F S'!E21&lt;5,'Tabel 4(Br) S'!E21&lt;0.5),"-",IFERROR('Tabel 4(Br) S'!E21/'Tabel 4F S'!E21*100,"-"))</f>
        <v>-</v>
      </c>
      <c r="F21" s="59" t="str">
        <f>IF(OR('Tabel 4F S'!F21&lt;5,'Tabel 4(Br) S'!F21&lt;0.5),"-",IFERROR('Tabel 4(Br) S'!F21/'Tabel 4F S'!F21*100,"-"))</f>
        <v>-</v>
      </c>
      <c r="G21" s="59" t="str">
        <f>IF(OR('Tabel 4F S'!G21&lt;5,'Tabel 4(Br) S'!G21&lt;0.5),"-",IFERROR('Tabel 4(Br) S'!G21/'Tabel 4F S'!G21*100,"-"))</f>
        <v>-</v>
      </c>
      <c r="H21" s="82"/>
      <c r="I21" s="59">
        <f>IF(OR('Tabel 4F S'!I21&lt;5,'Tabel 4(Br) S'!I21&lt;0.5),"-",IFERROR('Tabel 4(Br) S'!I21/'Tabel 4F S'!I21*100,"-"))</f>
        <v>4.547351871412328</v>
      </c>
    </row>
    <row r="22" spans="1:9" x14ac:dyDescent="0.25">
      <c r="A22" s="54" t="s">
        <v>22</v>
      </c>
      <c r="C22" s="55">
        <f>IF(OR('Tabel 4F S'!C22&lt;5,'Tabel 4(Br) S'!C22&lt;0.5),"-",IFERROR('Tabel 4(Br) S'!C22/'Tabel 4F S'!C22*100,"-"))</f>
        <v>2.8426219710351188</v>
      </c>
      <c r="D22" s="55" t="str">
        <f>IF(OR('Tabel 4F S'!D22&lt;5,'Tabel 4(Br) S'!D22&lt;0.5),"-",IFERROR('Tabel 4(Br) S'!D22/'Tabel 4F S'!D22*100,"-"))</f>
        <v>-</v>
      </c>
      <c r="E22" s="55">
        <f>IF(OR('Tabel 4F S'!E22&lt;5,'Tabel 4(Br) S'!E22&lt;0.5),"-",IFERROR('Tabel 4(Br) S'!E22/'Tabel 4F S'!E22*100,"-"))</f>
        <v>0.70554023610706584</v>
      </c>
      <c r="F22" s="55" t="str">
        <f>IF(OR('Tabel 4F S'!F22&lt;5,'Tabel 4(Br) S'!F22&lt;0.5),"-",IFERROR('Tabel 4(Br) S'!F22/'Tabel 4F S'!F22*100,"-"))</f>
        <v>-</v>
      </c>
      <c r="G22" s="55">
        <f>IF(OR('Tabel 4F S'!G22&lt;5,'Tabel 4(Br) S'!G22&lt;0.5),"-",IFERROR('Tabel 4(Br) S'!G22/'Tabel 4F S'!G22*100,"-"))</f>
        <v>1.7478155849015951</v>
      </c>
      <c r="H22" s="82"/>
      <c r="I22" s="55">
        <f>IF(OR('Tabel 4F S'!I22&lt;5,'Tabel 4(Br) S'!I22&lt;0.5),"-",IFERROR('Tabel 4(Br) S'!I22/'Tabel 4F S'!I22*100,"-"))</f>
        <v>0.59646255533024473</v>
      </c>
    </row>
    <row r="23" spans="1:9" x14ac:dyDescent="0.25">
      <c r="A23" s="56" t="s">
        <v>23</v>
      </c>
      <c r="C23" s="57">
        <f>IF(OR('Tabel 4F S'!C23&lt;5,'Tabel 4(Br) S'!C23&lt;0.5),"-",IFERROR('Tabel 4(Br) S'!C23/'Tabel 4F S'!C23*100,"-"))</f>
        <v>6.4192602890147406</v>
      </c>
      <c r="D23" s="57" t="str">
        <f>IF(OR('Tabel 4F S'!D23&lt;5,'Tabel 4(Br) S'!D23&lt;0.5),"-",IFERROR('Tabel 4(Br) S'!D23/'Tabel 4F S'!D23*100,"-"))</f>
        <v>-</v>
      </c>
      <c r="E23" s="57">
        <f>IF(OR('Tabel 4F S'!E23&lt;5,'Tabel 4(Br) S'!E23&lt;0.5),"-",IFERROR('Tabel 4(Br) S'!E23/'Tabel 4F S'!E23*100,"-"))</f>
        <v>0.63279296577391408</v>
      </c>
      <c r="F23" s="57" t="str">
        <f>IF(OR('Tabel 4F S'!F23&lt;5,'Tabel 4(Br) S'!F23&lt;0.5),"-",IFERROR('Tabel 4(Br) S'!F23/'Tabel 4F S'!F23*100,"-"))</f>
        <v>-</v>
      </c>
      <c r="G23" s="57">
        <f>IF(OR('Tabel 4F S'!G23&lt;5,'Tabel 4(Br) S'!G23&lt;0.5),"-",IFERROR('Tabel 4(Br) S'!G23/'Tabel 4F S'!G23*100,"-"))</f>
        <v>2.7235493461402522</v>
      </c>
      <c r="H23" s="82"/>
      <c r="I23" s="57">
        <f>IF(OR('Tabel 4F S'!I23&lt;5,'Tabel 4(Br) S'!I23&lt;0.5),"-",IFERROR('Tabel 4(Br) S'!I23/'Tabel 4F S'!I23*100,"-"))</f>
        <v>1.1636538870639153</v>
      </c>
    </row>
    <row r="24" spans="1:9" x14ac:dyDescent="0.25">
      <c r="A24" s="58" t="s">
        <v>24</v>
      </c>
      <c r="C24" s="59">
        <f>IF(OR('Tabel 4F S'!C24&lt;5,'Tabel 4(Br) S'!C24&lt;0.5),"-",IFERROR('Tabel 4(Br) S'!C24/'Tabel 4F S'!C24*100,"-"))</f>
        <v>5.0550501614475207</v>
      </c>
      <c r="D24" s="59">
        <f>IF(OR('Tabel 4F S'!D24&lt;5,'Tabel 4(Br) S'!D24&lt;0.5),"-",IFERROR('Tabel 4(Br) S'!D24/'Tabel 4F S'!D24*100,"-"))</f>
        <v>0.48733114711470971</v>
      </c>
      <c r="E24" s="59">
        <f>IF(OR('Tabel 4F S'!E24&lt;5,'Tabel 4(Br) S'!E24&lt;0.5),"-",IFERROR('Tabel 4(Br) S'!E24/'Tabel 4F S'!E24*100,"-"))</f>
        <v>0.82740739629577287</v>
      </c>
      <c r="F24" s="59">
        <f>IF(OR('Tabel 4F S'!F24&lt;5,'Tabel 4(Br) S'!F24&lt;0.5),"-",IFERROR('Tabel 4(Br) S'!F24/'Tabel 4F S'!F24*100,"-"))</f>
        <v>0.87684115016428243</v>
      </c>
      <c r="G24" s="59" t="str">
        <f>IF(OR('Tabel 4F S'!G24&lt;5,'Tabel 4(Br) S'!G24&lt;0.5),"-",IFERROR('Tabel 4(Br) S'!G24/'Tabel 4F S'!G24*100,"-"))</f>
        <v>-</v>
      </c>
      <c r="H24" s="82"/>
      <c r="I24" s="59">
        <f>IF(OR('Tabel 4F S'!I24&lt;5,'Tabel 4(Br) S'!I24&lt;0.5),"-",IFERROR('Tabel 4(Br) S'!I24/'Tabel 4F S'!I24*100,"-"))</f>
        <v>1.1460419885371258</v>
      </c>
    </row>
    <row r="25" spans="1:9" x14ac:dyDescent="0.25">
      <c r="A25" s="54" t="s">
        <v>25</v>
      </c>
      <c r="C25" s="55">
        <f>IF(OR('Tabel 4F S'!C25&lt;5,'Tabel 4(Br) S'!C25&lt;0.5),"-",IFERROR('Tabel 4(Br) S'!C25/'Tabel 4F S'!C25*100,"-"))</f>
        <v>5.831722114890642</v>
      </c>
      <c r="D25" s="55">
        <f>IF(OR('Tabel 4F S'!D25&lt;5,'Tabel 4(Br) S'!D25&lt;0.5),"-",IFERROR('Tabel 4(Br) S'!D25/'Tabel 4F S'!D25*100,"-"))</f>
        <v>3.744993342535369</v>
      </c>
      <c r="E25" s="55" t="str">
        <f>IF(OR('Tabel 4F S'!E25&lt;5,'Tabel 4(Br) S'!E25&lt;0.5),"-",IFERROR('Tabel 4(Br) S'!E25/'Tabel 4F S'!E25*100,"-"))</f>
        <v>-</v>
      </c>
      <c r="F25" s="55" t="str">
        <f>IF(OR('Tabel 4F S'!F25&lt;5,'Tabel 4(Br) S'!F25&lt;0.5),"-",IFERROR('Tabel 4(Br) S'!F25/'Tabel 4F S'!F25*100,"-"))</f>
        <v>-</v>
      </c>
      <c r="G25" s="55" t="str">
        <f>IF(OR('Tabel 4F S'!G25&lt;5,'Tabel 4(Br) S'!G25&lt;0.5),"-",IFERROR('Tabel 4(Br) S'!G25/'Tabel 4F S'!G25*100,"-"))</f>
        <v>-</v>
      </c>
      <c r="H25" s="82"/>
      <c r="I25" s="55">
        <f>IF(OR('Tabel 4F S'!I25&lt;5,'Tabel 4(Br) S'!I25&lt;0.5),"-",IFERROR('Tabel 4(Br) S'!I25/'Tabel 4F S'!I25*100,"-"))</f>
        <v>1.764017087649731</v>
      </c>
    </row>
    <row r="26" spans="1:9" x14ac:dyDescent="0.25">
      <c r="A26" s="56" t="s">
        <v>26</v>
      </c>
      <c r="C26" s="57">
        <f>IF(OR('Tabel 4F S'!C26&lt;5,'Tabel 4(Br) S'!C26&lt;0.5),"-",IFERROR('Tabel 4(Br) S'!C26/'Tabel 4F S'!C26*100,"-"))</f>
        <v>14.283041370325492</v>
      </c>
      <c r="D26" s="57">
        <f>IF(OR('Tabel 4F S'!D26&lt;5,'Tabel 4(Br) S'!D26&lt;0.5),"-",IFERROR('Tabel 4(Br) S'!D26/'Tabel 4F S'!D26*100,"-"))</f>
        <v>3.5655626936110929</v>
      </c>
      <c r="E26" s="57" t="str">
        <f>IF(OR('Tabel 4F S'!E26&lt;5,'Tabel 4(Br) S'!E26&lt;0.5),"-",IFERROR('Tabel 4(Br) S'!E26/'Tabel 4F S'!E26*100,"-"))</f>
        <v>-</v>
      </c>
      <c r="F26" s="57">
        <f>IF(OR('Tabel 4F S'!F26&lt;5,'Tabel 4(Br) S'!F26&lt;0.5),"-",IFERROR('Tabel 4(Br) S'!F26/'Tabel 4F S'!F26*100,"-"))</f>
        <v>1.4770671852939674</v>
      </c>
      <c r="G26" s="57" t="str">
        <f>IF(OR('Tabel 4F S'!G26&lt;5,'Tabel 4(Br) S'!G26&lt;0.5),"-",IFERROR('Tabel 4(Br) S'!G26/'Tabel 4F S'!G26*100,"-"))</f>
        <v>-</v>
      </c>
      <c r="H26" s="82"/>
      <c r="I26" s="57">
        <f>IF(OR('Tabel 4F S'!I26&lt;5,'Tabel 4(Br) S'!I26&lt;0.5),"-",IFERROR('Tabel 4(Br) S'!I26/'Tabel 4F S'!I26*100,"-"))</f>
        <v>1.9249612231307704</v>
      </c>
    </row>
    <row r="27" spans="1:9" x14ac:dyDescent="0.25">
      <c r="A27" s="58" t="s">
        <v>27</v>
      </c>
      <c r="C27" s="59" t="str">
        <f>IF(OR('Tabel 4F S'!C27&lt;5,'Tabel 4(Br) S'!C27&lt;0.5),"-",IFERROR('Tabel 4(Br) S'!C27/'Tabel 4F S'!C27*100,"-"))</f>
        <v>-</v>
      </c>
      <c r="D27" s="59" t="str">
        <f>IF(OR('Tabel 4F S'!D27&lt;5,'Tabel 4(Br) S'!D27&lt;0.5),"-",IFERROR('Tabel 4(Br) S'!D27/'Tabel 4F S'!D27*100,"-"))</f>
        <v>-</v>
      </c>
      <c r="E27" s="59">
        <f>IF(OR('Tabel 4F S'!E27&lt;5,'Tabel 4(Br) S'!E27&lt;0.5),"-",IFERROR('Tabel 4(Br) S'!E27/'Tabel 4F S'!E27*100,"-"))</f>
        <v>6.3577205347304515</v>
      </c>
      <c r="F27" s="59" t="str">
        <f>IF(OR('Tabel 4F S'!F27&lt;5,'Tabel 4(Br) S'!F27&lt;0.5),"-",IFERROR('Tabel 4(Br) S'!F27/'Tabel 4F S'!F27*100,"-"))</f>
        <v>-</v>
      </c>
      <c r="G27" s="59" t="str">
        <f>IF(OR('Tabel 4F S'!G27&lt;5,'Tabel 4(Br) S'!G27&lt;0.5),"-",IFERROR('Tabel 4(Br) S'!G27/'Tabel 4F S'!G27*100,"-"))</f>
        <v>-</v>
      </c>
      <c r="H27" s="82"/>
      <c r="I27" s="59">
        <f>IF(OR('Tabel 4F S'!I27&lt;5,'Tabel 4(Br) S'!I27&lt;0.5),"-",IFERROR('Tabel 4(Br) S'!I27/'Tabel 4F S'!I27*100,"-"))</f>
        <v>1.2887271489318484</v>
      </c>
    </row>
    <row r="28" spans="1:9" x14ac:dyDescent="0.25">
      <c r="A28" s="54" t="s">
        <v>28</v>
      </c>
      <c r="C28" s="55">
        <f>IF(OR('Tabel 4F S'!C28&lt;5,'Tabel 4(Br) S'!C28&lt;0.5),"-",IFERROR('Tabel 4(Br) S'!C28/'Tabel 4F S'!C28*100,"-"))</f>
        <v>13.961588915328479</v>
      </c>
      <c r="D28" s="55">
        <f>IF(OR('Tabel 4F S'!D28&lt;5,'Tabel 4(Br) S'!D28&lt;0.5),"-",IFERROR('Tabel 4(Br) S'!D28/'Tabel 4F S'!D28*100,"-"))</f>
        <v>1.7808419388742063</v>
      </c>
      <c r="E28" s="55">
        <f>IF(OR('Tabel 4F S'!E28&lt;5,'Tabel 4(Br) S'!E28&lt;0.5),"-",IFERROR('Tabel 4(Br) S'!E28/'Tabel 4F S'!E28*100,"-"))</f>
        <v>2.719836765243115</v>
      </c>
      <c r="F28" s="55">
        <f>IF(OR('Tabel 4F S'!F28&lt;5,'Tabel 4(Br) S'!F28&lt;0.5),"-",IFERROR('Tabel 4(Br) S'!F28/'Tabel 4F S'!F28*100,"-"))</f>
        <v>1.0943338455344942</v>
      </c>
      <c r="G28" s="55">
        <f>IF(OR('Tabel 4F S'!G28&lt;5,'Tabel 4(Br) S'!G28&lt;0.5),"-",IFERROR('Tabel 4(Br) S'!G28/'Tabel 4F S'!G28*100,"-"))</f>
        <v>1.4490041824967888</v>
      </c>
      <c r="H28" s="82"/>
      <c r="I28" s="55">
        <f>IF(OR('Tabel 4F S'!I28&lt;5,'Tabel 4(Br) S'!I28&lt;0.5),"-",IFERROR('Tabel 4(Br) S'!I28/'Tabel 4F S'!I28*100,"-"))</f>
        <v>2.1932839461073903</v>
      </c>
    </row>
    <row r="29" spans="1:9" x14ac:dyDescent="0.25">
      <c r="A29" s="56" t="s">
        <v>29</v>
      </c>
      <c r="C29" s="57" t="str">
        <f>IF(OR('Tabel 4F S'!C29&lt;5,'Tabel 4(Br) S'!C29&lt;0.5),"-",IFERROR('Tabel 4(Br) S'!C29/'Tabel 4F S'!C29*100,"-"))</f>
        <v>-</v>
      </c>
      <c r="D29" s="57">
        <f>IF(OR('Tabel 4F S'!D29&lt;5,'Tabel 4(Br) S'!D29&lt;0.5),"-",IFERROR('Tabel 4(Br) S'!D29/'Tabel 4F S'!D29*100,"-"))</f>
        <v>10.501068818289552</v>
      </c>
      <c r="E29" s="57">
        <f>IF(OR('Tabel 4F S'!E29&lt;5,'Tabel 4(Br) S'!E29&lt;0.5),"-",IFERROR('Tabel 4(Br) S'!E29/'Tabel 4F S'!E29*100,"-"))</f>
        <v>3.8818745860472292</v>
      </c>
      <c r="F29" s="57">
        <f>IF(OR('Tabel 4F S'!F29&lt;5,'Tabel 4(Br) S'!F29&lt;0.5),"-",IFERROR('Tabel 4(Br) S'!F29/'Tabel 4F S'!F29*100,"-"))</f>
        <v>1.9108316370213703</v>
      </c>
      <c r="G29" s="57" t="str">
        <f>IF(OR('Tabel 4F S'!G29&lt;5,'Tabel 4(Br) S'!G29&lt;0.5),"-",IFERROR('Tabel 4(Br) S'!G29/'Tabel 4F S'!G29*100,"-"))</f>
        <v>-</v>
      </c>
      <c r="H29" s="82"/>
      <c r="I29" s="57">
        <f>IF(OR('Tabel 4F S'!I29&lt;5,'Tabel 4(Br) S'!I29&lt;0.5),"-",IFERROR('Tabel 4(Br) S'!I29/'Tabel 4F S'!I29*100,"-"))</f>
        <v>2.5751343398998228</v>
      </c>
    </row>
    <row r="30" spans="1:9" x14ac:dyDescent="0.25">
      <c r="A30" s="58" t="s">
        <v>30</v>
      </c>
      <c r="C30" s="59">
        <f>IF(OR('Tabel 4F S'!C30&lt;5,'Tabel 4(Br) S'!C30&lt;0.5),"-",IFERROR('Tabel 4(Br) S'!C30/'Tabel 4F S'!C30*100,"-"))</f>
        <v>17.089752496815596</v>
      </c>
      <c r="D30" s="59">
        <f>IF(OR('Tabel 4F S'!D30&lt;5,'Tabel 4(Br) S'!D30&lt;0.5),"-",IFERROR('Tabel 4(Br) S'!D30/'Tabel 4F S'!D30*100,"-"))</f>
        <v>5.269434820984749</v>
      </c>
      <c r="E30" s="59">
        <f>IF(OR('Tabel 4F S'!E30&lt;5,'Tabel 4(Br) S'!E30&lt;0.5),"-",IFERROR('Tabel 4(Br) S'!E30/'Tabel 4F S'!E30*100,"-"))</f>
        <v>1.9678800229628435</v>
      </c>
      <c r="F30" s="59">
        <f>IF(OR('Tabel 4F S'!F30&lt;5,'Tabel 4(Br) S'!F30&lt;0.5),"-",IFERROR('Tabel 4(Br) S'!F30/'Tabel 4F S'!F30*100,"-"))</f>
        <v>0.71061301234742669</v>
      </c>
      <c r="G30" s="59" t="str">
        <f>IF(OR('Tabel 4F S'!G30&lt;5,'Tabel 4(Br) S'!G30&lt;0.5),"-",IFERROR('Tabel 4(Br) S'!G30/'Tabel 4F S'!G30*100,"-"))</f>
        <v>-</v>
      </c>
      <c r="H30" s="82"/>
      <c r="I30" s="59">
        <f>IF(OR('Tabel 4F S'!I30&lt;5,'Tabel 4(Br) S'!I30&lt;0.5),"-",IFERROR('Tabel 4(Br) S'!I30/'Tabel 4F S'!I30*100,"-"))</f>
        <v>2.2153172763088058</v>
      </c>
    </row>
    <row r="31" spans="1:9" x14ac:dyDescent="0.25">
      <c r="A31" s="54" t="s">
        <v>31</v>
      </c>
      <c r="C31" s="55">
        <f>IF(OR('Tabel 4F S'!C31&lt;5,'Tabel 4(Br) S'!C31&lt;0.5),"-",IFERROR('Tabel 4(Br) S'!C31/'Tabel 4F S'!C31*100,"-"))</f>
        <v>7.4724353382546074</v>
      </c>
      <c r="D31" s="55">
        <f>IF(OR('Tabel 4F S'!D31&lt;5,'Tabel 4(Br) S'!D31&lt;0.5),"-",IFERROR('Tabel 4(Br) S'!D31/'Tabel 4F S'!D31*100,"-"))</f>
        <v>4.638941357761543</v>
      </c>
      <c r="E31" s="55">
        <f>IF(OR('Tabel 4F S'!E31&lt;5,'Tabel 4(Br) S'!E31&lt;0.5),"-",IFERROR('Tabel 4(Br) S'!E31/'Tabel 4F S'!E31*100,"-"))</f>
        <v>0.52669147660727533</v>
      </c>
      <c r="F31" s="55">
        <f>IF(OR('Tabel 4F S'!F31&lt;5,'Tabel 4(Br) S'!F31&lt;0.5),"-",IFERROR('Tabel 4(Br) S'!F31/'Tabel 4F S'!F31*100,"-"))</f>
        <v>1.4179738664005486</v>
      </c>
      <c r="G31" s="55" t="str">
        <f>IF(OR('Tabel 4F S'!G31&lt;5,'Tabel 4(Br) S'!G31&lt;0.5),"-",IFERROR('Tabel 4(Br) S'!G31/'Tabel 4F S'!G31*100,"-"))</f>
        <v>-</v>
      </c>
      <c r="H31" s="82"/>
      <c r="I31" s="55">
        <f>IF(OR('Tabel 4F S'!I31&lt;5,'Tabel 4(Br) S'!I31&lt;0.5),"-",IFERROR('Tabel 4(Br) S'!I31/'Tabel 4F S'!I31*100,"-"))</f>
        <v>2.8645571521387967</v>
      </c>
    </row>
    <row r="32" spans="1:9" x14ac:dyDescent="0.25">
      <c r="A32" s="56" t="s">
        <v>32</v>
      </c>
      <c r="C32" s="57">
        <f>IF(OR('Tabel 4F S'!C32&lt;5,'Tabel 4(Br) S'!C32&lt;0.5),"-",IFERROR('Tabel 4(Br) S'!C32/'Tabel 4F S'!C32*100,"-"))</f>
        <v>4.9171125619153324</v>
      </c>
      <c r="D32" s="57">
        <f>IF(OR('Tabel 4F S'!D32&lt;5,'Tabel 4(Br) S'!D32&lt;0.5),"-",IFERROR('Tabel 4(Br) S'!D32/'Tabel 4F S'!D32*100,"-"))</f>
        <v>1.0228902887793925</v>
      </c>
      <c r="E32" s="57">
        <f>IF(OR('Tabel 4F S'!E32&lt;5,'Tabel 4(Br) S'!E32&lt;0.5),"-",IFERROR('Tabel 4(Br) S'!E32/'Tabel 4F S'!E32*100,"-"))</f>
        <v>0.6431810149143149</v>
      </c>
      <c r="F32" s="57">
        <f>IF(OR('Tabel 4F S'!F32&lt;5,'Tabel 4(Br) S'!F32&lt;0.5),"-",IFERROR('Tabel 4(Br) S'!F32/'Tabel 4F S'!F32*100,"-"))</f>
        <v>0.62048748593955994</v>
      </c>
      <c r="G32" s="57">
        <f>IF(OR('Tabel 4F S'!G32&lt;5,'Tabel 4(Br) S'!G32&lt;0.5),"-",IFERROR('Tabel 4(Br) S'!G32/'Tabel 4F S'!G32*100,"-"))</f>
        <v>2.8953763255442513</v>
      </c>
      <c r="H32" s="82"/>
      <c r="I32" s="57">
        <f>IF(OR('Tabel 4F S'!I32&lt;5,'Tabel 4(Br) S'!I32&lt;0.5),"-",IFERROR('Tabel 4(Br) S'!I32/'Tabel 4F S'!I32*100,"-"))</f>
        <v>1.3679576767969461</v>
      </c>
    </row>
    <row r="33" spans="1:9" x14ac:dyDescent="0.25">
      <c r="A33" s="58" t="s">
        <v>33</v>
      </c>
      <c r="C33" s="59">
        <f>IF(OR('Tabel 4F S'!C33&lt;5,'Tabel 4(Br) S'!C33&lt;0.5),"-",IFERROR('Tabel 4(Br) S'!C33/'Tabel 4F S'!C33*100,"-"))</f>
        <v>4.877136053281875</v>
      </c>
      <c r="D33" s="59">
        <f>IF(OR('Tabel 4F S'!D33&lt;5,'Tabel 4(Br) S'!D33&lt;0.5),"-",IFERROR('Tabel 4(Br) S'!D33/'Tabel 4F S'!D33*100,"-"))</f>
        <v>1.0401209376165257</v>
      </c>
      <c r="E33" s="59">
        <f>IF(OR('Tabel 4F S'!E33&lt;5,'Tabel 4(Br) S'!E33&lt;0.5),"-",IFERROR('Tabel 4(Br) S'!E33/'Tabel 4F S'!E33*100,"-"))</f>
        <v>0.67263230371672145</v>
      </c>
      <c r="F33" s="59" t="str">
        <f>IF(OR('Tabel 4F S'!F33&lt;5,'Tabel 4(Br) S'!F33&lt;0.5),"-",IFERROR('Tabel 4(Br) S'!F33/'Tabel 4F S'!F33*100,"-"))</f>
        <v>-</v>
      </c>
      <c r="G33" s="59">
        <f>IF(OR('Tabel 4F S'!G33&lt;5,'Tabel 4(Br) S'!G33&lt;0.5),"-",IFERROR('Tabel 4(Br) S'!G33/'Tabel 4F S'!G33*100,"-"))</f>
        <v>1.9227170883130467</v>
      </c>
      <c r="H33" s="82"/>
      <c r="I33" s="59">
        <f>IF(OR('Tabel 4F S'!I33&lt;5,'Tabel 4(Br) S'!I33&lt;0.5),"-",IFERROR('Tabel 4(Br) S'!I33/'Tabel 4F S'!I33*100,"-"))</f>
        <v>0.88725027483661378</v>
      </c>
    </row>
    <row r="34" spans="1:9" x14ac:dyDescent="0.25">
      <c r="A34" s="54" t="s">
        <v>34</v>
      </c>
      <c r="C34" s="55">
        <f>IF(OR('Tabel 4F S'!C34&lt;5,'Tabel 4(Br) S'!C34&lt;0.5),"-",IFERROR('Tabel 4(Br) S'!C34/'Tabel 4F S'!C34*100,"-"))</f>
        <v>10.579033022811259</v>
      </c>
      <c r="D34" s="55">
        <f>IF(OR('Tabel 4F S'!D34&lt;5,'Tabel 4(Br) S'!D34&lt;0.5),"-",IFERROR('Tabel 4(Br) S'!D34/'Tabel 4F S'!D34*100,"-"))</f>
        <v>2.6591154421254832</v>
      </c>
      <c r="E34" s="55">
        <f>IF(OR('Tabel 4F S'!E34&lt;5,'Tabel 4(Br) S'!E34&lt;0.5),"-",IFERROR('Tabel 4(Br) S'!E34/'Tabel 4F S'!E34*100,"-"))</f>
        <v>1.5738275331385669</v>
      </c>
      <c r="F34" s="55">
        <f>IF(OR('Tabel 4F S'!F34&lt;5,'Tabel 4(Br) S'!F34&lt;0.5),"-",IFERROR('Tabel 4(Br) S'!F34/'Tabel 4F S'!F34*100,"-"))</f>
        <v>2.8811190953745625</v>
      </c>
      <c r="G34" s="55">
        <f>IF(OR('Tabel 4F S'!G34&lt;5,'Tabel 4(Br) S'!G34&lt;0.5),"-",IFERROR('Tabel 4(Br) S'!G34/'Tabel 4F S'!G34*100,"-"))</f>
        <v>3.3904543709584898</v>
      </c>
      <c r="H34" s="82"/>
      <c r="I34" s="55">
        <f>IF(OR('Tabel 4F S'!I34&lt;5,'Tabel 4(Br) S'!I34&lt;0.5),"-",IFERROR('Tabel 4(Br) S'!I34/'Tabel 4F S'!I34*100,"-"))</f>
        <v>3.0765844666224518</v>
      </c>
    </row>
    <row r="35" spans="1:9" x14ac:dyDescent="0.25">
      <c r="A35" s="56" t="s">
        <v>35</v>
      </c>
      <c r="C35" s="57">
        <f>IF(OR('Tabel 4F S'!C35&lt;5,'Tabel 4(Br) S'!C35&lt;0.5),"-",IFERROR('Tabel 4(Br) S'!C35/'Tabel 4F S'!C35*100,"-"))</f>
        <v>8.6222589671584089</v>
      </c>
      <c r="D35" s="57">
        <f>IF(OR('Tabel 4F S'!D35&lt;5,'Tabel 4(Br) S'!D35&lt;0.5),"-",IFERROR('Tabel 4(Br) S'!D35/'Tabel 4F S'!D35*100,"-"))</f>
        <v>2.0365882610850887</v>
      </c>
      <c r="E35" s="57">
        <f>IF(OR('Tabel 4F S'!E35&lt;5,'Tabel 4(Br) S'!E35&lt;0.5),"-",IFERROR('Tabel 4(Br) S'!E35/'Tabel 4F S'!E35*100,"-"))</f>
        <v>1.2791565099043443</v>
      </c>
      <c r="F35" s="57">
        <f>IF(OR('Tabel 4F S'!F35&lt;5,'Tabel 4(Br) S'!F35&lt;0.5),"-",IFERROR('Tabel 4(Br) S'!F35/'Tabel 4F S'!F35*100,"-"))</f>
        <v>1.4288608070081321</v>
      </c>
      <c r="G35" s="57">
        <f>IF(OR('Tabel 4F S'!G35&lt;5,'Tabel 4(Br) S'!G35&lt;0.5),"-",IFERROR('Tabel 4(Br) S'!G35/'Tabel 4F S'!G35*100,"-"))</f>
        <v>5.317309747674547</v>
      </c>
      <c r="H35" s="82"/>
      <c r="I35" s="57">
        <f>IF(OR('Tabel 4F S'!I35&lt;5,'Tabel 4(Br) S'!I35&lt;0.5),"-",IFERROR('Tabel 4(Br) S'!I35/'Tabel 4F S'!I35*100,"-"))</f>
        <v>2.6347581976189018</v>
      </c>
    </row>
    <row r="36" spans="1:9" x14ac:dyDescent="0.25">
      <c r="A36" s="58" t="s">
        <v>36</v>
      </c>
      <c r="C36" s="59">
        <f>IF(OR('Tabel 4F S'!C36&lt;5,'Tabel 4(Br) S'!C36&lt;0.5),"-",IFERROR('Tabel 4(Br) S'!C36/'Tabel 4F S'!C36*100,"-"))</f>
        <v>6.4856313377795214</v>
      </c>
      <c r="D36" s="59">
        <f>IF(OR('Tabel 4F S'!D36&lt;5,'Tabel 4(Br) S'!D36&lt;0.5),"-",IFERROR('Tabel 4(Br) S'!D36/'Tabel 4F S'!D36*100,"-"))</f>
        <v>6.9215795054279505</v>
      </c>
      <c r="E36" s="59">
        <f>IF(OR('Tabel 4F S'!E36&lt;5,'Tabel 4(Br) S'!E36&lt;0.5),"-",IFERROR('Tabel 4(Br) S'!E36/'Tabel 4F S'!E36*100,"-"))</f>
        <v>1.5458418735495969</v>
      </c>
      <c r="F36" s="59">
        <f>IF(OR('Tabel 4F S'!F36&lt;5,'Tabel 4(Br) S'!F36&lt;0.5),"-",IFERROR('Tabel 4(Br) S'!F36/'Tabel 4F S'!F36*100,"-"))</f>
        <v>2.1403099453384997</v>
      </c>
      <c r="G36" s="59">
        <f>IF(OR('Tabel 4F S'!G36&lt;5,'Tabel 4(Br) S'!G36&lt;0.5),"-",IFERROR('Tabel 4(Br) S'!G36/'Tabel 4F S'!G36*100,"-"))</f>
        <v>6.6416047205668614</v>
      </c>
      <c r="H36" s="82"/>
      <c r="I36" s="59">
        <f>IF(OR('Tabel 4F S'!I36&lt;5,'Tabel 4(Br) S'!I36&lt;0.5),"-",IFERROR('Tabel 4(Br) S'!I36/'Tabel 4F S'!I36*100,"-"))</f>
        <v>3.6219176390510714</v>
      </c>
    </row>
    <row r="37" spans="1:9" x14ac:dyDescent="0.25">
      <c r="A37" s="54" t="s">
        <v>37</v>
      </c>
      <c r="C37" s="55">
        <f>IF(OR('Tabel 4F S'!C37&lt;5,'Tabel 4(Br) S'!C37&lt;0.5),"-",IFERROR('Tabel 4(Br) S'!C37/'Tabel 4F S'!C37*100,"-"))</f>
        <v>3.7030107256399423</v>
      </c>
      <c r="D37" s="55">
        <f>IF(OR('Tabel 4F S'!D37&lt;5,'Tabel 4(Br) S'!D37&lt;0.5),"-",IFERROR('Tabel 4(Br) S'!D37/'Tabel 4F S'!D37*100,"-"))</f>
        <v>4.0033502330015773</v>
      </c>
      <c r="E37" s="55">
        <f>IF(OR('Tabel 4F S'!E37&lt;5,'Tabel 4(Br) S'!E37&lt;0.5),"-",IFERROR('Tabel 4(Br) S'!E37/'Tabel 4F S'!E37*100,"-"))</f>
        <v>1.5300720744477172</v>
      </c>
      <c r="F37" s="55">
        <f>IF(OR('Tabel 4F S'!F37&lt;5,'Tabel 4(Br) S'!F37&lt;0.5),"-",IFERROR('Tabel 4(Br) S'!F37/'Tabel 4F S'!F37*100,"-"))</f>
        <v>1.5652364301532651</v>
      </c>
      <c r="G37" s="55">
        <f>IF(OR('Tabel 4F S'!G37&lt;5,'Tabel 4(Br) S'!G37&lt;0.5),"-",IFERROR('Tabel 4(Br) S'!G37/'Tabel 4F S'!G37*100,"-"))</f>
        <v>3.8582109182419959</v>
      </c>
      <c r="H37" s="82"/>
      <c r="I37" s="55">
        <f>IF(OR('Tabel 4F S'!I37&lt;5,'Tabel 4(Br) S'!I37&lt;0.5),"-",IFERROR('Tabel 4(Br) S'!I37/'Tabel 4F S'!I37*100,"-"))</f>
        <v>2.4229251157739862</v>
      </c>
    </row>
    <row r="38" spans="1:9" x14ac:dyDescent="0.25">
      <c r="A38" s="56" t="s">
        <v>38</v>
      </c>
      <c r="C38" s="57">
        <f>IF(OR('Tabel 4F S'!C38&lt;5,'Tabel 4(Br) S'!C38&lt;0.5),"-",IFERROR('Tabel 4(Br) S'!C38/'Tabel 4F S'!C38*100,"-"))</f>
        <v>9.2290420392872381</v>
      </c>
      <c r="D38" s="57">
        <f>IF(OR('Tabel 4F S'!D38&lt;5,'Tabel 4(Br) S'!D38&lt;0.5),"-",IFERROR('Tabel 4(Br) S'!D38/'Tabel 4F S'!D38*100,"-"))</f>
        <v>5.0187872647799043</v>
      </c>
      <c r="E38" s="57">
        <f>IF(OR('Tabel 4F S'!E38&lt;5,'Tabel 4(Br) S'!E38&lt;0.5),"-",IFERROR('Tabel 4(Br) S'!E38/'Tabel 4F S'!E38*100,"-"))</f>
        <v>1.901785659562701</v>
      </c>
      <c r="F38" s="57">
        <f>IF(OR('Tabel 4F S'!F38&lt;5,'Tabel 4(Br) S'!F38&lt;0.5),"-",IFERROR('Tabel 4(Br) S'!F38/'Tabel 4F S'!F38*100,"-"))</f>
        <v>2.7439547907748909</v>
      </c>
      <c r="G38" s="57">
        <f>IF(OR('Tabel 4F S'!G38&lt;5,'Tabel 4(Br) S'!G38&lt;0.5),"-",IFERROR('Tabel 4(Br) S'!G38/'Tabel 4F S'!G38*100,"-"))</f>
        <v>2.8515624726249302</v>
      </c>
      <c r="H38" s="82"/>
      <c r="I38" s="57">
        <f>IF(OR('Tabel 4F S'!I38&lt;5,'Tabel 4(Br) S'!I38&lt;0.5),"-",IFERROR('Tabel 4(Br) S'!I38/'Tabel 4F S'!I38*100,"-"))</f>
        <v>3.7205445887199291</v>
      </c>
    </row>
    <row r="39" spans="1:9" x14ac:dyDescent="0.25">
      <c r="A39" s="58" t="s">
        <v>39</v>
      </c>
      <c r="C39" s="59">
        <f>IF(OR('Tabel 4F S'!C39&lt;5,'Tabel 4(Br) S'!C39&lt;0.5),"-",IFERROR('Tabel 4(Br) S'!C39/'Tabel 4F S'!C39*100,"-"))</f>
        <v>6.0292048986675972</v>
      </c>
      <c r="D39" s="59">
        <f>IF(OR('Tabel 4F S'!D39&lt;5,'Tabel 4(Br) S'!D39&lt;0.5),"-",IFERROR('Tabel 4(Br) S'!D39/'Tabel 4F S'!D39*100,"-"))</f>
        <v>1.7773383803772211</v>
      </c>
      <c r="E39" s="59">
        <f>IF(OR('Tabel 4F S'!E39&lt;5,'Tabel 4(Br) S'!E39&lt;0.5),"-",IFERROR('Tabel 4(Br) S'!E39/'Tabel 4F S'!E39*100,"-"))</f>
        <v>0.75536410454512837</v>
      </c>
      <c r="F39" s="59">
        <f>IF(OR('Tabel 4F S'!F39&lt;5,'Tabel 4(Br) S'!F39&lt;0.5),"-",IFERROR('Tabel 4(Br) S'!F39/'Tabel 4F S'!F39*100,"-"))</f>
        <v>0.9749006751245457</v>
      </c>
      <c r="G39" s="59">
        <f>IF(OR('Tabel 4F S'!G39&lt;5,'Tabel 4(Br) S'!G39&lt;0.5),"-",IFERROR('Tabel 4(Br) S'!G39/'Tabel 4F S'!G39*100,"-"))</f>
        <v>2.1437342857405781</v>
      </c>
      <c r="H39" s="82"/>
      <c r="I39" s="59">
        <f>IF(OR('Tabel 4F S'!I39&lt;5,'Tabel 4(Br) S'!I39&lt;0.5),"-",IFERROR('Tabel 4(Br) S'!I39/'Tabel 4F S'!I39*100,"-"))</f>
        <v>1.8902520595853245</v>
      </c>
    </row>
    <row r="40" spans="1:9" x14ac:dyDescent="0.25">
      <c r="A40" s="54" t="s">
        <v>40</v>
      </c>
      <c r="C40" s="55">
        <f>IF(OR('Tabel 4F S'!C40&lt;5,'Tabel 4(Br) S'!C40&lt;0.5),"-",IFERROR('Tabel 4(Br) S'!C40/'Tabel 4F S'!C40*100,"-"))</f>
        <v>22.254880590097379</v>
      </c>
      <c r="D40" s="55">
        <f>IF(OR('Tabel 4F S'!D40&lt;5,'Tabel 4(Br) S'!D40&lt;0.5),"-",IFERROR('Tabel 4(Br) S'!D40/'Tabel 4F S'!D40*100,"-"))</f>
        <v>3.6983721075282228</v>
      </c>
      <c r="E40" s="55">
        <f>IF(OR('Tabel 4F S'!E40&lt;5,'Tabel 4(Br) S'!E40&lt;0.5),"-",IFERROR('Tabel 4(Br) S'!E40/'Tabel 4F S'!E40*100,"-"))</f>
        <v>4.3819505989826224</v>
      </c>
      <c r="F40" s="55">
        <f>IF(OR('Tabel 4F S'!F40&lt;5,'Tabel 4(Br) S'!F40&lt;0.5),"-",IFERROR('Tabel 4(Br) S'!F40/'Tabel 4F S'!F40*100,"-"))</f>
        <v>5.8812522701340253</v>
      </c>
      <c r="G40" s="55" t="str">
        <f>IF(OR('Tabel 4F S'!G40&lt;5,'Tabel 4(Br) S'!G40&lt;0.5),"-",IFERROR('Tabel 4(Br) S'!G40/'Tabel 4F S'!G40*100,"-"))</f>
        <v>-</v>
      </c>
      <c r="H40" s="82"/>
      <c r="I40" s="55">
        <f>IF(OR('Tabel 4F S'!I40&lt;5,'Tabel 4(Br) S'!I40&lt;0.5),"-",IFERROR('Tabel 4(Br) S'!I40/'Tabel 4F S'!I40*100,"-"))</f>
        <v>6.3267499326778829</v>
      </c>
    </row>
    <row r="41" spans="1:9" x14ac:dyDescent="0.25">
      <c r="A41" s="56" t="s">
        <v>41</v>
      </c>
      <c r="C41" s="57">
        <f>IF(OR('Tabel 4F S'!C41&lt;5,'Tabel 4(Br) S'!C41&lt;0.5),"-",IFERROR('Tabel 4(Br) S'!C41/'Tabel 4F S'!C41*100,"-"))</f>
        <v>4.3470125909686272</v>
      </c>
      <c r="D41" s="57">
        <f>IF(OR('Tabel 4F S'!D41&lt;5,'Tabel 4(Br) S'!D41&lt;0.5),"-",IFERROR('Tabel 4(Br) S'!D41/'Tabel 4F S'!D41*100,"-"))</f>
        <v>3.6300130979854046</v>
      </c>
      <c r="E41" s="57">
        <f>IF(OR('Tabel 4F S'!E41&lt;5,'Tabel 4(Br) S'!E41&lt;0.5),"-",IFERROR('Tabel 4(Br) S'!E41/'Tabel 4F S'!E41*100,"-"))</f>
        <v>5.4931346954050122</v>
      </c>
      <c r="F41" s="57">
        <f>IF(OR('Tabel 4F S'!F41&lt;5,'Tabel 4(Br) S'!F41&lt;0.5),"-",IFERROR('Tabel 4(Br) S'!F41/'Tabel 4F S'!F41*100,"-"))</f>
        <v>5.8961724775982871</v>
      </c>
      <c r="G41" s="57" t="str">
        <f>IF(OR('Tabel 4F S'!G41&lt;5,'Tabel 4(Br) S'!G41&lt;0.5),"-",IFERROR('Tabel 4(Br) S'!G41/'Tabel 4F S'!G41*100,"-"))</f>
        <v>-</v>
      </c>
      <c r="H41" s="82"/>
      <c r="I41" s="57">
        <f>IF(OR('Tabel 4F S'!I41&lt;5,'Tabel 4(Br) S'!I41&lt;0.5),"-",IFERROR('Tabel 4(Br) S'!I41/'Tabel 4F S'!I41*100,"-"))</f>
        <v>4.6143766623115265</v>
      </c>
    </row>
    <row r="42" spans="1:9" x14ac:dyDescent="0.25">
      <c r="A42" s="58" t="s">
        <v>42</v>
      </c>
      <c r="C42" s="59">
        <f>IF(OR('Tabel 4F S'!C42&lt;5,'Tabel 4(Br) S'!C42&lt;0.5),"-",IFERROR('Tabel 4(Br) S'!C42/'Tabel 4F S'!C42*100,"-"))</f>
        <v>14.51208563851395</v>
      </c>
      <c r="D42" s="59">
        <f>IF(OR('Tabel 4F S'!D42&lt;5,'Tabel 4(Br) S'!D42&lt;0.5),"-",IFERROR('Tabel 4(Br) S'!D42/'Tabel 4F S'!D42*100,"-"))</f>
        <v>10.520800848250483</v>
      </c>
      <c r="E42" s="59">
        <f>IF(OR('Tabel 4F S'!E42&lt;5,'Tabel 4(Br) S'!E42&lt;0.5),"-",IFERROR('Tabel 4(Br) S'!E42/'Tabel 4F S'!E42*100,"-"))</f>
        <v>4.2248389013449232</v>
      </c>
      <c r="F42" s="59">
        <f>IF(OR('Tabel 4F S'!F42&lt;5,'Tabel 4(Br) S'!F42&lt;0.5),"-",IFERROR('Tabel 4(Br) S'!F42/'Tabel 4F S'!F42*100,"-"))</f>
        <v>2.5633858561778062</v>
      </c>
      <c r="G42" s="59">
        <f>IF(OR('Tabel 4F S'!G42&lt;5,'Tabel 4(Br) S'!G42&lt;0.5),"-",IFERROR('Tabel 4(Br) S'!G42/'Tabel 4F S'!G42*100,"-"))</f>
        <v>17.944759766315308</v>
      </c>
      <c r="H42" s="82"/>
      <c r="I42" s="59">
        <f>IF(OR('Tabel 4F S'!I42&lt;5,'Tabel 4(Br) S'!I42&lt;0.5),"-",IFERROR('Tabel 4(Br) S'!I42/'Tabel 4F S'!I42*100,"-"))</f>
        <v>9.5368611256195965</v>
      </c>
    </row>
    <row r="43" spans="1:9" x14ac:dyDescent="0.25">
      <c r="A43" s="54" t="s">
        <v>43</v>
      </c>
      <c r="C43" s="55">
        <f>IF(OR('Tabel 4F S'!C43&lt;5,'Tabel 4(Br) S'!C43&lt;0.5),"-",IFERROR('Tabel 4(Br) S'!C43/'Tabel 4F S'!C43*100,"-"))</f>
        <v>9.0652315409188784</v>
      </c>
      <c r="D43" s="55">
        <f>IF(OR('Tabel 4F S'!D43&lt;5,'Tabel 4(Br) S'!D43&lt;0.5),"-",IFERROR('Tabel 4(Br) S'!D43/'Tabel 4F S'!D43*100,"-"))</f>
        <v>6.2522562366633965</v>
      </c>
      <c r="E43" s="55">
        <f>IF(OR('Tabel 4F S'!E43&lt;5,'Tabel 4(Br) S'!E43&lt;0.5),"-",IFERROR('Tabel 4(Br) S'!E43/'Tabel 4F S'!E43*100,"-"))</f>
        <v>1.9996257718455688</v>
      </c>
      <c r="F43" s="55">
        <f>IF(OR('Tabel 4F S'!F43&lt;5,'Tabel 4(Br) S'!F43&lt;0.5),"-",IFERROR('Tabel 4(Br) S'!F43/'Tabel 4F S'!F43*100,"-"))</f>
        <v>4.7901203767230083</v>
      </c>
      <c r="G43" s="55" t="str">
        <f>IF(OR('Tabel 4F S'!G43&lt;5,'Tabel 4(Br) S'!G43&lt;0.5),"-",IFERROR('Tabel 4(Br) S'!G43/'Tabel 4F S'!G43*100,"-"))</f>
        <v>-</v>
      </c>
      <c r="H43" s="82"/>
      <c r="I43" s="55">
        <f>IF(OR('Tabel 4F S'!I43&lt;5,'Tabel 4(Br) S'!I43&lt;0.5),"-",IFERROR('Tabel 4(Br) S'!I43/'Tabel 4F S'!I43*100,"-"))</f>
        <v>6.0475598059333633</v>
      </c>
    </row>
    <row r="44" spans="1:9" x14ac:dyDescent="0.25">
      <c r="A44" s="56" t="s">
        <v>44</v>
      </c>
      <c r="C44" s="57">
        <f>IF(OR('Tabel 4F S'!C44&lt;5,'Tabel 4(Br) S'!C44&lt;0.5),"-",IFERROR('Tabel 4(Br) S'!C44/'Tabel 4F S'!C44*100,"-"))</f>
        <v>13.318028466920898</v>
      </c>
      <c r="D44" s="57">
        <f>IF(OR('Tabel 4F S'!D44&lt;5,'Tabel 4(Br) S'!D44&lt;0.5),"-",IFERROR('Tabel 4(Br) S'!D44/'Tabel 4F S'!D44*100,"-"))</f>
        <v>4.1990539726335863</v>
      </c>
      <c r="E44" s="57">
        <f>IF(OR('Tabel 4F S'!E44&lt;5,'Tabel 4(Br) S'!E44&lt;0.5),"-",IFERROR('Tabel 4(Br) S'!E44/'Tabel 4F S'!E44*100,"-"))</f>
        <v>2.611885712989686</v>
      </c>
      <c r="F44" s="57">
        <f>IF(OR('Tabel 4F S'!F44&lt;5,'Tabel 4(Br) S'!F44&lt;0.5),"-",IFERROR('Tabel 4(Br) S'!F44/'Tabel 4F S'!F44*100,"-"))</f>
        <v>3.8927065867824089</v>
      </c>
      <c r="G44" s="57">
        <f>IF(OR('Tabel 4F S'!G44&lt;5,'Tabel 4(Br) S'!G44&lt;0.5),"-",IFERROR('Tabel 4(Br) S'!G44/'Tabel 4F S'!G44*100,"-"))</f>
        <v>2.8879014618556123</v>
      </c>
      <c r="H44" s="82"/>
      <c r="I44" s="57">
        <f>IF(OR('Tabel 4F S'!I44&lt;5,'Tabel 4(Br) S'!I44&lt;0.5),"-",IFERROR('Tabel 4(Br) S'!I44/'Tabel 4F S'!I44*100,"-"))</f>
        <v>4.2772154109708049</v>
      </c>
    </row>
    <row r="45" spans="1:9" x14ac:dyDescent="0.25">
      <c r="A45" s="37"/>
      <c r="B45" s="78"/>
      <c r="C45" s="83"/>
      <c r="D45" s="83"/>
      <c r="E45" s="83"/>
      <c r="F45" s="83"/>
      <c r="G45" s="83"/>
      <c r="H45" s="83"/>
      <c r="I45" s="83"/>
    </row>
    <row r="46" spans="1:9" x14ac:dyDescent="0.25">
      <c r="A46" s="61" t="s">
        <v>45</v>
      </c>
      <c r="B46" s="62"/>
      <c r="C46" s="63">
        <f>IF(OR('Tabel 4F S'!C46&lt;5,'Tabel 4(Br) S'!C46&lt;0.5),"-",IFERROR('Tabel 4(Br) S'!C46/'Tabel 4F S'!C46*100,"-"))</f>
        <v>9.5326526386180532</v>
      </c>
      <c r="D46" s="63">
        <f>IF(OR('Tabel 4F S'!D46&lt;5,'Tabel 4(Br) S'!D46&lt;0.5),"-",IFERROR('Tabel 4(Br) S'!D46/'Tabel 4F S'!D46*100,"-"))</f>
        <v>3.026616592364979</v>
      </c>
      <c r="E46" s="63">
        <f>IF(OR('Tabel 4F S'!E46&lt;5,'Tabel 4(Br) S'!E46&lt;0.5),"-",IFERROR('Tabel 4(Br) S'!E46/'Tabel 4F S'!E46*100,"-"))</f>
        <v>1.5482783645734912</v>
      </c>
      <c r="F46" s="63">
        <f>IF(OR('Tabel 4F S'!F46&lt;5,'Tabel 4(Br) S'!F46&lt;0.5),"-",IFERROR('Tabel 4(Br) S'!F46/'Tabel 4F S'!F46*100,"-"))</f>
        <v>1.4635211026248263</v>
      </c>
      <c r="G46" s="63">
        <f>IF(OR('Tabel 4F S'!G46&lt;5,'Tabel 4(Br) S'!G46&lt;0.5),"-",IFERROR('Tabel 4(Br) S'!G46/'Tabel 4F S'!G46*100,"-"))</f>
        <v>2.6760838658242712</v>
      </c>
      <c r="H46" s="82"/>
      <c r="I46" s="63">
        <f>IF(OR('Tabel 4F S'!I46&lt;5,'Tabel 4(Br) S'!I46&lt;0.5),"-",IFERROR('Tabel 4(Br) S'!I46/'Tabel 4F S'!I46*100,"-"))</f>
        <v>2.8314077904532957</v>
      </c>
    </row>
    <row r="47" spans="1:9" x14ac:dyDescent="0.25">
      <c r="A47" s="37"/>
      <c r="B47" s="78"/>
      <c r="C47" s="83"/>
      <c r="D47" s="83"/>
      <c r="E47" s="83"/>
      <c r="F47" s="83"/>
      <c r="G47" s="83"/>
      <c r="H47" s="83"/>
      <c r="I47" s="83"/>
    </row>
    <row r="48" spans="1:9" x14ac:dyDescent="0.25">
      <c r="A48" s="56" t="s">
        <v>46</v>
      </c>
      <c r="C48" s="57">
        <f>IF(OR('Tabel 4F S'!C48&lt;5,'Tabel 4(Br) S'!C48&lt;0.5),"-",IFERROR('Tabel 4(Br) S'!C48/'Tabel 4F S'!C48*100,"-"))</f>
        <v>5.1559024137801712</v>
      </c>
      <c r="D48" s="57">
        <f>IF(OR('Tabel 4F S'!D48&lt;5,'Tabel 4(Br) S'!D48&lt;0.5),"-",IFERROR('Tabel 4(Br) S'!D48/'Tabel 4F S'!D48*100,"-"))</f>
        <v>1.5525702150571636</v>
      </c>
      <c r="E48" s="57">
        <f>IF(OR('Tabel 4F S'!E48&lt;5,'Tabel 4(Br) S'!E48&lt;0.5),"-",IFERROR('Tabel 4(Br) S'!E48/'Tabel 4F S'!E48*100,"-"))</f>
        <v>1.0274085289641297</v>
      </c>
      <c r="F48" s="57">
        <f>IF(OR('Tabel 4F S'!F48&lt;5,'Tabel 4(Br) S'!F48&lt;0.5),"-",IFERROR('Tabel 4(Br) S'!F48/'Tabel 4F S'!F48*100,"-"))</f>
        <v>0.78504402661143202</v>
      </c>
      <c r="G48" s="57">
        <f>IF(OR('Tabel 4F S'!G48&lt;5,'Tabel 4(Br) S'!G48&lt;0.5),"-",IFERROR('Tabel 4(Br) S'!G48/'Tabel 4F S'!G48*100,"-"))</f>
        <v>1.9392999496535952</v>
      </c>
      <c r="H48" s="82"/>
      <c r="I48" s="57">
        <f>IF(OR('Tabel 4F S'!I48&lt;5,'Tabel 4(Br) S'!I48&lt;0.5),"-",IFERROR('Tabel 4(Br) S'!I48/'Tabel 4F S'!I48*100,"-"))</f>
        <v>1.4610612116404358</v>
      </c>
    </row>
    <row r="49" spans="1:9" x14ac:dyDescent="0.25">
      <c r="A49" s="58" t="s">
        <v>47</v>
      </c>
      <c r="C49" s="59">
        <f>IF(OR('Tabel 4F S'!C49&lt;5,'Tabel 4(Br) S'!C49&lt;0.5),"-",IFERROR('Tabel 4(Br) S'!C49/'Tabel 4F S'!C49*100,"-"))</f>
        <v>16.839196207201002</v>
      </c>
      <c r="D49" s="59">
        <f>IF(OR('Tabel 4F S'!D49&lt;5,'Tabel 4(Br) S'!D49&lt;0.5),"-",IFERROR('Tabel 4(Br) S'!D49/'Tabel 4F S'!D49*100,"-"))</f>
        <v>4.8617430601058862</v>
      </c>
      <c r="E49" s="59">
        <f>IF(OR('Tabel 4F S'!E49&lt;5,'Tabel 4(Br) S'!E49&lt;0.5),"-",IFERROR('Tabel 4(Br) S'!E49/'Tabel 4F S'!E49*100,"-"))</f>
        <v>1.9129377715354852</v>
      </c>
      <c r="F49" s="59">
        <f>IF(OR('Tabel 4F S'!F49&lt;5,'Tabel 4(Br) S'!F49&lt;0.5),"-",IFERROR('Tabel 4(Br) S'!F49/'Tabel 4F S'!F49*100,"-"))</f>
        <v>1.9434123469550404</v>
      </c>
      <c r="G49" s="59">
        <f>IF(OR('Tabel 4F S'!G49&lt;5,'Tabel 4(Br) S'!G49&lt;0.5),"-",IFERROR('Tabel 4(Br) S'!G49/'Tabel 4F S'!G49*100,"-"))</f>
        <v>3.6228573141538991</v>
      </c>
      <c r="H49" s="82"/>
      <c r="I49" s="59">
        <f>IF(OR('Tabel 4F S'!I49&lt;5,'Tabel 4(Br) S'!I49&lt;0.5),"-",IFERROR('Tabel 4(Br) S'!I49/'Tabel 4F S'!I49*100,"-"))</f>
        <v>4.1471605822881727</v>
      </c>
    </row>
    <row r="50" spans="1:9" x14ac:dyDescent="0.25">
      <c r="A50" s="54" t="s">
        <v>48</v>
      </c>
      <c r="C50" s="55">
        <f>IF(OR('Tabel 4F S'!C50&lt;5,'Tabel 4(Br) S'!C50&lt;0.5),"-",IFERROR('Tabel 4(Br) S'!C50/'Tabel 4F S'!C50*100,"-"))</f>
        <v>8.0544064452580351</v>
      </c>
      <c r="D50" s="55">
        <f>IF(OR('Tabel 4F S'!D50&lt;5,'Tabel 4(Br) S'!D50&lt;0.5),"-",IFERROR('Tabel 4(Br) S'!D50/'Tabel 4F S'!D50*100,"-"))</f>
        <v>2.1767436801257212</v>
      </c>
      <c r="E50" s="55">
        <f>IF(OR('Tabel 4F S'!E50&lt;5,'Tabel 4(Br) S'!E50&lt;0.5),"-",IFERROR('Tabel 4(Br) S'!E50/'Tabel 4F S'!E50*100,"-"))</f>
        <v>1.2345124056432963</v>
      </c>
      <c r="F50" s="55">
        <f>IF(OR('Tabel 4F S'!F50&lt;5,'Tabel 4(Br) S'!F50&lt;0.5),"-",IFERROR('Tabel 4(Br) S'!F50/'Tabel 4F S'!F50*100,"-"))</f>
        <v>1.5871942888741692</v>
      </c>
      <c r="G50" s="55">
        <f>IF(OR('Tabel 4F S'!G50&lt;5,'Tabel 4(Br) S'!G50&lt;0.5),"-",IFERROR('Tabel 4(Br) S'!G50/'Tabel 4F S'!G50*100,"-"))</f>
        <v>4.0059849678318038</v>
      </c>
      <c r="H50" s="82"/>
      <c r="I50" s="55">
        <f>IF(OR('Tabel 4F S'!I50&lt;5,'Tabel 4(Br) S'!I50&lt;0.5),"-",IFERROR('Tabel 4(Br) S'!I50/'Tabel 4F S'!I50*100,"-"))</f>
        <v>2.478799595608729</v>
      </c>
    </row>
    <row r="57" spans="1:9" ht="15.75" x14ac:dyDescent="0.25">
      <c r="A57" s="2" t="s">
        <v>59</v>
      </c>
      <c r="B57" s="74"/>
      <c r="C57" s="74"/>
      <c r="D57" s="74"/>
      <c r="E57" s="74"/>
      <c r="F57" s="74"/>
      <c r="G57" s="74"/>
      <c r="H57" s="74"/>
      <c r="I57" s="74"/>
    </row>
    <row r="58" spans="1:9" x14ac:dyDescent="0.25">
      <c r="A58" s="24"/>
      <c r="B58" s="74"/>
      <c r="C58" s="76"/>
      <c r="D58" s="76"/>
      <c r="E58" s="76"/>
      <c r="F58" s="76"/>
      <c r="G58" s="76"/>
      <c r="H58" s="74"/>
      <c r="I58" s="76"/>
    </row>
    <row r="59" spans="1:9" x14ac:dyDescent="0.25">
      <c r="A59" s="24"/>
      <c r="B59" s="74"/>
      <c r="C59" s="77" t="s">
        <v>81</v>
      </c>
      <c r="D59" s="77" t="s">
        <v>82</v>
      </c>
      <c r="E59" s="77" t="s">
        <v>83</v>
      </c>
      <c r="F59" s="77" t="s">
        <v>84</v>
      </c>
      <c r="G59" s="77" t="s">
        <v>85</v>
      </c>
      <c r="H59" s="74"/>
      <c r="I59" s="77" t="s">
        <v>1</v>
      </c>
    </row>
    <row r="60" spans="1:9" x14ac:dyDescent="0.25">
      <c r="A60" s="24"/>
      <c r="B60" s="74"/>
      <c r="C60" s="31"/>
      <c r="D60" s="31"/>
      <c r="E60" s="31"/>
      <c r="F60" s="31"/>
      <c r="G60" s="31"/>
      <c r="H60" s="74"/>
      <c r="I60" s="31"/>
    </row>
    <row r="61" spans="1:9" x14ac:dyDescent="0.25">
      <c r="A61" s="54" t="s">
        <v>7</v>
      </c>
      <c r="C61" s="55">
        <f>IF(OR('Tabel 4F S'!C61&lt;5,'Tabel 4(Br) S'!C61&lt;0.5),"-",IFERROR('Tabel 4(Br) S'!C61/'Tabel 4F S'!C61*100,"-"))</f>
        <v>5.554516032904357</v>
      </c>
      <c r="D61" s="55" t="str">
        <f>IF(OR('Tabel 4F S'!D61&lt;5,'Tabel 4(Br) S'!D61&lt;0.5),"-",IFERROR('Tabel 4(Br) S'!D61/'Tabel 4F S'!D61*100,"-"))</f>
        <v>-</v>
      </c>
      <c r="E61" s="55">
        <f>IF(OR('Tabel 4F S'!E61&lt;5,'Tabel 4(Br) S'!E61&lt;0.5),"-",IFERROR('Tabel 4(Br) S'!E61/'Tabel 4F S'!E61*100,"-"))</f>
        <v>2.3335491238974786</v>
      </c>
      <c r="F61" s="55">
        <f>IF(OR('Tabel 4F S'!F61&lt;5,'Tabel 4(Br) S'!F61&lt;0.5),"-",IFERROR('Tabel 4(Br) S'!F61/'Tabel 4F S'!F61*100,"-"))</f>
        <v>1.9227170883130467</v>
      </c>
      <c r="G61" s="55">
        <f>IF(OR('Tabel 4F S'!G61&lt;5,'Tabel 4(Br) S'!G61&lt;0.5),"-",IFERROR('Tabel 4(Br) S'!G61/'Tabel 4F S'!G61*100,"-"))</f>
        <v>4.1432402812057276</v>
      </c>
      <c r="H61" s="82"/>
      <c r="I61" s="55">
        <f>IF(OR('Tabel 4F S'!I61&lt;5,'Tabel 4(Br) S'!I61&lt;0.5),"-",IFERROR('Tabel 4(Br) S'!I61/'Tabel 4F S'!I61*100,"-"))</f>
        <v>2.0906756053263904</v>
      </c>
    </row>
    <row r="62" spans="1:9" x14ac:dyDescent="0.25">
      <c r="A62" s="56" t="s">
        <v>8</v>
      </c>
      <c r="C62" s="57">
        <f>IF(OR('Tabel 4F S'!C62&lt;5,'Tabel 4(Br) S'!C62&lt;0.5),"-",IFERROR('Tabel 4(Br) S'!C62/'Tabel 4F S'!C62*100,"-"))</f>
        <v>7.6908683532521867</v>
      </c>
      <c r="D62" s="57" t="str">
        <f>IF(OR('Tabel 4F S'!D62&lt;5,'Tabel 4(Br) S'!D62&lt;0.5),"-",IFERROR('Tabel 4(Br) S'!D62/'Tabel 4F S'!D62*100,"-"))</f>
        <v>-</v>
      </c>
      <c r="E62" s="57">
        <f>IF(OR('Tabel 4F S'!E62&lt;5,'Tabel 4(Br) S'!E62&lt;0.5),"-",IFERROR('Tabel 4(Br) S'!E62/'Tabel 4F S'!E62*100,"-"))</f>
        <v>0.6332527397536698</v>
      </c>
      <c r="F62" s="57">
        <f>IF(OR('Tabel 4F S'!F62&lt;5,'Tabel 4(Br) S'!F62&lt;0.5),"-",IFERROR('Tabel 4(Br) S'!F62/'Tabel 4F S'!F62*100,"-"))</f>
        <v>1.0392416991306779</v>
      </c>
      <c r="G62" s="57">
        <f>IF(OR('Tabel 4F S'!G62&lt;5,'Tabel 4(Br) S'!G62&lt;0.5),"-",IFERROR('Tabel 4(Br) S'!G62/'Tabel 4F S'!G62*100,"-"))</f>
        <v>4.7610137424894488</v>
      </c>
      <c r="H62" s="82"/>
      <c r="I62" s="57">
        <f>IF(OR('Tabel 4F S'!I62&lt;5,'Tabel 4(Br) S'!I62&lt;0.5),"-",IFERROR('Tabel 4(Br) S'!I62/'Tabel 4F S'!I62*100,"-"))</f>
        <v>1.6645463252589481</v>
      </c>
    </row>
    <row r="63" spans="1:9" x14ac:dyDescent="0.25">
      <c r="A63" s="58" t="s">
        <v>58</v>
      </c>
      <c r="C63" s="59" t="str">
        <f>IF(OR('Tabel 4F S'!C63&lt;5,'Tabel 4(Br) S'!C63&lt;0.5),"-",IFERROR('Tabel 4(Br) S'!C63/'Tabel 4F S'!C63*100,"-"))</f>
        <v>-</v>
      </c>
      <c r="D63" s="59" t="str">
        <f>IF(OR('Tabel 4F S'!D63&lt;5,'Tabel 4(Br) S'!D63&lt;0.5),"-",IFERROR('Tabel 4(Br) S'!D63/'Tabel 4F S'!D63*100,"-"))</f>
        <v>-</v>
      </c>
      <c r="E63" s="59">
        <f>IF(OR('Tabel 4F S'!E63&lt;5,'Tabel 4(Br) S'!E63&lt;0.5),"-",IFERROR('Tabel 4(Br) S'!E63/'Tabel 4F S'!E63*100,"-"))</f>
        <v>3.4476306411130491</v>
      </c>
      <c r="F63" s="59" t="str">
        <f>IF(OR('Tabel 4F S'!F63&lt;5,'Tabel 4(Br) S'!F63&lt;0.5),"-",IFERROR('Tabel 4(Br) S'!F63/'Tabel 4F S'!F63*100,"-"))</f>
        <v>-</v>
      </c>
      <c r="G63" s="59" t="str">
        <f>IF(OR('Tabel 4F S'!G63&lt;5,'Tabel 4(Br) S'!G63&lt;0.5),"-",IFERROR('Tabel 4(Br) S'!G63/'Tabel 4F S'!G63*100,"-"))</f>
        <v>-</v>
      </c>
      <c r="H63" s="82"/>
      <c r="I63" s="59">
        <f>IF(OR('Tabel 4F S'!I63&lt;5,'Tabel 4(Br) S'!I63&lt;0.5),"-",IFERROR('Tabel 4(Br) S'!I63/'Tabel 4F S'!I63*100,"-"))</f>
        <v>1.0524346167608256</v>
      </c>
    </row>
    <row r="64" spans="1:9" x14ac:dyDescent="0.25">
      <c r="A64" s="54" t="s">
        <v>10</v>
      </c>
      <c r="C64" s="55">
        <f>IF(OR('Tabel 4F S'!C64&lt;5,'Tabel 4(Br) S'!C64&lt;0.5),"-",IFERROR('Tabel 4(Br) S'!C64/'Tabel 4F S'!C64*100,"-"))</f>
        <v>8.1207509511632239</v>
      </c>
      <c r="D64" s="55">
        <f>IF(OR('Tabel 4F S'!D64&lt;5,'Tabel 4(Br) S'!D64&lt;0.5),"-",IFERROR('Tabel 4(Br) S'!D64/'Tabel 4F S'!D64*100,"-"))</f>
        <v>8.0541430469468054</v>
      </c>
      <c r="E64" s="55" t="str">
        <f>IF(OR('Tabel 4F S'!E64&lt;5,'Tabel 4(Br) S'!E64&lt;0.5),"-",IFERROR('Tabel 4(Br) S'!E64/'Tabel 4F S'!E64*100,"-"))</f>
        <v>-</v>
      </c>
      <c r="F64" s="55" t="str">
        <f>IF(OR('Tabel 4F S'!F64&lt;5,'Tabel 4(Br) S'!F64&lt;0.5),"-",IFERROR('Tabel 4(Br) S'!F64/'Tabel 4F S'!F64*100,"-"))</f>
        <v>-</v>
      </c>
      <c r="G64" s="55" t="str">
        <f>IF(OR('Tabel 4F S'!G64&lt;5,'Tabel 4(Br) S'!G64&lt;0.5),"-",IFERROR('Tabel 4(Br) S'!G64/'Tabel 4F S'!G64*100,"-"))</f>
        <v>-</v>
      </c>
      <c r="H64" s="82"/>
      <c r="I64" s="55">
        <f>IF(OR('Tabel 4F S'!I64&lt;5,'Tabel 4(Br) S'!I64&lt;0.5),"-",IFERROR('Tabel 4(Br) S'!I64/'Tabel 4F S'!I64*100,"-"))</f>
        <v>4.0557479231343416</v>
      </c>
    </row>
    <row r="65" spans="1:9" x14ac:dyDescent="0.25">
      <c r="A65" s="56" t="s">
        <v>11</v>
      </c>
      <c r="C65" s="57" t="str">
        <f>IF(OR('Tabel 4F S'!C65&lt;5,'Tabel 4(Br) S'!C65&lt;0.5),"-",IFERROR('Tabel 4(Br) S'!C65/'Tabel 4F S'!C65*100,"-"))</f>
        <v>-</v>
      </c>
      <c r="D65" s="57" t="str">
        <f>IF(OR('Tabel 4F S'!D65&lt;5,'Tabel 4(Br) S'!D65&lt;0.5),"-",IFERROR('Tabel 4(Br) S'!D65/'Tabel 4F S'!D65*100,"-"))</f>
        <v>-</v>
      </c>
      <c r="E65" s="57" t="str">
        <f>IF(OR('Tabel 4F S'!E65&lt;5,'Tabel 4(Br) S'!E65&lt;0.5),"-",IFERROR('Tabel 4(Br) S'!E65/'Tabel 4F S'!E65*100,"-"))</f>
        <v>-</v>
      </c>
      <c r="F65" s="57" t="str">
        <f>IF(OR('Tabel 4F S'!F65&lt;5,'Tabel 4(Br) S'!F65&lt;0.5),"-",IFERROR('Tabel 4(Br) S'!F65/'Tabel 4F S'!F65*100,"-"))</f>
        <v>-</v>
      </c>
      <c r="G65" s="57" t="str">
        <f>IF(OR('Tabel 4F S'!G65&lt;5,'Tabel 4(Br) S'!G65&lt;0.5),"-",IFERROR('Tabel 4(Br) S'!G65/'Tabel 4F S'!G65*100,"-"))</f>
        <v>-</v>
      </c>
      <c r="H65" s="82"/>
      <c r="I65" s="57">
        <f>IF(OR('Tabel 4F S'!I65&lt;5,'Tabel 4(Br) S'!I65&lt;0.5),"-",IFERROR('Tabel 4(Br) S'!I65/'Tabel 4F S'!I65*100,"-"))</f>
        <v>2.4385680144458153</v>
      </c>
    </row>
    <row r="66" spans="1:9" x14ac:dyDescent="0.25">
      <c r="A66" s="58" t="s">
        <v>12</v>
      </c>
      <c r="C66" s="59" t="str">
        <f>IF(OR('Tabel 4F S'!C66&lt;5,'Tabel 4(Br) S'!C66&lt;0.5),"-",IFERROR('Tabel 4(Br) S'!C66/'Tabel 4F S'!C66*100,"-"))</f>
        <v>-</v>
      </c>
      <c r="D66" s="59" t="str">
        <f>IF(OR('Tabel 4F S'!D66&lt;5,'Tabel 4(Br) S'!D66&lt;0.5),"-",IFERROR('Tabel 4(Br) S'!D66/'Tabel 4F S'!D66*100,"-"))</f>
        <v>-</v>
      </c>
      <c r="E66" s="59" t="str">
        <f>IF(OR('Tabel 4F S'!E66&lt;5,'Tabel 4(Br) S'!E66&lt;0.5),"-",IFERROR('Tabel 4(Br) S'!E66/'Tabel 4F S'!E66*100,"-"))</f>
        <v>-</v>
      </c>
      <c r="F66" s="59" t="str">
        <f>IF(OR('Tabel 4F S'!F66&lt;5,'Tabel 4(Br) S'!F66&lt;0.5),"-",IFERROR('Tabel 4(Br) S'!F66/'Tabel 4F S'!F66*100,"-"))</f>
        <v>-</v>
      </c>
      <c r="G66" s="59" t="str">
        <f>IF(OR('Tabel 4F S'!G66&lt;5,'Tabel 4(Br) S'!G66&lt;0.5),"-",IFERROR('Tabel 4(Br) S'!G66/'Tabel 4F S'!G66*100,"-"))</f>
        <v>-</v>
      </c>
      <c r="H66" s="82"/>
      <c r="I66" s="59" t="str">
        <f>IF(OR('Tabel 4F S'!I66&lt;5,'Tabel 4(Br) S'!I66&lt;0.5),"-",IFERROR('Tabel 4(Br) S'!I66/'Tabel 4F S'!I66*100,"-"))</f>
        <v>-</v>
      </c>
    </row>
    <row r="67" spans="1:9" x14ac:dyDescent="0.25">
      <c r="A67" s="54" t="s">
        <v>13</v>
      </c>
      <c r="C67" s="55">
        <f>IF(OR('Tabel 4F S'!C67&lt;5,'Tabel 4(Br) S'!C67&lt;0.5),"-",IFERROR('Tabel 4(Br) S'!C67/'Tabel 4F S'!C67*100,"-"))</f>
        <v>16.663548098713072</v>
      </c>
      <c r="D67" s="55" t="str">
        <f>IF(OR('Tabel 4F S'!D67&lt;5,'Tabel 4(Br) S'!D67&lt;0.5),"-",IFERROR('Tabel 4(Br) S'!D67/'Tabel 4F S'!D67*100,"-"))</f>
        <v>-</v>
      </c>
      <c r="E67" s="55" t="str">
        <f>IF(OR('Tabel 4F S'!E67&lt;5,'Tabel 4(Br) S'!E67&lt;0.5),"-",IFERROR('Tabel 4(Br) S'!E67/'Tabel 4F S'!E67*100,"-"))</f>
        <v>-</v>
      </c>
      <c r="F67" s="55" t="str">
        <f>IF(OR('Tabel 4F S'!F67&lt;5,'Tabel 4(Br) S'!F67&lt;0.5),"-",IFERROR('Tabel 4(Br) S'!F67/'Tabel 4F S'!F67*100,"-"))</f>
        <v>-</v>
      </c>
      <c r="G67" s="55" t="str">
        <f>IF(OR('Tabel 4F S'!G67&lt;5,'Tabel 4(Br) S'!G67&lt;0.5),"-",IFERROR('Tabel 4(Br) S'!G67/'Tabel 4F S'!G67*100,"-"))</f>
        <v>-</v>
      </c>
      <c r="H67" s="82"/>
      <c r="I67" s="55">
        <f>IF(OR('Tabel 4F S'!I67&lt;5,'Tabel 4(Br) S'!I67&lt;0.5),"-",IFERROR('Tabel 4(Br) S'!I67/'Tabel 4F S'!I67*100,"-"))</f>
        <v>16.31688989285685</v>
      </c>
    </row>
    <row r="68" spans="1:9" x14ac:dyDescent="0.25">
      <c r="A68" s="56" t="s">
        <v>14</v>
      </c>
      <c r="C68" s="57" t="str">
        <f>IF(OR('Tabel 4F S'!C68&lt;5,'Tabel 4(Br) S'!C68&lt;0.5),"-",IFERROR('Tabel 4(Br) S'!C68/'Tabel 4F S'!C68*100,"-"))</f>
        <v>-</v>
      </c>
      <c r="D68" s="57" t="str">
        <f>IF(OR('Tabel 4F S'!D68&lt;5,'Tabel 4(Br) S'!D68&lt;0.5),"-",IFERROR('Tabel 4(Br) S'!D68/'Tabel 4F S'!D68*100,"-"))</f>
        <v>-</v>
      </c>
      <c r="E68" s="57" t="str">
        <f>IF(OR('Tabel 4F S'!E68&lt;5,'Tabel 4(Br) S'!E68&lt;0.5),"-",IFERROR('Tabel 4(Br) S'!E68/'Tabel 4F S'!E68*100,"-"))</f>
        <v>-</v>
      </c>
      <c r="F68" s="57" t="str">
        <f>IF(OR('Tabel 4F S'!F68&lt;5,'Tabel 4(Br) S'!F68&lt;0.5),"-",IFERROR('Tabel 4(Br) S'!F68/'Tabel 4F S'!F68*100,"-"))</f>
        <v>-</v>
      </c>
      <c r="G68" s="57" t="str">
        <f>IF(OR('Tabel 4F S'!G68&lt;5,'Tabel 4(Br) S'!G68&lt;0.5),"-",IFERROR('Tabel 4(Br) S'!G68/'Tabel 4F S'!G68*100,"-"))</f>
        <v>-</v>
      </c>
      <c r="H68" s="82"/>
      <c r="I68" s="57">
        <f>IF(OR('Tabel 4F S'!I68&lt;5,'Tabel 4(Br) S'!I68&lt;0.5),"-",IFERROR('Tabel 4(Br) S'!I68/'Tabel 4F S'!I68*100,"-"))</f>
        <v>5.2621730838041278</v>
      </c>
    </row>
    <row r="69" spans="1:9" x14ac:dyDescent="0.25">
      <c r="A69" s="58" t="s">
        <v>15</v>
      </c>
      <c r="C69" s="59" t="str">
        <f>IF(OR('Tabel 4F S'!C69&lt;5,'Tabel 4(Br) S'!C69&lt;0.5),"-",IFERROR('Tabel 4(Br) S'!C69/'Tabel 4F S'!C69*100,"-"))</f>
        <v>-</v>
      </c>
      <c r="D69" s="59" t="str">
        <f>IF(OR('Tabel 4F S'!D69&lt;5,'Tabel 4(Br) S'!D69&lt;0.5),"-",IFERROR('Tabel 4(Br) S'!D69/'Tabel 4F S'!D69*100,"-"))</f>
        <v>-</v>
      </c>
      <c r="E69" s="59" t="str">
        <f>IF(OR('Tabel 4F S'!E69&lt;5,'Tabel 4(Br) S'!E69&lt;0.5),"-",IFERROR('Tabel 4(Br) S'!E69/'Tabel 4F S'!E69*100,"-"))</f>
        <v>-</v>
      </c>
      <c r="F69" s="59" t="str">
        <f>IF(OR('Tabel 4F S'!F69&lt;5,'Tabel 4(Br) S'!F69&lt;0.5),"-",IFERROR('Tabel 4(Br) S'!F69/'Tabel 4F S'!F69*100,"-"))</f>
        <v>-</v>
      </c>
      <c r="G69" s="59" t="str">
        <f>IF(OR('Tabel 4F S'!G69&lt;5,'Tabel 4(Br) S'!G69&lt;0.5),"-",IFERROR('Tabel 4(Br) S'!G69/'Tabel 4F S'!G69*100,"-"))</f>
        <v>-</v>
      </c>
      <c r="H69" s="82"/>
      <c r="I69" s="59" t="str">
        <f>IF(OR('Tabel 4F S'!I69&lt;5,'Tabel 4(Br) S'!I69&lt;0.5),"-",IFERROR('Tabel 4(Br) S'!I69/'Tabel 4F S'!I69*100,"-"))</f>
        <v>-</v>
      </c>
    </row>
    <row r="70" spans="1:9" x14ac:dyDescent="0.25">
      <c r="A70" s="54" t="s">
        <v>16</v>
      </c>
      <c r="C70" s="55" t="str">
        <f>IF(OR('Tabel 4F S'!C70&lt;5,'Tabel 4(Br) S'!C70&lt;0.5),"-",IFERROR('Tabel 4(Br) S'!C70/'Tabel 4F S'!C70*100,"-"))</f>
        <v>-</v>
      </c>
      <c r="D70" s="55" t="str">
        <f>IF(OR('Tabel 4F S'!D70&lt;5,'Tabel 4(Br) S'!D70&lt;0.5),"-",IFERROR('Tabel 4(Br) S'!D70/'Tabel 4F S'!D70*100,"-"))</f>
        <v>-</v>
      </c>
      <c r="E70" s="55" t="str">
        <f>IF(OR('Tabel 4F S'!E70&lt;5,'Tabel 4(Br) S'!E70&lt;0.5),"-",IFERROR('Tabel 4(Br) S'!E70/'Tabel 4F S'!E70*100,"-"))</f>
        <v>-</v>
      </c>
      <c r="F70" s="55" t="str">
        <f>IF(OR('Tabel 4F S'!F70&lt;5,'Tabel 4(Br) S'!F70&lt;0.5),"-",IFERROR('Tabel 4(Br) S'!F70/'Tabel 4F S'!F70*100,"-"))</f>
        <v>-</v>
      </c>
      <c r="G70" s="55" t="str">
        <f>IF(OR('Tabel 4F S'!G70&lt;5,'Tabel 4(Br) S'!G70&lt;0.5),"-",IFERROR('Tabel 4(Br) S'!G70/'Tabel 4F S'!G70*100,"-"))</f>
        <v>-</v>
      </c>
      <c r="H70" s="82"/>
      <c r="I70" s="55" t="str">
        <f>IF(OR('Tabel 4F S'!I70&lt;5,'Tabel 4(Br) S'!I70&lt;0.5),"-",IFERROR('Tabel 4(Br) S'!I70/'Tabel 4F S'!I70*100,"-"))</f>
        <v>-</v>
      </c>
    </row>
    <row r="71" spans="1:9" x14ac:dyDescent="0.25">
      <c r="A71" s="56" t="s">
        <v>17</v>
      </c>
      <c r="C71" s="57" t="str">
        <f>IF(OR('Tabel 4F S'!C71&lt;5,'Tabel 4(Br) S'!C71&lt;0.5),"-",IFERROR('Tabel 4(Br) S'!C71/'Tabel 4F S'!C71*100,"-"))</f>
        <v>-</v>
      </c>
      <c r="D71" s="57" t="str">
        <f>IF(OR('Tabel 4F S'!D71&lt;5,'Tabel 4(Br) S'!D71&lt;0.5),"-",IFERROR('Tabel 4(Br) S'!D71/'Tabel 4F S'!D71*100,"-"))</f>
        <v>-</v>
      </c>
      <c r="E71" s="57" t="str">
        <f>IF(OR('Tabel 4F S'!E71&lt;5,'Tabel 4(Br) S'!E71&lt;0.5),"-",IFERROR('Tabel 4(Br) S'!E71/'Tabel 4F S'!E71*100,"-"))</f>
        <v>-</v>
      </c>
      <c r="F71" s="57" t="str">
        <f>IF(OR('Tabel 4F S'!F71&lt;5,'Tabel 4(Br) S'!F71&lt;0.5),"-",IFERROR('Tabel 4(Br) S'!F71/'Tabel 4F S'!F71*100,"-"))</f>
        <v>-</v>
      </c>
      <c r="G71" s="57" t="str">
        <f>IF(OR('Tabel 4F S'!G71&lt;5,'Tabel 4(Br) S'!G71&lt;0.5),"-",IFERROR('Tabel 4(Br) S'!G71/'Tabel 4F S'!G71*100,"-"))</f>
        <v>-</v>
      </c>
      <c r="H71" s="82"/>
      <c r="I71" s="57" t="str">
        <f>IF(OR('Tabel 4F S'!I71&lt;5,'Tabel 4(Br) S'!I71&lt;0.5),"-",IFERROR('Tabel 4(Br) S'!I71/'Tabel 4F S'!I71*100,"-"))</f>
        <v>-</v>
      </c>
    </row>
    <row r="72" spans="1:9" x14ac:dyDescent="0.25">
      <c r="A72" s="58" t="s">
        <v>18</v>
      </c>
      <c r="C72" s="59" t="str">
        <f>IF(OR('Tabel 4F S'!C72&lt;5,'Tabel 4(Br) S'!C72&lt;0.5),"-",IFERROR('Tabel 4(Br) S'!C72/'Tabel 4F S'!C72*100,"-"))</f>
        <v>-</v>
      </c>
      <c r="D72" s="59" t="str">
        <f>IF(OR('Tabel 4F S'!D72&lt;5,'Tabel 4(Br) S'!D72&lt;0.5),"-",IFERROR('Tabel 4(Br) S'!D72/'Tabel 4F S'!D72*100,"-"))</f>
        <v>-</v>
      </c>
      <c r="E72" s="59" t="str">
        <f>IF(OR('Tabel 4F S'!E72&lt;5,'Tabel 4(Br) S'!E72&lt;0.5),"-",IFERROR('Tabel 4(Br) S'!E72/'Tabel 4F S'!E72*100,"-"))</f>
        <v>-</v>
      </c>
      <c r="F72" s="59" t="str">
        <f>IF(OR('Tabel 4F S'!F72&lt;5,'Tabel 4(Br) S'!F72&lt;0.5),"-",IFERROR('Tabel 4(Br) S'!F72/'Tabel 4F S'!F72*100,"-"))</f>
        <v>-</v>
      </c>
      <c r="G72" s="59" t="str">
        <f>IF(OR('Tabel 4F S'!G72&lt;5,'Tabel 4(Br) S'!G72&lt;0.5),"-",IFERROR('Tabel 4(Br) S'!G72/'Tabel 4F S'!G72*100,"-"))</f>
        <v>-</v>
      </c>
      <c r="H72" s="82"/>
      <c r="I72" s="59" t="str">
        <f>IF(OR('Tabel 4F S'!I72&lt;5,'Tabel 4(Br) S'!I72&lt;0.5),"-",IFERROR('Tabel 4(Br) S'!I72/'Tabel 4F S'!I72*100,"-"))</f>
        <v>-</v>
      </c>
    </row>
    <row r="73" spans="1:9" x14ac:dyDescent="0.25">
      <c r="A73" s="54" t="s">
        <v>19</v>
      </c>
      <c r="C73" s="55" t="str">
        <f>IF(OR('Tabel 4F S'!C73&lt;5,'Tabel 4(Br) S'!C73&lt;0.5),"-",IFERROR('Tabel 4(Br) S'!C73/'Tabel 4F S'!C73*100,"-"))</f>
        <v>-</v>
      </c>
      <c r="D73" s="55" t="str">
        <f>IF(OR('Tabel 4F S'!D73&lt;5,'Tabel 4(Br) S'!D73&lt;0.5),"-",IFERROR('Tabel 4(Br) S'!D73/'Tabel 4F S'!D73*100,"-"))</f>
        <v>-</v>
      </c>
      <c r="E73" s="55" t="str">
        <f>IF(OR('Tabel 4F S'!E73&lt;5,'Tabel 4(Br) S'!E73&lt;0.5),"-",IFERROR('Tabel 4(Br) S'!E73/'Tabel 4F S'!E73*100,"-"))</f>
        <v>-</v>
      </c>
      <c r="F73" s="55" t="str">
        <f>IF(OR('Tabel 4F S'!F73&lt;5,'Tabel 4(Br) S'!F73&lt;0.5),"-",IFERROR('Tabel 4(Br) S'!F73/'Tabel 4F S'!F73*100,"-"))</f>
        <v>-</v>
      </c>
      <c r="G73" s="55" t="str">
        <f>IF(OR('Tabel 4F S'!G73&lt;5,'Tabel 4(Br) S'!G73&lt;0.5),"-",IFERROR('Tabel 4(Br) S'!G73/'Tabel 4F S'!G73*100,"-"))</f>
        <v>-</v>
      </c>
      <c r="H73" s="82"/>
      <c r="I73" s="55">
        <f>IF(OR('Tabel 4F S'!I73&lt;5,'Tabel 4(Br) S'!I73&lt;0.5),"-",IFERROR('Tabel 4(Br) S'!I73/'Tabel 4F S'!I73*100,"-"))</f>
        <v>3.3056820308114507</v>
      </c>
    </row>
    <row r="74" spans="1:9" x14ac:dyDescent="0.25">
      <c r="A74" s="56" t="s">
        <v>20</v>
      </c>
      <c r="C74" s="57" t="str">
        <f>IF(OR('Tabel 4F S'!C74&lt;5,'Tabel 4(Br) S'!C74&lt;0.5),"-",IFERROR('Tabel 4(Br) S'!C74/'Tabel 4F S'!C74*100,"-"))</f>
        <v>-</v>
      </c>
      <c r="D74" s="57" t="str">
        <f>IF(OR('Tabel 4F S'!D74&lt;5,'Tabel 4(Br) S'!D74&lt;0.5),"-",IFERROR('Tabel 4(Br) S'!D74/'Tabel 4F S'!D74*100,"-"))</f>
        <v>-</v>
      </c>
      <c r="E74" s="57" t="str">
        <f>IF(OR('Tabel 4F S'!E74&lt;5,'Tabel 4(Br) S'!E74&lt;0.5),"-",IFERROR('Tabel 4(Br) S'!E74/'Tabel 4F S'!E74*100,"-"))</f>
        <v>-</v>
      </c>
      <c r="F74" s="57" t="str">
        <f>IF(OR('Tabel 4F S'!F74&lt;5,'Tabel 4(Br) S'!F74&lt;0.5),"-",IFERROR('Tabel 4(Br) S'!F74/'Tabel 4F S'!F74*100,"-"))</f>
        <v>-</v>
      </c>
      <c r="G74" s="57" t="str">
        <f>IF(OR('Tabel 4F S'!G74&lt;5,'Tabel 4(Br) S'!G74&lt;0.5),"-",IFERROR('Tabel 4(Br) S'!G74/'Tabel 4F S'!G74*100,"-"))</f>
        <v>-</v>
      </c>
      <c r="H74" s="82"/>
      <c r="I74" s="57" t="str">
        <f>IF(OR('Tabel 4F S'!I74&lt;5,'Tabel 4(Br) S'!I74&lt;0.5),"-",IFERROR('Tabel 4(Br) S'!I74/'Tabel 4F S'!I74*100,"-"))</f>
        <v>-</v>
      </c>
    </row>
    <row r="75" spans="1:9" x14ac:dyDescent="0.25">
      <c r="A75" s="58" t="s">
        <v>21</v>
      </c>
      <c r="C75" s="59" t="str">
        <f>IF(OR('Tabel 4F S'!C75&lt;5,'Tabel 4(Br) S'!C75&lt;0.5),"-",IFERROR('Tabel 4(Br) S'!C75/'Tabel 4F S'!C75*100,"-"))</f>
        <v>-</v>
      </c>
      <c r="D75" s="59" t="str">
        <f>IF(OR('Tabel 4F S'!D75&lt;5,'Tabel 4(Br) S'!D75&lt;0.5),"-",IFERROR('Tabel 4(Br) S'!D75/'Tabel 4F S'!D75*100,"-"))</f>
        <v>-</v>
      </c>
      <c r="E75" s="59" t="str">
        <f>IF(OR('Tabel 4F S'!E75&lt;5,'Tabel 4(Br) S'!E75&lt;0.5),"-",IFERROR('Tabel 4(Br) S'!E75/'Tabel 4F S'!E75*100,"-"))</f>
        <v>-</v>
      </c>
      <c r="F75" s="59" t="str">
        <f>IF(OR('Tabel 4F S'!F75&lt;5,'Tabel 4(Br) S'!F75&lt;0.5),"-",IFERROR('Tabel 4(Br) S'!F75/'Tabel 4F S'!F75*100,"-"))</f>
        <v>-</v>
      </c>
      <c r="G75" s="59" t="str">
        <f>IF(OR('Tabel 4F S'!G75&lt;5,'Tabel 4(Br) S'!G75&lt;0.5),"-",IFERROR('Tabel 4(Br) S'!G75/'Tabel 4F S'!G75*100,"-"))</f>
        <v>-</v>
      </c>
      <c r="H75" s="82"/>
      <c r="I75" s="59" t="str">
        <f>IF(OR('Tabel 4F S'!I75&lt;5,'Tabel 4(Br) S'!I75&lt;0.5),"-",IFERROR('Tabel 4(Br) S'!I75/'Tabel 4F S'!I75*100,"-"))</f>
        <v>-</v>
      </c>
    </row>
    <row r="76" spans="1:9" x14ac:dyDescent="0.25">
      <c r="A76" s="54" t="s">
        <v>22</v>
      </c>
      <c r="C76" s="55" t="str">
        <f>IF(OR('Tabel 4F S'!C76&lt;5,'Tabel 4(Br) S'!C76&lt;0.5),"-",IFERROR('Tabel 4(Br) S'!C76/'Tabel 4F S'!C76*100,"-"))</f>
        <v>-</v>
      </c>
      <c r="D76" s="55" t="str">
        <f>IF(OR('Tabel 4F S'!D76&lt;5,'Tabel 4(Br) S'!D76&lt;0.5),"-",IFERROR('Tabel 4(Br) S'!D76/'Tabel 4F S'!D76*100,"-"))</f>
        <v>-</v>
      </c>
      <c r="E76" s="55" t="str">
        <f>IF(OR('Tabel 4F S'!E76&lt;5,'Tabel 4(Br) S'!E76&lt;0.5),"-",IFERROR('Tabel 4(Br) S'!E76/'Tabel 4F S'!E76*100,"-"))</f>
        <v>-</v>
      </c>
      <c r="F76" s="55" t="str">
        <f>IF(OR('Tabel 4F S'!F76&lt;5,'Tabel 4(Br) S'!F76&lt;0.5),"-",IFERROR('Tabel 4(Br) S'!F76/'Tabel 4F S'!F76*100,"-"))</f>
        <v>-</v>
      </c>
      <c r="G76" s="55" t="str">
        <f>IF(OR('Tabel 4F S'!G76&lt;5,'Tabel 4(Br) S'!G76&lt;0.5),"-",IFERROR('Tabel 4(Br) S'!G76/'Tabel 4F S'!G76*100,"-"))</f>
        <v>-</v>
      </c>
      <c r="H76" s="82"/>
      <c r="I76" s="55" t="str">
        <f>IF(OR('Tabel 4F S'!I76&lt;5,'Tabel 4(Br) S'!I76&lt;0.5),"-",IFERROR('Tabel 4(Br) S'!I76/'Tabel 4F S'!I76*100,"-"))</f>
        <v>-</v>
      </c>
    </row>
    <row r="77" spans="1:9" x14ac:dyDescent="0.25">
      <c r="A77" s="56" t="s">
        <v>23</v>
      </c>
      <c r="C77" s="57" t="str">
        <f>IF(OR('Tabel 4F S'!C77&lt;5,'Tabel 4(Br) S'!C77&lt;0.5),"-",IFERROR('Tabel 4(Br) S'!C77/'Tabel 4F S'!C77*100,"-"))</f>
        <v>-</v>
      </c>
      <c r="D77" s="57" t="str">
        <f>IF(OR('Tabel 4F S'!D77&lt;5,'Tabel 4(Br) S'!D77&lt;0.5),"-",IFERROR('Tabel 4(Br) S'!D77/'Tabel 4F S'!D77*100,"-"))</f>
        <v>-</v>
      </c>
      <c r="E77" s="57" t="str">
        <f>IF(OR('Tabel 4F S'!E77&lt;5,'Tabel 4(Br) S'!E77&lt;0.5),"-",IFERROR('Tabel 4(Br) S'!E77/'Tabel 4F S'!E77*100,"-"))</f>
        <v>-</v>
      </c>
      <c r="F77" s="57" t="str">
        <f>IF(OR('Tabel 4F S'!F77&lt;5,'Tabel 4(Br) S'!F77&lt;0.5),"-",IFERROR('Tabel 4(Br) S'!F77/'Tabel 4F S'!F77*100,"-"))</f>
        <v>-</v>
      </c>
      <c r="G77" s="57" t="str">
        <f>IF(OR('Tabel 4F S'!G77&lt;5,'Tabel 4(Br) S'!G77&lt;0.5),"-",IFERROR('Tabel 4(Br) S'!G77/'Tabel 4F S'!G77*100,"-"))</f>
        <v>-</v>
      </c>
      <c r="H77" s="82"/>
      <c r="I77" s="57" t="str">
        <f>IF(OR('Tabel 4F S'!I77&lt;5,'Tabel 4(Br) S'!I77&lt;0.5),"-",IFERROR('Tabel 4(Br) S'!I77/'Tabel 4F S'!I77*100,"-"))</f>
        <v>-</v>
      </c>
    </row>
    <row r="78" spans="1:9" x14ac:dyDescent="0.25">
      <c r="A78" s="58" t="s">
        <v>24</v>
      </c>
      <c r="C78" s="59" t="str">
        <f>IF(OR('Tabel 4F S'!C78&lt;5,'Tabel 4(Br) S'!C78&lt;0.5),"-",IFERROR('Tabel 4(Br) S'!C78/'Tabel 4F S'!C78*100,"-"))</f>
        <v>-</v>
      </c>
      <c r="D78" s="59" t="str">
        <f>IF(OR('Tabel 4F S'!D78&lt;5,'Tabel 4(Br) S'!D78&lt;0.5),"-",IFERROR('Tabel 4(Br) S'!D78/'Tabel 4F S'!D78*100,"-"))</f>
        <v>-</v>
      </c>
      <c r="E78" s="59" t="str">
        <f>IF(OR('Tabel 4F S'!E78&lt;5,'Tabel 4(Br) S'!E78&lt;0.5),"-",IFERROR('Tabel 4(Br) S'!E78/'Tabel 4F S'!E78*100,"-"))</f>
        <v>-</v>
      </c>
      <c r="F78" s="59" t="str">
        <f>IF(OR('Tabel 4F S'!F78&lt;5,'Tabel 4(Br) S'!F78&lt;0.5),"-",IFERROR('Tabel 4(Br) S'!F78/'Tabel 4F S'!F78*100,"-"))</f>
        <v>-</v>
      </c>
      <c r="G78" s="59" t="str">
        <f>IF(OR('Tabel 4F S'!G78&lt;5,'Tabel 4(Br) S'!G78&lt;0.5),"-",IFERROR('Tabel 4(Br) S'!G78/'Tabel 4F S'!G78*100,"-"))</f>
        <v>-</v>
      </c>
      <c r="H78" s="82"/>
      <c r="I78" s="59" t="str">
        <f>IF(OR('Tabel 4F S'!I78&lt;5,'Tabel 4(Br) S'!I78&lt;0.5),"-",IFERROR('Tabel 4(Br) S'!I78/'Tabel 4F S'!I78*100,"-"))</f>
        <v>-</v>
      </c>
    </row>
    <row r="79" spans="1:9" x14ac:dyDescent="0.25">
      <c r="A79" s="54" t="s">
        <v>25</v>
      </c>
      <c r="C79" s="55" t="str">
        <f>IF(OR('Tabel 4F S'!C79&lt;5,'Tabel 4(Br) S'!C79&lt;0.5),"-",IFERROR('Tabel 4(Br) S'!C79/'Tabel 4F S'!C79*100,"-"))</f>
        <v>-</v>
      </c>
      <c r="D79" s="55" t="str">
        <f>IF(OR('Tabel 4F S'!D79&lt;5,'Tabel 4(Br) S'!D79&lt;0.5),"-",IFERROR('Tabel 4(Br) S'!D79/'Tabel 4F S'!D79*100,"-"))</f>
        <v>-</v>
      </c>
      <c r="E79" s="55" t="str">
        <f>IF(OR('Tabel 4F S'!E79&lt;5,'Tabel 4(Br) S'!E79&lt;0.5),"-",IFERROR('Tabel 4(Br) S'!E79/'Tabel 4F S'!E79*100,"-"))</f>
        <v>-</v>
      </c>
      <c r="F79" s="55" t="str">
        <f>IF(OR('Tabel 4F S'!F79&lt;5,'Tabel 4(Br) S'!F79&lt;0.5),"-",IFERROR('Tabel 4(Br) S'!F79/'Tabel 4F S'!F79*100,"-"))</f>
        <v>-</v>
      </c>
      <c r="G79" s="55" t="str">
        <f>IF(OR('Tabel 4F S'!G79&lt;5,'Tabel 4(Br) S'!G79&lt;0.5),"-",IFERROR('Tabel 4(Br) S'!G79/'Tabel 4F S'!G79*100,"-"))</f>
        <v>-</v>
      </c>
      <c r="H79" s="82"/>
      <c r="I79" s="55" t="str">
        <f>IF(OR('Tabel 4F S'!I79&lt;5,'Tabel 4(Br) S'!I79&lt;0.5),"-",IFERROR('Tabel 4(Br) S'!I79/'Tabel 4F S'!I79*100,"-"))</f>
        <v>-</v>
      </c>
    </row>
    <row r="80" spans="1:9" x14ac:dyDescent="0.25">
      <c r="A80" s="56" t="s">
        <v>26</v>
      </c>
      <c r="C80" s="57" t="str">
        <f>IF(OR('Tabel 4F S'!C80&lt;5,'Tabel 4(Br) S'!C80&lt;0.5),"-",IFERROR('Tabel 4(Br) S'!C80/'Tabel 4F S'!C80*100,"-"))</f>
        <v>-</v>
      </c>
      <c r="D80" s="57" t="str">
        <f>IF(OR('Tabel 4F S'!D80&lt;5,'Tabel 4(Br) S'!D80&lt;0.5),"-",IFERROR('Tabel 4(Br) S'!D80/'Tabel 4F S'!D80*100,"-"))</f>
        <v>-</v>
      </c>
      <c r="E80" s="57" t="str">
        <f>IF(OR('Tabel 4F S'!E80&lt;5,'Tabel 4(Br) S'!E80&lt;0.5),"-",IFERROR('Tabel 4(Br) S'!E80/'Tabel 4F S'!E80*100,"-"))</f>
        <v>-</v>
      </c>
      <c r="F80" s="57" t="str">
        <f>IF(OR('Tabel 4F S'!F80&lt;5,'Tabel 4(Br) S'!F80&lt;0.5),"-",IFERROR('Tabel 4(Br) S'!F80/'Tabel 4F S'!F80*100,"-"))</f>
        <v>-</v>
      </c>
      <c r="G80" s="57" t="str">
        <f>IF(OR('Tabel 4F S'!G80&lt;5,'Tabel 4(Br) S'!G80&lt;0.5),"-",IFERROR('Tabel 4(Br) S'!G80/'Tabel 4F S'!G80*100,"-"))</f>
        <v>-</v>
      </c>
      <c r="H80" s="82"/>
      <c r="I80" s="57" t="str">
        <f>IF(OR('Tabel 4F S'!I80&lt;5,'Tabel 4(Br) S'!I80&lt;0.5),"-",IFERROR('Tabel 4(Br) S'!I80/'Tabel 4F S'!I80*100,"-"))</f>
        <v>-</v>
      </c>
    </row>
    <row r="81" spans="1:9" x14ac:dyDescent="0.25">
      <c r="A81" s="58" t="s">
        <v>27</v>
      </c>
      <c r="C81" s="59" t="str">
        <f>IF(OR('Tabel 4F S'!C81&lt;5,'Tabel 4(Br) S'!C81&lt;0.5),"-",IFERROR('Tabel 4(Br) S'!C81/'Tabel 4F S'!C81*100,"-"))</f>
        <v>-</v>
      </c>
      <c r="D81" s="59" t="str">
        <f>IF(OR('Tabel 4F S'!D81&lt;5,'Tabel 4(Br) S'!D81&lt;0.5),"-",IFERROR('Tabel 4(Br) S'!D81/'Tabel 4F S'!D81*100,"-"))</f>
        <v>-</v>
      </c>
      <c r="E81" s="59" t="str">
        <f>IF(OR('Tabel 4F S'!E81&lt;5,'Tabel 4(Br) S'!E81&lt;0.5),"-",IFERROR('Tabel 4(Br) S'!E81/'Tabel 4F S'!E81*100,"-"))</f>
        <v>-</v>
      </c>
      <c r="F81" s="59" t="str">
        <f>IF(OR('Tabel 4F S'!F81&lt;5,'Tabel 4(Br) S'!F81&lt;0.5),"-",IFERROR('Tabel 4(Br) S'!F81/'Tabel 4F S'!F81*100,"-"))</f>
        <v>-</v>
      </c>
      <c r="G81" s="59" t="str">
        <f>IF(OR('Tabel 4F S'!G81&lt;5,'Tabel 4(Br) S'!G81&lt;0.5),"-",IFERROR('Tabel 4(Br) S'!G81/'Tabel 4F S'!G81*100,"-"))</f>
        <v>-</v>
      </c>
      <c r="H81" s="82"/>
      <c r="I81" s="59" t="str">
        <f>IF(OR('Tabel 4F S'!I81&lt;5,'Tabel 4(Br) S'!I81&lt;0.5),"-",IFERROR('Tabel 4(Br) S'!I81/'Tabel 4F S'!I81*100,"-"))</f>
        <v>-</v>
      </c>
    </row>
    <row r="82" spans="1:9" x14ac:dyDescent="0.25">
      <c r="A82" s="54" t="s">
        <v>28</v>
      </c>
      <c r="C82" s="55" t="str">
        <f>IF(OR('Tabel 4F S'!C82&lt;5,'Tabel 4(Br) S'!C82&lt;0.5),"-",IFERROR('Tabel 4(Br) S'!C82/'Tabel 4F S'!C82*100,"-"))</f>
        <v>-</v>
      </c>
      <c r="D82" s="55" t="str">
        <f>IF(OR('Tabel 4F S'!D82&lt;5,'Tabel 4(Br) S'!D82&lt;0.5),"-",IFERROR('Tabel 4(Br) S'!D82/'Tabel 4F S'!D82*100,"-"))</f>
        <v>-</v>
      </c>
      <c r="E82" s="55" t="str">
        <f>IF(OR('Tabel 4F S'!E82&lt;5,'Tabel 4(Br) S'!E82&lt;0.5),"-",IFERROR('Tabel 4(Br) S'!E82/'Tabel 4F S'!E82*100,"-"))</f>
        <v>-</v>
      </c>
      <c r="F82" s="55" t="str">
        <f>IF(OR('Tabel 4F S'!F82&lt;5,'Tabel 4(Br) S'!F82&lt;0.5),"-",IFERROR('Tabel 4(Br) S'!F82/'Tabel 4F S'!F82*100,"-"))</f>
        <v>-</v>
      </c>
      <c r="G82" s="55" t="str">
        <f>IF(OR('Tabel 4F S'!G82&lt;5,'Tabel 4(Br) S'!G82&lt;0.5),"-",IFERROR('Tabel 4(Br) S'!G82/'Tabel 4F S'!G82*100,"-"))</f>
        <v>-</v>
      </c>
      <c r="H82" s="82"/>
      <c r="I82" s="55">
        <f>IF(OR('Tabel 4F S'!I82&lt;5,'Tabel 4(Br) S'!I82&lt;0.5),"-",IFERROR('Tabel 4(Br) S'!I82/'Tabel 4F S'!I82*100,"-"))</f>
        <v>3.8818745860472292</v>
      </c>
    </row>
    <row r="83" spans="1:9" x14ac:dyDescent="0.25">
      <c r="A83" s="56" t="s">
        <v>29</v>
      </c>
      <c r="C83" s="57" t="str">
        <f>IF(OR('Tabel 4F S'!C83&lt;5,'Tabel 4(Br) S'!C83&lt;0.5),"-",IFERROR('Tabel 4(Br) S'!C83/'Tabel 4F S'!C83*100,"-"))</f>
        <v>-</v>
      </c>
      <c r="D83" s="57" t="str">
        <f>IF(OR('Tabel 4F S'!D83&lt;5,'Tabel 4(Br) S'!D83&lt;0.5),"-",IFERROR('Tabel 4(Br) S'!D83/'Tabel 4F S'!D83*100,"-"))</f>
        <v>-</v>
      </c>
      <c r="E83" s="57" t="str">
        <f>IF(OR('Tabel 4F S'!E83&lt;5,'Tabel 4(Br) S'!E83&lt;0.5),"-",IFERROR('Tabel 4(Br) S'!E83/'Tabel 4F S'!E83*100,"-"))</f>
        <v>-</v>
      </c>
      <c r="F83" s="57" t="str">
        <f>IF(OR('Tabel 4F S'!F83&lt;5,'Tabel 4(Br) S'!F83&lt;0.5),"-",IFERROR('Tabel 4(Br) S'!F83/'Tabel 4F S'!F83*100,"-"))</f>
        <v>-</v>
      </c>
      <c r="G83" s="57" t="str">
        <f>IF(OR('Tabel 4F S'!G83&lt;5,'Tabel 4(Br) S'!G83&lt;0.5),"-",IFERROR('Tabel 4(Br) S'!G83/'Tabel 4F S'!G83*100,"-"))</f>
        <v>-</v>
      </c>
      <c r="H83" s="82"/>
      <c r="I83" s="57" t="str">
        <f>IF(OR('Tabel 4F S'!I83&lt;5,'Tabel 4(Br) S'!I83&lt;0.5),"-",IFERROR('Tabel 4(Br) S'!I83/'Tabel 4F S'!I83*100,"-"))</f>
        <v>-</v>
      </c>
    </row>
    <row r="84" spans="1:9" x14ac:dyDescent="0.25">
      <c r="A84" s="58" t="s">
        <v>30</v>
      </c>
      <c r="C84" s="59" t="str">
        <f>IF(OR('Tabel 4F S'!C84&lt;5,'Tabel 4(Br) S'!C84&lt;0.5),"-",IFERROR('Tabel 4(Br) S'!C84/'Tabel 4F S'!C84*100,"-"))</f>
        <v>-</v>
      </c>
      <c r="D84" s="59" t="str">
        <f>IF(OR('Tabel 4F S'!D84&lt;5,'Tabel 4(Br) S'!D84&lt;0.5),"-",IFERROR('Tabel 4(Br) S'!D84/'Tabel 4F S'!D84*100,"-"))</f>
        <v>-</v>
      </c>
      <c r="E84" s="59" t="str">
        <f>IF(OR('Tabel 4F S'!E84&lt;5,'Tabel 4(Br) S'!E84&lt;0.5),"-",IFERROR('Tabel 4(Br) S'!E84/'Tabel 4F S'!E84*100,"-"))</f>
        <v>-</v>
      </c>
      <c r="F84" s="59" t="str">
        <f>IF(OR('Tabel 4F S'!F84&lt;5,'Tabel 4(Br) S'!F84&lt;0.5),"-",IFERROR('Tabel 4(Br) S'!F84/'Tabel 4F S'!F84*100,"-"))</f>
        <v>-</v>
      </c>
      <c r="G84" s="59" t="str">
        <f>IF(OR('Tabel 4F S'!G84&lt;5,'Tabel 4(Br) S'!G84&lt;0.5),"-",IFERROR('Tabel 4(Br) S'!G84/'Tabel 4F S'!G84*100,"-"))</f>
        <v>-</v>
      </c>
      <c r="H84" s="82"/>
      <c r="I84" s="59">
        <f>IF(OR('Tabel 4F S'!I84&lt;5,'Tabel 4(Br) S'!I84&lt;0.5),"-",IFERROR('Tabel 4(Br) S'!I84/'Tabel 4F S'!I84*100,"-"))</f>
        <v>7.1415206137341727</v>
      </c>
    </row>
    <row r="85" spans="1:9" x14ac:dyDescent="0.25">
      <c r="A85" s="54" t="s">
        <v>31</v>
      </c>
      <c r="C85" s="55" t="str">
        <f>IF(OR('Tabel 4F S'!C85&lt;5,'Tabel 4(Br) S'!C85&lt;0.5),"-",IFERROR('Tabel 4(Br) S'!C85/'Tabel 4F S'!C85*100,"-"))</f>
        <v>-</v>
      </c>
      <c r="D85" s="55">
        <f>IF(OR('Tabel 4F S'!D85&lt;5,'Tabel 4(Br) S'!D85&lt;0.5),"-",IFERROR('Tabel 4(Br) S'!D85/'Tabel 4F S'!D85*100,"-"))</f>
        <v>7.6908683532521867</v>
      </c>
      <c r="E85" s="55">
        <f>IF(OR('Tabel 4F S'!E85&lt;5,'Tabel 4(Br) S'!E85&lt;0.5),"-",IFERROR('Tabel 4(Br) S'!E85/'Tabel 4F S'!E85*100,"-"))</f>
        <v>14.220669868396433</v>
      </c>
      <c r="F85" s="55" t="str">
        <f>IF(OR('Tabel 4F S'!F85&lt;5,'Tabel 4(Br) S'!F85&lt;0.5),"-",IFERROR('Tabel 4(Br) S'!F85/'Tabel 4F S'!F85*100,"-"))</f>
        <v>-</v>
      </c>
      <c r="G85" s="55" t="str">
        <f>IF(OR('Tabel 4F S'!G85&lt;5,'Tabel 4(Br) S'!G85&lt;0.5),"-",IFERROR('Tabel 4(Br) S'!G85/'Tabel 4F S'!G85*100,"-"))</f>
        <v>-</v>
      </c>
      <c r="H85" s="82"/>
      <c r="I85" s="55">
        <f>IF(OR('Tabel 4F S'!I85&lt;5,'Tabel 4(Br) S'!I85&lt;0.5),"-",IFERROR('Tabel 4(Br) S'!I85/'Tabel 4F S'!I85*100,"-"))</f>
        <v>5.977590574279259</v>
      </c>
    </row>
    <row r="86" spans="1:9" x14ac:dyDescent="0.25">
      <c r="A86" s="56" t="s">
        <v>32</v>
      </c>
      <c r="C86" s="57">
        <f>IF(OR('Tabel 4F S'!C86&lt;5,'Tabel 4(Br) S'!C86&lt;0.5),"-",IFERROR('Tabel 4(Br) S'!C86/'Tabel 4F S'!C86*100,"-"))</f>
        <v>27.267624161530478</v>
      </c>
      <c r="D86" s="57" t="str">
        <f>IF(OR('Tabel 4F S'!D86&lt;5,'Tabel 4(Br) S'!D86&lt;0.5),"-",IFERROR('Tabel 4(Br) S'!D86/'Tabel 4F S'!D86*100,"-"))</f>
        <v>-</v>
      </c>
      <c r="E86" s="57" t="str">
        <f>IF(OR('Tabel 4F S'!E86&lt;5,'Tabel 4(Br) S'!E86&lt;0.5),"-",IFERROR('Tabel 4(Br) S'!E86/'Tabel 4F S'!E86*100,"-"))</f>
        <v>-</v>
      </c>
      <c r="F86" s="57">
        <f>IF(OR('Tabel 4F S'!F86&lt;5,'Tabel 4(Br) S'!F86&lt;0.5),"-",IFERROR('Tabel 4(Br) S'!F86/'Tabel 4F S'!F86*100,"-"))</f>
        <v>1.4547698075422144</v>
      </c>
      <c r="G86" s="57" t="str">
        <f>IF(OR('Tabel 4F S'!G86&lt;5,'Tabel 4(Br) S'!G86&lt;0.5),"-",IFERROR('Tabel 4(Br) S'!G86/'Tabel 4F S'!G86*100,"-"))</f>
        <v>-</v>
      </c>
      <c r="H86" s="82"/>
      <c r="I86" s="57">
        <f>IF(OR('Tabel 4F S'!I86&lt;5,'Tabel 4(Br) S'!I86&lt;0.5),"-",IFERROR('Tabel 4(Br) S'!I86/'Tabel 4F S'!I86*100,"-"))</f>
        <v>2.6599274335029865</v>
      </c>
    </row>
    <row r="87" spans="1:9" x14ac:dyDescent="0.25">
      <c r="A87" s="58" t="s">
        <v>33</v>
      </c>
      <c r="C87" s="59" t="str">
        <f>IF(OR('Tabel 4F S'!C87&lt;5,'Tabel 4(Br) S'!C87&lt;0.5),"-",IFERROR('Tabel 4(Br) S'!C87/'Tabel 4F S'!C87*100,"-"))</f>
        <v>-</v>
      </c>
      <c r="D87" s="59" t="str">
        <f>IF(OR('Tabel 4F S'!D87&lt;5,'Tabel 4(Br) S'!D87&lt;0.5),"-",IFERROR('Tabel 4(Br) S'!D87/'Tabel 4F S'!D87*100,"-"))</f>
        <v>-</v>
      </c>
      <c r="E87" s="59" t="str">
        <f>IF(OR('Tabel 4F S'!E87&lt;5,'Tabel 4(Br) S'!E87&lt;0.5),"-",IFERROR('Tabel 4(Br) S'!E87/'Tabel 4F S'!E87*100,"-"))</f>
        <v>-</v>
      </c>
      <c r="F87" s="59" t="str">
        <f>IF(OR('Tabel 4F S'!F87&lt;5,'Tabel 4(Br) S'!F87&lt;0.5),"-",IFERROR('Tabel 4(Br) S'!F87/'Tabel 4F S'!F87*100,"-"))</f>
        <v>-</v>
      </c>
      <c r="G87" s="59" t="str">
        <f>IF(OR('Tabel 4F S'!G87&lt;5,'Tabel 4(Br) S'!G87&lt;0.5),"-",IFERROR('Tabel 4(Br) S'!G87/'Tabel 4F S'!G87*100,"-"))</f>
        <v>-</v>
      </c>
      <c r="H87" s="82"/>
      <c r="I87" s="59" t="str">
        <f>IF(OR('Tabel 4F S'!I87&lt;5,'Tabel 4(Br) S'!I87&lt;0.5),"-",IFERROR('Tabel 4(Br) S'!I87/'Tabel 4F S'!I87*100,"-"))</f>
        <v>-</v>
      </c>
    </row>
    <row r="88" spans="1:9" x14ac:dyDescent="0.25">
      <c r="A88" s="54" t="s">
        <v>34</v>
      </c>
      <c r="C88" s="55" t="str">
        <f>IF(OR('Tabel 4F S'!C88&lt;5,'Tabel 4(Br) S'!C88&lt;0.5),"-",IFERROR('Tabel 4(Br) S'!C88/'Tabel 4F S'!C88*100,"-"))</f>
        <v>-</v>
      </c>
      <c r="D88" s="55" t="str">
        <f>IF(OR('Tabel 4F S'!D88&lt;5,'Tabel 4(Br) S'!D88&lt;0.5),"-",IFERROR('Tabel 4(Br) S'!D88/'Tabel 4F S'!D88*100,"-"))</f>
        <v>-</v>
      </c>
      <c r="E88" s="55">
        <f>IF(OR('Tabel 4F S'!E88&lt;5,'Tabel 4(Br) S'!E88&lt;0.5),"-",IFERROR('Tabel 4(Br) S'!E88/'Tabel 4F S'!E88*100,"-"))</f>
        <v>1.9571121049322255</v>
      </c>
      <c r="F88" s="55">
        <f>IF(OR('Tabel 4F S'!F88&lt;5,'Tabel 4(Br) S'!F88&lt;0.5),"-",IFERROR('Tabel 4(Br) S'!F88/'Tabel 4F S'!F88*100,"-"))</f>
        <v>5.6965841285681611</v>
      </c>
      <c r="G88" s="55" t="str">
        <f>IF(OR('Tabel 4F S'!G88&lt;5,'Tabel 4(Br) S'!G88&lt;0.5),"-",IFERROR('Tabel 4(Br) S'!G88/'Tabel 4F S'!G88*100,"-"))</f>
        <v>-</v>
      </c>
      <c r="H88" s="82"/>
      <c r="I88" s="55">
        <f>IF(OR('Tabel 4F S'!I88&lt;5,'Tabel 4(Br) S'!I88&lt;0.5),"-",IFERROR('Tabel 4(Br) S'!I88/'Tabel 4F S'!I88*100,"-"))</f>
        <v>1.9321052584683189</v>
      </c>
    </row>
    <row r="89" spans="1:9" x14ac:dyDescent="0.25">
      <c r="A89" s="56" t="s">
        <v>35</v>
      </c>
      <c r="C89" s="57">
        <f>IF(OR('Tabel 4F S'!C89&lt;5,'Tabel 4(Br) S'!C89&lt;0.5),"-",IFERROR('Tabel 4(Br) S'!C89/'Tabel 4F S'!C89*100,"-"))</f>
        <v>11.767396411567809</v>
      </c>
      <c r="D89" s="57">
        <f>IF(OR('Tabel 4F S'!D89&lt;5,'Tabel 4(Br) S'!D89&lt;0.5),"-",IFERROR('Tabel 4(Br) S'!D89/'Tabel 4F S'!D89*100,"-"))</f>
        <v>1.4637149588650824</v>
      </c>
      <c r="E89" s="57">
        <f>IF(OR('Tabel 4F S'!E89&lt;5,'Tabel 4(Br) S'!E89&lt;0.5),"-",IFERROR('Tabel 4(Br) S'!E89/'Tabel 4F S'!E89*100,"-"))</f>
        <v>0.83350816214285295</v>
      </c>
      <c r="F89" s="57">
        <f>IF(OR('Tabel 4F S'!F89&lt;5,'Tabel 4(Br) S'!F89&lt;0.5),"-",IFERROR('Tabel 4(Br) S'!F89/'Tabel 4F S'!F89*100,"-"))</f>
        <v>0.92731535326037084</v>
      </c>
      <c r="G89" s="57">
        <f>IF(OR('Tabel 4F S'!G89&lt;5,'Tabel 4(Br) S'!G89&lt;0.5),"-",IFERROR('Tabel 4(Br) S'!G89/'Tabel 4F S'!G89*100,"-"))</f>
        <v>7.6908683532521867</v>
      </c>
      <c r="H89" s="82"/>
      <c r="I89" s="57">
        <f>IF(OR('Tabel 4F S'!I89&lt;5,'Tabel 4(Br) S'!I89&lt;0.5),"-",IFERROR('Tabel 4(Br) S'!I89/'Tabel 4F S'!I89*100,"-"))</f>
        <v>2.3867182604608645</v>
      </c>
    </row>
    <row r="90" spans="1:9" x14ac:dyDescent="0.25">
      <c r="A90" s="58" t="s">
        <v>36</v>
      </c>
      <c r="C90" s="59" t="str">
        <f>IF(OR('Tabel 4F S'!C90&lt;5,'Tabel 4(Br) S'!C90&lt;0.5),"-",IFERROR('Tabel 4(Br) S'!C90/'Tabel 4F S'!C90*100,"-"))</f>
        <v>-</v>
      </c>
      <c r="D90" s="59" t="str">
        <f>IF(OR('Tabel 4F S'!D90&lt;5,'Tabel 4(Br) S'!D90&lt;0.5),"-",IFERROR('Tabel 4(Br) S'!D90/'Tabel 4F S'!D90*100,"-"))</f>
        <v>-</v>
      </c>
      <c r="E90" s="59" t="str">
        <f>IF(OR('Tabel 4F S'!E90&lt;5,'Tabel 4(Br) S'!E90&lt;0.5),"-",IFERROR('Tabel 4(Br) S'!E90/'Tabel 4F S'!E90*100,"-"))</f>
        <v>-</v>
      </c>
      <c r="F90" s="59" t="str">
        <f>IF(OR('Tabel 4F S'!F90&lt;5,'Tabel 4(Br) S'!F90&lt;0.5),"-",IFERROR('Tabel 4(Br) S'!F90/'Tabel 4F S'!F90*100,"-"))</f>
        <v>-</v>
      </c>
      <c r="G90" s="59" t="str">
        <f>IF(OR('Tabel 4F S'!G90&lt;5,'Tabel 4(Br) S'!G90&lt;0.5),"-",IFERROR('Tabel 4(Br) S'!G90/'Tabel 4F S'!G90*100,"-"))</f>
        <v>-</v>
      </c>
      <c r="H90" s="82"/>
      <c r="I90" s="59" t="str">
        <f>IF(OR('Tabel 4F S'!I90&lt;5,'Tabel 4(Br) S'!I90&lt;0.5),"-",IFERROR('Tabel 4(Br) S'!I90/'Tabel 4F S'!I90*100,"-"))</f>
        <v>-</v>
      </c>
    </row>
    <row r="91" spans="1:9" x14ac:dyDescent="0.25">
      <c r="A91" s="54" t="s">
        <v>37</v>
      </c>
      <c r="C91" s="55" t="str">
        <f>IF(OR('Tabel 4F S'!C91&lt;5,'Tabel 4(Br) S'!C91&lt;0.5),"-",IFERROR('Tabel 4(Br) S'!C91/'Tabel 4F S'!C91*100,"-"))</f>
        <v>-</v>
      </c>
      <c r="D91" s="55">
        <f>IF(OR('Tabel 4F S'!D91&lt;5,'Tabel 4(Br) S'!D91&lt;0.5),"-",IFERROR('Tabel 4(Br) S'!D91/'Tabel 4F S'!D91*100,"-"))</f>
        <v>7.6908683532521867</v>
      </c>
      <c r="E91" s="55" t="str">
        <f>IF(OR('Tabel 4F S'!E91&lt;5,'Tabel 4(Br) S'!E91&lt;0.5),"-",IFERROR('Tabel 4(Br) S'!E91/'Tabel 4F S'!E91*100,"-"))</f>
        <v>-</v>
      </c>
      <c r="F91" s="55" t="str">
        <f>IF(OR('Tabel 4F S'!F91&lt;5,'Tabel 4(Br) S'!F91&lt;0.5),"-",IFERROR('Tabel 4(Br) S'!F91/'Tabel 4F S'!F91*100,"-"))</f>
        <v>-</v>
      </c>
      <c r="G91" s="55" t="str">
        <f>IF(OR('Tabel 4F S'!G91&lt;5,'Tabel 4(Br) S'!G91&lt;0.5),"-",IFERROR('Tabel 4(Br) S'!G91/'Tabel 4F S'!G91*100,"-"))</f>
        <v>-</v>
      </c>
      <c r="H91" s="82"/>
      <c r="I91" s="55">
        <f>IF(OR('Tabel 4F S'!I91&lt;5,'Tabel 4(Br) S'!I91&lt;0.5),"-",IFERROR('Tabel 4(Br) S'!I91/'Tabel 4F S'!I91*100,"-"))</f>
        <v>1.4283041227468347</v>
      </c>
    </row>
    <row r="92" spans="1:9" x14ac:dyDescent="0.25">
      <c r="A92" s="56" t="s">
        <v>38</v>
      </c>
      <c r="C92" s="57" t="str">
        <f>IF(OR('Tabel 4F S'!C92&lt;5,'Tabel 4(Br) S'!C92&lt;0.5),"-",IFERROR('Tabel 4(Br) S'!C92/'Tabel 4F S'!C92*100,"-"))</f>
        <v>-</v>
      </c>
      <c r="D92" s="57" t="str">
        <f>IF(OR('Tabel 4F S'!D92&lt;5,'Tabel 4(Br) S'!D92&lt;0.5),"-",IFERROR('Tabel 4(Br) S'!D92/'Tabel 4F S'!D92*100,"-"))</f>
        <v>-</v>
      </c>
      <c r="E92" s="57">
        <f>IF(OR('Tabel 4F S'!E92&lt;5,'Tabel 4(Br) S'!E92&lt;0.5),"-",IFERROR('Tabel 4(Br) S'!E92/'Tabel 4F S'!E92*100,"-"))</f>
        <v>4.7682904010478389</v>
      </c>
      <c r="F92" s="57" t="str">
        <f>IF(OR('Tabel 4F S'!F92&lt;5,'Tabel 4(Br) S'!F92&lt;0.5),"-",IFERROR('Tabel 4(Br) S'!F92/'Tabel 4F S'!F92*100,"-"))</f>
        <v>-</v>
      </c>
      <c r="G92" s="57">
        <f>IF(OR('Tabel 4F S'!G92&lt;5,'Tabel 4(Br) S'!G92&lt;0.5),"-",IFERROR('Tabel 4(Br) S'!G92/'Tabel 4F S'!G92*100,"-"))</f>
        <v>8.9710804798436552</v>
      </c>
      <c r="H92" s="82"/>
      <c r="I92" s="57">
        <f>IF(OR('Tabel 4F S'!I92&lt;5,'Tabel 4(Br) S'!I92&lt;0.5),"-",IFERROR('Tabel 4(Br) S'!I92/'Tabel 4F S'!I92*100,"-"))</f>
        <v>2.9498585397126624</v>
      </c>
    </row>
    <row r="93" spans="1:9" x14ac:dyDescent="0.25">
      <c r="A93" s="58" t="s">
        <v>39</v>
      </c>
      <c r="C93" s="59" t="str">
        <f>IF(OR('Tabel 4F S'!C93&lt;5,'Tabel 4(Br) S'!C93&lt;0.5),"-",IFERROR('Tabel 4(Br) S'!C93/'Tabel 4F S'!C93*100,"-"))</f>
        <v>-</v>
      </c>
      <c r="D93" s="59" t="str">
        <f>IF(OR('Tabel 4F S'!D93&lt;5,'Tabel 4(Br) S'!D93&lt;0.5),"-",IFERROR('Tabel 4(Br) S'!D93/'Tabel 4F S'!D93*100,"-"))</f>
        <v>-</v>
      </c>
      <c r="E93" s="59" t="str">
        <f>IF(OR('Tabel 4F S'!E93&lt;5,'Tabel 4(Br) S'!E93&lt;0.5),"-",IFERROR('Tabel 4(Br) S'!E93/'Tabel 4F S'!E93*100,"-"))</f>
        <v>-</v>
      </c>
      <c r="F93" s="59" t="str">
        <f>IF(OR('Tabel 4F S'!F93&lt;5,'Tabel 4(Br) S'!F93&lt;0.5),"-",IFERROR('Tabel 4(Br) S'!F93/'Tabel 4F S'!F93*100,"-"))</f>
        <v>-</v>
      </c>
      <c r="G93" s="59">
        <f>IF(OR('Tabel 4F S'!G93&lt;5,'Tabel 4(Br) S'!G93&lt;0.5),"-",IFERROR('Tabel 4(Br) S'!G93/'Tabel 4F S'!G93*100,"-"))</f>
        <v>16.666666666666664</v>
      </c>
      <c r="H93" s="82"/>
      <c r="I93" s="59">
        <f>IF(OR('Tabel 4F S'!I93&lt;5,'Tabel 4(Br) S'!I93&lt;0.5),"-",IFERROR('Tabel 4(Br) S'!I93/'Tabel 4F S'!I93*100,"-"))</f>
        <v>1.2987012987012987</v>
      </c>
    </row>
    <row r="94" spans="1:9" x14ac:dyDescent="0.25">
      <c r="A94" s="54" t="s">
        <v>40</v>
      </c>
      <c r="C94" s="55" t="str">
        <f>IF(OR('Tabel 4F S'!C94&lt;5,'Tabel 4(Br) S'!C94&lt;0.5),"-",IFERROR('Tabel 4(Br) S'!C94/'Tabel 4F S'!C94*100,"-"))</f>
        <v>-</v>
      </c>
      <c r="D94" s="55" t="str">
        <f>IF(OR('Tabel 4F S'!D94&lt;5,'Tabel 4(Br) S'!D94&lt;0.5),"-",IFERROR('Tabel 4(Br) S'!D94/'Tabel 4F S'!D94*100,"-"))</f>
        <v>-</v>
      </c>
      <c r="E94" s="55" t="str">
        <f>IF(OR('Tabel 4F S'!E94&lt;5,'Tabel 4(Br) S'!E94&lt;0.5),"-",IFERROR('Tabel 4(Br) S'!E94/'Tabel 4F S'!E94*100,"-"))</f>
        <v>-</v>
      </c>
      <c r="F94" s="55" t="str">
        <f>IF(OR('Tabel 4F S'!F94&lt;5,'Tabel 4(Br) S'!F94&lt;0.5),"-",IFERROR('Tabel 4(Br) S'!F94/'Tabel 4F S'!F94*100,"-"))</f>
        <v>-</v>
      </c>
      <c r="G94" s="55" t="str">
        <f>IF(OR('Tabel 4F S'!G94&lt;5,'Tabel 4(Br) S'!G94&lt;0.5),"-",IFERROR('Tabel 4(Br) S'!G94/'Tabel 4F S'!G94*100,"-"))</f>
        <v>-</v>
      </c>
      <c r="H94" s="82"/>
      <c r="I94" s="55" t="str">
        <f>IF(OR('Tabel 4F S'!I94&lt;5,'Tabel 4(Br) S'!I94&lt;0.5),"-",IFERROR('Tabel 4(Br) S'!I94/'Tabel 4F S'!I94*100,"-"))</f>
        <v>-</v>
      </c>
    </row>
    <row r="95" spans="1:9" x14ac:dyDescent="0.25">
      <c r="A95" s="56" t="s">
        <v>41</v>
      </c>
      <c r="C95" s="57" t="str">
        <f>IF(OR('Tabel 4F S'!C95&lt;5,'Tabel 4(Br) S'!C95&lt;0.5),"-",IFERROR('Tabel 4(Br) S'!C95/'Tabel 4F S'!C95*100,"-"))</f>
        <v>-</v>
      </c>
      <c r="D95" s="57" t="str">
        <f>IF(OR('Tabel 4F S'!D95&lt;5,'Tabel 4(Br) S'!D95&lt;0.5),"-",IFERROR('Tabel 4(Br) S'!D95/'Tabel 4F S'!D95*100,"-"))</f>
        <v>-</v>
      </c>
      <c r="E95" s="57" t="str">
        <f>IF(OR('Tabel 4F S'!E95&lt;5,'Tabel 4(Br) S'!E95&lt;0.5),"-",IFERROR('Tabel 4(Br) S'!E95/'Tabel 4F S'!E95*100,"-"))</f>
        <v>-</v>
      </c>
      <c r="F95" s="57" t="str">
        <f>IF(OR('Tabel 4F S'!F95&lt;5,'Tabel 4(Br) S'!F95&lt;0.5),"-",IFERROR('Tabel 4(Br) S'!F95/'Tabel 4F S'!F95*100,"-"))</f>
        <v>-</v>
      </c>
      <c r="G95" s="57" t="str">
        <f>IF(OR('Tabel 4F S'!G95&lt;5,'Tabel 4(Br) S'!G95&lt;0.5),"-",IFERROR('Tabel 4(Br) S'!G95/'Tabel 4F S'!G95*100,"-"))</f>
        <v>-</v>
      </c>
      <c r="H95" s="82"/>
      <c r="I95" s="57">
        <f>IF(OR('Tabel 4F S'!I95&lt;5,'Tabel 4(Br) S'!I95&lt;0.5),"-",IFERROR('Tabel 4(Br) S'!I95/'Tabel 4F S'!I95*100,"-"))</f>
        <v>10.083369716626125</v>
      </c>
    </row>
    <row r="96" spans="1:9" x14ac:dyDescent="0.25">
      <c r="A96" s="58" t="s">
        <v>42</v>
      </c>
      <c r="C96" s="59" t="str">
        <f>IF(OR('Tabel 4F S'!C96&lt;5,'Tabel 4(Br) S'!C96&lt;0.5),"-",IFERROR('Tabel 4(Br) S'!C96/'Tabel 4F S'!C96*100,"-"))</f>
        <v>-</v>
      </c>
      <c r="D96" s="59" t="str">
        <f>IF(OR('Tabel 4F S'!D96&lt;5,'Tabel 4(Br) S'!D96&lt;0.5),"-",IFERROR('Tabel 4(Br) S'!D96/'Tabel 4F S'!D96*100,"-"))</f>
        <v>-</v>
      </c>
      <c r="E96" s="59" t="str">
        <f>IF(OR('Tabel 4F S'!E96&lt;5,'Tabel 4(Br) S'!E96&lt;0.5),"-",IFERROR('Tabel 4(Br) S'!E96/'Tabel 4F S'!E96*100,"-"))</f>
        <v>-</v>
      </c>
      <c r="F96" s="59" t="str">
        <f>IF(OR('Tabel 4F S'!F96&lt;5,'Tabel 4(Br) S'!F96&lt;0.5),"-",IFERROR('Tabel 4(Br) S'!F96/'Tabel 4F S'!F96*100,"-"))</f>
        <v>-</v>
      </c>
      <c r="G96" s="59" t="str">
        <f>IF(OR('Tabel 4F S'!G96&lt;5,'Tabel 4(Br) S'!G96&lt;0.5),"-",IFERROR('Tabel 4(Br) S'!G96/'Tabel 4F S'!G96*100,"-"))</f>
        <v>-</v>
      </c>
      <c r="H96" s="82"/>
      <c r="I96" s="59">
        <f>IF(OR('Tabel 4F S'!I96&lt;5,'Tabel 4(Br) S'!I96&lt;0.5),"-",IFERROR('Tabel 4(Br) S'!I96/'Tabel 4F S'!I96*100,"-"))</f>
        <v>3.9807602701780511</v>
      </c>
    </row>
    <row r="97" spans="1:9" x14ac:dyDescent="0.25">
      <c r="A97" s="54" t="s">
        <v>43</v>
      </c>
      <c r="C97" s="55" t="str">
        <f>IF(OR('Tabel 4F S'!C97&lt;5,'Tabel 4(Br) S'!C97&lt;0.5),"-",IFERROR('Tabel 4(Br) S'!C97/'Tabel 4F S'!C97*100,"-"))</f>
        <v>-</v>
      </c>
      <c r="D97" s="55" t="str">
        <f>IF(OR('Tabel 4F S'!D97&lt;5,'Tabel 4(Br) S'!D97&lt;0.5),"-",IFERROR('Tabel 4(Br) S'!D97/'Tabel 4F S'!D97*100,"-"))</f>
        <v>-</v>
      </c>
      <c r="E97" s="55" t="str">
        <f>IF(OR('Tabel 4F S'!E97&lt;5,'Tabel 4(Br) S'!E97&lt;0.5),"-",IFERROR('Tabel 4(Br) S'!E97/'Tabel 4F S'!E97*100,"-"))</f>
        <v>-</v>
      </c>
      <c r="F97" s="55" t="str">
        <f>IF(OR('Tabel 4F S'!F97&lt;5,'Tabel 4(Br) S'!F97&lt;0.5),"-",IFERROR('Tabel 4(Br) S'!F97/'Tabel 4F S'!F97*100,"-"))</f>
        <v>-</v>
      </c>
      <c r="G97" s="55" t="str">
        <f>IF(OR('Tabel 4F S'!G97&lt;5,'Tabel 4(Br) S'!G97&lt;0.5),"-",IFERROR('Tabel 4(Br) S'!G97/'Tabel 4F S'!G97*100,"-"))</f>
        <v>-</v>
      </c>
      <c r="H97" s="82"/>
      <c r="I97" s="55">
        <f>IF(OR('Tabel 4F S'!I97&lt;5,'Tabel 4(Br) S'!I97&lt;0.5),"-",IFERROR('Tabel 4(Br) S'!I97/'Tabel 4F S'!I97*100,"-"))</f>
        <v>5.554516032904357</v>
      </c>
    </row>
    <row r="98" spans="1:9" x14ac:dyDescent="0.25">
      <c r="A98" s="56" t="s">
        <v>44</v>
      </c>
      <c r="C98" s="57">
        <f>IF(OR('Tabel 4F S'!C98&lt;5,'Tabel 4(Br) S'!C98&lt;0.5),"-",IFERROR('Tabel 4(Br) S'!C98/'Tabel 4F S'!C98*100,"-"))</f>
        <v>10.524346167608256</v>
      </c>
      <c r="D98" s="57">
        <f>IF(OR('Tabel 4F S'!D98&lt;5,'Tabel 4(Br) S'!D98&lt;0.5),"-",IFERROR('Tabel 4(Br) S'!D98/'Tabel 4F S'!D98*100,"-"))</f>
        <v>9.3070753435446179</v>
      </c>
      <c r="E98" s="57" t="str">
        <f>IF(OR('Tabel 4F S'!E98&lt;5,'Tabel 4(Br) S'!E98&lt;0.5),"-",IFERROR('Tabel 4(Br) S'!E98/'Tabel 4F S'!E98*100,"-"))</f>
        <v>-</v>
      </c>
      <c r="F98" s="57">
        <f>IF(OR('Tabel 4F S'!F98&lt;5,'Tabel 4(Br) S'!F98&lt;0.5),"-",IFERROR('Tabel 4(Br) S'!F98/'Tabel 4F S'!F98*100,"-"))</f>
        <v>10.712280920601259</v>
      </c>
      <c r="G98" s="57" t="str">
        <f>IF(OR('Tabel 4F S'!G98&lt;5,'Tabel 4(Br) S'!G98&lt;0.5),"-",IFERROR('Tabel 4(Br) S'!G98/'Tabel 4F S'!G98*100,"-"))</f>
        <v>-</v>
      </c>
      <c r="H98" s="82"/>
      <c r="I98" s="57">
        <f>IF(OR('Tabel 4F S'!I98&lt;5,'Tabel 4(Br) S'!I98&lt;0.5),"-",IFERROR('Tabel 4(Br) S'!I98/'Tabel 4F S'!I98*100,"-"))</f>
        <v>6.1176788974435148</v>
      </c>
    </row>
    <row r="99" spans="1:9" x14ac:dyDescent="0.25">
      <c r="A99" s="37"/>
      <c r="B99" s="78"/>
      <c r="C99" s="83"/>
      <c r="D99" s="83"/>
      <c r="E99" s="83"/>
      <c r="F99" s="83"/>
      <c r="G99" s="83"/>
      <c r="H99" s="83"/>
      <c r="I99" s="83"/>
    </row>
    <row r="100" spans="1:9" x14ac:dyDescent="0.25">
      <c r="A100" s="61" t="s">
        <v>45</v>
      </c>
      <c r="B100" s="62"/>
      <c r="C100" s="63">
        <f>IF(OR('Tabel 4F S'!C100&lt;5,'Tabel 4(Br) S'!C100&lt;0.5),"-",IFERROR('Tabel 4(Br) S'!C100/'Tabel 4F S'!C100*100,"-"))</f>
        <v>9.1433954414832215</v>
      </c>
      <c r="D100" s="63">
        <f>IF(OR('Tabel 4F S'!D100&lt;5,'Tabel 4(Br) S'!D100&lt;0.5),"-",IFERROR('Tabel 4(Br) S'!D100/'Tabel 4F S'!D100*100,"-"))</f>
        <v>2.2923833760681522</v>
      </c>
      <c r="E100" s="63">
        <f>IF(OR('Tabel 4F S'!E100&lt;5,'Tabel 4(Br) S'!E100&lt;0.5),"-",IFERROR('Tabel 4(Br) S'!E100/'Tabel 4F S'!E100*100,"-"))</f>
        <v>1.2431486583312159</v>
      </c>
      <c r="F100" s="63">
        <f>IF(OR('Tabel 4F S'!F100&lt;5,'Tabel 4(Br) S'!F100&lt;0.5),"-",IFERROR('Tabel 4(Br) S'!F100/'Tabel 4F S'!F100*100,"-"))</f>
        <v>1.7056284827178092</v>
      </c>
      <c r="G100" s="63">
        <f>IF(OR('Tabel 4F S'!G100&lt;5,'Tabel 4(Br) S'!G100&lt;0.5),"-",IFERROR('Tabel 4(Br) S'!G100/'Tabel 4F S'!G100*100,"-"))</f>
        <v>4.018549975968682</v>
      </c>
      <c r="H100" s="82"/>
      <c r="I100" s="63">
        <f>IF(OR('Tabel 4F S'!I100&lt;5,'Tabel 4(Br) S'!I100&lt;0.5),"-",IFERROR('Tabel 4(Br) S'!I100/'Tabel 4F S'!I100*100,"-"))</f>
        <v>2.5706063112502151</v>
      </c>
    </row>
    <row r="101" spans="1:9" x14ac:dyDescent="0.25">
      <c r="A101" s="37"/>
      <c r="B101" s="78"/>
      <c r="C101" s="83"/>
      <c r="D101" s="83"/>
      <c r="E101" s="83"/>
      <c r="F101" s="83"/>
      <c r="G101" s="83"/>
      <c r="H101" s="83"/>
      <c r="I101" s="83"/>
    </row>
    <row r="102" spans="1:9" x14ac:dyDescent="0.25">
      <c r="A102" s="56" t="s">
        <v>46</v>
      </c>
      <c r="C102" s="57">
        <f>IF(OR('Tabel 4F S'!C102&lt;5,'Tabel 4(Br) S'!C102&lt;0.5),"-",IFERROR('Tabel 4(Br) S'!C102/'Tabel 4F S'!C102*100,"-"))</f>
        <v>6.8169060403826194</v>
      </c>
      <c r="D102" s="57" t="str">
        <f>IF(OR('Tabel 4F S'!D102&lt;5,'Tabel 4(Br) S'!D102&lt;0.5),"-",IFERROR('Tabel 4(Br) S'!D102/'Tabel 4F S'!D102*100,"-"))</f>
        <v>-</v>
      </c>
      <c r="E102" s="57">
        <f>IF(OR('Tabel 4F S'!E102&lt;5,'Tabel 4(Br) S'!E102&lt;0.5),"-",IFERROR('Tabel 4(Br) S'!E102/'Tabel 4F S'!E102*100,"-"))</f>
        <v>1.3228834410147949</v>
      </c>
      <c r="F102" s="57">
        <f>IF(OR('Tabel 4F S'!F102&lt;5,'Tabel 4(Br) S'!F102&lt;0.5),"-",IFERROR('Tabel 4(Br) S'!F102/'Tabel 4F S'!F102*100,"-"))</f>
        <v>1.2689453003180939</v>
      </c>
      <c r="G102" s="57">
        <f>IF(OR('Tabel 4F S'!G102&lt;5,'Tabel 4(Br) S'!G102&lt;0.5),"-",IFERROR('Tabel 4(Br) S'!G102/'Tabel 4F S'!G102*100,"-"))</f>
        <v>4.5550892553948747</v>
      </c>
      <c r="H102" s="82"/>
      <c r="I102" s="57">
        <f>IF(OR('Tabel 4F S'!I102&lt;5,'Tabel 4(Br) S'!I102&lt;0.5),"-",IFERROR('Tabel 4(Br) S'!I102/'Tabel 4F S'!I102*100,"-"))</f>
        <v>1.8163595784752147</v>
      </c>
    </row>
    <row r="103" spans="1:9" x14ac:dyDescent="0.25">
      <c r="A103" s="58" t="s">
        <v>47</v>
      </c>
      <c r="C103" s="59">
        <f>IF(OR('Tabel 4F S'!C103&lt;5,'Tabel 4(Br) S'!C103&lt;0.5),"-",IFERROR('Tabel 4(Br) S'!C103/'Tabel 4F S'!C103*100,"-"))</f>
        <v>15.620560372010505</v>
      </c>
      <c r="D103" s="59">
        <f>IF(OR('Tabel 4F S'!D103&lt;5,'Tabel 4(Br) S'!D103&lt;0.5),"-",IFERROR('Tabel 4(Br) S'!D103/'Tabel 4F S'!D103*100,"-"))</f>
        <v>5.1302156335525018</v>
      </c>
      <c r="E103" s="59">
        <f>IF(OR('Tabel 4F S'!E103&lt;5,'Tabel 4(Br) S'!E103&lt;0.5),"-",IFERROR('Tabel 4(Br) S'!E103/'Tabel 4F S'!E103*100,"-"))</f>
        <v>1.4873170240225686</v>
      </c>
      <c r="F103" s="59">
        <f>IF(OR('Tabel 4F S'!F103&lt;5,'Tabel 4(Br) S'!F103&lt;0.5),"-",IFERROR('Tabel 4(Br) S'!F103/'Tabel 4F S'!F103*100,"-"))</f>
        <v>2.1085543324956793</v>
      </c>
      <c r="G103" s="59">
        <f>IF(OR('Tabel 4F S'!G103&lt;5,'Tabel 4(Br) S'!G103&lt;0.5),"-",IFERROR('Tabel 4(Br) S'!G103/'Tabel 4F S'!G103*100,"-"))</f>
        <v>8.7760171117658068</v>
      </c>
      <c r="H103" s="82"/>
      <c r="I103" s="59">
        <f>IF(OR('Tabel 4F S'!I103&lt;5,'Tabel 4(Br) S'!I103&lt;0.5),"-",IFERROR('Tabel 4(Br) S'!I103/'Tabel 4F S'!I103*100,"-"))</f>
        <v>4.5273377131887704</v>
      </c>
    </row>
    <row r="104" spans="1:9" x14ac:dyDescent="0.25">
      <c r="A104" s="54" t="s">
        <v>48</v>
      </c>
      <c r="C104" s="55">
        <f>IF(OR('Tabel 4F S'!C104&lt;5,'Tabel 4(Br) S'!C104&lt;0.5),"-",IFERROR('Tabel 4(Br) S'!C104/'Tabel 4F S'!C104*100,"-"))</f>
        <v>11.067216239387619</v>
      </c>
      <c r="D104" s="55">
        <f>IF(OR('Tabel 4F S'!D104&lt;5,'Tabel 4(Br) S'!D104&lt;0.5),"-",IFERROR('Tabel 4(Br) S'!D104/'Tabel 4F S'!D104*100,"-"))</f>
        <v>1.023287875132042</v>
      </c>
      <c r="E104" s="55">
        <f>IF(OR('Tabel 4F S'!E104&lt;5,'Tabel 4(Br) S'!E104&lt;0.5),"-",IFERROR('Tabel 4(Br) S'!E104/'Tabel 4F S'!E104*100,"-"))</f>
        <v>0.72159339678744261</v>
      </c>
      <c r="F104" s="55">
        <f>IF(OR('Tabel 4F S'!F104&lt;5,'Tabel 4(Br) S'!F104&lt;0.5),"-",IFERROR('Tabel 4(Br) S'!F104/'Tabel 4F S'!F104*100,"-"))</f>
        <v>1.5293316292209462</v>
      </c>
      <c r="G104" s="55">
        <f>IF(OR('Tabel 4F S'!G104&lt;5,'Tabel 4(Br) S'!G104&lt;0.5),"-",IFERROR('Tabel 4(Br) S'!G104/'Tabel 4F S'!G104*100,"-"))</f>
        <v>2.7021969889804978</v>
      </c>
      <c r="H104" s="82"/>
      <c r="I104" s="55">
        <f>IF(OR('Tabel 4F S'!I104&lt;5,'Tabel 4(Br) S'!I104&lt;0.5),"-",IFERROR('Tabel 4(Br) S'!I104/'Tabel 4F S'!I104*100,"-"))</f>
        <v>1.9645259888394786</v>
      </c>
    </row>
    <row r="111" spans="1:9" ht="15.75" x14ac:dyDescent="0.25">
      <c r="A111" s="2" t="s">
        <v>60</v>
      </c>
      <c r="B111" s="74"/>
      <c r="C111" s="74"/>
      <c r="D111" s="74"/>
      <c r="E111" s="74"/>
      <c r="F111" s="74"/>
      <c r="G111" s="74"/>
      <c r="H111" s="74"/>
      <c r="I111" s="74"/>
    </row>
    <row r="112" spans="1:9" x14ac:dyDescent="0.25">
      <c r="A112" s="24"/>
      <c r="B112" s="74"/>
      <c r="C112" s="76"/>
      <c r="D112" s="76"/>
      <c r="E112" s="76"/>
      <c r="F112" s="76"/>
      <c r="G112" s="76"/>
      <c r="H112" s="74"/>
      <c r="I112" s="76"/>
    </row>
    <row r="113" spans="1:9" x14ac:dyDescent="0.25">
      <c r="A113" s="24"/>
      <c r="B113" s="74"/>
      <c r="C113" s="77" t="s">
        <v>81</v>
      </c>
      <c r="D113" s="77" t="s">
        <v>82</v>
      </c>
      <c r="E113" s="77" t="s">
        <v>83</v>
      </c>
      <c r="F113" s="77" t="s">
        <v>84</v>
      </c>
      <c r="G113" s="77" t="s">
        <v>85</v>
      </c>
      <c r="H113" s="74"/>
      <c r="I113" s="77" t="s">
        <v>1</v>
      </c>
    </row>
    <row r="114" spans="1:9" x14ac:dyDescent="0.25">
      <c r="A114" s="24"/>
      <c r="B114" s="74"/>
      <c r="C114" s="31"/>
      <c r="D114" s="31"/>
      <c r="E114" s="31"/>
      <c r="F114" s="31"/>
      <c r="G114" s="31"/>
      <c r="H114" s="74"/>
      <c r="I114" s="31"/>
    </row>
    <row r="115" spans="1:9" x14ac:dyDescent="0.25">
      <c r="A115" s="54" t="s">
        <v>7</v>
      </c>
      <c r="C115" s="55">
        <f>IF(OR('Tabel 4F S'!C115&lt;5,'Tabel 4(Br) S'!C115&lt;0.5),"-",IFERROR('Tabel 4(Br) S'!C115/'Tabel 4F S'!C115*100,"-"))</f>
        <v>15.829331171126219</v>
      </c>
      <c r="D115" s="55" t="str">
        <f>IF(OR('Tabel 4F S'!D115&lt;5,'Tabel 4(Br) S'!D115&lt;0.5),"-",IFERROR('Tabel 4(Br) S'!D115/'Tabel 4F S'!D115*100,"-"))</f>
        <v>-</v>
      </c>
      <c r="E115" s="55">
        <f>IF(OR('Tabel 4F S'!E115&lt;5,'Tabel 4(Br) S'!E115&lt;0.5),"-",IFERROR('Tabel 4(Br) S'!E115/'Tabel 4F S'!E115*100,"-"))</f>
        <v>1.6811257014964771</v>
      </c>
      <c r="F115" s="55" t="str">
        <f>IF(OR('Tabel 4F S'!F115&lt;5,'Tabel 4(Br) S'!F115&lt;0.5),"-",IFERROR('Tabel 4(Br) S'!F115/'Tabel 4F S'!F115*100,"-"))</f>
        <v>-</v>
      </c>
      <c r="G115" s="55" t="str">
        <f>IF(OR('Tabel 4F S'!G115&lt;5,'Tabel 4(Br) S'!G115&lt;0.5),"-",IFERROR('Tabel 4(Br) S'!G115/'Tabel 4F S'!G115*100,"-"))</f>
        <v>-</v>
      </c>
      <c r="H115" s="82"/>
      <c r="I115" s="55">
        <f>IF(OR('Tabel 4F S'!I115&lt;5,'Tabel 4(Br) S'!I115&lt;0.5),"-",IFERROR('Tabel 4(Br) S'!I115/'Tabel 4F S'!I115*100,"-"))</f>
        <v>2.1032202477738502</v>
      </c>
    </row>
    <row r="116" spans="1:9" x14ac:dyDescent="0.25">
      <c r="A116" s="56" t="s">
        <v>8</v>
      </c>
      <c r="C116" s="57">
        <f>IF(OR('Tabel 4F S'!C116&lt;5,'Tabel 4(Br) S'!C116&lt;0.5),"-",IFERROR('Tabel 4(Br) S'!C116/'Tabel 4F S'!C116*100,"-"))</f>
        <v>3.9992515436911376</v>
      </c>
      <c r="D116" s="57">
        <f>IF(OR('Tabel 4F S'!D116&lt;5,'Tabel 4(Br) S'!D116&lt;0.5),"-",IFERROR('Tabel 4(Br) S'!D116/'Tabel 4F S'!D116*100,"-"))</f>
        <v>3.4683367515284043</v>
      </c>
      <c r="E116" s="57">
        <f>IF(OR('Tabel 4F S'!E116&lt;5,'Tabel 4(Br) S'!E116&lt;0.5),"-",IFERROR('Tabel 4(Br) S'!E116/'Tabel 4F S'!E116*100,"-"))</f>
        <v>1.4081871632715273</v>
      </c>
      <c r="F116" s="57">
        <f>IF(OR('Tabel 4F S'!F116&lt;5,'Tabel 4(Br) S'!F116&lt;0.5),"-",IFERROR('Tabel 4(Br) S'!F116/'Tabel 4F S'!F116*100,"-"))</f>
        <v>0.89147343794506628</v>
      </c>
      <c r="G116" s="57">
        <f>IF(OR('Tabel 4F S'!G116&lt;5,'Tabel 4(Br) S'!G116&lt;0.5),"-",IFERROR('Tabel 4(Br) S'!G116/'Tabel 4F S'!G116*100,"-"))</f>
        <v>1.5381012510753171</v>
      </c>
      <c r="H116" s="82"/>
      <c r="I116" s="57">
        <f>IF(OR('Tabel 4F S'!I116&lt;5,'Tabel 4(Br) S'!I116&lt;0.5),"-",IFERROR('Tabel 4(Br) S'!I116/'Tabel 4F S'!I116*100,"-"))</f>
        <v>1.6759900492349373</v>
      </c>
    </row>
    <row r="117" spans="1:9" x14ac:dyDescent="0.25">
      <c r="A117" s="58" t="s">
        <v>58</v>
      </c>
      <c r="C117" s="59">
        <f>IF(OR('Tabel 4F S'!C117&lt;5,'Tabel 4(Br) S'!C117&lt;0.5),"-",IFERROR('Tabel 4(Br) S'!C117/'Tabel 4F S'!C117*100,"-"))</f>
        <v>9.0892080538434943</v>
      </c>
      <c r="D117" s="59">
        <f>IF(OR('Tabel 4F S'!D117&lt;5,'Tabel 4(Br) S'!D117&lt;0.5),"-",IFERROR('Tabel 4(Br) S'!D117/'Tabel 4F S'!D117*100,"-"))</f>
        <v>3.4100862623013941</v>
      </c>
      <c r="E117" s="59" t="str">
        <f>IF(OR('Tabel 4F S'!E117&lt;5,'Tabel 4(Br) S'!E117&lt;0.5),"-",IFERROR('Tabel 4(Br) S'!E117/'Tabel 4F S'!E117*100,"-"))</f>
        <v>-</v>
      </c>
      <c r="F117" s="59">
        <f>IF(OR('Tabel 4F S'!F117&lt;5,'Tabel 4(Br) S'!F117&lt;0.5),"-",IFERROR('Tabel 4(Br) S'!F117/'Tabel 4F S'!F117*100,"-"))</f>
        <v>7.1415206137341727</v>
      </c>
      <c r="G117" s="59" t="str">
        <f>IF(OR('Tabel 4F S'!G117&lt;5,'Tabel 4(Br) S'!G117&lt;0.5),"-",IFERROR('Tabel 4(Br) S'!G117/'Tabel 4F S'!G117*100,"-"))</f>
        <v>-</v>
      </c>
      <c r="H117" s="82"/>
      <c r="I117" s="59">
        <f>IF(OR('Tabel 4F S'!I117&lt;5,'Tabel 4(Br) S'!I117&lt;0.5),"-",IFERROR('Tabel 4(Br) S'!I117/'Tabel 4F S'!I117*100,"-"))</f>
        <v>4.5680783384269938</v>
      </c>
    </row>
    <row r="118" spans="1:9" x14ac:dyDescent="0.25">
      <c r="A118" s="54" t="s">
        <v>10</v>
      </c>
      <c r="C118" s="55">
        <f>IF(OR('Tabel 4F S'!C118&lt;5,'Tabel 4(Br) S'!C118&lt;0.5),"-",IFERROR('Tabel 4(Br) S'!C118/'Tabel 4F S'!C118*100,"-"))</f>
        <v>17.30415393251419</v>
      </c>
      <c r="D118" s="55">
        <f>IF(OR('Tabel 4F S'!D118&lt;5,'Tabel 4(Br) S'!D118&lt;0.5),"-",IFERROR('Tabel 4(Br) S'!D118/'Tabel 4F S'!D118*100,"-"))</f>
        <v>3.4809783768346212</v>
      </c>
      <c r="E118" s="55" t="str">
        <f>IF(OR('Tabel 4F S'!E118&lt;5,'Tabel 4(Br) S'!E118&lt;0.5),"-",IFERROR('Tabel 4(Br) S'!E118/'Tabel 4F S'!E118*100,"-"))</f>
        <v>-</v>
      </c>
      <c r="F118" s="55">
        <f>IF(OR('Tabel 4F S'!F118&lt;5,'Tabel 4(Br) S'!F118&lt;0.5),"-",IFERROR('Tabel 4(Br) S'!F118/'Tabel 4F S'!F118*100,"-"))</f>
        <v>3.8450108416097679</v>
      </c>
      <c r="G118" s="55">
        <f>IF(OR('Tabel 4F S'!G118&lt;5,'Tabel 4(Br) S'!G118&lt;0.5),"-",IFERROR('Tabel 4(Br) S'!G118/'Tabel 4F S'!G118*100,"-"))</f>
        <v>9.0360506455435665</v>
      </c>
      <c r="H118" s="82"/>
      <c r="I118" s="55">
        <f>IF(OR('Tabel 4F S'!I118&lt;5,'Tabel 4(Br) S'!I118&lt;0.5),"-",IFERROR('Tabel 4(Br) S'!I118/'Tabel 4F S'!I118*100,"-"))</f>
        <v>3.7526336371068698</v>
      </c>
    </row>
    <row r="119" spans="1:9" x14ac:dyDescent="0.25">
      <c r="A119" s="56" t="s">
        <v>11</v>
      </c>
      <c r="C119" s="57" t="str">
        <f>IF(OR('Tabel 4F S'!C119&lt;5,'Tabel 4(Br) S'!C119&lt;0.5),"-",IFERROR('Tabel 4(Br) S'!C119/'Tabel 4F S'!C119*100,"-"))</f>
        <v>-</v>
      </c>
      <c r="D119" s="57" t="str">
        <f>IF(OR('Tabel 4F S'!D119&lt;5,'Tabel 4(Br) S'!D119&lt;0.5),"-",IFERROR('Tabel 4(Br) S'!D119/'Tabel 4F S'!D119*100,"-"))</f>
        <v>-</v>
      </c>
      <c r="E119" s="57" t="str">
        <f>IF(OR('Tabel 4F S'!E119&lt;5,'Tabel 4(Br) S'!E119&lt;0.5),"-",IFERROR('Tabel 4(Br) S'!E119/'Tabel 4F S'!E119*100,"-"))</f>
        <v>-</v>
      </c>
      <c r="F119" s="57">
        <f>IF(OR('Tabel 4F S'!F119&lt;5,'Tabel 4(Br) S'!F119&lt;0.5),"-",IFERROR('Tabel 4(Br) S'!F119/'Tabel 4F S'!F119*100,"-"))</f>
        <v>4.8064928584793858</v>
      </c>
      <c r="G119" s="57">
        <f>IF(OR('Tabel 4F S'!G119&lt;5,'Tabel 4(Br) S'!G119&lt;0.5),"-",IFERROR('Tabel 4(Br) S'!G119/'Tabel 4F S'!G119*100,"-"))</f>
        <v>6.9912623396063802</v>
      </c>
      <c r="H119" s="82"/>
      <c r="I119" s="57">
        <f>IF(OR('Tabel 4F S'!I119&lt;5,'Tabel 4(Br) S'!I119&lt;0.5),"-",IFERROR('Tabel 4(Br) S'!I119/'Tabel 4F S'!I119*100,"-"))</f>
        <v>2.6954715178295277</v>
      </c>
    </row>
    <row r="120" spans="1:9" x14ac:dyDescent="0.25">
      <c r="A120" s="58" t="s">
        <v>12</v>
      </c>
      <c r="C120" s="59" t="str">
        <f>IF(OR('Tabel 4F S'!C120&lt;5,'Tabel 4(Br) S'!C120&lt;0.5),"-",IFERROR('Tabel 4(Br) S'!C120/'Tabel 4F S'!C120*100,"-"))</f>
        <v>-</v>
      </c>
      <c r="D120" s="59" t="str">
        <f>IF(OR('Tabel 4F S'!D120&lt;5,'Tabel 4(Br) S'!D120&lt;0.5),"-",IFERROR('Tabel 4(Br) S'!D120/'Tabel 4F S'!D120*100,"-"))</f>
        <v>-</v>
      </c>
      <c r="E120" s="59" t="str">
        <f>IF(OR('Tabel 4F S'!E120&lt;5,'Tabel 4(Br) S'!E120&lt;0.5),"-",IFERROR('Tabel 4(Br) S'!E120/'Tabel 4F S'!E120*100,"-"))</f>
        <v>-</v>
      </c>
      <c r="F120" s="59" t="str">
        <f>IF(OR('Tabel 4F S'!F120&lt;5,'Tabel 4(Br) S'!F120&lt;0.5),"-",IFERROR('Tabel 4(Br) S'!F120/'Tabel 4F S'!F120*100,"-"))</f>
        <v>-</v>
      </c>
      <c r="G120" s="59" t="str">
        <f>IF(OR('Tabel 4F S'!G120&lt;5,'Tabel 4(Br) S'!G120&lt;0.5),"-",IFERROR('Tabel 4(Br) S'!G120/'Tabel 4F S'!G120*100,"-"))</f>
        <v>-</v>
      </c>
      <c r="H120" s="82"/>
      <c r="I120" s="59" t="str">
        <f>IF(OR('Tabel 4F S'!I120&lt;5,'Tabel 4(Br) S'!I120&lt;0.5),"-",IFERROR('Tabel 4(Br) S'!I120/'Tabel 4F S'!I120*100,"-"))</f>
        <v>-</v>
      </c>
    </row>
    <row r="121" spans="1:9" x14ac:dyDescent="0.25">
      <c r="A121" s="54" t="s">
        <v>13</v>
      </c>
      <c r="C121" s="55" t="str">
        <f>IF(OR('Tabel 4F S'!C121&lt;5,'Tabel 4(Br) S'!C121&lt;0.5),"-",IFERROR('Tabel 4(Br) S'!C121/'Tabel 4F S'!C121*100,"-"))</f>
        <v>-</v>
      </c>
      <c r="D121" s="55">
        <f>IF(OR('Tabel 4F S'!D121&lt;5,'Tabel 4(Br) S'!D121&lt;0.5),"-",IFERROR('Tabel 4(Br) S'!D121/'Tabel 4F S'!D121*100,"-"))</f>
        <v>4.5446040269217471</v>
      </c>
      <c r="E121" s="55" t="str">
        <f>IF(OR('Tabel 4F S'!E121&lt;5,'Tabel 4(Br) S'!E121&lt;0.5),"-",IFERROR('Tabel 4(Br) S'!E121/'Tabel 4F S'!E121*100,"-"))</f>
        <v>-</v>
      </c>
      <c r="F121" s="55">
        <f>IF(OR('Tabel 4F S'!F121&lt;5,'Tabel 4(Br) S'!F121&lt;0.5),"-",IFERROR('Tabel 4(Br) S'!F121/'Tabel 4F S'!F121*100,"-"))</f>
        <v>8.9710804798436552</v>
      </c>
      <c r="G121" s="55" t="str">
        <f>IF(OR('Tabel 4F S'!G121&lt;5,'Tabel 4(Br) S'!G121&lt;0.5),"-",IFERROR('Tabel 4(Br) S'!G121/'Tabel 4F S'!G121*100,"-"))</f>
        <v>-</v>
      </c>
      <c r="H121" s="82"/>
      <c r="I121" s="55">
        <f>IF(OR('Tabel 4F S'!I121&lt;5,'Tabel 4(Br) S'!I121&lt;0.5),"-",IFERROR('Tabel 4(Br) S'!I121/'Tabel 4F S'!I121*100,"-"))</f>
        <v>8.2426149911960422</v>
      </c>
    </row>
    <row r="122" spans="1:9" x14ac:dyDescent="0.25">
      <c r="A122" s="56" t="s">
        <v>14</v>
      </c>
      <c r="C122" s="57" t="str">
        <f>IF(OR('Tabel 4F S'!C122&lt;5,'Tabel 4(Br) S'!C122&lt;0.5),"-",IFERROR('Tabel 4(Br) S'!C122/'Tabel 4F S'!C122*100,"-"))</f>
        <v>-</v>
      </c>
      <c r="D122" s="57" t="str">
        <f>IF(OR('Tabel 4F S'!D122&lt;5,'Tabel 4(Br) S'!D122&lt;0.5),"-",IFERROR('Tabel 4(Br) S'!D122/'Tabel 4F S'!D122*100,"-"))</f>
        <v>-</v>
      </c>
      <c r="E122" s="57" t="str">
        <f>IF(OR('Tabel 4F S'!E122&lt;5,'Tabel 4(Br) S'!E122&lt;0.5),"-",IFERROR('Tabel 4(Br) S'!E122/'Tabel 4F S'!E122*100,"-"))</f>
        <v>-</v>
      </c>
      <c r="F122" s="57" t="str">
        <f>IF(OR('Tabel 4F S'!F122&lt;5,'Tabel 4(Br) S'!F122&lt;0.5),"-",IFERROR('Tabel 4(Br) S'!F122/'Tabel 4F S'!F122*100,"-"))</f>
        <v>-</v>
      </c>
      <c r="G122" s="57" t="str">
        <f>IF(OR('Tabel 4F S'!G122&lt;5,'Tabel 4(Br) S'!G122&lt;0.5),"-",IFERROR('Tabel 4(Br) S'!G122/'Tabel 4F S'!G122*100,"-"))</f>
        <v>-</v>
      </c>
      <c r="H122" s="82"/>
      <c r="I122" s="57">
        <f>IF(OR('Tabel 4F S'!I122&lt;5,'Tabel 4(Br) S'!I122&lt;0.5),"-",IFERROR('Tabel 4(Br) S'!I122/'Tabel 4F S'!I122*100,"-"))</f>
        <v>6.0046608415597387</v>
      </c>
    </row>
    <row r="123" spans="1:9" x14ac:dyDescent="0.25">
      <c r="A123" s="58" t="s">
        <v>15</v>
      </c>
      <c r="C123" s="59" t="str">
        <f>IF(OR('Tabel 4F S'!C123&lt;5,'Tabel 4(Br) S'!C123&lt;0.5),"-",IFERROR('Tabel 4(Br) S'!C123/'Tabel 4F S'!C123*100,"-"))</f>
        <v>-</v>
      </c>
      <c r="D123" s="59" t="str">
        <f>IF(OR('Tabel 4F S'!D123&lt;5,'Tabel 4(Br) S'!D123&lt;0.5),"-",IFERROR('Tabel 4(Br) S'!D123/'Tabel 4F S'!D123*100,"-"))</f>
        <v>-</v>
      </c>
      <c r="E123" s="59" t="str">
        <f>IF(OR('Tabel 4F S'!E123&lt;5,'Tabel 4(Br) S'!E123&lt;0.5),"-",IFERROR('Tabel 4(Br) S'!E123/'Tabel 4F S'!E123*100,"-"))</f>
        <v>-</v>
      </c>
      <c r="F123" s="59" t="str">
        <f>IF(OR('Tabel 4F S'!F123&lt;5,'Tabel 4(Br) S'!F123&lt;0.5),"-",IFERROR('Tabel 4(Br) S'!F123/'Tabel 4F S'!F123*100,"-"))</f>
        <v>-</v>
      </c>
      <c r="G123" s="59" t="str">
        <f>IF(OR('Tabel 4F S'!G123&lt;5,'Tabel 4(Br) S'!G123&lt;0.5),"-",IFERROR('Tabel 4(Br) S'!G123/'Tabel 4F S'!G123*100,"-"))</f>
        <v>-</v>
      </c>
      <c r="H123" s="82"/>
      <c r="I123" s="59" t="str">
        <f>IF(OR('Tabel 4F S'!I123&lt;5,'Tabel 4(Br) S'!I123&lt;0.5),"-",IFERROR('Tabel 4(Br) S'!I123/'Tabel 4F S'!I123*100,"-"))</f>
        <v>-</v>
      </c>
    </row>
    <row r="124" spans="1:9" x14ac:dyDescent="0.25">
      <c r="A124" s="54" t="s">
        <v>16</v>
      </c>
      <c r="C124" s="55" t="str">
        <f>IF(OR('Tabel 4F S'!C124&lt;5,'Tabel 4(Br) S'!C124&lt;0.5),"-",IFERROR('Tabel 4(Br) S'!C124/'Tabel 4F S'!C124*100,"-"))</f>
        <v>-</v>
      </c>
      <c r="D124" s="55" t="str">
        <f>IF(OR('Tabel 4F S'!D124&lt;5,'Tabel 4(Br) S'!D124&lt;0.5),"-",IFERROR('Tabel 4(Br) S'!D124/'Tabel 4F S'!D124*100,"-"))</f>
        <v>-</v>
      </c>
      <c r="E124" s="55" t="str">
        <f>IF(OR('Tabel 4F S'!E124&lt;5,'Tabel 4(Br) S'!E124&lt;0.5),"-",IFERROR('Tabel 4(Br) S'!E124/'Tabel 4F S'!E124*100,"-"))</f>
        <v>-</v>
      </c>
      <c r="F124" s="55" t="str">
        <f>IF(OR('Tabel 4F S'!F124&lt;5,'Tabel 4(Br) S'!F124&lt;0.5),"-",IFERROR('Tabel 4(Br) S'!F124/'Tabel 4F S'!F124*100,"-"))</f>
        <v>-</v>
      </c>
      <c r="G124" s="55" t="str">
        <f>IF(OR('Tabel 4F S'!G124&lt;5,'Tabel 4(Br) S'!G124&lt;0.5),"-",IFERROR('Tabel 4(Br) S'!G124/'Tabel 4F S'!G124*100,"-"))</f>
        <v>-</v>
      </c>
      <c r="H124" s="82"/>
      <c r="I124" s="55" t="str">
        <f>IF(OR('Tabel 4F S'!I124&lt;5,'Tabel 4(Br) S'!I124&lt;0.5),"-",IFERROR('Tabel 4(Br) S'!I124/'Tabel 4F S'!I124*100,"-"))</f>
        <v>-</v>
      </c>
    </row>
    <row r="125" spans="1:9" x14ac:dyDescent="0.25">
      <c r="A125" s="56" t="s">
        <v>17</v>
      </c>
      <c r="C125" s="57" t="str">
        <f>IF(OR('Tabel 4F S'!C125&lt;5,'Tabel 4(Br) S'!C125&lt;0.5),"-",IFERROR('Tabel 4(Br) S'!C125/'Tabel 4F S'!C125*100,"-"))</f>
        <v>-</v>
      </c>
      <c r="D125" s="57" t="str">
        <f>IF(OR('Tabel 4F S'!D125&lt;5,'Tabel 4(Br) S'!D125&lt;0.5),"-",IFERROR('Tabel 4(Br) S'!D125/'Tabel 4F S'!D125*100,"-"))</f>
        <v>-</v>
      </c>
      <c r="E125" s="57" t="str">
        <f>IF(OR('Tabel 4F S'!E125&lt;5,'Tabel 4(Br) S'!E125&lt;0.5),"-",IFERROR('Tabel 4(Br) S'!E125/'Tabel 4F S'!E125*100,"-"))</f>
        <v>-</v>
      </c>
      <c r="F125" s="57" t="str">
        <f>IF(OR('Tabel 4F S'!F125&lt;5,'Tabel 4(Br) S'!F125&lt;0.5),"-",IFERROR('Tabel 4(Br) S'!F125/'Tabel 4F S'!F125*100,"-"))</f>
        <v>-</v>
      </c>
      <c r="G125" s="57" t="str">
        <f>IF(OR('Tabel 4F S'!G125&lt;5,'Tabel 4(Br) S'!G125&lt;0.5),"-",IFERROR('Tabel 4(Br) S'!G125/'Tabel 4F S'!G125*100,"-"))</f>
        <v>-</v>
      </c>
      <c r="H125" s="82"/>
      <c r="I125" s="57" t="str">
        <f>IF(OR('Tabel 4F S'!I125&lt;5,'Tabel 4(Br) S'!I125&lt;0.5),"-",IFERROR('Tabel 4(Br) S'!I125/'Tabel 4F S'!I125*100,"-"))</f>
        <v>-</v>
      </c>
    </row>
    <row r="126" spans="1:9" x14ac:dyDescent="0.25">
      <c r="A126" s="58" t="s">
        <v>18</v>
      </c>
      <c r="C126" s="59" t="str">
        <f>IF(OR('Tabel 4F S'!C126&lt;5,'Tabel 4(Br) S'!C126&lt;0.5),"-",IFERROR('Tabel 4(Br) S'!C126/'Tabel 4F S'!C126*100,"-"))</f>
        <v>-</v>
      </c>
      <c r="D126" s="59" t="str">
        <f>IF(OR('Tabel 4F S'!D126&lt;5,'Tabel 4(Br) S'!D126&lt;0.5),"-",IFERROR('Tabel 4(Br) S'!D126/'Tabel 4F S'!D126*100,"-"))</f>
        <v>-</v>
      </c>
      <c r="E126" s="59" t="str">
        <f>IF(OR('Tabel 4F S'!E126&lt;5,'Tabel 4(Br) S'!E126&lt;0.5),"-",IFERROR('Tabel 4(Br) S'!E126/'Tabel 4F S'!E126*100,"-"))</f>
        <v>-</v>
      </c>
      <c r="F126" s="59" t="str">
        <f>IF(OR('Tabel 4F S'!F126&lt;5,'Tabel 4(Br) S'!F126&lt;0.5),"-",IFERROR('Tabel 4(Br) S'!F126/'Tabel 4F S'!F126*100,"-"))</f>
        <v>-</v>
      </c>
      <c r="G126" s="59" t="str">
        <f>IF(OR('Tabel 4F S'!G126&lt;5,'Tabel 4(Br) S'!G126&lt;0.5),"-",IFERROR('Tabel 4(Br) S'!G126/'Tabel 4F S'!G126*100,"-"))</f>
        <v>-</v>
      </c>
      <c r="H126" s="82"/>
      <c r="I126" s="59" t="str">
        <f>IF(OR('Tabel 4F S'!I126&lt;5,'Tabel 4(Br) S'!I126&lt;0.5),"-",IFERROR('Tabel 4(Br) S'!I126/'Tabel 4F S'!I126*100,"-"))</f>
        <v>-</v>
      </c>
    </row>
    <row r="127" spans="1:9" x14ac:dyDescent="0.25">
      <c r="A127" s="54" t="s">
        <v>19</v>
      </c>
      <c r="C127" s="55" t="str">
        <f>IF(OR('Tabel 4F S'!C127&lt;5,'Tabel 4(Br) S'!C127&lt;0.5),"-",IFERROR('Tabel 4(Br) S'!C127/'Tabel 4F S'!C127*100,"-"))</f>
        <v>-</v>
      </c>
      <c r="D127" s="55" t="str">
        <f>IF(OR('Tabel 4F S'!D127&lt;5,'Tabel 4(Br) S'!D127&lt;0.5),"-",IFERROR('Tabel 4(Br) S'!D127/'Tabel 4F S'!D127*100,"-"))</f>
        <v>-</v>
      </c>
      <c r="E127" s="55" t="str">
        <f>IF(OR('Tabel 4F S'!E127&lt;5,'Tabel 4(Br) S'!E127&lt;0.5),"-",IFERROR('Tabel 4(Br) S'!E127/'Tabel 4F S'!E127*100,"-"))</f>
        <v>-</v>
      </c>
      <c r="F127" s="55" t="str">
        <f>IF(OR('Tabel 4F S'!F127&lt;5,'Tabel 4(Br) S'!F127&lt;0.5),"-",IFERROR('Tabel 4(Br) S'!F127/'Tabel 4F S'!F127*100,"-"))</f>
        <v>-</v>
      </c>
      <c r="G127" s="55" t="str">
        <f>IF(OR('Tabel 4F S'!G127&lt;5,'Tabel 4(Br) S'!G127&lt;0.5),"-",IFERROR('Tabel 4(Br) S'!G127/'Tabel 4F S'!G127*100,"-"))</f>
        <v>-</v>
      </c>
      <c r="H127" s="82"/>
      <c r="I127" s="55" t="str">
        <f>IF(OR('Tabel 4F S'!I127&lt;5,'Tabel 4(Br) S'!I127&lt;0.5),"-",IFERROR('Tabel 4(Br) S'!I127/'Tabel 4F S'!I127*100,"-"))</f>
        <v>-</v>
      </c>
    </row>
    <row r="128" spans="1:9" x14ac:dyDescent="0.25">
      <c r="A128" s="56" t="s">
        <v>20</v>
      </c>
      <c r="C128" s="57" t="str">
        <f>IF(OR('Tabel 4F S'!C128&lt;5,'Tabel 4(Br) S'!C128&lt;0.5),"-",IFERROR('Tabel 4(Br) S'!C128/'Tabel 4F S'!C128*100,"-"))</f>
        <v>-</v>
      </c>
      <c r="D128" s="57" t="str">
        <f>IF(OR('Tabel 4F S'!D128&lt;5,'Tabel 4(Br) S'!D128&lt;0.5),"-",IFERROR('Tabel 4(Br) S'!D128/'Tabel 4F S'!D128*100,"-"))</f>
        <v>-</v>
      </c>
      <c r="E128" s="57" t="str">
        <f>IF(OR('Tabel 4F S'!E128&lt;5,'Tabel 4(Br) S'!E128&lt;0.5),"-",IFERROR('Tabel 4(Br) S'!E128/'Tabel 4F S'!E128*100,"-"))</f>
        <v>-</v>
      </c>
      <c r="F128" s="57" t="str">
        <f>IF(OR('Tabel 4F S'!F128&lt;5,'Tabel 4(Br) S'!F128&lt;0.5),"-",IFERROR('Tabel 4(Br) S'!F128/'Tabel 4F S'!F128*100,"-"))</f>
        <v>-</v>
      </c>
      <c r="G128" s="57" t="str">
        <f>IF(OR('Tabel 4F S'!G128&lt;5,'Tabel 4(Br) S'!G128&lt;0.5),"-",IFERROR('Tabel 4(Br) S'!G128/'Tabel 4F S'!G128*100,"-"))</f>
        <v>-</v>
      </c>
      <c r="H128" s="82"/>
      <c r="I128" s="57" t="str">
        <f>IF(OR('Tabel 4F S'!I128&lt;5,'Tabel 4(Br) S'!I128&lt;0.5),"-",IFERROR('Tabel 4(Br) S'!I128/'Tabel 4F S'!I128*100,"-"))</f>
        <v>-</v>
      </c>
    </row>
    <row r="129" spans="1:9" x14ac:dyDescent="0.25">
      <c r="A129" s="58" t="s">
        <v>21</v>
      </c>
      <c r="C129" s="59" t="str">
        <f>IF(OR('Tabel 4F S'!C129&lt;5,'Tabel 4(Br) S'!C129&lt;0.5),"-",IFERROR('Tabel 4(Br) S'!C129/'Tabel 4F S'!C129*100,"-"))</f>
        <v>-</v>
      </c>
      <c r="D129" s="59" t="str">
        <f>IF(OR('Tabel 4F S'!D129&lt;5,'Tabel 4(Br) S'!D129&lt;0.5),"-",IFERROR('Tabel 4(Br) S'!D129/'Tabel 4F S'!D129*100,"-"))</f>
        <v>-</v>
      </c>
      <c r="E129" s="59" t="str">
        <f>IF(OR('Tabel 4F S'!E129&lt;5,'Tabel 4(Br) S'!E129&lt;0.5),"-",IFERROR('Tabel 4(Br) S'!E129/'Tabel 4F S'!E129*100,"-"))</f>
        <v>-</v>
      </c>
      <c r="F129" s="59" t="str">
        <f>IF(OR('Tabel 4F S'!F129&lt;5,'Tabel 4(Br) S'!F129&lt;0.5),"-",IFERROR('Tabel 4(Br) S'!F129/'Tabel 4F S'!F129*100,"-"))</f>
        <v>-</v>
      </c>
      <c r="G129" s="59" t="str">
        <f>IF(OR('Tabel 4F S'!G129&lt;5,'Tabel 4(Br) S'!G129&lt;0.5),"-",IFERROR('Tabel 4(Br) S'!G129/'Tabel 4F S'!G129*100,"-"))</f>
        <v>-</v>
      </c>
      <c r="H129" s="82"/>
      <c r="I129" s="59" t="str">
        <f>IF(OR('Tabel 4F S'!I129&lt;5,'Tabel 4(Br) S'!I129&lt;0.5),"-",IFERROR('Tabel 4(Br) S'!I129/'Tabel 4F S'!I129*100,"-"))</f>
        <v>-</v>
      </c>
    </row>
    <row r="130" spans="1:9" x14ac:dyDescent="0.25">
      <c r="A130" s="54" t="s">
        <v>22</v>
      </c>
      <c r="C130" s="55" t="str">
        <f>IF(OR('Tabel 4F S'!C130&lt;5,'Tabel 4(Br) S'!C130&lt;0.5),"-",IFERROR('Tabel 4(Br) S'!C130/'Tabel 4F S'!C130*100,"-"))</f>
        <v>-</v>
      </c>
      <c r="D130" s="55" t="str">
        <f>IF(OR('Tabel 4F S'!D130&lt;5,'Tabel 4(Br) S'!D130&lt;0.5),"-",IFERROR('Tabel 4(Br) S'!D130/'Tabel 4F S'!D130*100,"-"))</f>
        <v>-</v>
      </c>
      <c r="E130" s="55" t="str">
        <f>IF(OR('Tabel 4F S'!E130&lt;5,'Tabel 4(Br) S'!E130&lt;0.5),"-",IFERROR('Tabel 4(Br) S'!E130/'Tabel 4F S'!E130*100,"-"))</f>
        <v>-</v>
      </c>
      <c r="F130" s="55" t="str">
        <f>IF(OR('Tabel 4F S'!F130&lt;5,'Tabel 4(Br) S'!F130&lt;0.5),"-",IFERROR('Tabel 4(Br) S'!F130/'Tabel 4F S'!F130*100,"-"))</f>
        <v>-</v>
      </c>
      <c r="G130" s="55" t="str">
        <f>IF(OR('Tabel 4F S'!G130&lt;5,'Tabel 4(Br) S'!G130&lt;0.5),"-",IFERROR('Tabel 4(Br) S'!G130/'Tabel 4F S'!G130*100,"-"))</f>
        <v>-</v>
      </c>
      <c r="H130" s="82"/>
      <c r="I130" s="55" t="str">
        <f>IF(OR('Tabel 4F S'!I130&lt;5,'Tabel 4(Br) S'!I130&lt;0.5),"-",IFERROR('Tabel 4(Br) S'!I130/'Tabel 4F S'!I130*100,"-"))</f>
        <v>-</v>
      </c>
    </row>
    <row r="131" spans="1:9" x14ac:dyDescent="0.25">
      <c r="A131" s="56" t="s">
        <v>23</v>
      </c>
      <c r="C131" s="57">
        <f>IF(OR('Tabel 4F S'!C131&lt;5,'Tabel 4(Br) S'!C131&lt;0.5),"-",IFERROR('Tabel 4(Br) S'!C131/'Tabel 4F S'!C131*100,"-"))</f>
        <v>11.109032065808714</v>
      </c>
      <c r="D131" s="57" t="str">
        <f>IF(OR('Tabel 4F S'!D131&lt;5,'Tabel 4(Br) S'!D131&lt;0.5),"-",IFERROR('Tabel 4(Br) S'!D131/'Tabel 4F S'!D131*100,"-"))</f>
        <v>-</v>
      </c>
      <c r="E131" s="57" t="str">
        <f>IF(OR('Tabel 4F S'!E131&lt;5,'Tabel 4(Br) S'!E131&lt;0.5),"-",IFERROR('Tabel 4(Br) S'!E131/'Tabel 4F S'!E131*100,"-"))</f>
        <v>-</v>
      </c>
      <c r="F131" s="57" t="str">
        <f>IF(OR('Tabel 4F S'!F131&lt;5,'Tabel 4(Br) S'!F131&lt;0.5),"-",IFERROR('Tabel 4(Br) S'!F131/'Tabel 4F S'!F131*100,"-"))</f>
        <v>-</v>
      </c>
      <c r="G131" s="57" t="str">
        <f>IF(OR('Tabel 4F S'!G131&lt;5,'Tabel 4(Br) S'!G131&lt;0.5),"-",IFERROR('Tabel 4(Br) S'!G131/'Tabel 4F S'!G131*100,"-"))</f>
        <v>-</v>
      </c>
      <c r="H131" s="82"/>
      <c r="I131" s="57">
        <f>IF(OR('Tabel 4F S'!I131&lt;5,'Tabel 4(Br) S'!I131&lt;0.5),"-",IFERROR('Tabel 4(Br) S'!I131/'Tabel 4F S'!I131*100,"-"))</f>
        <v>1.8864394074014796</v>
      </c>
    </row>
    <row r="132" spans="1:9" x14ac:dyDescent="0.25">
      <c r="A132" s="58" t="s">
        <v>24</v>
      </c>
      <c r="C132" s="59" t="str">
        <f>IF(OR('Tabel 4F S'!C132&lt;5,'Tabel 4(Br) S'!C132&lt;0.5),"-",IFERROR('Tabel 4(Br) S'!C132/'Tabel 4F S'!C132*100,"-"))</f>
        <v>-</v>
      </c>
      <c r="D132" s="59" t="str">
        <f>IF(OR('Tabel 4F S'!D132&lt;5,'Tabel 4(Br) S'!D132&lt;0.5),"-",IFERROR('Tabel 4(Br) S'!D132/'Tabel 4F S'!D132*100,"-"))</f>
        <v>-</v>
      </c>
      <c r="E132" s="59" t="str">
        <f>IF(OR('Tabel 4F S'!E132&lt;5,'Tabel 4(Br) S'!E132&lt;0.5),"-",IFERROR('Tabel 4(Br) S'!E132/'Tabel 4F S'!E132*100,"-"))</f>
        <v>-</v>
      </c>
      <c r="F132" s="59" t="str">
        <f>IF(OR('Tabel 4F S'!F132&lt;5,'Tabel 4(Br) S'!F132&lt;0.5),"-",IFERROR('Tabel 4(Br) S'!F132/'Tabel 4F S'!F132*100,"-"))</f>
        <v>-</v>
      </c>
      <c r="G132" s="59" t="str">
        <f>IF(OR('Tabel 4F S'!G132&lt;5,'Tabel 4(Br) S'!G132&lt;0.5),"-",IFERROR('Tabel 4(Br) S'!G132/'Tabel 4F S'!G132*100,"-"))</f>
        <v>-</v>
      </c>
      <c r="H132" s="82"/>
      <c r="I132" s="59" t="str">
        <f>IF(OR('Tabel 4F S'!I132&lt;5,'Tabel 4(Br) S'!I132&lt;0.5),"-",IFERROR('Tabel 4(Br) S'!I132/'Tabel 4F S'!I132*100,"-"))</f>
        <v>-</v>
      </c>
    </row>
    <row r="133" spans="1:9" x14ac:dyDescent="0.25">
      <c r="A133" s="54" t="s">
        <v>25</v>
      </c>
      <c r="C133" s="55" t="str">
        <f>IF(OR('Tabel 4F S'!C133&lt;5,'Tabel 4(Br) S'!C133&lt;0.5),"-",IFERROR('Tabel 4(Br) S'!C133/'Tabel 4F S'!C133*100,"-"))</f>
        <v>-</v>
      </c>
      <c r="D133" s="55" t="str">
        <f>IF(OR('Tabel 4F S'!D133&lt;5,'Tabel 4(Br) S'!D133&lt;0.5),"-",IFERROR('Tabel 4(Br) S'!D133/'Tabel 4F S'!D133*100,"-"))</f>
        <v>-</v>
      </c>
      <c r="E133" s="55" t="str">
        <f>IF(OR('Tabel 4F S'!E133&lt;5,'Tabel 4(Br) S'!E133&lt;0.5),"-",IFERROR('Tabel 4(Br) S'!E133/'Tabel 4F S'!E133*100,"-"))</f>
        <v>-</v>
      </c>
      <c r="F133" s="55" t="str">
        <f>IF(OR('Tabel 4F S'!F133&lt;5,'Tabel 4(Br) S'!F133&lt;0.5),"-",IFERROR('Tabel 4(Br) S'!F133/'Tabel 4F S'!F133*100,"-"))</f>
        <v>-</v>
      </c>
      <c r="G133" s="55" t="str">
        <f>IF(OR('Tabel 4F S'!G133&lt;5,'Tabel 4(Br) S'!G133&lt;0.5),"-",IFERROR('Tabel 4(Br) S'!G133/'Tabel 4F S'!G133*100,"-"))</f>
        <v>-</v>
      </c>
      <c r="H133" s="82"/>
      <c r="I133" s="55" t="str">
        <f>IF(OR('Tabel 4F S'!I133&lt;5,'Tabel 4(Br) S'!I133&lt;0.5),"-",IFERROR('Tabel 4(Br) S'!I133/'Tabel 4F S'!I133*100,"-"))</f>
        <v>-</v>
      </c>
    </row>
    <row r="134" spans="1:9" x14ac:dyDescent="0.25">
      <c r="A134" s="56" t="s">
        <v>26</v>
      </c>
      <c r="C134" s="57" t="str">
        <f>IF(OR('Tabel 4F S'!C134&lt;5,'Tabel 4(Br) S'!C134&lt;0.5),"-",IFERROR('Tabel 4(Br) S'!C134/'Tabel 4F S'!C134*100,"-"))</f>
        <v>-</v>
      </c>
      <c r="D134" s="57" t="str">
        <f>IF(OR('Tabel 4F S'!D134&lt;5,'Tabel 4(Br) S'!D134&lt;0.5),"-",IFERROR('Tabel 4(Br) S'!D134/'Tabel 4F S'!D134*100,"-"))</f>
        <v>-</v>
      </c>
      <c r="E134" s="57" t="str">
        <f>IF(OR('Tabel 4F S'!E134&lt;5,'Tabel 4(Br) S'!E134&lt;0.5),"-",IFERROR('Tabel 4(Br) S'!E134/'Tabel 4F S'!E134*100,"-"))</f>
        <v>-</v>
      </c>
      <c r="F134" s="57" t="str">
        <f>IF(OR('Tabel 4F S'!F134&lt;5,'Tabel 4(Br) S'!F134&lt;0.5),"-",IFERROR('Tabel 4(Br) S'!F134/'Tabel 4F S'!F134*100,"-"))</f>
        <v>-</v>
      </c>
      <c r="G134" s="57" t="str">
        <f>IF(OR('Tabel 4F S'!G134&lt;5,'Tabel 4(Br) S'!G134&lt;0.5),"-",IFERROR('Tabel 4(Br) S'!G134/'Tabel 4F S'!G134*100,"-"))</f>
        <v>-</v>
      </c>
      <c r="H134" s="82"/>
      <c r="I134" s="57" t="str">
        <f>IF(OR('Tabel 4F S'!I134&lt;5,'Tabel 4(Br) S'!I134&lt;0.5),"-",IFERROR('Tabel 4(Br) S'!I134/'Tabel 4F S'!I134*100,"-"))</f>
        <v>-</v>
      </c>
    </row>
    <row r="135" spans="1:9" x14ac:dyDescent="0.25">
      <c r="A135" s="58" t="s">
        <v>27</v>
      </c>
      <c r="C135" s="59" t="str">
        <f>IF(OR('Tabel 4F S'!C135&lt;5,'Tabel 4(Br) S'!C135&lt;0.5),"-",IFERROR('Tabel 4(Br) S'!C135/'Tabel 4F S'!C135*100,"-"))</f>
        <v>-</v>
      </c>
      <c r="D135" s="59" t="str">
        <f>IF(OR('Tabel 4F S'!D135&lt;5,'Tabel 4(Br) S'!D135&lt;0.5),"-",IFERROR('Tabel 4(Br) S'!D135/'Tabel 4F S'!D135*100,"-"))</f>
        <v>-</v>
      </c>
      <c r="E135" s="59" t="str">
        <f>IF(OR('Tabel 4F S'!E135&lt;5,'Tabel 4(Br) S'!E135&lt;0.5),"-",IFERROR('Tabel 4(Br) S'!E135/'Tabel 4F S'!E135*100,"-"))</f>
        <v>-</v>
      </c>
      <c r="F135" s="59" t="str">
        <f>IF(OR('Tabel 4F S'!F135&lt;5,'Tabel 4(Br) S'!F135&lt;0.5),"-",IFERROR('Tabel 4(Br) S'!F135/'Tabel 4F S'!F135*100,"-"))</f>
        <v>-</v>
      </c>
      <c r="G135" s="59" t="str">
        <f>IF(OR('Tabel 4F S'!G135&lt;5,'Tabel 4(Br) S'!G135&lt;0.5),"-",IFERROR('Tabel 4(Br) S'!G135/'Tabel 4F S'!G135*100,"-"))</f>
        <v>-</v>
      </c>
      <c r="H135" s="82"/>
      <c r="I135" s="59" t="str">
        <f>IF(OR('Tabel 4F S'!I135&lt;5,'Tabel 4(Br) S'!I135&lt;0.5),"-",IFERROR('Tabel 4(Br) S'!I135/'Tabel 4F S'!I135*100,"-"))</f>
        <v>-</v>
      </c>
    </row>
    <row r="136" spans="1:9" x14ac:dyDescent="0.25">
      <c r="A136" s="54" t="s">
        <v>28</v>
      </c>
      <c r="C136" s="55" t="str">
        <f>IF(OR('Tabel 4F S'!C136&lt;5,'Tabel 4(Br) S'!C136&lt;0.5),"-",IFERROR('Tabel 4(Br) S'!C136/'Tabel 4F S'!C136*100,"-"))</f>
        <v>-</v>
      </c>
      <c r="D136" s="55" t="str">
        <f>IF(OR('Tabel 4F S'!D136&lt;5,'Tabel 4(Br) S'!D136&lt;0.5),"-",IFERROR('Tabel 4(Br) S'!D136/'Tabel 4F S'!D136*100,"-"))</f>
        <v>-</v>
      </c>
      <c r="E136" s="55">
        <f>IF(OR('Tabel 4F S'!E136&lt;5,'Tabel 4(Br) S'!E136&lt;0.5),"-",IFERROR('Tabel 4(Br) S'!E136/'Tabel 4F S'!E136*100,"-"))</f>
        <v>12.817314289278361</v>
      </c>
      <c r="F136" s="55" t="str">
        <f>IF(OR('Tabel 4F S'!F136&lt;5,'Tabel 4(Br) S'!F136&lt;0.5),"-",IFERROR('Tabel 4(Br) S'!F136/'Tabel 4F S'!F136*100,"-"))</f>
        <v>-</v>
      </c>
      <c r="G136" s="55" t="str">
        <f>IF(OR('Tabel 4F S'!G136&lt;5,'Tabel 4(Br) S'!G136&lt;0.5),"-",IFERROR('Tabel 4(Br) S'!G136/'Tabel 4F S'!G136*100,"-"))</f>
        <v>-</v>
      </c>
      <c r="H136" s="82"/>
      <c r="I136" s="55">
        <f>IF(OR('Tabel 4F S'!I136&lt;5,'Tabel 4(Br) S'!I136&lt;0.5),"-",IFERROR('Tabel 4(Br) S'!I136/'Tabel 4F S'!I136*100,"-"))</f>
        <v>2.6518581288162131</v>
      </c>
    </row>
    <row r="137" spans="1:9" x14ac:dyDescent="0.25">
      <c r="A137" s="56" t="s">
        <v>29</v>
      </c>
      <c r="C137" s="57" t="str">
        <f>IF(OR('Tabel 4F S'!C137&lt;5,'Tabel 4(Br) S'!C137&lt;0.5),"-",IFERROR('Tabel 4(Br) S'!C137/'Tabel 4F S'!C137*100,"-"))</f>
        <v>-</v>
      </c>
      <c r="D137" s="57" t="str">
        <f>IF(OR('Tabel 4F S'!D137&lt;5,'Tabel 4(Br) S'!D137&lt;0.5),"-",IFERROR('Tabel 4(Br) S'!D137/'Tabel 4F S'!D137*100,"-"))</f>
        <v>-</v>
      </c>
      <c r="E137" s="57" t="str">
        <f>IF(OR('Tabel 4F S'!E137&lt;5,'Tabel 4(Br) S'!E137&lt;0.5),"-",IFERROR('Tabel 4(Br) S'!E137/'Tabel 4F S'!E137*100,"-"))</f>
        <v>-</v>
      </c>
      <c r="F137" s="57" t="str">
        <f>IF(OR('Tabel 4F S'!F137&lt;5,'Tabel 4(Br) S'!F137&lt;0.5),"-",IFERROR('Tabel 4(Br) S'!F137/'Tabel 4F S'!F137*100,"-"))</f>
        <v>-</v>
      </c>
      <c r="G137" s="57" t="str">
        <f>IF(OR('Tabel 4F S'!G137&lt;5,'Tabel 4(Br) S'!G137&lt;0.5),"-",IFERROR('Tabel 4(Br) S'!G137/'Tabel 4F S'!G137*100,"-"))</f>
        <v>-</v>
      </c>
      <c r="H137" s="82"/>
      <c r="I137" s="57" t="str">
        <f>IF(OR('Tabel 4F S'!I137&lt;5,'Tabel 4(Br) S'!I137&lt;0.5),"-",IFERROR('Tabel 4(Br) S'!I137/'Tabel 4F S'!I137*100,"-"))</f>
        <v>-</v>
      </c>
    </row>
    <row r="138" spans="1:9" x14ac:dyDescent="0.25">
      <c r="A138" s="58" t="s">
        <v>30</v>
      </c>
      <c r="C138" s="59" t="str">
        <f>IF(OR('Tabel 4F S'!C138&lt;5,'Tabel 4(Br) S'!C138&lt;0.5),"-",IFERROR('Tabel 4(Br) S'!C138/'Tabel 4F S'!C138*100,"-"))</f>
        <v>-</v>
      </c>
      <c r="D138" s="59" t="str">
        <f>IF(OR('Tabel 4F S'!D138&lt;5,'Tabel 4(Br) S'!D138&lt;0.5),"-",IFERROR('Tabel 4(Br) S'!D138/'Tabel 4F S'!D138*100,"-"))</f>
        <v>-</v>
      </c>
      <c r="E138" s="59" t="str">
        <f>IF(OR('Tabel 4F S'!E138&lt;5,'Tabel 4(Br) S'!E138&lt;0.5),"-",IFERROR('Tabel 4(Br) S'!E138/'Tabel 4F S'!E138*100,"-"))</f>
        <v>-</v>
      </c>
      <c r="F138" s="59" t="str">
        <f>IF(OR('Tabel 4F S'!F138&lt;5,'Tabel 4(Br) S'!F138&lt;0.5),"-",IFERROR('Tabel 4(Br) S'!F138/'Tabel 4F S'!F138*100,"-"))</f>
        <v>-</v>
      </c>
      <c r="G138" s="59" t="str">
        <f>IF(OR('Tabel 4F S'!G138&lt;5,'Tabel 4(Br) S'!G138&lt;0.5),"-",IFERROR('Tabel 4(Br) S'!G138/'Tabel 4F S'!G138*100,"-"))</f>
        <v>-</v>
      </c>
      <c r="H138" s="82"/>
      <c r="I138" s="59">
        <f>IF(OR('Tabel 4F S'!I138&lt;5,'Tabel 4(Br) S'!I138&lt;0.5),"-",IFERROR('Tabel 4(Br) S'!I138/'Tabel 4F S'!I138*100,"-"))</f>
        <v>6.1622902763051197</v>
      </c>
    </row>
    <row r="139" spans="1:9" x14ac:dyDescent="0.25">
      <c r="A139" s="54" t="s">
        <v>31</v>
      </c>
      <c r="C139" s="55" t="str">
        <f>IF(OR('Tabel 4F S'!C139&lt;5,'Tabel 4(Br) S'!C139&lt;0.5),"-",IFERROR('Tabel 4(Br) S'!C139/'Tabel 4F S'!C139*100,"-"))</f>
        <v>-</v>
      </c>
      <c r="D139" s="55" t="str">
        <f>IF(OR('Tabel 4F S'!D139&lt;5,'Tabel 4(Br) S'!D139&lt;0.5),"-",IFERROR('Tabel 4(Br) S'!D139/'Tabel 4F S'!D139*100,"-"))</f>
        <v>-</v>
      </c>
      <c r="E139" s="55" t="str">
        <f>IF(OR('Tabel 4F S'!E139&lt;5,'Tabel 4(Br) S'!E139&lt;0.5),"-",IFERROR('Tabel 4(Br) S'!E139/'Tabel 4F S'!E139*100,"-"))</f>
        <v>-</v>
      </c>
      <c r="F139" s="55" t="str">
        <f>IF(OR('Tabel 4F S'!F139&lt;5,'Tabel 4(Br) S'!F139&lt;0.5),"-",IFERROR('Tabel 4(Br) S'!F139/'Tabel 4F S'!F139*100,"-"))</f>
        <v>-</v>
      </c>
      <c r="G139" s="55" t="str">
        <f>IF(OR('Tabel 4F S'!G139&lt;5,'Tabel 4(Br) S'!G139&lt;0.5),"-",IFERROR('Tabel 4(Br) S'!G139/'Tabel 4F S'!G139*100,"-"))</f>
        <v>-</v>
      </c>
      <c r="H139" s="82"/>
      <c r="I139" s="55" t="str">
        <f>IF(OR('Tabel 4F S'!I139&lt;5,'Tabel 4(Br) S'!I139&lt;0.5),"-",IFERROR('Tabel 4(Br) S'!I139/'Tabel 4F S'!I139*100,"-"))</f>
        <v>-</v>
      </c>
    </row>
    <row r="140" spans="1:9" x14ac:dyDescent="0.25">
      <c r="A140" s="56" t="s">
        <v>32</v>
      </c>
      <c r="C140" s="57" t="str">
        <f>IF(OR('Tabel 4F S'!C140&lt;5,'Tabel 4(Br) S'!C140&lt;0.5),"-",IFERROR('Tabel 4(Br) S'!C140/'Tabel 4F S'!C140*100,"-"))</f>
        <v>-</v>
      </c>
      <c r="D140" s="57" t="str">
        <f>IF(OR('Tabel 4F S'!D140&lt;5,'Tabel 4(Br) S'!D140&lt;0.5),"-",IFERROR('Tabel 4(Br) S'!D140/'Tabel 4F S'!D140*100,"-"))</f>
        <v>-</v>
      </c>
      <c r="E140" s="57" t="str">
        <f>IF(OR('Tabel 4F S'!E140&lt;5,'Tabel 4(Br) S'!E140&lt;0.5),"-",IFERROR('Tabel 4(Br) S'!E140/'Tabel 4F S'!E140*100,"-"))</f>
        <v>-</v>
      </c>
      <c r="F140" s="57" t="str">
        <f>IF(OR('Tabel 4F S'!F140&lt;5,'Tabel 4(Br) S'!F140&lt;0.5),"-",IFERROR('Tabel 4(Br) S'!F140/'Tabel 4F S'!F140*100,"-"))</f>
        <v>-</v>
      </c>
      <c r="G140" s="57">
        <f>IF(OR('Tabel 4F S'!G140&lt;5,'Tabel 4(Br) S'!G140&lt;0.5),"-",IFERROR('Tabel 4(Br) S'!G140/'Tabel 4F S'!G140*100,"-"))</f>
        <v>16.663548098713072</v>
      </c>
      <c r="H140" s="82"/>
      <c r="I140" s="57">
        <f>IF(OR('Tabel 4F S'!I140&lt;5,'Tabel 4(Br) S'!I140&lt;0.5),"-",IFERROR('Tabel 4(Br) S'!I140/'Tabel 4F S'!I140*100,"-"))</f>
        <v>0.73515653376675316</v>
      </c>
    </row>
    <row r="141" spans="1:9" x14ac:dyDescent="0.25">
      <c r="A141" s="58" t="s">
        <v>33</v>
      </c>
      <c r="C141" s="59" t="str">
        <f>IF(OR('Tabel 4F S'!C141&lt;5,'Tabel 4(Br) S'!C141&lt;0.5),"-",IFERROR('Tabel 4(Br) S'!C141/'Tabel 4F S'!C141*100,"-"))</f>
        <v>-</v>
      </c>
      <c r="D141" s="59" t="str">
        <f>IF(OR('Tabel 4F S'!D141&lt;5,'Tabel 4(Br) S'!D141&lt;0.5),"-",IFERROR('Tabel 4(Br) S'!D141/'Tabel 4F S'!D141*100,"-"))</f>
        <v>-</v>
      </c>
      <c r="E141" s="59" t="str">
        <f>IF(OR('Tabel 4F S'!E141&lt;5,'Tabel 4(Br) S'!E141&lt;0.5),"-",IFERROR('Tabel 4(Br) S'!E141/'Tabel 4F S'!E141*100,"-"))</f>
        <v>-</v>
      </c>
      <c r="F141" s="59" t="str">
        <f>IF(OR('Tabel 4F S'!F141&lt;5,'Tabel 4(Br) S'!F141&lt;0.5),"-",IFERROR('Tabel 4(Br) S'!F141/'Tabel 4F S'!F141*100,"-"))</f>
        <v>-</v>
      </c>
      <c r="G141" s="59" t="str">
        <f>IF(OR('Tabel 4F S'!G141&lt;5,'Tabel 4(Br) S'!G141&lt;0.5),"-",IFERROR('Tabel 4(Br) S'!G141/'Tabel 4F S'!G141*100,"-"))</f>
        <v>-</v>
      </c>
      <c r="H141" s="82"/>
      <c r="I141" s="59" t="str">
        <f>IF(OR('Tabel 4F S'!I141&lt;5,'Tabel 4(Br) S'!I141&lt;0.5),"-",IFERROR('Tabel 4(Br) S'!I141/'Tabel 4F S'!I141*100,"-"))</f>
        <v>-</v>
      </c>
    </row>
    <row r="142" spans="1:9" x14ac:dyDescent="0.25">
      <c r="A142" s="54" t="s">
        <v>34</v>
      </c>
      <c r="C142" s="55">
        <f>IF(OR('Tabel 4F S'!C142&lt;5,'Tabel 4(Br) S'!C142&lt;0.5),"-",IFERROR('Tabel 4(Br) S'!C142/'Tabel 4F S'!C142*100,"-"))</f>
        <v>17.063490760832099</v>
      </c>
      <c r="D142" s="55">
        <f>IF(OR('Tabel 4F S'!D142&lt;5,'Tabel 4(Br) S'!D142&lt;0.5),"-",IFERROR('Tabel 4(Br) S'!D142/'Tabel 4F S'!D142*100,"-"))</f>
        <v>2.4439535985764991</v>
      </c>
      <c r="E142" s="55" t="str">
        <f>IF(OR('Tabel 4F S'!E142&lt;5,'Tabel 4(Br) S'!E142&lt;0.5),"-",IFERROR('Tabel 4(Br) S'!E142/'Tabel 4F S'!E142*100,"-"))</f>
        <v>-</v>
      </c>
      <c r="F142" s="55" t="str">
        <f>IF(OR('Tabel 4F S'!F142&lt;5,'Tabel 4(Br) S'!F142&lt;0.5),"-",IFERROR('Tabel 4(Br) S'!F142/'Tabel 4F S'!F142*100,"-"))</f>
        <v>-</v>
      </c>
      <c r="G142" s="55" t="str">
        <f>IF(OR('Tabel 4F S'!G142&lt;5,'Tabel 4(Br) S'!G142&lt;0.5),"-",IFERROR('Tabel 4(Br) S'!G142/'Tabel 4F S'!G142*100,"-"))</f>
        <v>-</v>
      </c>
      <c r="H142" s="82"/>
      <c r="I142" s="55">
        <f>IF(OR('Tabel 4F S'!I142&lt;5,'Tabel 4(Br) S'!I142&lt;0.5),"-",IFERROR('Tabel 4(Br) S'!I142/'Tabel 4F S'!I142*100,"-"))</f>
        <v>3.1185679535957087</v>
      </c>
    </row>
    <row r="143" spans="1:9" x14ac:dyDescent="0.25">
      <c r="A143" s="56" t="s">
        <v>35</v>
      </c>
      <c r="C143" s="57">
        <f>IF(OR('Tabel 4F S'!C143&lt;5,'Tabel 4(Br) S'!C143&lt;0.5),"-",IFERROR('Tabel 4(Br) S'!C143/'Tabel 4F S'!C143*100,"-"))</f>
        <v>7.0020057315996285</v>
      </c>
      <c r="D143" s="57">
        <f>IF(OR('Tabel 4F S'!D143&lt;5,'Tabel 4(Br) S'!D143&lt;0.5),"-",IFERROR('Tabel 4(Br) S'!D143/'Tabel 4F S'!D143*100,"-"))</f>
        <v>3.0196865306768199</v>
      </c>
      <c r="E143" s="57">
        <f>IF(OR('Tabel 4F S'!E143&lt;5,'Tabel 4(Br) S'!E143&lt;0.5),"-",IFERROR('Tabel 4(Br) S'!E143/'Tabel 4F S'!E143*100,"-"))</f>
        <v>2.3269314730675674</v>
      </c>
      <c r="F143" s="57">
        <f>IF(OR('Tabel 4F S'!F143&lt;5,'Tabel 4(Br) S'!F143&lt;0.5),"-",IFERROR('Tabel 4(Br) S'!F143/'Tabel 4F S'!F143*100,"-"))</f>
        <v>3.4683367515284043</v>
      </c>
      <c r="G143" s="57" t="str">
        <f>IF(OR('Tabel 4F S'!G143&lt;5,'Tabel 4(Br) S'!G143&lt;0.5),"-",IFERROR('Tabel 4(Br) S'!G143/'Tabel 4F S'!G143*100,"-"))</f>
        <v>-</v>
      </c>
      <c r="H143" s="82"/>
      <c r="I143" s="57">
        <f>IF(OR('Tabel 4F S'!I143&lt;5,'Tabel 4(Br) S'!I143&lt;0.5),"-",IFERROR('Tabel 4(Br) S'!I143/'Tabel 4F S'!I143*100,"-"))</f>
        <v>3.4333714273366298</v>
      </c>
    </row>
    <row r="144" spans="1:9" x14ac:dyDescent="0.25">
      <c r="A144" s="58" t="s">
        <v>36</v>
      </c>
      <c r="C144" s="59">
        <f>IF(OR('Tabel 4F S'!C144&lt;5,'Tabel 4(Br) S'!C144&lt;0.5),"-",IFERROR('Tabel 4(Br) S'!C144/'Tabel 4F S'!C144*100,"-"))</f>
        <v>13.832581411948967</v>
      </c>
      <c r="D144" s="59" t="str">
        <f>IF(OR('Tabel 4F S'!D144&lt;5,'Tabel 4(Br) S'!D144&lt;0.5),"-",IFERROR('Tabel 4(Br) S'!D144/'Tabel 4F S'!D144*100,"-"))</f>
        <v>-</v>
      </c>
      <c r="E144" s="59" t="str">
        <f>IF(OR('Tabel 4F S'!E144&lt;5,'Tabel 4(Br) S'!E144&lt;0.5),"-",IFERROR('Tabel 4(Br) S'!E144/'Tabel 4F S'!E144*100,"-"))</f>
        <v>-</v>
      </c>
      <c r="F144" s="59" t="str">
        <f>IF(OR('Tabel 4F S'!F144&lt;5,'Tabel 4(Br) S'!F144&lt;0.5),"-",IFERROR('Tabel 4(Br) S'!F144/'Tabel 4F S'!F144*100,"-"))</f>
        <v>-</v>
      </c>
      <c r="G144" s="59">
        <f>IF(OR('Tabel 4F S'!G144&lt;5,'Tabel 4(Br) S'!G144&lt;0.5),"-",IFERROR('Tabel 4(Br) S'!G144/'Tabel 4F S'!G144*100,"-"))</f>
        <v>9.6129857169587716</v>
      </c>
      <c r="H144" s="82"/>
      <c r="I144" s="59">
        <f>IF(OR('Tabel 4F S'!I144&lt;5,'Tabel 4(Br) S'!I144&lt;0.5),"-",IFERROR('Tabel 4(Br) S'!I144/'Tabel 4F S'!I144*100,"-"))</f>
        <v>4.7376775197074394</v>
      </c>
    </row>
    <row r="145" spans="1:9" x14ac:dyDescent="0.25">
      <c r="A145" s="54" t="s">
        <v>37</v>
      </c>
      <c r="C145" s="55" t="str">
        <f>IF(OR('Tabel 4F S'!C145&lt;5,'Tabel 4(Br) S'!C145&lt;0.5),"-",IFERROR('Tabel 4(Br) S'!C145/'Tabel 4F S'!C145*100,"-"))</f>
        <v>-</v>
      </c>
      <c r="D145" s="55" t="str">
        <f>IF(OR('Tabel 4F S'!D145&lt;5,'Tabel 4(Br) S'!D145&lt;0.5),"-",IFERROR('Tabel 4(Br) S'!D145/'Tabel 4F S'!D145*100,"-"))</f>
        <v>-</v>
      </c>
      <c r="E145" s="55" t="str">
        <f>IF(OR('Tabel 4F S'!E145&lt;5,'Tabel 4(Br) S'!E145&lt;0.5),"-",IFERROR('Tabel 4(Br) S'!E145/'Tabel 4F S'!E145*100,"-"))</f>
        <v>-</v>
      </c>
      <c r="F145" s="55" t="str">
        <f>IF(OR('Tabel 4F S'!F145&lt;5,'Tabel 4(Br) S'!F145&lt;0.5),"-",IFERROR('Tabel 4(Br) S'!F145/'Tabel 4F S'!F145*100,"-"))</f>
        <v>-</v>
      </c>
      <c r="G145" s="55" t="str">
        <f>IF(OR('Tabel 4F S'!G145&lt;5,'Tabel 4(Br) S'!G145&lt;0.5),"-",IFERROR('Tabel 4(Br) S'!G145/'Tabel 4F S'!G145*100,"-"))</f>
        <v>-</v>
      </c>
      <c r="H145" s="82"/>
      <c r="I145" s="55" t="str">
        <f>IF(OR('Tabel 4F S'!I145&lt;5,'Tabel 4(Br) S'!I145&lt;0.5),"-",IFERROR('Tabel 4(Br) S'!I145/'Tabel 4F S'!I145*100,"-"))</f>
        <v>-</v>
      </c>
    </row>
    <row r="146" spans="1:9" x14ac:dyDescent="0.25">
      <c r="A146" s="56" t="s">
        <v>38</v>
      </c>
      <c r="C146" s="57">
        <f>IF(OR('Tabel 4F S'!C146&lt;5,'Tabel 4(Br) S'!C146&lt;0.5),"-",IFERROR('Tabel 4(Br) S'!C146/'Tabel 4F S'!C146*100,"-"))</f>
        <v>22.218064131617428</v>
      </c>
      <c r="D146" s="57" t="str">
        <f>IF(OR('Tabel 4F S'!D146&lt;5,'Tabel 4(Br) S'!D146&lt;0.5),"-",IFERROR('Tabel 4(Br) S'!D146/'Tabel 4F S'!D146*100,"-"))</f>
        <v>-</v>
      </c>
      <c r="E146" s="57" t="str">
        <f>IF(OR('Tabel 4F S'!E146&lt;5,'Tabel 4(Br) S'!E146&lt;0.5),"-",IFERROR('Tabel 4(Br) S'!E146/'Tabel 4F S'!E146*100,"-"))</f>
        <v>-</v>
      </c>
      <c r="F146" s="57" t="str">
        <f>IF(OR('Tabel 4F S'!F146&lt;5,'Tabel 4(Br) S'!F146&lt;0.5),"-",IFERROR('Tabel 4(Br) S'!F146/'Tabel 4F S'!F146*100,"-"))</f>
        <v>-</v>
      </c>
      <c r="G146" s="57">
        <f>IF(OR('Tabel 4F S'!G146&lt;5,'Tabel 4(Br) S'!G146&lt;0.5),"-",IFERROR('Tabel 4(Br) S'!G146/'Tabel 4F S'!G146*100,"-"))</f>
        <v>9.9981288592278421</v>
      </c>
      <c r="H146" s="82"/>
      <c r="I146" s="57">
        <f>IF(OR('Tabel 4F S'!I146&lt;5,'Tabel 4(Br) S'!I146&lt;0.5),"-",IFERROR('Tabel 4(Br) S'!I146/'Tabel 4F S'!I146*100,"-"))</f>
        <v>4.7610137424894488</v>
      </c>
    </row>
    <row r="147" spans="1:9" x14ac:dyDescent="0.25">
      <c r="A147" s="58" t="s">
        <v>39</v>
      </c>
      <c r="C147" s="59" t="str">
        <f>IF(OR('Tabel 4F S'!C147&lt;5,'Tabel 4(Br) S'!C147&lt;0.5),"-",IFERROR('Tabel 4(Br) S'!C147/'Tabel 4F S'!C147*100,"-"))</f>
        <v>-</v>
      </c>
      <c r="D147" s="59" t="str">
        <f>IF(OR('Tabel 4F S'!D147&lt;5,'Tabel 4(Br) S'!D147&lt;0.5),"-",IFERROR('Tabel 4(Br) S'!D147/'Tabel 4F S'!D147*100,"-"))</f>
        <v>-</v>
      </c>
      <c r="E147" s="59" t="str">
        <f>IF(OR('Tabel 4F S'!E147&lt;5,'Tabel 4(Br) S'!E147&lt;0.5),"-",IFERROR('Tabel 4(Br) S'!E147/'Tabel 4F S'!E147*100,"-"))</f>
        <v>-</v>
      </c>
      <c r="F147" s="59" t="str">
        <f>IF(OR('Tabel 4F S'!F147&lt;5,'Tabel 4(Br) S'!F147&lt;0.5),"-",IFERROR('Tabel 4(Br) S'!F147/'Tabel 4F S'!F147*100,"-"))</f>
        <v>-</v>
      </c>
      <c r="G147" s="59" t="str">
        <f>IF(OR('Tabel 4F S'!G147&lt;5,'Tabel 4(Br) S'!G147&lt;0.5),"-",IFERROR('Tabel 4(Br) S'!G147/'Tabel 4F S'!G147*100,"-"))</f>
        <v>-</v>
      </c>
      <c r="H147" s="82"/>
      <c r="I147" s="59" t="str">
        <f>IF(OR('Tabel 4F S'!I147&lt;5,'Tabel 4(Br) S'!I147&lt;0.5),"-",IFERROR('Tabel 4(Br) S'!I147/'Tabel 4F S'!I147*100,"-"))</f>
        <v>-</v>
      </c>
    </row>
    <row r="148" spans="1:9" x14ac:dyDescent="0.25">
      <c r="A148" s="54" t="s">
        <v>40</v>
      </c>
      <c r="C148" s="55">
        <f>IF(OR('Tabel 4F S'!C148&lt;5,'Tabel 4(Br) S'!C148&lt;0.5),"-",IFERROR('Tabel 4(Br) S'!C148/'Tabel 4F S'!C148*100,"-"))</f>
        <v>19.996257718455684</v>
      </c>
      <c r="D148" s="55" t="str">
        <f>IF(OR('Tabel 4F S'!D148&lt;5,'Tabel 4(Br) S'!D148&lt;0.5),"-",IFERROR('Tabel 4(Br) S'!D148/'Tabel 4F S'!D148*100,"-"))</f>
        <v>-</v>
      </c>
      <c r="E148" s="55">
        <f>IF(OR('Tabel 4F S'!E148&lt;5,'Tabel 4(Br) S'!E148&lt;0.5),"-",IFERROR('Tabel 4(Br) S'!E148/'Tabel 4F S'!E148*100,"-"))</f>
        <v>9.0892080538434943</v>
      </c>
      <c r="F148" s="55" t="str">
        <f>IF(OR('Tabel 4F S'!F148&lt;5,'Tabel 4(Br) S'!F148&lt;0.5),"-",IFERROR('Tabel 4(Br) S'!F148/'Tabel 4F S'!F148*100,"-"))</f>
        <v>-</v>
      </c>
      <c r="G148" s="55" t="str">
        <f>IF(OR('Tabel 4F S'!G148&lt;5,'Tabel 4(Br) S'!G148&lt;0.5),"-",IFERROR('Tabel 4(Br) S'!G148/'Tabel 4F S'!G148*100,"-"))</f>
        <v>-</v>
      </c>
      <c r="H148" s="82"/>
      <c r="I148" s="55">
        <f>IF(OR('Tabel 4F S'!I148&lt;5,'Tabel 4(Br) S'!I148&lt;0.5),"-",IFERROR('Tabel 4(Br) S'!I148/'Tabel 4F S'!I148*100,"-"))</f>
        <v>5.7132164909873389</v>
      </c>
    </row>
    <row r="149" spans="1:9" x14ac:dyDescent="0.25">
      <c r="A149" s="56" t="s">
        <v>41</v>
      </c>
      <c r="C149" s="57" t="str">
        <f>IF(OR('Tabel 4F S'!C149&lt;5,'Tabel 4(Br) S'!C149&lt;0.5),"-",IFERROR('Tabel 4(Br) S'!C149/'Tabel 4F S'!C149*100,"-"))</f>
        <v>-</v>
      </c>
      <c r="D149" s="57" t="str">
        <f>IF(OR('Tabel 4F S'!D149&lt;5,'Tabel 4(Br) S'!D149&lt;0.5),"-",IFERROR('Tabel 4(Br) S'!D149/'Tabel 4F S'!D149*100,"-"))</f>
        <v>-</v>
      </c>
      <c r="E149" s="57" t="str">
        <f>IF(OR('Tabel 4F S'!E149&lt;5,'Tabel 4(Br) S'!E149&lt;0.5),"-",IFERROR('Tabel 4(Br) S'!E149/'Tabel 4F S'!E149*100,"-"))</f>
        <v>-</v>
      </c>
      <c r="F149" s="57" t="str">
        <f>IF(OR('Tabel 4F S'!F149&lt;5,'Tabel 4(Br) S'!F149&lt;0.5),"-",IFERROR('Tabel 4(Br) S'!F149/'Tabel 4F S'!F149*100,"-"))</f>
        <v>-</v>
      </c>
      <c r="G149" s="57" t="str">
        <f>IF(OR('Tabel 4F S'!G149&lt;5,'Tabel 4(Br) S'!G149&lt;0.5),"-",IFERROR('Tabel 4(Br) S'!G149/'Tabel 4F S'!G149*100,"-"))</f>
        <v>-</v>
      </c>
      <c r="H149" s="82"/>
      <c r="I149" s="57" t="str">
        <f>IF(OR('Tabel 4F S'!I149&lt;5,'Tabel 4(Br) S'!I149&lt;0.5),"-",IFERROR('Tabel 4(Br) S'!I149/'Tabel 4F S'!I149*100,"-"))</f>
        <v>-</v>
      </c>
    </row>
    <row r="150" spans="1:9" x14ac:dyDescent="0.25">
      <c r="A150" s="58" t="s">
        <v>42</v>
      </c>
      <c r="C150" s="59" t="str">
        <f>IF(OR('Tabel 4F S'!C150&lt;5,'Tabel 4(Br) S'!C150&lt;0.5),"-",IFERROR('Tabel 4(Br) S'!C150/'Tabel 4F S'!C150*100,"-"))</f>
        <v>-</v>
      </c>
      <c r="D150" s="59" t="str">
        <f>IF(OR('Tabel 4F S'!D150&lt;5,'Tabel 4(Br) S'!D150&lt;0.5),"-",IFERROR('Tabel 4(Br) S'!D150/'Tabel 4F S'!D150*100,"-"))</f>
        <v>-</v>
      </c>
      <c r="E150" s="59" t="str">
        <f>IF(OR('Tabel 4F S'!E150&lt;5,'Tabel 4(Br) S'!E150&lt;0.5),"-",IFERROR('Tabel 4(Br) S'!E150/'Tabel 4F S'!E150*100,"-"))</f>
        <v>-</v>
      </c>
      <c r="F150" s="59" t="str">
        <f>IF(OR('Tabel 4F S'!F150&lt;5,'Tabel 4(Br) S'!F150&lt;0.5),"-",IFERROR('Tabel 4(Br) S'!F150/'Tabel 4F S'!F150*100,"-"))</f>
        <v>-</v>
      </c>
      <c r="G150" s="59" t="str">
        <f>IF(OR('Tabel 4F S'!G150&lt;5,'Tabel 4(Br) S'!G150&lt;0.5),"-",IFERROR('Tabel 4(Br) S'!G150/'Tabel 4F S'!G150*100,"-"))</f>
        <v>-</v>
      </c>
      <c r="H150" s="82"/>
      <c r="I150" s="59">
        <f>IF(OR('Tabel 4F S'!I150&lt;5,'Tabel 4(Br) S'!I150&lt;0.5),"-",IFERROR('Tabel 4(Br) S'!I150/'Tabel 4F S'!I150*100,"-"))</f>
        <v>4.4720264454562457</v>
      </c>
    </row>
    <row r="151" spans="1:9" x14ac:dyDescent="0.25">
      <c r="A151" s="54" t="s">
        <v>43</v>
      </c>
      <c r="C151" s="55">
        <f>IF(OR('Tabel 4F S'!C151&lt;5,'Tabel 4(Br) S'!C151&lt;0.5),"-",IFERROR('Tabel 4(Br) S'!C151/'Tabel 4F S'!C151*100,"-"))</f>
        <v>8.331774049356536</v>
      </c>
      <c r="D151" s="55" t="str">
        <f>IF(OR('Tabel 4F S'!D151&lt;5,'Tabel 4(Br) S'!D151&lt;0.5),"-",IFERROR('Tabel 4(Br) S'!D151/'Tabel 4F S'!D151*100,"-"))</f>
        <v>-</v>
      </c>
      <c r="E151" s="55" t="str">
        <f>IF(OR('Tabel 4F S'!E151&lt;5,'Tabel 4(Br) S'!E151&lt;0.5),"-",IFERROR('Tabel 4(Br) S'!E151/'Tabel 4F S'!E151*100,"-"))</f>
        <v>-</v>
      </c>
      <c r="F151" s="55" t="str">
        <f>IF(OR('Tabel 4F S'!F151&lt;5,'Tabel 4(Br) S'!F151&lt;0.5),"-",IFERROR('Tabel 4(Br) S'!F151/'Tabel 4F S'!F151*100,"-"))</f>
        <v>-</v>
      </c>
      <c r="G151" s="55" t="str">
        <f>IF(OR('Tabel 4F S'!G151&lt;5,'Tabel 4(Br) S'!G151&lt;0.5),"-",IFERROR('Tabel 4(Br) S'!G151/'Tabel 4F S'!G151*100,"-"))</f>
        <v>-</v>
      </c>
      <c r="H151" s="82"/>
      <c r="I151" s="55">
        <f>IF(OR('Tabel 4F S'!I151&lt;5,'Tabel 4(Br) S'!I151&lt;0.5),"-",IFERROR('Tabel 4(Br) S'!I151/'Tabel 4F S'!I151*100,"-"))</f>
        <v>7.9985030873822751</v>
      </c>
    </row>
    <row r="152" spans="1:9" x14ac:dyDescent="0.25">
      <c r="A152" s="56" t="s">
        <v>44</v>
      </c>
      <c r="C152" s="57">
        <f>IF(OR('Tabel 4F S'!C152&lt;5,'Tabel 4(Br) S'!C152&lt;0.5),"-",IFERROR('Tabel 4(Br) S'!C152/'Tabel 4F S'!C152*100,"-"))</f>
        <v>9.5220274849788975</v>
      </c>
      <c r="D152" s="57">
        <f>IF(OR('Tabel 4F S'!D152&lt;5,'Tabel 4(Br) S'!D152&lt;0.5),"-",IFERROR('Tabel 4(Br) S'!D152/'Tabel 4F S'!D152*100,"-"))</f>
        <v>4.7735597055211558</v>
      </c>
      <c r="E152" s="57">
        <f>IF(OR('Tabel 4F S'!E152&lt;5,'Tabel 4(Br) S'!E152&lt;0.5),"-",IFERROR('Tabel 4(Br) S'!E152/'Tabel 4F S'!E152*100,"-"))</f>
        <v>2.9253390372552688</v>
      </c>
      <c r="F152" s="57">
        <f>IF(OR('Tabel 4F S'!F152&lt;5,'Tabel 4(Br) S'!F152&lt;0.5),"-",IFERROR('Tabel 4(Br) S'!F152/'Tabel 4F S'!F152*100,"-"))</f>
        <v>2.804876706498729</v>
      </c>
      <c r="G152" s="57">
        <f>IF(OR('Tabel 4F S'!G152&lt;5,'Tabel 4(Br) S'!G152&lt;0.5),"-",IFERROR('Tabel 4(Br) S'!G152/'Tabel 4F S'!G152*100,"-"))</f>
        <v>11.535866366528126</v>
      </c>
      <c r="H152" s="82"/>
      <c r="I152" s="57">
        <f>IF(OR('Tabel 4F S'!I152&lt;5,'Tabel 4(Br) S'!I152&lt;0.5),"-",IFERROR('Tabel 4(Br) S'!I152/'Tabel 4F S'!I152*100,"-"))</f>
        <v>5.2428827908031082</v>
      </c>
    </row>
    <row r="153" spans="1:9" x14ac:dyDescent="0.25">
      <c r="A153" s="37"/>
      <c r="B153" s="78"/>
      <c r="C153" s="83"/>
      <c r="D153" s="83"/>
      <c r="E153" s="83"/>
      <c r="F153" s="83"/>
      <c r="G153" s="83"/>
      <c r="H153" s="83"/>
      <c r="I153" s="83"/>
    </row>
    <row r="154" spans="1:9" x14ac:dyDescent="0.25">
      <c r="A154" s="61" t="s">
        <v>45</v>
      </c>
      <c r="B154" s="62"/>
      <c r="C154" s="63">
        <f>IF(OR('Tabel 4F S'!C154&lt;5,'Tabel 4(Br) S'!C154&lt;0.5),"-",IFERROR('Tabel 4(Br) S'!C154/'Tabel 4F S'!C154*100,"-"))</f>
        <v>9.1186926963138522</v>
      </c>
      <c r="D154" s="63">
        <f>IF(OR('Tabel 4F S'!D154&lt;5,'Tabel 4(Br) S'!D154&lt;0.5),"-",IFERROR('Tabel 4(Br) S'!D154/'Tabel 4F S'!D154*100,"-"))</f>
        <v>2.1691205057645995</v>
      </c>
      <c r="E154" s="63">
        <f>IF(OR('Tabel 4F S'!E154&lt;5,'Tabel 4(Br) S'!E154&lt;0.5),"-",IFERROR('Tabel 4(Br) S'!E154/'Tabel 4F S'!E154*100,"-"))</f>
        <v>1.154755540672127</v>
      </c>
      <c r="F154" s="63">
        <f>IF(OR('Tabel 4F S'!F154&lt;5,'Tabel 4(Br) S'!F154&lt;0.5),"-",IFERROR('Tabel 4(Br) S'!F154/'Tabel 4F S'!F154*100,"-"))</f>
        <v>1.3373931417965594</v>
      </c>
      <c r="G154" s="63">
        <f>IF(OR('Tabel 4F S'!G154&lt;5,'Tabel 4(Br) S'!G154&lt;0.5),"-",IFERROR('Tabel 4(Br) S'!G154/'Tabel 4F S'!G154*100,"-"))</f>
        <v>4.5574405566297278</v>
      </c>
      <c r="H154" s="82"/>
      <c r="I154" s="63">
        <f>IF(OR('Tabel 4F S'!I154&lt;5,'Tabel 4(Br) S'!I154&lt;0.5),"-",IFERROR('Tabel 4(Br) S'!I154/'Tabel 4F S'!I154*100,"-"))</f>
        <v>2.6666253712130628</v>
      </c>
    </row>
    <row r="155" spans="1:9" x14ac:dyDescent="0.25">
      <c r="A155" s="37"/>
      <c r="B155" s="78"/>
      <c r="C155" s="83"/>
      <c r="D155" s="83"/>
      <c r="E155" s="83"/>
      <c r="F155" s="83"/>
      <c r="G155" s="83"/>
      <c r="H155" s="83"/>
      <c r="I155" s="83"/>
    </row>
    <row r="156" spans="1:9" x14ac:dyDescent="0.25">
      <c r="A156" s="56" t="s">
        <v>46</v>
      </c>
      <c r="C156" s="57">
        <f>IF(OR('Tabel 4F S'!C156&lt;5,'Tabel 4(Br) S'!C156&lt;0.5),"-",IFERROR('Tabel 4(Br) S'!C156/'Tabel 4F S'!C156*100,"-"))</f>
        <v>9.7935762591695443</v>
      </c>
      <c r="D156" s="57">
        <f>IF(OR('Tabel 4F S'!D156&lt;5,'Tabel 4(Br) S'!D156&lt;0.5),"-",IFERROR('Tabel 4(Br) S'!D156/'Tabel 4F S'!D156*100,"-"))</f>
        <v>1.5516243362100757</v>
      </c>
      <c r="E156" s="57">
        <f>IF(OR('Tabel 4F S'!E156&lt;5,'Tabel 4(Br) S'!E156&lt;0.5),"-",IFERROR('Tabel 4(Br) S'!E156/'Tabel 4F S'!E156*100,"-"))</f>
        <v>1.5111376645318153</v>
      </c>
      <c r="F156" s="57">
        <f>IF(OR('Tabel 4F S'!F156&lt;5,'Tabel 4(Br) S'!F156&lt;0.5),"-",IFERROR('Tabel 4(Br) S'!F156/'Tabel 4F S'!F156*100,"-"))</f>
        <v>0.60852752068424087</v>
      </c>
      <c r="G156" s="57">
        <f>IF(OR('Tabel 4F S'!G156&lt;5,'Tabel 4(Br) S'!G156&lt;0.5),"-",IFERROR('Tabel 4(Br) S'!G156/'Tabel 4F S'!G156*100,"-"))</f>
        <v>1.2541440970306432</v>
      </c>
      <c r="H156" s="82"/>
      <c r="I156" s="57">
        <f>IF(OR('Tabel 4F S'!I156&lt;5,'Tabel 4(Br) S'!I156&lt;0.5),"-",IFERROR('Tabel 4(Br) S'!I156/'Tabel 4F S'!I156*100,"-"))</f>
        <v>1.8365748266577806</v>
      </c>
    </row>
    <row r="157" spans="1:9" x14ac:dyDescent="0.25">
      <c r="A157" s="58" t="s">
        <v>47</v>
      </c>
      <c r="C157" s="59">
        <f>IF(OR('Tabel 4F S'!C157&lt;5,'Tabel 4(Br) S'!C157&lt;0.5),"-",IFERROR('Tabel 4(Br) S'!C157/'Tabel 4F S'!C157*100,"-"))</f>
        <v>18.150065489927027</v>
      </c>
      <c r="D157" s="59">
        <f>IF(OR('Tabel 4F S'!D157&lt;5,'Tabel 4(Br) S'!D157&lt;0.5),"-",IFERROR('Tabel 4(Br) S'!D157/'Tabel 4F S'!D157*100,"-"))</f>
        <v>2.8521472476262741</v>
      </c>
      <c r="E157" s="59">
        <f>IF(OR('Tabel 4F S'!E157&lt;5,'Tabel 4(Br) S'!E157&lt;0.5),"-",IFERROR('Tabel 4(Br) S'!E157/'Tabel 4F S'!E157*100,"-"))</f>
        <v>0.44294236357850914</v>
      </c>
      <c r="F157" s="59">
        <f>IF(OR('Tabel 4F S'!F157&lt;5,'Tabel 4(Br) S'!F157&lt;0.5),"-",IFERROR('Tabel 4(Br) S'!F157/'Tabel 4F S'!F157*100,"-"))</f>
        <v>4.5181204010630509</v>
      </c>
      <c r="G157" s="59">
        <f>IF(OR('Tabel 4F S'!G157&lt;5,'Tabel 4(Br) S'!G157&lt;0.5),"-",IFERROR('Tabel 4(Br) S'!G157/'Tabel 4F S'!G157*100,"-"))</f>
        <v>10.071968500451689</v>
      </c>
      <c r="H157" s="82"/>
      <c r="I157" s="59">
        <f>IF(OR('Tabel 4F S'!I157&lt;5,'Tabel 4(Br) S'!I157&lt;0.5),"-",IFERROR('Tabel 4(Br) S'!I157/'Tabel 4F S'!I157*100,"-"))</f>
        <v>3.9788942676736596</v>
      </c>
    </row>
    <row r="158" spans="1:9" x14ac:dyDescent="0.25">
      <c r="A158" s="54" t="s">
        <v>48</v>
      </c>
      <c r="C158" s="55">
        <f>IF(OR('Tabel 4F S'!C158&lt;5,'Tabel 4(Br) S'!C158&lt;0.5),"-",IFERROR('Tabel 4(Br) S'!C158/'Tabel 4F S'!C158*100,"-"))</f>
        <v>8.3113462205132151</v>
      </c>
      <c r="D158" s="55">
        <f>IF(OR('Tabel 4F S'!D158&lt;5,'Tabel 4(Br) S'!D158&lt;0.5),"-",IFERROR('Tabel 4(Br) S'!D158/'Tabel 4F S'!D158*100,"-"))</f>
        <v>1.9639493544564333</v>
      </c>
      <c r="E158" s="55">
        <f>IF(OR('Tabel 4F S'!E158&lt;5,'Tabel 4(Br) S'!E158&lt;0.5),"-",IFERROR('Tabel 4(Br) S'!E158/'Tabel 4F S'!E158*100,"-"))</f>
        <v>0.9918068573730614</v>
      </c>
      <c r="F158" s="55">
        <f>IF(OR('Tabel 4F S'!F158&lt;5,'Tabel 4(Br) S'!F158&lt;0.5),"-",IFERROR('Tabel 4(Br) S'!F158/'Tabel 4F S'!F158*100,"-"))</f>
        <v>1.2545047824677207</v>
      </c>
      <c r="G158" s="55">
        <f>IF(OR('Tabel 4F S'!G158&lt;5,'Tabel 4(Br) S'!G158&lt;0.5),"-",IFERROR('Tabel 4(Br) S'!G158/'Tabel 4F S'!G158*100,"-"))</f>
        <v>5.9324072671543497</v>
      </c>
      <c r="H158" s="82"/>
      <c r="I158" s="55">
        <f>IF(OR('Tabel 4F S'!I158&lt;5,'Tabel 4(Br) S'!I158&lt;0.5),"-",IFERROR('Tabel 4(Br) S'!I158/'Tabel 4F S'!I158*100,"-"))</f>
        <v>2.5493283412314618</v>
      </c>
    </row>
    <row r="165" spans="1:9" ht="15.75" x14ac:dyDescent="0.25">
      <c r="A165" s="2" t="s">
        <v>61</v>
      </c>
      <c r="B165" s="74"/>
      <c r="C165" s="74"/>
      <c r="D165" s="74"/>
      <c r="E165" s="74"/>
      <c r="F165" s="74"/>
      <c r="G165" s="74"/>
      <c r="H165" s="74"/>
      <c r="I165" s="74"/>
    </row>
    <row r="166" spans="1:9" x14ac:dyDescent="0.25">
      <c r="A166" s="24"/>
      <c r="B166" s="74"/>
      <c r="C166" s="76"/>
      <c r="D166" s="76"/>
      <c r="E166" s="76"/>
      <c r="F166" s="76"/>
      <c r="G166" s="76"/>
      <c r="H166" s="74"/>
      <c r="I166" s="76"/>
    </row>
    <row r="167" spans="1:9" x14ac:dyDescent="0.25">
      <c r="A167" s="24"/>
      <c r="B167" s="74"/>
      <c r="C167" s="77" t="s">
        <v>81</v>
      </c>
      <c r="D167" s="77" t="s">
        <v>82</v>
      </c>
      <c r="E167" s="77" t="s">
        <v>83</v>
      </c>
      <c r="F167" s="77" t="s">
        <v>84</v>
      </c>
      <c r="G167" s="77" t="s">
        <v>85</v>
      </c>
      <c r="H167" s="74"/>
      <c r="I167" s="77" t="s">
        <v>1</v>
      </c>
    </row>
    <row r="168" spans="1:9" x14ac:dyDescent="0.25">
      <c r="A168" s="24"/>
      <c r="B168" s="74"/>
      <c r="C168" s="31"/>
      <c r="D168" s="31"/>
      <c r="E168" s="31"/>
      <c r="F168" s="31"/>
      <c r="G168" s="31"/>
      <c r="H168" s="74"/>
      <c r="I168" s="31"/>
    </row>
    <row r="169" spans="1:9" x14ac:dyDescent="0.25">
      <c r="A169" s="54" t="s">
        <v>7</v>
      </c>
      <c r="C169" s="55">
        <f>IF(OR('Tabel 4F S'!C169&lt;5,'Tabel 4(Br) S'!C169&lt;0.5),"-",IFERROR('Tabel 4(Br) S'!C169/'Tabel 4F S'!C169*100,"-"))</f>
        <v>10.538105582767459</v>
      </c>
      <c r="D169" s="55">
        <f>IF(OR('Tabel 4F S'!D169&lt;5,'Tabel 4(Br) S'!D169&lt;0.5),"-",IFERROR('Tabel 4(Br) S'!D169/'Tabel 4F S'!D169*100,"-"))</f>
        <v>1.0867531368725916</v>
      </c>
      <c r="E169" s="55">
        <f>IF(OR('Tabel 4F S'!E169&lt;5,'Tabel 4(Br) S'!E169&lt;0.5),"-",IFERROR('Tabel 4(Br) S'!E169/'Tabel 4F S'!E169*100,"-"))</f>
        <v>0.78111147068072617</v>
      </c>
      <c r="F169" s="55">
        <f>IF(OR('Tabel 4F S'!F169&lt;5,'Tabel 4(Br) S'!F169&lt;0.5),"-",IFERROR('Tabel 4(Br) S'!F169/'Tabel 4F S'!F169*100,"-"))</f>
        <v>0.92151126825512542</v>
      </c>
      <c r="G169" s="55" t="str">
        <f>IF(OR('Tabel 4F S'!G169&lt;5,'Tabel 4(Br) S'!G169&lt;0.5),"-",IFERROR('Tabel 4(Br) S'!G169/'Tabel 4F S'!G169*100,"-"))</f>
        <v>-</v>
      </c>
      <c r="H169" s="82"/>
      <c r="I169" s="55">
        <f>IF(OR('Tabel 4F S'!I169&lt;5,'Tabel 4(Br) S'!I169&lt;0.5),"-",IFERROR('Tabel 4(Br) S'!I169/'Tabel 4F S'!I169*100,"-"))</f>
        <v>1.4352947381595931</v>
      </c>
    </row>
    <row r="170" spans="1:9" x14ac:dyDescent="0.25">
      <c r="A170" s="56" t="s">
        <v>8</v>
      </c>
      <c r="C170" s="57">
        <f>IF(OR('Tabel 4F S'!C170&lt;5,'Tabel 4(Br) S'!C170&lt;0.5),"-",IFERROR('Tabel 4(Br) S'!C170/'Tabel 4F S'!C170*100,"-"))</f>
        <v>2.3251462463320562</v>
      </c>
      <c r="D170" s="57" t="str">
        <f>IF(OR('Tabel 4F S'!D170&lt;5,'Tabel 4(Br) S'!D170&lt;0.5),"-",IFERROR('Tabel 4(Br) S'!D170/'Tabel 4F S'!D170*100,"-"))</f>
        <v>-</v>
      </c>
      <c r="E170" s="57">
        <f>IF(OR('Tabel 4F S'!E170&lt;5,'Tabel 4(Br) S'!E170&lt;0.5),"-",IFERROR('Tabel 4(Br) S'!E170/'Tabel 4F S'!E170*100,"-"))</f>
        <v>1.7431995227791395</v>
      </c>
      <c r="F170" s="57">
        <f>IF(OR('Tabel 4F S'!F170&lt;5,'Tabel 4(Br) S'!F170&lt;0.5),"-",IFERROR('Tabel 4(Br) S'!F170/'Tabel 4F S'!F170*100,"-"))</f>
        <v>0.5402109515245026</v>
      </c>
      <c r="G170" s="57">
        <f>IF(OR('Tabel 4F S'!G170&lt;5,'Tabel 4(Br) S'!G170&lt;0.5),"-",IFERROR('Tabel 4(Br) S'!G170/'Tabel 4F S'!G170*100,"-"))</f>
        <v>1.0565165867138158</v>
      </c>
      <c r="H170" s="82"/>
      <c r="I170" s="57">
        <f>IF(OR('Tabel 4F S'!I170&lt;5,'Tabel 4(Br) S'!I170&lt;0.5),"-",IFERROR('Tabel 4(Br) S'!I170/'Tabel 4F S'!I170*100,"-"))</f>
        <v>0.91681378172012973</v>
      </c>
    </row>
    <row r="171" spans="1:9" x14ac:dyDescent="0.25">
      <c r="A171" s="58" t="s">
        <v>58</v>
      </c>
      <c r="C171" s="59">
        <f>IF(OR('Tabel 4F S'!C171&lt;5,'Tabel 4(Br) S'!C171&lt;0.5),"-",IFERROR('Tabel 4(Br) S'!C171/'Tabel 4F S'!C171*100,"-"))</f>
        <v>15.471765953309532</v>
      </c>
      <c r="D171" s="59">
        <f>IF(OR('Tabel 4F S'!D171&lt;5,'Tabel 4(Br) S'!D171&lt;0.5),"-",IFERROR('Tabel 4(Br) S'!D171/'Tabel 4F S'!D171*100,"-"))</f>
        <v>3.0878772848460367</v>
      </c>
      <c r="E171" s="59">
        <f>IF(OR('Tabel 4F S'!E171&lt;5,'Tabel 4(Br) S'!E171&lt;0.5),"-",IFERROR('Tabel 4(Br) S'!E171/'Tabel 4F S'!E171*100,"-"))</f>
        <v>1.5563139120801441</v>
      </c>
      <c r="F171" s="59" t="str">
        <f>IF(OR('Tabel 4F S'!F171&lt;5,'Tabel 4(Br) S'!F171&lt;0.5),"-",IFERROR('Tabel 4(Br) S'!F171/'Tabel 4F S'!F171*100,"-"))</f>
        <v>-</v>
      </c>
      <c r="G171" s="59" t="str">
        <f>IF(OR('Tabel 4F S'!G171&lt;5,'Tabel 4(Br) S'!G171&lt;0.5),"-",IFERROR('Tabel 4(Br) S'!G171/'Tabel 4F S'!G171*100,"-"))</f>
        <v>-</v>
      </c>
      <c r="H171" s="82"/>
      <c r="I171" s="59">
        <f>IF(OR('Tabel 4F S'!I171&lt;5,'Tabel 4(Br) S'!I171&lt;0.5),"-",IFERROR('Tabel 4(Br) S'!I171/'Tabel 4F S'!I171*100,"-"))</f>
        <v>4.5409235482665329</v>
      </c>
    </row>
    <row r="172" spans="1:9" x14ac:dyDescent="0.25">
      <c r="A172" s="54" t="s">
        <v>10</v>
      </c>
      <c r="C172" s="55">
        <f>IF(OR('Tabel 4F S'!C172&lt;5,'Tabel 4(Br) S'!C172&lt;0.5),"-",IFERROR('Tabel 4(Br) S'!C172/'Tabel 4F S'!C172*100,"-"))</f>
        <v>29.54739183766814</v>
      </c>
      <c r="D172" s="55">
        <f>IF(OR('Tabel 4F S'!D172&lt;5,'Tabel 4(Br) S'!D172&lt;0.5),"-",IFERROR('Tabel 4(Br) S'!D172/'Tabel 4F S'!D172*100,"-"))</f>
        <v>4.7480830948769785</v>
      </c>
      <c r="E172" s="55">
        <f>IF(OR('Tabel 4F S'!E172&lt;5,'Tabel 4(Br) S'!E172&lt;0.5),"-",IFERROR('Tabel 4(Br) S'!E172/'Tabel 4F S'!E172*100,"-"))</f>
        <v>1.8511819372544127</v>
      </c>
      <c r="F172" s="55" t="str">
        <f>IF(OR('Tabel 4F S'!F172&lt;5,'Tabel 4(Br) S'!F172&lt;0.5),"-",IFERROR('Tabel 4(Br) S'!F172/'Tabel 4F S'!F172*100,"-"))</f>
        <v>-</v>
      </c>
      <c r="G172" s="55">
        <f>IF(OR('Tabel 4F S'!G172&lt;5,'Tabel 4(Br) S'!G172&lt;0.5),"-",IFERROR('Tabel 4(Br) S'!G172/'Tabel 4F S'!G172*100,"-"))</f>
        <v>3.5157080358495287</v>
      </c>
      <c r="H172" s="82"/>
      <c r="I172" s="55">
        <f>IF(OR('Tabel 4F S'!I172&lt;5,'Tabel 4(Br) S'!I172&lt;0.5),"-",IFERROR('Tabel 4(Br) S'!I172/'Tabel 4F S'!I172*100,"-"))</f>
        <v>4.6201743343130302</v>
      </c>
    </row>
    <row r="173" spans="1:9" x14ac:dyDescent="0.25">
      <c r="A173" s="56" t="s">
        <v>11</v>
      </c>
      <c r="C173" s="57">
        <f>IF(OR('Tabel 4F S'!C173&lt;5,'Tabel 4(Br) S'!C173&lt;0.5),"-",IFERROR('Tabel 4(Br) S'!C173/'Tabel 4F S'!C173*100,"-"))</f>
        <v>22.433993047234814</v>
      </c>
      <c r="D173" s="57">
        <f>IF(OR('Tabel 4F S'!D173&lt;5,'Tabel 4(Br) S'!D173&lt;0.5),"-",IFERROR('Tabel 4(Br) S'!D173/'Tabel 4F S'!D173*100,"-"))</f>
        <v>7.5179763167039422</v>
      </c>
      <c r="E173" s="57">
        <f>IF(OR('Tabel 4F S'!E173&lt;5,'Tabel 4(Br) S'!E173&lt;0.5),"-",IFERROR('Tabel 4(Br) S'!E173/'Tabel 4F S'!E173*100,"-"))</f>
        <v>0.78010060133327952</v>
      </c>
      <c r="F173" s="57">
        <f>IF(OR('Tabel 4F S'!F173&lt;5,'Tabel 4(Br) S'!F173&lt;0.5),"-",IFERROR('Tabel 4(Br) S'!F173/'Tabel 4F S'!F173*100,"-"))</f>
        <v>1.2167069598058482</v>
      </c>
      <c r="G173" s="57" t="str">
        <f>IF(OR('Tabel 4F S'!G173&lt;5,'Tabel 4(Br) S'!G173&lt;0.5),"-",IFERROR('Tabel 4(Br) S'!G173/'Tabel 4F S'!G173*100,"-"))</f>
        <v>-</v>
      </c>
      <c r="H173" s="82"/>
      <c r="I173" s="57">
        <f>IF(OR('Tabel 4F S'!I173&lt;5,'Tabel 4(Br) S'!I173&lt;0.5),"-",IFERROR('Tabel 4(Br) S'!I173/'Tabel 4F S'!I173*100,"-"))</f>
        <v>2.7701859951071754</v>
      </c>
    </row>
    <row r="174" spans="1:9" x14ac:dyDescent="0.25">
      <c r="A174" s="58" t="s">
        <v>12</v>
      </c>
      <c r="C174" s="59" t="str">
        <f>IF(OR('Tabel 4F S'!C174&lt;5,'Tabel 4(Br) S'!C174&lt;0.5),"-",IFERROR('Tabel 4(Br) S'!C174/'Tabel 4F S'!C174*100,"-"))</f>
        <v>-</v>
      </c>
      <c r="D174" s="59">
        <f>IF(OR('Tabel 4F S'!D174&lt;5,'Tabel 4(Br) S'!D174&lt;0.5),"-",IFERROR('Tabel 4(Br) S'!D174/'Tabel 4F S'!D174*100,"-"))</f>
        <v>15.125054574939186</v>
      </c>
      <c r="E174" s="59" t="str">
        <f>IF(OR('Tabel 4F S'!E174&lt;5,'Tabel 4(Br) S'!E174&lt;0.5),"-",IFERROR('Tabel 4(Br) S'!E174/'Tabel 4F S'!E174*100,"-"))</f>
        <v>-</v>
      </c>
      <c r="F174" s="59">
        <f>IF(OR('Tabel 4F S'!F174&lt;5,'Tabel 4(Br) S'!F174&lt;0.5),"-",IFERROR('Tabel 4(Br) S'!F174/'Tabel 4F S'!F174*100,"-"))</f>
        <v>6.8032759356903307</v>
      </c>
      <c r="G174" s="59" t="str">
        <f>IF(OR('Tabel 4F S'!G174&lt;5,'Tabel 4(Br) S'!G174&lt;0.5),"-",IFERROR('Tabel 4(Br) S'!G174/'Tabel 4F S'!G174*100,"-"))</f>
        <v>-</v>
      </c>
      <c r="H174" s="82"/>
      <c r="I174" s="59">
        <f>IF(OR('Tabel 4F S'!I174&lt;5,'Tabel 4(Br) S'!I174&lt;0.5),"-",IFERROR('Tabel 4(Br) S'!I174/'Tabel 4F S'!I174*100,"-"))</f>
        <v>5.5757396203663276</v>
      </c>
    </row>
    <row r="175" spans="1:9" x14ac:dyDescent="0.25">
      <c r="A175" s="54" t="s">
        <v>13</v>
      </c>
      <c r="C175" s="55">
        <f>IF(OR('Tabel 4F S'!C175&lt;5,'Tabel 4(Br) S'!C175&lt;0.5),"-",IFERROR('Tabel 4(Br) S'!C175/'Tabel 4F S'!C175*100,"-"))</f>
        <v>31.979496833235991</v>
      </c>
      <c r="D175" s="55">
        <f>IF(OR('Tabel 4F S'!D175&lt;5,'Tabel 4(Br) S'!D175&lt;0.5),"-",IFERROR('Tabel 4(Br) S'!D175/'Tabel 4F S'!D175*100,"-"))</f>
        <v>5.2045434070008385</v>
      </c>
      <c r="E175" s="55">
        <f>IF(OR('Tabel 4F S'!E175&lt;5,'Tabel 4(Br) S'!E175&lt;0.5),"-",IFERROR('Tabel 4(Br) S'!E175/'Tabel 4F S'!E175*100,"-"))</f>
        <v>1.955102217061925</v>
      </c>
      <c r="F175" s="55" t="str">
        <f>IF(OR('Tabel 4F S'!F175&lt;5,'Tabel 4(Br) S'!F175&lt;0.5),"-",IFERROR('Tabel 4(Br) S'!F175/'Tabel 4F S'!F175*100,"-"))</f>
        <v>-</v>
      </c>
      <c r="G175" s="55" t="str">
        <f>IF(OR('Tabel 4F S'!G175&lt;5,'Tabel 4(Br) S'!G175&lt;0.5),"-",IFERROR('Tabel 4(Br) S'!G175/'Tabel 4F S'!G175*100,"-"))</f>
        <v>-</v>
      </c>
      <c r="H175" s="82"/>
      <c r="I175" s="55">
        <f>IF(OR('Tabel 4F S'!I175&lt;5,'Tabel 4(Br) S'!I175&lt;0.5),"-",IFERROR('Tabel 4(Br) S'!I175/'Tabel 4F S'!I175*100,"-"))</f>
        <v>8.2176740631178351</v>
      </c>
    </row>
    <row r="176" spans="1:9" x14ac:dyDescent="0.25">
      <c r="A176" s="56" t="s">
        <v>14</v>
      </c>
      <c r="C176" s="57">
        <f>IF(OR('Tabel 4F S'!C176&lt;5,'Tabel 4(Br) S'!C176&lt;0.5),"-",IFERROR('Tabel 4(Br) S'!C176/'Tabel 4F S'!C176*100,"-"))</f>
        <v>6.665419239485229</v>
      </c>
      <c r="D176" s="57">
        <f>IF(OR('Tabel 4F S'!D176&lt;5,'Tabel 4(Br) S'!D176&lt;0.5),"-",IFERROR('Tabel 4(Br) S'!D176/'Tabel 4F S'!D176*100,"-"))</f>
        <v>9.9981288592278421</v>
      </c>
      <c r="E176" s="57" t="str">
        <f>IF(OR('Tabel 4F S'!E176&lt;5,'Tabel 4(Br) S'!E176&lt;0.5),"-",IFERROR('Tabel 4(Br) S'!E176/'Tabel 4F S'!E176*100,"-"))</f>
        <v>-</v>
      </c>
      <c r="F176" s="57" t="str">
        <f>IF(OR('Tabel 4F S'!F176&lt;5,'Tabel 4(Br) S'!F176&lt;0.5),"-",IFERROR('Tabel 4(Br) S'!F176/'Tabel 4F S'!F176*100,"-"))</f>
        <v>-</v>
      </c>
      <c r="G176" s="57">
        <f>IF(OR('Tabel 4F S'!G176&lt;5,'Tabel 4(Br) S'!G176&lt;0.5),"-",IFERROR('Tabel 4(Br) S'!G176/'Tabel 4F S'!G176*100,"-"))</f>
        <v>8.331774049356536</v>
      </c>
      <c r="H176" s="82"/>
      <c r="I176" s="57">
        <f>IF(OR('Tabel 4F S'!I176&lt;5,'Tabel 4(Br) S'!I176&lt;0.5),"-",IFERROR('Tabel 4(Br) S'!I176/'Tabel 4F S'!I176*100,"-"))</f>
        <v>4.4109392026005185</v>
      </c>
    </row>
    <row r="177" spans="1:9" x14ac:dyDescent="0.25">
      <c r="A177" s="58" t="s">
        <v>15</v>
      </c>
      <c r="C177" s="59" t="str">
        <f>IF(OR('Tabel 4F S'!C177&lt;5,'Tabel 4(Br) S'!C177&lt;0.5),"-",IFERROR('Tabel 4(Br) S'!C177/'Tabel 4F S'!C177*100,"-"))</f>
        <v>-</v>
      </c>
      <c r="D177" s="59" t="str">
        <f>IF(OR('Tabel 4F S'!D177&lt;5,'Tabel 4(Br) S'!D177&lt;0.5),"-",IFERROR('Tabel 4(Br) S'!D177/'Tabel 4F S'!D177*100,"-"))</f>
        <v>-</v>
      </c>
      <c r="E177" s="59" t="str">
        <f>IF(OR('Tabel 4F S'!E177&lt;5,'Tabel 4(Br) S'!E177&lt;0.5),"-",IFERROR('Tabel 4(Br) S'!E177/'Tabel 4F S'!E177*100,"-"))</f>
        <v>-</v>
      </c>
      <c r="F177" s="59">
        <f>IF(OR('Tabel 4F S'!F177&lt;5,'Tabel 4(Br) S'!F177&lt;0.5),"-",IFERROR('Tabel 4(Br) S'!F177/'Tabel 4F S'!F177*100,"-"))</f>
        <v>2.665798087740332</v>
      </c>
      <c r="G177" s="59" t="str">
        <f>IF(OR('Tabel 4F S'!G177&lt;5,'Tabel 4(Br) S'!G177&lt;0.5),"-",IFERROR('Tabel 4(Br) S'!G177/'Tabel 4F S'!G177*100,"-"))</f>
        <v>-</v>
      </c>
      <c r="H177" s="82"/>
      <c r="I177" s="59">
        <f>IF(OR('Tabel 4F S'!I177&lt;5,'Tabel 4(Br) S'!I177&lt;0.5),"-",IFERROR('Tabel 4(Br) S'!I177/'Tabel 4F S'!I177*100,"-"))</f>
        <v>0.97265605904039132</v>
      </c>
    </row>
    <row r="178" spans="1:9" x14ac:dyDescent="0.25">
      <c r="A178" s="54" t="s">
        <v>16</v>
      </c>
      <c r="C178" s="55" t="str">
        <f>IF(OR('Tabel 4F S'!C178&lt;5,'Tabel 4(Br) S'!C178&lt;0.5),"-",IFERROR('Tabel 4(Br) S'!C178/'Tabel 4F S'!C178*100,"-"))</f>
        <v>-</v>
      </c>
      <c r="D178" s="55" t="str">
        <f>IF(OR('Tabel 4F S'!D178&lt;5,'Tabel 4(Br) S'!D178&lt;0.5),"-",IFERROR('Tabel 4(Br) S'!D178/'Tabel 4F S'!D178*100,"-"))</f>
        <v>-</v>
      </c>
      <c r="E178" s="55" t="str">
        <f>IF(OR('Tabel 4F S'!E178&lt;5,'Tabel 4(Br) S'!E178&lt;0.5),"-",IFERROR('Tabel 4(Br) S'!E178/'Tabel 4F S'!E178*100,"-"))</f>
        <v>-</v>
      </c>
      <c r="F178" s="55" t="str">
        <f>IF(OR('Tabel 4F S'!F178&lt;5,'Tabel 4(Br) S'!F178&lt;0.5),"-",IFERROR('Tabel 4(Br) S'!F178/'Tabel 4F S'!F178*100,"-"))</f>
        <v>-</v>
      </c>
      <c r="G178" s="55" t="str">
        <f>IF(OR('Tabel 4F S'!G178&lt;5,'Tabel 4(Br) S'!G178&lt;0.5),"-",IFERROR('Tabel 4(Br) S'!G178/'Tabel 4F S'!G178*100,"-"))</f>
        <v>-</v>
      </c>
      <c r="H178" s="82"/>
      <c r="I178" s="55" t="str">
        <f>IF(OR('Tabel 4F S'!I178&lt;5,'Tabel 4(Br) S'!I178&lt;0.5),"-",IFERROR('Tabel 4(Br) S'!I178/'Tabel 4F S'!I178*100,"-"))</f>
        <v>-</v>
      </c>
    </row>
    <row r="179" spans="1:9" x14ac:dyDescent="0.25">
      <c r="A179" s="56" t="s">
        <v>17</v>
      </c>
      <c r="C179" s="57" t="str">
        <f>IF(OR('Tabel 4F S'!C179&lt;5,'Tabel 4(Br) S'!C179&lt;0.5),"-",IFERROR('Tabel 4(Br) S'!C179/'Tabel 4F S'!C179*100,"-"))</f>
        <v>-</v>
      </c>
      <c r="D179" s="57" t="str">
        <f>IF(OR('Tabel 4F S'!D179&lt;5,'Tabel 4(Br) S'!D179&lt;0.5),"-",IFERROR('Tabel 4(Br) S'!D179/'Tabel 4F S'!D179*100,"-"))</f>
        <v>-</v>
      </c>
      <c r="E179" s="57" t="str">
        <f>IF(OR('Tabel 4F S'!E179&lt;5,'Tabel 4(Br) S'!E179&lt;0.5),"-",IFERROR('Tabel 4(Br) S'!E179/'Tabel 4F S'!E179*100,"-"))</f>
        <v>-</v>
      </c>
      <c r="F179" s="57" t="str">
        <f>IF(OR('Tabel 4F S'!F179&lt;5,'Tabel 4(Br) S'!F179&lt;0.5),"-",IFERROR('Tabel 4(Br) S'!F179/'Tabel 4F S'!F179*100,"-"))</f>
        <v>-</v>
      </c>
      <c r="G179" s="57" t="str">
        <f>IF(OR('Tabel 4F S'!G179&lt;5,'Tabel 4(Br) S'!G179&lt;0.5),"-",IFERROR('Tabel 4(Br) S'!G179/'Tabel 4F S'!G179*100,"-"))</f>
        <v>-</v>
      </c>
      <c r="H179" s="82"/>
      <c r="I179" s="57" t="str">
        <f>IF(OR('Tabel 4F S'!I179&lt;5,'Tabel 4(Br) S'!I179&lt;0.5),"-",IFERROR('Tabel 4(Br) S'!I179/'Tabel 4F S'!I179*100,"-"))</f>
        <v>-</v>
      </c>
    </row>
    <row r="180" spans="1:9" x14ac:dyDescent="0.25">
      <c r="A180" s="58" t="s">
        <v>18</v>
      </c>
      <c r="C180" s="59" t="str">
        <f>IF(OR('Tabel 4F S'!C180&lt;5,'Tabel 4(Br) S'!C180&lt;0.5),"-",IFERROR('Tabel 4(Br) S'!C180/'Tabel 4F S'!C180*100,"-"))</f>
        <v>-</v>
      </c>
      <c r="D180" s="59" t="str">
        <f>IF(OR('Tabel 4F S'!D180&lt;5,'Tabel 4(Br) S'!D180&lt;0.5),"-",IFERROR('Tabel 4(Br) S'!D180/'Tabel 4F S'!D180*100,"-"))</f>
        <v>-</v>
      </c>
      <c r="E180" s="59" t="str">
        <f>IF(OR('Tabel 4F S'!E180&lt;5,'Tabel 4(Br) S'!E180&lt;0.5),"-",IFERROR('Tabel 4(Br) S'!E180/'Tabel 4F S'!E180*100,"-"))</f>
        <v>-</v>
      </c>
      <c r="F180" s="59" t="str">
        <f>IF(OR('Tabel 4F S'!F180&lt;5,'Tabel 4(Br) S'!F180&lt;0.5),"-",IFERROR('Tabel 4(Br) S'!F180/'Tabel 4F S'!F180*100,"-"))</f>
        <v>-</v>
      </c>
      <c r="G180" s="59" t="str">
        <f>IF(OR('Tabel 4F S'!G180&lt;5,'Tabel 4(Br) S'!G180&lt;0.5),"-",IFERROR('Tabel 4(Br) S'!G180/'Tabel 4F S'!G180*100,"-"))</f>
        <v>-</v>
      </c>
      <c r="H180" s="82"/>
      <c r="I180" s="59" t="str">
        <f>IF(OR('Tabel 4F S'!I180&lt;5,'Tabel 4(Br) S'!I180&lt;0.5),"-",IFERROR('Tabel 4(Br) S'!I180/'Tabel 4F S'!I180*100,"-"))</f>
        <v>-</v>
      </c>
    </row>
    <row r="181" spans="1:9" x14ac:dyDescent="0.25">
      <c r="A181" s="54" t="s">
        <v>19</v>
      </c>
      <c r="C181" s="55" t="str">
        <f>IF(OR('Tabel 4F S'!C181&lt;5,'Tabel 4(Br) S'!C181&lt;0.5),"-",IFERROR('Tabel 4(Br) S'!C181/'Tabel 4F S'!C181*100,"-"))</f>
        <v>-</v>
      </c>
      <c r="D181" s="55" t="str">
        <f>IF(OR('Tabel 4F S'!D181&lt;5,'Tabel 4(Br) S'!D181&lt;0.5),"-",IFERROR('Tabel 4(Br) S'!D181/'Tabel 4F S'!D181*100,"-"))</f>
        <v>-</v>
      </c>
      <c r="E181" s="55" t="str">
        <f>IF(OR('Tabel 4F S'!E181&lt;5,'Tabel 4(Br) S'!E181&lt;0.5),"-",IFERROR('Tabel 4(Br) S'!E181/'Tabel 4F S'!E181*100,"-"))</f>
        <v>-</v>
      </c>
      <c r="F181" s="55">
        <f>IF(OR('Tabel 4F S'!F181&lt;5,'Tabel 4(Br) S'!F181&lt;0.5),"-",IFERROR('Tabel 4(Br) S'!F181/'Tabel 4F S'!F181*100,"-"))</f>
        <v>2.0564728105425414</v>
      </c>
      <c r="G181" s="55" t="str">
        <f>IF(OR('Tabel 4F S'!G181&lt;5,'Tabel 4(Br) S'!G181&lt;0.5),"-",IFERROR('Tabel 4(Br) S'!G181/'Tabel 4F S'!G181*100,"-"))</f>
        <v>-</v>
      </c>
      <c r="H181" s="82"/>
      <c r="I181" s="55">
        <f>IF(OR('Tabel 4F S'!I181&lt;5,'Tabel 4(Br) S'!I181&lt;0.5),"-",IFERROR('Tabel 4(Br) S'!I181/'Tabel 4F S'!I181*100,"-"))</f>
        <v>0.6099707488897369</v>
      </c>
    </row>
    <row r="182" spans="1:9" x14ac:dyDescent="0.25">
      <c r="A182" s="56" t="s">
        <v>20</v>
      </c>
      <c r="C182" s="57" t="str">
        <f>IF(OR('Tabel 4F S'!C182&lt;5,'Tabel 4(Br) S'!C182&lt;0.5),"-",IFERROR('Tabel 4(Br) S'!C182/'Tabel 4F S'!C182*100,"-"))</f>
        <v>-</v>
      </c>
      <c r="D182" s="57" t="str">
        <f>IF(OR('Tabel 4F S'!D182&lt;5,'Tabel 4(Br) S'!D182&lt;0.5),"-",IFERROR('Tabel 4(Br) S'!D182/'Tabel 4F S'!D182*100,"-"))</f>
        <v>-</v>
      </c>
      <c r="E182" s="57" t="str">
        <f>IF(OR('Tabel 4F S'!E182&lt;5,'Tabel 4(Br) S'!E182&lt;0.5),"-",IFERROR('Tabel 4(Br) S'!E182/'Tabel 4F S'!E182*100,"-"))</f>
        <v>-</v>
      </c>
      <c r="F182" s="57" t="str">
        <f>IF(OR('Tabel 4F S'!F182&lt;5,'Tabel 4(Br) S'!F182&lt;0.5),"-",IFERROR('Tabel 4(Br) S'!F182/'Tabel 4F S'!F182*100,"-"))</f>
        <v>-</v>
      </c>
      <c r="G182" s="57" t="str">
        <f>IF(OR('Tabel 4F S'!G182&lt;5,'Tabel 4(Br) S'!G182&lt;0.5),"-",IFERROR('Tabel 4(Br) S'!G182/'Tabel 4F S'!G182*100,"-"))</f>
        <v>-</v>
      </c>
      <c r="H182" s="82"/>
      <c r="I182" s="57" t="str">
        <f>IF(OR('Tabel 4F S'!I182&lt;5,'Tabel 4(Br) S'!I182&lt;0.5),"-",IFERROR('Tabel 4(Br) S'!I182/'Tabel 4F S'!I182*100,"-"))</f>
        <v>-</v>
      </c>
    </row>
    <row r="183" spans="1:9" x14ac:dyDescent="0.25">
      <c r="A183" s="58" t="s">
        <v>21</v>
      </c>
      <c r="C183" s="59" t="str">
        <f>IF(OR('Tabel 4F S'!C183&lt;5,'Tabel 4(Br) S'!C183&lt;0.5),"-",IFERROR('Tabel 4(Br) S'!C183/'Tabel 4F S'!C183*100,"-"))</f>
        <v>-</v>
      </c>
      <c r="D183" s="59">
        <f>IF(OR('Tabel 4F S'!D183&lt;5,'Tabel 4(Br) S'!D183&lt;0.5),"-",IFERROR('Tabel 4(Br) S'!D183/'Tabel 4F S'!D183*100,"-"))</f>
        <v>8.331774049356536</v>
      </c>
      <c r="E183" s="59" t="str">
        <f>IF(OR('Tabel 4F S'!E183&lt;5,'Tabel 4(Br) S'!E183&lt;0.5),"-",IFERROR('Tabel 4(Br) S'!E183/'Tabel 4F S'!E183*100,"-"))</f>
        <v>-</v>
      </c>
      <c r="F183" s="59" t="str">
        <f>IF(OR('Tabel 4F S'!F183&lt;5,'Tabel 4(Br) S'!F183&lt;0.5),"-",IFERROR('Tabel 4(Br) S'!F183/'Tabel 4F S'!F183*100,"-"))</f>
        <v>-</v>
      </c>
      <c r="G183" s="59" t="str">
        <f>IF(OR('Tabel 4F S'!G183&lt;5,'Tabel 4(Br) S'!G183&lt;0.5),"-",IFERROR('Tabel 4(Br) S'!G183/'Tabel 4F S'!G183*100,"-"))</f>
        <v>-</v>
      </c>
      <c r="H183" s="82"/>
      <c r="I183" s="59">
        <f>IF(OR('Tabel 4F S'!I183&lt;5,'Tabel 4(Br) S'!I183&lt;0.5),"-",IFERROR('Tabel 4(Br) S'!I183/'Tabel 4F S'!I183*100,"-"))</f>
        <v>5.2621730838041278</v>
      </c>
    </row>
    <row r="184" spans="1:9" x14ac:dyDescent="0.25">
      <c r="A184" s="54" t="s">
        <v>22</v>
      </c>
      <c r="C184" s="55" t="str">
        <f>IF(OR('Tabel 4F S'!C184&lt;5,'Tabel 4(Br) S'!C184&lt;0.5),"-",IFERROR('Tabel 4(Br) S'!C184/'Tabel 4F S'!C184*100,"-"))</f>
        <v>-</v>
      </c>
      <c r="D184" s="55" t="str">
        <f>IF(OR('Tabel 4F S'!D184&lt;5,'Tabel 4(Br) S'!D184&lt;0.5),"-",IFERROR('Tabel 4(Br) S'!D184/'Tabel 4F S'!D184*100,"-"))</f>
        <v>-</v>
      </c>
      <c r="E184" s="55" t="str">
        <f>IF(OR('Tabel 4F S'!E184&lt;5,'Tabel 4(Br) S'!E184&lt;0.5),"-",IFERROR('Tabel 4(Br) S'!E184/'Tabel 4F S'!E184*100,"-"))</f>
        <v>-</v>
      </c>
      <c r="F184" s="55" t="str">
        <f>IF(OR('Tabel 4F S'!F184&lt;5,'Tabel 4(Br) S'!F184&lt;0.5),"-",IFERROR('Tabel 4(Br) S'!F184/'Tabel 4F S'!F184*100,"-"))</f>
        <v>-</v>
      </c>
      <c r="G184" s="55" t="str">
        <f>IF(OR('Tabel 4F S'!G184&lt;5,'Tabel 4(Br) S'!G184&lt;0.5),"-",IFERROR('Tabel 4(Br) S'!G184/'Tabel 4F S'!G184*100,"-"))</f>
        <v>-</v>
      </c>
      <c r="H184" s="82"/>
      <c r="I184" s="55" t="str">
        <f>IF(OR('Tabel 4F S'!I184&lt;5,'Tabel 4(Br) S'!I184&lt;0.5),"-",IFERROR('Tabel 4(Br) S'!I184/'Tabel 4F S'!I184*100,"-"))</f>
        <v>-</v>
      </c>
    </row>
    <row r="185" spans="1:9" x14ac:dyDescent="0.25">
      <c r="A185" s="56" t="s">
        <v>23</v>
      </c>
      <c r="C185" s="57">
        <f>IF(OR('Tabel 4F S'!C185&lt;5,'Tabel 4(Br) S'!C185&lt;0.5),"-",IFERROR('Tabel 4(Br) S'!C185/'Tabel 4F S'!C185*100,"-"))</f>
        <v>7.6908683532521867</v>
      </c>
      <c r="D185" s="57" t="str">
        <f>IF(OR('Tabel 4F S'!D185&lt;5,'Tabel 4(Br) S'!D185&lt;0.5),"-",IFERROR('Tabel 4(Br) S'!D185/'Tabel 4F S'!D185*100,"-"))</f>
        <v>-</v>
      </c>
      <c r="E185" s="57" t="str">
        <f>IF(OR('Tabel 4F S'!E185&lt;5,'Tabel 4(Br) S'!E185&lt;0.5),"-",IFERROR('Tabel 4(Br) S'!E185/'Tabel 4F S'!E185*100,"-"))</f>
        <v>-</v>
      </c>
      <c r="F185" s="57" t="str">
        <f>IF(OR('Tabel 4F S'!F185&lt;5,'Tabel 4(Br) S'!F185&lt;0.5),"-",IFERROR('Tabel 4(Br) S'!F185/'Tabel 4F S'!F185*100,"-"))</f>
        <v>-</v>
      </c>
      <c r="G185" s="57">
        <f>IF(OR('Tabel 4F S'!G185&lt;5,'Tabel 4(Br) S'!G185&lt;0.5),"-",IFERROR('Tabel 4(Br) S'!G185/'Tabel 4F S'!G185*100,"-"))</f>
        <v>4.9990644296139211</v>
      </c>
      <c r="H185" s="82"/>
      <c r="I185" s="57">
        <f>IF(OR('Tabel 4F S'!I185&lt;5,'Tabel 4(Br) S'!I185&lt;0.5),"-",IFERROR('Tabel 4(Br) S'!I185/'Tabel 4F S'!I185*100,"-"))</f>
        <v>1.1426432981974677</v>
      </c>
    </row>
    <row r="186" spans="1:9" x14ac:dyDescent="0.25">
      <c r="A186" s="58" t="s">
        <v>24</v>
      </c>
      <c r="C186" s="59">
        <f>IF(OR('Tabel 4F S'!C186&lt;5,'Tabel 4(Br) S'!C186&lt;0.5),"-",IFERROR('Tabel 4(Br) S'!C186/'Tabel 4F S'!C186*100,"-"))</f>
        <v>9.0577073674435358</v>
      </c>
      <c r="D186" s="59" t="str">
        <f>IF(OR('Tabel 4F S'!D186&lt;5,'Tabel 4(Br) S'!D186&lt;0.5),"-",IFERROR('Tabel 4(Br) S'!D186/'Tabel 4F S'!D186*100,"-"))</f>
        <v>-</v>
      </c>
      <c r="E186" s="59" t="str">
        <f>IF(OR('Tabel 4F S'!E186&lt;5,'Tabel 4(Br) S'!E186&lt;0.5),"-",IFERROR('Tabel 4(Br) S'!E186/'Tabel 4F S'!E186*100,"-"))</f>
        <v>-</v>
      </c>
      <c r="F186" s="59" t="str">
        <f>IF(OR('Tabel 4F S'!F186&lt;5,'Tabel 4(Br) S'!F186&lt;0.5),"-",IFERROR('Tabel 4(Br) S'!F186/'Tabel 4F S'!F186*100,"-"))</f>
        <v>-</v>
      </c>
      <c r="G186" s="59" t="str">
        <f>IF(OR('Tabel 4F S'!G186&lt;5,'Tabel 4(Br) S'!G186&lt;0.5),"-",IFERROR('Tabel 4(Br) S'!G186/'Tabel 4F S'!G186*100,"-"))</f>
        <v>-</v>
      </c>
      <c r="H186" s="82"/>
      <c r="I186" s="59">
        <f>IF(OR('Tabel 4F S'!I186&lt;5,'Tabel 4(Br) S'!I186&lt;0.5),"-",IFERROR('Tabel 4(Br) S'!I186/'Tabel 4F S'!I186*100,"-"))</f>
        <v>0.85987423665961682</v>
      </c>
    </row>
    <row r="187" spans="1:9" x14ac:dyDescent="0.25">
      <c r="A187" s="54" t="s">
        <v>25</v>
      </c>
      <c r="C187" s="55" t="str">
        <f>IF(OR('Tabel 4F S'!C187&lt;5,'Tabel 4(Br) S'!C187&lt;0.5),"-",IFERROR('Tabel 4(Br) S'!C187/'Tabel 4F S'!C187*100,"-"))</f>
        <v>-</v>
      </c>
      <c r="D187" s="55" t="str">
        <f>IF(OR('Tabel 4F S'!D187&lt;5,'Tabel 4(Br) S'!D187&lt;0.5),"-",IFERROR('Tabel 4(Br) S'!D187/'Tabel 4F S'!D187*100,"-"))</f>
        <v>-</v>
      </c>
      <c r="E187" s="55" t="str">
        <f>IF(OR('Tabel 4F S'!E187&lt;5,'Tabel 4(Br) S'!E187&lt;0.5),"-",IFERROR('Tabel 4(Br) S'!E187/'Tabel 4F S'!E187*100,"-"))</f>
        <v>-</v>
      </c>
      <c r="F187" s="55" t="str">
        <f>IF(OR('Tabel 4F S'!F187&lt;5,'Tabel 4(Br) S'!F187&lt;0.5),"-",IFERROR('Tabel 4(Br) S'!F187/'Tabel 4F S'!F187*100,"-"))</f>
        <v>-</v>
      </c>
      <c r="G187" s="55" t="str">
        <f>IF(OR('Tabel 4F S'!G187&lt;5,'Tabel 4(Br) S'!G187&lt;0.5),"-",IFERROR('Tabel 4(Br) S'!G187/'Tabel 4F S'!G187*100,"-"))</f>
        <v>-</v>
      </c>
      <c r="H187" s="82"/>
      <c r="I187" s="55" t="str">
        <f>IF(OR('Tabel 4F S'!I187&lt;5,'Tabel 4(Br) S'!I187&lt;0.5),"-",IFERROR('Tabel 4(Br) S'!I187/'Tabel 4F S'!I187*100,"-"))</f>
        <v>-</v>
      </c>
    </row>
    <row r="188" spans="1:9" x14ac:dyDescent="0.25">
      <c r="A188" s="56" t="s">
        <v>26</v>
      </c>
      <c r="C188" s="57" t="str">
        <f>IF(OR('Tabel 4F S'!C188&lt;5,'Tabel 4(Br) S'!C188&lt;0.5),"-",IFERROR('Tabel 4(Br) S'!C188/'Tabel 4F S'!C188*100,"-"))</f>
        <v>-</v>
      </c>
      <c r="D188" s="57">
        <f>IF(OR('Tabel 4F S'!D188&lt;5,'Tabel 4(Br) S'!D188&lt;0.5),"-",IFERROR('Tabel 4(Br) S'!D188/'Tabel 4F S'!D188*100,"-"))</f>
        <v>5.1269257157113453</v>
      </c>
      <c r="E188" s="57" t="str">
        <f>IF(OR('Tabel 4F S'!E188&lt;5,'Tabel 4(Br) S'!E188&lt;0.5),"-",IFERROR('Tabel 4(Br) S'!E188/'Tabel 4F S'!E188*100,"-"))</f>
        <v>-</v>
      </c>
      <c r="F188" s="57" t="str">
        <f>IF(OR('Tabel 4F S'!F188&lt;5,'Tabel 4(Br) S'!F188&lt;0.5),"-",IFERROR('Tabel 4(Br) S'!F188/'Tabel 4F S'!F188*100,"-"))</f>
        <v>-</v>
      </c>
      <c r="G188" s="57" t="str">
        <f>IF(OR('Tabel 4F S'!G188&lt;5,'Tabel 4(Br) S'!G188&lt;0.5),"-",IFERROR('Tabel 4(Br) S'!G188/'Tabel 4F S'!G188*100,"-"))</f>
        <v>-</v>
      </c>
      <c r="H188" s="82"/>
      <c r="I188" s="57">
        <f>IF(OR('Tabel 4F S'!I188&lt;5,'Tabel 4(Br) S'!I188&lt;0.5),"-",IFERROR('Tabel 4(Br) S'!I188/'Tabel 4F S'!I188*100,"-"))</f>
        <v>2.5806149816004487</v>
      </c>
    </row>
    <row r="189" spans="1:9" x14ac:dyDescent="0.25">
      <c r="A189" s="58" t="s">
        <v>27</v>
      </c>
      <c r="C189" s="59" t="str">
        <f>IF(OR('Tabel 4F S'!C189&lt;5,'Tabel 4(Br) S'!C189&lt;0.5),"-",IFERROR('Tabel 4(Br) S'!C189/'Tabel 4F S'!C189*100,"-"))</f>
        <v>-</v>
      </c>
      <c r="D189" s="59" t="str">
        <f>IF(OR('Tabel 4F S'!D189&lt;5,'Tabel 4(Br) S'!D189&lt;0.5),"-",IFERROR('Tabel 4(Br) S'!D189/'Tabel 4F S'!D189*100,"-"))</f>
        <v>-</v>
      </c>
      <c r="E189" s="59" t="str">
        <f>IF(OR('Tabel 4F S'!E189&lt;5,'Tabel 4(Br) S'!E189&lt;0.5),"-",IFERROR('Tabel 4(Br) S'!E189/'Tabel 4F S'!E189*100,"-"))</f>
        <v>-</v>
      </c>
      <c r="F189" s="59" t="str">
        <f>IF(OR('Tabel 4F S'!F189&lt;5,'Tabel 4(Br) S'!F189&lt;0.5),"-",IFERROR('Tabel 4(Br) S'!F189/'Tabel 4F S'!F189*100,"-"))</f>
        <v>-</v>
      </c>
      <c r="G189" s="59" t="str">
        <f>IF(OR('Tabel 4F S'!G189&lt;5,'Tabel 4(Br) S'!G189&lt;0.5),"-",IFERROR('Tabel 4(Br) S'!G189/'Tabel 4F S'!G189*100,"-"))</f>
        <v>-</v>
      </c>
      <c r="H189" s="82"/>
      <c r="I189" s="59" t="str">
        <f>IF(OR('Tabel 4F S'!I189&lt;5,'Tabel 4(Br) S'!I189&lt;0.5),"-",IFERROR('Tabel 4(Br) S'!I189/'Tabel 4F S'!I189*100,"-"))</f>
        <v>-</v>
      </c>
    </row>
    <row r="190" spans="1:9" x14ac:dyDescent="0.25">
      <c r="A190" s="54" t="s">
        <v>28</v>
      </c>
      <c r="C190" s="55" t="str">
        <f>IF(OR('Tabel 4F S'!C190&lt;5,'Tabel 4(Br) S'!C190&lt;0.5),"-",IFERROR('Tabel 4(Br) S'!C190/'Tabel 4F S'!C190*100,"-"))</f>
        <v>-</v>
      </c>
      <c r="D190" s="55" t="str">
        <f>IF(OR('Tabel 4F S'!D190&lt;5,'Tabel 4(Br) S'!D190&lt;0.5),"-",IFERROR('Tabel 4(Br) S'!D190/'Tabel 4F S'!D190*100,"-"))</f>
        <v>-</v>
      </c>
      <c r="E190" s="55" t="str">
        <f>IF(OR('Tabel 4F S'!E190&lt;5,'Tabel 4(Br) S'!E190&lt;0.5),"-",IFERROR('Tabel 4(Br) S'!E190/'Tabel 4F S'!E190*100,"-"))</f>
        <v>-</v>
      </c>
      <c r="F190" s="55" t="str">
        <f>IF(OR('Tabel 4F S'!F190&lt;5,'Tabel 4(Br) S'!F190&lt;0.5),"-",IFERROR('Tabel 4(Br) S'!F190/'Tabel 4F S'!F190*100,"-"))</f>
        <v>-</v>
      </c>
      <c r="G190" s="55" t="str">
        <f>IF(OR('Tabel 4F S'!G190&lt;5,'Tabel 4(Br) S'!G190&lt;0.5),"-",IFERROR('Tabel 4(Br) S'!G190/'Tabel 4F S'!G190*100,"-"))</f>
        <v>-</v>
      </c>
      <c r="H190" s="82"/>
      <c r="I190" s="55" t="str">
        <f>IF(OR('Tabel 4F S'!I190&lt;5,'Tabel 4(Br) S'!I190&lt;0.5),"-",IFERROR('Tabel 4(Br) S'!I190/'Tabel 4F S'!I190*100,"-"))</f>
        <v>-</v>
      </c>
    </row>
    <row r="191" spans="1:9" x14ac:dyDescent="0.25">
      <c r="A191" s="56" t="s">
        <v>29</v>
      </c>
      <c r="C191" s="57" t="str">
        <f>IF(OR('Tabel 4F S'!C191&lt;5,'Tabel 4(Br) S'!C191&lt;0.5),"-",IFERROR('Tabel 4(Br) S'!C191/'Tabel 4F S'!C191*100,"-"))</f>
        <v>-</v>
      </c>
      <c r="D191" s="57" t="str">
        <f>IF(OR('Tabel 4F S'!D191&lt;5,'Tabel 4(Br) S'!D191&lt;0.5),"-",IFERROR('Tabel 4(Br) S'!D191/'Tabel 4F S'!D191*100,"-"))</f>
        <v>-</v>
      </c>
      <c r="E191" s="57" t="str">
        <f>IF(OR('Tabel 4F S'!E191&lt;5,'Tabel 4(Br) S'!E191&lt;0.5),"-",IFERROR('Tabel 4(Br) S'!E191/'Tabel 4F S'!E191*100,"-"))</f>
        <v>-</v>
      </c>
      <c r="F191" s="57" t="str">
        <f>IF(OR('Tabel 4F S'!F191&lt;5,'Tabel 4(Br) S'!F191&lt;0.5),"-",IFERROR('Tabel 4(Br) S'!F191/'Tabel 4F S'!F191*100,"-"))</f>
        <v>-</v>
      </c>
      <c r="G191" s="57" t="str">
        <f>IF(OR('Tabel 4F S'!G191&lt;5,'Tabel 4(Br) S'!G191&lt;0.5),"-",IFERROR('Tabel 4(Br) S'!G191/'Tabel 4F S'!G191*100,"-"))</f>
        <v>-</v>
      </c>
      <c r="H191" s="82"/>
      <c r="I191" s="57" t="str">
        <f>IF(OR('Tabel 4F S'!I191&lt;5,'Tabel 4(Br) S'!I191&lt;0.5),"-",IFERROR('Tabel 4(Br) S'!I191/'Tabel 4F S'!I191*100,"-"))</f>
        <v>-</v>
      </c>
    </row>
    <row r="192" spans="1:9" x14ac:dyDescent="0.25">
      <c r="A192" s="58" t="s">
        <v>30</v>
      </c>
      <c r="C192" s="59" t="str">
        <f>IF(OR('Tabel 4F S'!C192&lt;5,'Tabel 4(Br) S'!C192&lt;0.5),"-",IFERROR('Tabel 4(Br) S'!C192/'Tabel 4F S'!C192*100,"-"))</f>
        <v>-</v>
      </c>
      <c r="D192" s="59" t="str">
        <f>IF(OR('Tabel 4F S'!D192&lt;5,'Tabel 4(Br) S'!D192&lt;0.5),"-",IFERROR('Tabel 4(Br) S'!D192/'Tabel 4F S'!D192*100,"-"))</f>
        <v>-</v>
      </c>
      <c r="E192" s="59" t="str">
        <f>IF(OR('Tabel 4F S'!E192&lt;5,'Tabel 4(Br) S'!E192&lt;0.5),"-",IFERROR('Tabel 4(Br) S'!E192/'Tabel 4F S'!E192*100,"-"))</f>
        <v>-</v>
      </c>
      <c r="F192" s="59" t="str">
        <f>IF(OR('Tabel 4F S'!F192&lt;5,'Tabel 4(Br) S'!F192&lt;0.5),"-",IFERROR('Tabel 4(Br) S'!F192/'Tabel 4F S'!F192*100,"-"))</f>
        <v>-</v>
      </c>
      <c r="G192" s="59" t="str">
        <f>IF(OR('Tabel 4F S'!G192&lt;5,'Tabel 4(Br) S'!G192&lt;0.5),"-",IFERROR('Tabel 4(Br) S'!G192/'Tabel 4F S'!G192*100,"-"))</f>
        <v>-</v>
      </c>
      <c r="H192" s="82"/>
      <c r="I192" s="59" t="str">
        <f>IF(OR('Tabel 4F S'!I192&lt;5,'Tabel 4(Br) S'!I192&lt;0.5),"-",IFERROR('Tabel 4(Br) S'!I192/'Tabel 4F S'!I192*100,"-"))</f>
        <v>-</v>
      </c>
    </row>
    <row r="193" spans="1:9" x14ac:dyDescent="0.25">
      <c r="A193" s="54" t="s">
        <v>31</v>
      </c>
      <c r="C193" s="55">
        <f>IF(OR('Tabel 4F S'!C193&lt;5,'Tabel 4(Br) S'!C193&lt;0.5),"-",IFERROR('Tabel 4(Br) S'!C193/'Tabel 4F S'!C193*100,"-"))</f>
        <v>6.4821662464025085</v>
      </c>
      <c r="D193" s="55">
        <f>IF(OR('Tabel 4F S'!D193&lt;5,'Tabel 4(Br) S'!D193&lt;0.5),"-",IFERROR('Tabel 4(Br) S'!D193/'Tabel 4F S'!D193*100,"-"))</f>
        <v>5.9184996162805525</v>
      </c>
      <c r="E193" s="55" t="str">
        <f>IF(OR('Tabel 4F S'!E193&lt;5,'Tabel 4(Br) S'!E193&lt;0.5),"-",IFERROR('Tabel 4(Br) S'!E193/'Tabel 4F S'!E193*100,"-"))</f>
        <v>-</v>
      </c>
      <c r="F193" s="55">
        <f>IF(OR('Tabel 4F S'!F193&lt;5,'Tabel 4(Br) S'!F193&lt;0.5),"-",IFERROR('Tabel 4(Br) S'!F193/'Tabel 4F S'!F193*100,"-"))</f>
        <v>3.4476306411130491</v>
      </c>
      <c r="G193" s="55" t="str">
        <f>IF(OR('Tabel 4F S'!G193&lt;5,'Tabel 4(Br) S'!G193&lt;0.5),"-",IFERROR('Tabel 4(Br) S'!G193/'Tabel 4F S'!G193*100,"-"))</f>
        <v>-</v>
      </c>
      <c r="H193" s="82"/>
      <c r="I193" s="55">
        <f>IF(OR('Tabel 4F S'!I193&lt;5,'Tabel 4(Br) S'!I193&lt;0.5),"-",IFERROR('Tabel 4(Br) S'!I193/'Tabel 4F S'!I193*100,"-"))</f>
        <v>3.2151569332695757</v>
      </c>
    </row>
    <row r="194" spans="1:9" x14ac:dyDescent="0.25">
      <c r="A194" s="56" t="s">
        <v>32</v>
      </c>
      <c r="C194" s="57" t="str">
        <f>IF(OR('Tabel 4F S'!C194&lt;5,'Tabel 4(Br) S'!C194&lt;0.5),"-",IFERROR('Tabel 4(Br) S'!C194/'Tabel 4F S'!C194*100,"-"))</f>
        <v>-</v>
      </c>
      <c r="D194" s="57">
        <f>IF(OR('Tabel 4F S'!D194&lt;5,'Tabel 4(Br) S'!D194&lt;0.5),"-",IFERROR('Tabel 4(Br) S'!D194/'Tabel 4F S'!D194*100,"-"))</f>
        <v>1.1489856388067081</v>
      </c>
      <c r="E194" s="57" t="str">
        <f>IF(OR('Tabel 4F S'!E194&lt;5,'Tabel 4(Br) S'!E194&lt;0.5),"-",IFERROR('Tabel 4(Br) S'!E194/'Tabel 4F S'!E194*100,"-"))</f>
        <v>-</v>
      </c>
      <c r="F194" s="57">
        <f>IF(OR('Tabel 4F S'!F194&lt;5,'Tabel 4(Br) S'!F194&lt;0.5),"-",IFERROR('Tabel 4(Br) S'!F194/'Tabel 4F S'!F194*100,"-"))</f>
        <v>1.9402290468216996</v>
      </c>
      <c r="G194" s="57" t="str">
        <f>IF(OR('Tabel 4F S'!G194&lt;5,'Tabel 4(Br) S'!G194&lt;0.5),"-",IFERROR('Tabel 4(Br) S'!G194/'Tabel 4F S'!G194*100,"-"))</f>
        <v>-</v>
      </c>
      <c r="H194" s="82"/>
      <c r="I194" s="57">
        <f>IF(OR('Tabel 4F S'!I194&lt;5,'Tabel 4(Br) S'!I194&lt;0.5),"-",IFERROR('Tabel 4(Br) S'!I194/'Tabel 4F S'!I194*100,"-"))</f>
        <v>0.82029887431247128</v>
      </c>
    </row>
    <row r="195" spans="1:9" x14ac:dyDescent="0.25">
      <c r="A195" s="58" t="s">
        <v>33</v>
      </c>
      <c r="C195" s="59" t="str">
        <f>IF(OR('Tabel 4F S'!C195&lt;5,'Tabel 4(Br) S'!C195&lt;0.5),"-",IFERROR('Tabel 4(Br) S'!C195/'Tabel 4F S'!C195*100,"-"))</f>
        <v>-</v>
      </c>
      <c r="D195" s="59" t="str">
        <f>IF(OR('Tabel 4F S'!D195&lt;5,'Tabel 4(Br) S'!D195&lt;0.5),"-",IFERROR('Tabel 4(Br) S'!D195/'Tabel 4F S'!D195*100,"-"))</f>
        <v>-</v>
      </c>
      <c r="E195" s="59">
        <f>IF(OR('Tabel 4F S'!E195&lt;5,'Tabel 4(Br) S'!E195&lt;0.5),"-",IFERROR('Tabel 4(Br) S'!E195/'Tabel 4F S'!E195*100,"-"))</f>
        <v>2.5100668894794729</v>
      </c>
      <c r="F195" s="59" t="str">
        <f>IF(OR('Tabel 4F S'!F195&lt;5,'Tabel 4(Br) S'!F195&lt;0.5),"-",IFERROR('Tabel 4(Br) S'!F195/'Tabel 4F S'!F195*100,"-"))</f>
        <v>-</v>
      </c>
      <c r="G195" s="59">
        <f>IF(OR('Tabel 4F S'!G195&lt;5,'Tabel 4(Br) S'!G195&lt;0.5),"-",IFERROR('Tabel 4(Br) S'!G195/'Tabel 4F S'!G195*100,"-"))</f>
        <v>7.1415206137341727</v>
      </c>
      <c r="H195" s="82"/>
      <c r="I195" s="59">
        <f>IF(OR('Tabel 4F S'!I195&lt;5,'Tabel 4(Br) S'!I195&lt;0.5),"-",IFERROR('Tabel 4(Br) S'!I195/'Tabel 4F S'!I195*100,"-"))</f>
        <v>1.2524322904996099</v>
      </c>
    </row>
    <row r="196" spans="1:9" x14ac:dyDescent="0.25">
      <c r="A196" s="54" t="s">
        <v>34</v>
      </c>
      <c r="C196" s="55">
        <f>IF(OR('Tabel 4F S'!C196&lt;5,'Tabel 4(Br) S'!C196&lt;0.5),"-",IFERROR('Tabel 4(Br) S'!C196/'Tabel 4F S'!C196*100,"-"))</f>
        <v>14.269675936238652</v>
      </c>
      <c r="D196" s="55">
        <f>IF(OR('Tabel 4F S'!D196&lt;5,'Tabel 4(Br) S'!D196&lt;0.5),"-",IFERROR('Tabel 4(Br) S'!D196/'Tabel 4F S'!D196*100,"-"))</f>
        <v>4.1327955536151135</v>
      </c>
      <c r="E196" s="55">
        <f>IF(OR('Tabel 4F S'!E196&lt;5,'Tabel 4(Br) S'!E196&lt;0.5),"-",IFERROR('Tabel 4(Br) S'!E196/'Tabel 4F S'!E196*100,"-"))</f>
        <v>1.0270483793841867</v>
      </c>
      <c r="F196" s="55">
        <f>IF(OR('Tabel 4F S'!F196&lt;5,'Tabel 4(Br) S'!F196&lt;0.5),"-",IFERROR('Tabel 4(Br) S'!F196/'Tabel 4F S'!F196*100,"-"))</f>
        <v>2.3793518460767262</v>
      </c>
      <c r="G196" s="55">
        <f>IF(OR('Tabel 4F S'!G196&lt;5,'Tabel 4(Br) S'!G196&lt;0.5),"-",IFERROR('Tabel 4(Br) S'!G196/'Tabel 4F S'!G196*100,"-"))</f>
        <v>3.2252028578154333</v>
      </c>
      <c r="H196" s="82"/>
      <c r="I196" s="55">
        <f>IF(OR('Tabel 4F S'!I196&lt;5,'Tabel 4(Br) S'!I196&lt;0.5),"-",IFERROR('Tabel 4(Br) S'!I196/'Tabel 4F S'!I196*100,"-"))</f>
        <v>3.1707562336354735</v>
      </c>
    </row>
    <row r="197" spans="1:9" x14ac:dyDescent="0.25">
      <c r="A197" s="56" t="s">
        <v>35</v>
      </c>
      <c r="C197" s="57">
        <f>IF(OR('Tabel 4F S'!C197&lt;5,'Tabel 4(Br) S'!C197&lt;0.5),"-",IFERROR('Tabel 4(Br) S'!C197/'Tabel 4F S'!C197*100,"-"))</f>
        <v>7.1832976561313986</v>
      </c>
      <c r="D197" s="57">
        <f>IF(OR('Tabel 4F S'!D197&lt;5,'Tabel 4(Br) S'!D197&lt;0.5),"-",IFERROR('Tabel 4(Br) S'!D197/'Tabel 4F S'!D197*100,"-"))</f>
        <v>0.85006598772660491</v>
      </c>
      <c r="E197" s="57">
        <f>IF(OR('Tabel 4F S'!E197&lt;5,'Tabel 4(Br) S'!E197&lt;0.5),"-",IFERROR('Tabel 4(Br) S'!E197/'Tabel 4F S'!E197*100,"-"))</f>
        <v>1.3775269488275523</v>
      </c>
      <c r="F197" s="57">
        <f>IF(OR('Tabel 4F S'!F197&lt;5,'Tabel 4(Br) S'!F197&lt;0.5),"-",IFERROR('Tabel 4(Br) S'!F197/'Tabel 4F S'!F197*100,"-"))</f>
        <v>0.66654192394852285</v>
      </c>
      <c r="G197" s="57">
        <f>IF(OR('Tabel 4F S'!G197&lt;5,'Tabel 4(Br) S'!G197&lt;0.5),"-",IFERROR('Tabel 4(Br) S'!G197/'Tabel 4F S'!G197*100,"-"))</f>
        <v>8.1867438730199602</v>
      </c>
      <c r="H197" s="82"/>
      <c r="I197" s="57">
        <f>IF(OR('Tabel 4F S'!I197&lt;5,'Tabel 4(Br) S'!I197&lt;0.5),"-",IFERROR('Tabel 4(Br) S'!I197/'Tabel 4F S'!I197*100,"-"))</f>
        <v>1.8689935614352771</v>
      </c>
    </row>
    <row r="198" spans="1:9" x14ac:dyDescent="0.25">
      <c r="A198" s="58" t="s">
        <v>36</v>
      </c>
      <c r="C198" s="59">
        <f>IF(OR('Tabel 4F S'!C198&lt;5,'Tabel 4(Br) S'!C198&lt;0.5),"-",IFERROR('Tabel 4(Br) S'!C198/'Tabel 4F S'!C198*100,"-"))</f>
        <v>13.02313977421568</v>
      </c>
      <c r="D198" s="59" t="str">
        <f>IF(OR('Tabel 4F S'!D198&lt;5,'Tabel 4(Br) S'!D198&lt;0.5),"-",IFERROR('Tabel 4(Br) S'!D198/'Tabel 4F S'!D198*100,"-"))</f>
        <v>-</v>
      </c>
      <c r="E198" s="59" t="str">
        <f>IF(OR('Tabel 4F S'!E198&lt;5,'Tabel 4(Br) S'!E198&lt;0.5),"-",IFERROR('Tabel 4(Br) S'!E198/'Tabel 4F S'!E198*100,"-"))</f>
        <v>-</v>
      </c>
      <c r="F198" s="59">
        <f>IF(OR('Tabel 4F S'!F198&lt;5,'Tabel 4(Br) S'!F198&lt;0.5),"-",IFERROR('Tabel 4(Br) S'!F198/'Tabel 4F S'!F198*100,"-"))</f>
        <v>3.197769679401314</v>
      </c>
      <c r="G198" s="59">
        <f>IF(OR('Tabel 4F S'!G198&lt;5,'Tabel 4(Br) S'!G198&lt;0.5),"-",IFERROR('Tabel 4(Br) S'!G198/'Tabel 4F S'!G198*100,"-"))</f>
        <v>5.9807203198957701</v>
      </c>
      <c r="H198" s="82"/>
      <c r="I198" s="59">
        <f>IF(OR('Tabel 4F S'!I198&lt;5,'Tabel 4(Br) S'!I198&lt;0.5),"-",IFERROR('Tabel 4(Br) S'!I198/'Tabel 4F S'!I198*100,"-"))</f>
        <v>3.818924316055762</v>
      </c>
    </row>
    <row r="199" spans="1:9" x14ac:dyDescent="0.25">
      <c r="A199" s="54" t="s">
        <v>37</v>
      </c>
      <c r="C199" s="55" t="str">
        <f>IF(OR('Tabel 4F S'!C199&lt;5,'Tabel 4(Br) S'!C199&lt;0.5),"-",IFERROR('Tabel 4(Br) S'!C199/'Tabel 4F S'!C199*100,"-"))</f>
        <v>-</v>
      </c>
      <c r="D199" s="55" t="str">
        <f>IF(OR('Tabel 4F S'!D199&lt;5,'Tabel 4(Br) S'!D199&lt;0.5),"-",IFERROR('Tabel 4(Br) S'!D199/'Tabel 4F S'!D199*100,"-"))</f>
        <v>-</v>
      </c>
      <c r="E199" s="55" t="str">
        <f>IF(OR('Tabel 4F S'!E199&lt;5,'Tabel 4(Br) S'!E199&lt;0.5),"-",IFERROR('Tabel 4(Br) S'!E199/'Tabel 4F S'!E199*100,"-"))</f>
        <v>-</v>
      </c>
      <c r="F199" s="55">
        <f>IF(OR('Tabel 4F S'!F199&lt;5,'Tabel 4(Br) S'!F199&lt;0.5),"-",IFERROR('Tabel 4(Br) S'!F199/'Tabel 4F S'!F199*100,"-"))</f>
        <v>1.6442151891510988</v>
      </c>
      <c r="G199" s="55" t="str">
        <f>IF(OR('Tabel 4F S'!G199&lt;5,'Tabel 4(Br) S'!G199&lt;0.5),"-",IFERROR('Tabel 4(Br) S'!G199/'Tabel 4F S'!G199*100,"-"))</f>
        <v>-</v>
      </c>
      <c r="H199" s="82"/>
      <c r="I199" s="55">
        <f>IF(OR('Tabel 4F S'!I199&lt;5,'Tabel 4(Br) S'!I199&lt;0.5),"-",IFERROR('Tabel 4(Br) S'!I199/'Tabel 4F S'!I199*100,"-"))</f>
        <v>1.6285854868777589</v>
      </c>
    </row>
    <row r="200" spans="1:9" x14ac:dyDescent="0.25">
      <c r="A200" s="56" t="s">
        <v>38</v>
      </c>
      <c r="C200" s="57" t="str">
        <f>IF(OR('Tabel 4F S'!C200&lt;5,'Tabel 4(Br) S'!C200&lt;0.5),"-",IFERROR('Tabel 4(Br) S'!C200/'Tabel 4F S'!C200*100,"-"))</f>
        <v>-</v>
      </c>
      <c r="D200" s="57">
        <f>IF(OR('Tabel 4F S'!D200&lt;5,'Tabel 4(Br) S'!D200&lt;0.5),"-",IFERROR('Tabel 4(Br) S'!D200/'Tabel 4F S'!D200*100,"-"))</f>
        <v>2.252051572203758</v>
      </c>
      <c r="E200" s="57" t="str">
        <f>IF(OR('Tabel 4F S'!E200&lt;5,'Tabel 4(Br) S'!E200&lt;0.5),"-",IFERROR('Tabel 4(Br) S'!E200/'Tabel 4F S'!E200*100,"-"))</f>
        <v>-</v>
      </c>
      <c r="F200" s="57" t="str">
        <f>IF(OR('Tabel 4F S'!F200&lt;5,'Tabel 4(Br) S'!F200&lt;0.5),"-",IFERROR('Tabel 4(Br) S'!F200/'Tabel 4F S'!F200*100,"-"))</f>
        <v>-</v>
      </c>
      <c r="G200" s="57" t="str">
        <f>IF(OR('Tabel 4F S'!G200&lt;5,'Tabel 4(Br) S'!G200&lt;0.5),"-",IFERROR('Tabel 4(Br) S'!G200/'Tabel 4F S'!G200*100,"-"))</f>
        <v>-</v>
      </c>
      <c r="H200" s="82"/>
      <c r="I200" s="57">
        <f>IF(OR('Tabel 4F S'!I200&lt;5,'Tabel 4(Br) S'!I200&lt;0.5),"-",IFERROR('Tabel 4(Br) S'!I200/'Tabel 4F S'!I200*100,"-"))</f>
        <v>0.49651530725752141</v>
      </c>
    </row>
    <row r="201" spans="1:9" x14ac:dyDescent="0.25">
      <c r="A201" s="58" t="s">
        <v>39</v>
      </c>
      <c r="C201" s="59">
        <f>IF(OR('Tabel 4F S'!C201&lt;5,'Tabel 4(Br) S'!C201&lt;0.5),"-",IFERROR('Tabel 4(Br) S'!C201/'Tabel 4F S'!C201*100,"-"))</f>
        <v>8.1024553525021314</v>
      </c>
      <c r="D201" s="59" t="str">
        <f>IF(OR('Tabel 4F S'!D201&lt;5,'Tabel 4(Br) S'!D201&lt;0.5),"-",IFERROR('Tabel 4(Br) S'!D201/'Tabel 4F S'!D201*100,"-"))</f>
        <v>-</v>
      </c>
      <c r="E201" s="59" t="str">
        <f>IF(OR('Tabel 4F S'!E201&lt;5,'Tabel 4(Br) S'!E201&lt;0.5),"-",IFERROR('Tabel 4(Br) S'!E201/'Tabel 4F S'!E201*100,"-"))</f>
        <v>-</v>
      </c>
      <c r="F201" s="59">
        <f>IF(OR('Tabel 4F S'!F201&lt;5,'Tabel 4(Br) S'!F201&lt;0.5),"-",IFERROR('Tabel 4(Br) S'!F201/'Tabel 4F S'!F201*100,"-"))</f>
        <v>2.7838416599097693</v>
      </c>
      <c r="G201" s="59" t="str">
        <f>IF(OR('Tabel 4F S'!G201&lt;5,'Tabel 4(Br) S'!G201&lt;0.5),"-",IFERROR('Tabel 4(Br) S'!G201/'Tabel 4F S'!G201*100,"-"))</f>
        <v>-</v>
      </c>
      <c r="H201" s="82"/>
      <c r="I201" s="59">
        <f>IF(OR('Tabel 4F S'!I201&lt;5,'Tabel 4(Br) S'!I201&lt;0.5),"-",IFERROR('Tabel 4(Br) S'!I201/'Tabel 4F S'!I201*100,"-"))</f>
        <v>1.146480924494504</v>
      </c>
    </row>
    <row r="202" spans="1:9" x14ac:dyDescent="0.25">
      <c r="A202" s="54" t="s">
        <v>40</v>
      </c>
      <c r="C202" s="55">
        <f>IF(OR('Tabel 4F S'!C202&lt;5,'Tabel 4(Br) S'!C202&lt;0.5),"-",IFERROR('Tabel 4(Br) S'!C202/'Tabel 4F S'!C202*100,"-"))</f>
        <v>19.994475679625058</v>
      </c>
      <c r="D202" s="55">
        <f>IF(OR('Tabel 4F S'!D202&lt;5,'Tabel 4(Br) S'!D202&lt;0.5),"-",IFERROR('Tabel 4(Br) S'!D202/'Tabel 4F S'!D202*100,"-"))</f>
        <v>5.1837529539768665</v>
      </c>
      <c r="E202" s="55">
        <f>IF(OR('Tabel 4F S'!E202&lt;5,'Tabel 4(Br) S'!E202&lt;0.5),"-",IFERROR('Tabel 4(Br) S'!E202/'Tabel 4F S'!E202*100,"-"))</f>
        <v>3.7030106886029048</v>
      </c>
      <c r="F202" s="55" t="str">
        <f>IF(OR('Tabel 4F S'!F202&lt;5,'Tabel 4(Br) S'!F202&lt;0.5),"-",IFERROR('Tabel 4(Br) S'!F202/'Tabel 4F S'!F202*100,"-"))</f>
        <v>-</v>
      </c>
      <c r="G202" s="55" t="str">
        <f>IF(OR('Tabel 4F S'!G202&lt;5,'Tabel 4(Br) S'!G202&lt;0.5),"-",IFERROR('Tabel 4(Br) S'!G202/'Tabel 4F S'!G202*100,"-"))</f>
        <v>-</v>
      </c>
      <c r="H202" s="82"/>
      <c r="I202" s="55">
        <f>IF(OR('Tabel 4F S'!I202&lt;5,'Tabel 4(Br) S'!I202&lt;0.5),"-",IFERROR('Tabel 4(Br) S'!I202/'Tabel 4F S'!I202*100,"-"))</f>
        <v>5.6702081807019296</v>
      </c>
    </row>
    <row r="203" spans="1:9" x14ac:dyDescent="0.25">
      <c r="A203" s="56" t="s">
        <v>41</v>
      </c>
      <c r="C203" s="57" t="str">
        <f>IF(OR('Tabel 4F S'!C203&lt;5,'Tabel 4(Br) S'!C203&lt;0.5),"-",IFERROR('Tabel 4(Br) S'!C203/'Tabel 4F S'!C203*100,"-"))</f>
        <v>-</v>
      </c>
      <c r="D203" s="57" t="str">
        <f>IF(OR('Tabel 4F S'!D203&lt;5,'Tabel 4(Br) S'!D203&lt;0.5),"-",IFERROR('Tabel 4(Br) S'!D203/'Tabel 4F S'!D203*100,"-"))</f>
        <v>-</v>
      </c>
      <c r="E203" s="57" t="str">
        <f>IF(OR('Tabel 4F S'!E203&lt;5,'Tabel 4(Br) S'!E203&lt;0.5),"-",IFERROR('Tabel 4(Br) S'!E203/'Tabel 4F S'!E203*100,"-"))</f>
        <v>-</v>
      </c>
      <c r="F203" s="57" t="str">
        <f>IF(OR('Tabel 4F S'!F203&lt;5,'Tabel 4(Br) S'!F203&lt;0.5),"-",IFERROR('Tabel 4(Br) S'!F203/'Tabel 4F S'!F203*100,"-"))</f>
        <v>-</v>
      </c>
      <c r="G203" s="57" t="str">
        <f>IF(OR('Tabel 4F S'!G203&lt;5,'Tabel 4(Br) S'!G203&lt;0.5),"-",IFERROR('Tabel 4(Br) S'!G203/'Tabel 4F S'!G203*100,"-"))</f>
        <v>-</v>
      </c>
      <c r="H203" s="82"/>
      <c r="I203" s="57" t="str">
        <f>IF(OR('Tabel 4F S'!I203&lt;5,'Tabel 4(Br) S'!I203&lt;0.5),"-",IFERROR('Tabel 4(Br) S'!I203/'Tabel 4F S'!I203*100,"-"))</f>
        <v>-</v>
      </c>
    </row>
    <row r="204" spans="1:9" x14ac:dyDescent="0.25">
      <c r="A204" s="58" t="s">
        <v>42</v>
      </c>
      <c r="C204" s="59">
        <f>IF(OR('Tabel 4F S'!C204&lt;5,'Tabel 4(Br) S'!C204&lt;0.5),"-",IFERROR('Tabel 4(Br) S'!C204/'Tabel 4F S'!C204*100,"-"))</f>
        <v>14.03195652556346</v>
      </c>
      <c r="D204" s="59" t="str">
        <f>IF(OR('Tabel 4F S'!D204&lt;5,'Tabel 4(Br) S'!D204&lt;0.5),"-",IFERROR('Tabel 4(Br) S'!D204/'Tabel 4F S'!D204*100,"-"))</f>
        <v>-</v>
      </c>
      <c r="E204" s="59">
        <f>IF(OR('Tabel 4F S'!E204&lt;5,'Tabel 4(Br) S'!E204&lt;0.5),"-",IFERROR('Tabel 4(Br) S'!E204/'Tabel 4F S'!E204*100,"-"))</f>
        <v>11.73621073203185</v>
      </c>
      <c r="F204" s="59" t="str">
        <f>IF(OR('Tabel 4F S'!F204&lt;5,'Tabel 4(Br) S'!F204&lt;0.5),"-",IFERROR('Tabel 4(Br) S'!F204/'Tabel 4F S'!F204*100,"-"))</f>
        <v>-</v>
      </c>
      <c r="G204" s="59">
        <f>IF(OR('Tabel 4F S'!G204&lt;5,'Tabel 4(Br) S'!G204&lt;0.5),"-",IFERROR('Tabel 4(Br) S'!G204/'Tabel 4F S'!G204*100,"-"))</f>
        <v>12.497661074034804</v>
      </c>
      <c r="H204" s="82"/>
      <c r="I204" s="59">
        <f>IF(OR('Tabel 4F S'!I204&lt;5,'Tabel 4(Br) S'!I204&lt;0.5),"-",IFERROR('Tabel 4(Br) S'!I204/'Tabel 4F S'!I204*100,"-"))</f>
        <v>8.8546305828498379</v>
      </c>
    </row>
    <row r="205" spans="1:9" x14ac:dyDescent="0.25">
      <c r="A205" s="54" t="s">
        <v>43</v>
      </c>
      <c r="C205" s="55" t="str">
        <f>IF(OR('Tabel 4F S'!C205&lt;5,'Tabel 4(Br) S'!C205&lt;0.5),"-",IFERROR('Tabel 4(Br) S'!C205/'Tabel 4F S'!C205*100,"-"))</f>
        <v>-</v>
      </c>
      <c r="D205" s="55">
        <f>IF(OR('Tabel 4F S'!D205&lt;5,'Tabel 4(Br) S'!D205&lt;0.5),"-",IFERROR('Tabel 4(Br) S'!D205/'Tabel 4F S'!D205*100,"-"))</f>
        <v>10.224105090942238</v>
      </c>
      <c r="E205" s="55" t="str">
        <f>IF(OR('Tabel 4F S'!E205&lt;5,'Tabel 4(Br) S'!E205&lt;0.5),"-",IFERROR('Tabel 4(Br) S'!E205/'Tabel 4F S'!E205*100,"-"))</f>
        <v>-</v>
      </c>
      <c r="F205" s="55" t="str">
        <f>IF(OR('Tabel 4F S'!F205&lt;5,'Tabel 4(Br) S'!F205&lt;0.5),"-",IFERROR('Tabel 4(Br) S'!F205/'Tabel 4F S'!F205*100,"-"))</f>
        <v>-</v>
      </c>
      <c r="G205" s="55" t="str">
        <f>IF(OR('Tabel 4F S'!G205&lt;5,'Tabel 4(Br) S'!G205&lt;0.5),"-",IFERROR('Tabel 4(Br) S'!G205/'Tabel 4F S'!G205*100,"-"))</f>
        <v>-</v>
      </c>
      <c r="H205" s="82"/>
      <c r="I205" s="55">
        <f>IF(OR('Tabel 4F S'!I205&lt;5,'Tabel 4(Br) S'!I205&lt;0.5),"-",IFERROR('Tabel 4(Br) S'!I205/'Tabel 4F S'!I205*100,"-"))</f>
        <v>2.5077993619292283</v>
      </c>
    </row>
    <row r="206" spans="1:9" x14ac:dyDescent="0.25">
      <c r="A206" s="56" t="s">
        <v>44</v>
      </c>
      <c r="C206" s="57">
        <f>IF(OR('Tabel 4F S'!C206&lt;5,'Tabel 4(Br) S'!C206&lt;0.5),"-",IFERROR('Tabel 4(Br) S'!C206/'Tabel 4F S'!C206*100,"-"))</f>
        <v>12.141624565999294</v>
      </c>
      <c r="D206" s="57">
        <f>IF(OR('Tabel 4F S'!D206&lt;5,'Tabel 4(Br) S'!D206&lt;0.5),"-",IFERROR('Tabel 4(Br) S'!D206/'Tabel 4F S'!D206*100,"-"))</f>
        <v>3.9878687706605125</v>
      </c>
      <c r="E206" s="57">
        <f>IF(OR('Tabel 4F S'!E206&lt;5,'Tabel 4(Br) S'!E206&lt;0.5),"-",IFERROR('Tabel 4(Br) S'!E206/'Tabel 4F S'!E206*100,"-"))</f>
        <v>1.2875575907636236</v>
      </c>
      <c r="F206" s="57" t="str">
        <f>IF(OR('Tabel 4F S'!F206&lt;5,'Tabel 4(Br) S'!F206&lt;0.5),"-",IFERROR('Tabel 4(Br) S'!F206/'Tabel 4F S'!F206*100,"-"))</f>
        <v>-</v>
      </c>
      <c r="G206" s="57" t="str">
        <f>IF(OR('Tabel 4F S'!G206&lt;5,'Tabel 4(Br) S'!G206&lt;0.5),"-",IFERROR('Tabel 4(Br) S'!G206/'Tabel 4F S'!G206*100,"-"))</f>
        <v>-</v>
      </c>
      <c r="H206" s="82"/>
      <c r="I206" s="57">
        <f>IF(OR('Tabel 4F S'!I206&lt;5,'Tabel 4(Br) S'!I206&lt;0.5),"-",IFERROR('Tabel 4(Br) S'!I206/'Tabel 4F S'!I206*100,"-"))</f>
        <v>2.6425760027837324</v>
      </c>
    </row>
    <row r="207" spans="1:9" x14ac:dyDescent="0.25">
      <c r="A207" s="37"/>
      <c r="B207" s="78"/>
      <c r="C207" s="83"/>
      <c r="D207" s="83"/>
      <c r="E207" s="83"/>
      <c r="F207" s="83"/>
      <c r="G207" s="83"/>
      <c r="H207" s="83"/>
      <c r="I207" s="83"/>
    </row>
    <row r="208" spans="1:9" x14ac:dyDescent="0.25">
      <c r="A208" s="61" t="s">
        <v>45</v>
      </c>
      <c r="B208" s="62"/>
      <c r="C208" s="63">
        <f>IF(OR('Tabel 4F S'!C208&lt;5,'Tabel 4(Br) S'!C208&lt;0.5),"-",IFERROR('Tabel 4(Br) S'!C208/'Tabel 4F S'!C208*100,"-"))</f>
        <v>12.05266187668262</v>
      </c>
      <c r="D208" s="63">
        <f>IF(OR('Tabel 4F S'!D208&lt;5,'Tabel 4(Br) S'!D208&lt;0.5),"-",IFERROR('Tabel 4(Br) S'!D208/'Tabel 4F S'!D208*100,"-"))</f>
        <v>2.7558888526853198</v>
      </c>
      <c r="E208" s="63">
        <f>IF(OR('Tabel 4F S'!E208&lt;5,'Tabel 4(Br) S'!E208&lt;0.5),"-",IFERROR('Tabel 4(Br) S'!E208/'Tabel 4F S'!E208*100,"-"))</f>
        <v>1.1484379938962013</v>
      </c>
      <c r="F208" s="63">
        <f>IF(OR('Tabel 4F S'!F208&lt;5,'Tabel 4(Br) S'!F208&lt;0.5),"-",IFERROR('Tabel 4(Br) S'!F208/'Tabel 4F S'!F208*100,"-"))</f>
        <v>0.97168790076468292</v>
      </c>
      <c r="G208" s="63">
        <f>IF(OR('Tabel 4F S'!G208&lt;5,'Tabel 4(Br) S'!G208&lt;0.5),"-",IFERROR('Tabel 4(Br) S'!G208/'Tabel 4F S'!G208*100,"-"))</f>
        <v>1.7796627788519512</v>
      </c>
      <c r="H208" s="82"/>
      <c r="I208" s="63">
        <f>IF(OR('Tabel 4F S'!I208&lt;5,'Tabel 4(Br) S'!I208&lt;0.5),"-",IFERROR('Tabel 4(Br) S'!I208/'Tabel 4F S'!I208*100,"-"))</f>
        <v>2.502485550656635</v>
      </c>
    </row>
    <row r="209" spans="1:9" x14ac:dyDescent="0.25">
      <c r="A209" s="37"/>
      <c r="B209" s="78"/>
      <c r="C209" s="83"/>
      <c r="D209" s="83"/>
      <c r="E209" s="83"/>
      <c r="F209" s="83"/>
      <c r="G209" s="83"/>
      <c r="H209" s="83"/>
      <c r="I209" s="83"/>
    </row>
    <row r="210" spans="1:9" x14ac:dyDescent="0.25">
      <c r="A210" s="56" t="s">
        <v>46</v>
      </c>
      <c r="C210" s="57">
        <f>IF(OR('Tabel 4F S'!C210&lt;5,'Tabel 4(Br) S'!C210&lt;0.5),"-",IFERROR('Tabel 4(Br) S'!C210/'Tabel 4F S'!C210*100,"-"))</f>
        <v>6.6141361220260997</v>
      </c>
      <c r="D210" s="57">
        <f>IF(OR('Tabel 4F S'!D210&lt;5,'Tabel 4(Br) S'!D210&lt;0.5),"-",IFERROR('Tabel 4(Br) S'!D210/'Tabel 4F S'!D210*100,"-"))</f>
        <v>0.68246613373568887</v>
      </c>
      <c r="E210" s="57">
        <f>IF(OR('Tabel 4F S'!E210&lt;5,'Tabel 4(Br) S'!E210&lt;0.5),"-",IFERROR('Tabel 4(Br) S'!E210/'Tabel 4F S'!E210*100,"-"))</f>
        <v>1.2671404089169713</v>
      </c>
      <c r="F210" s="57">
        <f>IF(OR('Tabel 4F S'!F210&lt;5,'Tabel 4(Br) S'!F210&lt;0.5),"-",IFERROR('Tabel 4(Br) S'!F210/'Tabel 4F S'!F210*100,"-"))</f>
        <v>0.69273107821675162</v>
      </c>
      <c r="G210" s="57">
        <f>IF(OR('Tabel 4F S'!G210&lt;5,'Tabel 4(Br) S'!G210&lt;0.5),"-",IFERROR('Tabel 4(Br) S'!G210/'Tabel 4F S'!G210*100,"-"))</f>
        <v>0.62628560552623092</v>
      </c>
      <c r="H210" s="82"/>
      <c r="I210" s="57">
        <f>IF(OR('Tabel 4F S'!I210&lt;5,'Tabel 4(Br) S'!I210&lt;0.5),"-",IFERROR('Tabel 4(Br) S'!I210/'Tabel 4F S'!I210*100,"-"))</f>
        <v>1.1623753281584004</v>
      </c>
    </row>
    <row r="211" spans="1:9" x14ac:dyDescent="0.25">
      <c r="A211" s="58" t="s">
        <v>47</v>
      </c>
      <c r="C211" s="59">
        <f>IF(OR('Tabel 4F S'!C211&lt;5,'Tabel 4(Br) S'!C211&lt;0.5),"-",IFERROR('Tabel 4(Br) S'!C211/'Tabel 4F S'!C211*100,"-"))</f>
        <v>25.663415359666836</v>
      </c>
      <c r="D211" s="59">
        <f>IF(OR('Tabel 4F S'!D211&lt;5,'Tabel 4(Br) S'!D211&lt;0.5),"-",IFERROR('Tabel 4(Br) S'!D211/'Tabel 4F S'!D211*100,"-"))</f>
        <v>5.539817406169667</v>
      </c>
      <c r="E211" s="59">
        <f>IF(OR('Tabel 4F S'!E211&lt;5,'Tabel 4(Br) S'!E211&lt;0.5),"-",IFERROR('Tabel 4(Br) S'!E211/'Tabel 4F S'!E211*100,"-"))</f>
        <v>1.4478290699345642</v>
      </c>
      <c r="F211" s="59">
        <f>IF(OR('Tabel 4F S'!F211&lt;5,'Tabel 4(Br) S'!F211&lt;0.5),"-",IFERROR('Tabel 4(Br) S'!F211/'Tabel 4F S'!F211*100,"-"))</f>
        <v>0.96569291744867114</v>
      </c>
      <c r="G211" s="59">
        <f>IF(OR('Tabel 4F S'!G211&lt;5,'Tabel 4(Br) S'!G211&lt;0.5),"-",IFERROR('Tabel 4(Br) S'!G211/'Tabel 4F S'!G211*100,"-"))</f>
        <v>2.1269607996008228</v>
      </c>
      <c r="H211" s="82"/>
      <c r="I211" s="59">
        <f>IF(OR('Tabel 4F S'!I211&lt;5,'Tabel 4(Br) S'!I211&lt;0.5),"-",IFERROR('Tabel 4(Br) S'!I211/'Tabel 4F S'!I211*100,"-"))</f>
        <v>4.4377942152812277</v>
      </c>
    </row>
    <row r="212" spans="1:9" x14ac:dyDescent="0.25">
      <c r="A212" s="54" t="s">
        <v>48</v>
      </c>
      <c r="C212" s="55">
        <f>IF(OR('Tabel 4F S'!C212&lt;5,'Tabel 4(Br) S'!C212&lt;0.5),"-",IFERROR('Tabel 4(Br) S'!C212/'Tabel 4F S'!C212*100,"-"))</f>
        <v>8.3360869624838472</v>
      </c>
      <c r="D212" s="55">
        <f>IF(OR('Tabel 4F S'!D212&lt;5,'Tabel 4(Br) S'!D212&lt;0.5),"-",IFERROR('Tabel 4(Br) S'!D212/'Tabel 4F S'!D212*100,"-"))</f>
        <v>1.9773896570880696</v>
      </c>
      <c r="E212" s="55">
        <f>IF(OR('Tabel 4F S'!E212&lt;5,'Tabel 4(Br) S'!E212&lt;0.5),"-",IFERROR('Tabel 4(Br) S'!E212/'Tabel 4F S'!E212*100,"-"))</f>
        <v>1.0628541595921375</v>
      </c>
      <c r="F212" s="55">
        <f>IF(OR('Tabel 4F S'!F212&lt;5,'Tabel 4(Br) S'!F212&lt;0.5),"-",IFERROR('Tabel 4(Br) S'!F212/'Tabel 4F S'!F212*100,"-"))</f>
        <v>1.6004146958708689</v>
      </c>
      <c r="G212" s="55">
        <f>IF(OR('Tabel 4F S'!G212&lt;5,'Tabel 4(Br) S'!G212&lt;0.5),"-",IFERROR('Tabel 4(Br) S'!G212/'Tabel 4F S'!G212*100,"-"))</f>
        <v>4.3089319767341552</v>
      </c>
      <c r="H212" s="82"/>
      <c r="I212" s="55">
        <f>IF(OR('Tabel 4F S'!I212&lt;5,'Tabel 4(Br) S'!I212&lt;0.5),"-",IFERROR('Tabel 4(Br) S'!I212/'Tabel 4F S'!I212*100,"-"))</f>
        <v>2.2698985076756975</v>
      </c>
    </row>
    <row r="219" spans="1:9" ht="15.75" x14ac:dyDescent="0.25">
      <c r="A219" s="2" t="s">
        <v>62</v>
      </c>
      <c r="B219" s="74"/>
      <c r="C219" s="74"/>
      <c r="D219" s="74"/>
      <c r="E219" s="74"/>
      <c r="F219" s="74"/>
      <c r="G219" s="74"/>
      <c r="H219" s="74"/>
      <c r="I219" s="74"/>
    </row>
    <row r="220" spans="1:9" x14ac:dyDescent="0.25">
      <c r="A220" s="24"/>
      <c r="B220" s="74"/>
      <c r="C220" s="76"/>
      <c r="D220" s="76"/>
      <c r="E220" s="76"/>
      <c r="F220" s="76"/>
      <c r="G220" s="76"/>
      <c r="H220" s="74"/>
      <c r="I220" s="76"/>
    </row>
    <row r="221" spans="1:9" x14ac:dyDescent="0.25">
      <c r="A221" s="24"/>
      <c r="B221" s="74"/>
      <c r="C221" s="77" t="s">
        <v>81</v>
      </c>
      <c r="D221" s="77" t="s">
        <v>82</v>
      </c>
      <c r="E221" s="77" t="s">
        <v>83</v>
      </c>
      <c r="F221" s="77" t="s">
        <v>84</v>
      </c>
      <c r="G221" s="77" t="s">
        <v>85</v>
      </c>
      <c r="H221" s="74"/>
      <c r="I221" s="77" t="s">
        <v>1</v>
      </c>
    </row>
    <row r="222" spans="1:9" x14ac:dyDescent="0.25">
      <c r="A222" s="24"/>
      <c r="B222" s="74"/>
      <c r="C222" s="31"/>
      <c r="D222" s="31"/>
      <c r="E222" s="31"/>
      <c r="F222" s="31"/>
      <c r="G222" s="31"/>
      <c r="H222" s="74"/>
      <c r="I222" s="31"/>
    </row>
    <row r="223" spans="1:9" x14ac:dyDescent="0.25">
      <c r="A223" s="54" t="s">
        <v>7</v>
      </c>
      <c r="C223" s="55" t="str">
        <f>IF(OR('Tabel 4F S'!C223&lt;5,'Tabel 4(Br) S'!C223&lt;0.5),"-",IFERROR('Tabel 4(Br) S'!C223/'Tabel 4F S'!C223*100,"-"))</f>
        <v>-</v>
      </c>
      <c r="D223" s="55" t="str">
        <f>IF(OR('Tabel 4F S'!D223&lt;5,'Tabel 4(Br) S'!D223&lt;0.5),"-",IFERROR('Tabel 4(Br) S'!D223/'Tabel 4F S'!D223*100,"-"))</f>
        <v>-</v>
      </c>
      <c r="E223" s="55" t="str">
        <f>IF(OR('Tabel 4F S'!E223&lt;5,'Tabel 4(Br) S'!E223&lt;0.5),"-",IFERROR('Tabel 4(Br) S'!E223/'Tabel 4F S'!E223*100,"-"))</f>
        <v>-</v>
      </c>
      <c r="F223" s="55" t="str">
        <f>IF(OR('Tabel 4F S'!F223&lt;5,'Tabel 4(Br) S'!F223&lt;0.5),"-",IFERROR('Tabel 4(Br) S'!F223/'Tabel 4F S'!F223*100,"-"))</f>
        <v>-</v>
      </c>
      <c r="G223" s="55" t="str">
        <f>IF(OR('Tabel 4F S'!G223&lt;5,'Tabel 4(Br) S'!G223&lt;0.5),"-",IFERROR('Tabel 4(Br) S'!G223/'Tabel 4F S'!G223*100,"-"))</f>
        <v>-</v>
      </c>
      <c r="H223" s="82"/>
      <c r="I223" s="55" t="str">
        <f>IF(OR('Tabel 4F S'!I223&lt;5,'Tabel 4(Br) S'!I223&lt;0.5),"-",IFERROR('Tabel 4(Br) S'!I223/'Tabel 4F S'!I223*100,"-"))</f>
        <v>-</v>
      </c>
    </row>
    <row r="224" spans="1:9" x14ac:dyDescent="0.25">
      <c r="A224" s="56" t="s">
        <v>8</v>
      </c>
      <c r="C224" s="57" t="str">
        <f>IF(OR('Tabel 4F S'!C224&lt;5,'Tabel 4(Br) S'!C224&lt;0.5),"-",IFERROR('Tabel 4(Br) S'!C224/'Tabel 4F S'!C224*100,"-"))</f>
        <v>-</v>
      </c>
      <c r="D224" s="57">
        <f>IF(OR('Tabel 4F S'!D224&lt;5,'Tabel 4(Br) S'!D224&lt;0.5),"-",IFERROR('Tabel 4(Br) S'!D224/'Tabel 4F S'!D224*100,"-"))</f>
        <v>2.7021969889804978</v>
      </c>
      <c r="E224" s="57" t="str">
        <f>IF(OR('Tabel 4F S'!E224&lt;5,'Tabel 4(Br) S'!E224&lt;0.5),"-",IFERROR('Tabel 4(Br) S'!E224/'Tabel 4F S'!E224*100,"-"))</f>
        <v>-</v>
      </c>
      <c r="F224" s="57">
        <f>IF(OR('Tabel 4F S'!F224&lt;5,'Tabel 4(Br) S'!F224&lt;0.5),"-",IFERROR('Tabel 4(Br) S'!F224/'Tabel 4F S'!F224*100,"-"))</f>
        <v>1.3510984944902489</v>
      </c>
      <c r="G224" s="57" t="str">
        <f>IF(OR('Tabel 4F S'!G224&lt;5,'Tabel 4(Br) S'!G224&lt;0.5),"-",IFERROR('Tabel 4(Br) S'!G224/'Tabel 4F S'!G224*100,"-"))</f>
        <v>-</v>
      </c>
      <c r="H224" s="82"/>
      <c r="I224" s="57">
        <f>IF(OR('Tabel 4F S'!I224&lt;5,'Tabel 4(Br) S'!I224&lt;0.5),"-",IFERROR('Tabel 4(Br) S'!I224/'Tabel 4F S'!I224*100,"-"))</f>
        <v>1.0867531368725916</v>
      </c>
    </row>
    <row r="225" spans="1:9" x14ac:dyDescent="0.25">
      <c r="A225" s="58" t="s">
        <v>58</v>
      </c>
      <c r="C225" s="59">
        <f>IF(OR('Tabel 4F S'!C225&lt;5,'Tabel 4(Br) S'!C225&lt;0.5),"-",IFERROR('Tabel 4(Br) S'!C225/'Tabel 4F S'!C225*100,"-"))</f>
        <v>7.2288405164348521</v>
      </c>
      <c r="D225" s="59">
        <f>IF(OR('Tabel 4F S'!D225&lt;5,'Tabel 4(Br) S'!D225&lt;0.5),"-",IFERROR('Tabel 4(Br) S'!D225/'Tabel 4F S'!D225*100,"-"))</f>
        <v>2.0702493415023819</v>
      </c>
      <c r="E225" s="59" t="str">
        <f>IF(OR('Tabel 4F S'!E225&lt;5,'Tabel 4(Br) S'!E225&lt;0.5),"-",IFERROR('Tabel 4(Br) S'!E225/'Tabel 4F S'!E225*100,"-"))</f>
        <v>-</v>
      </c>
      <c r="F225" s="59" t="str">
        <f>IF(OR('Tabel 4F S'!F225&lt;5,'Tabel 4(Br) S'!F225&lt;0.5),"-",IFERROR('Tabel 4(Br) S'!F225/'Tabel 4F S'!F225*100,"-"))</f>
        <v>-</v>
      </c>
      <c r="G225" s="59" t="str">
        <f>IF(OR('Tabel 4F S'!G225&lt;5,'Tabel 4(Br) S'!G225&lt;0.5),"-",IFERROR('Tabel 4(Br) S'!G225/'Tabel 4F S'!G225*100,"-"))</f>
        <v>-</v>
      </c>
      <c r="H225" s="82"/>
      <c r="I225" s="59">
        <f>IF(OR('Tabel 4F S'!I225&lt;5,'Tabel 4(Br) S'!I225&lt;0.5),"-",IFERROR('Tabel 4(Br) S'!I225/'Tabel 4F S'!I225*100,"-"))</f>
        <v>2.1743946214381116</v>
      </c>
    </row>
    <row r="226" spans="1:9" x14ac:dyDescent="0.25">
      <c r="A226" s="54" t="s">
        <v>10</v>
      </c>
      <c r="C226" s="55">
        <f>IF(OR('Tabel 4F S'!C226&lt;5,'Tabel 4(Br) S'!C226&lt;0.5),"-",IFERROR('Tabel 4(Br) S'!C226/'Tabel 4F S'!C226*100,"-"))</f>
        <v>13.29400967647085</v>
      </c>
      <c r="D226" s="55" t="str">
        <f>IF(OR('Tabel 4F S'!D226&lt;5,'Tabel 4(Br) S'!D226&lt;0.5),"-",IFERROR('Tabel 4(Br) S'!D226/'Tabel 4F S'!D226*100,"-"))</f>
        <v>-</v>
      </c>
      <c r="E226" s="55" t="str">
        <f>IF(OR('Tabel 4F S'!E226&lt;5,'Tabel 4(Br) S'!E226&lt;0.5),"-",IFERROR('Tabel 4(Br) S'!E226/'Tabel 4F S'!E226*100,"-"))</f>
        <v>-</v>
      </c>
      <c r="F226" s="55">
        <f>IF(OR('Tabel 4F S'!F226&lt;5,'Tabel 4(Br) S'!F226&lt;0.5),"-",IFERROR('Tabel 4(Br) S'!F226/'Tabel 4F S'!F226*100,"-"))</f>
        <v>6.665419239485229</v>
      </c>
      <c r="G226" s="55" t="str">
        <f>IF(OR('Tabel 4F S'!G226&lt;5,'Tabel 4(Br) S'!G226&lt;0.5),"-",IFERROR('Tabel 4(Br) S'!G226/'Tabel 4F S'!G226*100,"-"))</f>
        <v>-</v>
      </c>
      <c r="H226" s="82"/>
      <c r="I226" s="55">
        <f>IF(OR('Tabel 4F S'!I226&lt;5,'Tabel 4(Br) S'!I226&lt;0.5),"-",IFERROR('Tabel 4(Br) S'!I226/'Tabel 4F S'!I226*100,"-"))</f>
        <v>3.6405891110454252</v>
      </c>
    </row>
    <row r="227" spans="1:9" x14ac:dyDescent="0.25">
      <c r="A227" s="56" t="s">
        <v>11</v>
      </c>
      <c r="C227" s="57" t="str">
        <f>IF(OR('Tabel 4F S'!C227&lt;5,'Tabel 4(Br) S'!C227&lt;0.5),"-",IFERROR('Tabel 4(Br) S'!C227/'Tabel 4F S'!C227*100,"-"))</f>
        <v>-</v>
      </c>
      <c r="D227" s="57" t="str">
        <f>IF(OR('Tabel 4F S'!D227&lt;5,'Tabel 4(Br) S'!D227&lt;0.5),"-",IFERROR('Tabel 4(Br) S'!D227/'Tabel 4F S'!D227*100,"-"))</f>
        <v>-</v>
      </c>
      <c r="E227" s="57" t="str">
        <f>IF(OR('Tabel 4F S'!E227&lt;5,'Tabel 4(Br) S'!E227&lt;0.5),"-",IFERROR('Tabel 4(Br) S'!E227/'Tabel 4F S'!E227*100,"-"))</f>
        <v>-</v>
      </c>
      <c r="F227" s="57" t="str">
        <f>IF(OR('Tabel 4F S'!F227&lt;5,'Tabel 4(Br) S'!F227&lt;0.5),"-",IFERROR('Tabel 4(Br) S'!F227/'Tabel 4F S'!F227*100,"-"))</f>
        <v>-</v>
      </c>
      <c r="G227" s="57" t="str">
        <f>IF(OR('Tabel 4F S'!G227&lt;5,'Tabel 4(Br) S'!G227&lt;0.5),"-",IFERROR('Tabel 4(Br) S'!G227/'Tabel 4F S'!G227*100,"-"))</f>
        <v>-</v>
      </c>
      <c r="H227" s="82"/>
      <c r="I227" s="57">
        <f>IF(OR('Tabel 4F S'!I227&lt;5,'Tabel 4(Br) S'!I227&lt;0.5),"-",IFERROR('Tabel 4(Br) S'!I227/'Tabel 4F S'!I227*100,"-"))</f>
        <v>3.8046529033867649</v>
      </c>
    </row>
    <row r="228" spans="1:9" x14ac:dyDescent="0.25">
      <c r="A228" s="58" t="s">
        <v>12</v>
      </c>
      <c r="C228" s="59" t="str">
        <f>IF(OR('Tabel 4F S'!C228&lt;5,'Tabel 4(Br) S'!C228&lt;0.5),"-",IFERROR('Tabel 4(Br) S'!C228/'Tabel 4F S'!C228*100,"-"))</f>
        <v>-</v>
      </c>
      <c r="D228" s="59" t="str">
        <f>IF(OR('Tabel 4F S'!D228&lt;5,'Tabel 4(Br) S'!D228&lt;0.5),"-",IFERROR('Tabel 4(Br) S'!D228/'Tabel 4F S'!D228*100,"-"))</f>
        <v>-</v>
      </c>
      <c r="E228" s="59" t="str">
        <f>IF(OR('Tabel 4F S'!E228&lt;5,'Tabel 4(Br) S'!E228&lt;0.5),"-",IFERROR('Tabel 4(Br) S'!E228/'Tabel 4F S'!E228*100,"-"))</f>
        <v>-</v>
      </c>
      <c r="F228" s="59" t="str">
        <f>IF(OR('Tabel 4F S'!F228&lt;5,'Tabel 4(Br) S'!F228&lt;0.5),"-",IFERROR('Tabel 4(Br) S'!F228/'Tabel 4F S'!F228*100,"-"))</f>
        <v>-</v>
      </c>
      <c r="G228" s="59" t="str">
        <f>IF(OR('Tabel 4F S'!G228&lt;5,'Tabel 4(Br) S'!G228&lt;0.5),"-",IFERROR('Tabel 4(Br) S'!G228/'Tabel 4F S'!G228*100,"-"))</f>
        <v>-</v>
      </c>
      <c r="H228" s="82"/>
      <c r="I228" s="59" t="str">
        <f>IF(OR('Tabel 4F S'!I228&lt;5,'Tabel 4(Br) S'!I228&lt;0.5),"-",IFERROR('Tabel 4(Br) S'!I228/'Tabel 4F S'!I228*100,"-"))</f>
        <v>-</v>
      </c>
    </row>
    <row r="229" spans="1:9" x14ac:dyDescent="0.25">
      <c r="A229" s="54" t="s">
        <v>13</v>
      </c>
      <c r="C229" s="55" t="str">
        <f>IF(OR('Tabel 4F S'!C229&lt;5,'Tabel 4(Br) S'!C229&lt;0.5),"-",IFERROR('Tabel 4(Br) S'!C229/'Tabel 4F S'!C229*100,"-"))</f>
        <v>-</v>
      </c>
      <c r="D229" s="55" t="str">
        <f>IF(OR('Tabel 4F S'!D229&lt;5,'Tabel 4(Br) S'!D229&lt;0.5),"-",IFERROR('Tabel 4(Br) S'!D229/'Tabel 4F S'!D229*100,"-"))</f>
        <v>-</v>
      </c>
      <c r="E229" s="55" t="str">
        <f>IF(OR('Tabel 4F S'!E229&lt;5,'Tabel 4(Br) S'!E229&lt;0.5),"-",IFERROR('Tabel 4(Br) S'!E229/'Tabel 4F S'!E229*100,"-"))</f>
        <v>-</v>
      </c>
      <c r="F229" s="55" t="str">
        <f>IF(OR('Tabel 4F S'!F229&lt;5,'Tabel 4(Br) S'!F229&lt;0.5),"-",IFERROR('Tabel 4(Br) S'!F229/'Tabel 4F S'!F229*100,"-"))</f>
        <v>-</v>
      </c>
      <c r="G229" s="55" t="str">
        <f>IF(OR('Tabel 4F S'!G229&lt;5,'Tabel 4(Br) S'!G229&lt;0.5),"-",IFERROR('Tabel 4(Br) S'!G229/'Tabel 4F S'!G229*100,"-"))</f>
        <v>-</v>
      </c>
      <c r="H229" s="82"/>
      <c r="I229" s="55" t="str">
        <f>IF(OR('Tabel 4F S'!I229&lt;5,'Tabel 4(Br) S'!I229&lt;0.5),"-",IFERROR('Tabel 4(Br) S'!I229/'Tabel 4F S'!I229*100,"-"))</f>
        <v>-</v>
      </c>
    </row>
    <row r="230" spans="1:9" x14ac:dyDescent="0.25">
      <c r="A230" s="56" t="s">
        <v>14</v>
      </c>
      <c r="C230" s="57" t="str">
        <f>IF(OR('Tabel 4F S'!C230&lt;5,'Tabel 4(Br) S'!C230&lt;0.5),"-",IFERROR('Tabel 4(Br) S'!C230/'Tabel 4F S'!C230*100,"-"))</f>
        <v>-</v>
      </c>
      <c r="D230" s="57" t="str">
        <f>IF(OR('Tabel 4F S'!D230&lt;5,'Tabel 4(Br) S'!D230&lt;0.5),"-",IFERROR('Tabel 4(Br) S'!D230/'Tabel 4F S'!D230*100,"-"))</f>
        <v>-</v>
      </c>
      <c r="E230" s="57" t="str">
        <f>IF(OR('Tabel 4F S'!E230&lt;5,'Tabel 4(Br) S'!E230&lt;0.5),"-",IFERROR('Tabel 4(Br) S'!E230/'Tabel 4F S'!E230*100,"-"))</f>
        <v>-</v>
      </c>
      <c r="F230" s="57" t="str">
        <f>IF(OR('Tabel 4F S'!F230&lt;5,'Tabel 4(Br) S'!F230&lt;0.5),"-",IFERROR('Tabel 4(Br) S'!F230/'Tabel 4F S'!F230*100,"-"))</f>
        <v>-</v>
      </c>
      <c r="G230" s="57" t="str">
        <f>IF(OR('Tabel 4F S'!G230&lt;5,'Tabel 4(Br) S'!G230&lt;0.5),"-",IFERROR('Tabel 4(Br) S'!G230/'Tabel 4F S'!G230*100,"-"))</f>
        <v>-</v>
      </c>
      <c r="H230" s="82"/>
      <c r="I230" s="57" t="str">
        <f>IF(OR('Tabel 4F S'!I230&lt;5,'Tabel 4(Br) S'!I230&lt;0.5),"-",IFERROR('Tabel 4(Br) S'!I230/'Tabel 4F S'!I230*100,"-"))</f>
        <v>-</v>
      </c>
    </row>
    <row r="231" spans="1:9" x14ac:dyDescent="0.25">
      <c r="A231" s="58" t="s">
        <v>15</v>
      </c>
      <c r="C231" s="59" t="str">
        <f>IF(OR('Tabel 4F S'!C231&lt;5,'Tabel 4(Br) S'!C231&lt;0.5),"-",IFERROR('Tabel 4(Br) S'!C231/'Tabel 4F S'!C231*100,"-"))</f>
        <v>-</v>
      </c>
      <c r="D231" s="59" t="str">
        <f>IF(OR('Tabel 4F S'!D231&lt;5,'Tabel 4(Br) S'!D231&lt;0.5),"-",IFERROR('Tabel 4(Br) S'!D231/'Tabel 4F S'!D231*100,"-"))</f>
        <v>-</v>
      </c>
      <c r="E231" s="59" t="str">
        <f>IF(OR('Tabel 4F S'!E231&lt;5,'Tabel 4(Br) S'!E231&lt;0.5),"-",IFERROR('Tabel 4(Br) S'!E231/'Tabel 4F S'!E231*100,"-"))</f>
        <v>-</v>
      </c>
      <c r="F231" s="59" t="str">
        <f>IF(OR('Tabel 4F S'!F231&lt;5,'Tabel 4(Br) S'!F231&lt;0.5),"-",IFERROR('Tabel 4(Br) S'!F231/'Tabel 4F S'!F231*100,"-"))</f>
        <v>-</v>
      </c>
      <c r="G231" s="59" t="str">
        <f>IF(OR('Tabel 4F S'!G231&lt;5,'Tabel 4(Br) S'!G231&lt;0.5),"-",IFERROR('Tabel 4(Br) S'!G231/'Tabel 4F S'!G231*100,"-"))</f>
        <v>-</v>
      </c>
      <c r="H231" s="82"/>
      <c r="I231" s="59">
        <f>IF(OR('Tabel 4F S'!I231&lt;5,'Tabel 4(Br) S'!I231&lt;0.5),"-",IFERROR('Tabel 4(Br) S'!I231/'Tabel 4F S'!I231*100,"-"))</f>
        <v>19.996257718455684</v>
      </c>
    </row>
    <row r="232" spans="1:9" x14ac:dyDescent="0.25">
      <c r="A232" s="54" t="s">
        <v>16</v>
      </c>
      <c r="C232" s="55" t="str">
        <f>IF(OR('Tabel 4F S'!C232&lt;5,'Tabel 4(Br) S'!C232&lt;0.5),"-",IFERROR('Tabel 4(Br) S'!C232/'Tabel 4F S'!C232*100,"-"))</f>
        <v>-</v>
      </c>
      <c r="D232" s="55" t="str">
        <f>IF(OR('Tabel 4F S'!D232&lt;5,'Tabel 4(Br) S'!D232&lt;0.5),"-",IFERROR('Tabel 4(Br) S'!D232/'Tabel 4F S'!D232*100,"-"))</f>
        <v>-</v>
      </c>
      <c r="E232" s="55" t="str">
        <f>IF(OR('Tabel 4F S'!E232&lt;5,'Tabel 4(Br) S'!E232&lt;0.5),"-",IFERROR('Tabel 4(Br) S'!E232/'Tabel 4F S'!E232*100,"-"))</f>
        <v>-</v>
      </c>
      <c r="F232" s="55" t="str">
        <f>IF(OR('Tabel 4F S'!F232&lt;5,'Tabel 4(Br) S'!F232&lt;0.5),"-",IFERROR('Tabel 4(Br) S'!F232/'Tabel 4F S'!F232*100,"-"))</f>
        <v>-</v>
      </c>
      <c r="G232" s="55" t="str">
        <f>IF(OR('Tabel 4F S'!G232&lt;5,'Tabel 4(Br) S'!G232&lt;0.5),"-",IFERROR('Tabel 4(Br) S'!G232/'Tabel 4F S'!G232*100,"-"))</f>
        <v>-</v>
      </c>
      <c r="H232" s="82"/>
      <c r="I232" s="55" t="str">
        <f>IF(OR('Tabel 4F S'!I232&lt;5,'Tabel 4(Br) S'!I232&lt;0.5),"-",IFERROR('Tabel 4(Br) S'!I232/'Tabel 4F S'!I232*100,"-"))</f>
        <v>-</v>
      </c>
    </row>
    <row r="233" spans="1:9" x14ac:dyDescent="0.25">
      <c r="A233" s="56" t="s">
        <v>17</v>
      </c>
      <c r="C233" s="57" t="str">
        <f>IF(OR('Tabel 4F S'!C233&lt;5,'Tabel 4(Br) S'!C233&lt;0.5),"-",IFERROR('Tabel 4(Br) S'!C233/'Tabel 4F S'!C233*100,"-"))</f>
        <v>-</v>
      </c>
      <c r="D233" s="57" t="str">
        <f>IF(OR('Tabel 4F S'!D233&lt;5,'Tabel 4(Br) S'!D233&lt;0.5),"-",IFERROR('Tabel 4(Br) S'!D233/'Tabel 4F S'!D233*100,"-"))</f>
        <v>-</v>
      </c>
      <c r="E233" s="57" t="str">
        <f>IF(OR('Tabel 4F S'!E233&lt;5,'Tabel 4(Br) S'!E233&lt;0.5),"-",IFERROR('Tabel 4(Br) S'!E233/'Tabel 4F S'!E233*100,"-"))</f>
        <v>-</v>
      </c>
      <c r="F233" s="57" t="str">
        <f>IF(OR('Tabel 4F S'!F233&lt;5,'Tabel 4(Br) S'!F233&lt;0.5),"-",IFERROR('Tabel 4(Br) S'!F233/'Tabel 4F S'!F233*100,"-"))</f>
        <v>-</v>
      </c>
      <c r="G233" s="57" t="str">
        <f>IF(OR('Tabel 4F S'!G233&lt;5,'Tabel 4(Br) S'!G233&lt;0.5),"-",IFERROR('Tabel 4(Br) S'!G233/'Tabel 4F S'!G233*100,"-"))</f>
        <v>-</v>
      </c>
      <c r="H233" s="82"/>
      <c r="I233" s="57" t="str">
        <f>IF(OR('Tabel 4F S'!I233&lt;5,'Tabel 4(Br) S'!I233&lt;0.5),"-",IFERROR('Tabel 4(Br) S'!I233/'Tabel 4F S'!I233*100,"-"))</f>
        <v>-</v>
      </c>
    </row>
    <row r="234" spans="1:9" x14ac:dyDescent="0.25">
      <c r="A234" s="58" t="s">
        <v>18</v>
      </c>
      <c r="C234" s="59" t="str">
        <f>IF(OR('Tabel 4F S'!C234&lt;5,'Tabel 4(Br) S'!C234&lt;0.5),"-",IFERROR('Tabel 4(Br) S'!C234/'Tabel 4F S'!C234*100,"-"))</f>
        <v>-</v>
      </c>
      <c r="D234" s="59" t="str">
        <f>IF(OR('Tabel 4F S'!D234&lt;5,'Tabel 4(Br) S'!D234&lt;0.5),"-",IFERROR('Tabel 4(Br) S'!D234/'Tabel 4F S'!D234*100,"-"))</f>
        <v>-</v>
      </c>
      <c r="E234" s="59" t="str">
        <f>IF(OR('Tabel 4F S'!E234&lt;5,'Tabel 4(Br) S'!E234&lt;0.5),"-",IFERROR('Tabel 4(Br) S'!E234/'Tabel 4F S'!E234*100,"-"))</f>
        <v>-</v>
      </c>
      <c r="F234" s="59" t="str">
        <f>IF(OR('Tabel 4F S'!F234&lt;5,'Tabel 4(Br) S'!F234&lt;0.5),"-",IFERROR('Tabel 4(Br) S'!F234/'Tabel 4F S'!F234*100,"-"))</f>
        <v>-</v>
      </c>
      <c r="G234" s="59" t="str">
        <f>IF(OR('Tabel 4F S'!G234&lt;5,'Tabel 4(Br) S'!G234&lt;0.5),"-",IFERROR('Tabel 4(Br) S'!G234/'Tabel 4F S'!G234*100,"-"))</f>
        <v>-</v>
      </c>
      <c r="H234" s="82"/>
      <c r="I234" s="59" t="str">
        <f>IF(OR('Tabel 4F S'!I234&lt;5,'Tabel 4(Br) S'!I234&lt;0.5),"-",IFERROR('Tabel 4(Br) S'!I234/'Tabel 4F S'!I234*100,"-"))</f>
        <v>-</v>
      </c>
    </row>
    <row r="235" spans="1:9" x14ac:dyDescent="0.25">
      <c r="A235" s="54" t="s">
        <v>19</v>
      </c>
      <c r="C235" s="55" t="str">
        <f>IF(OR('Tabel 4F S'!C235&lt;5,'Tabel 4(Br) S'!C235&lt;0.5),"-",IFERROR('Tabel 4(Br) S'!C235/'Tabel 4F S'!C235*100,"-"))</f>
        <v>-</v>
      </c>
      <c r="D235" s="55" t="str">
        <f>IF(OR('Tabel 4F S'!D235&lt;5,'Tabel 4(Br) S'!D235&lt;0.5),"-",IFERROR('Tabel 4(Br) S'!D235/'Tabel 4F S'!D235*100,"-"))</f>
        <v>-</v>
      </c>
      <c r="E235" s="55" t="str">
        <f>IF(OR('Tabel 4F S'!E235&lt;5,'Tabel 4(Br) S'!E235&lt;0.5),"-",IFERROR('Tabel 4(Br) S'!E235/'Tabel 4F S'!E235*100,"-"))</f>
        <v>-</v>
      </c>
      <c r="F235" s="55" t="str">
        <f>IF(OR('Tabel 4F S'!F235&lt;5,'Tabel 4(Br) S'!F235&lt;0.5),"-",IFERROR('Tabel 4(Br) S'!F235/'Tabel 4F S'!F235*100,"-"))</f>
        <v>-</v>
      </c>
      <c r="G235" s="55" t="str">
        <f>IF(OR('Tabel 4F S'!G235&lt;5,'Tabel 4(Br) S'!G235&lt;0.5),"-",IFERROR('Tabel 4(Br) S'!G235/'Tabel 4F S'!G235*100,"-"))</f>
        <v>-</v>
      </c>
      <c r="H235" s="82"/>
      <c r="I235" s="55">
        <f>IF(OR('Tabel 4F S'!I235&lt;5,'Tabel 4(Br) S'!I235&lt;0.5),"-",IFERROR('Tabel 4(Br) S'!I235/'Tabel 4F S'!I235*100,"-"))</f>
        <v>12.497661074034804</v>
      </c>
    </row>
    <row r="236" spans="1:9" x14ac:dyDescent="0.25">
      <c r="A236" s="56" t="s">
        <v>20</v>
      </c>
      <c r="C236" s="57" t="str">
        <f>IF(OR('Tabel 4F S'!C236&lt;5,'Tabel 4(Br) S'!C236&lt;0.5),"-",IFERROR('Tabel 4(Br) S'!C236/'Tabel 4F S'!C236*100,"-"))</f>
        <v>-</v>
      </c>
      <c r="D236" s="57" t="str">
        <f>IF(OR('Tabel 4F S'!D236&lt;5,'Tabel 4(Br) S'!D236&lt;0.5),"-",IFERROR('Tabel 4(Br) S'!D236/'Tabel 4F S'!D236*100,"-"))</f>
        <v>-</v>
      </c>
      <c r="E236" s="57" t="str">
        <f>IF(OR('Tabel 4F S'!E236&lt;5,'Tabel 4(Br) S'!E236&lt;0.5),"-",IFERROR('Tabel 4(Br) S'!E236/'Tabel 4F S'!E236*100,"-"))</f>
        <v>-</v>
      </c>
      <c r="F236" s="57" t="str">
        <f>IF(OR('Tabel 4F S'!F236&lt;5,'Tabel 4(Br) S'!F236&lt;0.5),"-",IFERROR('Tabel 4(Br) S'!F236/'Tabel 4F S'!F236*100,"-"))</f>
        <v>-</v>
      </c>
      <c r="G236" s="57" t="str">
        <f>IF(OR('Tabel 4F S'!G236&lt;5,'Tabel 4(Br) S'!G236&lt;0.5),"-",IFERROR('Tabel 4(Br) S'!G236/'Tabel 4F S'!G236*100,"-"))</f>
        <v>-</v>
      </c>
      <c r="H236" s="82"/>
      <c r="I236" s="57" t="str">
        <f>IF(OR('Tabel 4F S'!I236&lt;5,'Tabel 4(Br) S'!I236&lt;0.5),"-",IFERROR('Tabel 4(Br) S'!I236/'Tabel 4F S'!I236*100,"-"))</f>
        <v>-</v>
      </c>
    </row>
    <row r="237" spans="1:9" x14ac:dyDescent="0.25">
      <c r="A237" s="58" t="s">
        <v>21</v>
      </c>
      <c r="C237" s="59" t="str">
        <f>IF(OR('Tabel 4F S'!C237&lt;5,'Tabel 4(Br) S'!C237&lt;0.5),"-",IFERROR('Tabel 4(Br) S'!C237/'Tabel 4F S'!C237*100,"-"))</f>
        <v>-</v>
      </c>
      <c r="D237" s="59" t="str">
        <f>IF(OR('Tabel 4F S'!D237&lt;5,'Tabel 4(Br) S'!D237&lt;0.5),"-",IFERROR('Tabel 4(Br) S'!D237/'Tabel 4F S'!D237*100,"-"))</f>
        <v>-</v>
      </c>
      <c r="E237" s="59" t="str">
        <f>IF(OR('Tabel 4F S'!E237&lt;5,'Tabel 4(Br) S'!E237&lt;0.5),"-",IFERROR('Tabel 4(Br) S'!E237/'Tabel 4F S'!E237*100,"-"))</f>
        <v>-</v>
      </c>
      <c r="F237" s="59" t="str">
        <f>IF(OR('Tabel 4F S'!F237&lt;5,'Tabel 4(Br) S'!F237&lt;0.5),"-",IFERROR('Tabel 4(Br) S'!F237/'Tabel 4F S'!F237*100,"-"))</f>
        <v>-</v>
      </c>
      <c r="G237" s="59" t="str">
        <f>IF(OR('Tabel 4F S'!G237&lt;5,'Tabel 4(Br) S'!G237&lt;0.5),"-",IFERROR('Tabel 4(Br) S'!G237/'Tabel 4F S'!G237*100,"-"))</f>
        <v>-</v>
      </c>
      <c r="H237" s="82"/>
      <c r="I237" s="59" t="str">
        <f>IF(OR('Tabel 4F S'!I237&lt;5,'Tabel 4(Br) S'!I237&lt;0.5),"-",IFERROR('Tabel 4(Br) S'!I237/'Tabel 4F S'!I237*100,"-"))</f>
        <v>-</v>
      </c>
    </row>
    <row r="238" spans="1:9" x14ac:dyDescent="0.25">
      <c r="A238" s="54" t="s">
        <v>22</v>
      </c>
      <c r="C238" s="55" t="str">
        <f>IF(OR('Tabel 4F S'!C238&lt;5,'Tabel 4(Br) S'!C238&lt;0.5),"-",IFERROR('Tabel 4(Br) S'!C238/'Tabel 4F S'!C238*100,"-"))</f>
        <v>-</v>
      </c>
      <c r="D238" s="55" t="str">
        <f>IF(OR('Tabel 4F S'!D238&lt;5,'Tabel 4(Br) S'!D238&lt;0.5),"-",IFERROR('Tabel 4(Br) S'!D238/'Tabel 4F S'!D238*100,"-"))</f>
        <v>-</v>
      </c>
      <c r="E238" s="55" t="str">
        <f>IF(OR('Tabel 4F S'!E238&lt;5,'Tabel 4(Br) S'!E238&lt;0.5),"-",IFERROR('Tabel 4(Br) S'!E238/'Tabel 4F S'!E238*100,"-"))</f>
        <v>-</v>
      </c>
      <c r="F238" s="55" t="str">
        <f>IF(OR('Tabel 4F S'!F238&lt;5,'Tabel 4(Br) S'!F238&lt;0.5),"-",IFERROR('Tabel 4(Br) S'!F238/'Tabel 4F S'!F238*100,"-"))</f>
        <v>-</v>
      </c>
      <c r="G238" s="55" t="str">
        <f>IF(OR('Tabel 4F S'!G238&lt;5,'Tabel 4(Br) S'!G238&lt;0.5),"-",IFERROR('Tabel 4(Br) S'!G238/'Tabel 4F S'!G238*100,"-"))</f>
        <v>-</v>
      </c>
      <c r="H238" s="82"/>
      <c r="I238" s="55" t="str">
        <f>IF(OR('Tabel 4F S'!I238&lt;5,'Tabel 4(Br) S'!I238&lt;0.5),"-",IFERROR('Tabel 4(Br) S'!I238/'Tabel 4F S'!I238*100,"-"))</f>
        <v>-</v>
      </c>
    </row>
    <row r="239" spans="1:9" x14ac:dyDescent="0.25">
      <c r="A239" s="56" t="s">
        <v>23</v>
      </c>
      <c r="C239" s="57">
        <f>IF(OR('Tabel 4F S'!C239&lt;5,'Tabel 4(Br) S'!C239&lt;0.5),"-",IFERROR('Tabel 4(Br) S'!C239/'Tabel 4F S'!C239*100,"-"))</f>
        <v>19.996257718455684</v>
      </c>
      <c r="D239" s="57" t="str">
        <f>IF(OR('Tabel 4F S'!D239&lt;5,'Tabel 4(Br) S'!D239&lt;0.5),"-",IFERROR('Tabel 4(Br) S'!D239/'Tabel 4F S'!D239*100,"-"))</f>
        <v>-</v>
      </c>
      <c r="E239" s="57" t="str">
        <f>IF(OR('Tabel 4F S'!E239&lt;5,'Tabel 4(Br) S'!E239&lt;0.5),"-",IFERROR('Tabel 4(Br) S'!E239/'Tabel 4F S'!E239*100,"-"))</f>
        <v>-</v>
      </c>
      <c r="F239" s="57" t="str">
        <f>IF(OR('Tabel 4F S'!F239&lt;5,'Tabel 4(Br) S'!F239&lt;0.5),"-",IFERROR('Tabel 4(Br) S'!F239/'Tabel 4F S'!F239*100,"-"))</f>
        <v>-</v>
      </c>
      <c r="G239" s="57" t="str">
        <f>IF(OR('Tabel 4F S'!G239&lt;5,'Tabel 4(Br) S'!G239&lt;0.5),"-",IFERROR('Tabel 4(Br) S'!G239/'Tabel 4F S'!G239*100,"-"))</f>
        <v>-</v>
      </c>
      <c r="H239" s="82"/>
      <c r="I239" s="57">
        <f>IF(OR('Tabel 4F S'!I239&lt;5,'Tabel 4(Br) S'!I239&lt;0.5),"-",IFERROR('Tabel 4(Br) S'!I239/'Tabel 4F S'!I239*100,"-"))</f>
        <v>3.5707603068670863</v>
      </c>
    </row>
    <row r="240" spans="1:9" x14ac:dyDescent="0.25">
      <c r="A240" s="58" t="s">
        <v>24</v>
      </c>
      <c r="C240" s="59" t="str">
        <f>IF(OR('Tabel 4F S'!C240&lt;5,'Tabel 4(Br) S'!C240&lt;0.5),"-",IFERROR('Tabel 4(Br) S'!C240/'Tabel 4F S'!C240*100,"-"))</f>
        <v>-</v>
      </c>
      <c r="D240" s="59" t="str">
        <f>IF(OR('Tabel 4F S'!D240&lt;5,'Tabel 4(Br) S'!D240&lt;0.5),"-",IFERROR('Tabel 4(Br) S'!D240/'Tabel 4F S'!D240*100,"-"))</f>
        <v>-</v>
      </c>
      <c r="E240" s="59">
        <f>IF(OR('Tabel 4F S'!E240&lt;5,'Tabel 4(Br) S'!E240&lt;0.5),"-",IFERROR('Tabel 4(Br) S'!E240/'Tabel 4F S'!E240*100,"-"))</f>
        <v>9.9981288592278421</v>
      </c>
      <c r="F240" s="59" t="str">
        <f>IF(OR('Tabel 4F S'!F240&lt;5,'Tabel 4(Br) S'!F240&lt;0.5),"-",IFERROR('Tabel 4(Br) S'!F240/'Tabel 4F S'!F240*100,"-"))</f>
        <v>-</v>
      </c>
      <c r="G240" s="59" t="str">
        <f>IF(OR('Tabel 4F S'!G240&lt;5,'Tabel 4(Br) S'!G240&lt;0.5),"-",IFERROR('Tabel 4(Br) S'!G240/'Tabel 4F S'!G240*100,"-"))</f>
        <v>-</v>
      </c>
      <c r="H240" s="82"/>
      <c r="I240" s="59">
        <f>IF(OR('Tabel 4F S'!I240&lt;5,'Tabel 4(Br) S'!I240&lt;0.5),"-",IFERROR('Tabel 4(Br) S'!I240/'Tabel 4F S'!I240*100,"-"))</f>
        <v>3.124415268508701</v>
      </c>
    </row>
    <row r="241" spans="1:9" x14ac:dyDescent="0.25">
      <c r="A241" s="54" t="s">
        <v>25</v>
      </c>
      <c r="C241" s="55" t="str">
        <f>IF(OR('Tabel 4F S'!C241&lt;5,'Tabel 4(Br) S'!C241&lt;0.5),"-",IFERROR('Tabel 4(Br) S'!C241/'Tabel 4F S'!C241*100,"-"))</f>
        <v>-</v>
      </c>
      <c r="D241" s="55" t="str">
        <f>IF(OR('Tabel 4F S'!D241&lt;5,'Tabel 4(Br) S'!D241&lt;0.5),"-",IFERROR('Tabel 4(Br) S'!D241/'Tabel 4F S'!D241*100,"-"))</f>
        <v>-</v>
      </c>
      <c r="E241" s="55" t="str">
        <f>IF(OR('Tabel 4F S'!E241&lt;5,'Tabel 4(Br) S'!E241&lt;0.5),"-",IFERROR('Tabel 4(Br) S'!E241/'Tabel 4F S'!E241*100,"-"))</f>
        <v>-</v>
      </c>
      <c r="F241" s="55" t="str">
        <f>IF(OR('Tabel 4F S'!F241&lt;5,'Tabel 4(Br) S'!F241&lt;0.5),"-",IFERROR('Tabel 4(Br) S'!F241/'Tabel 4F S'!F241*100,"-"))</f>
        <v>-</v>
      </c>
      <c r="G241" s="55" t="str">
        <f>IF(OR('Tabel 4F S'!G241&lt;5,'Tabel 4(Br) S'!G241&lt;0.5),"-",IFERROR('Tabel 4(Br) S'!G241/'Tabel 4F S'!G241*100,"-"))</f>
        <v>-</v>
      </c>
      <c r="H241" s="82"/>
      <c r="I241" s="55" t="str">
        <f>IF(OR('Tabel 4F S'!I241&lt;5,'Tabel 4(Br) S'!I241&lt;0.5),"-",IFERROR('Tabel 4(Br) S'!I241/'Tabel 4F S'!I241*100,"-"))</f>
        <v>-</v>
      </c>
    </row>
    <row r="242" spans="1:9" x14ac:dyDescent="0.25">
      <c r="A242" s="56" t="s">
        <v>26</v>
      </c>
      <c r="C242" s="57" t="str">
        <f>IF(OR('Tabel 4F S'!C242&lt;5,'Tabel 4(Br) S'!C242&lt;0.5),"-",IFERROR('Tabel 4(Br) S'!C242/'Tabel 4F S'!C242*100,"-"))</f>
        <v>-</v>
      </c>
      <c r="D242" s="57" t="str">
        <f>IF(OR('Tabel 4F S'!D242&lt;5,'Tabel 4(Br) S'!D242&lt;0.5),"-",IFERROR('Tabel 4(Br) S'!D242/'Tabel 4F S'!D242*100,"-"))</f>
        <v>-</v>
      </c>
      <c r="E242" s="57" t="str">
        <f>IF(OR('Tabel 4F S'!E242&lt;5,'Tabel 4(Br) S'!E242&lt;0.5),"-",IFERROR('Tabel 4(Br) S'!E242/'Tabel 4F S'!E242*100,"-"))</f>
        <v>-</v>
      </c>
      <c r="F242" s="57" t="str">
        <f>IF(OR('Tabel 4F S'!F242&lt;5,'Tabel 4(Br) S'!F242&lt;0.5),"-",IFERROR('Tabel 4(Br) S'!F242/'Tabel 4F S'!F242*100,"-"))</f>
        <v>-</v>
      </c>
      <c r="G242" s="57" t="str">
        <f>IF(OR('Tabel 4F S'!G242&lt;5,'Tabel 4(Br) S'!G242&lt;0.5),"-",IFERROR('Tabel 4(Br) S'!G242/'Tabel 4F S'!G242*100,"-"))</f>
        <v>-</v>
      </c>
      <c r="H242" s="82"/>
      <c r="I242" s="57">
        <f>IF(OR('Tabel 4F S'!I242&lt;5,'Tabel 4(Br) S'!I242&lt;0.5),"-",IFERROR('Tabel 4(Br) S'!I242/'Tabel 4F S'!I242*100,"-"))</f>
        <v>7.6894975541517043</v>
      </c>
    </row>
    <row r="243" spans="1:9" x14ac:dyDescent="0.25">
      <c r="A243" s="58" t="s">
        <v>27</v>
      </c>
      <c r="C243" s="59" t="str">
        <f>IF(OR('Tabel 4F S'!C243&lt;5,'Tabel 4(Br) S'!C243&lt;0.5),"-",IFERROR('Tabel 4(Br) S'!C243/'Tabel 4F S'!C243*100,"-"))</f>
        <v>-</v>
      </c>
      <c r="D243" s="59" t="str">
        <f>IF(OR('Tabel 4F S'!D243&lt;5,'Tabel 4(Br) S'!D243&lt;0.5),"-",IFERROR('Tabel 4(Br) S'!D243/'Tabel 4F S'!D243*100,"-"))</f>
        <v>-</v>
      </c>
      <c r="E243" s="59" t="str">
        <f>IF(OR('Tabel 4F S'!E243&lt;5,'Tabel 4(Br) S'!E243&lt;0.5),"-",IFERROR('Tabel 4(Br) S'!E243/'Tabel 4F S'!E243*100,"-"))</f>
        <v>-</v>
      </c>
      <c r="F243" s="59" t="str">
        <f>IF(OR('Tabel 4F S'!F243&lt;5,'Tabel 4(Br) S'!F243&lt;0.5),"-",IFERROR('Tabel 4(Br) S'!F243/'Tabel 4F S'!F243*100,"-"))</f>
        <v>-</v>
      </c>
      <c r="G243" s="59" t="str">
        <f>IF(OR('Tabel 4F S'!G243&lt;5,'Tabel 4(Br) S'!G243&lt;0.5),"-",IFERROR('Tabel 4(Br) S'!G243/'Tabel 4F S'!G243*100,"-"))</f>
        <v>-</v>
      </c>
      <c r="H243" s="82"/>
      <c r="I243" s="59" t="str">
        <f>IF(OR('Tabel 4F S'!I243&lt;5,'Tabel 4(Br) S'!I243&lt;0.5),"-",IFERROR('Tabel 4(Br) S'!I243/'Tabel 4F S'!I243*100,"-"))</f>
        <v>-</v>
      </c>
    </row>
    <row r="244" spans="1:9" x14ac:dyDescent="0.25">
      <c r="A244" s="54" t="s">
        <v>28</v>
      </c>
      <c r="C244" s="55" t="str">
        <f>IF(OR('Tabel 4F S'!C244&lt;5,'Tabel 4(Br) S'!C244&lt;0.5),"-",IFERROR('Tabel 4(Br) S'!C244/'Tabel 4F S'!C244*100,"-"))</f>
        <v>-</v>
      </c>
      <c r="D244" s="55" t="str">
        <f>IF(OR('Tabel 4F S'!D244&lt;5,'Tabel 4(Br) S'!D244&lt;0.5),"-",IFERROR('Tabel 4(Br) S'!D244/'Tabel 4F S'!D244*100,"-"))</f>
        <v>-</v>
      </c>
      <c r="E244" s="55" t="str">
        <f>IF(OR('Tabel 4F S'!E244&lt;5,'Tabel 4(Br) S'!E244&lt;0.5),"-",IFERROR('Tabel 4(Br) S'!E244/'Tabel 4F S'!E244*100,"-"))</f>
        <v>-</v>
      </c>
      <c r="F244" s="55" t="str">
        <f>IF(OR('Tabel 4F S'!F244&lt;5,'Tabel 4(Br) S'!F244&lt;0.5),"-",IFERROR('Tabel 4(Br) S'!F244/'Tabel 4F S'!F244*100,"-"))</f>
        <v>-</v>
      </c>
      <c r="G244" s="55" t="str">
        <f>IF(OR('Tabel 4F S'!G244&lt;5,'Tabel 4(Br) S'!G244&lt;0.5),"-",IFERROR('Tabel 4(Br) S'!G244/'Tabel 4F S'!G244*100,"-"))</f>
        <v>-</v>
      </c>
      <c r="H244" s="82"/>
      <c r="I244" s="55" t="str">
        <f>IF(OR('Tabel 4F S'!I244&lt;5,'Tabel 4(Br) S'!I244&lt;0.5),"-",IFERROR('Tabel 4(Br) S'!I244/'Tabel 4F S'!I244*100,"-"))</f>
        <v>-</v>
      </c>
    </row>
    <row r="245" spans="1:9" x14ac:dyDescent="0.25">
      <c r="A245" s="56" t="s">
        <v>29</v>
      </c>
      <c r="C245" s="57" t="str">
        <f>IF(OR('Tabel 4F S'!C245&lt;5,'Tabel 4(Br) S'!C245&lt;0.5),"-",IFERROR('Tabel 4(Br) S'!C245/'Tabel 4F S'!C245*100,"-"))</f>
        <v>-</v>
      </c>
      <c r="D245" s="57" t="str">
        <f>IF(OR('Tabel 4F S'!D245&lt;5,'Tabel 4(Br) S'!D245&lt;0.5),"-",IFERROR('Tabel 4(Br) S'!D245/'Tabel 4F S'!D245*100,"-"))</f>
        <v>-</v>
      </c>
      <c r="E245" s="57" t="str">
        <f>IF(OR('Tabel 4F S'!E245&lt;5,'Tabel 4(Br) S'!E245&lt;0.5),"-",IFERROR('Tabel 4(Br) S'!E245/'Tabel 4F S'!E245*100,"-"))</f>
        <v>-</v>
      </c>
      <c r="F245" s="57" t="str">
        <f>IF(OR('Tabel 4F S'!F245&lt;5,'Tabel 4(Br) S'!F245&lt;0.5),"-",IFERROR('Tabel 4(Br) S'!F245/'Tabel 4F S'!F245*100,"-"))</f>
        <v>-</v>
      </c>
      <c r="G245" s="57" t="str">
        <f>IF(OR('Tabel 4F S'!G245&lt;5,'Tabel 4(Br) S'!G245&lt;0.5),"-",IFERROR('Tabel 4(Br) S'!G245/'Tabel 4F S'!G245*100,"-"))</f>
        <v>-</v>
      </c>
      <c r="H245" s="82"/>
      <c r="I245" s="57" t="str">
        <f>IF(OR('Tabel 4F S'!I245&lt;5,'Tabel 4(Br) S'!I245&lt;0.5),"-",IFERROR('Tabel 4(Br) S'!I245/'Tabel 4F S'!I245*100,"-"))</f>
        <v>-</v>
      </c>
    </row>
    <row r="246" spans="1:9" x14ac:dyDescent="0.25">
      <c r="A246" s="58" t="s">
        <v>30</v>
      </c>
      <c r="C246" s="59" t="str">
        <f>IF(OR('Tabel 4F S'!C246&lt;5,'Tabel 4(Br) S'!C246&lt;0.5),"-",IFERROR('Tabel 4(Br) S'!C246/'Tabel 4F S'!C246*100,"-"))</f>
        <v>-</v>
      </c>
      <c r="D246" s="59" t="str">
        <f>IF(OR('Tabel 4F S'!D246&lt;5,'Tabel 4(Br) S'!D246&lt;0.5),"-",IFERROR('Tabel 4(Br) S'!D246/'Tabel 4F S'!D246*100,"-"))</f>
        <v>-</v>
      </c>
      <c r="E246" s="59" t="str">
        <f>IF(OR('Tabel 4F S'!E246&lt;5,'Tabel 4(Br) S'!E246&lt;0.5),"-",IFERROR('Tabel 4(Br) S'!E246/'Tabel 4F S'!E246*100,"-"))</f>
        <v>-</v>
      </c>
      <c r="F246" s="59" t="str">
        <f>IF(OR('Tabel 4F S'!F246&lt;5,'Tabel 4(Br) S'!F246&lt;0.5),"-",IFERROR('Tabel 4(Br) S'!F246/'Tabel 4F S'!F246*100,"-"))</f>
        <v>-</v>
      </c>
      <c r="G246" s="59" t="str">
        <f>IF(OR('Tabel 4F S'!G246&lt;5,'Tabel 4(Br) S'!G246&lt;0.5),"-",IFERROR('Tabel 4(Br) S'!G246/'Tabel 4F S'!G246*100,"-"))</f>
        <v>-</v>
      </c>
      <c r="H246" s="82"/>
      <c r="I246" s="59">
        <f>IF(OR('Tabel 4F S'!I246&lt;5,'Tabel 4(Br) S'!I246&lt;0.5),"-",IFERROR('Tabel 4(Br) S'!I246/'Tabel 4F S'!I246*100,"-"))</f>
        <v>6.7283103598827418</v>
      </c>
    </row>
    <row r="247" spans="1:9" x14ac:dyDescent="0.25">
      <c r="A247" s="54" t="s">
        <v>31</v>
      </c>
      <c r="C247" s="55" t="str">
        <f>IF(OR('Tabel 4F S'!C247&lt;5,'Tabel 4(Br) S'!C247&lt;0.5),"-",IFERROR('Tabel 4(Br) S'!C247/'Tabel 4F S'!C247*100,"-"))</f>
        <v>-</v>
      </c>
      <c r="D247" s="55" t="str">
        <f>IF(OR('Tabel 4F S'!D247&lt;5,'Tabel 4(Br) S'!D247&lt;0.5),"-",IFERROR('Tabel 4(Br) S'!D247/'Tabel 4F S'!D247*100,"-"))</f>
        <v>-</v>
      </c>
      <c r="E247" s="55" t="str">
        <f>IF(OR('Tabel 4F S'!E247&lt;5,'Tabel 4(Br) S'!E247&lt;0.5),"-",IFERROR('Tabel 4(Br) S'!E247/'Tabel 4F S'!E247*100,"-"))</f>
        <v>-</v>
      </c>
      <c r="F247" s="55" t="str">
        <f>IF(OR('Tabel 4F S'!F247&lt;5,'Tabel 4(Br) S'!F247&lt;0.5),"-",IFERROR('Tabel 4(Br) S'!F247/'Tabel 4F S'!F247*100,"-"))</f>
        <v>-</v>
      </c>
      <c r="G247" s="55" t="str">
        <f>IF(OR('Tabel 4F S'!G247&lt;5,'Tabel 4(Br) S'!G247&lt;0.5),"-",IFERROR('Tabel 4(Br) S'!G247/'Tabel 4F S'!G247*100,"-"))</f>
        <v>-</v>
      </c>
      <c r="H247" s="82"/>
      <c r="I247" s="55" t="str">
        <f>IF(OR('Tabel 4F S'!I247&lt;5,'Tabel 4(Br) S'!I247&lt;0.5),"-",IFERROR('Tabel 4(Br) S'!I247/'Tabel 4F S'!I247*100,"-"))</f>
        <v>-</v>
      </c>
    </row>
    <row r="248" spans="1:9" x14ac:dyDescent="0.25">
      <c r="A248" s="56" t="s">
        <v>32</v>
      </c>
      <c r="C248" s="57" t="str">
        <f>IF(OR('Tabel 4F S'!C248&lt;5,'Tabel 4(Br) S'!C248&lt;0.5),"-",IFERROR('Tabel 4(Br) S'!C248/'Tabel 4F S'!C248*100,"-"))</f>
        <v>-</v>
      </c>
      <c r="D248" s="57" t="str">
        <f>IF(OR('Tabel 4F S'!D248&lt;5,'Tabel 4(Br) S'!D248&lt;0.5),"-",IFERROR('Tabel 4(Br) S'!D248/'Tabel 4F S'!D248*100,"-"))</f>
        <v>-</v>
      </c>
      <c r="E248" s="57" t="str">
        <f>IF(OR('Tabel 4F S'!E248&lt;5,'Tabel 4(Br) S'!E248&lt;0.5),"-",IFERROR('Tabel 4(Br) S'!E248/'Tabel 4F S'!E248*100,"-"))</f>
        <v>-</v>
      </c>
      <c r="F248" s="57" t="str">
        <f>IF(OR('Tabel 4F S'!F248&lt;5,'Tabel 4(Br) S'!F248&lt;0.5),"-",IFERROR('Tabel 4(Br) S'!F248/'Tabel 4F S'!F248*100,"-"))</f>
        <v>-</v>
      </c>
      <c r="G248" s="57" t="str">
        <f>IF(OR('Tabel 4F S'!G248&lt;5,'Tabel 4(Br) S'!G248&lt;0.5),"-",IFERROR('Tabel 4(Br) S'!G248/'Tabel 4F S'!G248*100,"-"))</f>
        <v>-</v>
      </c>
      <c r="H248" s="82"/>
      <c r="I248" s="57" t="str">
        <f>IF(OR('Tabel 4F S'!I248&lt;5,'Tabel 4(Br) S'!I248&lt;0.5),"-",IFERROR('Tabel 4(Br) S'!I248/'Tabel 4F S'!I248*100,"-"))</f>
        <v>-</v>
      </c>
    </row>
    <row r="249" spans="1:9" x14ac:dyDescent="0.25">
      <c r="A249" s="58" t="s">
        <v>33</v>
      </c>
      <c r="C249" s="59" t="str">
        <f>IF(OR('Tabel 4F S'!C249&lt;5,'Tabel 4(Br) S'!C249&lt;0.5),"-",IFERROR('Tabel 4(Br) S'!C249/'Tabel 4F S'!C249*100,"-"))</f>
        <v>-</v>
      </c>
      <c r="D249" s="59" t="str">
        <f>IF(OR('Tabel 4F S'!D249&lt;5,'Tabel 4(Br) S'!D249&lt;0.5),"-",IFERROR('Tabel 4(Br) S'!D249/'Tabel 4F S'!D249*100,"-"))</f>
        <v>-</v>
      </c>
      <c r="E249" s="59" t="str">
        <f>IF(OR('Tabel 4F S'!E249&lt;5,'Tabel 4(Br) S'!E249&lt;0.5),"-",IFERROR('Tabel 4(Br) S'!E249/'Tabel 4F S'!E249*100,"-"))</f>
        <v>-</v>
      </c>
      <c r="F249" s="59" t="str">
        <f>IF(OR('Tabel 4F S'!F249&lt;5,'Tabel 4(Br) S'!F249&lt;0.5),"-",IFERROR('Tabel 4(Br) S'!F249/'Tabel 4F S'!F249*100,"-"))</f>
        <v>-</v>
      </c>
      <c r="G249" s="59" t="str">
        <f>IF(OR('Tabel 4F S'!G249&lt;5,'Tabel 4(Br) S'!G249&lt;0.5),"-",IFERROR('Tabel 4(Br) S'!G249/'Tabel 4F S'!G249*100,"-"))</f>
        <v>-</v>
      </c>
      <c r="H249" s="82"/>
      <c r="I249" s="59" t="str">
        <f>IF(OR('Tabel 4F S'!I249&lt;5,'Tabel 4(Br) S'!I249&lt;0.5),"-",IFERROR('Tabel 4(Br) S'!I249/'Tabel 4F S'!I249*100,"-"))</f>
        <v>-</v>
      </c>
    </row>
    <row r="250" spans="1:9" x14ac:dyDescent="0.25">
      <c r="A250" s="54" t="s">
        <v>34</v>
      </c>
      <c r="C250" s="55">
        <f>IF(OR('Tabel 4F S'!C250&lt;5,'Tabel 4(Br) S'!C250&lt;0.5),"-",IFERROR('Tabel 4(Br) S'!C250/'Tabel 4F S'!C250*100,"-"))</f>
        <v>7.2288405164348521</v>
      </c>
      <c r="D250" s="55">
        <f>IF(OR('Tabel 4F S'!D250&lt;5,'Tabel 4(Br) S'!D250&lt;0.5),"-",IFERROR('Tabel 4(Br) S'!D250/'Tabel 4F S'!D250*100,"-"))</f>
        <v>3.0297360179478314</v>
      </c>
      <c r="E250" s="55" t="str">
        <f>IF(OR('Tabel 4F S'!E250&lt;5,'Tabel 4(Br) S'!E250&lt;0.5),"-",IFERROR('Tabel 4(Br) S'!E250/'Tabel 4F S'!E250*100,"-"))</f>
        <v>-</v>
      </c>
      <c r="F250" s="55" t="str">
        <f>IF(OR('Tabel 4F S'!F250&lt;5,'Tabel 4(Br) S'!F250&lt;0.5),"-",IFERROR('Tabel 4(Br) S'!F250/'Tabel 4F S'!F250*100,"-"))</f>
        <v>-</v>
      </c>
      <c r="G250" s="55" t="str">
        <f>IF(OR('Tabel 4F S'!G250&lt;5,'Tabel 4(Br) S'!G250&lt;0.5),"-",IFERROR('Tabel 4(Br) S'!G250/'Tabel 4F S'!G250*100,"-"))</f>
        <v>-</v>
      </c>
      <c r="H250" s="82"/>
      <c r="I250" s="55">
        <f>IF(OR('Tabel 4F S'!I250&lt;5,'Tabel 4(Br) S'!I250&lt;0.5),"-",IFERROR('Tabel 4(Br) S'!I250/'Tabel 4F S'!I250*100,"-"))</f>
        <v>2.0508296875788923</v>
      </c>
    </row>
    <row r="251" spans="1:9" x14ac:dyDescent="0.25">
      <c r="A251" s="56" t="s">
        <v>35</v>
      </c>
      <c r="C251" s="57">
        <f>IF(OR('Tabel 4F S'!C251&lt;5,'Tabel 4(Br) S'!C251&lt;0.5),"-",IFERROR('Tabel 4(Br) S'!C251/'Tabel 4F S'!C251*100,"-"))</f>
        <v>6.665419239485229</v>
      </c>
      <c r="D251" s="57">
        <f>IF(OR('Tabel 4F S'!D251&lt;5,'Tabel 4(Br) S'!D251&lt;0.5),"-",IFERROR('Tabel 4(Br) S'!D251/'Tabel 4F S'!D251*100,"-"))</f>
        <v>1.8041493124135173</v>
      </c>
      <c r="E251" s="57">
        <f>IF(OR('Tabel 4F S'!E251&lt;5,'Tabel 4(Br) S'!E251&lt;0.5),"-",IFERROR('Tabel 4(Br) S'!E251/'Tabel 4F S'!E251*100,"-"))</f>
        <v>1.7122703292383985</v>
      </c>
      <c r="F251" s="57" t="str">
        <f>IF(OR('Tabel 4F S'!F251&lt;5,'Tabel 4(Br) S'!F251&lt;0.5),"-",IFERROR('Tabel 4(Br) S'!F251/'Tabel 4F S'!F251*100,"-"))</f>
        <v>-</v>
      </c>
      <c r="G251" s="57" t="str">
        <f>IF(OR('Tabel 4F S'!G251&lt;5,'Tabel 4(Br) S'!G251&lt;0.5),"-",IFERROR('Tabel 4(Br) S'!G251/'Tabel 4F S'!G251*100,"-"))</f>
        <v>-</v>
      </c>
      <c r="H251" s="82"/>
      <c r="I251" s="57">
        <f>IF(OR('Tabel 4F S'!I251&lt;5,'Tabel 4(Br) S'!I251&lt;0.5),"-",IFERROR('Tabel 4(Br) S'!I251/'Tabel 4F S'!I251*100,"-"))</f>
        <v>1.7454285510228416</v>
      </c>
    </row>
    <row r="252" spans="1:9" x14ac:dyDescent="0.25">
      <c r="A252" s="58" t="s">
        <v>36</v>
      </c>
      <c r="C252" s="59" t="str">
        <f>IF(OR('Tabel 4F S'!C252&lt;5,'Tabel 4(Br) S'!C252&lt;0.5),"-",IFERROR('Tabel 4(Br) S'!C252/'Tabel 4F S'!C252*100,"-"))</f>
        <v>-</v>
      </c>
      <c r="D252" s="59" t="str">
        <f>IF(OR('Tabel 4F S'!D252&lt;5,'Tabel 4(Br) S'!D252&lt;0.5),"-",IFERROR('Tabel 4(Br) S'!D252/'Tabel 4F S'!D252*100,"-"))</f>
        <v>-</v>
      </c>
      <c r="E252" s="59" t="str">
        <f>IF(OR('Tabel 4F S'!E252&lt;5,'Tabel 4(Br) S'!E252&lt;0.5),"-",IFERROR('Tabel 4(Br) S'!E252/'Tabel 4F S'!E252*100,"-"))</f>
        <v>-</v>
      </c>
      <c r="F252" s="59">
        <f>IF(OR('Tabel 4F S'!F252&lt;5,'Tabel 4(Br) S'!F252&lt;0.5),"-",IFERROR('Tabel 4(Br) S'!F252/'Tabel 4F S'!F252*100,"-"))</f>
        <v>6.665419239485229</v>
      </c>
      <c r="G252" s="59" t="str">
        <f>IF(OR('Tabel 4F S'!G252&lt;5,'Tabel 4(Br) S'!G252&lt;0.5),"-",IFERROR('Tabel 4(Br) S'!G252/'Tabel 4F S'!G252*100,"-"))</f>
        <v>-</v>
      </c>
      <c r="H252" s="82"/>
      <c r="I252" s="59">
        <f>IF(OR('Tabel 4F S'!I252&lt;5,'Tabel 4(Br) S'!I252&lt;0.5),"-",IFERROR('Tabel 4(Br) S'!I252/'Tabel 4F S'!I252*100,"-"))</f>
        <v>4.165887024678268</v>
      </c>
    </row>
    <row r="253" spans="1:9" x14ac:dyDescent="0.25">
      <c r="A253" s="54" t="s">
        <v>37</v>
      </c>
      <c r="C253" s="55" t="str">
        <f>IF(OR('Tabel 4F S'!C253&lt;5,'Tabel 4(Br) S'!C253&lt;0.5),"-",IFERROR('Tabel 4(Br) S'!C253/'Tabel 4F S'!C253*100,"-"))</f>
        <v>-</v>
      </c>
      <c r="D253" s="55" t="str">
        <f>IF(OR('Tabel 4F S'!D253&lt;5,'Tabel 4(Br) S'!D253&lt;0.5),"-",IFERROR('Tabel 4(Br) S'!D253/'Tabel 4F S'!D253*100,"-"))</f>
        <v>-</v>
      </c>
      <c r="E253" s="55" t="str">
        <f>IF(OR('Tabel 4F S'!E253&lt;5,'Tabel 4(Br) S'!E253&lt;0.5),"-",IFERROR('Tabel 4(Br) S'!E253/'Tabel 4F S'!E253*100,"-"))</f>
        <v>-</v>
      </c>
      <c r="F253" s="55" t="str">
        <f>IF(OR('Tabel 4F S'!F253&lt;5,'Tabel 4(Br) S'!F253&lt;0.5),"-",IFERROR('Tabel 4(Br) S'!F253/'Tabel 4F S'!F253*100,"-"))</f>
        <v>-</v>
      </c>
      <c r="G253" s="55" t="str">
        <f>IF(OR('Tabel 4F S'!G253&lt;5,'Tabel 4(Br) S'!G253&lt;0.5),"-",IFERROR('Tabel 4(Br) S'!G253/'Tabel 4F S'!G253*100,"-"))</f>
        <v>-</v>
      </c>
      <c r="H253" s="82"/>
      <c r="I253" s="55" t="str">
        <f>IF(OR('Tabel 4F S'!I253&lt;5,'Tabel 4(Br) S'!I253&lt;0.5),"-",IFERROR('Tabel 4(Br) S'!I253/'Tabel 4F S'!I253*100,"-"))</f>
        <v>-</v>
      </c>
    </row>
    <row r="254" spans="1:9" x14ac:dyDescent="0.25">
      <c r="A254" s="56" t="s">
        <v>38</v>
      </c>
      <c r="C254" s="57" t="str">
        <f>IF(OR('Tabel 4F S'!C254&lt;5,'Tabel 4(Br) S'!C254&lt;0.5),"-",IFERROR('Tabel 4(Br) S'!C254/'Tabel 4F S'!C254*100,"-"))</f>
        <v>-</v>
      </c>
      <c r="D254" s="57">
        <f>IF(OR('Tabel 4F S'!D254&lt;5,'Tabel 4(Br) S'!D254&lt;0.5),"-",IFERROR('Tabel 4(Br) S'!D254/'Tabel 4F S'!D254*100,"-"))</f>
        <v>7.6908683532521867</v>
      </c>
      <c r="E254" s="57" t="str">
        <f>IF(OR('Tabel 4F S'!E254&lt;5,'Tabel 4(Br) S'!E254&lt;0.5),"-",IFERROR('Tabel 4(Br) S'!E254/'Tabel 4F S'!E254*100,"-"))</f>
        <v>-</v>
      </c>
      <c r="F254" s="57">
        <f>IF(OR('Tabel 4F S'!F254&lt;5,'Tabel 4(Br) S'!F254&lt;0.5),"-",IFERROR('Tabel 4(Br) S'!F254/'Tabel 4F S'!F254*100,"-"))</f>
        <v>9.0750327449635115</v>
      </c>
      <c r="G254" s="57" t="str">
        <f>IF(OR('Tabel 4F S'!G254&lt;5,'Tabel 4(Br) S'!G254&lt;0.5),"-",IFERROR('Tabel 4(Br) S'!G254/'Tabel 4F S'!G254*100,"-"))</f>
        <v>-</v>
      </c>
      <c r="H254" s="82"/>
      <c r="I254" s="57">
        <f>IF(OR('Tabel 4F S'!I254&lt;5,'Tabel 4(Br) S'!I254&lt;0.5),"-",IFERROR('Tabel 4(Br) S'!I254/'Tabel 4F S'!I254*100,"-"))</f>
        <v>5.609753412997458</v>
      </c>
    </row>
    <row r="255" spans="1:9" x14ac:dyDescent="0.25">
      <c r="A255" s="58" t="s">
        <v>39</v>
      </c>
      <c r="C255" s="59" t="str">
        <f>IF(OR('Tabel 4F S'!C255&lt;5,'Tabel 4(Br) S'!C255&lt;0.5),"-",IFERROR('Tabel 4(Br) S'!C255/'Tabel 4F S'!C255*100,"-"))</f>
        <v>-</v>
      </c>
      <c r="D255" s="59" t="str">
        <f>IF(OR('Tabel 4F S'!D255&lt;5,'Tabel 4(Br) S'!D255&lt;0.5),"-",IFERROR('Tabel 4(Br) S'!D255/'Tabel 4F S'!D255*100,"-"))</f>
        <v>-</v>
      </c>
      <c r="E255" s="59" t="str">
        <f>IF(OR('Tabel 4F S'!E255&lt;5,'Tabel 4(Br) S'!E255&lt;0.5),"-",IFERROR('Tabel 4(Br) S'!E255/'Tabel 4F S'!E255*100,"-"))</f>
        <v>-</v>
      </c>
      <c r="F255" s="59" t="str">
        <f>IF(OR('Tabel 4F S'!F255&lt;5,'Tabel 4(Br) S'!F255&lt;0.5),"-",IFERROR('Tabel 4(Br) S'!F255/'Tabel 4F S'!F255*100,"-"))</f>
        <v>-</v>
      </c>
      <c r="G255" s="59" t="str">
        <f>IF(OR('Tabel 4F S'!G255&lt;5,'Tabel 4(Br) S'!G255&lt;0.5),"-",IFERROR('Tabel 4(Br) S'!G255/'Tabel 4F S'!G255*100,"-"))</f>
        <v>-</v>
      </c>
      <c r="H255" s="82"/>
      <c r="I255" s="59" t="str">
        <f>IF(OR('Tabel 4F S'!I255&lt;5,'Tabel 4(Br) S'!I255&lt;0.5),"-",IFERROR('Tabel 4(Br) S'!I255/'Tabel 4F S'!I255*100,"-"))</f>
        <v>-</v>
      </c>
    </row>
    <row r="256" spans="1:9" x14ac:dyDescent="0.25">
      <c r="A256" s="54" t="s">
        <v>40</v>
      </c>
      <c r="C256" s="55" t="str">
        <f>IF(OR('Tabel 4F S'!C256&lt;5,'Tabel 4(Br) S'!C256&lt;0.5),"-",IFERROR('Tabel 4(Br) S'!C256/'Tabel 4F S'!C256*100,"-"))</f>
        <v>-</v>
      </c>
      <c r="D256" s="55" t="str">
        <f>IF(OR('Tabel 4F S'!D256&lt;5,'Tabel 4(Br) S'!D256&lt;0.5),"-",IFERROR('Tabel 4(Br) S'!D256/'Tabel 4F S'!D256*100,"-"))</f>
        <v>-</v>
      </c>
      <c r="E256" s="55" t="str">
        <f>IF(OR('Tabel 4F S'!E256&lt;5,'Tabel 4(Br) S'!E256&lt;0.5),"-",IFERROR('Tabel 4(Br) S'!E256/'Tabel 4F S'!E256*100,"-"))</f>
        <v>-</v>
      </c>
      <c r="F256" s="55" t="str">
        <f>IF(OR('Tabel 4F S'!F256&lt;5,'Tabel 4(Br) S'!F256&lt;0.5),"-",IFERROR('Tabel 4(Br) S'!F256/'Tabel 4F S'!F256*100,"-"))</f>
        <v>-</v>
      </c>
      <c r="G256" s="55" t="str">
        <f>IF(OR('Tabel 4F S'!G256&lt;5,'Tabel 4(Br) S'!G256&lt;0.5),"-",IFERROR('Tabel 4(Br) S'!G256/'Tabel 4F S'!G256*100,"-"))</f>
        <v>-</v>
      </c>
      <c r="H256" s="82"/>
      <c r="I256" s="55" t="str">
        <f>IF(OR('Tabel 4F S'!I256&lt;5,'Tabel 4(Br) S'!I256&lt;0.5),"-",IFERROR('Tabel 4(Br) S'!I256/'Tabel 4F S'!I256*100,"-"))</f>
        <v>-</v>
      </c>
    </row>
    <row r="257" spans="1:9" x14ac:dyDescent="0.25">
      <c r="A257" s="56" t="s">
        <v>41</v>
      </c>
      <c r="C257" s="57" t="str">
        <f>IF(OR('Tabel 4F S'!C257&lt;5,'Tabel 4(Br) S'!C257&lt;0.5),"-",IFERROR('Tabel 4(Br) S'!C257/'Tabel 4F S'!C257*100,"-"))</f>
        <v>-</v>
      </c>
      <c r="D257" s="57" t="str">
        <f>IF(OR('Tabel 4F S'!D257&lt;5,'Tabel 4(Br) S'!D257&lt;0.5),"-",IFERROR('Tabel 4(Br) S'!D257/'Tabel 4F S'!D257*100,"-"))</f>
        <v>-</v>
      </c>
      <c r="E257" s="57" t="str">
        <f>IF(OR('Tabel 4F S'!E257&lt;5,'Tabel 4(Br) S'!E257&lt;0.5),"-",IFERROR('Tabel 4(Br) S'!E257/'Tabel 4F S'!E257*100,"-"))</f>
        <v>-</v>
      </c>
      <c r="F257" s="57" t="str">
        <f>IF(OR('Tabel 4F S'!F257&lt;5,'Tabel 4(Br) S'!F257&lt;0.5),"-",IFERROR('Tabel 4(Br) S'!F257/'Tabel 4F S'!F257*100,"-"))</f>
        <v>-</v>
      </c>
      <c r="G257" s="57" t="str">
        <f>IF(OR('Tabel 4F S'!G257&lt;5,'Tabel 4(Br) S'!G257&lt;0.5),"-",IFERROR('Tabel 4(Br) S'!G257/'Tabel 4F S'!G257*100,"-"))</f>
        <v>-</v>
      </c>
      <c r="H257" s="82"/>
      <c r="I257" s="57" t="str">
        <f>IF(OR('Tabel 4F S'!I257&lt;5,'Tabel 4(Br) S'!I257&lt;0.5),"-",IFERROR('Tabel 4(Br) S'!I257/'Tabel 4F S'!I257*100,"-"))</f>
        <v>-</v>
      </c>
    </row>
    <row r="258" spans="1:9" x14ac:dyDescent="0.25">
      <c r="A258" s="58" t="s">
        <v>42</v>
      </c>
      <c r="C258" s="59" t="str">
        <f>IF(OR('Tabel 4F S'!C258&lt;5,'Tabel 4(Br) S'!C258&lt;0.5),"-",IFERROR('Tabel 4(Br) S'!C258/'Tabel 4F S'!C258*100,"-"))</f>
        <v>-</v>
      </c>
      <c r="D258" s="59" t="str">
        <f>IF(OR('Tabel 4F S'!D258&lt;5,'Tabel 4(Br) S'!D258&lt;0.5),"-",IFERROR('Tabel 4(Br) S'!D258/'Tabel 4F S'!D258*100,"-"))</f>
        <v>-</v>
      </c>
      <c r="E258" s="59" t="str">
        <f>IF(OR('Tabel 4F S'!E258&lt;5,'Tabel 4(Br) S'!E258&lt;0.5),"-",IFERROR('Tabel 4(Br) S'!E258/'Tabel 4F S'!E258*100,"-"))</f>
        <v>-</v>
      </c>
      <c r="F258" s="59" t="str">
        <f>IF(OR('Tabel 4F S'!F258&lt;5,'Tabel 4(Br) S'!F258&lt;0.5),"-",IFERROR('Tabel 4(Br) S'!F258/'Tabel 4F S'!F258*100,"-"))</f>
        <v>-</v>
      </c>
      <c r="G258" s="59" t="str">
        <f>IF(OR('Tabel 4F S'!G258&lt;5,'Tabel 4(Br) S'!G258&lt;0.5),"-",IFERROR('Tabel 4(Br) S'!G258/'Tabel 4F S'!G258*100,"-"))</f>
        <v>-</v>
      </c>
      <c r="H258" s="82"/>
      <c r="I258" s="59">
        <f>IF(OR('Tabel 4F S'!I258&lt;5,'Tabel 4(Br) S'!I258&lt;0.5),"-",IFERROR('Tabel 4(Br) S'!I258/'Tabel 4F S'!I258*100,"-"))</f>
        <v>11.109032065808714</v>
      </c>
    </row>
    <row r="259" spans="1:9" x14ac:dyDescent="0.25">
      <c r="A259" s="54" t="s">
        <v>43</v>
      </c>
      <c r="C259" s="55" t="str">
        <f>IF(OR('Tabel 4F S'!C259&lt;5,'Tabel 4(Br) S'!C259&lt;0.5),"-",IFERROR('Tabel 4(Br) S'!C259/'Tabel 4F S'!C259*100,"-"))</f>
        <v>-</v>
      </c>
      <c r="D259" s="55" t="str">
        <f>IF(OR('Tabel 4F S'!D259&lt;5,'Tabel 4(Br) S'!D259&lt;0.5),"-",IFERROR('Tabel 4(Br) S'!D259/'Tabel 4F S'!D259*100,"-"))</f>
        <v>-</v>
      </c>
      <c r="E259" s="55" t="str">
        <f>IF(OR('Tabel 4F S'!E259&lt;5,'Tabel 4(Br) S'!E259&lt;0.5),"-",IFERROR('Tabel 4(Br) S'!E259/'Tabel 4F S'!E259*100,"-"))</f>
        <v>-</v>
      </c>
      <c r="F259" s="55" t="str">
        <f>IF(OR('Tabel 4F S'!F259&lt;5,'Tabel 4(Br) S'!F259&lt;0.5),"-",IFERROR('Tabel 4(Br) S'!F259/'Tabel 4F S'!F259*100,"-"))</f>
        <v>-</v>
      </c>
      <c r="G259" s="55" t="str">
        <f>IF(OR('Tabel 4F S'!G259&lt;5,'Tabel 4(Br) S'!G259&lt;0.5),"-",IFERROR('Tabel 4(Br) S'!G259/'Tabel 4F S'!G259*100,"-"))</f>
        <v>-</v>
      </c>
      <c r="H259" s="82"/>
      <c r="I259" s="55" t="str">
        <f>IF(OR('Tabel 4F S'!I259&lt;5,'Tabel 4(Br) S'!I259&lt;0.5),"-",IFERROR('Tabel 4(Br) S'!I259/'Tabel 4F S'!I259*100,"-"))</f>
        <v>-</v>
      </c>
    </row>
    <row r="260" spans="1:9" x14ac:dyDescent="0.25">
      <c r="A260" s="56" t="s">
        <v>44</v>
      </c>
      <c r="C260" s="57">
        <f>IF(OR('Tabel 4F S'!C260&lt;5,'Tabel 4(Br) S'!C260&lt;0.5),"-",IFERROR('Tabel 4(Br) S'!C260/'Tabel 4F S'!C260*100,"-"))</f>
        <v>40.466537765857915</v>
      </c>
      <c r="D260" s="57">
        <f>IF(OR('Tabel 4F S'!D260&lt;5,'Tabel 4(Br) S'!D260&lt;0.5),"-",IFERROR('Tabel 4(Br) S'!D260/'Tabel 4F S'!D260*100,"-"))</f>
        <v>5.8812522701340253</v>
      </c>
      <c r="E260" s="57">
        <f>IF(OR('Tabel 4F S'!E260&lt;5,'Tabel 4(Br) S'!E260&lt;0.5),"-",IFERROR('Tabel 4(Br) S'!E260/'Tabel 4F S'!E260*100,"-"))</f>
        <v>4.6608415597375865</v>
      </c>
      <c r="F260" s="57">
        <f>IF(OR('Tabel 4F S'!F260&lt;5,'Tabel 4(Br) S'!F260&lt;0.5),"-",IFERROR('Tabel 4(Br) S'!F260/'Tabel 4F S'!F260*100,"-"))</f>
        <v>14.997193288841764</v>
      </c>
      <c r="G260" s="57" t="str">
        <f>IF(OR('Tabel 4F S'!G260&lt;5,'Tabel 4(Br) S'!G260&lt;0.5),"-",IFERROR('Tabel 4(Br) S'!G260/'Tabel 4F S'!G260*100,"-"))</f>
        <v>-</v>
      </c>
      <c r="H260" s="82"/>
      <c r="I260" s="57">
        <f>IF(OR('Tabel 4F S'!I260&lt;5,'Tabel 4(Br) S'!I260&lt;0.5),"-",IFERROR('Tabel 4(Br) S'!I260/'Tabel 4F S'!I260*100,"-"))</f>
        <v>8.735172482265531</v>
      </c>
    </row>
    <row r="261" spans="1:9" x14ac:dyDescent="0.25">
      <c r="A261" s="37"/>
      <c r="B261" s="78"/>
      <c r="C261" s="83"/>
      <c r="D261" s="83"/>
      <c r="E261" s="83"/>
      <c r="F261" s="83"/>
      <c r="G261" s="83"/>
      <c r="H261" s="83"/>
      <c r="I261" s="83"/>
    </row>
    <row r="262" spans="1:9" x14ac:dyDescent="0.25">
      <c r="A262" s="61" t="s">
        <v>45</v>
      </c>
      <c r="B262" s="62"/>
      <c r="C262" s="63">
        <f>IF(OR('Tabel 4F S'!C262&lt;5,'Tabel 4(Br) S'!C262&lt;0.5),"-",IFERROR('Tabel 4(Br) S'!C262/'Tabel 4F S'!C262*100,"-"))</f>
        <v>10.062579263602155</v>
      </c>
      <c r="D262" s="63">
        <f>IF(OR('Tabel 4F S'!D262&lt;5,'Tabel 4(Br) S'!D262&lt;0.5),"-",IFERROR('Tabel 4(Br) S'!D262/'Tabel 4F S'!D262*100,"-"))</f>
        <v>2.0225290112412839</v>
      </c>
      <c r="E262" s="63">
        <f>IF(OR('Tabel 4F S'!E262&lt;5,'Tabel 4(Br) S'!E262&lt;0.5),"-",IFERROR('Tabel 4(Br) S'!E262/'Tabel 4F S'!E262*100,"-"))</f>
        <v>1.0791418774047343</v>
      </c>
      <c r="F262" s="63">
        <f>IF(OR('Tabel 4F S'!F262&lt;5,'Tabel 4(Br) S'!F262&lt;0.5),"-",IFERROR('Tabel 4(Br) S'!F262/'Tabel 4F S'!F262*100,"-"))</f>
        <v>2.4278771188270345</v>
      </c>
      <c r="G262" s="63" t="str">
        <f>IF(OR('Tabel 4F S'!G262&lt;5,'Tabel 4(Br) S'!G262&lt;0.5),"-",IFERROR('Tabel 4(Br) S'!G262/'Tabel 4F S'!G262*100,"-"))</f>
        <v>-</v>
      </c>
      <c r="H262" s="82"/>
      <c r="I262" s="63">
        <f>IF(OR('Tabel 4F S'!I262&lt;5,'Tabel 4(Br) S'!I262&lt;0.5),"-",IFERROR('Tabel 4(Br) S'!I262/'Tabel 4F S'!I262*100,"-"))</f>
        <v>2.3816303797198768</v>
      </c>
    </row>
    <row r="263" spans="1:9" x14ac:dyDescent="0.25">
      <c r="A263" s="37"/>
      <c r="B263" s="78"/>
      <c r="C263" s="83"/>
      <c r="D263" s="83"/>
      <c r="E263" s="83"/>
      <c r="F263" s="83"/>
      <c r="G263" s="83"/>
      <c r="H263" s="83"/>
      <c r="I263" s="83"/>
    </row>
    <row r="264" spans="1:9" x14ac:dyDescent="0.25">
      <c r="A264" s="56" t="s">
        <v>46</v>
      </c>
      <c r="C264" s="57" t="str">
        <f>IF(OR('Tabel 4F S'!C264&lt;5,'Tabel 4(Br) S'!C264&lt;0.5),"-",IFERROR('Tabel 4(Br) S'!C264/'Tabel 4F S'!C264*100,"-"))</f>
        <v>-</v>
      </c>
      <c r="D264" s="57">
        <f>IF(OR('Tabel 4F S'!D264&lt;5,'Tabel 4(Br) S'!D264&lt;0.5),"-",IFERROR('Tabel 4(Br) S'!D264/'Tabel 4F S'!D264*100,"-"))</f>
        <v>1.8675766944961731</v>
      </c>
      <c r="E264" s="57" t="str">
        <f>IF(OR('Tabel 4F S'!E264&lt;5,'Tabel 4(Br) S'!E264&lt;0.5),"-",IFERROR('Tabel 4(Br) S'!E264/'Tabel 4F S'!E264*100,"-"))</f>
        <v>-</v>
      </c>
      <c r="F264" s="57">
        <f>IF(OR('Tabel 4F S'!F264&lt;5,'Tabel 4(Br) S'!F264&lt;0.5),"-",IFERROR('Tabel 4(Br) S'!F264/'Tabel 4F S'!F264*100,"-"))</f>
        <v>0.80630071445385831</v>
      </c>
      <c r="G264" s="57" t="str">
        <f>IF(OR('Tabel 4F S'!G264&lt;5,'Tabel 4(Br) S'!G264&lt;0.5),"-",IFERROR('Tabel 4(Br) S'!G264/'Tabel 4F S'!G264*100,"-"))</f>
        <v>-</v>
      </c>
      <c r="H264" s="82"/>
      <c r="I264" s="57">
        <f>IF(OR('Tabel 4F S'!I264&lt;5,'Tabel 4(Br) S'!I264&lt;0.5),"-",IFERROR('Tabel 4(Br) S'!I264/'Tabel 4F S'!I264*100,"-"))</f>
        <v>0.72097392877190791</v>
      </c>
    </row>
    <row r="265" spans="1:9" x14ac:dyDescent="0.25">
      <c r="A265" s="58" t="s">
        <v>47</v>
      </c>
      <c r="C265" s="59">
        <f>IF(OR('Tabel 4F S'!C265&lt;5,'Tabel 4(Br) S'!C265&lt;0.5),"-",IFERROR('Tabel 4(Br) S'!C265/'Tabel 4F S'!C265*100,"-"))</f>
        <v>15.057759161203702</v>
      </c>
      <c r="D265" s="59">
        <f>IF(OR('Tabel 4F S'!D265&lt;5,'Tabel 4(Br) S'!D265&lt;0.5),"-",IFERROR('Tabel 4(Br) S'!D265/'Tabel 4F S'!D265*100,"-"))</f>
        <v>2.0009750298173281</v>
      </c>
      <c r="E265" s="59" t="str">
        <f>IF(OR('Tabel 4F S'!E265&lt;5,'Tabel 4(Br) S'!E265&lt;0.5),"-",IFERROR('Tabel 4(Br) S'!E265/'Tabel 4F S'!E265*100,"-"))</f>
        <v>-</v>
      </c>
      <c r="F265" s="59">
        <f>IF(OR('Tabel 4F S'!F265&lt;5,'Tabel 4(Br) S'!F265&lt;0.5),"-",IFERROR('Tabel 4(Br) S'!F265/'Tabel 4F S'!F265*100,"-"))</f>
        <v>4.9854072527136921</v>
      </c>
      <c r="G265" s="59" t="str">
        <f>IF(OR('Tabel 4F S'!G265&lt;5,'Tabel 4(Br) S'!G265&lt;0.5),"-",IFERROR('Tabel 4(Br) S'!G265/'Tabel 4F S'!G265*100,"-"))</f>
        <v>-</v>
      </c>
      <c r="H265" s="82"/>
      <c r="I265" s="59">
        <f>IF(OR('Tabel 4F S'!I265&lt;5,'Tabel 4(Br) S'!I265&lt;0.5),"-",IFERROR('Tabel 4(Br) S'!I265/'Tabel 4F S'!I265*100,"-"))</f>
        <v>3.2436933181142118</v>
      </c>
    </row>
    <row r="266" spans="1:9" x14ac:dyDescent="0.25">
      <c r="A266" s="54" t="s">
        <v>48</v>
      </c>
      <c r="C266" s="55">
        <f>IF(OR('Tabel 4F S'!C266&lt;5,'Tabel 4(Br) S'!C266&lt;0.5),"-",IFERROR('Tabel 4(Br) S'!C266/'Tabel 4F S'!C266*100,"-"))</f>
        <v>6.1524890627366773</v>
      </c>
      <c r="D266" s="55">
        <f>IF(OR('Tabel 4F S'!D266&lt;5,'Tabel 4(Br) S'!D266&lt;0.5),"-",IFERROR('Tabel 4(Br) S'!D266/'Tabel 4F S'!D266*100,"-"))</f>
        <v>1.7579813064126666</v>
      </c>
      <c r="E266" s="55">
        <f>IF(OR('Tabel 4F S'!E266&lt;5,'Tabel 4(Br) S'!E266&lt;0.5),"-",IFERROR('Tabel 4(Br) S'!E266/'Tabel 4F S'!E266*100,"-"))</f>
        <v>0.99589678255810488</v>
      </c>
      <c r="F266" s="55">
        <f>IF(OR('Tabel 4F S'!F266&lt;5,'Tabel 4(Br) S'!F266&lt;0.5),"-",IFERROR('Tabel 4(Br) S'!F266/'Tabel 4F S'!F266*100,"-"))</f>
        <v>1.1109032065808715</v>
      </c>
      <c r="G266" s="55" t="str">
        <f>IF(OR('Tabel 4F S'!G266&lt;5,'Tabel 4(Br) S'!G266&lt;0.5),"-",IFERROR('Tabel 4(Br) S'!G266/'Tabel 4F S'!G266*100,"-"))</f>
        <v>-</v>
      </c>
      <c r="H266" s="82"/>
      <c r="I266" s="55">
        <f>IF(OR('Tabel 4F S'!I266&lt;5,'Tabel 4(Br) S'!I266&lt;0.5),"-",IFERROR('Tabel 4(Br) S'!I266/'Tabel 4F S'!I266*100,"-"))</f>
        <v>1.6199184119462466</v>
      </c>
    </row>
    <row r="273" spans="1:9" ht="15.75" x14ac:dyDescent="0.25">
      <c r="A273" s="2" t="s">
        <v>63</v>
      </c>
      <c r="B273" s="74"/>
      <c r="C273" s="74"/>
      <c r="D273" s="74"/>
      <c r="E273" s="74"/>
      <c r="F273" s="74"/>
      <c r="G273" s="74"/>
      <c r="H273" s="74"/>
      <c r="I273" s="74"/>
    </row>
    <row r="274" spans="1:9" x14ac:dyDescent="0.25">
      <c r="A274" s="24"/>
      <c r="B274" s="74"/>
      <c r="C274" s="76"/>
      <c r="D274" s="76"/>
      <c r="E274" s="76"/>
      <c r="F274" s="76"/>
      <c r="G274" s="76"/>
      <c r="H274" s="74"/>
      <c r="I274" s="76"/>
    </row>
    <row r="275" spans="1:9" x14ac:dyDescent="0.25">
      <c r="A275" s="24"/>
      <c r="B275" s="74"/>
      <c r="C275" s="77" t="s">
        <v>81</v>
      </c>
      <c r="D275" s="77" t="s">
        <v>82</v>
      </c>
      <c r="E275" s="77" t="s">
        <v>83</v>
      </c>
      <c r="F275" s="77" t="s">
        <v>84</v>
      </c>
      <c r="G275" s="77" t="s">
        <v>85</v>
      </c>
      <c r="H275" s="74"/>
      <c r="I275" s="77" t="s">
        <v>1</v>
      </c>
    </row>
    <row r="276" spans="1:9" x14ac:dyDescent="0.25">
      <c r="A276" s="24"/>
      <c r="B276" s="74"/>
      <c r="C276" s="31"/>
      <c r="D276" s="31"/>
      <c r="E276" s="31"/>
      <c r="F276" s="31"/>
      <c r="G276" s="31"/>
      <c r="H276" s="74"/>
      <c r="I276" s="31"/>
    </row>
    <row r="277" spans="1:9" x14ac:dyDescent="0.25">
      <c r="A277" s="54" t="s">
        <v>7</v>
      </c>
      <c r="C277" s="55" t="str">
        <f>IF(OR('Tabel 4F S'!C277&lt;5,'Tabel 4(Br) S'!C277&lt;0.5),"-",IFERROR('Tabel 4(Br) S'!C277/'Tabel 4F S'!C277*100,"-"))</f>
        <v>-</v>
      </c>
      <c r="D277" s="55" t="str">
        <f>IF(OR('Tabel 4F S'!D277&lt;5,'Tabel 4(Br) S'!D277&lt;0.5),"-",IFERROR('Tabel 4(Br) S'!D277/'Tabel 4F S'!D277*100,"-"))</f>
        <v>-</v>
      </c>
      <c r="E277" s="55" t="str">
        <f>IF(OR('Tabel 4F S'!E277&lt;5,'Tabel 4(Br) S'!E277&lt;0.5),"-",IFERROR('Tabel 4(Br) S'!E277/'Tabel 4F S'!E277*100,"-"))</f>
        <v>-</v>
      </c>
      <c r="F277" s="55">
        <f>IF(OR('Tabel 4F S'!F277&lt;5,'Tabel 4(Br) S'!F277&lt;0.5),"-",IFERROR('Tabel 4(Br) S'!F277/'Tabel 4F S'!F277*100,"-"))</f>
        <v>12.497661074034804</v>
      </c>
      <c r="G277" s="55" t="str">
        <f>IF(OR('Tabel 4F S'!G277&lt;5,'Tabel 4(Br) S'!G277&lt;0.5),"-",IFERROR('Tabel 4(Br) S'!G277/'Tabel 4F S'!G277*100,"-"))</f>
        <v>-</v>
      </c>
      <c r="H277" s="82"/>
      <c r="I277" s="55">
        <f>IF(OR('Tabel 4F S'!I277&lt;5,'Tabel 4(Br) S'!I277&lt;0.5),"-",IFERROR('Tabel 4(Br) S'!I277/'Tabel 4F S'!I277*100,"-"))</f>
        <v>4.6689417362404324</v>
      </c>
    </row>
    <row r="278" spans="1:9" x14ac:dyDescent="0.25">
      <c r="A278" s="56" t="s">
        <v>8</v>
      </c>
      <c r="C278" s="57" t="str">
        <f>IF(OR('Tabel 4F S'!C278&lt;5,'Tabel 4(Br) S'!C278&lt;0.5),"-",IFERROR('Tabel 4(Br) S'!C278/'Tabel 4F S'!C278*100,"-"))</f>
        <v>-</v>
      </c>
      <c r="D278" s="57" t="str">
        <f>IF(OR('Tabel 4F S'!D278&lt;5,'Tabel 4(Br) S'!D278&lt;0.5),"-",IFERROR('Tabel 4(Br) S'!D278/'Tabel 4F S'!D278*100,"-"))</f>
        <v>-</v>
      </c>
      <c r="E278" s="57" t="str">
        <f>IF(OR('Tabel 4F S'!E278&lt;5,'Tabel 4(Br) S'!E278&lt;0.5),"-",IFERROR('Tabel 4(Br) S'!E278/'Tabel 4F S'!E278*100,"-"))</f>
        <v>-</v>
      </c>
      <c r="F278" s="57" t="str">
        <f>IF(OR('Tabel 4F S'!F278&lt;5,'Tabel 4(Br) S'!F278&lt;0.5),"-",IFERROR('Tabel 4(Br) S'!F278/'Tabel 4F S'!F278*100,"-"))</f>
        <v>-</v>
      </c>
      <c r="G278" s="57" t="str">
        <f>IF(OR('Tabel 4F S'!G278&lt;5,'Tabel 4(Br) S'!G278&lt;0.5),"-",IFERROR('Tabel 4(Br) S'!G278/'Tabel 4F S'!G278*100,"-"))</f>
        <v>-</v>
      </c>
      <c r="H278" s="82"/>
      <c r="I278" s="57" t="str">
        <f>IF(OR('Tabel 4F S'!I278&lt;5,'Tabel 4(Br) S'!I278&lt;0.5),"-",IFERROR('Tabel 4(Br) S'!I278/'Tabel 4F S'!I278*100,"-"))</f>
        <v>-</v>
      </c>
    </row>
    <row r="279" spans="1:9" x14ac:dyDescent="0.25">
      <c r="A279" s="58" t="s">
        <v>58</v>
      </c>
      <c r="C279" s="59" t="str">
        <f>IF(OR('Tabel 4F S'!C279&lt;5,'Tabel 4(Br) S'!C279&lt;0.5),"-",IFERROR('Tabel 4(Br) S'!C279/'Tabel 4F S'!C279*100,"-"))</f>
        <v>-</v>
      </c>
      <c r="D279" s="59">
        <f>IF(OR('Tabel 4F S'!D279&lt;5,'Tabel 4(Br) S'!D279&lt;0.5),"-",IFERROR('Tabel 4(Br) S'!D279/'Tabel 4F S'!D279*100,"-"))</f>
        <v>17.257675275513485</v>
      </c>
      <c r="E279" s="59" t="str">
        <f>IF(OR('Tabel 4F S'!E279&lt;5,'Tabel 4(Br) S'!E279&lt;0.5),"-",IFERROR('Tabel 4(Br) S'!E279/'Tabel 4F S'!E279*100,"-"))</f>
        <v>-</v>
      </c>
      <c r="F279" s="59" t="str">
        <f>IF(OR('Tabel 4F S'!F279&lt;5,'Tabel 4(Br) S'!F279&lt;0.5),"-",IFERROR('Tabel 4(Br) S'!F279/'Tabel 4F S'!F279*100,"-"))</f>
        <v>-</v>
      </c>
      <c r="G279" s="59" t="str">
        <f>IF(OR('Tabel 4F S'!G279&lt;5,'Tabel 4(Br) S'!G279&lt;0.5),"-",IFERROR('Tabel 4(Br) S'!G279/'Tabel 4F S'!G279*100,"-"))</f>
        <v>-</v>
      </c>
      <c r="H279" s="82"/>
      <c r="I279" s="59">
        <f>IF(OR('Tabel 4F S'!I279&lt;5,'Tabel 4(Br) S'!I279&lt;0.5),"-",IFERROR('Tabel 4(Br) S'!I279/'Tabel 4F S'!I279*100,"-"))</f>
        <v>10.197717208257968</v>
      </c>
    </row>
    <row r="280" spans="1:9" x14ac:dyDescent="0.25">
      <c r="A280" s="54" t="s">
        <v>10</v>
      </c>
      <c r="C280" s="55">
        <f>IF(OR('Tabel 4F S'!C280&lt;5,'Tabel 4(Br) S'!C280&lt;0.5),"-",IFERROR('Tabel 4(Br) S'!C280/'Tabel 4F S'!C280*100,"-"))</f>
        <v>38.146323208382711</v>
      </c>
      <c r="D280" s="55">
        <f>IF(OR('Tabel 4F S'!D280&lt;5,'Tabel 4(Br) S'!D280&lt;0.5),"-",IFERROR('Tabel 4(Br) S'!D280/'Tabel 4F S'!D280*100,"-"))</f>
        <v>14.283041227468345</v>
      </c>
      <c r="E280" s="55" t="str">
        <f>IF(OR('Tabel 4F S'!E280&lt;5,'Tabel 4(Br) S'!E280&lt;0.5),"-",IFERROR('Tabel 4(Br) S'!E280/'Tabel 4F S'!E280*100,"-"))</f>
        <v>-</v>
      </c>
      <c r="F280" s="55">
        <f>IF(OR('Tabel 4F S'!F280&lt;5,'Tabel 4(Br) S'!F280&lt;0.5),"-",IFERROR('Tabel 4(Br) S'!F280/'Tabel 4F S'!F280*100,"-"))</f>
        <v>10.852616478513069</v>
      </c>
      <c r="G280" s="55" t="str">
        <f>IF(OR('Tabel 4F S'!G280&lt;5,'Tabel 4(Br) S'!G280&lt;0.5),"-",IFERROR('Tabel 4(Br) S'!G280/'Tabel 4F S'!G280*100,"-"))</f>
        <v>-</v>
      </c>
      <c r="H280" s="82"/>
      <c r="I280" s="55">
        <f>IF(OR('Tabel 4F S'!I280&lt;5,'Tabel 4(Br) S'!I280&lt;0.5),"-",IFERROR('Tabel 4(Br) S'!I280/'Tabel 4F S'!I280*100,"-"))</f>
        <v>7.7081188587863378</v>
      </c>
    </row>
    <row r="281" spans="1:9" x14ac:dyDescent="0.25">
      <c r="A281" s="56" t="s">
        <v>11</v>
      </c>
      <c r="C281" s="57" t="str">
        <f>IF(OR('Tabel 4F S'!C281&lt;5,'Tabel 4(Br) S'!C281&lt;0.5),"-",IFERROR('Tabel 4(Br) S'!C281/'Tabel 4F S'!C281*100,"-"))</f>
        <v>-</v>
      </c>
      <c r="D281" s="57" t="str">
        <f>IF(OR('Tabel 4F S'!D281&lt;5,'Tabel 4(Br) S'!D281&lt;0.5),"-",IFERROR('Tabel 4(Br) S'!D281/'Tabel 4F S'!D281*100,"-"))</f>
        <v>-</v>
      </c>
      <c r="E281" s="57" t="str">
        <f>IF(OR('Tabel 4F S'!E281&lt;5,'Tabel 4(Br) S'!E281&lt;0.5),"-",IFERROR('Tabel 4(Br) S'!E281/'Tabel 4F S'!E281*100,"-"))</f>
        <v>-</v>
      </c>
      <c r="F281" s="57" t="str">
        <f>IF(OR('Tabel 4F S'!F281&lt;5,'Tabel 4(Br) S'!F281&lt;0.5),"-",IFERROR('Tabel 4(Br) S'!F281/'Tabel 4F S'!F281*100,"-"))</f>
        <v>-</v>
      </c>
      <c r="G281" s="57">
        <f>IF(OR('Tabel 4F S'!G281&lt;5,'Tabel 4(Br) S'!G281&lt;0.5),"-",IFERROR('Tabel 4(Br) S'!G281/'Tabel 4F S'!G281*100,"-"))</f>
        <v>10.596200891217419</v>
      </c>
      <c r="H281" s="82"/>
      <c r="I281" s="57">
        <f>IF(OR('Tabel 4F S'!I281&lt;5,'Tabel 4(Br) S'!I281&lt;0.5),"-",IFERROR('Tabel 4(Br) S'!I281/'Tabel 4F S'!I281*100,"-"))</f>
        <v>3.6679156931137222</v>
      </c>
    </row>
    <row r="282" spans="1:9" x14ac:dyDescent="0.25">
      <c r="A282" s="58" t="s">
        <v>12</v>
      </c>
      <c r="C282" s="59" t="str">
        <f>IF(OR('Tabel 4F S'!C282&lt;5,'Tabel 4(Br) S'!C282&lt;0.5),"-",IFERROR('Tabel 4(Br) S'!C282/'Tabel 4F S'!C282*100,"-"))</f>
        <v>-</v>
      </c>
      <c r="D282" s="59" t="str">
        <f>IF(OR('Tabel 4F S'!D282&lt;5,'Tabel 4(Br) S'!D282&lt;0.5),"-",IFERROR('Tabel 4(Br) S'!D282/'Tabel 4F S'!D282*100,"-"))</f>
        <v>-</v>
      </c>
      <c r="E282" s="59" t="str">
        <f>IF(OR('Tabel 4F S'!E282&lt;5,'Tabel 4(Br) S'!E282&lt;0.5),"-",IFERROR('Tabel 4(Br) S'!E282/'Tabel 4F S'!E282*100,"-"))</f>
        <v>-</v>
      </c>
      <c r="F282" s="59" t="str">
        <f>IF(OR('Tabel 4F S'!F282&lt;5,'Tabel 4(Br) S'!F282&lt;0.5),"-",IFERROR('Tabel 4(Br) S'!F282/'Tabel 4F S'!F282*100,"-"))</f>
        <v>-</v>
      </c>
      <c r="G282" s="59" t="str">
        <f>IF(OR('Tabel 4F S'!G282&lt;5,'Tabel 4(Br) S'!G282&lt;0.5),"-",IFERROR('Tabel 4(Br) S'!G282/'Tabel 4F S'!G282*100,"-"))</f>
        <v>-</v>
      </c>
      <c r="H282" s="82"/>
      <c r="I282" s="59" t="str">
        <f>IF(OR('Tabel 4F S'!I282&lt;5,'Tabel 4(Br) S'!I282&lt;0.5),"-",IFERROR('Tabel 4(Br) S'!I282/'Tabel 4F S'!I282*100,"-"))</f>
        <v>-</v>
      </c>
    </row>
    <row r="283" spans="1:9" x14ac:dyDescent="0.25">
      <c r="A283" s="54" t="s">
        <v>13</v>
      </c>
      <c r="C283" s="55" t="str">
        <f>IF(OR('Tabel 4F S'!C283&lt;5,'Tabel 4(Br) S'!C283&lt;0.5),"-",IFERROR('Tabel 4(Br) S'!C283/'Tabel 4F S'!C283*100,"-"))</f>
        <v>-</v>
      </c>
      <c r="D283" s="55">
        <f>IF(OR('Tabel 4F S'!D283&lt;5,'Tabel 4(Br) S'!D283&lt;0.5),"-",IFERROR('Tabel 4(Br) S'!D283/'Tabel 4F S'!D283*100,"-"))</f>
        <v>19.996257718455684</v>
      </c>
      <c r="E283" s="55" t="str">
        <f>IF(OR('Tabel 4F S'!E283&lt;5,'Tabel 4(Br) S'!E283&lt;0.5),"-",IFERROR('Tabel 4(Br) S'!E283/'Tabel 4F S'!E283*100,"-"))</f>
        <v>-</v>
      </c>
      <c r="F283" s="55" t="str">
        <f>IF(OR('Tabel 4F S'!F283&lt;5,'Tabel 4(Br) S'!F283&lt;0.5),"-",IFERROR('Tabel 4(Br) S'!F283/'Tabel 4F S'!F283*100,"-"))</f>
        <v>-</v>
      </c>
      <c r="G283" s="55" t="str">
        <f>IF(OR('Tabel 4F S'!G283&lt;5,'Tabel 4(Br) S'!G283&lt;0.5),"-",IFERROR('Tabel 4(Br) S'!G283/'Tabel 4F S'!G283*100,"-"))</f>
        <v>-</v>
      </c>
      <c r="H283" s="82"/>
      <c r="I283" s="55">
        <f>IF(OR('Tabel 4F S'!I283&lt;5,'Tabel 4(Br) S'!I283&lt;0.5),"-",IFERROR('Tabel 4(Br) S'!I283/'Tabel 4F S'!I283*100,"-"))</f>
        <v>9.9981288592278421</v>
      </c>
    </row>
    <row r="284" spans="1:9" x14ac:dyDescent="0.25">
      <c r="A284" s="56" t="s">
        <v>14</v>
      </c>
      <c r="C284" s="57" t="str">
        <f>IF(OR('Tabel 4F S'!C284&lt;5,'Tabel 4(Br) S'!C284&lt;0.5),"-",IFERROR('Tabel 4(Br) S'!C284/'Tabel 4F S'!C284*100,"-"))</f>
        <v>-</v>
      </c>
      <c r="D284" s="57" t="str">
        <f>IF(OR('Tabel 4F S'!D284&lt;5,'Tabel 4(Br) S'!D284&lt;0.5),"-",IFERROR('Tabel 4(Br) S'!D284/'Tabel 4F S'!D284*100,"-"))</f>
        <v>-</v>
      </c>
      <c r="E284" s="57" t="str">
        <f>IF(OR('Tabel 4F S'!E284&lt;5,'Tabel 4(Br) S'!E284&lt;0.5),"-",IFERROR('Tabel 4(Br) S'!E284/'Tabel 4F S'!E284*100,"-"))</f>
        <v>-</v>
      </c>
      <c r="F284" s="57" t="str">
        <f>IF(OR('Tabel 4F S'!F284&lt;5,'Tabel 4(Br) S'!F284&lt;0.5),"-",IFERROR('Tabel 4(Br) S'!F284/'Tabel 4F S'!F284*100,"-"))</f>
        <v>-</v>
      </c>
      <c r="G284" s="57" t="str">
        <f>IF(OR('Tabel 4F S'!G284&lt;5,'Tabel 4(Br) S'!G284&lt;0.5),"-",IFERROR('Tabel 4(Br) S'!G284/'Tabel 4F S'!G284*100,"-"))</f>
        <v>-</v>
      </c>
      <c r="H284" s="82"/>
      <c r="I284" s="57" t="str">
        <f>IF(OR('Tabel 4F S'!I284&lt;5,'Tabel 4(Br) S'!I284&lt;0.5),"-",IFERROR('Tabel 4(Br) S'!I284/'Tabel 4F S'!I284*100,"-"))</f>
        <v>-</v>
      </c>
    </row>
    <row r="285" spans="1:9" x14ac:dyDescent="0.25">
      <c r="A285" s="58" t="s">
        <v>15</v>
      </c>
      <c r="C285" s="59" t="str">
        <f>IF(OR('Tabel 4F S'!C285&lt;5,'Tabel 4(Br) S'!C285&lt;0.5),"-",IFERROR('Tabel 4(Br) S'!C285/'Tabel 4F S'!C285*100,"-"))</f>
        <v>-</v>
      </c>
      <c r="D285" s="59" t="str">
        <f>IF(OR('Tabel 4F S'!D285&lt;5,'Tabel 4(Br) S'!D285&lt;0.5),"-",IFERROR('Tabel 4(Br) S'!D285/'Tabel 4F S'!D285*100,"-"))</f>
        <v>-</v>
      </c>
      <c r="E285" s="59" t="str">
        <f>IF(OR('Tabel 4F S'!E285&lt;5,'Tabel 4(Br) S'!E285&lt;0.5),"-",IFERROR('Tabel 4(Br) S'!E285/'Tabel 4F S'!E285*100,"-"))</f>
        <v>-</v>
      </c>
      <c r="F285" s="59" t="str">
        <f>IF(OR('Tabel 4F S'!F285&lt;5,'Tabel 4(Br) S'!F285&lt;0.5),"-",IFERROR('Tabel 4(Br) S'!F285/'Tabel 4F S'!F285*100,"-"))</f>
        <v>-</v>
      </c>
      <c r="G285" s="59" t="str">
        <f>IF(OR('Tabel 4F S'!G285&lt;5,'Tabel 4(Br) S'!G285&lt;0.5),"-",IFERROR('Tabel 4(Br) S'!G285/'Tabel 4F S'!G285*100,"-"))</f>
        <v>-</v>
      </c>
      <c r="H285" s="82"/>
      <c r="I285" s="59">
        <f>IF(OR('Tabel 4F S'!I285&lt;5,'Tabel 4(Br) S'!I285&lt;0.5),"-",IFERROR('Tabel 4(Br) S'!I285/'Tabel 4F S'!I285*100,"-"))</f>
        <v>7.2943304434603622</v>
      </c>
    </row>
    <row r="286" spans="1:9" x14ac:dyDescent="0.25">
      <c r="A286" s="54" t="s">
        <v>16</v>
      </c>
      <c r="C286" s="55" t="str">
        <f>IF(OR('Tabel 4F S'!C286&lt;5,'Tabel 4(Br) S'!C286&lt;0.5),"-",IFERROR('Tabel 4(Br) S'!C286/'Tabel 4F S'!C286*100,"-"))</f>
        <v>-</v>
      </c>
      <c r="D286" s="55" t="str">
        <f>IF(OR('Tabel 4F S'!D286&lt;5,'Tabel 4(Br) S'!D286&lt;0.5),"-",IFERROR('Tabel 4(Br) S'!D286/'Tabel 4F S'!D286*100,"-"))</f>
        <v>-</v>
      </c>
      <c r="E286" s="55" t="str">
        <f>IF(OR('Tabel 4F S'!E286&lt;5,'Tabel 4(Br) S'!E286&lt;0.5),"-",IFERROR('Tabel 4(Br) S'!E286/'Tabel 4F S'!E286*100,"-"))</f>
        <v>-</v>
      </c>
      <c r="F286" s="55" t="str">
        <f>IF(OR('Tabel 4F S'!F286&lt;5,'Tabel 4(Br) S'!F286&lt;0.5),"-",IFERROR('Tabel 4(Br) S'!F286/'Tabel 4F S'!F286*100,"-"))</f>
        <v>-</v>
      </c>
      <c r="G286" s="55" t="str">
        <f>IF(OR('Tabel 4F S'!G286&lt;5,'Tabel 4(Br) S'!G286&lt;0.5),"-",IFERROR('Tabel 4(Br) S'!G286/'Tabel 4F S'!G286*100,"-"))</f>
        <v>-</v>
      </c>
      <c r="H286" s="82"/>
      <c r="I286" s="55" t="str">
        <f>IF(OR('Tabel 4F S'!I286&lt;5,'Tabel 4(Br) S'!I286&lt;0.5),"-",IFERROR('Tabel 4(Br) S'!I286/'Tabel 4F S'!I286*100,"-"))</f>
        <v>-</v>
      </c>
    </row>
    <row r="287" spans="1:9" x14ac:dyDescent="0.25">
      <c r="A287" s="56" t="s">
        <v>17</v>
      </c>
      <c r="C287" s="57" t="str">
        <f>IF(OR('Tabel 4F S'!C287&lt;5,'Tabel 4(Br) S'!C287&lt;0.5),"-",IFERROR('Tabel 4(Br) S'!C287/'Tabel 4F S'!C287*100,"-"))</f>
        <v>-</v>
      </c>
      <c r="D287" s="57" t="str">
        <f>IF(OR('Tabel 4F S'!D287&lt;5,'Tabel 4(Br) S'!D287&lt;0.5),"-",IFERROR('Tabel 4(Br) S'!D287/'Tabel 4F S'!D287*100,"-"))</f>
        <v>-</v>
      </c>
      <c r="E287" s="57" t="str">
        <f>IF(OR('Tabel 4F S'!E287&lt;5,'Tabel 4(Br) S'!E287&lt;0.5),"-",IFERROR('Tabel 4(Br) S'!E287/'Tabel 4F S'!E287*100,"-"))</f>
        <v>-</v>
      </c>
      <c r="F287" s="57" t="str">
        <f>IF(OR('Tabel 4F S'!F287&lt;5,'Tabel 4(Br) S'!F287&lt;0.5),"-",IFERROR('Tabel 4(Br) S'!F287/'Tabel 4F S'!F287*100,"-"))</f>
        <v>-</v>
      </c>
      <c r="G287" s="57" t="str">
        <f>IF(OR('Tabel 4F S'!G287&lt;5,'Tabel 4(Br) S'!G287&lt;0.5),"-",IFERROR('Tabel 4(Br) S'!G287/'Tabel 4F S'!G287*100,"-"))</f>
        <v>-</v>
      </c>
      <c r="H287" s="82"/>
      <c r="I287" s="57" t="str">
        <f>IF(OR('Tabel 4F S'!I287&lt;5,'Tabel 4(Br) S'!I287&lt;0.5),"-",IFERROR('Tabel 4(Br) S'!I287/'Tabel 4F S'!I287*100,"-"))</f>
        <v>-</v>
      </c>
    </row>
    <row r="288" spans="1:9" x14ac:dyDescent="0.25">
      <c r="A288" s="58" t="s">
        <v>18</v>
      </c>
      <c r="C288" s="59" t="str">
        <f>IF(OR('Tabel 4F S'!C288&lt;5,'Tabel 4(Br) S'!C288&lt;0.5),"-",IFERROR('Tabel 4(Br) S'!C288/'Tabel 4F S'!C288*100,"-"))</f>
        <v>-</v>
      </c>
      <c r="D288" s="59" t="str">
        <f>IF(OR('Tabel 4F S'!D288&lt;5,'Tabel 4(Br) S'!D288&lt;0.5),"-",IFERROR('Tabel 4(Br) S'!D288/'Tabel 4F S'!D288*100,"-"))</f>
        <v>-</v>
      </c>
      <c r="E288" s="59" t="str">
        <f>IF(OR('Tabel 4F S'!E288&lt;5,'Tabel 4(Br) S'!E288&lt;0.5),"-",IFERROR('Tabel 4(Br) S'!E288/'Tabel 4F S'!E288*100,"-"))</f>
        <v>-</v>
      </c>
      <c r="F288" s="59" t="str">
        <f>IF(OR('Tabel 4F S'!F288&lt;5,'Tabel 4(Br) S'!F288&lt;0.5),"-",IFERROR('Tabel 4(Br) S'!F288/'Tabel 4F S'!F288*100,"-"))</f>
        <v>-</v>
      </c>
      <c r="G288" s="59" t="str">
        <f>IF(OR('Tabel 4F S'!G288&lt;5,'Tabel 4(Br) S'!G288&lt;0.5),"-",IFERROR('Tabel 4(Br) S'!G288/'Tabel 4F S'!G288*100,"-"))</f>
        <v>-</v>
      </c>
      <c r="H288" s="82"/>
      <c r="I288" s="59" t="str">
        <f>IF(OR('Tabel 4F S'!I288&lt;5,'Tabel 4(Br) S'!I288&lt;0.5),"-",IFERROR('Tabel 4(Br) S'!I288/'Tabel 4F S'!I288*100,"-"))</f>
        <v>-</v>
      </c>
    </row>
    <row r="289" spans="1:9" x14ac:dyDescent="0.25">
      <c r="A289" s="54" t="s">
        <v>19</v>
      </c>
      <c r="C289" s="55" t="str">
        <f>IF(OR('Tabel 4F S'!C289&lt;5,'Tabel 4(Br) S'!C289&lt;0.5),"-",IFERROR('Tabel 4(Br) S'!C289/'Tabel 4F S'!C289*100,"-"))</f>
        <v>-</v>
      </c>
      <c r="D289" s="55" t="str">
        <f>IF(OR('Tabel 4F S'!D289&lt;5,'Tabel 4(Br) S'!D289&lt;0.5),"-",IFERROR('Tabel 4(Br) S'!D289/'Tabel 4F S'!D289*100,"-"))</f>
        <v>-</v>
      </c>
      <c r="E289" s="55" t="str">
        <f>IF(OR('Tabel 4F S'!E289&lt;5,'Tabel 4(Br) S'!E289&lt;0.5),"-",IFERROR('Tabel 4(Br) S'!E289/'Tabel 4F S'!E289*100,"-"))</f>
        <v>-</v>
      </c>
      <c r="F289" s="55" t="str">
        <f>IF(OR('Tabel 4F S'!F289&lt;5,'Tabel 4(Br) S'!F289&lt;0.5),"-",IFERROR('Tabel 4(Br) S'!F289/'Tabel 4F S'!F289*100,"-"))</f>
        <v>-</v>
      </c>
      <c r="G289" s="55" t="str">
        <f>IF(OR('Tabel 4F S'!G289&lt;5,'Tabel 4(Br) S'!G289&lt;0.5),"-",IFERROR('Tabel 4(Br) S'!G289/'Tabel 4F S'!G289*100,"-"))</f>
        <v>-</v>
      </c>
      <c r="H289" s="82"/>
      <c r="I289" s="55">
        <f>IF(OR('Tabel 4F S'!I289&lt;5,'Tabel 4(Br) S'!I289&lt;0.5),"-",IFERROR('Tabel 4(Br) S'!I289/'Tabel 4F S'!I289*100,"-"))</f>
        <v>5.4032077358965642</v>
      </c>
    </row>
    <row r="290" spans="1:9" x14ac:dyDescent="0.25">
      <c r="A290" s="56" t="s">
        <v>20</v>
      </c>
      <c r="C290" s="57" t="str">
        <f>IF(OR('Tabel 4F S'!C290&lt;5,'Tabel 4(Br) S'!C290&lt;0.5),"-",IFERROR('Tabel 4(Br) S'!C290/'Tabel 4F S'!C290*100,"-"))</f>
        <v>-</v>
      </c>
      <c r="D290" s="57" t="str">
        <f>IF(OR('Tabel 4F S'!D290&lt;5,'Tabel 4(Br) S'!D290&lt;0.5),"-",IFERROR('Tabel 4(Br) S'!D290/'Tabel 4F S'!D290*100,"-"))</f>
        <v>-</v>
      </c>
      <c r="E290" s="57" t="str">
        <f>IF(OR('Tabel 4F S'!E290&lt;5,'Tabel 4(Br) S'!E290&lt;0.5),"-",IFERROR('Tabel 4(Br) S'!E290/'Tabel 4F S'!E290*100,"-"))</f>
        <v>-</v>
      </c>
      <c r="F290" s="57" t="str">
        <f>IF(OR('Tabel 4F S'!F290&lt;5,'Tabel 4(Br) S'!F290&lt;0.5),"-",IFERROR('Tabel 4(Br) S'!F290/'Tabel 4F S'!F290*100,"-"))</f>
        <v>-</v>
      </c>
      <c r="G290" s="57" t="str">
        <f>IF(OR('Tabel 4F S'!G290&lt;5,'Tabel 4(Br) S'!G290&lt;0.5),"-",IFERROR('Tabel 4(Br) S'!G290/'Tabel 4F S'!G290*100,"-"))</f>
        <v>-</v>
      </c>
      <c r="H290" s="82"/>
      <c r="I290" s="57" t="str">
        <f>IF(OR('Tabel 4F S'!I290&lt;5,'Tabel 4(Br) S'!I290&lt;0.5),"-",IFERROR('Tabel 4(Br) S'!I290/'Tabel 4F S'!I290*100,"-"))</f>
        <v>-</v>
      </c>
    </row>
    <row r="291" spans="1:9" x14ac:dyDescent="0.25">
      <c r="A291" s="58" t="s">
        <v>21</v>
      </c>
      <c r="C291" s="59" t="str">
        <f>IF(OR('Tabel 4F S'!C291&lt;5,'Tabel 4(Br) S'!C291&lt;0.5),"-",IFERROR('Tabel 4(Br) S'!C291/'Tabel 4F S'!C291*100,"-"))</f>
        <v>-</v>
      </c>
      <c r="D291" s="59" t="str">
        <f>IF(OR('Tabel 4F S'!D291&lt;5,'Tabel 4(Br) S'!D291&lt;0.5),"-",IFERROR('Tabel 4(Br) S'!D291/'Tabel 4F S'!D291*100,"-"))</f>
        <v>-</v>
      </c>
      <c r="E291" s="59" t="str">
        <f>IF(OR('Tabel 4F S'!E291&lt;5,'Tabel 4(Br) S'!E291&lt;0.5),"-",IFERROR('Tabel 4(Br) S'!E291/'Tabel 4F S'!E291*100,"-"))</f>
        <v>-</v>
      </c>
      <c r="F291" s="59" t="str">
        <f>IF(OR('Tabel 4F S'!F291&lt;5,'Tabel 4(Br) S'!F291&lt;0.5),"-",IFERROR('Tabel 4(Br) S'!F291/'Tabel 4F S'!F291*100,"-"))</f>
        <v>-</v>
      </c>
      <c r="G291" s="59" t="str">
        <f>IF(OR('Tabel 4F S'!G291&lt;5,'Tabel 4(Br) S'!G291&lt;0.5),"-",IFERROR('Tabel 4(Br) S'!G291/'Tabel 4F S'!G291*100,"-"))</f>
        <v>-</v>
      </c>
      <c r="H291" s="82"/>
      <c r="I291" s="59" t="str">
        <f>IF(OR('Tabel 4F S'!I291&lt;5,'Tabel 4(Br) S'!I291&lt;0.5),"-",IFERROR('Tabel 4(Br) S'!I291/'Tabel 4F S'!I291*100,"-"))</f>
        <v>-</v>
      </c>
    </row>
    <row r="292" spans="1:9" x14ac:dyDescent="0.25">
      <c r="A292" s="54" t="s">
        <v>22</v>
      </c>
      <c r="C292" s="55" t="str">
        <f>IF(OR('Tabel 4F S'!C292&lt;5,'Tabel 4(Br) S'!C292&lt;0.5),"-",IFERROR('Tabel 4(Br) S'!C292/'Tabel 4F S'!C292*100,"-"))</f>
        <v>-</v>
      </c>
      <c r="D292" s="55" t="str">
        <f>IF(OR('Tabel 4F S'!D292&lt;5,'Tabel 4(Br) S'!D292&lt;0.5),"-",IFERROR('Tabel 4(Br) S'!D292/'Tabel 4F S'!D292*100,"-"))</f>
        <v>-</v>
      </c>
      <c r="E292" s="55" t="str">
        <f>IF(OR('Tabel 4F S'!E292&lt;5,'Tabel 4(Br) S'!E292&lt;0.5),"-",IFERROR('Tabel 4(Br) S'!E292/'Tabel 4F S'!E292*100,"-"))</f>
        <v>-</v>
      </c>
      <c r="F292" s="55" t="str">
        <f>IF(OR('Tabel 4F S'!F292&lt;5,'Tabel 4(Br) S'!F292&lt;0.5),"-",IFERROR('Tabel 4(Br) S'!F292/'Tabel 4F S'!F292*100,"-"))</f>
        <v>-</v>
      </c>
      <c r="G292" s="55" t="str">
        <f>IF(OR('Tabel 4F S'!G292&lt;5,'Tabel 4(Br) S'!G292&lt;0.5),"-",IFERROR('Tabel 4(Br) S'!G292/'Tabel 4F S'!G292*100,"-"))</f>
        <v>-</v>
      </c>
      <c r="H292" s="82"/>
      <c r="I292" s="55" t="str">
        <f>IF(OR('Tabel 4F S'!I292&lt;5,'Tabel 4(Br) S'!I292&lt;0.5),"-",IFERROR('Tabel 4(Br) S'!I292/'Tabel 4F S'!I292*100,"-"))</f>
        <v>-</v>
      </c>
    </row>
    <row r="293" spans="1:9" x14ac:dyDescent="0.25">
      <c r="A293" s="56" t="s">
        <v>23</v>
      </c>
      <c r="C293" s="57" t="str">
        <f>IF(OR('Tabel 4F S'!C293&lt;5,'Tabel 4(Br) S'!C293&lt;0.5),"-",IFERROR('Tabel 4(Br) S'!C293/'Tabel 4F S'!C293*100,"-"))</f>
        <v>-</v>
      </c>
      <c r="D293" s="57" t="str">
        <f>IF(OR('Tabel 4F S'!D293&lt;5,'Tabel 4(Br) S'!D293&lt;0.5),"-",IFERROR('Tabel 4(Br) S'!D293/'Tabel 4F S'!D293*100,"-"))</f>
        <v>-</v>
      </c>
      <c r="E293" s="57" t="str">
        <f>IF(OR('Tabel 4F S'!E293&lt;5,'Tabel 4(Br) S'!E293&lt;0.5),"-",IFERROR('Tabel 4(Br) S'!E293/'Tabel 4F S'!E293*100,"-"))</f>
        <v>-</v>
      </c>
      <c r="F293" s="57" t="str">
        <f>IF(OR('Tabel 4F S'!F293&lt;5,'Tabel 4(Br) S'!F293&lt;0.5),"-",IFERROR('Tabel 4(Br) S'!F293/'Tabel 4F S'!F293*100,"-"))</f>
        <v>-</v>
      </c>
      <c r="G293" s="57" t="str">
        <f>IF(OR('Tabel 4F S'!G293&lt;5,'Tabel 4(Br) S'!G293&lt;0.5),"-",IFERROR('Tabel 4(Br) S'!G293/'Tabel 4F S'!G293*100,"-"))</f>
        <v>-</v>
      </c>
      <c r="H293" s="82"/>
      <c r="I293" s="57" t="str">
        <f>IF(OR('Tabel 4F S'!I293&lt;5,'Tabel 4(Br) S'!I293&lt;0.5),"-",IFERROR('Tabel 4(Br) S'!I293/'Tabel 4F S'!I293*100,"-"))</f>
        <v>-</v>
      </c>
    </row>
    <row r="294" spans="1:9" x14ac:dyDescent="0.25">
      <c r="A294" s="58" t="s">
        <v>24</v>
      </c>
      <c r="C294" s="59" t="str">
        <f>IF(OR('Tabel 4F S'!C294&lt;5,'Tabel 4(Br) S'!C294&lt;0.5),"-",IFERROR('Tabel 4(Br) S'!C294/'Tabel 4F S'!C294*100,"-"))</f>
        <v>-</v>
      </c>
      <c r="D294" s="59" t="str">
        <f>IF(OR('Tabel 4F S'!D294&lt;5,'Tabel 4(Br) S'!D294&lt;0.5),"-",IFERROR('Tabel 4(Br) S'!D294/'Tabel 4F S'!D294*100,"-"))</f>
        <v>-</v>
      </c>
      <c r="E294" s="59" t="str">
        <f>IF(OR('Tabel 4F S'!E294&lt;5,'Tabel 4(Br) S'!E294&lt;0.5),"-",IFERROR('Tabel 4(Br) S'!E294/'Tabel 4F S'!E294*100,"-"))</f>
        <v>-</v>
      </c>
      <c r="F294" s="59" t="str">
        <f>IF(OR('Tabel 4F S'!F294&lt;5,'Tabel 4(Br) S'!F294&lt;0.5),"-",IFERROR('Tabel 4(Br) S'!F294/'Tabel 4F S'!F294*100,"-"))</f>
        <v>-</v>
      </c>
      <c r="G294" s="59" t="str">
        <f>IF(OR('Tabel 4F S'!G294&lt;5,'Tabel 4(Br) S'!G294&lt;0.5),"-",IFERROR('Tabel 4(Br) S'!G294/'Tabel 4F S'!G294*100,"-"))</f>
        <v>-</v>
      </c>
      <c r="H294" s="82"/>
      <c r="I294" s="59" t="str">
        <f>IF(OR('Tabel 4F S'!I294&lt;5,'Tabel 4(Br) S'!I294&lt;0.5),"-",IFERROR('Tabel 4(Br) S'!I294/'Tabel 4F S'!I294*100,"-"))</f>
        <v>-</v>
      </c>
    </row>
    <row r="295" spans="1:9" x14ac:dyDescent="0.25">
      <c r="A295" s="54" t="s">
        <v>25</v>
      </c>
      <c r="C295" s="55" t="str">
        <f>IF(OR('Tabel 4F S'!C295&lt;5,'Tabel 4(Br) S'!C295&lt;0.5),"-",IFERROR('Tabel 4(Br) S'!C295/'Tabel 4F S'!C295*100,"-"))</f>
        <v>-</v>
      </c>
      <c r="D295" s="55" t="str">
        <f>IF(OR('Tabel 4F S'!D295&lt;5,'Tabel 4(Br) S'!D295&lt;0.5),"-",IFERROR('Tabel 4(Br) S'!D295/'Tabel 4F S'!D295*100,"-"))</f>
        <v>-</v>
      </c>
      <c r="E295" s="55" t="str">
        <f>IF(OR('Tabel 4F S'!E295&lt;5,'Tabel 4(Br) S'!E295&lt;0.5),"-",IFERROR('Tabel 4(Br) S'!E295/'Tabel 4F S'!E295*100,"-"))</f>
        <v>-</v>
      </c>
      <c r="F295" s="55" t="str">
        <f>IF(OR('Tabel 4F S'!F295&lt;5,'Tabel 4(Br) S'!F295&lt;0.5),"-",IFERROR('Tabel 4(Br) S'!F295/'Tabel 4F S'!F295*100,"-"))</f>
        <v>-</v>
      </c>
      <c r="G295" s="55" t="str">
        <f>IF(OR('Tabel 4F S'!G295&lt;5,'Tabel 4(Br) S'!G295&lt;0.5),"-",IFERROR('Tabel 4(Br) S'!G295/'Tabel 4F S'!G295*100,"-"))</f>
        <v>-</v>
      </c>
      <c r="H295" s="82"/>
      <c r="I295" s="55" t="str">
        <f>IF(OR('Tabel 4F S'!I295&lt;5,'Tabel 4(Br) S'!I295&lt;0.5),"-",IFERROR('Tabel 4(Br) S'!I295/'Tabel 4F S'!I295*100,"-"))</f>
        <v>-</v>
      </c>
    </row>
    <row r="296" spans="1:9" x14ac:dyDescent="0.25">
      <c r="A296" s="56" t="s">
        <v>26</v>
      </c>
      <c r="C296" s="57" t="str">
        <f>IF(OR('Tabel 4F S'!C296&lt;5,'Tabel 4(Br) S'!C296&lt;0.5),"-",IFERROR('Tabel 4(Br) S'!C296/'Tabel 4F S'!C296*100,"-"))</f>
        <v>-</v>
      </c>
      <c r="D296" s="57" t="str">
        <f>IF(OR('Tabel 4F S'!D296&lt;5,'Tabel 4(Br) S'!D296&lt;0.5),"-",IFERROR('Tabel 4(Br) S'!D296/'Tabel 4F S'!D296*100,"-"))</f>
        <v>-</v>
      </c>
      <c r="E296" s="57" t="str">
        <f>IF(OR('Tabel 4F S'!E296&lt;5,'Tabel 4(Br) S'!E296&lt;0.5),"-",IFERROR('Tabel 4(Br) S'!E296/'Tabel 4F S'!E296*100,"-"))</f>
        <v>-</v>
      </c>
      <c r="F296" s="57" t="str">
        <f>IF(OR('Tabel 4F S'!F296&lt;5,'Tabel 4(Br) S'!F296&lt;0.5),"-",IFERROR('Tabel 4(Br) S'!F296/'Tabel 4F S'!F296*100,"-"))</f>
        <v>-</v>
      </c>
      <c r="G296" s="57" t="str">
        <f>IF(OR('Tabel 4F S'!G296&lt;5,'Tabel 4(Br) S'!G296&lt;0.5),"-",IFERROR('Tabel 4(Br) S'!G296/'Tabel 4F S'!G296*100,"-"))</f>
        <v>-</v>
      </c>
      <c r="H296" s="82"/>
      <c r="I296" s="57" t="str">
        <f>IF(OR('Tabel 4F S'!I296&lt;5,'Tabel 4(Br) S'!I296&lt;0.5),"-",IFERROR('Tabel 4(Br) S'!I296/'Tabel 4F S'!I296*100,"-"))</f>
        <v>-</v>
      </c>
    </row>
    <row r="297" spans="1:9" x14ac:dyDescent="0.25">
      <c r="A297" s="58" t="s">
        <v>27</v>
      </c>
      <c r="C297" s="59" t="str">
        <f>IF(OR('Tabel 4F S'!C297&lt;5,'Tabel 4(Br) S'!C297&lt;0.5),"-",IFERROR('Tabel 4(Br) S'!C297/'Tabel 4F S'!C297*100,"-"))</f>
        <v>-</v>
      </c>
      <c r="D297" s="59" t="str">
        <f>IF(OR('Tabel 4F S'!D297&lt;5,'Tabel 4(Br) S'!D297&lt;0.5),"-",IFERROR('Tabel 4(Br) S'!D297/'Tabel 4F S'!D297*100,"-"))</f>
        <v>-</v>
      </c>
      <c r="E297" s="59" t="str">
        <f>IF(OR('Tabel 4F S'!E297&lt;5,'Tabel 4(Br) S'!E297&lt;0.5),"-",IFERROR('Tabel 4(Br) S'!E297/'Tabel 4F S'!E297*100,"-"))</f>
        <v>-</v>
      </c>
      <c r="F297" s="59" t="str">
        <f>IF(OR('Tabel 4F S'!F297&lt;5,'Tabel 4(Br) S'!F297&lt;0.5),"-",IFERROR('Tabel 4(Br) S'!F297/'Tabel 4F S'!F297*100,"-"))</f>
        <v>-</v>
      </c>
      <c r="G297" s="59" t="str">
        <f>IF(OR('Tabel 4F S'!G297&lt;5,'Tabel 4(Br) S'!G297&lt;0.5),"-",IFERROR('Tabel 4(Br) S'!G297/'Tabel 4F S'!G297*100,"-"))</f>
        <v>-</v>
      </c>
      <c r="H297" s="82"/>
      <c r="I297" s="59" t="str">
        <f>IF(OR('Tabel 4F S'!I297&lt;5,'Tabel 4(Br) S'!I297&lt;0.5),"-",IFERROR('Tabel 4(Br) S'!I297/'Tabel 4F S'!I297*100,"-"))</f>
        <v>-</v>
      </c>
    </row>
    <row r="298" spans="1:9" x14ac:dyDescent="0.25">
      <c r="A298" s="54" t="s">
        <v>28</v>
      </c>
      <c r="C298" s="55" t="str">
        <f>IF(OR('Tabel 4F S'!C298&lt;5,'Tabel 4(Br) S'!C298&lt;0.5),"-",IFERROR('Tabel 4(Br) S'!C298/'Tabel 4F S'!C298*100,"-"))</f>
        <v>-</v>
      </c>
      <c r="D298" s="55" t="str">
        <f>IF(OR('Tabel 4F S'!D298&lt;5,'Tabel 4(Br) S'!D298&lt;0.5),"-",IFERROR('Tabel 4(Br) S'!D298/'Tabel 4F S'!D298*100,"-"))</f>
        <v>-</v>
      </c>
      <c r="E298" s="55" t="str">
        <f>IF(OR('Tabel 4F S'!E298&lt;5,'Tabel 4(Br) S'!E298&lt;0.5),"-",IFERROR('Tabel 4(Br) S'!E298/'Tabel 4F S'!E298*100,"-"))</f>
        <v>-</v>
      </c>
      <c r="F298" s="55" t="str">
        <f>IF(OR('Tabel 4F S'!F298&lt;5,'Tabel 4(Br) S'!F298&lt;0.5),"-",IFERROR('Tabel 4(Br) S'!F298/'Tabel 4F S'!F298*100,"-"))</f>
        <v>-</v>
      </c>
      <c r="G298" s="55" t="str">
        <f>IF(OR('Tabel 4F S'!G298&lt;5,'Tabel 4(Br) S'!G298&lt;0.5),"-",IFERROR('Tabel 4(Br) S'!G298/'Tabel 4F S'!G298*100,"-"))</f>
        <v>-</v>
      </c>
      <c r="H298" s="82"/>
      <c r="I298" s="55" t="str">
        <f>IF(OR('Tabel 4F S'!I298&lt;5,'Tabel 4(Br) S'!I298&lt;0.5),"-",IFERROR('Tabel 4(Br) S'!I298/'Tabel 4F S'!I298*100,"-"))</f>
        <v>-</v>
      </c>
    </row>
    <row r="299" spans="1:9" x14ac:dyDescent="0.25">
      <c r="A299" s="56" t="s">
        <v>29</v>
      </c>
      <c r="C299" s="57" t="str">
        <f>IF(OR('Tabel 4F S'!C299&lt;5,'Tabel 4(Br) S'!C299&lt;0.5),"-",IFERROR('Tabel 4(Br) S'!C299/'Tabel 4F S'!C299*100,"-"))</f>
        <v>-</v>
      </c>
      <c r="D299" s="57" t="str">
        <f>IF(OR('Tabel 4F S'!D299&lt;5,'Tabel 4(Br) S'!D299&lt;0.5),"-",IFERROR('Tabel 4(Br) S'!D299/'Tabel 4F S'!D299*100,"-"))</f>
        <v>-</v>
      </c>
      <c r="E299" s="57" t="str">
        <f>IF(OR('Tabel 4F S'!E299&lt;5,'Tabel 4(Br) S'!E299&lt;0.5),"-",IFERROR('Tabel 4(Br) S'!E299/'Tabel 4F S'!E299*100,"-"))</f>
        <v>-</v>
      </c>
      <c r="F299" s="57" t="str">
        <f>IF(OR('Tabel 4F S'!F299&lt;5,'Tabel 4(Br) S'!F299&lt;0.5),"-",IFERROR('Tabel 4(Br) S'!F299/'Tabel 4F S'!F299*100,"-"))</f>
        <v>-</v>
      </c>
      <c r="G299" s="57" t="str">
        <f>IF(OR('Tabel 4F S'!G299&lt;5,'Tabel 4(Br) S'!G299&lt;0.5),"-",IFERROR('Tabel 4(Br) S'!G299/'Tabel 4F S'!G299*100,"-"))</f>
        <v>-</v>
      </c>
      <c r="H299" s="82"/>
      <c r="I299" s="57" t="str">
        <f>IF(OR('Tabel 4F S'!I299&lt;5,'Tabel 4(Br) S'!I299&lt;0.5),"-",IFERROR('Tabel 4(Br) S'!I299/'Tabel 4F S'!I299*100,"-"))</f>
        <v>-</v>
      </c>
    </row>
    <row r="300" spans="1:9" x14ac:dyDescent="0.25">
      <c r="A300" s="58" t="s">
        <v>30</v>
      </c>
      <c r="C300" s="59" t="str">
        <f>IF(OR('Tabel 4F S'!C300&lt;5,'Tabel 4(Br) S'!C300&lt;0.5),"-",IFERROR('Tabel 4(Br) S'!C300/'Tabel 4F S'!C300*100,"-"))</f>
        <v>-</v>
      </c>
      <c r="D300" s="59" t="str">
        <f>IF(OR('Tabel 4F S'!D300&lt;5,'Tabel 4(Br) S'!D300&lt;0.5),"-",IFERROR('Tabel 4(Br) S'!D300/'Tabel 4F S'!D300*100,"-"))</f>
        <v>-</v>
      </c>
      <c r="E300" s="59" t="str">
        <f>IF(OR('Tabel 4F S'!E300&lt;5,'Tabel 4(Br) S'!E300&lt;0.5),"-",IFERROR('Tabel 4(Br) S'!E300/'Tabel 4F S'!E300*100,"-"))</f>
        <v>-</v>
      </c>
      <c r="F300" s="59" t="str">
        <f>IF(OR('Tabel 4F S'!F300&lt;5,'Tabel 4(Br) S'!F300&lt;0.5),"-",IFERROR('Tabel 4(Br) S'!F300/'Tabel 4F S'!F300*100,"-"))</f>
        <v>-</v>
      </c>
      <c r="G300" s="59" t="str">
        <f>IF(OR('Tabel 4F S'!G300&lt;5,'Tabel 4(Br) S'!G300&lt;0.5),"-",IFERROR('Tabel 4(Br) S'!G300/'Tabel 4F S'!G300*100,"-"))</f>
        <v>-</v>
      </c>
      <c r="H300" s="82"/>
      <c r="I300" s="59" t="str">
        <f>IF(OR('Tabel 4F S'!I300&lt;5,'Tabel 4(Br) S'!I300&lt;0.5),"-",IFERROR('Tabel 4(Br) S'!I300/'Tabel 4F S'!I300*100,"-"))</f>
        <v>-</v>
      </c>
    </row>
    <row r="301" spans="1:9" x14ac:dyDescent="0.25">
      <c r="A301" s="54" t="s">
        <v>31</v>
      </c>
      <c r="C301" s="55" t="str">
        <f>IF(OR('Tabel 4F S'!C301&lt;5,'Tabel 4(Br) S'!C301&lt;0.5),"-",IFERROR('Tabel 4(Br) S'!C301/'Tabel 4F S'!C301*100,"-"))</f>
        <v>-</v>
      </c>
      <c r="D301" s="55" t="str">
        <f>IF(OR('Tabel 4F S'!D301&lt;5,'Tabel 4(Br) S'!D301&lt;0.5),"-",IFERROR('Tabel 4(Br) S'!D301/'Tabel 4F S'!D301*100,"-"))</f>
        <v>-</v>
      </c>
      <c r="E301" s="55" t="str">
        <f>IF(OR('Tabel 4F S'!E301&lt;5,'Tabel 4(Br) S'!E301&lt;0.5),"-",IFERROR('Tabel 4(Br) S'!E301/'Tabel 4F S'!E301*100,"-"))</f>
        <v>-</v>
      </c>
      <c r="F301" s="55" t="str">
        <f>IF(OR('Tabel 4F S'!F301&lt;5,'Tabel 4(Br) S'!F301&lt;0.5),"-",IFERROR('Tabel 4(Br) S'!F301/'Tabel 4F S'!F301*100,"-"))</f>
        <v>-</v>
      </c>
      <c r="G301" s="55" t="str">
        <f>IF(OR('Tabel 4F S'!G301&lt;5,'Tabel 4(Br) S'!G301&lt;0.5),"-",IFERROR('Tabel 4(Br) S'!G301/'Tabel 4F S'!G301*100,"-"))</f>
        <v>-</v>
      </c>
      <c r="H301" s="82"/>
      <c r="I301" s="55" t="str">
        <f>IF(OR('Tabel 4F S'!I301&lt;5,'Tabel 4(Br) S'!I301&lt;0.5),"-",IFERROR('Tabel 4(Br) S'!I301/'Tabel 4F S'!I301*100,"-"))</f>
        <v>-</v>
      </c>
    </row>
    <row r="302" spans="1:9" x14ac:dyDescent="0.25">
      <c r="A302" s="56" t="s">
        <v>32</v>
      </c>
      <c r="C302" s="57" t="str">
        <f>IF(OR('Tabel 4F S'!C302&lt;5,'Tabel 4(Br) S'!C302&lt;0.5),"-",IFERROR('Tabel 4(Br) S'!C302/'Tabel 4F S'!C302*100,"-"))</f>
        <v>-</v>
      </c>
      <c r="D302" s="57" t="str">
        <f>IF(OR('Tabel 4F S'!D302&lt;5,'Tabel 4(Br) S'!D302&lt;0.5),"-",IFERROR('Tabel 4(Br) S'!D302/'Tabel 4F S'!D302*100,"-"))</f>
        <v>-</v>
      </c>
      <c r="E302" s="57" t="str">
        <f>IF(OR('Tabel 4F S'!E302&lt;5,'Tabel 4(Br) S'!E302&lt;0.5),"-",IFERROR('Tabel 4(Br) S'!E302/'Tabel 4F S'!E302*100,"-"))</f>
        <v>-</v>
      </c>
      <c r="F302" s="57" t="str">
        <f>IF(OR('Tabel 4F S'!F302&lt;5,'Tabel 4(Br) S'!F302&lt;0.5),"-",IFERROR('Tabel 4(Br) S'!F302/'Tabel 4F S'!F302*100,"-"))</f>
        <v>-</v>
      </c>
      <c r="G302" s="57" t="str">
        <f>IF(OR('Tabel 4F S'!G302&lt;5,'Tabel 4(Br) S'!G302&lt;0.5),"-",IFERROR('Tabel 4(Br) S'!G302/'Tabel 4F S'!G302*100,"-"))</f>
        <v>-</v>
      </c>
      <c r="H302" s="82"/>
      <c r="I302" s="57" t="str">
        <f>IF(OR('Tabel 4F S'!I302&lt;5,'Tabel 4(Br) S'!I302&lt;0.5),"-",IFERROR('Tabel 4(Br) S'!I302/'Tabel 4F S'!I302*100,"-"))</f>
        <v>-</v>
      </c>
    </row>
    <row r="303" spans="1:9" x14ac:dyDescent="0.25">
      <c r="A303" s="58" t="s">
        <v>33</v>
      </c>
      <c r="C303" s="59" t="str">
        <f>IF(OR('Tabel 4F S'!C303&lt;5,'Tabel 4(Br) S'!C303&lt;0.5),"-",IFERROR('Tabel 4(Br) S'!C303/'Tabel 4F S'!C303*100,"-"))</f>
        <v>-</v>
      </c>
      <c r="D303" s="59" t="str">
        <f>IF(OR('Tabel 4F S'!D303&lt;5,'Tabel 4(Br) S'!D303&lt;0.5),"-",IFERROR('Tabel 4(Br) S'!D303/'Tabel 4F S'!D303*100,"-"))</f>
        <v>-</v>
      </c>
      <c r="E303" s="59" t="str">
        <f>IF(OR('Tabel 4F S'!E303&lt;5,'Tabel 4(Br) S'!E303&lt;0.5),"-",IFERROR('Tabel 4(Br) S'!E303/'Tabel 4F S'!E303*100,"-"))</f>
        <v>-</v>
      </c>
      <c r="F303" s="59" t="str">
        <f>IF(OR('Tabel 4F S'!F303&lt;5,'Tabel 4(Br) S'!F303&lt;0.5),"-",IFERROR('Tabel 4(Br) S'!F303/'Tabel 4F S'!F303*100,"-"))</f>
        <v>-</v>
      </c>
      <c r="G303" s="59" t="str">
        <f>IF(OR('Tabel 4F S'!G303&lt;5,'Tabel 4(Br) S'!G303&lt;0.5),"-",IFERROR('Tabel 4(Br) S'!G303/'Tabel 4F S'!G303*100,"-"))</f>
        <v>-</v>
      </c>
      <c r="H303" s="82"/>
      <c r="I303" s="59" t="str">
        <f>IF(OR('Tabel 4F S'!I303&lt;5,'Tabel 4(Br) S'!I303&lt;0.5),"-",IFERROR('Tabel 4(Br) S'!I303/'Tabel 4F S'!I303*100,"-"))</f>
        <v>-</v>
      </c>
    </row>
    <row r="304" spans="1:9" x14ac:dyDescent="0.25">
      <c r="A304" s="54" t="s">
        <v>34</v>
      </c>
      <c r="C304" s="55">
        <f>IF(OR('Tabel 4F S'!C304&lt;5,'Tabel 4(Br) S'!C304&lt;0.5),"-",IFERROR('Tabel 4(Br) S'!C304/'Tabel 4F S'!C304*100,"-"))</f>
        <v>27.906728087605032</v>
      </c>
      <c r="D304" s="55" t="str">
        <f>IF(OR('Tabel 4F S'!D304&lt;5,'Tabel 4(Br) S'!D304&lt;0.5),"-",IFERROR('Tabel 4(Br) S'!D304/'Tabel 4F S'!D304*100,"-"))</f>
        <v>-</v>
      </c>
      <c r="E304" s="55" t="str">
        <f>IF(OR('Tabel 4F S'!E304&lt;5,'Tabel 4(Br) S'!E304&lt;0.5),"-",IFERROR('Tabel 4(Br) S'!E304/'Tabel 4F S'!E304*100,"-"))</f>
        <v>-</v>
      </c>
      <c r="F304" s="55" t="str">
        <f>IF(OR('Tabel 4F S'!F304&lt;5,'Tabel 4(Br) S'!F304&lt;0.5),"-",IFERROR('Tabel 4(Br) S'!F304/'Tabel 4F S'!F304*100,"-"))</f>
        <v>-</v>
      </c>
      <c r="G304" s="55" t="str">
        <f>IF(OR('Tabel 4F S'!G304&lt;5,'Tabel 4(Br) S'!G304&lt;0.5),"-",IFERROR('Tabel 4(Br) S'!G304/'Tabel 4F S'!G304*100,"-"))</f>
        <v>-</v>
      </c>
      <c r="H304" s="82"/>
      <c r="I304" s="55">
        <f>IF(OR('Tabel 4F S'!I304&lt;5,'Tabel 4(Br) S'!I304&lt;0.5),"-",IFERROR('Tabel 4(Br) S'!I304/'Tabel 4F S'!I304*100,"-"))</f>
        <v>5.7455028415657416</v>
      </c>
    </row>
    <row r="305" spans="1:9" x14ac:dyDescent="0.25">
      <c r="A305" s="56" t="s">
        <v>35</v>
      </c>
      <c r="C305" s="57" t="str">
        <f>IF(OR('Tabel 4F S'!C305&lt;5,'Tabel 4(Br) S'!C305&lt;0.5),"-",IFERROR('Tabel 4(Br) S'!C305/'Tabel 4F S'!C305*100,"-"))</f>
        <v>-</v>
      </c>
      <c r="D305" s="57" t="str">
        <f>IF(OR('Tabel 4F S'!D305&lt;5,'Tabel 4(Br) S'!D305&lt;0.5),"-",IFERROR('Tabel 4(Br) S'!D305/'Tabel 4F S'!D305*100,"-"))</f>
        <v>-</v>
      </c>
      <c r="E305" s="57" t="str">
        <f>IF(OR('Tabel 4F S'!E305&lt;5,'Tabel 4(Br) S'!E305&lt;0.5),"-",IFERROR('Tabel 4(Br) S'!E305/'Tabel 4F S'!E305*100,"-"))</f>
        <v>-</v>
      </c>
      <c r="F305" s="57" t="str">
        <f>IF(OR('Tabel 4F S'!F305&lt;5,'Tabel 4(Br) S'!F305&lt;0.5),"-",IFERROR('Tabel 4(Br) S'!F305/'Tabel 4F S'!F305*100,"-"))</f>
        <v>-</v>
      </c>
      <c r="G305" s="57" t="str">
        <f>IF(OR('Tabel 4F S'!G305&lt;5,'Tabel 4(Br) S'!G305&lt;0.5),"-",IFERROR('Tabel 4(Br) S'!G305/'Tabel 4F S'!G305*100,"-"))</f>
        <v>-</v>
      </c>
      <c r="H305" s="82"/>
      <c r="I305" s="57" t="str">
        <f>IF(OR('Tabel 4F S'!I305&lt;5,'Tabel 4(Br) S'!I305&lt;0.5),"-",IFERROR('Tabel 4(Br) S'!I305/'Tabel 4F S'!I305*100,"-"))</f>
        <v>-</v>
      </c>
    </row>
    <row r="306" spans="1:9" x14ac:dyDescent="0.25">
      <c r="A306" s="58" t="s">
        <v>36</v>
      </c>
      <c r="C306" s="59" t="str">
        <f>IF(OR('Tabel 4F S'!C306&lt;5,'Tabel 4(Br) S'!C306&lt;0.5),"-",IFERROR('Tabel 4(Br) S'!C306/'Tabel 4F S'!C306*100,"-"))</f>
        <v>-</v>
      </c>
      <c r="D306" s="59" t="str">
        <f>IF(OR('Tabel 4F S'!D306&lt;5,'Tabel 4(Br) S'!D306&lt;0.5),"-",IFERROR('Tabel 4(Br) S'!D306/'Tabel 4F S'!D306*100,"-"))</f>
        <v>-</v>
      </c>
      <c r="E306" s="59" t="str">
        <f>IF(OR('Tabel 4F S'!E306&lt;5,'Tabel 4(Br) S'!E306&lt;0.5),"-",IFERROR('Tabel 4(Br) S'!E306/'Tabel 4F S'!E306*100,"-"))</f>
        <v>-</v>
      </c>
      <c r="F306" s="59" t="str">
        <f>IF(OR('Tabel 4F S'!F306&lt;5,'Tabel 4(Br) S'!F306&lt;0.5),"-",IFERROR('Tabel 4(Br) S'!F306/'Tabel 4F S'!F306*100,"-"))</f>
        <v>-</v>
      </c>
      <c r="G306" s="59" t="str">
        <f>IF(OR('Tabel 4F S'!G306&lt;5,'Tabel 4(Br) S'!G306&lt;0.5),"-",IFERROR('Tabel 4(Br) S'!G306/'Tabel 4F S'!G306*100,"-"))</f>
        <v>-</v>
      </c>
      <c r="H306" s="82"/>
      <c r="I306" s="59" t="str">
        <f>IF(OR('Tabel 4F S'!I306&lt;5,'Tabel 4(Br) S'!I306&lt;0.5),"-",IFERROR('Tabel 4(Br) S'!I306/'Tabel 4F S'!I306*100,"-"))</f>
        <v>-</v>
      </c>
    </row>
    <row r="307" spans="1:9" x14ac:dyDescent="0.25">
      <c r="A307" s="54" t="s">
        <v>37</v>
      </c>
      <c r="C307" s="55" t="str">
        <f>IF(OR('Tabel 4F S'!C307&lt;5,'Tabel 4(Br) S'!C307&lt;0.5),"-",IFERROR('Tabel 4(Br) S'!C307/'Tabel 4F S'!C307*100,"-"))</f>
        <v>-</v>
      </c>
      <c r="D307" s="55" t="str">
        <f>IF(OR('Tabel 4F S'!D307&lt;5,'Tabel 4(Br) S'!D307&lt;0.5),"-",IFERROR('Tabel 4(Br) S'!D307/'Tabel 4F S'!D307*100,"-"))</f>
        <v>-</v>
      </c>
      <c r="E307" s="55" t="str">
        <f>IF(OR('Tabel 4F S'!E307&lt;5,'Tabel 4(Br) S'!E307&lt;0.5),"-",IFERROR('Tabel 4(Br) S'!E307/'Tabel 4F S'!E307*100,"-"))</f>
        <v>-</v>
      </c>
      <c r="F307" s="55" t="str">
        <f>IF(OR('Tabel 4F S'!F307&lt;5,'Tabel 4(Br) S'!F307&lt;0.5),"-",IFERROR('Tabel 4(Br) S'!F307/'Tabel 4F S'!F307*100,"-"))</f>
        <v>-</v>
      </c>
      <c r="G307" s="55" t="str">
        <f>IF(OR('Tabel 4F S'!G307&lt;5,'Tabel 4(Br) S'!G307&lt;0.5),"-",IFERROR('Tabel 4(Br) S'!G307/'Tabel 4F S'!G307*100,"-"))</f>
        <v>-</v>
      </c>
      <c r="H307" s="82"/>
      <c r="I307" s="55">
        <f>IF(OR('Tabel 4F S'!I307&lt;5,'Tabel 4(Br) S'!I307&lt;0.5),"-",IFERROR('Tabel 4(Br) S'!I307/'Tabel 4F S'!I307*100,"-"))</f>
        <v>10.986269390810024</v>
      </c>
    </row>
    <row r="308" spans="1:9" x14ac:dyDescent="0.25">
      <c r="A308" s="56" t="s">
        <v>38</v>
      </c>
      <c r="C308" s="57" t="str">
        <f>IF(OR('Tabel 4F S'!C308&lt;5,'Tabel 4(Br) S'!C308&lt;0.5),"-",IFERROR('Tabel 4(Br) S'!C308/'Tabel 4F S'!C308*100,"-"))</f>
        <v>-</v>
      </c>
      <c r="D308" s="57" t="str">
        <f>IF(OR('Tabel 4F S'!D308&lt;5,'Tabel 4(Br) S'!D308&lt;0.5),"-",IFERROR('Tabel 4(Br) S'!D308/'Tabel 4F S'!D308*100,"-"))</f>
        <v>-</v>
      </c>
      <c r="E308" s="57" t="str">
        <f>IF(OR('Tabel 4F S'!E308&lt;5,'Tabel 4(Br) S'!E308&lt;0.5),"-",IFERROR('Tabel 4(Br) S'!E308/'Tabel 4F S'!E308*100,"-"))</f>
        <v>-</v>
      </c>
      <c r="F308" s="57" t="str">
        <f>IF(OR('Tabel 4F S'!F308&lt;5,'Tabel 4(Br) S'!F308&lt;0.5),"-",IFERROR('Tabel 4(Br) S'!F308/'Tabel 4F S'!F308*100,"-"))</f>
        <v>-</v>
      </c>
      <c r="G308" s="57" t="str">
        <f>IF(OR('Tabel 4F S'!G308&lt;5,'Tabel 4(Br) S'!G308&lt;0.5),"-",IFERROR('Tabel 4(Br) S'!G308/'Tabel 4F S'!G308*100,"-"))</f>
        <v>-</v>
      </c>
      <c r="H308" s="82"/>
      <c r="I308" s="57" t="str">
        <f>IF(OR('Tabel 4F S'!I308&lt;5,'Tabel 4(Br) S'!I308&lt;0.5),"-",IFERROR('Tabel 4(Br) S'!I308/'Tabel 4F S'!I308*100,"-"))</f>
        <v>-</v>
      </c>
    </row>
    <row r="309" spans="1:9" x14ac:dyDescent="0.25">
      <c r="A309" s="58" t="s">
        <v>39</v>
      </c>
      <c r="C309" s="59" t="str">
        <f>IF(OR('Tabel 4F S'!C309&lt;5,'Tabel 4(Br) S'!C309&lt;0.5),"-",IFERROR('Tabel 4(Br) S'!C309/'Tabel 4F S'!C309*100,"-"))</f>
        <v>-</v>
      </c>
      <c r="D309" s="59" t="str">
        <f>IF(OR('Tabel 4F S'!D309&lt;5,'Tabel 4(Br) S'!D309&lt;0.5),"-",IFERROR('Tabel 4(Br) S'!D309/'Tabel 4F S'!D309*100,"-"))</f>
        <v>-</v>
      </c>
      <c r="E309" s="59" t="str">
        <f>IF(OR('Tabel 4F S'!E309&lt;5,'Tabel 4(Br) S'!E309&lt;0.5),"-",IFERROR('Tabel 4(Br) S'!E309/'Tabel 4F S'!E309*100,"-"))</f>
        <v>-</v>
      </c>
      <c r="F309" s="59" t="str">
        <f>IF(OR('Tabel 4F S'!F309&lt;5,'Tabel 4(Br) S'!F309&lt;0.5),"-",IFERROR('Tabel 4(Br) S'!F309/'Tabel 4F S'!F309*100,"-"))</f>
        <v>-</v>
      </c>
      <c r="G309" s="59" t="str">
        <f>IF(OR('Tabel 4F S'!G309&lt;5,'Tabel 4(Br) S'!G309&lt;0.5),"-",IFERROR('Tabel 4(Br) S'!G309/'Tabel 4F S'!G309*100,"-"))</f>
        <v>-</v>
      </c>
      <c r="H309" s="82"/>
      <c r="I309" s="59" t="str">
        <f>IF(OR('Tabel 4F S'!I309&lt;5,'Tabel 4(Br) S'!I309&lt;0.5),"-",IFERROR('Tabel 4(Br) S'!I309/'Tabel 4F S'!I309*100,"-"))</f>
        <v>-</v>
      </c>
    </row>
    <row r="310" spans="1:9" x14ac:dyDescent="0.25">
      <c r="A310" s="54" t="s">
        <v>40</v>
      </c>
      <c r="C310" s="55" t="str">
        <f>IF(OR('Tabel 4F S'!C310&lt;5,'Tabel 4(Br) S'!C310&lt;0.5),"-",IFERROR('Tabel 4(Br) S'!C310/'Tabel 4F S'!C310*100,"-"))</f>
        <v>-</v>
      </c>
      <c r="D310" s="55" t="str">
        <f>IF(OR('Tabel 4F S'!D310&lt;5,'Tabel 4(Br) S'!D310&lt;0.5),"-",IFERROR('Tabel 4(Br) S'!D310/'Tabel 4F S'!D310*100,"-"))</f>
        <v>-</v>
      </c>
      <c r="E310" s="55" t="str">
        <f>IF(OR('Tabel 4F S'!E310&lt;5,'Tabel 4(Br) S'!E310&lt;0.5),"-",IFERROR('Tabel 4(Br) S'!E310/'Tabel 4F S'!E310*100,"-"))</f>
        <v>-</v>
      </c>
      <c r="F310" s="55" t="str">
        <f>IF(OR('Tabel 4F S'!F310&lt;5,'Tabel 4(Br) S'!F310&lt;0.5),"-",IFERROR('Tabel 4(Br) S'!F310/'Tabel 4F S'!F310*100,"-"))</f>
        <v>-</v>
      </c>
      <c r="G310" s="55" t="str">
        <f>IF(OR('Tabel 4F S'!G310&lt;5,'Tabel 4(Br) S'!G310&lt;0.5),"-",IFERROR('Tabel 4(Br) S'!G310/'Tabel 4F S'!G310*100,"-"))</f>
        <v>-</v>
      </c>
      <c r="H310" s="82"/>
      <c r="I310" s="55" t="str">
        <f>IF(OR('Tabel 4F S'!I310&lt;5,'Tabel 4(Br) S'!I310&lt;0.5),"-",IFERROR('Tabel 4(Br) S'!I310/'Tabel 4F S'!I310*100,"-"))</f>
        <v>-</v>
      </c>
    </row>
    <row r="311" spans="1:9" x14ac:dyDescent="0.25">
      <c r="A311" s="56" t="s">
        <v>41</v>
      </c>
      <c r="C311" s="57" t="str">
        <f>IF(OR('Tabel 4F S'!C311&lt;5,'Tabel 4(Br) S'!C311&lt;0.5),"-",IFERROR('Tabel 4(Br) S'!C311/'Tabel 4F S'!C311*100,"-"))</f>
        <v>-</v>
      </c>
      <c r="D311" s="57" t="str">
        <f>IF(OR('Tabel 4F S'!D311&lt;5,'Tabel 4(Br) S'!D311&lt;0.5),"-",IFERROR('Tabel 4(Br) S'!D311/'Tabel 4F S'!D311*100,"-"))</f>
        <v>-</v>
      </c>
      <c r="E311" s="57" t="str">
        <f>IF(OR('Tabel 4F S'!E311&lt;5,'Tabel 4(Br) S'!E311&lt;0.5),"-",IFERROR('Tabel 4(Br) S'!E311/'Tabel 4F S'!E311*100,"-"))</f>
        <v>-</v>
      </c>
      <c r="F311" s="57" t="str">
        <f>IF(OR('Tabel 4F S'!F311&lt;5,'Tabel 4(Br) S'!F311&lt;0.5),"-",IFERROR('Tabel 4(Br) S'!F311/'Tabel 4F S'!F311*100,"-"))</f>
        <v>-</v>
      </c>
      <c r="G311" s="57" t="str">
        <f>IF(OR('Tabel 4F S'!G311&lt;5,'Tabel 4(Br) S'!G311&lt;0.5),"-",IFERROR('Tabel 4(Br) S'!G311/'Tabel 4F S'!G311*100,"-"))</f>
        <v>-</v>
      </c>
      <c r="H311" s="82"/>
      <c r="I311" s="57" t="str">
        <f>IF(OR('Tabel 4F S'!I311&lt;5,'Tabel 4(Br) S'!I311&lt;0.5),"-",IFERROR('Tabel 4(Br) S'!I311/'Tabel 4F S'!I311*100,"-"))</f>
        <v>-</v>
      </c>
    </row>
    <row r="312" spans="1:9" x14ac:dyDescent="0.25">
      <c r="A312" s="58" t="s">
        <v>42</v>
      </c>
      <c r="C312" s="59" t="str">
        <f>IF(OR('Tabel 4F S'!C312&lt;5,'Tabel 4(Br) S'!C312&lt;0.5),"-",IFERROR('Tabel 4(Br) S'!C312/'Tabel 4F S'!C312*100,"-"))</f>
        <v>-</v>
      </c>
      <c r="D312" s="59" t="str">
        <f>IF(OR('Tabel 4F S'!D312&lt;5,'Tabel 4(Br) S'!D312&lt;0.5),"-",IFERROR('Tabel 4(Br) S'!D312/'Tabel 4F S'!D312*100,"-"))</f>
        <v>-</v>
      </c>
      <c r="E312" s="59" t="str">
        <f>IF(OR('Tabel 4F S'!E312&lt;5,'Tabel 4(Br) S'!E312&lt;0.5),"-",IFERROR('Tabel 4(Br) S'!E312/'Tabel 4F S'!E312*100,"-"))</f>
        <v>-</v>
      </c>
      <c r="F312" s="59" t="str">
        <f>IF(OR('Tabel 4F S'!F312&lt;5,'Tabel 4(Br) S'!F312&lt;0.5),"-",IFERROR('Tabel 4(Br) S'!F312/'Tabel 4F S'!F312*100,"-"))</f>
        <v>-</v>
      </c>
      <c r="G312" s="59" t="str">
        <f>IF(OR('Tabel 4F S'!G312&lt;5,'Tabel 4(Br) S'!G312&lt;0.5),"-",IFERROR('Tabel 4(Br) S'!G312/'Tabel 4F S'!G312*100,"-"))</f>
        <v>-</v>
      </c>
      <c r="H312" s="82"/>
      <c r="I312" s="59">
        <f>IF(OR('Tabel 4F S'!I312&lt;5,'Tabel 4(Br) S'!I312&lt;0.5),"-",IFERROR('Tabel 4(Br) S'!I312/'Tabel 4F S'!I312*100,"-"))</f>
        <v>7.3052454312979478</v>
      </c>
    </row>
    <row r="313" spans="1:9" x14ac:dyDescent="0.25">
      <c r="A313" s="54" t="s">
        <v>43</v>
      </c>
      <c r="C313" s="55" t="str">
        <f>IF(OR('Tabel 4F S'!C313&lt;5,'Tabel 4(Br) S'!C313&lt;0.5),"-",IFERROR('Tabel 4(Br) S'!C313/'Tabel 4F S'!C313*100,"-"))</f>
        <v>-</v>
      </c>
      <c r="D313" s="55">
        <f>IF(OR('Tabel 4F S'!D313&lt;5,'Tabel 4(Br) S'!D313&lt;0.5),"-",IFERROR('Tabel 4(Br) S'!D313/'Tabel 4F S'!D313*100,"-"))</f>
        <v>18.150065489927023</v>
      </c>
      <c r="E313" s="55" t="str">
        <f>IF(OR('Tabel 4F S'!E313&lt;5,'Tabel 4(Br) S'!E313&lt;0.5),"-",IFERROR('Tabel 4(Br) S'!E313/'Tabel 4F S'!E313*100,"-"))</f>
        <v>-</v>
      </c>
      <c r="F313" s="55" t="str">
        <f>IF(OR('Tabel 4F S'!F313&lt;5,'Tabel 4(Br) S'!F313&lt;0.5),"-",IFERROR('Tabel 4(Br) S'!F313/'Tabel 4F S'!F313*100,"-"))</f>
        <v>-</v>
      </c>
      <c r="G313" s="55" t="str">
        <f>IF(OR('Tabel 4F S'!G313&lt;5,'Tabel 4(Br) S'!G313&lt;0.5),"-",IFERROR('Tabel 4(Br) S'!G313/'Tabel 4F S'!G313*100,"-"))</f>
        <v>-</v>
      </c>
      <c r="H313" s="82"/>
      <c r="I313" s="55">
        <f>IF(OR('Tabel 4F S'!I313&lt;5,'Tabel 4(Br) S'!I313&lt;0.5),"-",IFERROR('Tabel 4(Br) S'!I313/'Tabel 4F S'!I313*100,"-"))</f>
        <v>11.343790931204389</v>
      </c>
    </row>
    <row r="314" spans="1:9" x14ac:dyDescent="0.25">
      <c r="A314" s="56" t="s">
        <v>44</v>
      </c>
      <c r="C314" s="57" t="str">
        <f>IF(OR('Tabel 4F S'!C314&lt;5,'Tabel 4(Br) S'!C314&lt;0.5),"-",IFERROR('Tabel 4(Br) S'!C314/'Tabel 4F S'!C314*100,"-"))</f>
        <v>-</v>
      </c>
      <c r="D314" s="57" t="str">
        <f>IF(OR('Tabel 4F S'!D314&lt;5,'Tabel 4(Br) S'!D314&lt;0.5),"-",IFERROR('Tabel 4(Br) S'!D314/'Tabel 4F S'!D314*100,"-"))</f>
        <v>-</v>
      </c>
      <c r="E314" s="57" t="str">
        <f>IF(OR('Tabel 4F S'!E314&lt;5,'Tabel 4(Br) S'!E314&lt;0.5),"-",IFERROR('Tabel 4(Br) S'!E314/'Tabel 4F S'!E314*100,"-"))</f>
        <v>-</v>
      </c>
      <c r="F314" s="57">
        <f>IF(OR('Tabel 4F S'!F314&lt;5,'Tabel 4(Br) S'!F314&lt;0.5),"-",IFERROR('Tabel 4(Br) S'!F314/'Tabel 4F S'!F314*100,"-"))</f>
        <v>3.8447487770758522</v>
      </c>
      <c r="G314" s="57">
        <f>IF(OR('Tabel 4F S'!G314&lt;5,'Tabel 4(Br) S'!G314&lt;0.5),"-",IFERROR('Tabel 4(Br) S'!G314/'Tabel 4F S'!G314*100,"-"))</f>
        <v>5.1518742593401097</v>
      </c>
      <c r="H314" s="82"/>
      <c r="I314" s="57">
        <f>IF(OR('Tabel 4F S'!I314&lt;5,'Tabel 4(Br) S'!I314&lt;0.5),"-",IFERROR('Tabel 4(Br) S'!I314/'Tabel 4F S'!I314*100,"-"))</f>
        <v>2.3410050104991784</v>
      </c>
    </row>
    <row r="315" spans="1:9" x14ac:dyDescent="0.25">
      <c r="A315" s="37"/>
      <c r="B315" s="78"/>
      <c r="C315" s="83"/>
      <c r="D315" s="83"/>
      <c r="E315" s="83"/>
      <c r="F315" s="83"/>
      <c r="G315" s="83"/>
      <c r="H315" s="83"/>
      <c r="I315" s="83"/>
    </row>
    <row r="316" spans="1:9" x14ac:dyDescent="0.25">
      <c r="A316" s="61" t="s">
        <v>45</v>
      </c>
      <c r="B316" s="62"/>
      <c r="C316" s="63">
        <f>IF(OR('Tabel 4F S'!C316&lt;5,'Tabel 4(Br) S'!C316&lt;0.5),"-",IFERROR('Tabel 4(Br) S'!C316/'Tabel 4F S'!C316*100,"-"))</f>
        <v>13.49473655030943</v>
      </c>
      <c r="D316" s="63">
        <f>IF(OR('Tabel 4F S'!D316&lt;5,'Tabel 4(Br) S'!D316&lt;0.5),"-",IFERROR('Tabel 4(Br) S'!D316/'Tabel 4F S'!D316*100,"-"))</f>
        <v>6.6890726401387299</v>
      </c>
      <c r="E316" s="63">
        <f>IF(OR('Tabel 4F S'!E316&lt;5,'Tabel 4(Br) S'!E316&lt;0.5),"-",IFERROR('Tabel 4(Br) S'!E316/'Tabel 4F S'!E316*100,"-"))</f>
        <v>1.4237164773274955</v>
      </c>
      <c r="F316" s="63">
        <f>IF(OR('Tabel 4F S'!F316&lt;5,'Tabel 4(Br) S'!F316&lt;0.5),"-",IFERROR('Tabel 4(Br) S'!F316/'Tabel 4F S'!F316*100,"-"))</f>
        <v>2.3122838945998381</v>
      </c>
      <c r="G316" s="63">
        <f>IF(OR('Tabel 4F S'!G316&lt;5,'Tabel 4(Br) S'!G316&lt;0.5),"-",IFERROR('Tabel 4(Br) S'!G316/'Tabel 4F S'!G316*100,"-"))</f>
        <v>2.0344403304548004</v>
      </c>
      <c r="H316" s="82"/>
      <c r="I316" s="63">
        <f>IF(OR('Tabel 4F S'!I316&lt;5,'Tabel 4(Br) S'!I316&lt;0.5),"-",IFERROR('Tabel 4(Br) S'!I316/'Tabel 4F S'!I316*100,"-"))</f>
        <v>3.7909081038875838</v>
      </c>
    </row>
    <row r="317" spans="1:9" x14ac:dyDescent="0.25">
      <c r="A317" s="37"/>
      <c r="B317" s="78"/>
      <c r="C317" s="83"/>
      <c r="D317" s="83"/>
      <c r="E317" s="83"/>
      <c r="F317" s="83"/>
      <c r="G317" s="83"/>
      <c r="H317" s="83"/>
      <c r="I317" s="83"/>
    </row>
    <row r="318" spans="1:9" x14ac:dyDescent="0.25">
      <c r="A318" s="56" t="s">
        <v>46</v>
      </c>
      <c r="C318" s="57" t="str">
        <f>IF(OR('Tabel 4F S'!C318&lt;5,'Tabel 4(Br) S'!C318&lt;0.5),"-",IFERROR('Tabel 4(Br) S'!C318/'Tabel 4F S'!C318*100,"-"))</f>
        <v>-</v>
      </c>
      <c r="D318" s="57" t="str">
        <f>IF(OR('Tabel 4F S'!D318&lt;5,'Tabel 4(Br) S'!D318&lt;0.5),"-",IFERROR('Tabel 4(Br) S'!D318/'Tabel 4F S'!D318*100,"-"))</f>
        <v>-</v>
      </c>
      <c r="E318" s="57" t="str">
        <f>IF(OR('Tabel 4F S'!E318&lt;5,'Tabel 4(Br) S'!E318&lt;0.5),"-",IFERROR('Tabel 4(Br) S'!E318/'Tabel 4F S'!E318*100,"-"))</f>
        <v>-</v>
      </c>
      <c r="F318" s="57">
        <f>IF(OR('Tabel 4F S'!F318&lt;5,'Tabel 4(Br) S'!F318&lt;0.5),"-",IFERROR('Tabel 4(Br) S'!F318/'Tabel 4F S'!F318*100,"-"))</f>
        <v>3.5707603068670863</v>
      </c>
      <c r="G318" s="57" t="str">
        <f>IF(OR('Tabel 4F S'!G318&lt;5,'Tabel 4(Br) S'!G318&lt;0.5),"-",IFERROR('Tabel 4(Br) S'!G318/'Tabel 4F S'!G318*100,"-"))</f>
        <v>-</v>
      </c>
      <c r="H318" s="82"/>
      <c r="I318" s="57">
        <f>IF(OR('Tabel 4F S'!I318&lt;5,'Tabel 4(Br) S'!I318&lt;0.5),"-",IFERROR('Tabel 4(Br) S'!I318/'Tabel 4F S'!I318*100,"-"))</f>
        <v>1.4688805462329451</v>
      </c>
    </row>
    <row r="319" spans="1:9" x14ac:dyDescent="0.25">
      <c r="A319" s="58" t="s">
        <v>47</v>
      </c>
      <c r="C319" s="59">
        <f>IF(OR('Tabel 4F S'!C319&lt;5,'Tabel 4(Br) S'!C319&lt;0.5),"-",IFERROR('Tabel 4(Br) S'!C319/'Tabel 4F S'!C319*100,"-"))</f>
        <v>27.247373720273366</v>
      </c>
      <c r="D319" s="59">
        <f>IF(OR('Tabel 4F S'!D319&lt;5,'Tabel 4(Br) S'!D319&lt;0.5),"-",IFERROR('Tabel 4(Br) S'!D319/'Tabel 4F S'!D319*100,"-"))</f>
        <v>13.790522564452196</v>
      </c>
      <c r="E319" s="59" t="str">
        <f>IF(OR('Tabel 4F S'!E319&lt;5,'Tabel 4(Br) S'!E319&lt;0.5),"-",IFERROR('Tabel 4(Br) S'!E319/'Tabel 4F S'!E319*100,"-"))</f>
        <v>-</v>
      </c>
      <c r="F319" s="59">
        <f>IF(OR('Tabel 4F S'!F319&lt;5,'Tabel 4(Br) S'!F319&lt;0.5),"-",IFERROR('Tabel 4(Br) S'!F319/'Tabel 4F S'!F319*100,"-"))</f>
        <v>6.7361067797667316</v>
      </c>
      <c r="G319" s="59">
        <f>IF(OR('Tabel 4F S'!G319&lt;5,'Tabel 4(Br) S'!G319&lt;0.5),"-",IFERROR('Tabel 4(Br) S'!G319/'Tabel 4F S'!G319*100,"-"))</f>
        <v>3.6679156931137222</v>
      </c>
      <c r="H319" s="82"/>
      <c r="I319" s="59">
        <f>IF(OR('Tabel 4F S'!I319&lt;5,'Tabel 4(Br) S'!I319&lt;0.5),"-",IFERROR('Tabel 4(Br) S'!I319/'Tabel 4F S'!I319*100,"-"))</f>
        <v>6.5286642595942173</v>
      </c>
    </row>
    <row r="320" spans="1:9" x14ac:dyDescent="0.25">
      <c r="A320" s="54" t="s">
        <v>48</v>
      </c>
      <c r="C320" s="55">
        <f>IF(OR('Tabel 4F S'!C320&lt;5,'Tabel 4(Br) S'!C320&lt;0.5),"-",IFERROR('Tabel 4(Br) S'!C320/'Tabel 4F S'!C320*100,"-"))</f>
        <v>24.418387076654401</v>
      </c>
      <c r="D320" s="55" t="str">
        <f>IF(OR('Tabel 4F S'!D320&lt;5,'Tabel 4(Br) S'!D320&lt;0.5),"-",IFERROR('Tabel 4(Br) S'!D320/'Tabel 4F S'!D320*100,"-"))</f>
        <v>-</v>
      </c>
      <c r="E320" s="55" t="str">
        <f>IF(OR('Tabel 4F S'!E320&lt;5,'Tabel 4(Br) S'!E320&lt;0.5),"-",IFERROR('Tabel 4(Br) S'!E320/'Tabel 4F S'!E320*100,"-"))</f>
        <v>-</v>
      </c>
      <c r="F320" s="55" t="str">
        <f>IF(OR('Tabel 4F S'!F320&lt;5,'Tabel 4(Br) S'!F320&lt;0.5),"-",IFERROR('Tabel 4(Br) S'!F320/'Tabel 4F S'!F320*100,"-"))</f>
        <v>-</v>
      </c>
      <c r="G320" s="55" t="str">
        <f>IF(OR('Tabel 4F S'!G320&lt;5,'Tabel 4(Br) S'!G320&lt;0.5),"-",IFERROR('Tabel 4(Br) S'!G320/'Tabel 4F S'!G320*100,"-"))</f>
        <v>-</v>
      </c>
      <c r="H320" s="82"/>
      <c r="I320" s="55">
        <f>IF(OR('Tabel 4F S'!I320&lt;5,'Tabel 4(Br) S'!I320&lt;0.5),"-",IFERROR('Tabel 4(Br) S'!I320/'Tabel 4F S'!I320*100,"-"))</f>
        <v>2.353579477267894</v>
      </c>
    </row>
    <row r="327" spans="1:9" ht="15.75" x14ac:dyDescent="0.25">
      <c r="A327" s="2" t="s">
        <v>64</v>
      </c>
      <c r="B327" s="74"/>
      <c r="C327" s="74"/>
      <c r="D327" s="74"/>
      <c r="E327" s="74"/>
      <c r="F327" s="74"/>
      <c r="G327" s="74"/>
      <c r="H327" s="74"/>
      <c r="I327" s="74"/>
    </row>
    <row r="328" spans="1:9" x14ac:dyDescent="0.25">
      <c r="A328" s="24"/>
      <c r="B328" s="74"/>
      <c r="C328" s="76"/>
      <c r="D328" s="76"/>
      <c r="E328" s="76"/>
      <c r="F328" s="76"/>
      <c r="G328" s="76"/>
      <c r="H328" s="74"/>
      <c r="I328" s="76"/>
    </row>
    <row r="329" spans="1:9" x14ac:dyDescent="0.25">
      <c r="A329" s="24"/>
      <c r="B329" s="74"/>
      <c r="C329" s="77" t="s">
        <v>81</v>
      </c>
      <c r="D329" s="77" t="s">
        <v>82</v>
      </c>
      <c r="E329" s="77" t="s">
        <v>83</v>
      </c>
      <c r="F329" s="77" t="s">
        <v>84</v>
      </c>
      <c r="G329" s="77" t="s">
        <v>85</v>
      </c>
      <c r="H329" s="74"/>
      <c r="I329" s="77" t="s">
        <v>1</v>
      </c>
    </row>
    <row r="330" spans="1:9" x14ac:dyDescent="0.25">
      <c r="A330" s="24"/>
      <c r="B330" s="74"/>
      <c r="C330" s="31"/>
      <c r="D330" s="31"/>
      <c r="E330" s="31"/>
      <c r="F330" s="31"/>
      <c r="G330" s="31"/>
      <c r="H330" s="74"/>
      <c r="I330" s="31"/>
    </row>
    <row r="331" spans="1:9" x14ac:dyDescent="0.25">
      <c r="A331" s="54" t="s">
        <v>7</v>
      </c>
      <c r="C331" s="55">
        <f>IF(OR('Tabel 4F S'!C331&lt;5,'Tabel 4(Br) S'!C331&lt;0.5),"-",IFERROR('Tabel 4(Br) S'!C331/'Tabel 4F S'!C331*100,"-"))</f>
        <v>8.6940250949807325</v>
      </c>
      <c r="D331" s="55">
        <f>IF(OR('Tabel 4F S'!D331&lt;5,'Tabel 4(Br) S'!D331&lt;0.5),"-",IFERROR('Tabel 4(Br) S'!D331/'Tabel 4F S'!D331*100,"-"))</f>
        <v>5.1677269797708894</v>
      </c>
      <c r="E331" s="55" t="str">
        <f>IF(OR('Tabel 4F S'!E331&lt;5,'Tabel 4(Br) S'!E331&lt;0.5),"-",IFERROR('Tabel 4(Br) S'!E331/'Tabel 4F S'!E331*100,"-"))</f>
        <v>-</v>
      </c>
      <c r="F331" s="55" t="str">
        <f>IF(OR('Tabel 4F S'!F331&lt;5,'Tabel 4(Br) S'!F331&lt;0.5),"-",IFERROR('Tabel 4(Br) S'!F331/'Tabel 4F S'!F331*100,"-"))</f>
        <v>-</v>
      </c>
      <c r="G331" s="55" t="str">
        <f>IF(OR('Tabel 4F S'!G331&lt;5,'Tabel 4(Br) S'!G331&lt;0.5),"-",IFERROR('Tabel 4(Br) S'!G331/'Tabel 4F S'!G331*100,"-"))</f>
        <v>-</v>
      </c>
      <c r="H331" s="82"/>
      <c r="I331" s="55">
        <f>IF(OR('Tabel 4F S'!I331&lt;5,'Tabel 4(Br) S'!I331&lt;0.5),"-",IFERROR('Tabel 4(Br) S'!I331/'Tabel 4F S'!I331*100,"-"))</f>
        <v>2.4752125536660747</v>
      </c>
    </row>
    <row r="332" spans="1:9" x14ac:dyDescent="0.25">
      <c r="A332" s="56" t="s">
        <v>8</v>
      </c>
      <c r="C332" s="57" t="str">
        <f>IF(OR('Tabel 4F S'!C332&lt;5,'Tabel 4(Br) S'!C332&lt;0.5),"-",IFERROR('Tabel 4(Br) S'!C332/'Tabel 4F S'!C332*100,"-"))</f>
        <v>-</v>
      </c>
      <c r="D332" s="57" t="str">
        <f>IF(OR('Tabel 4F S'!D332&lt;5,'Tabel 4(Br) S'!D332&lt;0.5),"-",IFERROR('Tabel 4(Br) S'!D332/'Tabel 4F S'!D332*100,"-"))</f>
        <v>-</v>
      </c>
      <c r="E332" s="57">
        <f>IF(OR('Tabel 4F S'!E332&lt;5,'Tabel 4(Br) S'!E332&lt;0.5),"-",IFERROR('Tabel 4(Br) S'!E332/'Tabel 4F S'!E332*100,"-"))</f>
        <v>1.1361510067304368</v>
      </c>
      <c r="F332" s="57">
        <f>IF(OR('Tabel 4F S'!F332&lt;5,'Tabel 4(Br) S'!F332&lt;0.5),"-",IFERROR('Tabel 4(Br) S'!F332/'Tabel 4F S'!F332*100,"-"))</f>
        <v>0.67222464777507485</v>
      </c>
      <c r="G332" s="57">
        <f>IF(OR('Tabel 4F S'!G332&lt;5,'Tabel 4(Br) S'!G332&lt;0.5),"-",IFERROR('Tabel 4(Br) S'!G332/'Tabel 4F S'!G332*100,"-"))</f>
        <v>8.4898426407299645</v>
      </c>
      <c r="H332" s="82"/>
      <c r="I332" s="57">
        <f>IF(OR('Tabel 4F S'!I332&lt;5,'Tabel 4(Br) S'!I332&lt;0.5),"-",IFERROR('Tabel 4(Br) S'!I332/'Tabel 4F S'!I332*100,"-"))</f>
        <v>1.9384651509203443</v>
      </c>
    </row>
    <row r="333" spans="1:9" x14ac:dyDescent="0.25">
      <c r="A333" s="58" t="s">
        <v>58</v>
      </c>
      <c r="C333" s="59">
        <f>IF(OR('Tabel 4F S'!C333&lt;5,'Tabel 4(Br) S'!C333&lt;0.5),"-",IFERROR('Tabel 4(Br) S'!C333/'Tabel 4F S'!C333*100,"-"))</f>
        <v>7.3702155969978591</v>
      </c>
      <c r="D333" s="59">
        <f>IF(OR('Tabel 4F S'!D333&lt;5,'Tabel 4(Br) S'!D333&lt;0.5),"-",IFERROR('Tabel 4(Br) S'!D333/'Tabel 4F S'!D333*100,"-"))</f>
        <v>3.1402246754956793</v>
      </c>
      <c r="E333" s="59" t="str">
        <f>IF(OR('Tabel 4F S'!E333&lt;5,'Tabel 4(Br) S'!E333&lt;0.5),"-",IFERROR('Tabel 4(Br) S'!E333/'Tabel 4F S'!E333*100,"-"))</f>
        <v>-</v>
      </c>
      <c r="F333" s="59" t="str">
        <f>IF(OR('Tabel 4F S'!F333&lt;5,'Tabel 4(Br) S'!F333&lt;0.5),"-",IFERROR('Tabel 4(Br) S'!F333/'Tabel 4F S'!F333*100,"-"))</f>
        <v>-</v>
      </c>
      <c r="G333" s="59" t="str">
        <f>IF(OR('Tabel 4F S'!G333&lt;5,'Tabel 4(Br) S'!G333&lt;0.5),"-",IFERROR('Tabel 4(Br) S'!G333/'Tabel 4F S'!G333*100,"-"))</f>
        <v>-</v>
      </c>
      <c r="H333" s="82"/>
      <c r="I333" s="59">
        <f>IF(OR('Tabel 4F S'!I333&lt;5,'Tabel 4(Br) S'!I333&lt;0.5),"-",IFERROR('Tabel 4(Br) S'!I333/'Tabel 4F S'!I333*100,"-"))</f>
        <v>3.2238508077091002</v>
      </c>
    </row>
    <row r="334" spans="1:9" x14ac:dyDescent="0.25">
      <c r="A334" s="54" t="s">
        <v>10</v>
      </c>
      <c r="C334" s="55">
        <f>IF(OR('Tabel 4F S'!C334&lt;5,'Tabel 4(Br) S'!C334&lt;0.5),"-",IFERROR('Tabel 4(Br) S'!C334/'Tabel 4F S'!C334*100,"-"))</f>
        <v>16.663548098713072</v>
      </c>
      <c r="D334" s="55">
        <f>IF(OR('Tabel 4F S'!D334&lt;5,'Tabel 4(Br) S'!D334&lt;0.5),"-",IFERROR('Tabel 4(Br) S'!D334/'Tabel 4F S'!D334*100,"-"))</f>
        <v>1.98403293207759</v>
      </c>
      <c r="E334" s="55" t="str">
        <f>IF(OR('Tabel 4F S'!E334&lt;5,'Tabel 4(Br) S'!E334&lt;0.5),"-",IFERROR('Tabel 4(Br) S'!E334/'Tabel 4F S'!E334*100,"-"))</f>
        <v>-</v>
      </c>
      <c r="F334" s="55">
        <f>IF(OR('Tabel 4F S'!F334&lt;5,'Tabel 4(Br) S'!F334&lt;0.5),"-",IFERROR('Tabel 4(Br) S'!F334/'Tabel 4F S'!F334*100,"-"))</f>
        <v>1.055421232922783</v>
      </c>
      <c r="G334" s="55">
        <f>IF(OR('Tabel 4F S'!G334&lt;5,'Tabel 4(Br) S'!G334&lt;0.5),"-",IFERROR('Tabel 4(Br) S'!G334/'Tabel 4F S'!G334*100,"-"))</f>
        <v>11.039730555728809</v>
      </c>
      <c r="H334" s="82"/>
      <c r="I334" s="55">
        <f>IF(OR('Tabel 4F S'!I334&lt;5,'Tabel 4(Br) S'!I334&lt;0.5),"-",IFERROR('Tabel 4(Br) S'!I334/'Tabel 4F S'!I334*100,"-"))</f>
        <v>2.6627262122935274</v>
      </c>
    </row>
    <row r="335" spans="1:9" x14ac:dyDescent="0.25">
      <c r="A335" s="56" t="s">
        <v>11</v>
      </c>
      <c r="C335" s="57">
        <f>IF(OR('Tabel 4F S'!C335&lt;5,'Tabel 4(Br) S'!C335&lt;0.5),"-",IFERROR('Tabel 4(Br) S'!C335/'Tabel 4F S'!C335*100,"-"))</f>
        <v>10.765296575812386</v>
      </c>
      <c r="D335" s="57" t="str">
        <f>IF(OR('Tabel 4F S'!D335&lt;5,'Tabel 4(Br) S'!D335&lt;0.5),"-",IFERROR('Tabel 4(Br) S'!D335/'Tabel 4F S'!D335*100,"-"))</f>
        <v>-</v>
      </c>
      <c r="E335" s="57" t="str">
        <f>IF(OR('Tabel 4F S'!E335&lt;5,'Tabel 4(Br) S'!E335&lt;0.5),"-",IFERROR('Tabel 4(Br) S'!E335/'Tabel 4F S'!E335*100,"-"))</f>
        <v>-</v>
      </c>
      <c r="F335" s="57" t="str">
        <f>IF(OR('Tabel 4F S'!F335&lt;5,'Tabel 4(Br) S'!F335&lt;0.5),"-",IFERROR('Tabel 4(Br) S'!F335/'Tabel 4F S'!F335*100,"-"))</f>
        <v>-</v>
      </c>
      <c r="G335" s="57" t="str">
        <f>IF(OR('Tabel 4F S'!G335&lt;5,'Tabel 4(Br) S'!G335&lt;0.5),"-",IFERROR('Tabel 4(Br) S'!G335/'Tabel 4F S'!G335*100,"-"))</f>
        <v>-</v>
      </c>
      <c r="H335" s="82"/>
      <c r="I335" s="57">
        <f>IF(OR('Tabel 4F S'!I335&lt;5,'Tabel 4(Br) S'!I335&lt;0.5),"-",IFERROR('Tabel 4(Br) S'!I335/'Tabel 4F S'!I335*100,"-"))</f>
        <v>0.51756233537559548</v>
      </c>
    </row>
    <row r="336" spans="1:9" x14ac:dyDescent="0.25">
      <c r="A336" s="58" t="s">
        <v>12</v>
      </c>
      <c r="C336" s="59" t="str">
        <f>IF(OR('Tabel 4F S'!C336&lt;5,'Tabel 4(Br) S'!C336&lt;0.5),"-",IFERROR('Tabel 4(Br) S'!C336/'Tabel 4F S'!C336*100,"-"))</f>
        <v>-</v>
      </c>
      <c r="D336" s="59" t="str">
        <f>IF(OR('Tabel 4F S'!D336&lt;5,'Tabel 4(Br) S'!D336&lt;0.5),"-",IFERROR('Tabel 4(Br) S'!D336/'Tabel 4F S'!D336*100,"-"))</f>
        <v>-</v>
      </c>
      <c r="E336" s="59" t="str">
        <f>IF(OR('Tabel 4F S'!E336&lt;5,'Tabel 4(Br) S'!E336&lt;0.5),"-",IFERROR('Tabel 4(Br) S'!E336/'Tabel 4F S'!E336*100,"-"))</f>
        <v>-</v>
      </c>
      <c r="F336" s="59" t="str">
        <f>IF(OR('Tabel 4F S'!F336&lt;5,'Tabel 4(Br) S'!F336&lt;0.5),"-",IFERROR('Tabel 4(Br) S'!F336/'Tabel 4F S'!F336*100,"-"))</f>
        <v>-</v>
      </c>
      <c r="G336" s="59" t="str">
        <f>IF(OR('Tabel 4F S'!G336&lt;5,'Tabel 4(Br) S'!G336&lt;0.5),"-",IFERROR('Tabel 4(Br) S'!G336/'Tabel 4F S'!G336*100,"-"))</f>
        <v>-</v>
      </c>
      <c r="H336" s="82"/>
      <c r="I336" s="59" t="str">
        <f>IF(OR('Tabel 4F S'!I336&lt;5,'Tabel 4(Br) S'!I336&lt;0.5),"-",IFERROR('Tabel 4(Br) S'!I336/'Tabel 4F S'!I336*100,"-"))</f>
        <v>-</v>
      </c>
    </row>
    <row r="337" spans="1:9" x14ac:dyDescent="0.25">
      <c r="A337" s="54" t="s">
        <v>13</v>
      </c>
      <c r="C337" s="55">
        <f>IF(OR('Tabel 4F S'!C337&lt;5,'Tabel 4(Br) S'!C337&lt;0.5),"-",IFERROR('Tabel 4(Br) S'!C337/'Tabel 4F S'!C337*100,"-"))</f>
        <v>22.218064131617428</v>
      </c>
      <c r="D337" s="55">
        <f>IF(OR('Tabel 4F S'!D337&lt;5,'Tabel 4(Br) S'!D337&lt;0.5),"-",IFERROR('Tabel 4(Br) S'!D337/'Tabel 4F S'!D337*100,"-"))</f>
        <v>3.9629801994923928</v>
      </c>
      <c r="E337" s="55" t="str">
        <f>IF(OR('Tabel 4F S'!E337&lt;5,'Tabel 4(Br) S'!E337&lt;0.5),"-",IFERROR('Tabel 4(Br) S'!E337/'Tabel 4F S'!E337*100,"-"))</f>
        <v>-</v>
      </c>
      <c r="F337" s="55" t="str">
        <f>IF(OR('Tabel 4F S'!F337&lt;5,'Tabel 4(Br) S'!F337&lt;0.5),"-",IFERROR('Tabel 4(Br) S'!F337/'Tabel 4F S'!F337*100,"-"))</f>
        <v>-</v>
      </c>
      <c r="G337" s="55" t="str">
        <f>IF(OR('Tabel 4F S'!G337&lt;5,'Tabel 4(Br) S'!G337&lt;0.5),"-",IFERROR('Tabel 4(Br) S'!G337/'Tabel 4F S'!G337*100,"-"))</f>
        <v>-</v>
      </c>
      <c r="H337" s="82"/>
      <c r="I337" s="55">
        <f>IF(OR('Tabel 4F S'!I337&lt;5,'Tabel 4(Br) S'!I337&lt;0.5),"-",IFERROR('Tabel 4(Br) S'!I337/'Tabel 4F S'!I337*100,"-"))</f>
        <v>5.8269242763722886</v>
      </c>
    </row>
    <row r="338" spans="1:9" x14ac:dyDescent="0.25">
      <c r="A338" s="56" t="s">
        <v>14</v>
      </c>
      <c r="C338" s="57" t="str">
        <f>IF(OR('Tabel 4F S'!C338&lt;5,'Tabel 4(Br) S'!C338&lt;0.5),"-",IFERROR('Tabel 4(Br) S'!C338/'Tabel 4F S'!C338*100,"-"))</f>
        <v>-</v>
      </c>
      <c r="D338" s="57" t="str">
        <f>IF(OR('Tabel 4F S'!D338&lt;5,'Tabel 4(Br) S'!D338&lt;0.5),"-",IFERROR('Tabel 4(Br) S'!D338/'Tabel 4F S'!D338*100,"-"))</f>
        <v>-</v>
      </c>
      <c r="E338" s="57" t="str">
        <f>IF(OR('Tabel 4F S'!E338&lt;5,'Tabel 4(Br) S'!E338&lt;0.5),"-",IFERROR('Tabel 4(Br) S'!E338/'Tabel 4F S'!E338*100,"-"))</f>
        <v>-</v>
      </c>
      <c r="F338" s="57" t="str">
        <f>IF(OR('Tabel 4F S'!F338&lt;5,'Tabel 4(Br) S'!F338&lt;0.5),"-",IFERROR('Tabel 4(Br) S'!F338/'Tabel 4F S'!F338*100,"-"))</f>
        <v>-</v>
      </c>
      <c r="G338" s="57" t="str">
        <f>IF(OR('Tabel 4F S'!G338&lt;5,'Tabel 4(Br) S'!G338&lt;0.5),"-",IFERROR('Tabel 4(Br) S'!G338/'Tabel 4F S'!G338*100,"-"))</f>
        <v>-</v>
      </c>
      <c r="H338" s="82"/>
      <c r="I338" s="57" t="str">
        <f>IF(OR('Tabel 4F S'!I338&lt;5,'Tabel 4(Br) S'!I338&lt;0.5),"-",IFERROR('Tabel 4(Br) S'!I338/'Tabel 4F S'!I338*100,"-"))</f>
        <v>-</v>
      </c>
    </row>
    <row r="339" spans="1:9" x14ac:dyDescent="0.25">
      <c r="A339" s="58" t="s">
        <v>15</v>
      </c>
      <c r="C339" s="59" t="str">
        <f>IF(OR('Tabel 4F S'!C339&lt;5,'Tabel 4(Br) S'!C339&lt;0.5),"-",IFERROR('Tabel 4(Br) S'!C339/'Tabel 4F S'!C339*100,"-"))</f>
        <v>-</v>
      </c>
      <c r="D339" s="59" t="str">
        <f>IF(OR('Tabel 4F S'!D339&lt;5,'Tabel 4(Br) S'!D339&lt;0.5),"-",IFERROR('Tabel 4(Br) S'!D339/'Tabel 4F S'!D339*100,"-"))</f>
        <v>-</v>
      </c>
      <c r="E339" s="59" t="str">
        <f>IF(OR('Tabel 4F S'!E339&lt;5,'Tabel 4(Br) S'!E339&lt;0.5),"-",IFERROR('Tabel 4(Br) S'!E339/'Tabel 4F S'!E339*100,"-"))</f>
        <v>-</v>
      </c>
      <c r="F339" s="59" t="str">
        <f>IF(OR('Tabel 4F S'!F339&lt;5,'Tabel 4(Br) S'!F339&lt;0.5),"-",IFERROR('Tabel 4(Br) S'!F339/'Tabel 4F S'!F339*100,"-"))</f>
        <v>-</v>
      </c>
      <c r="G339" s="59" t="str">
        <f>IF(OR('Tabel 4F S'!G339&lt;5,'Tabel 4(Br) S'!G339&lt;0.5),"-",IFERROR('Tabel 4(Br) S'!G339/'Tabel 4F S'!G339*100,"-"))</f>
        <v>-</v>
      </c>
      <c r="H339" s="82"/>
      <c r="I339" s="59" t="str">
        <f>IF(OR('Tabel 4F S'!I339&lt;5,'Tabel 4(Br) S'!I339&lt;0.5),"-",IFERROR('Tabel 4(Br) S'!I339/'Tabel 4F S'!I339*100,"-"))</f>
        <v>-</v>
      </c>
    </row>
    <row r="340" spans="1:9" x14ac:dyDescent="0.25">
      <c r="A340" s="54" t="s">
        <v>16</v>
      </c>
      <c r="C340" s="55" t="str">
        <f>IF(OR('Tabel 4F S'!C340&lt;5,'Tabel 4(Br) S'!C340&lt;0.5),"-",IFERROR('Tabel 4(Br) S'!C340/'Tabel 4F S'!C340*100,"-"))</f>
        <v>-</v>
      </c>
      <c r="D340" s="55" t="str">
        <f>IF(OR('Tabel 4F S'!D340&lt;5,'Tabel 4(Br) S'!D340&lt;0.5),"-",IFERROR('Tabel 4(Br) S'!D340/'Tabel 4F S'!D340*100,"-"))</f>
        <v>-</v>
      </c>
      <c r="E340" s="55" t="str">
        <f>IF(OR('Tabel 4F S'!E340&lt;5,'Tabel 4(Br) S'!E340&lt;0.5),"-",IFERROR('Tabel 4(Br) S'!E340/'Tabel 4F S'!E340*100,"-"))</f>
        <v>-</v>
      </c>
      <c r="F340" s="55" t="str">
        <f>IF(OR('Tabel 4F S'!F340&lt;5,'Tabel 4(Br) S'!F340&lt;0.5),"-",IFERROR('Tabel 4(Br) S'!F340/'Tabel 4F S'!F340*100,"-"))</f>
        <v>-</v>
      </c>
      <c r="G340" s="55" t="str">
        <f>IF(OR('Tabel 4F S'!G340&lt;5,'Tabel 4(Br) S'!G340&lt;0.5),"-",IFERROR('Tabel 4(Br) S'!G340/'Tabel 4F S'!G340*100,"-"))</f>
        <v>-</v>
      </c>
      <c r="H340" s="82"/>
      <c r="I340" s="55">
        <f>IF(OR('Tabel 4F S'!I340&lt;5,'Tabel 4(Br) S'!I340&lt;0.5),"-",IFERROR('Tabel 4(Br) S'!I340/'Tabel 4F S'!I340*100,"-"))</f>
        <v>16.663548098713072</v>
      </c>
    </row>
    <row r="341" spans="1:9" x14ac:dyDescent="0.25">
      <c r="A341" s="56" t="s">
        <v>17</v>
      </c>
      <c r="C341" s="57" t="str">
        <f>IF(OR('Tabel 4F S'!C341&lt;5,'Tabel 4(Br) S'!C341&lt;0.5),"-",IFERROR('Tabel 4(Br) S'!C341/'Tabel 4F S'!C341*100,"-"))</f>
        <v>-</v>
      </c>
      <c r="D341" s="57" t="str">
        <f>IF(OR('Tabel 4F S'!D341&lt;5,'Tabel 4(Br) S'!D341&lt;0.5),"-",IFERROR('Tabel 4(Br) S'!D341/'Tabel 4F S'!D341*100,"-"))</f>
        <v>-</v>
      </c>
      <c r="E341" s="57" t="str">
        <f>IF(OR('Tabel 4F S'!E341&lt;5,'Tabel 4(Br) S'!E341&lt;0.5),"-",IFERROR('Tabel 4(Br) S'!E341/'Tabel 4F S'!E341*100,"-"))</f>
        <v>-</v>
      </c>
      <c r="F341" s="57" t="str">
        <f>IF(OR('Tabel 4F S'!F341&lt;5,'Tabel 4(Br) S'!F341&lt;0.5),"-",IFERROR('Tabel 4(Br) S'!F341/'Tabel 4F S'!F341*100,"-"))</f>
        <v>-</v>
      </c>
      <c r="G341" s="57" t="str">
        <f>IF(OR('Tabel 4F S'!G341&lt;5,'Tabel 4(Br) S'!G341&lt;0.5),"-",IFERROR('Tabel 4(Br) S'!G341/'Tabel 4F S'!G341*100,"-"))</f>
        <v>-</v>
      </c>
      <c r="H341" s="82"/>
      <c r="I341" s="57" t="str">
        <f>IF(OR('Tabel 4F S'!I341&lt;5,'Tabel 4(Br) S'!I341&lt;0.5),"-",IFERROR('Tabel 4(Br) S'!I341/'Tabel 4F S'!I341*100,"-"))</f>
        <v>-</v>
      </c>
    </row>
    <row r="342" spans="1:9" x14ac:dyDescent="0.25">
      <c r="A342" s="58" t="s">
        <v>18</v>
      </c>
      <c r="C342" s="59" t="str">
        <f>IF(OR('Tabel 4F S'!C342&lt;5,'Tabel 4(Br) S'!C342&lt;0.5),"-",IFERROR('Tabel 4(Br) S'!C342/'Tabel 4F S'!C342*100,"-"))</f>
        <v>-</v>
      </c>
      <c r="D342" s="59" t="str">
        <f>IF(OR('Tabel 4F S'!D342&lt;5,'Tabel 4(Br) S'!D342&lt;0.5),"-",IFERROR('Tabel 4(Br) S'!D342/'Tabel 4F S'!D342*100,"-"))</f>
        <v>-</v>
      </c>
      <c r="E342" s="59" t="str">
        <f>IF(OR('Tabel 4F S'!E342&lt;5,'Tabel 4(Br) S'!E342&lt;0.5),"-",IFERROR('Tabel 4(Br) S'!E342/'Tabel 4F S'!E342*100,"-"))</f>
        <v>-</v>
      </c>
      <c r="F342" s="59" t="str">
        <f>IF(OR('Tabel 4F S'!F342&lt;5,'Tabel 4(Br) S'!F342&lt;0.5),"-",IFERROR('Tabel 4(Br) S'!F342/'Tabel 4F S'!F342*100,"-"))</f>
        <v>-</v>
      </c>
      <c r="G342" s="59" t="str">
        <f>IF(OR('Tabel 4F S'!G342&lt;5,'Tabel 4(Br) S'!G342&lt;0.5),"-",IFERROR('Tabel 4(Br) S'!G342/'Tabel 4F S'!G342*100,"-"))</f>
        <v>-</v>
      </c>
      <c r="H342" s="82"/>
      <c r="I342" s="59">
        <f>IF(OR('Tabel 4F S'!I342&lt;5,'Tabel 4(Br) S'!I342&lt;0.5),"-",IFERROR('Tabel 4(Br) S'!I342/'Tabel 4F S'!I342*100,"-"))</f>
        <v>11.109032065808714</v>
      </c>
    </row>
    <row r="343" spans="1:9" x14ac:dyDescent="0.25">
      <c r="A343" s="54" t="s">
        <v>19</v>
      </c>
      <c r="C343" s="55" t="str">
        <f>IF(OR('Tabel 4F S'!C343&lt;5,'Tabel 4(Br) S'!C343&lt;0.5),"-",IFERROR('Tabel 4(Br) S'!C343/'Tabel 4F S'!C343*100,"-"))</f>
        <v>-</v>
      </c>
      <c r="D343" s="55">
        <f>IF(OR('Tabel 4F S'!D343&lt;5,'Tabel 4(Br) S'!D343&lt;0.5),"-",IFERROR('Tabel 4(Br) S'!D343/'Tabel 4F S'!D343*100,"-"))</f>
        <v>33.327096197426144</v>
      </c>
      <c r="E343" s="55" t="str">
        <f>IF(OR('Tabel 4F S'!E343&lt;5,'Tabel 4(Br) S'!E343&lt;0.5),"-",IFERROR('Tabel 4(Br) S'!E343/'Tabel 4F S'!E343*100,"-"))</f>
        <v>-</v>
      </c>
      <c r="F343" s="55" t="str">
        <f>IF(OR('Tabel 4F S'!F343&lt;5,'Tabel 4(Br) S'!F343&lt;0.5),"-",IFERROR('Tabel 4(Br) S'!F343/'Tabel 4F S'!F343*100,"-"))</f>
        <v>-</v>
      </c>
      <c r="G343" s="55">
        <f>IF(OR('Tabel 4F S'!G343&lt;5,'Tabel 4(Br) S'!G343&lt;0.5),"-",IFERROR('Tabel 4(Br) S'!G343/'Tabel 4F S'!G343*100,"-"))</f>
        <v>6.665419239485229</v>
      </c>
      <c r="H343" s="82"/>
      <c r="I343" s="55">
        <f>IF(OR('Tabel 4F S'!I343&lt;5,'Tabel 4(Br) S'!I343&lt;0.5),"-",IFERROR('Tabel 4(Br) S'!I343/'Tabel 4F S'!I343*100,"-"))</f>
        <v>4.9171125537186109</v>
      </c>
    </row>
    <row r="344" spans="1:9" x14ac:dyDescent="0.25">
      <c r="A344" s="56" t="s">
        <v>20</v>
      </c>
      <c r="C344" s="57" t="str">
        <f>IF(OR('Tabel 4F S'!C344&lt;5,'Tabel 4(Br) S'!C344&lt;0.5),"-",IFERROR('Tabel 4(Br) S'!C344/'Tabel 4F S'!C344*100,"-"))</f>
        <v>-</v>
      </c>
      <c r="D344" s="57" t="str">
        <f>IF(OR('Tabel 4F S'!D344&lt;5,'Tabel 4(Br) S'!D344&lt;0.5),"-",IFERROR('Tabel 4(Br) S'!D344/'Tabel 4F S'!D344*100,"-"))</f>
        <v>-</v>
      </c>
      <c r="E344" s="57" t="str">
        <f>IF(OR('Tabel 4F S'!E344&lt;5,'Tabel 4(Br) S'!E344&lt;0.5),"-",IFERROR('Tabel 4(Br) S'!E344/'Tabel 4F S'!E344*100,"-"))</f>
        <v>-</v>
      </c>
      <c r="F344" s="57" t="str">
        <f>IF(OR('Tabel 4F S'!F344&lt;5,'Tabel 4(Br) S'!F344&lt;0.5),"-",IFERROR('Tabel 4(Br) S'!F344/'Tabel 4F S'!F344*100,"-"))</f>
        <v>-</v>
      </c>
      <c r="G344" s="57" t="str">
        <f>IF(OR('Tabel 4F S'!G344&lt;5,'Tabel 4(Br) S'!G344&lt;0.5),"-",IFERROR('Tabel 4(Br) S'!G344/'Tabel 4F S'!G344*100,"-"))</f>
        <v>-</v>
      </c>
      <c r="H344" s="82"/>
      <c r="I344" s="57">
        <f>IF(OR('Tabel 4F S'!I344&lt;5,'Tabel 4(Br) S'!I344&lt;0.5),"-",IFERROR('Tabel 4(Br) S'!I344/'Tabel 4F S'!I344*100,"-"))</f>
        <v>14.283041227468345</v>
      </c>
    </row>
    <row r="345" spans="1:9" x14ac:dyDescent="0.25">
      <c r="A345" s="58" t="s">
        <v>21</v>
      </c>
      <c r="C345" s="59" t="str">
        <f>IF(OR('Tabel 4F S'!C345&lt;5,'Tabel 4(Br) S'!C345&lt;0.5),"-",IFERROR('Tabel 4(Br) S'!C345/'Tabel 4F S'!C345*100,"-"))</f>
        <v>-</v>
      </c>
      <c r="D345" s="59" t="str">
        <f>IF(OR('Tabel 4F S'!D345&lt;5,'Tabel 4(Br) S'!D345&lt;0.5),"-",IFERROR('Tabel 4(Br) S'!D345/'Tabel 4F S'!D345*100,"-"))</f>
        <v>-</v>
      </c>
      <c r="E345" s="59" t="str">
        <f>IF(OR('Tabel 4F S'!E345&lt;5,'Tabel 4(Br) S'!E345&lt;0.5),"-",IFERROR('Tabel 4(Br) S'!E345/'Tabel 4F S'!E345*100,"-"))</f>
        <v>-</v>
      </c>
      <c r="F345" s="59" t="str">
        <f>IF(OR('Tabel 4F S'!F345&lt;5,'Tabel 4(Br) S'!F345&lt;0.5),"-",IFERROR('Tabel 4(Br) S'!F345/'Tabel 4F S'!F345*100,"-"))</f>
        <v>-</v>
      </c>
      <c r="G345" s="59" t="str">
        <f>IF(OR('Tabel 4F S'!G345&lt;5,'Tabel 4(Br) S'!G345&lt;0.5),"-",IFERROR('Tabel 4(Br) S'!G345/'Tabel 4F S'!G345*100,"-"))</f>
        <v>-</v>
      </c>
      <c r="H345" s="82"/>
      <c r="I345" s="59" t="str">
        <f>IF(OR('Tabel 4F S'!I345&lt;5,'Tabel 4(Br) S'!I345&lt;0.5),"-",IFERROR('Tabel 4(Br) S'!I345/'Tabel 4F S'!I345*100,"-"))</f>
        <v>-</v>
      </c>
    </row>
    <row r="346" spans="1:9" x14ac:dyDescent="0.25">
      <c r="A346" s="54" t="s">
        <v>22</v>
      </c>
      <c r="C346" s="55">
        <f>IF(OR('Tabel 4F S'!C346&lt;5,'Tabel 4(Br) S'!C346&lt;0.5),"-",IFERROR('Tabel 4(Br) S'!C346/'Tabel 4F S'!C346*100,"-"))</f>
        <v>8.9710804798436552</v>
      </c>
      <c r="D346" s="55" t="str">
        <f>IF(OR('Tabel 4F S'!D346&lt;5,'Tabel 4(Br) S'!D346&lt;0.5),"-",IFERROR('Tabel 4(Br) S'!D346/'Tabel 4F S'!D346*100,"-"))</f>
        <v>-</v>
      </c>
      <c r="E346" s="55" t="str">
        <f>IF(OR('Tabel 4F S'!E346&lt;5,'Tabel 4(Br) S'!E346&lt;0.5),"-",IFERROR('Tabel 4(Br) S'!E346/'Tabel 4F S'!E346*100,"-"))</f>
        <v>-</v>
      </c>
      <c r="F346" s="55" t="str">
        <f>IF(OR('Tabel 4F S'!F346&lt;5,'Tabel 4(Br) S'!F346&lt;0.5),"-",IFERROR('Tabel 4(Br) S'!F346/'Tabel 4F S'!F346*100,"-"))</f>
        <v>-</v>
      </c>
      <c r="G346" s="55" t="str">
        <f>IF(OR('Tabel 4F S'!G346&lt;5,'Tabel 4(Br) S'!G346&lt;0.5),"-",IFERROR('Tabel 4(Br) S'!G346/'Tabel 4F S'!G346*100,"-"))</f>
        <v>-</v>
      </c>
      <c r="H346" s="82"/>
      <c r="I346" s="55">
        <f>IF(OR('Tabel 4F S'!I346&lt;5,'Tabel 4(Br) S'!I346&lt;0.5),"-",IFERROR('Tabel 4(Br) S'!I346/'Tabel 4F S'!I346*100,"-"))</f>
        <v>1.2517786716060915</v>
      </c>
    </row>
    <row r="347" spans="1:9" x14ac:dyDescent="0.25">
      <c r="A347" s="56" t="s">
        <v>23</v>
      </c>
      <c r="C347" s="57" t="str">
        <f>IF(OR('Tabel 4F S'!C347&lt;5,'Tabel 4(Br) S'!C347&lt;0.5),"-",IFERROR('Tabel 4(Br) S'!C347/'Tabel 4F S'!C347*100,"-"))</f>
        <v>-</v>
      </c>
      <c r="D347" s="57" t="str">
        <f>IF(OR('Tabel 4F S'!D347&lt;5,'Tabel 4(Br) S'!D347&lt;0.5),"-",IFERROR('Tabel 4(Br) S'!D347/'Tabel 4F S'!D347*100,"-"))</f>
        <v>-</v>
      </c>
      <c r="E347" s="57" t="str">
        <f>IF(OR('Tabel 4F S'!E347&lt;5,'Tabel 4(Br) S'!E347&lt;0.5),"-",IFERROR('Tabel 4(Br) S'!E347/'Tabel 4F S'!E347*100,"-"))</f>
        <v>-</v>
      </c>
      <c r="F347" s="57" t="str">
        <f>IF(OR('Tabel 4F S'!F347&lt;5,'Tabel 4(Br) S'!F347&lt;0.5),"-",IFERROR('Tabel 4(Br) S'!F347/'Tabel 4F S'!F347*100,"-"))</f>
        <v>-</v>
      </c>
      <c r="G347" s="57" t="str">
        <f>IF(OR('Tabel 4F S'!G347&lt;5,'Tabel 4(Br) S'!G347&lt;0.5),"-",IFERROR('Tabel 4(Br) S'!G347/'Tabel 4F S'!G347*100,"-"))</f>
        <v>-</v>
      </c>
      <c r="H347" s="82"/>
      <c r="I347" s="57" t="str">
        <f>IF(OR('Tabel 4F S'!I347&lt;5,'Tabel 4(Br) S'!I347&lt;0.5),"-",IFERROR('Tabel 4(Br) S'!I347/'Tabel 4F S'!I347*100,"-"))</f>
        <v>-</v>
      </c>
    </row>
    <row r="348" spans="1:9" x14ac:dyDescent="0.25">
      <c r="A348" s="58" t="s">
        <v>24</v>
      </c>
      <c r="C348" s="59" t="str">
        <f>IF(OR('Tabel 4F S'!C348&lt;5,'Tabel 4(Br) S'!C348&lt;0.5),"-",IFERROR('Tabel 4(Br) S'!C348/'Tabel 4F S'!C348*100,"-"))</f>
        <v>-</v>
      </c>
      <c r="D348" s="59">
        <f>IF(OR('Tabel 4F S'!D348&lt;5,'Tabel 4(Br) S'!D348&lt;0.5),"-",IFERROR('Tabel 4(Br) S'!D348/'Tabel 4F S'!D348*100,"-"))</f>
        <v>1.3801662276682547</v>
      </c>
      <c r="E348" s="59" t="str">
        <f>IF(OR('Tabel 4F S'!E348&lt;5,'Tabel 4(Br) S'!E348&lt;0.5),"-",IFERROR('Tabel 4(Br) S'!E348/'Tabel 4F S'!E348*100,"-"))</f>
        <v>-</v>
      </c>
      <c r="F348" s="59" t="str">
        <f>IF(OR('Tabel 4F S'!F348&lt;5,'Tabel 4(Br) S'!F348&lt;0.5),"-",IFERROR('Tabel 4(Br) S'!F348/'Tabel 4F S'!F348*100,"-"))</f>
        <v>-</v>
      </c>
      <c r="G348" s="59" t="str">
        <f>IF(OR('Tabel 4F S'!G348&lt;5,'Tabel 4(Br) S'!G348&lt;0.5),"-",IFERROR('Tabel 4(Br) S'!G348/'Tabel 4F S'!G348*100,"-"))</f>
        <v>-</v>
      </c>
      <c r="H348" s="82"/>
      <c r="I348" s="59">
        <f>IF(OR('Tabel 4F S'!I348&lt;5,'Tabel 4(Br) S'!I348&lt;0.5),"-",IFERROR('Tabel 4(Br) S'!I348/'Tabel 4F S'!I348*100,"-"))</f>
        <v>1.0705767455888053</v>
      </c>
    </row>
    <row r="349" spans="1:9" x14ac:dyDescent="0.25">
      <c r="A349" s="54" t="s">
        <v>25</v>
      </c>
      <c r="C349" s="55" t="str">
        <f>IF(OR('Tabel 4F S'!C349&lt;5,'Tabel 4(Br) S'!C349&lt;0.5),"-",IFERROR('Tabel 4(Br) S'!C349/'Tabel 4F S'!C349*100,"-"))</f>
        <v>-</v>
      </c>
      <c r="D349" s="55">
        <f>IF(OR('Tabel 4F S'!D349&lt;5,'Tabel 4(Br) S'!D349&lt;0.5),"-",IFERROR('Tabel 4(Br) S'!D349/'Tabel 4F S'!D349*100,"-"))</f>
        <v>24.609956250946709</v>
      </c>
      <c r="E349" s="55" t="str">
        <f>IF(OR('Tabel 4F S'!E349&lt;5,'Tabel 4(Br) S'!E349&lt;0.5),"-",IFERROR('Tabel 4(Br) S'!E349/'Tabel 4F S'!E349*100,"-"))</f>
        <v>-</v>
      </c>
      <c r="F349" s="55" t="str">
        <f>IF(OR('Tabel 4F S'!F349&lt;5,'Tabel 4(Br) S'!F349&lt;0.5),"-",IFERROR('Tabel 4(Br) S'!F349/'Tabel 4F S'!F349*100,"-"))</f>
        <v>-</v>
      </c>
      <c r="G349" s="55" t="str">
        <f>IF(OR('Tabel 4F S'!G349&lt;5,'Tabel 4(Br) S'!G349&lt;0.5),"-",IFERROR('Tabel 4(Br) S'!G349/'Tabel 4F S'!G349*100,"-"))</f>
        <v>-</v>
      </c>
      <c r="H349" s="82"/>
      <c r="I349" s="55">
        <f>IF(OR('Tabel 4F S'!I349&lt;5,'Tabel 4(Br) S'!I349&lt;0.5),"-",IFERROR('Tabel 4(Br) S'!I349/'Tabel 4F S'!I349*100,"-"))</f>
        <v>9.5705385420348303</v>
      </c>
    </row>
    <row r="350" spans="1:9" x14ac:dyDescent="0.25">
      <c r="A350" s="56" t="s">
        <v>26</v>
      </c>
      <c r="C350" s="57" t="str">
        <f>IF(OR('Tabel 4F S'!C350&lt;5,'Tabel 4(Br) S'!C350&lt;0.5),"-",IFERROR('Tabel 4(Br) S'!C350/'Tabel 4F S'!C350*100,"-"))</f>
        <v>-</v>
      </c>
      <c r="D350" s="57" t="str">
        <f>IF(OR('Tabel 4F S'!D350&lt;5,'Tabel 4(Br) S'!D350&lt;0.5),"-",IFERROR('Tabel 4(Br) S'!D350/'Tabel 4F S'!D350*100,"-"))</f>
        <v>-</v>
      </c>
      <c r="E350" s="57" t="str">
        <f>IF(OR('Tabel 4F S'!E350&lt;5,'Tabel 4(Br) S'!E350&lt;0.5),"-",IFERROR('Tabel 4(Br) S'!E350/'Tabel 4F S'!E350*100,"-"))</f>
        <v>-</v>
      </c>
      <c r="F350" s="57" t="str">
        <f>IF(OR('Tabel 4F S'!F350&lt;5,'Tabel 4(Br) S'!F350&lt;0.5),"-",IFERROR('Tabel 4(Br) S'!F350/'Tabel 4F S'!F350*100,"-"))</f>
        <v>-</v>
      </c>
      <c r="G350" s="57" t="str">
        <f>IF(OR('Tabel 4F S'!G350&lt;5,'Tabel 4(Br) S'!G350&lt;0.5),"-",IFERROR('Tabel 4(Br) S'!G350/'Tabel 4F S'!G350*100,"-"))</f>
        <v>-</v>
      </c>
      <c r="H350" s="82"/>
      <c r="I350" s="57">
        <f>IF(OR('Tabel 4F S'!I350&lt;5,'Tabel 4(Br) S'!I350&lt;0.5),"-",IFERROR('Tabel 4(Br) S'!I350/'Tabel 4F S'!I350*100,"-"))</f>
        <v>3.8454341766260933</v>
      </c>
    </row>
    <row r="351" spans="1:9" x14ac:dyDescent="0.25">
      <c r="A351" s="58" t="s">
        <v>27</v>
      </c>
      <c r="C351" s="59" t="str">
        <f>IF(OR('Tabel 4F S'!C351&lt;5,'Tabel 4(Br) S'!C351&lt;0.5),"-",IFERROR('Tabel 4(Br) S'!C351/'Tabel 4F S'!C351*100,"-"))</f>
        <v>-</v>
      </c>
      <c r="D351" s="59" t="str">
        <f>IF(OR('Tabel 4F S'!D351&lt;5,'Tabel 4(Br) S'!D351&lt;0.5),"-",IFERROR('Tabel 4(Br) S'!D351/'Tabel 4F S'!D351*100,"-"))</f>
        <v>-</v>
      </c>
      <c r="E351" s="59" t="str">
        <f>IF(OR('Tabel 4F S'!E351&lt;5,'Tabel 4(Br) S'!E351&lt;0.5),"-",IFERROR('Tabel 4(Br) S'!E351/'Tabel 4F S'!E351*100,"-"))</f>
        <v>-</v>
      </c>
      <c r="F351" s="59" t="str">
        <f>IF(OR('Tabel 4F S'!F351&lt;5,'Tabel 4(Br) S'!F351&lt;0.5),"-",IFERROR('Tabel 4(Br) S'!F351/'Tabel 4F S'!F351*100,"-"))</f>
        <v>-</v>
      </c>
      <c r="G351" s="59" t="str">
        <f>IF(OR('Tabel 4F S'!G351&lt;5,'Tabel 4(Br) S'!G351&lt;0.5),"-",IFERROR('Tabel 4(Br) S'!G351/'Tabel 4F S'!G351*100,"-"))</f>
        <v>-</v>
      </c>
      <c r="H351" s="82"/>
      <c r="I351" s="59" t="str">
        <f>IF(OR('Tabel 4F S'!I351&lt;5,'Tabel 4(Br) S'!I351&lt;0.5),"-",IFERROR('Tabel 4(Br) S'!I351/'Tabel 4F S'!I351*100,"-"))</f>
        <v>-</v>
      </c>
    </row>
    <row r="352" spans="1:9" x14ac:dyDescent="0.25">
      <c r="A352" s="54" t="s">
        <v>28</v>
      </c>
      <c r="C352" s="55" t="str">
        <f>IF(OR('Tabel 4F S'!C352&lt;5,'Tabel 4(Br) S'!C352&lt;0.5),"-",IFERROR('Tabel 4(Br) S'!C352/'Tabel 4F S'!C352*100,"-"))</f>
        <v>-</v>
      </c>
      <c r="D352" s="55">
        <f>IF(OR('Tabel 4F S'!D352&lt;5,'Tabel 4(Br) S'!D352&lt;0.5),"-",IFERROR('Tabel 4(Br) S'!D352/'Tabel 4F S'!D352*100,"-"))</f>
        <v>8.5448761928522412</v>
      </c>
      <c r="E352" s="55" t="str">
        <f>IF(OR('Tabel 4F S'!E352&lt;5,'Tabel 4(Br) S'!E352&lt;0.5),"-",IFERROR('Tabel 4(Br) S'!E352/'Tabel 4F S'!E352*100,"-"))</f>
        <v>-</v>
      </c>
      <c r="F352" s="55" t="str">
        <f>IF(OR('Tabel 4F S'!F352&lt;5,'Tabel 4(Br) S'!F352&lt;0.5),"-",IFERROR('Tabel 4(Br) S'!F352/'Tabel 4F S'!F352*100,"-"))</f>
        <v>-</v>
      </c>
      <c r="G352" s="55" t="str">
        <f>IF(OR('Tabel 4F S'!G352&lt;5,'Tabel 4(Br) S'!G352&lt;0.5),"-",IFERROR('Tabel 4(Br) S'!G352/'Tabel 4F S'!G352*100,"-"))</f>
        <v>-</v>
      </c>
      <c r="H352" s="82"/>
      <c r="I352" s="55">
        <f>IF(OR('Tabel 4F S'!I352&lt;5,'Tabel 4(Br) S'!I352&lt;0.5),"-",IFERROR('Tabel 4(Br) S'!I352/'Tabel 4F S'!I352*100,"-"))</f>
        <v>3.0371386792518202</v>
      </c>
    </row>
    <row r="353" spans="1:9" x14ac:dyDescent="0.25">
      <c r="A353" s="56" t="s">
        <v>29</v>
      </c>
      <c r="C353" s="57" t="str">
        <f>IF(OR('Tabel 4F S'!C353&lt;5,'Tabel 4(Br) S'!C353&lt;0.5),"-",IFERROR('Tabel 4(Br) S'!C353/'Tabel 4F S'!C353*100,"-"))</f>
        <v>-</v>
      </c>
      <c r="D353" s="57" t="str">
        <f>IF(OR('Tabel 4F S'!D353&lt;5,'Tabel 4(Br) S'!D353&lt;0.5),"-",IFERROR('Tabel 4(Br) S'!D353/'Tabel 4F S'!D353*100,"-"))</f>
        <v>-</v>
      </c>
      <c r="E353" s="57" t="str">
        <f>IF(OR('Tabel 4F S'!E353&lt;5,'Tabel 4(Br) S'!E353&lt;0.5),"-",IFERROR('Tabel 4(Br) S'!E353/'Tabel 4F S'!E353*100,"-"))</f>
        <v>-</v>
      </c>
      <c r="F353" s="57" t="str">
        <f>IF(OR('Tabel 4F S'!F353&lt;5,'Tabel 4(Br) S'!F353&lt;0.5),"-",IFERROR('Tabel 4(Br) S'!F353/'Tabel 4F S'!F353*100,"-"))</f>
        <v>-</v>
      </c>
      <c r="G353" s="57" t="str">
        <f>IF(OR('Tabel 4F S'!G353&lt;5,'Tabel 4(Br) S'!G353&lt;0.5),"-",IFERROR('Tabel 4(Br) S'!G353/'Tabel 4F S'!G353*100,"-"))</f>
        <v>-</v>
      </c>
      <c r="H353" s="82"/>
      <c r="I353" s="57" t="str">
        <f>IF(OR('Tabel 4F S'!I353&lt;5,'Tabel 4(Br) S'!I353&lt;0.5),"-",IFERROR('Tabel 4(Br) S'!I353/'Tabel 4F S'!I353*100,"-"))</f>
        <v>-</v>
      </c>
    </row>
    <row r="354" spans="1:9" x14ac:dyDescent="0.25">
      <c r="A354" s="58" t="s">
        <v>30</v>
      </c>
      <c r="C354" s="59" t="str">
        <f>IF(OR('Tabel 4F S'!C354&lt;5,'Tabel 4(Br) S'!C354&lt;0.5),"-",IFERROR('Tabel 4(Br) S'!C354/'Tabel 4F S'!C354*100,"-"))</f>
        <v>-</v>
      </c>
      <c r="D354" s="59" t="str">
        <f>IF(OR('Tabel 4F S'!D354&lt;5,'Tabel 4(Br) S'!D354&lt;0.5),"-",IFERROR('Tabel 4(Br) S'!D354/'Tabel 4F S'!D354*100,"-"))</f>
        <v>-</v>
      </c>
      <c r="E354" s="59" t="str">
        <f>IF(OR('Tabel 4F S'!E354&lt;5,'Tabel 4(Br) S'!E354&lt;0.5),"-",IFERROR('Tabel 4(Br) S'!E354/'Tabel 4F S'!E354*100,"-"))</f>
        <v>-</v>
      </c>
      <c r="F354" s="59" t="str">
        <f>IF(OR('Tabel 4F S'!F354&lt;5,'Tabel 4(Br) S'!F354&lt;0.5),"-",IFERROR('Tabel 4(Br) S'!F354/'Tabel 4F S'!F354*100,"-"))</f>
        <v>-</v>
      </c>
      <c r="G354" s="59" t="str">
        <f>IF(OR('Tabel 4F S'!G354&lt;5,'Tabel 4(Br) S'!G354&lt;0.5),"-",IFERROR('Tabel 4(Br) S'!G354/'Tabel 4F S'!G354*100,"-"))</f>
        <v>-</v>
      </c>
      <c r="H354" s="82"/>
      <c r="I354" s="59" t="str">
        <f>IF(OR('Tabel 4F S'!I354&lt;5,'Tabel 4(Br) S'!I354&lt;0.5),"-",IFERROR('Tabel 4(Br) S'!I354/'Tabel 4F S'!I354*100,"-"))</f>
        <v>-</v>
      </c>
    </row>
    <row r="355" spans="1:9" x14ac:dyDescent="0.25">
      <c r="A355" s="54" t="s">
        <v>31</v>
      </c>
      <c r="C355" s="55" t="str">
        <f>IF(OR('Tabel 4F S'!C355&lt;5,'Tabel 4(Br) S'!C355&lt;0.5),"-",IFERROR('Tabel 4(Br) S'!C355/'Tabel 4F S'!C355*100,"-"))</f>
        <v>-</v>
      </c>
      <c r="D355" s="55">
        <f>IF(OR('Tabel 4F S'!D355&lt;5,'Tabel 4(Br) S'!D355&lt;0.5),"-",IFERROR('Tabel 4(Br) S'!D355/'Tabel 4F S'!D355*100,"-"))</f>
        <v>3.7734672238508078</v>
      </c>
      <c r="E355" s="55" t="str">
        <f>IF(OR('Tabel 4F S'!E355&lt;5,'Tabel 4(Br) S'!E355&lt;0.5),"-",IFERROR('Tabel 4(Br) S'!E355/'Tabel 4F S'!E355*100,"-"))</f>
        <v>-</v>
      </c>
      <c r="F355" s="55" t="str">
        <f>IF(OR('Tabel 4F S'!F355&lt;5,'Tabel 4(Br) S'!F355&lt;0.5),"-",IFERROR('Tabel 4(Br) S'!F355/'Tabel 4F S'!F355*100,"-"))</f>
        <v>-</v>
      </c>
      <c r="G355" s="55" t="str">
        <f>IF(OR('Tabel 4F S'!G355&lt;5,'Tabel 4(Br) S'!G355&lt;0.5),"-",IFERROR('Tabel 4(Br) S'!G355/'Tabel 4F S'!G355*100,"-"))</f>
        <v>-</v>
      </c>
      <c r="H355" s="82"/>
      <c r="I355" s="55">
        <f>IF(OR('Tabel 4F S'!I355&lt;5,'Tabel 4(Br) S'!I355&lt;0.5),"-",IFERROR('Tabel 4(Br) S'!I355/'Tabel 4F S'!I355*100,"-"))</f>
        <v>2.2973450591488387</v>
      </c>
    </row>
    <row r="356" spans="1:9" x14ac:dyDescent="0.25">
      <c r="A356" s="56" t="s">
        <v>32</v>
      </c>
      <c r="C356" s="57">
        <f>IF(OR('Tabel 4F S'!C356&lt;5,'Tabel 4(Br) S'!C356&lt;0.5),"-",IFERROR('Tabel 4(Br) S'!C356/'Tabel 4F S'!C356*100,"-"))</f>
        <v>9.9981288592278421</v>
      </c>
      <c r="D356" s="57" t="str">
        <f>IF(OR('Tabel 4F S'!D356&lt;5,'Tabel 4(Br) S'!D356&lt;0.5),"-",IFERROR('Tabel 4(Br) S'!D356/'Tabel 4F S'!D356*100,"-"))</f>
        <v>-</v>
      </c>
      <c r="E356" s="57" t="str">
        <f>IF(OR('Tabel 4F S'!E356&lt;5,'Tabel 4(Br) S'!E356&lt;0.5),"-",IFERROR('Tabel 4(Br) S'!E356/'Tabel 4F S'!E356*100,"-"))</f>
        <v>-</v>
      </c>
      <c r="F356" s="57" t="str">
        <f>IF(OR('Tabel 4F S'!F356&lt;5,'Tabel 4(Br) S'!F356&lt;0.5),"-",IFERROR('Tabel 4(Br) S'!F356/'Tabel 4F S'!F356*100,"-"))</f>
        <v>-</v>
      </c>
      <c r="G356" s="57" t="str">
        <f>IF(OR('Tabel 4F S'!G356&lt;5,'Tabel 4(Br) S'!G356&lt;0.5),"-",IFERROR('Tabel 4(Br) S'!G356/'Tabel 4F S'!G356*100,"-"))</f>
        <v>-</v>
      </c>
      <c r="H356" s="82"/>
      <c r="I356" s="57">
        <f>IF(OR('Tabel 4F S'!I356&lt;5,'Tabel 4(Br) S'!I356&lt;0.5),"-",IFERROR('Tabel 4(Br) S'!I356/'Tabel 4F S'!I356*100,"-"))</f>
        <v>1.4703130675335063</v>
      </c>
    </row>
    <row r="357" spans="1:9" x14ac:dyDescent="0.25">
      <c r="A357" s="58" t="s">
        <v>33</v>
      </c>
      <c r="C357" s="59" t="str">
        <f>IF(OR('Tabel 4F S'!C357&lt;5,'Tabel 4(Br) S'!C357&lt;0.5),"-",IFERROR('Tabel 4(Br) S'!C357/'Tabel 4F S'!C357*100,"-"))</f>
        <v>-</v>
      </c>
      <c r="D357" s="59" t="str">
        <f>IF(OR('Tabel 4F S'!D357&lt;5,'Tabel 4(Br) S'!D357&lt;0.5),"-",IFERROR('Tabel 4(Br) S'!D357/'Tabel 4F S'!D357*100,"-"))</f>
        <v>-</v>
      </c>
      <c r="E357" s="59" t="str">
        <f>IF(OR('Tabel 4F S'!E357&lt;5,'Tabel 4(Br) S'!E357&lt;0.5),"-",IFERROR('Tabel 4(Br) S'!E357/'Tabel 4F S'!E357*100,"-"))</f>
        <v>-</v>
      </c>
      <c r="F357" s="59" t="str">
        <f>IF(OR('Tabel 4F S'!F357&lt;5,'Tabel 4(Br) S'!F357&lt;0.5),"-",IFERROR('Tabel 4(Br) S'!F357/'Tabel 4F S'!F357*100,"-"))</f>
        <v>-</v>
      </c>
      <c r="G357" s="59" t="str">
        <f>IF(OR('Tabel 4F S'!G357&lt;5,'Tabel 4(Br) S'!G357&lt;0.5),"-",IFERROR('Tabel 4(Br) S'!G357/'Tabel 4F S'!G357*100,"-"))</f>
        <v>-</v>
      </c>
      <c r="H357" s="82"/>
      <c r="I357" s="59" t="str">
        <f>IF(OR('Tabel 4F S'!I357&lt;5,'Tabel 4(Br) S'!I357&lt;0.5),"-",IFERROR('Tabel 4(Br) S'!I357/'Tabel 4F S'!I357*100,"-"))</f>
        <v>-</v>
      </c>
    </row>
    <row r="358" spans="1:9" x14ac:dyDescent="0.25">
      <c r="A358" s="54" t="s">
        <v>34</v>
      </c>
      <c r="C358" s="55">
        <f>IF(OR('Tabel 4F S'!C358&lt;5,'Tabel 4(Br) S'!C358&lt;0.5),"-",IFERROR('Tabel 4(Br) S'!C358/'Tabel 4F S'!C358*100,"-"))</f>
        <v>5.3826482879061928</v>
      </c>
      <c r="D358" s="55">
        <f>IF(OR('Tabel 4F S'!D358&lt;5,'Tabel 4(Br) S'!D358&lt;0.5),"-",IFERROR('Tabel 4(Br) S'!D358/'Tabel 4F S'!D358*100,"-"))</f>
        <v>1.5870045808298163</v>
      </c>
      <c r="E358" s="55">
        <f>IF(OR('Tabel 4F S'!E358&lt;5,'Tabel 4(Br) S'!E358&lt;0.5),"-",IFERROR('Tabel 4(Br) S'!E358/'Tabel 4F S'!E358*100,"-"))</f>
        <v>4.443612826323486</v>
      </c>
      <c r="F358" s="55">
        <f>IF(OR('Tabel 4F S'!F358&lt;5,'Tabel 4(Br) S'!F358&lt;0.5),"-",IFERROR('Tabel 4(Br) S'!F358/'Tabel 4F S'!F358*100,"-"))</f>
        <v>4.8771360288916306</v>
      </c>
      <c r="G358" s="55" t="str">
        <f>IF(OR('Tabel 4F S'!G358&lt;5,'Tabel 4(Br) S'!G358&lt;0.5),"-",IFERROR('Tabel 4(Br) S'!G358/'Tabel 4F S'!G358*100,"-"))</f>
        <v>-</v>
      </c>
      <c r="H358" s="82"/>
      <c r="I358" s="55">
        <f>IF(OR('Tabel 4F S'!I358&lt;5,'Tabel 4(Br) S'!I358&lt;0.5),"-",IFERROR('Tabel 4(Br) S'!I358/'Tabel 4F S'!I358*100,"-"))</f>
        <v>3.3157660229967316</v>
      </c>
    </row>
    <row r="359" spans="1:9" x14ac:dyDescent="0.25">
      <c r="A359" s="56" t="s">
        <v>35</v>
      </c>
      <c r="C359" s="57">
        <f>IF(OR('Tabel 4F S'!C359&lt;5,'Tabel 4(Br) S'!C359&lt;0.5),"-",IFERROR('Tabel 4(Br) S'!C359/'Tabel 4F S'!C359*100,"-"))</f>
        <v>10.524346167608256</v>
      </c>
      <c r="D359" s="57">
        <f>IF(OR('Tabel 4F S'!D359&lt;5,'Tabel 4(Br) S'!D359&lt;0.5),"-",IFERROR('Tabel 4(Br) S'!D359/'Tabel 4F S'!D359*100,"-"))</f>
        <v>1.7540576946013759</v>
      </c>
      <c r="E359" s="57" t="str">
        <f>IF(OR('Tabel 4F S'!E359&lt;5,'Tabel 4(Br) S'!E359&lt;0.5),"-",IFERROR('Tabel 4(Br) S'!E359/'Tabel 4F S'!E359*100,"-"))</f>
        <v>-</v>
      </c>
      <c r="F359" s="57">
        <f>IF(OR('Tabel 4F S'!F359&lt;5,'Tabel 4(Br) S'!F359&lt;0.5),"-",IFERROR('Tabel 4(Br) S'!F359/'Tabel 4F S'!F359*100,"-"))</f>
        <v>6.270720485153217</v>
      </c>
      <c r="G359" s="57" t="str">
        <f>IF(OR('Tabel 4F S'!G359&lt;5,'Tabel 4(Br) S'!G359&lt;0.5),"-",IFERROR('Tabel 4(Br) S'!G359/'Tabel 4F S'!G359*100,"-"))</f>
        <v>-</v>
      </c>
      <c r="H359" s="82"/>
      <c r="I359" s="57">
        <f>IF(OR('Tabel 4F S'!I359&lt;5,'Tabel 4(Br) S'!I359&lt;0.5),"-",IFERROR('Tabel 4(Br) S'!I359/'Tabel 4F S'!I359*100,"-"))</f>
        <v>3.4903972096013507</v>
      </c>
    </row>
    <row r="360" spans="1:9" x14ac:dyDescent="0.25">
      <c r="A360" s="58" t="s">
        <v>36</v>
      </c>
      <c r="C360" s="59" t="str">
        <f>IF(OR('Tabel 4F S'!C360&lt;5,'Tabel 4(Br) S'!C360&lt;0.5),"-",IFERROR('Tabel 4(Br) S'!C360/'Tabel 4F S'!C360*100,"-"))</f>
        <v>-</v>
      </c>
      <c r="D360" s="59" t="str">
        <f>IF(OR('Tabel 4F S'!D360&lt;5,'Tabel 4(Br) S'!D360&lt;0.5),"-",IFERROR('Tabel 4(Br) S'!D360/'Tabel 4F S'!D360*100,"-"))</f>
        <v>-</v>
      </c>
      <c r="E360" s="59" t="str">
        <f>IF(OR('Tabel 4F S'!E360&lt;5,'Tabel 4(Br) S'!E360&lt;0.5),"-",IFERROR('Tabel 4(Br) S'!E360/'Tabel 4F S'!E360*100,"-"))</f>
        <v>-</v>
      </c>
      <c r="F360" s="59" t="str">
        <f>IF(OR('Tabel 4F S'!F360&lt;5,'Tabel 4(Br) S'!F360&lt;0.5),"-",IFERROR('Tabel 4(Br) S'!F360/'Tabel 4F S'!F360*100,"-"))</f>
        <v>-</v>
      </c>
      <c r="G360" s="59" t="str">
        <f>IF(OR('Tabel 4F S'!G360&lt;5,'Tabel 4(Br) S'!G360&lt;0.5),"-",IFERROR('Tabel 4(Br) S'!G360/'Tabel 4F S'!G360*100,"-"))</f>
        <v>-</v>
      </c>
      <c r="H360" s="82"/>
      <c r="I360" s="59" t="str">
        <f>IF(OR('Tabel 4F S'!I360&lt;5,'Tabel 4(Br) S'!I360&lt;0.5),"-",IFERROR('Tabel 4(Br) S'!I360/'Tabel 4F S'!I360*100,"-"))</f>
        <v>-</v>
      </c>
    </row>
    <row r="361" spans="1:9" x14ac:dyDescent="0.25">
      <c r="A361" s="54" t="s">
        <v>37</v>
      </c>
      <c r="C361" s="55" t="str">
        <f>IF(OR('Tabel 4F S'!C361&lt;5,'Tabel 4(Br) S'!C361&lt;0.5),"-",IFERROR('Tabel 4(Br) S'!C361/'Tabel 4F S'!C361*100,"-"))</f>
        <v>-</v>
      </c>
      <c r="D361" s="55" t="str">
        <f>IF(OR('Tabel 4F S'!D361&lt;5,'Tabel 4(Br) S'!D361&lt;0.5),"-",IFERROR('Tabel 4(Br) S'!D361/'Tabel 4F S'!D361*100,"-"))</f>
        <v>-</v>
      </c>
      <c r="E361" s="55" t="str">
        <f>IF(OR('Tabel 4F S'!E361&lt;5,'Tabel 4(Br) S'!E361&lt;0.5),"-",IFERROR('Tabel 4(Br) S'!E361/'Tabel 4F S'!E361*100,"-"))</f>
        <v>-</v>
      </c>
      <c r="F361" s="55">
        <f>IF(OR('Tabel 4F S'!F361&lt;5,'Tabel 4(Br) S'!F361&lt;0.5),"-",IFERROR('Tabel 4(Br) S'!F361/'Tabel 4F S'!F361*100,"-"))</f>
        <v>8.331774049356536</v>
      </c>
      <c r="G361" s="55" t="str">
        <f>IF(OR('Tabel 4F S'!G361&lt;5,'Tabel 4(Br) S'!G361&lt;0.5),"-",IFERROR('Tabel 4(Br) S'!G361/'Tabel 4F S'!G361*100,"-"))</f>
        <v>-</v>
      </c>
      <c r="H361" s="82"/>
      <c r="I361" s="55">
        <f>IF(OR('Tabel 4F S'!I361&lt;5,'Tabel 4(Br) S'!I361&lt;0.5),"-",IFERROR('Tabel 4(Br) S'!I361/'Tabel 4F S'!I361*100,"-"))</f>
        <v>6.6971246803467848</v>
      </c>
    </row>
    <row r="362" spans="1:9" x14ac:dyDescent="0.25">
      <c r="A362" s="56" t="s">
        <v>38</v>
      </c>
      <c r="C362" s="57" t="str">
        <f>IF(OR('Tabel 4F S'!C362&lt;5,'Tabel 4(Br) S'!C362&lt;0.5),"-",IFERROR('Tabel 4(Br) S'!C362/'Tabel 4F S'!C362*100,"-"))</f>
        <v>-</v>
      </c>
      <c r="D362" s="57">
        <f>IF(OR('Tabel 4F S'!D362&lt;5,'Tabel 4(Br) S'!D362&lt;0.5),"-",IFERROR('Tabel 4(Br) S'!D362/'Tabel 4F S'!D362*100,"-"))</f>
        <v>3.8447487770758522</v>
      </c>
      <c r="E362" s="57" t="str">
        <f>IF(OR('Tabel 4F S'!E362&lt;5,'Tabel 4(Br) S'!E362&lt;0.5),"-",IFERROR('Tabel 4(Br) S'!E362/'Tabel 4F S'!E362*100,"-"))</f>
        <v>-</v>
      </c>
      <c r="F362" s="57" t="str">
        <f>IF(OR('Tabel 4F S'!F362&lt;5,'Tabel 4(Br) S'!F362&lt;0.5),"-",IFERROR('Tabel 4(Br) S'!F362/'Tabel 4F S'!F362*100,"-"))</f>
        <v>-</v>
      </c>
      <c r="G362" s="57" t="str">
        <f>IF(OR('Tabel 4F S'!G362&lt;5,'Tabel 4(Br) S'!G362&lt;0.5),"-",IFERROR('Tabel 4(Br) S'!G362/'Tabel 4F S'!G362*100,"-"))</f>
        <v>-</v>
      </c>
      <c r="H362" s="82"/>
      <c r="I362" s="57">
        <f>IF(OR('Tabel 4F S'!I362&lt;5,'Tabel 4(Br) S'!I362&lt;0.5),"-",IFERROR('Tabel 4(Br) S'!I362/'Tabel 4F S'!I362*100,"-"))</f>
        <v>1.035124670751191</v>
      </c>
    </row>
    <row r="363" spans="1:9" x14ac:dyDescent="0.25">
      <c r="A363" s="58" t="s">
        <v>39</v>
      </c>
      <c r="C363" s="59" t="str">
        <f>IF(OR('Tabel 4F S'!C363&lt;5,'Tabel 4(Br) S'!C363&lt;0.5),"-",IFERROR('Tabel 4(Br) S'!C363/'Tabel 4F S'!C363*100,"-"))</f>
        <v>-</v>
      </c>
      <c r="D363" s="59">
        <f>IF(OR('Tabel 4F S'!D363&lt;5,'Tabel 4(Br) S'!D363&lt;0.5),"-",IFERROR('Tabel 4(Br) S'!D363/'Tabel 4F S'!D363*100,"-"))</f>
        <v>1.7543859649122806</v>
      </c>
      <c r="E363" s="59" t="str">
        <f>IF(OR('Tabel 4F S'!E363&lt;5,'Tabel 4(Br) S'!E363&lt;0.5),"-",IFERROR('Tabel 4(Br) S'!E363/'Tabel 4F S'!E363*100,"-"))</f>
        <v>-</v>
      </c>
      <c r="F363" s="59" t="str">
        <f>IF(OR('Tabel 4F S'!F363&lt;5,'Tabel 4(Br) S'!F363&lt;0.5),"-",IFERROR('Tabel 4(Br) S'!F363/'Tabel 4F S'!F363*100,"-"))</f>
        <v>-</v>
      </c>
      <c r="G363" s="59" t="str">
        <f>IF(OR('Tabel 4F S'!G363&lt;5,'Tabel 4(Br) S'!G363&lt;0.5),"-",IFERROR('Tabel 4(Br) S'!G363/'Tabel 4F S'!G363*100,"-"))</f>
        <v>-</v>
      </c>
      <c r="H363" s="82"/>
      <c r="I363" s="59">
        <f>IF(OR('Tabel 4F S'!I363&lt;5,'Tabel 4(Br) S'!I363&lt;0.5),"-",IFERROR('Tabel 4(Br) S'!I363/'Tabel 4F S'!I363*100,"-"))</f>
        <v>0.79365079365079361</v>
      </c>
    </row>
    <row r="364" spans="1:9" x14ac:dyDescent="0.25">
      <c r="A364" s="54" t="s">
        <v>40</v>
      </c>
      <c r="C364" s="55" t="str">
        <f>IF(OR('Tabel 4F S'!C364&lt;5,'Tabel 4(Br) S'!C364&lt;0.5),"-",IFERROR('Tabel 4(Br) S'!C364/'Tabel 4F S'!C364*100,"-"))</f>
        <v>-</v>
      </c>
      <c r="D364" s="55" t="str">
        <f>IF(OR('Tabel 4F S'!D364&lt;5,'Tabel 4(Br) S'!D364&lt;0.5),"-",IFERROR('Tabel 4(Br) S'!D364/'Tabel 4F S'!D364*100,"-"))</f>
        <v>-</v>
      </c>
      <c r="E364" s="55">
        <f>IF(OR('Tabel 4F S'!E364&lt;5,'Tabel 4(Br) S'!E364&lt;0.5),"-",IFERROR('Tabel 4(Br) S'!E364/'Tabel 4F S'!E364*100,"-"))</f>
        <v>14.283041227468345</v>
      </c>
      <c r="F364" s="55" t="str">
        <f>IF(OR('Tabel 4F S'!F364&lt;5,'Tabel 4(Br) S'!F364&lt;0.5),"-",IFERROR('Tabel 4(Br) S'!F364/'Tabel 4F S'!F364*100,"-"))</f>
        <v>-</v>
      </c>
      <c r="G364" s="55" t="str">
        <f>IF(OR('Tabel 4F S'!G364&lt;5,'Tabel 4(Br) S'!G364&lt;0.5),"-",IFERROR('Tabel 4(Br) S'!G364/'Tabel 4F S'!G364*100,"-"))</f>
        <v>-</v>
      </c>
      <c r="H364" s="82"/>
      <c r="I364" s="55">
        <f>IF(OR('Tabel 4F S'!I364&lt;5,'Tabel 4(Br) S'!I364&lt;0.5),"-",IFERROR('Tabel 4(Br) S'!I364/'Tabel 4F S'!I364*100,"-"))</f>
        <v>15.786519251412381</v>
      </c>
    </row>
    <row r="365" spans="1:9" x14ac:dyDescent="0.25">
      <c r="A365" s="56" t="s">
        <v>41</v>
      </c>
      <c r="C365" s="57" t="str">
        <f>IF(OR('Tabel 4F S'!C365&lt;5,'Tabel 4(Br) S'!C365&lt;0.5),"-",IFERROR('Tabel 4(Br) S'!C365/'Tabel 4F S'!C365*100,"-"))</f>
        <v>-</v>
      </c>
      <c r="D365" s="57" t="str">
        <f>IF(OR('Tabel 4F S'!D365&lt;5,'Tabel 4(Br) S'!D365&lt;0.5),"-",IFERROR('Tabel 4(Br) S'!D365/'Tabel 4F S'!D365*100,"-"))</f>
        <v>-</v>
      </c>
      <c r="E365" s="57" t="str">
        <f>IF(OR('Tabel 4F S'!E365&lt;5,'Tabel 4(Br) S'!E365&lt;0.5),"-",IFERROR('Tabel 4(Br) S'!E365/'Tabel 4F S'!E365*100,"-"))</f>
        <v>-</v>
      </c>
      <c r="F365" s="57">
        <f>IF(OR('Tabel 4F S'!F365&lt;5,'Tabel 4(Br) S'!F365&lt;0.5),"-",IFERROR('Tabel 4(Br) S'!F365/'Tabel 4F S'!F365*100,"-"))</f>
        <v>15.380777147134033</v>
      </c>
      <c r="G365" s="57" t="str">
        <f>IF(OR('Tabel 4F S'!G365&lt;5,'Tabel 4(Br) S'!G365&lt;0.5),"-",IFERROR('Tabel 4(Br) S'!G365/'Tabel 4F S'!G365*100,"-"))</f>
        <v>-</v>
      </c>
      <c r="H365" s="82"/>
      <c r="I365" s="57">
        <f>IF(OR('Tabel 4F S'!I365&lt;5,'Tabel 4(Br) S'!I365&lt;0.5),"-",IFERROR('Tabel 4(Br) S'!I365/'Tabel 4F S'!I365*100,"-"))</f>
        <v>19.653908258660955</v>
      </c>
    </row>
    <row r="366" spans="1:9" x14ac:dyDescent="0.25">
      <c r="A366" s="58" t="s">
        <v>42</v>
      </c>
      <c r="C366" s="59">
        <f>IF(OR('Tabel 4F S'!C366&lt;5,'Tabel 4(Br) S'!C366&lt;0.5),"-",IFERROR('Tabel 4(Br) S'!C366/'Tabel 4F S'!C366*100,"-"))</f>
        <v>28.004740223289463</v>
      </c>
      <c r="D366" s="59">
        <f>IF(OR('Tabel 4F S'!D366&lt;5,'Tabel 4(Br) S'!D366&lt;0.5),"-",IFERROR('Tabel 4(Br) S'!D366/'Tabel 4F S'!D366*100,"-"))</f>
        <v>19.996257718455684</v>
      </c>
      <c r="E366" s="59" t="str">
        <f>IF(OR('Tabel 4F S'!E366&lt;5,'Tabel 4(Br) S'!E366&lt;0.5),"-",IFERROR('Tabel 4(Br) S'!E366/'Tabel 4F S'!E366*100,"-"))</f>
        <v>-</v>
      </c>
      <c r="F366" s="59" t="str">
        <f>IF(OR('Tabel 4F S'!F366&lt;5,'Tabel 4(Br) S'!F366&lt;0.5),"-",IFERROR('Tabel 4(Br) S'!F366/'Tabel 4F S'!F366*100,"-"))</f>
        <v>-</v>
      </c>
      <c r="G366" s="59" t="str">
        <f>IF(OR('Tabel 4F S'!G366&lt;5,'Tabel 4(Br) S'!G366&lt;0.5),"-",IFERROR('Tabel 4(Br) S'!G366/'Tabel 4F S'!G366*100,"-"))</f>
        <v>-</v>
      </c>
      <c r="H366" s="82"/>
      <c r="I366" s="59">
        <f>IF(OR('Tabel 4F S'!I366&lt;5,'Tabel 4(Br) S'!I366&lt;0.5),"-",IFERROR('Tabel 4(Br) S'!I366/'Tabel 4F S'!I366*100,"-"))</f>
        <v>23.738077252703334</v>
      </c>
    </row>
    <row r="367" spans="1:9" x14ac:dyDescent="0.25">
      <c r="A367" s="54" t="s">
        <v>43</v>
      </c>
      <c r="C367" s="55">
        <f>IF(OR('Tabel 4F S'!C367&lt;5,'Tabel 4(Br) S'!C367&lt;0.5),"-",IFERROR('Tabel 4(Br) S'!C367/'Tabel 4F S'!C367*100,"-"))</f>
        <v>7.6908683532521867</v>
      </c>
      <c r="D367" s="55">
        <f>IF(OR('Tabel 4F S'!D367&lt;5,'Tabel 4(Br) S'!D367&lt;0.5),"-",IFERROR('Tabel 4(Br) S'!D367/'Tabel 4F S'!D367*100,"-"))</f>
        <v>8.331774049356536</v>
      </c>
      <c r="E367" s="55" t="str">
        <f>IF(OR('Tabel 4F S'!E367&lt;5,'Tabel 4(Br) S'!E367&lt;0.5),"-",IFERROR('Tabel 4(Br) S'!E367/'Tabel 4F S'!E367*100,"-"))</f>
        <v>-</v>
      </c>
      <c r="F367" s="55" t="str">
        <f>IF(OR('Tabel 4F S'!F367&lt;5,'Tabel 4(Br) S'!F367&lt;0.5),"-",IFERROR('Tabel 4(Br) S'!F367/'Tabel 4F S'!F367*100,"-"))</f>
        <v>-</v>
      </c>
      <c r="G367" s="55" t="str">
        <f>IF(OR('Tabel 4F S'!G367&lt;5,'Tabel 4(Br) S'!G367&lt;0.5),"-",IFERROR('Tabel 4(Br) S'!G367/'Tabel 4F S'!G367*100,"-"))</f>
        <v>-</v>
      </c>
      <c r="H367" s="82"/>
      <c r="I367" s="55">
        <f>IF(OR('Tabel 4F S'!I367&lt;5,'Tabel 4(Br) S'!I367&lt;0.5),"-",IFERROR('Tabel 4(Br) S'!I367/'Tabel 4F S'!I367*100,"-"))</f>
        <v>6.665419239485229</v>
      </c>
    </row>
    <row r="368" spans="1:9" x14ac:dyDescent="0.25">
      <c r="A368" s="56" t="s">
        <v>44</v>
      </c>
      <c r="C368" s="57">
        <f>IF(OR('Tabel 4F S'!C368&lt;5,'Tabel 4(Br) S'!C368&lt;0.5),"-",IFERROR('Tabel 4(Br) S'!C368/'Tabel 4F S'!C368*100,"-"))</f>
        <v>27.225098234890538</v>
      </c>
      <c r="D368" s="57" t="str">
        <f>IF(OR('Tabel 4F S'!D368&lt;5,'Tabel 4(Br) S'!D368&lt;0.5),"-",IFERROR('Tabel 4(Br) S'!D368/'Tabel 4F S'!D368*100,"-"))</f>
        <v>-</v>
      </c>
      <c r="E368" s="57">
        <f>IF(OR('Tabel 4F S'!E368&lt;5,'Tabel 4(Br) S'!E368&lt;0.5),"-",IFERROR('Tabel 4(Br) S'!E368/'Tabel 4F S'!E368*100,"-"))</f>
        <v>7.7866743591342855</v>
      </c>
      <c r="F368" s="57">
        <f>IF(OR('Tabel 4F S'!F368&lt;5,'Tabel 4(Br) S'!F368&lt;0.5),"-",IFERROR('Tabel 4(Br) S'!F368/'Tabel 4F S'!F368*100,"-"))</f>
        <v>2.7348895932442363</v>
      </c>
      <c r="G368" s="57">
        <f>IF(OR('Tabel 4F S'!G368&lt;5,'Tabel 4(Br) S'!G368&lt;0.5),"-",IFERROR('Tabel 4(Br) S'!G368/'Tabel 4F S'!G368*100,"-"))</f>
        <v>6.8211586330466147</v>
      </c>
      <c r="H368" s="82"/>
      <c r="I368" s="57">
        <f>IF(OR('Tabel 4F S'!I368&lt;5,'Tabel 4(Br) S'!I368&lt;0.5),"-",IFERROR('Tabel 4(Br) S'!I368/'Tabel 4F S'!I368*100,"-"))</f>
        <v>5.3643761151076603</v>
      </c>
    </row>
    <row r="369" spans="1:9" x14ac:dyDescent="0.25">
      <c r="A369" s="37"/>
      <c r="B369" s="78"/>
      <c r="C369" s="83"/>
      <c r="D369" s="83"/>
      <c r="E369" s="83"/>
      <c r="F369" s="83"/>
      <c r="G369" s="83"/>
      <c r="H369" s="83"/>
      <c r="I369" s="83"/>
    </row>
    <row r="370" spans="1:9" x14ac:dyDescent="0.25">
      <c r="A370" s="61" t="s">
        <v>45</v>
      </c>
      <c r="B370" s="62"/>
      <c r="C370" s="63">
        <f>IF(OR('Tabel 4F S'!C370&lt;5,'Tabel 4(Br) S'!C370&lt;0.5),"-",IFERROR('Tabel 4(Br) S'!C370/'Tabel 4F S'!C370*100,"-"))</f>
        <v>10.462349974605949</v>
      </c>
      <c r="D370" s="63">
        <f>IF(OR('Tabel 4F S'!D370&lt;5,'Tabel 4(Br) S'!D370&lt;0.5),"-",IFERROR('Tabel 4(Br) S'!D370/'Tabel 4F S'!D370*100,"-"))</f>
        <v>2.6329993985260622</v>
      </c>
      <c r="E370" s="63">
        <f>IF(OR('Tabel 4F S'!E370&lt;5,'Tabel 4(Br) S'!E370&lt;0.5),"-",IFERROR('Tabel 4(Br) S'!E370/'Tabel 4F S'!E370*100,"-"))</f>
        <v>1.4663506517807023</v>
      </c>
      <c r="F370" s="63">
        <f>IF(OR('Tabel 4F S'!F370&lt;5,'Tabel 4(Br) S'!F370&lt;0.5),"-",IFERROR('Tabel 4(Br) S'!F370/'Tabel 4F S'!F370*100,"-"))</f>
        <v>1.7264588636331264</v>
      </c>
      <c r="G370" s="63">
        <f>IF(OR('Tabel 4F S'!G370&lt;5,'Tabel 4(Br) S'!G370&lt;0.5),"-",IFERROR('Tabel 4(Br) S'!G370/'Tabel 4F S'!G370*100,"-"))</f>
        <v>4.2870095711437957</v>
      </c>
      <c r="H370" s="82"/>
      <c r="I370" s="63">
        <f>IF(OR('Tabel 4F S'!I370&lt;5,'Tabel 4(Br) S'!I370&lt;0.5),"-",IFERROR('Tabel 4(Br) S'!I370/'Tabel 4F S'!I370*100,"-"))</f>
        <v>3.0490143610371829</v>
      </c>
    </row>
    <row r="371" spans="1:9" x14ac:dyDescent="0.25">
      <c r="A371" s="37"/>
      <c r="B371" s="78"/>
      <c r="C371" s="83"/>
      <c r="D371" s="83"/>
      <c r="E371" s="83"/>
      <c r="F371" s="83"/>
      <c r="G371" s="83"/>
      <c r="H371" s="83"/>
      <c r="I371" s="83"/>
    </row>
    <row r="372" spans="1:9" x14ac:dyDescent="0.25">
      <c r="A372" s="56" t="s">
        <v>46</v>
      </c>
      <c r="C372" s="57">
        <f>IF(OR('Tabel 4F S'!C372&lt;5,'Tabel 4(Br) S'!C372&lt;0.5),"-",IFERROR('Tabel 4(Br) S'!C372/'Tabel 4F S'!C372*100,"-"))</f>
        <v>5.0069603782623862</v>
      </c>
      <c r="D372" s="57">
        <f>IF(OR('Tabel 4F S'!D372&lt;5,'Tabel 4(Br) S'!D372&lt;0.5),"-",IFERROR('Tabel 4(Br) S'!D372/'Tabel 4F S'!D372*100,"-"))</f>
        <v>2.7561210558778075</v>
      </c>
      <c r="E372" s="57">
        <f>IF(OR('Tabel 4F S'!E372&lt;5,'Tabel 4(Br) S'!E372&lt;0.5),"-",IFERROR('Tabel 4(Br) S'!E372/'Tabel 4F S'!E372*100,"-"))</f>
        <v>0.81951875895310189</v>
      </c>
      <c r="F372" s="57">
        <f>IF(OR('Tabel 4F S'!F372&lt;5,'Tabel 4(Br) S'!F372&lt;0.5),"-",IFERROR('Tabel 4(Br) S'!F372/'Tabel 4F S'!F372*100,"-"))</f>
        <v>0.47265795546684958</v>
      </c>
      <c r="G372" s="57">
        <f>IF(OR('Tabel 4F S'!G372&lt;5,'Tabel 4(Br) S'!G372&lt;0.5),"-",IFERROR('Tabel 4(Br) S'!G372/'Tabel 4F S'!G372*100,"-"))</f>
        <v>6.1854567811032606</v>
      </c>
      <c r="H372" s="82"/>
      <c r="I372" s="57">
        <f>IF(OR('Tabel 4F S'!I372&lt;5,'Tabel 4(Br) S'!I372&lt;0.5),"-",IFERROR('Tabel 4(Br) S'!I372/'Tabel 4F S'!I372*100,"-"))</f>
        <v>2.1249359376707808</v>
      </c>
    </row>
    <row r="373" spans="1:9" x14ac:dyDescent="0.25">
      <c r="A373" s="58" t="s">
        <v>47</v>
      </c>
      <c r="C373" s="59">
        <f>IF(OR('Tabel 4F S'!C373&lt;5,'Tabel 4(Br) S'!C373&lt;0.5),"-",IFERROR('Tabel 4(Br) S'!C373/'Tabel 4F S'!C373*100,"-"))</f>
        <v>14.571919101064582</v>
      </c>
      <c r="D373" s="59">
        <f>IF(OR('Tabel 4F S'!D373&lt;5,'Tabel 4(Br) S'!D373&lt;0.5),"-",IFERROR('Tabel 4(Br) S'!D373/'Tabel 4F S'!D373*100,"-"))</f>
        <v>1.9574076519127348</v>
      </c>
      <c r="E373" s="59" t="str">
        <f>IF(OR('Tabel 4F S'!E373&lt;5,'Tabel 4(Br) S'!E373&lt;0.5),"-",IFERROR('Tabel 4(Br) S'!E373/'Tabel 4F S'!E373*100,"-"))</f>
        <v>-</v>
      </c>
      <c r="F373" s="59">
        <f>IF(OR('Tabel 4F S'!F373&lt;5,'Tabel 4(Br) S'!F373&lt;0.5),"-",IFERROR('Tabel 4(Br) S'!F373/'Tabel 4F S'!F373*100,"-"))</f>
        <v>0.50779700829303709</v>
      </c>
      <c r="G373" s="59">
        <f>IF(OR('Tabel 4F S'!G373&lt;5,'Tabel 4(Br) S'!G373&lt;0.5),"-",IFERROR('Tabel 4(Br) S'!G373/'Tabel 4F S'!G373*100,"-"))</f>
        <v>5.6775757143748162</v>
      </c>
      <c r="H373" s="82"/>
      <c r="I373" s="59">
        <f>IF(OR('Tabel 4F S'!I373&lt;5,'Tabel 4(Br) S'!I373&lt;0.5),"-",IFERROR('Tabel 4(Br) S'!I373/'Tabel 4F S'!I373*100,"-"))</f>
        <v>2.3320322886677807</v>
      </c>
    </row>
    <row r="374" spans="1:9" x14ac:dyDescent="0.25">
      <c r="A374" s="54" t="s">
        <v>48</v>
      </c>
      <c r="C374" s="55">
        <f>IF(OR('Tabel 4F S'!C374&lt;5,'Tabel 4(Br) S'!C374&lt;0.5),"-",IFERROR('Tabel 4(Br) S'!C374/'Tabel 4F S'!C374*100,"-"))</f>
        <v>8.6285450891682256</v>
      </c>
      <c r="D374" s="55">
        <f>IF(OR('Tabel 4F S'!D374&lt;5,'Tabel 4(Br) S'!D374&lt;0.5),"-",IFERROR('Tabel 4(Br) S'!D374/'Tabel 4F S'!D374*100,"-"))</f>
        <v>1.324255478043423</v>
      </c>
      <c r="E374" s="55">
        <f>IF(OR('Tabel 4F S'!E374&lt;5,'Tabel 4(Br) S'!E374&lt;0.5),"-",IFERROR('Tabel 4(Br) S'!E374/'Tabel 4F S'!E374*100,"-"))</f>
        <v>1.6663548098713072</v>
      </c>
      <c r="F374" s="55">
        <f>IF(OR('Tabel 4F S'!F374&lt;5,'Tabel 4(Br) S'!F374&lt;0.5),"-",IFERROR('Tabel 4(Br) S'!F374/'Tabel 4F S'!F374*100,"-"))</f>
        <v>3.8639817571380979</v>
      </c>
      <c r="G374" s="55" t="str">
        <f>IF(OR('Tabel 4F S'!G374&lt;5,'Tabel 4(Br) S'!G374&lt;0.5),"-",IFERROR('Tabel 4(Br) S'!G374/'Tabel 4F S'!G374*100,"-"))</f>
        <v>-</v>
      </c>
      <c r="H374" s="82"/>
      <c r="I374" s="55">
        <f>IF(OR('Tabel 4F S'!I374&lt;5,'Tabel 4(Br) S'!I374&lt;0.5),"-",IFERROR('Tabel 4(Br) S'!I374/'Tabel 4F S'!I374*100,"-"))</f>
        <v>2.6543526115615488</v>
      </c>
    </row>
    <row r="381" spans="1:9" ht="15.75" x14ac:dyDescent="0.25">
      <c r="A381" s="2" t="s">
        <v>65</v>
      </c>
      <c r="B381" s="74"/>
      <c r="C381" s="74"/>
      <c r="D381" s="74"/>
      <c r="E381" s="74"/>
      <c r="F381" s="74"/>
      <c r="G381" s="74"/>
      <c r="H381" s="74"/>
      <c r="I381" s="74"/>
    </row>
    <row r="382" spans="1:9" x14ac:dyDescent="0.25">
      <c r="A382" s="24"/>
      <c r="B382" s="74"/>
      <c r="C382" s="76"/>
      <c r="D382" s="76"/>
      <c r="E382" s="76"/>
      <c r="F382" s="76"/>
      <c r="G382" s="76"/>
      <c r="H382" s="74"/>
      <c r="I382" s="76"/>
    </row>
    <row r="383" spans="1:9" x14ac:dyDescent="0.25">
      <c r="A383" s="24"/>
      <c r="B383" s="74"/>
      <c r="C383" s="77" t="s">
        <v>81</v>
      </c>
      <c r="D383" s="77" t="s">
        <v>82</v>
      </c>
      <c r="E383" s="77" t="s">
        <v>83</v>
      </c>
      <c r="F383" s="77" t="s">
        <v>84</v>
      </c>
      <c r="G383" s="77" t="s">
        <v>85</v>
      </c>
      <c r="H383" s="74"/>
      <c r="I383" s="77" t="s">
        <v>1</v>
      </c>
    </row>
    <row r="384" spans="1:9" x14ac:dyDescent="0.25">
      <c r="A384" s="24"/>
      <c r="B384" s="74"/>
      <c r="C384" s="31"/>
      <c r="D384" s="31"/>
      <c r="E384" s="31"/>
      <c r="F384" s="31"/>
      <c r="G384" s="31"/>
      <c r="H384" s="74"/>
      <c r="I384" s="31"/>
    </row>
    <row r="385" spans="1:9" x14ac:dyDescent="0.25">
      <c r="A385" s="54" t="s">
        <v>7</v>
      </c>
      <c r="C385" s="55" t="str">
        <f>IF(OR('Tabel 4F S'!C385&lt;5,'Tabel 4(Br) S'!C385&lt;0.5),"-",IFERROR('Tabel 4(Br) S'!C385/'Tabel 4F S'!C385*100,"-"))</f>
        <v>-</v>
      </c>
      <c r="D385" s="55" t="str">
        <f>IF(OR('Tabel 4F S'!D385&lt;5,'Tabel 4(Br) S'!D385&lt;0.5),"-",IFERROR('Tabel 4(Br) S'!D385/'Tabel 4F S'!D385*100,"-"))</f>
        <v>-</v>
      </c>
      <c r="E385" s="55">
        <f>IF(OR('Tabel 4F S'!E385&lt;5,'Tabel 4(Br) S'!E385&lt;0.5),"-",IFERROR('Tabel 4(Br) S'!E385/'Tabel 4F S'!E385*100,"-"))</f>
        <v>5.554516032904357</v>
      </c>
      <c r="F385" s="55" t="str">
        <f>IF(OR('Tabel 4F S'!F385&lt;5,'Tabel 4(Br) S'!F385&lt;0.5),"-",IFERROR('Tabel 4(Br) S'!F385/'Tabel 4F S'!F385*100,"-"))</f>
        <v>-</v>
      </c>
      <c r="G385" s="55" t="str">
        <f>IF(OR('Tabel 4F S'!G385&lt;5,'Tabel 4(Br) S'!G385&lt;0.5),"-",IFERROR('Tabel 4(Br) S'!G385/'Tabel 4F S'!G385*100,"-"))</f>
        <v>-</v>
      </c>
      <c r="H385" s="82"/>
      <c r="I385" s="55">
        <f>IF(OR('Tabel 4F S'!I385&lt;5,'Tabel 4(Br) S'!I385&lt;0.5),"-",IFERROR('Tabel 4(Br) S'!I385/'Tabel 4F S'!I385*100,"-"))</f>
        <v>3.8451942867835083</v>
      </c>
    </row>
    <row r="386" spans="1:9" x14ac:dyDescent="0.25">
      <c r="A386" s="56" t="s">
        <v>8</v>
      </c>
      <c r="C386" s="57" t="str">
        <f>IF(OR('Tabel 4F S'!C386&lt;5,'Tabel 4(Br) S'!C386&lt;0.5),"-",IFERROR('Tabel 4(Br) S'!C386/'Tabel 4F S'!C386*100,"-"))</f>
        <v>-</v>
      </c>
      <c r="D386" s="57" t="str">
        <f>IF(OR('Tabel 4F S'!D386&lt;5,'Tabel 4(Br) S'!D386&lt;0.5),"-",IFERROR('Tabel 4(Br) S'!D386/'Tabel 4F S'!D386*100,"-"))</f>
        <v>-</v>
      </c>
      <c r="E386" s="57" t="str">
        <f>IF(OR('Tabel 4F S'!E386&lt;5,'Tabel 4(Br) S'!E386&lt;0.5),"-",IFERROR('Tabel 4(Br) S'!E386/'Tabel 4F S'!E386*100,"-"))</f>
        <v>-</v>
      </c>
      <c r="F386" s="57">
        <f>IF(OR('Tabel 4F S'!F386&lt;5,'Tabel 4(Br) S'!F386&lt;0.5),"-",IFERROR('Tabel 4(Br) S'!F386/'Tabel 4F S'!F386*100,"-"))</f>
        <v>1.7238153205565245</v>
      </c>
      <c r="G386" s="57">
        <f>IF(OR('Tabel 4F S'!G386&lt;5,'Tabel 4(Br) S'!G386&lt;0.5),"-",IFERROR('Tabel 4(Br) S'!G386/'Tabel 4F S'!G386*100,"-"))</f>
        <v>4.3933776829192226</v>
      </c>
      <c r="H386" s="82"/>
      <c r="I386" s="57">
        <f>IF(OR('Tabel 4F S'!I386&lt;5,'Tabel 4(Br) S'!I386&lt;0.5),"-",IFERROR('Tabel 4(Br) S'!I386/'Tabel 4F S'!I386*100,"-"))</f>
        <v>1.7398122583351958</v>
      </c>
    </row>
    <row r="387" spans="1:9" x14ac:dyDescent="0.25">
      <c r="A387" s="58" t="s">
        <v>58</v>
      </c>
      <c r="C387" s="59" t="str">
        <f>IF(OR('Tabel 4F S'!C387&lt;5,'Tabel 4(Br) S'!C387&lt;0.5),"-",IFERROR('Tabel 4(Br) S'!C387/'Tabel 4F S'!C387*100,"-"))</f>
        <v>-</v>
      </c>
      <c r="D387" s="59">
        <f>IF(OR('Tabel 4F S'!D387&lt;5,'Tabel 4(Br) S'!D387&lt;0.5),"-",IFERROR('Tabel 4(Br) S'!D387/'Tabel 4F S'!D387*100,"-"))</f>
        <v>7.8023600134246935</v>
      </c>
      <c r="E387" s="59" t="str">
        <f>IF(OR('Tabel 4F S'!E387&lt;5,'Tabel 4(Br) S'!E387&lt;0.5),"-",IFERROR('Tabel 4(Br) S'!E387/'Tabel 4F S'!E387*100,"-"))</f>
        <v>-</v>
      </c>
      <c r="F387" s="59" t="str">
        <f>IF(OR('Tabel 4F S'!F387&lt;5,'Tabel 4(Br) S'!F387&lt;0.5),"-",IFERROR('Tabel 4(Br) S'!F387/'Tabel 4F S'!F387*100,"-"))</f>
        <v>-</v>
      </c>
      <c r="G387" s="59" t="str">
        <f>IF(OR('Tabel 4F S'!G387&lt;5,'Tabel 4(Br) S'!G387&lt;0.5),"-",IFERROR('Tabel 4(Br) S'!G387/'Tabel 4F S'!G387*100,"-"))</f>
        <v>-</v>
      </c>
      <c r="H387" s="82"/>
      <c r="I387" s="59">
        <f>IF(OR('Tabel 4F S'!I387&lt;5,'Tabel 4(Br) S'!I387&lt;0.5),"-",IFERROR('Tabel 4(Br) S'!I387/'Tabel 4F S'!I387*100,"-"))</f>
        <v>3.9011800067123468</v>
      </c>
    </row>
    <row r="388" spans="1:9" x14ac:dyDescent="0.25">
      <c r="A388" s="54" t="s">
        <v>10</v>
      </c>
      <c r="C388" s="55">
        <f>IF(OR('Tabel 4F S'!C388&lt;5,'Tabel 4(Br) S'!C388&lt;0.5),"-",IFERROR('Tabel 4(Br) S'!C388/'Tabel 4F S'!C388*100,"-"))</f>
        <v>12.497661074034804</v>
      </c>
      <c r="D388" s="55">
        <f>IF(OR('Tabel 4F S'!D388&lt;5,'Tabel 4(Br) S'!D388&lt;0.5),"-",IFERROR('Tabel 4(Br) S'!D388/'Tabel 4F S'!D388*100,"-"))</f>
        <v>11.207353583234578</v>
      </c>
      <c r="E388" s="55">
        <f>IF(OR('Tabel 4F S'!E388&lt;5,'Tabel 4(Br) S'!E388&lt;0.5),"-",IFERROR('Tabel 4(Br) S'!E388/'Tabel 4F S'!E388*100,"-"))</f>
        <v>7.1415206137341727</v>
      </c>
      <c r="F388" s="55">
        <f>IF(OR('Tabel 4F S'!F388&lt;5,'Tabel 4(Br) S'!F388&lt;0.5),"-",IFERROR('Tabel 4(Br) S'!F388/'Tabel 4F S'!F388*100,"-"))</f>
        <v>4.165887024678268</v>
      </c>
      <c r="G388" s="55" t="str">
        <f>IF(OR('Tabel 4F S'!G388&lt;5,'Tabel 4(Br) S'!G388&lt;0.5),"-",IFERROR('Tabel 4(Br) S'!G388/'Tabel 4F S'!G388*100,"-"))</f>
        <v>-</v>
      </c>
      <c r="H388" s="82"/>
      <c r="I388" s="55">
        <f>IF(OR('Tabel 4F S'!I388&lt;5,'Tabel 4(Br) S'!I388&lt;0.5),"-",IFERROR('Tabel 4(Br) S'!I388/'Tabel 4F S'!I388*100,"-"))</f>
        <v>7.3646647478895169</v>
      </c>
    </row>
    <row r="389" spans="1:9" x14ac:dyDescent="0.25">
      <c r="A389" s="56" t="s">
        <v>11</v>
      </c>
      <c r="C389" s="57" t="str">
        <f>IF(OR('Tabel 4F S'!C389&lt;5,'Tabel 4(Br) S'!C389&lt;0.5),"-",IFERROR('Tabel 4(Br) S'!C389/'Tabel 4F S'!C389*100,"-"))</f>
        <v>-</v>
      </c>
      <c r="D389" s="57" t="str">
        <f>IF(OR('Tabel 4F S'!D389&lt;5,'Tabel 4(Br) S'!D389&lt;0.5),"-",IFERROR('Tabel 4(Br) S'!D389/'Tabel 4F S'!D389*100,"-"))</f>
        <v>-</v>
      </c>
      <c r="E389" s="57" t="str">
        <f>IF(OR('Tabel 4F S'!E389&lt;5,'Tabel 4(Br) S'!E389&lt;0.5),"-",IFERROR('Tabel 4(Br) S'!E389/'Tabel 4F S'!E389*100,"-"))</f>
        <v>-</v>
      </c>
      <c r="F389" s="57" t="str">
        <f>IF(OR('Tabel 4F S'!F389&lt;5,'Tabel 4(Br) S'!F389&lt;0.5),"-",IFERROR('Tabel 4(Br) S'!F389/'Tabel 4F S'!F389*100,"-"))</f>
        <v>-</v>
      </c>
      <c r="G389" s="57" t="str">
        <f>IF(OR('Tabel 4F S'!G389&lt;5,'Tabel 4(Br) S'!G389&lt;0.5),"-",IFERROR('Tabel 4(Br) S'!G389/'Tabel 4F S'!G389*100,"-"))</f>
        <v>-</v>
      </c>
      <c r="H389" s="82"/>
      <c r="I389" s="57" t="str">
        <f>IF(OR('Tabel 4F S'!I389&lt;5,'Tabel 4(Br) S'!I389&lt;0.5),"-",IFERROR('Tabel 4(Br) S'!I389/'Tabel 4F S'!I389*100,"-"))</f>
        <v>-</v>
      </c>
    </row>
    <row r="390" spans="1:9" x14ac:dyDescent="0.25">
      <c r="A390" s="58" t="s">
        <v>12</v>
      </c>
      <c r="C390" s="59" t="str">
        <f>IF(OR('Tabel 4F S'!C390&lt;5,'Tabel 4(Br) S'!C390&lt;0.5),"-",IFERROR('Tabel 4(Br) S'!C390/'Tabel 4F S'!C390*100,"-"))</f>
        <v>-</v>
      </c>
      <c r="D390" s="59" t="str">
        <f>IF(OR('Tabel 4F S'!D390&lt;5,'Tabel 4(Br) S'!D390&lt;0.5),"-",IFERROR('Tabel 4(Br) S'!D390/'Tabel 4F S'!D390*100,"-"))</f>
        <v>-</v>
      </c>
      <c r="E390" s="59" t="str">
        <f>IF(OR('Tabel 4F S'!E390&lt;5,'Tabel 4(Br) S'!E390&lt;0.5),"-",IFERROR('Tabel 4(Br) S'!E390/'Tabel 4F S'!E390*100,"-"))</f>
        <v>-</v>
      </c>
      <c r="F390" s="59" t="str">
        <f>IF(OR('Tabel 4F S'!F390&lt;5,'Tabel 4(Br) S'!F390&lt;0.5),"-",IFERROR('Tabel 4(Br) S'!F390/'Tabel 4F S'!F390*100,"-"))</f>
        <v>-</v>
      </c>
      <c r="G390" s="59" t="str">
        <f>IF(OR('Tabel 4F S'!G390&lt;5,'Tabel 4(Br) S'!G390&lt;0.5),"-",IFERROR('Tabel 4(Br) S'!G390/'Tabel 4F S'!G390*100,"-"))</f>
        <v>-</v>
      </c>
      <c r="H390" s="82"/>
      <c r="I390" s="59" t="str">
        <f>IF(OR('Tabel 4F S'!I390&lt;5,'Tabel 4(Br) S'!I390&lt;0.5),"-",IFERROR('Tabel 4(Br) S'!I390/'Tabel 4F S'!I390*100,"-"))</f>
        <v>-</v>
      </c>
    </row>
    <row r="391" spans="1:9" x14ac:dyDescent="0.25">
      <c r="A391" s="54" t="s">
        <v>13</v>
      </c>
      <c r="C391" s="55" t="str">
        <f>IF(OR('Tabel 4F S'!C391&lt;5,'Tabel 4(Br) S'!C391&lt;0.5),"-",IFERROR('Tabel 4(Br) S'!C391/'Tabel 4F S'!C391*100,"-"))</f>
        <v>-</v>
      </c>
      <c r="D391" s="55" t="str">
        <f>IF(OR('Tabel 4F S'!D391&lt;5,'Tabel 4(Br) S'!D391&lt;0.5),"-",IFERROR('Tabel 4(Br) S'!D391/'Tabel 4F S'!D391*100,"-"))</f>
        <v>-</v>
      </c>
      <c r="E391" s="55" t="str">
        <f>IF(OR('Tabel 4F S'!E391&lt;5,'Tabel 4(Br) S'!E391&lt;0.5),"-",IFERROR('Tabel 4(Br) S'!E391/'Tabel 4F S'!E391*100,"-"))</f>
        <v>-</v>
      </c>
      <c r="F391" s="55" t="str">
        <f>IF(OR('Tabel 4F S'!F391&lt;5,'Tabel 4(Br) S'!F391&lt;0.5),"-",IFERROR('Tabel 4(Br) S'!F391/'Tabel 4F S'!F391*100,"-"))</f>
        <v>-</v>
      </c>
      <c r="G391" s="55" t="str">
        <f>IF(OR('Tabel 4F S'!G391&lt;5,'Tabel 4(Br) S'!G391&lt;0.5),"-",IFERROR('Tabel 4(Br) S'!G391/'Tabel 4F S'!G391*100,"-"))</f>
        <v>-</v>
      </c>
      <c r="H391" s="82"/>
      <c r="I391" s="55" t="str">
        <f>IF(OR('Tabel 4F S'!I391&lt;5,'Tabel 4(Br) S'!I391&lt;0.5),"-",IFERROR('Tabel 4(Br) S'!I391/'Tabel 4F S'!I391*100,"-"))</f>
        <v>-</v>
      </c>
    </row>
    <row r="392" spans="1:9" x14ac:dyDescent="0.25">
      <c r="A392" s="56" t="s">
        <v>14</v>
      </c>
      <c r="C392" s="57" t="str">
        <f>IF(OR('Tabel 4F S'!C392&lt;5,'Tabel 4(Br) S'!C392&lt;0.5),"-",IFERROR('Tabel 4(Br) S'!C392/'Tabel 4F S'!C392*100,"-"))</f>
        <v>-</v>
      </c>
      <c r="D392" s="57" t="str">
        <f>IF(OR('Tabel 4F S'!D392&lt;5,'Tabel 4(Br) S'!D392&lt;0.5),"-",IFERROR('Tabel 4(Br) S'!D392/'Tabel 4F S'!D392*100,"-"))</f>
        <v>-</v>
      </c>
      <c r="E392" s="57" t="str">
        <f>IF(OR('Tabel 4F S'!E392&lt;5,'Tabel 4(Br) S'!E392&lt;0.5),"-",IFERROR('Tabel 4(Br) S'!E392/'Tabel 4F S'!E392*100,"-"))</f>
        <v>-</v>
      </c>
      <c r="F392" s="57" t="str">
        <f>IF(OR('Tabel 4F S'!F392&lt;5,'Tabel 4(Br) S'!F392&lt;0.5),"-",IFERROR('Tabel 4(Br) S'!F392/'Tabel 4F S'!F392*100,"-"))</f>
        <v>-</v>
      </c>
      <c r="G392" s="57" t="str">
        <f>IF(OR('Tabel 4F S'!G392&lt;5,'Tabel 4(Br) S'!G392&lt;0.5),"-",IFERROR('Tabel 4(Br) S'!G392/'Tabel 4F S'!G392*100,"-"))</f>
        <v>-</v>
      </c>
      <c r="H392" s="82"/>
      <c r="I392" s="57">
        <f>IF(OR('Tabel 4F S'!I392&lt;5,'Tabel 4(Br) S'!I392&lt;0.5),"-",IFERROR('Tabel 4(Br) S'!I392/'Tabel 4F S'!I392*100,"-"))</f>
        <v>11.109032065808714</v>
      </c>
    </row>
    <row r="393" spans="1:9" x14ac:dyDescent="0.25">
      <c r="A393" s="58" t="s">
        <v>15</v>
      </c>
      <c r="C393" s="59" t="str">
        <f>IF(OR('Tabel 4F S'!C393&lt;5,'Tabel 4(Br) S'!C393&lt;0.5),"-",IFERROR('Tabel 4(Br) S'!C393/'Tabel 4F S'!C393*100,"-"))</f>
        <v>-</v>
      </c>
      <c r="D393" s="59" t="str">
        <f>IF(OR('Tabel 4F S'!D393&lt;5,'Tabel 4(Br) S'!D393&lt;0.5),"-",IFERROR('Tabel 4(Br) S'!D393/'Tabel 4F S'!D393*100,"-"))</f>
        <v>-</v>
      </c>
      <c r="E393" s="59" t="str">
        <f>IF(OR('Tabel 4F S'!E393&lt;5,'Tabel 4(Br) S'!E393&lt;0.5),"-",IFERROR('Tabel 4(Br) S'!E393/'Tabel 4F S'!E393*100,"-"))</f>
        <v>-</v>
      </c>
      <c r="F393" s="59" t="str">
        <f>IF(OR('Tabel 4F S'!F393&lt;5,'Tabel 4(Br) S'!F393&lt;0.5),"-",IFERROR('Tabel 4(Br) S'!F393/'Tabel 4F S'!F393*100,"-"))</f>
        <v>-</v>
      </c>
      <c r="G393" s="59" t="str">
        <f>IF(OR('Tabel 4F S'!G393&lt;5,'Tabel 4(Br) S'!G393&lt;0.5),"-",IFERROR('Tabel 4(Br) S'!G393/'Tabel 4F S'!G393*100,"-"))</f>
        <v>-</v>
      </c>
      <c r="H393" s="82"/>
      <c r="I393" s="59" t="str">
        <f>IF(OR('Tabel 4F S'!I393&lt;5,'Tabel 4(Br) S'!I393&lt;0.5),"-",IFERROR('Tabel 4(Br) S'!I393/'Tabel 4F S'!I393*100,"-"))</f>
        <v>-</v>
      </c>
    </row>
    <row r="394" spans="1:9" x14ac:dyDescent="0.25">
      <c r="A394" s="54" t="s">
        <v>16</v>
      </c>
      <c r="C394" s="55" t="str">
        <f>IF(OR('Tabel 4F S'!C394&lt;5,'Tabel 4(Br) S'!C394&lt;0.5),"-",IFERROR('Tabel 4(Br) S'!C394/'Tabel 4F S'!C394*100,"-"))</f>
        <v>-</v>
      </c>
      <c r="D394" s="55" t="str">
        <f>IF(OR('Tabel 4F S'!D394&lt;5,'Tabel 4(Br) S'!D394&lt;0.5),"-",IFERROR('Tabel 4(Br) S'!D394/'Tabel 4F S'!D394*100,"-"))</f>
        <v>-</v>
      </c>
      <c r="E394" s="55" t="str">
        <f>IF(OR('Tabel 4F S'!E394&lt;5,'Tabel 4(Br) S'!E394&lt;0.5),"-",IFERROR('Tabel 4(Br) S'!E394/'Tabel 4F S'!E394*100,"-"))</f>
        <v>-</v>
      </c>
      <c r="F394" s="55" t="str">
        <f>IF(OR('Tabel 4F S'!F394&lt;5,'Tabel 4(Br) S'!F394&lt;0.5),"-",IFERROR('Tabel 4(Br) S'!F394/'Tabel 4F S'!F394*100,"-"))</f>
        <v>-</v>
      </c>
      <c r="G394" s="55" t="str">
        <f>IF(OR('Tabel 4F S'!G394&lt;5,'Tabel 4(Br) S'!G394&lt;0.5),"-",IFERROR('Tabel 4(Br) S'!G394/'Tabel 4F S'!G394*100,"-"))</f>
        <v>-</v>
      </c>
      <c r="H394" s="82"/>
      <c r="I394" s="55" t="str">
        <f>IF(OR('Tabel 4F S'!I394&lt;5,'Tabel 4(Br) S'!I394&lt;0.5),"-",IFERROR('Tabel 4(Br) S'!I394/'Tabel 4F S'!I394*100,"-"))</f>
        <v>-</v>
      </c>
    </row>
    <row r="395" spans="1:9" x14ac:dyDescent="0.25">
      <c r="A395" s="56" t="s">
        <v>17</v>
      </c>
      <c r="C395" s="57" t="str">
        <f>IF(OR('Tabel 4F S'!C395&lt;5,'Tabel 4(Br) S'!C395&lt;0.5),"-",IFERROR('Tabel 4(Br) S'!C395/'Tabel 4F S'!C395*100,"-"))</f>
        <v>-</v>
      </c>
      <c r="D395" s="57" t="str">
        <f>IF(OR('Tabel 4F S'!D395&lt;5,'Tabel 4(Br) S'!D395&lt;0.5),"-",IFERROR('Tabel 4(Br) S'!D395/'Tabel 4F S'!D395*100,"-"))</f>
        <v>-</v>
      </c>
      <c r="E395" s="57" t="str">
        <f>IF(OR('Tabel 4F S'!E395&lt;5,'Tabel 4(Br) S'!E395&lt;0.5),"-",IFERROR('Tabel 4(Br) S'!E395/'Tabel 4F S'!E395*100,"-"))</f>
        <v>-</v>
      </c>
      <c r="F395" s="57" t="str">
        <f>IF(OR('Tabel 4F S'!F395&lt;5,'Tabel 4(Br) S'!F395&lt;0.5),"-",IFERROR('Tabel 4(Br) S'!F395/'Tabel 4F S'!F395*100,"-"))</f>
        <v>-</v>
      </c>
      <c r="G395" s="57" t="str">
        <f>IF(OR('Tabel 4F S'!G395&lt;5,'Tabel 4(Br) S'!G395&lt;0.5),"-",IFERROR('Tabel 4(Br) S'!G395/'Tabel 4F S'!G395*100,"-"))</f>
        <v>-</v>
      </c>
      <c r="H395" s="82"/>
      <c r="I395" s="57" t="str">
        <f>IF(OR('Tabel 4F S'!I395&lt;5,'Tabel 4(Br) S'!I395&lt;0.5),"-",IFERROR('Tabel 4(Br) S'!I395/'Tabel 4F S'!I395*100,"-"))</f>
        <v>-</v>
      </c>
    </row>
    <row r="396" spans="1:9" x14ac:dyDescent="0.25">
      <c r="A396" s="58" t="s">
        <v>18</v>
      </c>
      <c r="C396" s="59" t="str">
        <f>IF(OR('Tabel 4F S'!C396&lt;5,'Tabel 4(Br) S'!C396&lt;0.5),"-",IFERROR('Tabel 4(Br) S'!C396/'Tabel 4F S'!C396*100,"-"))</f>
        <v>-</v>
      </c>
      <c r="D396" s="59" t="str">
        <f>IF(OR('Tabel 4F S'!D396&lt;5,'Tabel 4(Br) S'!D396&lt;0.5),"-",IFERROR('Tabel 4(Br) S'!D396/'Tabel 4F S'!D396*100,"-"))</f>
        <v>-</v>
      </c>
      <c r="E396" s="59" t="str">
        <f>IF(OR('Tabel 4F S'!E396&lt;5,'Tabel 4(Br) S'!E396&lt;0.5),"-",IFERROR('Tabel 4(Br) S'!E396/'Tabel 4F S'!E396*100,"-"))</f>
        <v>-</v>
      </c>
      <c r="F396" s="59" t="str">
        <f>IF(OR('Tabel 4F S'!F396&lt;5,'Tabel 4(Br) S'!F396&lt;0.5),"-",IFERROR('Tabel 4(Br) S'!F396/'Tabel 4F S'!F396*100,"-"))</f>
        <v>-</v>
      </c>
      <c r="G396" s="59" t="str">
        <f>IF(OR('Tabel 4F S'!G396&lt;5,'Tabel 4(Br) S'!G396&lt;0.5),"-",IFERROR('Tabel 4(Br) S'!G396/'Tabel 4F S'!G396*100,"-"))</f>
        <v>-</v>
      </c>
      <c r="H396" s="82"/>
      <c r="I396" s="59" t="str">
        <f>IF(OR('Tabel 4F S'!I396&lt;5,'Tabel 4(Br) S'!I396&lt;0.5),"-",IFERROR('Tabel 4(Br) S'!I396/'Tabel 4F S'!I396*100,"-"))</f>
        <v>-</v>
      </c>
    </row>
    <row r="397" spans="1:9" x14ac:dyDescent="0.25">
      <c r="A397" s="54" t="s">
        <v>19</v>
      </c>
      <c r="C397" s="55" t="str">
        <f>IF(OR('Tabel 4F S'!C397&lt;5,'Tabel 4(Br) S'!C397&lt;0.5),"-",IFERROR('Tabel 4(Br) S'!C397/'Tabel 4F S'!C397*100,"-"))</f>
        <v>-</v>
      </c>
      <c r="D397" s="55" t="str">
        <f>IF(OR('Tabel 4F S'!D397&lt;5,'Tabel 4(Br) S'!D397&lt;0.5),"-",IFERROR('Tabel 4(Br) S'!D397/'Tabel 4F S'!D397*100,"-"))</f>
        <v>-</v>
      </c>
      <c r="E397" s="55" t="str">
        <f>IF(OR('Tabel 4F S'!E397&lt;5,'Tabel 4(Br) S'!E397&lt;0.5),"-",IFERROR('Tabel 4(Br) S'!E397/'Tabel 4F S'!E397*100,"-"))</f>
        <v>-</v>
      </c>
      <c r="F397" s="55" t="str">
        <f>IF(OR('Tabel 4F S'!F397&lt;5,'Tabel 4(Br) S'!F397&lt;0.5),"-",IFERROR('Tabel 4(Br) S'!F397/'Tabel 4F S'!F397*100,"-"))</f>
        <v>-</v>
      </c>
      <c r="G397" s="55" t="str">
        <f>IF(OR('Tabel 4F S'!G397&lt;5,'Tabel 4(Br) S'!G397&lt;0.5),"-",IFERROR('Tabel 4(Br) S'!G397/'Tabel 4F S'!G397*100,"-"))</f>
        <v>-</v>
      </c>
      <c r="H397" s="82"/>
      <c r="I397" s="55" t="str">
        <f>IF(OR('Tabel 4F S'!I397&lt;5,'Tabel 4(Br) S'!I397&lt;0.5),"-",IFERROR('Tabel 4(Br) S'!I397/'Tabel 4F S'!I397*100,"-"))</f>
        <v>-</v>
      </c>
    </row>
    <row r="398" spans="1:9" x14ac:dyDescent="0.25">
      <c r="A398" s="56" t="s">
        <v>20</v>
      </c>
      <c r="C398" s="57" t="str">
        <f>IF(OR('Tabel 4F S'!C398&lt;5,'Tabel 4(Br) S'!C398&lt;0.5),"-",IFERROR('Tabel 4(Br) S'!C398/'Tabel 4F S'!C398*100,"-"))</f>
        <v>-</v>
      </c>
      <c r="D398" s="57" t="str">
        <f>IF(OR('Tabel 4F S'!D398&lt;5,'Tabel 4(Br) S'!D398&lt;0.5),"-",IFERROR('Tabel 4(Br) S'!D398/'Tabel 4F S'!D398*100,"-"))</f>
        <v>-</v>
      </c>
      <c r="E398" s="57" t="str">
        <f>IF(OR('Tabel 4F S'!E398&lt;5,'Tabel 4(Br) S'!E398&lt;0.5),"-",IFERROR('Tabel 4(Br) S'!E398/'Tabel 4F S'!E398*100,"-"))</f>
        <v>-</v>
      </c>
      <c r="F398" s="57" t="str">
        <f>IF(OR('Tabel 4F S'!F398&lt;5,'Tabel 4(Br) S'!F398&lt;0.5),"-",IFERROR('Tabel 4(Br) S'!F398/'Tabel 4F S'!F398*100,"-"))</f>
        <v>-</v>
      </c>
      <c r="G398" s="57" t="str">
        <f>IF(OR('Tabel 4F S'!G398&lt;5,'Tabel 4(Br) S'!G398&lt;0.5),"-",IFERROR('Tabel 4(Br) S'!G398/'Tabel 4F S'!G398*100,"-"))</f>
        <v>-</v>
      </c>
      <c r="H398" s="82"/>
      <c r="I398" s="57" t="str">
        <f>IF(OR('Tabel 4F S'!I398&lt;5,'Tabel 4(Br) S'!I398&lt;0.5),"-",IFERROR('Tabel 4(Br) S'!I398/'Tabel 4F S'!I398*100,"-"))</f>
        <v>-</v>
      </c>
    </row>
    <row r="399" spans="1:9" x14ac:dyDescent="0.25">
      <c r="A399" s="58" t="s">
        <v>21</v>
      </c>
      <c r="C399" s="59" t="str">
        <f>IF(OR('Tabel 4F S'!C399&lt;5,'Tabel 4(Br) S'!C399&lt;0.5),"-",IFERROR('Tabel 4(Br) S'!C399/'Tabel 4F S'!C399*100,"-"))</f>
        <v>-</v>
      </c>
      <c r="D399" s="59" t="str">
        <f>IF(OR('Tabel 4F S'!D399&lt;5,'Tabel 4(Br) S'!D399&lt;0.5),"-",IFERROR('Tabel 4(Br) S'!D399/'Tabel 4F S'!D399*100,"-"))</f>
        <v>-</v>
      </c>
      <c r="E399" s="59" t="str">
        <f>IF(OR('Tabel 4F S'!E399&lt;5,'Tabel 4(Br) S'!E399&lt;0.5),"-",IFERROR('Tabel 4(Br) S'!E399/'Tabel 4F S'!E399*100,"-"))</f>
        <v>-</v>
      </c>
      <c r="F399" s="59" t="str">
        <f>IF(OR('Tabel 4F S'!F399&lt;5,'Tabel 4(Br) S'!F399&lt;0.5),"-",IFERROR('Tabel 4(Br) S'!F399/'Tabel 4F S'!F399*100,"-"))</f>
        <v>-</v>
      </c>
      <c r="G399" s="59" t="str">
        <f>IF(OR('Tabel 4F S'!G399&lt;5,'Tabel 4(Br) S'!G399&lt;0.5),"-",IFERROR('Tabel 4(Br) S'!G399/'Tabel 4F S'!G399*100,"-"))</f>
        <v>-</v>
      </c>
      <c r="H399" s="82"/>
      <c r="I399" s="59" t="str">
        <f>IF(OR('Tabel 4F S'!I399&lt;5,'Tabel 4(Br) S'!I399&lt;0.5),"-",IFERROR('Tabel 4(Br) S'!I399/'Tabel 4F S'!I399*100,"-"))</f>
        <v>-</v>
      </c>
    </row>
    <row r="400" spans="1:9" x14ac:dyDescent="0.25">
      <c r="A400" s="54" t="s">
        <v>22</v>
      </c>
      <c r="C400" s="55" t="str">
        <f>IF(OR('Tabel 4F S'!C400&lt;5,'Tabel 4(Br) S'!C400&lt;0.5),"-",IFERROR('Tabel 4(Br) S'!C400/'Tabel 4F S'!C400*100,"-"))</f>
        <v>-</v>
      </c>
      <c r="D400" s="55" t="str">
        <f>IF(OR('Tabel 4F S'!D400&lt;5,'Tabel 4(Br) S'!D400&lt;0.5),"-",IFERROR('Tabel 4(Br) S'!D400/'Tabel 4F S'!D400*100,"-"))</f>
        <v>-</v>
      </c>
      <c r="E400" s="55" t="str">
        <f>IF(OR('Tabel 4F S'!E400&lt;5,'Tabel 4(Br) S'!E400&lt;0.5),"-",IFERROR('Tabel 4(Br) S'!E400/'Tabel 4F S'!E400*100,"-"))</f>
        <v>-</v>
      </c>
      <c r="F400" s="55" t="str">
        <f>IF(OR('Tabel 4F S'!F400&lt;5,'Tabel 4(Br) S'!F400&lt;0.5),"-",IFERROR('Tabel 4(Br) S'!F400/'Tabel 4F S'!F400*100,"-"))</f>
        <v>-</v>
      </c>
      <c r="G400" s="55" t="str">
        <f>IF(OR('Tabel 4F S'!G400&lt;5,'Tabel 4(Br) S'!G400&lt;0.5),"-",IFERROR('Tabel 4(Br) S'!G400/'Tabel 4F S'!G400*100,"-"))</f>
        <v>-</v>
      </c>
      <c r="H400" s="82"/>
      <c r="I400" s="55" t="str">
        <f>IF(OR('Tabel 4F S'!I400&lt;5,'Tabel 4(Br) S'!I400&lt;0.5),"-",IFERROR('Tabel 4(Br) S'!I400/'Tabel 4F S'!I400*100,"-"))</f>
        <v>-</v>
      </c>
    </row>
    <row r="401" spans="1:9" x14ac:dyDescent="0.25">
      <c r="A401" s="56" t="s">
        <v>23</v>
      </c>
      <c r="C401" s="57" t="str">
        <f>IF(OR('Tabel 4F S'!C401&lt;5,'Tabel 4(Br) S'!C401&lt;0.5),"-",IFERROR('Tabel 4(Br) S'!C401/'Tabel 4F S'!C401*100,"-"))</f>
        <v>-</v>
      </c>
      <c r="D401" s="57" t="str">
        <f>IF(OR('Tabel 4F S'!D401&lt;5,'Tabel 4(Br) S'!D401&lt;0.5),"-",IFERROR('Tabel 4(Br) S'!D401/'Tabel 4F S'!D401*100,"-"))</f>
        <v>-</v>
      </c>
      <c r="E401" s="57" t="str">
        <f>IF(OR('Tabel 4F S'!E401&lt;5,'Tabel 4(Br) S'!E401&lt;0.5),"-",IFERROR('Tabel 4(Br) S'!E401/'Tabel 4F S'!E401*100,"-"))</f>
        <v>-</v>
      </c>
      <c r="F401" s="57" t="str">
        <f>IF(OR('Tabel 4F S'!F401&lt;5,'Tabel 4(Br) S'!F401&lt;0.5),"-",IFERROR('Tabel 4(Br) S'!F401/'Tabel 4F S'!F401*100,"-"))</f>
        <v>-</v>
      </c>
      <c r="G401" s="57" t="str">
        <f>IF(OR('Tabel 4F S'!G401&lt;5,'Tabel 4(Br) S'!G401&lt;0.5),"-",IFERROR('Tabel 4(Br) S'!G401/'Tabel 4F S'!G401*100,"-"))</f>
        <v>-</v>
      </c>
      <c r="H401" s="82"/>
      <c r="I401" s="57" t="str">
        <f>IF(OR('Tabel 4F S'!I401&lt;5,'Tabel 4(Br) S'!I401&lt;0.5),"-",IFERROR('Tabel 4(Br) S'!I401/'Tabel 4F S'!I401*100,"-"))</f>
        <v>-</v>
      </c>
    </row>
    <row r="402" spans="1:9" x14ac:dyDescent="0.25">
      <c r="A402" s="58" t="s">
        <v>24</v>
      </c>
      <c r="C402" s="59" t="str">
        <f>IF(OR('Tabel 4F S'!C402&lt;5,'Tabel 4(Br) S'!C402&lt;0.5),"-",IFERROR('Tabel 4(Br) S'!C402/'Tabel 4F S'!C402*100,"-"))</f>
        <v>-</v>
      </c>
      <c r="D402" s="59" t="str">
        <f>IF(OR('Tabel 4F S'!D402&lt;5,'Tabel 4(Br) S'!D402&lt;0.5),"-",IFERROR('Tabel 4(Br) S'!D402/'Tabel 4F S'!D402*100,"-"))</f>
        <v>-</v>
      </c>
      <c r="E402" s="59" t="str">
        <f>IF(OR('Tabel 4F S'!E402&lt;5,'Tabel 4(Br) S'!E402&lt;0.5),"-",IFERROR('Tabel 4(Br) S'!E402/'Tabel 4F S'!E402*100,"-"))</f>
        <v>-</v>
      </c>
      <c r="F402" s="59" t="str">
        <f>IF(OR('Tabel 4F S'!F402&lt;5,'Tabel 4(Br) S'!F402&lt;0.5),"-",IFERROR('Tabel 4(Br) S'!F402/'Tabel 4F S'!F402*100,"-"))</f>
        <v>-</v>
      </c>
      <c r="G402" s="59" t="str">
        <f>IF(OR('Tabel 4F S'!G402&lt;5,'Tabel 4(Br) S'!G402&lt;0.5),"-",IFERROR('Tabel 4(Br) S'!G402/'Tabel 4F S'!G402*100,"-"))</f>
        <v>-</v>
      </c>
      <c r="H402" s="82"/>
      <c r="I402" s="59">
        <f>IF(OR('Tabel 4F S'!I402&lt;5,'Tabel 4(Br) S'!I402&lt;0.5),"-",IFERROR('Tabel 4(Br) S'!I402/'Tabel 4F S'!I402*100,"-"))</f>
        <v>6.2859482751607425</v>
      </c>
    </row>
    <row r="403" spans="1:9" x14ac:dyDescent="0.25">
      <c r="A403" s="54" t="s">
        <v>25</v>
      </c>
      <c r="C403" s="55" t="str">
        <f>IF(OR('Tabel 4F S'!C403&lt;5,'Tabel 4(Br) S'!C403&lt;0.5),"-",IFERROR('Tabel 4(Br) S'!C403/'Tabel 4F S'!C403*100,"-"))</f>
        <v>-</v>
      </c>
      <c r="D403" s="55" t="str">
        <f>IF(OR('Tabel 4F S'!D403&lt;5,'Tabel 4(Br) S'!D403&lt;0.5),"-",IFERROR('Tabel 4(Br) S'!D403/'Tabel 4F S'!D403*100,"-"))</f>
        <v>-</v>
      </c>
      <c r="E403" s="55" t="str">
        <f>IF(OR('Tabel 4F S'!E403&lt;5,'Tabel 4(Br) S'!E403&lt;0.5),"-",IFERROR('Tabel 4(Br) S'!E403/'Tabel 4F S'!E403*100,"-"))</f>
        <v>-</v>
      </c>
      <c r="F403" s="55" t="str">
        <f>IF(OR('Tabel 4F S'!F403&lt;5,'Tabel 4(Br) S'!F403&lt;0.5),"-",IFERROR('Tabel 4(Br) S'!F403/'Tabel 4F S'!F403*100,"-"))</f>
        <v>-</v>
      </c>
      <c r="G403" s="55" t="str">
        <f>IF(OR('Tabel 4F S'!G403&lt;5,'Tabel 4(Br) S'!G403&lt;0.5),"-",IFERROR('Tabel 4(Br) S'!G403/'Tabel 4F S'!G403*100,"-"))</f>
        <v>-</v>
      </c>
      <c r="H403" s="82"/>
      <c r="I403" s="55" t="str">
        <f>IF(OR('Tabel 4F S'!I403&lt;5,'Tabel 4(Br) S'!I403&lt;0.5),"-",IFERROR('Tabel 4(Br) S'!I403/'Tabel 4F S'!I403*100,"-"))</f>
        <v>-</v>
      </c>
    </row>
    <row r="404" spans="1:9" x14ac:dyDescent="0.25">
      <c r="A404" s="56" t="s">
        <v>26</v>
      </c>
      <c r="C404" s="57" t="str">
        <f>IF(OR('Tabel 4F S'!C404&lt;5,'Tabel 4(Br) S'!C404&lt;0.5),"-",IFERROR('Tabel 4(Br) S'!C404/'Tabel 4F S'!C404*100,"-"))</f>
        <v>-</v>
      </c>
      <c r="D404" s="57" t="str">
        <f>IF(OR('Tabel 4F S'!D404&lt;5,'Tabel 4(Br) S'!D404&lt;0.5),"-",IFERROR('Tabel 4(Br) S'!D404/'Tabel 4F S'!D404*100,"-"))</f>
        <v>-</v>
      </c>
      <c r="E404" s="57" t="str">
        <f>IF(OR('Tabel 4F S'!E404&lt;5,'Tabel 4(Br) S'!E404&lt;0.5),"-",IFERROR('Tabel 4(Br) S'!E404/'Tabel 4F S'!E404*100,"-"))</f>
        <v>-</v>
      </c>
      <c r="F404" s="57" t="str">
        <f>IF(OR('Tabel 4F S'!F404&lt;5,'Tabel 4(Br) S'!F404&lt;0.5),"-",IFERROR('Tabel 4(Br) S'!F404/'Tabel 4F S'!F404*100,"-"))</f>
        <v>-</v>
      </c>
      <c r="G404" s="57" t="str">
        <f>IF(OR('Tabel 4F S'!G404&lt;5,'Tabel 4(Br) S'!G404&lt;0.5),"-",IFERROR('Tabel 4(Br) S'!G404/'Tabel 4F S'!G404*100,"-"))</f>
        <v>-</v>
      </c>
      <c r="H404" s="82"/>
      <c r="I404" s="57" t="str">
        <f>IF(OR('Tabel 4F S'!I404&lt;5,'Tabel 4(Br) S'!I404&lt;0.5),"-",IFERROR('Tabel 4(Br) S'!I404/'Tabel 4F S'!I404*100,"-"))</f>
        <v>-</v>
      </c>
    </row>
    <row r="405" spans="1:9" x14ac:dyDescent="0.25">
      <c r="A405" s="58" t="s">
        <v>27</v>
      </c>
      <c r="C405" s="59" t="str">
        <f>IF(OR('Tabel 4F S'!C405&lt;5,'Tabel 4(Br) S'!C405&lt;0.5),"-",IFERROR('Tabel 4(Br) S'!C405/'Tabel 4F S'!C405*100,"-"))</f>
        <v>-</v>
      </c>
      <c r="D405" s="59" t="str">
        <f>IF(OR('Tabel 4F S'!D405&lt;5,'Tabel 4(Br) S'!D405&lt;0.5),"-",IFERROR('Tabel 4(Br) S'!D405/'Tabel 4F S'!D405*100,"-"))</f>
        <v>-</v>
      </c>
      <c r="E405" s="59" t="str">
        <f>IF(OR('Tabel 4F S'!E405&lt;5,'Tabel 4(Br) S'!E405&lt;0.5),"-",IFERROR('Tabel 4(Br) S'!E405/'Tabel 4F S'!E405*100,"-"))</f>
        <v>-</v>
      </c>
      <c r="F405" s="59" t="str">
        <f>IF(OR('Tabel 4F S'!F405&lt;5,'Tabel 4(Br) S'!F405&lt;0.5),"-",IFERROR('Tabel 4(Br) S'!F405/'Tabel 4F S'!F405*100,"-"))</f>
        <v>-</v>
      </c>
      <c r="G405" s="59" t="str">
        <f>IF(OR('Tabel 4F S'!G405&lt;5,'Tabel 4(Br) S'!G405&lt;0.5),"-",IFERROR('Tabel 4(Br) S'!G405/'Tabel 4F S'!G405*100,"-"))</f>
        <v>-</v>
      </c>
      <c r="H405" s="82"/>
      <c r="I405" s="59" t="str">
        <f>IF(OR('Tabel 4F S'!I405&lt;5,'Tabel 4(Br) S'!I405&lt;0.5),"-",IFERROR('Tabel 4(Br) S'!I405/'Tabel 4F S'!I405*100,"-"))</f>
        <v>-</v>
      </c>
    </row>
    <row r="406" spans="1:9" x14ac:dyDescent="0.25">
      <c r="A406" s="54" t="s">
        <v>28</v>
      </c>
      <c r="C406" s="55" t="str">
        <f>IF(OR('Tabel 4F S'!C406&lt;5,'Tabel 4(Br) S'!C406&lt;0.5),"-",IFERROR('Tabel 4(Br) S'!C406/'Tabel 4F S'!C406*100,"-"))</f>
        <v>-</v>
      </c>
      <c r="D406" s="55" t="str">
        <f>IF(OR('Tabel 4F S'!D406&lt;5,'Tabel 4(Br) S'!D406&lt;0.5),"-",IFERROR('Tabel 4(Br) S'!D406/'Tabel 4F S'!D406*100,"-"))</f>
        <v>-</v>
      </c>
      <c r="E406" s="55" t="str">
        <f>IF(OR('Tabel 4F S'!E406&lt;5,'Tabel 4(Br) S'!E406&lt;0.5),"-",IFERROR('Tabel 4(Br) S'!E406/'Tabel 4F S'!E406*100,"-"))</f>
        <v>-</v>
      </c>
      <c r="F406" s="55" t="str">
        <f>IF(OR('Tabel 4F S'!F406&lt;5,'Tabel 4(Br) S'!F406&lt;0.5),"-",IFERROR('Tabel 4(Br) S'!F406/'Tabel 4F S'!F406*100,"-"))</f>
        <v>-</v>
      </c>
      <c r="G406" s="55" t="str">
        <f>IF(OR('Tabel 4F S'!G406&lt;5,'Tabel 4(Br) S'!G406&lt;0.5),"-",IFERROR('Tabel 4(Br) S'!G406/'Tabel 4F S'!G406*100,"-"))</f>
        <v>-</v>
      </c>
      <c r="H406" s="82"/>
      <c r="I406" s="55" t="str">
        <f>IF(OR('Tabel 4F S'!I406&lt;5,'Tabel 4(Br) S'!I406&lt;0.5),"-",IFERROR('Tabel 4(Br) S'!I406/'Tabel 4F S'!I406*100,"-"))</f>
        <v>-</v>
      </c>
    </row>
    <row r="407" spans="1:9" x14ac:dyDescent="0.25">
      <c r="A407" s="56" t="s">
        <v>29</v>
      </c>
      <c r="C407" s="57" t="str">
        <f>IF(OR('Tabel 4F S'!C407&lt;5,'Tabel 4(Br) S'!C407&lt;0.5),"-",IFERROR('Tabel 4(Br) S'!C407/'Tabel 4F S'!C407*100,"-"))</f>
        <v>-</v>
      </c>
      <c r="D407" s="57" t="str">
        <f>IF(OR('Tabel 4F S'!D407&lt;5,'Tabel 4(Br) S'!D407&lt;0.5),"-",IFERROR('Tabel 4(Br) S'!D407/'Tabel 4F S'!D407*100,"-"))</f>
        <v>-</v>
      </c>
      <c r="E407" s="57" t="str">
        <f>IF(OR('Tabel 4F S'!E407&lt;5,'Tabel 4(Br) S'!E407&lt;0.5),"-",IFERROR('Tabel 4(Br) S'!E407/'Tabel 4F S'!E407*100,"-"))</f>
        <v>-</v>
      </c>
      <c r="F407" s="57" t="str">
        <f>IF(OR('Tabel 4F S'!F407&lt;5,'Tabel 4(Br) S'!F407&lt;0.5),"-",IFERROR('Tabel 4(Br) S'!F407/'Tabel 4F S'!F407*100,"-"))</f>
        <v>-</v>
      </c>
      <c r="G407" s="57" t="str">
        <f>IF(OR('Tabel 4F S'!G407&lt;5,'Tabel 4(Br) S'!G407&lt;0.5),"-",IFERROR('Tabel 4(Br) S'!G407/'Tabel 4F S'!G407*100,"-"))</f>
        <v>-</v>
      </c>
      <c r="H407" s="82"/>
      <c r="I407" s="57" t="str">
        <f>IF(OR('Tabel 4F S'!I407&lt;5,'Tabel 4(Br) S'!I407&lt;0.5),"-",IFERROR('Tabel 4(Br) S'!I407/'Tabel 4F S'!I407*100,"-"))</f>
        <v>-</v>
      </c>
    </row>
    <row r="408" spans="1:9" x14ac:dyDescent="0.25">
      <c r="A408" s="58" t="s">
        <v>30</v>
      </c>
      <c r="C408" s="59" t="str">
        <f>IF(OR('Tabel 4F S'!C408&lt;5,'Tabel 4(Br) S'!C408&lt;0.5),"-",IFERROR('Tabel 4(Br) S'!C408/'Tabel 4F S'!C408*100,"-"))</f>
        <v>-</v>
      </c>
      <c r="D408" s="59" t="str">
        <f>IF(OR('Tabel 4F S'!D408&lt;5,'Tabel 4(Br) S'!D408&lt;0.5),"-",IFERROR('Tabel 4(Br) S'!D408/'Tabel 4F S'!D408*100,"-"))</f>
        <v>-</v>
      </c>
      <c r="E408" s="59" t="str">
        <f>IF(OR('Tabel 4F S'!E408&lt;5,'Tabel 4(Br) S'!E408&lt;0.5),"-",IFERROR('Tabel 4(Br) S'!E408/'Tabel 4F S'!E408*100,"-"))</f>
        <v>-</v>
      </c>
      <c r="F408" s="59" t="str">
        <f>IF(OR('Tabel 4F S'!F408&lt;5,'Tabel 4(Br) S'!F408&lt;0.5),"-",IFERROR('Tabel 4(Br) S'!F408/'Tabel 4F S'!F408*100,"-"))</f>
        <v>-</v>
      </c>
      <c r="G408" s="59" t="str">
        <f>IF(OR('Tabel 4F S'!G408&lt;5,'Tabel 4(Br) S'!G408&lt;0.5),"-",IFERROR('Tabel 4(Br) S'!G408/'Tabel 4F S'!G408*100,"-"))</f>
        <v>-</v>
      </c>
      <c r="H408" s="82"/>
      <c r="I408" s="59">
        <f>IF(OR('Tabel 4F S'!I408&lt;5,'Tabel 4(Br) S'!I408&lt;0.5),"-",IFERROR('Tabel 4(Br) S'!I408/'Tabel 4F S'!I408*100,"-"))</f>
        <v>20.403230836399928</v>
      </c>
    </row>
    <row r="409" spans="1:9" x14ac:dyDescent="0.25">
      <c r="A409" s="54" t="s">
        <v>31</v>
      </c>
      <c r="C409" s="55" t="str">
        <f>IF(OR('Tabel 4F S'!C409&lt;5,'Tabel 4(Br) S'!C409&lt;0.5),"-",IFERROR('Tabel 4(Br) S'!C409/'Tabel 4F S'!C409*100,"-"))</f>
        <v>-</v>
      </c>
      <c r="D409" s="55" t="str">
        <f>IF(OR('Tabel 4F S'!D409&lt;5,'Tabel 4(Br) S'!D409&lt;0.5),"-",IFERROR('Tabel 4(Br) S'!D409/'Tabel 4F S'!D409*100,"-"))</f>
        <v>-</v>
      </c>
      <c r="E409" s="55" t="str">
        <f>IF(OR('Tabel 4F S'!E409&lt;5,'Tabel 4(Br) S'!E409&lt;0.5),"-",IFERROR('Tabel 4(Br) S'!E409/'Tabel 4F S'!E409*100,"-"))</f>
        <v>-</v>
      </c>
      <c r="F409" s="55" t="str">
        <f>IF(OR('Tabel 4F S'!F409&lt;5,'Tabel 4(Br) S'!F409&lt;0.5),"-",IFERROR('Tabel 4(Br) S'!F409/'Tabel 4F S'!F409*100,"-"))</f>
        <v>-</v>
      </c>
      <c r="G409" s="55" t="str">
        <f>IF(OR('Tabel 4F S'!G409&lt;5,'Tabel 4(Br) S'!G409&lt;0.5),"-",IFERROR('Tabel 4(Br) S'!G409/'Tabel 4F S'!G409*100,"-"))</f>
        <v>-</v>
      </c>
      <c r="H409" s="82"/>
      <c r="I409" s="55" t="str">
        <f>IF(OR('Tabel 4F S'!I409&lt;5,'Tabel 4(Br) S'!I409&lt;0.5),"-",IFERROR('Tabel 4(Br) S'!I409/'Tabel 4F S'!I409*100,"-"))</f>
        <v>-</v>
      </c>
    </row>
    <row r="410" spans="1:9" x14ac:dyDescent="0.25">
      <c r="A410" s="56" t="s">
        <v>32</v>
      </c>
      <c r="C410" s="57" t="str">
        <f>IF(OR('Tabel 4F S'!C410&lt;5,'Tabel 4(Br) S'!C410&lt;0.5),"-",IFERROR('Tabel 4(Br) S'!C410/'Tabel 4F S'!C410*100,"-"))</f>
        <v>-</v>
      </c>
      <c r="D410" s="57" t="str">
        <f>IF(OR('Tabel 4F S'!D410&lt;5,'Tabel 4(Br) S'!D410&lt;0.5),"-",IFERROR('Tabel 4(Br) S'!D410/'Tabel 4F S'!D410*100,"-"))</f>
        <v>-</v>
      </c>
      <c r="E410" s="57" t="str">
        <f>IF(OR('Tabel 4F S'!E410&lt;5,'Tabel 4(Br) S'!E410&lt;0.5),"-",IFERROR('Tabel 4(Br) S'!E410/'Tabel 4F S'!E410*100,"-"))</f>
        <v>-</v>
      </c>
      <c r="F410" s="57" t="str">
        <f>IF(OR('Tabel 4F S'!F410&lt;5,'Tabel 4(Br) S'!F410&lt;0.5),"-",IFERROR('Tabel 4(Br) S'!F410/'Tabel 4F S'!F410*100,"-"))</f>
        <v>-</v>
      </c>
      <c r="G410" s="57" t="str">
        <f>IF(OR('Tabel 4F S'!G410&lt;5,'Tabel 4(Br) S'!G410&lt;0.5),"-",IFERROR('Tabel 4(Br) S'!G410/'Tabel 4F S'!G410*100,"-"))</f>
        <v>-</v>
      </c>
      <c r="H410" s="82"/>
      <c r="I410" s="57" t="str">
        <f>IF(OR('Tabel 4F S'!I410&lt;5,'Tabel 4(Br) S'!I410&lt;0.5),"-",IFERROR('Tabel 4(Br) S'!I410/'Tabel 4F S'!I410*100,"-"))</f>
        <v>-</v>
      </c>
    </row>
    <row r="411" spans="1:9" x14ac:dyDescent="0.25">
      <c r="A411" s="58" t="s">
        <v>33</v>
      </c>
      <c r="C411" s="59" t="str">
        <f>IF(OR('Tabel 4F S'!C411&lt;5,'Tabel 4(Br) S'!C411&lt;0.5),"-",IFERROR('Tabel 4(Br) S'!C411/'Tabel 4F S'!C411*100,"-"))</f>
        <v>-</v>
      </c>
      <c r="D411" s="59" t="str">
        <f>IF(OR('Tabel 4F S'!D411&lt;5,'Tabel 4(Br) S'!D411&lt;0.5),"-",IFERROR('Tabel 4(Br) S'!D411/'Tabel 4F S'!D411*100,"-"))</f>
        <v>-</v>
      </c>
      <c r="E411" s="59" t="str">
        <f>IF(OR('Tabel 4F S'!E411&lt;5,'Tabel 4(Br) S'!E411&lt;0.5),"-",IFERROR('Tabel 4(Br) S'!E411/'Tabel 4F S'!E411*100,"-"))</f>
        <v>-</v>
      </c>
      <c r="F411" s="59" t="str">
        <f>IF(OR('Tabel 4F S'!F411&lt;5,'Tabel 4(Br) S'!F411&lt;0.5),"-",IFERROR('Tabel 4(Br) S'!F411/'Tabel 4F S'!F411*100,"-"))</f>
        <v>-</v>
      </c>
      <c r="G411" s="59" t="str">
        <f>IF(OR('Tabel 4F S'!G411&lt;5,'Tabel 4(Br) S'!G411&lt;0.5),"-",IFERROR('Tabel 4(Br) S'!G411/'Tabel 4F S'!G411*100,"-"))</f>
        <v>-</v>
      </c>
      <c r="H411" s="82"/>
      <c r="I411" s="59" t="str">
        <f>IF(OR('Tabel 4F S'!I411&lt;5,'Tabel 4(Br) S'!I411&lt;0.5),"-",IFERROR('Tabel 4(Br) S'!I411/'Tabel 4F S'!I411*100,"-"))</f>
        <v>-</v>
      </c>
    </row>
    <row r="412" spans="1:9" x14ac:dyDescent="0.25">
      <c r="A412" s="54" t="s">
        <v>34</v>
      </c>
      <c r="C412" s="55" t="str">
        <f>IF(OR('Tabel 4F S'!C412&lt;5,'Tabel 4(Br) S'!C412&lt;0.5),"-",IFERROR('Tabel 4(Br) S'!C412/'Tabel 4F S'!C412*100,"-"))</f>
        <v>-</v>
      </c>
      <c r="D412" s="55">
        <f>IF(OR('Tabel 4F S'!D412&lt;5,'Tabel 4(Br) S'!D412&lt;0.5),"-",IFERROR('Tabel 4(Br) S'!D412/'Tabel 4F S'!D412*100,"-"))</f>
        <v>4.9990644296139211</v>
      </c>
      <c r="E412" s="55" t="str">
        <f>IF(OR('Tabel 4F S'!E412&lt;5,'Tabel 4(Br) S'!E412&lt;0.5),"-",IFERROR('Tabel 4(Br) S'!E412/'Tabel 4F S'!E412*100,"-"))</f>
        <v>-</v>
      </c>
      <c r="F412" s="55" t="str">
        <f>IF(OR('Tabel 4F S'!F412&lt;5,'Tabel 4(Br) S'!F412&lt;0.5),"-",IFERROR('Tabel 4(Br) S'!F412/'Tabel 4F S'!F412*100,"-"))</f>
        <v>-</v>
      </c>
      <c r="G412" s="55" t="str">
        <f>IF(OR('Tabel 4F S'!G412&lt;5,'Tabel 4(Br) S'!G412&lt;0.5),"-",IFERROR('Tabel 4(Br) S'!G412/'Tabel 4F S'!G412*100,"-"))</f>
        <v>-</v>
      </c>
      <c r="H412" s="82"/>
      <c r="I412" s="55">
        <f>IF(OR('Tabel 4F S'!I412&lt;5,'Tabel 4(Br) S'!I412&lt;0.5),"-",IFERROR('Tabel 4(Br) S'!I412/'Tabel 4F S'!I412*100,"-"))</f>
        <v>1.8864394074014796</v>
      </c>
    </row>
    <row r="413" spans="1:9" x14ac:dyDescent="0.25">
      <c r="A413" s="56" t="s">
        <v>35</v>
      </c>
      <c r="C413" s="57" t="str">
        <f>IF(OR('Tabel 4F S'!C413&lt;5,'Tabel 4(Br) S'!C413&lt;0.5),"-",IFERROR('Tabel 4(Br) S'!C413/'Tabel 4F S'!C413*100,"-"))</f>
        <v>-</v>
      </c>
      <c r="D413" s="57">
        <f>IF(OR('Tabel 4F S'!D413&lt;5,'Tabel 4(Br) S'!D413&lt;0.5),"-",IFERROR('Tabel 4(Br) S'!D413/'Tabel 4F S'!D413*100,"-"))</f>
        <v>4.2724380964261206</v>
      </c>
      <c r="E413" s="57" t="str">
        <f>IF(OR('Tabel 4F S'!E413&lt;5,'Tabel 4(Br) S'!E413&lt;0.5),"-",IFERROR('Tabel 4(Br) S'!E413/'Tabel 4F S'!E413*100,"-"))</f>
        <v>-</v>
      </c>
      <c r="F413" s="57" t="str">
        <f>IF(OR('Tabel 4F S'!F413&lt;5,'Tabel 4(Br) S'!F413&lt;0.5),"-",IFERROR('Tabel 4(Br) S'!F413/'Tabel 4F S'!F413*100,"-"))</f>
        <v>-</v>
      </c>
      <c r="G413" s="57" t="str">
        <f>IF(OR('Tabel 4F S'!G413&lt;5,'Tabel 4(Br) S'!G413&lt;0.5),"-",IFERROR('Tabel 4(Br) S'!G413/'Tabel 4F S'!G413*100,"-"))</f>
        <v>-</v>
      </c>
      <c r="H413" s="82"/>
      <c r="I413" s="57">
        <f>IF(OR('Tabel 4F S'!I413&lt;5,'Tabel 4(Br) S'!I413&lt;0.5),"-",IFERROR('Tabel 4(Br) S'!I413/'Tabel 4F S'!I413*100,"-"))</f>
        <v>1.5694670558300035</v>
      </c>
    </row>
    <row r="414" spans="1:9" x14ac:dyDescent="0.25">
      <c r="A414" s="58" t="s">
        <v>36</v>
      </c>
      <c r="C414" s="59" t="str">
        <f>IF(OR('Tabel 4F S'!C414&lt;5,'Tabel 4(Br) S'!C414&lt;0.5),"-",IFERROR('Tabel 4(Br) S'!C414/'Tabel 4F S'!C414*100,"-"))</f>
        <v>-</v>
      </c>
      <c r="D414" s="59" t="str">
        <f>IF(OR('Tabel 4F S'!D414&lt;5,'Tabel 4(Br) S'!D414&lt;0.5),"-",IFERROR('Tabel 4(Br) S'!D414/'Tabel 4F S'!D414*100,"-"))</f>
        <v>-</v>
      </c>
      <c r="E414" s="59" t="str">
        <f>IF(OR('Tabel 4F S'!E414&lt;5,'Tabel 4(Br) S'!E414&lt;0.5),"-",IFERROR('Tabel 4(Br) S'!E414/'Tabel 4F S'!E414*100,"-"))</f>
        <v>-</v>
      </c>
      <c r="F414" s="59" t="str">
        <f>IF(OR('Tabel 4F S'!F414&lt;5,'Tabel 4(Br) S'!F414&lt;0.5),"-",IFERROR('Tabel 4(Br) S'!F414/'Tabel 4F S'!F414*100,"-"))</f>
        <v>-</v>
      </c>
      <c r="G414" s="59" t="str">
        <f>IF(OR('Tabel 4F S'!G414&lt;5,'Tabel 4(Br) S'!G414&lt;0.5),"-",IFERROR('Tabel 4(Br) S'!G414/'Tabel 4F S'!G414*100,"-"))</f>
        <v>-</v>
      </c>
      <c r="H414" s="82"/>
      <c r="I414" s="59">
        <f>IF(OR('Tabel 4F S'!I414&lt;5,'Tabel 4(Br) S'!I414&lt;0.5),"-",IFERROR('Tabel 4(Br) S'!I414/'Tabel 4F S'!I414*100,"-"))</f>
        <v>5.8812522701340253</v>
      </c>
    </row>
    <row r="415" spans="1:9" x14ac:dyDescent="0.25">
      <c r="A415" s="54" t="s">
        <v>37</v>
      </c>
      <c r="C415" s="55" t="str">
        <f>IF(OR('Tabel 4F S'!C415&lt;5,'Tabel 4(Br) S'!C415&lt;0.5),"-",IFERROR('Tabel 4(Br) S'!C415/'Tabel 4F S'!C415*100,"-"))</f>
        <v>-</v>
      </c>
      <c r="D415" s="55" t="str">
        <f>IF(OR('Tabel 4F S'!D415&lt;5,'Tabel 4(Br) S'!D415&lt;0.5),"-",IFERROR('Tabel 4(Br) S'!D415/'Tabel 4F S'!D415*100,"-"))</f>
        <v>-</v>
      </c>
      <c r="E415" s="55" t="str">
        <f>IF(OR('Tabel 4F S'!E415&lt;5,'Tabel 4(Br) S'!E415&lt;0.5),"-",IFERROR('Tabel 4(Br) S'!E415/'Tabel 4F S'!E415*100,"-"))</f>
        <v>-</v>
      </c>
      <c r="F415" s="55" t="str">
        <f>IF(OR('Tabel 4F S'!F415&lt;5,'Tabel 4(Br) S'!F415&lt;0.5),"-",IFERROR('Tabel 4(Br) S'!F415/'Tabel 4F S'!F415*100,"-"))</f>
        <v>-</v>
      </c>
      <c r="G415" s="55" t="str">
        <f>IF(OR('Tabel 4F S'!G415&lt;5,'Tabel 4(Br) S'!G415&lt;0.5),"-",IFERROR('Tabel 4(Br) S'!G415/'Tabel 4F S'!G415*100,"-"))</f>
        <v>-</v>
      </c>
      <c r="H415" s="82"/>
      <c r="I415" s="55">
        <f>IF(OR('Tabel 4F S'!I415&lt;5,'Tabel 4(Br) S'!I415&lt;0.5),"-",IFERROR('Tabel 4(Br) S'!I415/'Tabel 4F S'!I415*100,"-"))</f>
        <v>6.4086571446391805</v>
      </c>
    </row>
    <row r="416" spans="1:9" x14ac:dyDescent="0.25">
      <c r="A416" s="56" t="s">
        <v>38</v>
      </c>
      <c r="C416" s="57" t="str">
        <f>IF(OR('Tabel 4F S'!C416&lt;5,'Tabel 4(Br) S'!C416&lt;0.5),"-",IFERROR('Tabel 4(Br) S'!C416/'Tabel 4F S'!C416*100,"-"))</f>
        <v>-</v>
      </c>
      <c r="D416" s="57">
        <f>IF(OR('Tabel 4F S'!D416&lt;5,'Tabel 4(Br) S'!D416&lt;0.5),"-",IFERROR('Tabel 4(Br) S'!D416/'Tabel 4F S'!D416*100,"-"))</f>
        <v>19.996257718455684</v>
      </c>
      <c r="E416" s="57" t="str">
        <f>IF(OR('Tabel 4F S'!E416&lt;5,'Tabel 4(Br) S'!E416&lt;0.5),"-",IFERROR('Tabel 4(Br) S'!E416/'Tabel 4F S'!E416*100,"-"))</f>
        <v>-</v>
      </c>
      <c r="F416" s="57" t="str">
        <f>IF(OR('Tabel 4F S'!F416&lt;5,'Tabel 4(Br) S'!F416&lt;0.5),"-",IFERROR('Tabel 4(Br) S'!F416/'Tabel 4F S'!F416*100,"-"))</f>
        <v>-</v>
      </c>
      <c r="G416" s="57" t="str">
        <f>IF(OR('Tabel 4F S'!G416&lt;5,'Tabel 4(Br) S'!G416&lt;0.5),"-",IFERROR('Tabel 4(Br) S'!G416/'Tabel 4F S'!G416*100,"-"))</f>
        <v>-</v>
      </c>
      <c r="H416" s="82"/>
      <c r="I416" s="57">
        <f>IF(OR('Tabel 4F S'!I416&lt;5,'Tabel 4(Br) S'!I416&lt;0.5),"-",IFERROR('Tabel 4(Br) S'!I416/'Tabel 4F S'!I416*100,"-"))</f>
        <v>3.9992515436911376</v>
      </c>
    </row>
    <row r="417" spans="1:9" x14ac:dyDescent="0.25">
      <c r="A417" s="58" t="s">
        <v>39</v>
      </c>
      <c r="C417" s="59" t="str">
        <f>IF(OR('Tabel 4F S'!C417&lt;5,'Tabel 4(Br) S'!C417&lt;0.5),"-",IFERROR('Tabel 4(Br) S'!C417/'Tabel 4F S'!C417*100,"-"))</f>
        <v>-</v>
      </c>
      <c r="D417" s="59">
        <f>IF(OR('Tabel 4F S'!D417&lt;5,'Tabel 4(Br) S'!D417&lt;0.5),"-",IFERROR('Tabel 4(Br) S'!D417/'Tabel 4F S'!D417*100,"-"))</f>
        <v>5.5288311607309915</v>
      </c>
      <c r="E417" s="59" t="str">
        <f>IF(OR('Tabel 4F S'!E417&lt;5,'Tabel 4(Br) S'!E417&lt;0.5),"-",IFERROR('Tabel 4(Br) S'!E417/'Tabel 4F S'!E417*100,"-"))</f>
        <v>-</v>
      </c>
      <c r="F417" s="59" t="str">
        <f>IF(OR('Tabel 4F S'!F417&lt;5,'Tabel 4(Br) S'!F417&lt;0.5),"-",IFERROR('Tabel 4(Br) S'!F417/'Tabel 4F S'!F417*100,"-"))</f>
        <v>-</v>
      </c>
      <c r="G417" s="59" t="str">
        <f>IF(OR('Tabel 4F S'!G417&lt;5,'Tabel 4(Br) S'!G417&lt;0.5),"-",IFERROR('Tabel 4(Br) S'!G417/'Tabel 4F S'!G417*100,"-"))</f>
        <v>-</v>
      </c>
      <c r="H417" s="82"/>
      <c r="I417" s="59">
        <f>IF(OR('Tabel 4F S'!I417&lt;5,'Tabel 4(Br) S'!I417&lt;0.5),"-",IFERROR('Tabel 4(Br) S'!I417/'Tabel 4F S'!I417*100,"-"))</f>
        <v>3.4845703200916227</v>
      </c>
    </row>
    <row r="418" spans="1:9" x14ac:dyDescent="0.25">
      <c r="A418" s="54" t="s">
        <v>40</v>
      </c>
      <c r="C418" s="55" t="str">
        <f>IF(OR('Tabel 4F S'!C418&lt;5,'Tabel 4(Br) S'!C418&lt;0.5),"-",IFERROR('Tabel 4(Br) S'!C418/'Tabel 4F S'!C418*100,"-"))</f>
        <v>-</v>
      </c>
      <c r="D418" s="55" t="str">
        <f>IF(OR('Tabel 4F S'!D418&lt;5,'Tabel 4(Br) S'!D418&lt;0.5),"-",IFERROR('Tabel 4(Br) S'!D418/'Tabel 4F S'!D418*100,"-"))</f>
        <v>-</v>
      </c>
      <c r="E418" s="55" t="str">
        <f>IF(OR('Tabel 4F S'!E418&lt;5,'Tabel 4(Br) S'!E418&lt;0.5),"-",IFERROR('Tabel 4(Br) S'!E418/'Tabel 4F S'!E418*100,"-"))</f>
        <v>-</v>
      </c>
      <c r="F418" s="55" t="str">
        <f>IF(OR('Tabel 4F S'!F418&lt;5,'Tabel 4(Br) S'!F418&lt;0.5),"-",IFERROR('Tabel 4(Br) S'!F418/'Tabel 4F S'!F418*100,"-"))</f>
        <v>-</v>
      </c>
      <c r="G418" s="55" t="str">
        <f>IF(OR('Tabel 4F S'!G418&lt;5,'Tabel 4(Br) S'!G418&lt;0.5),"-",IFERROR('Tabel 4(Br) S'!G418/'Tabel 4F S'!G418*100,"-"))</f>
        <v>-</v>
      </c>
      <c r="H418" s="82"/>
      <c r="I418" s="55" t="str">
        <f>IF(OR('Tabel 4F S'!I418&lt;5,'Tabel 4(Br) S'!I418&lt;0.5),"-",IFERROR('Tabel 4(Br) S'!I418/'Tabel 4F S'!I418*100,"-"))</f>
        <v>-</v>
      </c>
    </row>
    <row r="419" spans="1:9" x14ac:dyDescent="0.25">
      <c r="A419" s="56" t="s">
        <v>41</v>
      </c>
      <c r="C419" s="57" t="str">
        <f>IF(OR('Tabel 4F S'!C419&lt;5,'Tabel 4(Br) S'!C419&lt;0.5),"-",IFERROR('Tabel 4(Br) S'!C419/'Tabel 4F S'!C419*100,"-"))</f>
        <v>-</v>
      </c>
      <c r="D419" s="57" t="str">
        <f>IF(OR('Tabel 4F S'!D419&lt;5,'Tabel 4(Br) S'!D419&lt;0.5),"-",IFERROR('Tabel 4(Br) S'!D419/'Tabel 4F S'!D419*100,"-"))</f>
        <v>-</v>
      </c>
      <c r="E419" s="57" t="str">
        <f>IF(OR('Tabel 4F S'!E419&lt;5,'Tabel 4(Br) S'!E419&lt;0.5),"-",IFERROR('Tabel 4(Br) S'!E419/'Tabel 4F S'!E419*100,"-"))</f>
        <v>-</v>
      </c>
      <c r="F419" s="57" t="str">
        <f>IF(OR('Tabel 4F S'!F419&lt;5,'Tabel 4(Br) S'!F419&lt;0.5),"-",IFERROR('Tabel 4(Br) S'!F419/'Tabel 4F S'!F419*100,"-"))</f>
        <v>-</v>
      </c>
      <c r="G419" s="57" t="str">
        <f>IF(OR('Tabel 4F S'!G419&lt;5,'Tabel 4(Br) S'!G419&lt;0.5),"-",IFERROR('Tabel 4(Br) S'!G419/'Tabel 4F S'!G419*100,"-"))</f>
        <v>-</v>
      </c>
      <c r="H419" s="82"/>
      <c r="I419" s="57" t="str">
        <f>IF(OR('Tabel 4F S'!I419&lt;5,'Tabel 4(Br) S'!I419&lt;0.5),"-",IFERROR('Tabel 4(Br) S'!I419/'Tabel 4F S'!I419*100,"-"))</f>
        <v>-</v>
      </c>
    </row>
    <row r="420" spans="1:9" x14ac:dyDescent="0.25">
      <c r="A420" s="58" t="s">
        <v>42</v>
      </c>
      <c r="C420" s="59" t="str">
        <f>IF(OR('Tabel 4F S'!C420&lt;5,'Tabel 4(Br) S'!C420&lt;0.5),"-",IFERROR('Tabel 4(Br) S'!C420/'Tabel 4F S'!C420*100,"-"))</f>
        <v>-</v>
      </c>
      <c r="D420" s="59" t="str">
        <f>IF(OR('Tabel 4F S'!D420&lt;5,'Tabel 4(Br) S'!D420&lt;0.5),"-",IFERROR('Tabel 4(Br) S'!D420/'Tabel 4F S'!D420*100,"-"))</f>
        <v>-</v>
      </c>
      <c r="E420" s="59" t="str">
        <f>IF(OR('Tabel 4F S'!E420&lt;5,'Tabel 4(Br) S'!E420&lt;0.5),"-",IFERROR('Tabel 4(Br) S'!E420/'Tabel 4F S'!E420*100,"-"))</f>
        <v>-</v>
      </c>
      <c r="F420" s="59" t="str">
        <f>IF(OR('Tabel 4F S'!F420&lt;5,'Tabel 4(Br) S'!F420&lt;0.5),"-",IFERROR('Tabel 4(Br) S'!F420/'Tabel 4F S'!F420*100,"-"))</f>
        <v>-</v>
      </c>
      <c r="G420" s="59" t="str">
        <f>IF(OR('Tabel 4F S'!G420&lt;5,'Tabel 4(Br) S'!G420&lt;0.5),"-",IFERROR('Tabel 4(Br) S'!G420/'Tabel 4F S'!G420*100,"-"))</f>
        <v>-</v>
      </c>
      <c r="H420" s="82"/>
      <c r="I420" s="59">
        <f>IF(OR('Tabel 4F S'!I420&lt;5,'Tabel 4(Br) S'!I420&lt;0.5),"-",IFERROR('Tabel 4(Br) S'!I420/'Tabel 4F S'!I420*100,"-"))</f>
        <v>10.05618220113324</v>
      </c>
    </row>
    <row r="421" spans="1:9" x14ac:dyDescent="0.25">
      <c r="A421" s="54" t="s">
        <v>43</v>
      </c>
      <c r="C421" s="55" t="str">
        <f>IF(OR('Tabel 4F S'!C421&lt;5,'Tabel 4(Br) S'!C421&lt;0.5),"-",IFERROR('Tabel 4(Br) S'!C421/'Tabel 4F S'!C421*100,"-"))</f>
        <v>-</v>
      </c>
      <c r="D421" s="55" t="str">
        <f>IF(OR('Tabel 4F S'!D421&lt;5,'Tabel 4(Br) S'!D421&lt;0.5),"-",IFERROR('Tabel 4(Br) S'!D421/'Tabel 4F S'!D421*100,"-"))</f>
        <v>-</v>
      </c>
      <c r="E421" s="55" t="str">
        <f>IF(OR('Tabel 4F S'!E421&lt;5,'Tabel 4(Br) S'!E421&lt;0.5),"-",IFERROR('Tabel 4(Br) S'!E421/'Tabel 4F S'!E421*100,"-"))</f>
        <v>-</v>
      </c>
      <c r="F421" s="55" t="str">
        <f>IF(OR('Tabel 4F S'!F421&lt;5,'Tabel 4(Br) S'!F421&lt;0.5),"-",IFERROR('Tabel 4(Br) S'!F421/'Tabel 4F S'!F421*100,"-"))</f>
        <v>-</v>
      </c>
      <c r="G421" s="55" t="str">
        <f>IF(OR('Tabel 4F S'!G421&lt;5,'Tabel 4(Br) S'!G421&lt;0.5),"-",IFERROR('Tabel 4(Br) S'!G421/'Tabel 4F S'!G421*100,"-"))</f>
        <v>-</v>
      </c>
      <c r="H421" s="82"/>
      <c r="I421" s="55" t="str">
        <f>IF(OR('Tabel 4F S'!I421&lt;5,'Tabel 4(Br) S'!I421&lt;0.5),"-",IFERROR('Tabel 4(Br) S'!I421/'Tabel 4F S'!I421*100,"-"))</f>
        <v>-</v>
      </c>
    </row>
    <row r="422" spans="1:9" x14ac:dyDescent="0.25">
      <c r="A422" s="56" t="s">
        <v>44</v>
      </c>
      <c r="C422" s="57" t="str">
        <f>IF(OR('Tabel 4F S'!C422&lt;5,'Tabel 4(Br) S'!C422&lt;0.5),"-",IFERROR('Tabel 4(Br) S'!C422/'Tabel 4F S'!C422*100,"-"))</f>
        <v>-</v>
      </c>
      <c r="D422" s="57">
        <f>IF(OR('Tabel 4F S'!D422&lt;5,'Tabel 4(Br) S'!D422&lt;0.5),"-",IFERROR('Tabel 4(Br) S'!D422/'Tabel 4F S'!D422*100,"-"))</f>
        <v>5.554516032904357</v>
      </c>
      <c r="E422" s="57">
        <f>IF(OR('Tabel 4F S'!E422&lt;5,'Tabel 4(Br) S'!E422&lt;0.5),"-",IFERROR('Tabel 4(Br) S'!E422/'Tabel 4F S'!E422*100,"-"))</f>
        <v>5.2621730838041278</v>
      </c>
      <c r="F422" s="57">
        <f>IF(OR('Tabel 4F S'!F422&lt;5,'Tabel 4(Br) S'!F422&lt;0.5),"-",IFERROR('Tabel 4(Br) S'!F422/'Tabel 4F S'!F422*100,"-"))</f>
        <v>4.3784694068483745</v>
      </c>
      <c r="G422" s="57">
        <f>IF(OR('Tabel 4F S'!G422&lt;5,'Tabel 4(Br) S'!G422&lt;0.5),"-",IFERROR('Tabel 4(Br) S'!G422/'Tabel 4F S'!G422*100,"-"))</f>
        <v>11.109032065808714</v>
      </c>
      <c r="H422" s="82"/>
      <c r="I422" s="57">
        <f>IF(OR('Tabel 4F S'!I422&lt;5,'Tabel 4(Br) S'!I422&lt;0.5),"-",IFERROR('Tabel 4(Br) S'!I422/'Tabel 4F S'!I422*100,"-"))</f>
        <v>6.1211641614170773</v>
      </c>
    </row>
    <row r="423" spans="1:9" x14ac:dyDescent="0.25">
      <c r="A423" s="37"/>
      <c r="B423" s="78"/>
      <c r="C423" s="83"/>
      <c r="D423" s="83"/>
      <c r="E423" s="83"/>
      <c r="F423" s="83"/>
      <c r="G423" s="83"/>
      <c r="H423" s="83"/>
      <c r="I423" s="83"/>
    </row>
    <row r="424" spans="1:9" x14ac:dyDescent="0.25">
      <c r="A424" s="61" t="s">
        <v>45</v>
      </c>
      <c r="B424" s="62"/>
      <c r="C424" s="63">
        <f>IF(OR('Tabel 4F S'!C424&lt;5,'Tabel 4(Br) S'!C424&lt;0.5),"-",IFERROR('Tabel 4(Br) S'!C424/'Tabel 4F S'!C424*100,"-"))</f>
        <v>5.7891432254308821</v>
      </c>
      <c r="D424" s="63">
        <f>IF(OR('Tabel 4F S'!D424&lt;5,'Tabel 4(Br) S'!D424&lt;0.5),"-",IFERROR('Tabel 4(Br) S'!D424/'Tabel 4F S'!D424*100,"-"))</f>
        <v>5.3128734992208653</v>
      </c>
      <c r="E424" s="63">
        <f>IF(OR('Tabel 4F S'!E424&lt;5,'Tabel 4(Br) S'!E424&lt;0.5),"-",IFERROR('Tabel 4(Br) S'!E424/'Tabel 4F S'!E424*100,"-"))</f>
        <v>1.9226977423579996</v>
      </c>
      <c r="F424" s="63">
        <f>IF(OR('Tabel 4F S'!F424&lt;5,'Tabel 4(Br) S'!F424&lt;0.5),"-",IFERROR('Tabel 4(Br) S'!F424/'Tabel 4F S'!F424*100,"-"))</f>
        <v>1.8532844556489336</v>
      </c>
      <c r="G424" s="63">
        <f>IF(OR('Tabel 4F S'!G424&lt;5,'Tabel 4(Br) S'!G424&lt;0.5),"-",IFERROR('Tabel 4(Br) S'!G424/'Tabel 4F S'!G424*100,"-"))</f>
        <v>4.1031824852694303</v>
      </c>
      <c r="H424" s="82"/>
      <c r="I424" s="63">
        <f>IF(OR('Tabel 4F S'!I424&lt;5,'Tabel 4(Br) S'!I424&lt;0.5),"-",IFERROR('Tabel 4(Br) S'!I424/'Tabel 4F S'!I424*100,"-"))</f>
        <v>3.3808014546015972</v>
      </c>
    </row>
    <row r="425" spans="1:9" x14ac:dyDescent="0.25">
      <c r="A425" s="37"/>
      <c r="B425" s="78"/>
      <c r="C425" s="83"/>
      <c r="D425" s="83"/>
      <c r="E425" s="83"/>
      <c r="F425" s="83"/>
      <c r="G425" s="83"/>
      <c r="H425" s="83"/>
      <c r="I425" s="83"/>
    </row>
    <row r="426" spans="1:9" x14ac:dyDescent="0.25">
      <c r="A426" s="56" t="s">
        <v>46</v>
      </c>
      <c r="C426" s="57">
        <f>IF(OR('Tabel 4F S'!C426&lt;5,'Tabel 4(Br) S'!C426&lt;0.5),"-",IFERROR('Tabel 4(Br) S'!C426/'Tabel 4F S'!C426*100,"-"))</f>
        <v>7.6908683532521867</v>
      </c>
      <c r="D426" s="57" t="str">
        <f>IF(OR('Tabel 4F S'!D426&lt;5,'Tabel 4(Br) S'!D426&lt;0.5),"-",IFERROR('Tabel 4(Br) S'!D426/'Tabel 4F S'!D426*100,"-"))</f>
        <v>-</v>
      </c>
      <c r="E426" s="57">
        <f>IF(OR('Tabel 4F S'!E426&lt;5,'Tabel 4(Br) S'!E426&lt;0.5),"-",IFERROR('Tabel 4(Br) S'!E426/'Tabel 4F S'!E426*100,"-"))</f>
        <v>1.7853801534335432</v>
      </c>
      <c r="F426" s="57">
        <f>IF(OR('Tabel 4F S'!F426&lt;5,'Tabel 4(Br) S'!F426&lt;0.5),"-",IFERROR('Tabel 4(Br) S'!F426/'Tabel 4F S'!F426*100,"-"))</f>
        <v>1.315543270951032</v>
      </c>
      <c r="G426" s="57">
        <f>IF(OR('Tabel 4F S'!G426&lt;5,'Tabel 4(Br) S'!G426&lt;0.5),"-",IFERROR('Tabel 4(Br) S'!G426/'Tabel 4F S'!G426*100,"-"))</f>
        <v>3.7526767708268358</v>
      </c>
      <c r="H426" s="82"/>
      <c r="I426" s="57">
        <f>IF(OR('Tabel 4F S'!I426&lt;5,'Tabel 4(Br) S'!I426&lt;0.5),"-",IFERROR('Tabel 4(Br) S'!I426/'Tabel 4F S'!I426*100,"-"))</f>
        <v>2.311409189135643</v>
      </c>
    </row>
    <row r="427" spans="1:9" x14ac:dyDescent="0.25">
      <c r="A427" s="58" t="s">
        <v>47</v>
      </c>
      <c r="C427" s="59">
        <f>IF(OR('Tabel 4F S'!C427&lt;5,'Tabel 4(Br) S'!C427&lt;0.5),"-",IFERROR('Tabel 4(Br) S'!C427/'Tabel 4F S'!C427*100,"-"))</f>
        <v>9.9981288592278421</v>
      </c>
      <c r="D427" s="59">
        <f>IF(OR('Tabel 4F S'!D427&lt;5,'Tabel 4(Br) S'!D427&lt;0.5),"-",IFERROR('Tabel 4(Br) S'!D427/'Tabel 4F S'!D427*100,"-"))</f>
        <v>7.4715690554897201</v>
      </c>
      <c r="E427" s="59">
        <f>IF(OR('Tabel 4F S'!E427&lt;5,'Tabel 4(Br) S'!E427&lt;0.5),"-",IFERROR('Tabel 4(Br) S'!E427/'Tabel 4F S'!E427*100,"-"))</f>
        <v>4.3470125474903663</v>
      </c>
      <c r="F427" s="59">
        <f>IF(OR('Tabel 4F S'!F427&lt;5,'Tabel 4(Br) S'!F427&lt;0.5),"-",IFERROR('Tabel 4(Br) S'!F427/'Tabel 4F S'!F427*100,"-"))</f>
        <v>2.3805068712447244</v>
      </c>
      <c r="G427" s="59">
        <f>IF(OR('Tabel 4F S'!G427&lt;5,'Tabel 4(Br) S'!G427&lt;0.5),"-",IFERROR('Tabel 4(Br) S'!G427/'Tabel 4F S'!G427*100,"-"))</f>
        <v>5.2621730838041278</v>
      </c>
      <c r="H427" s="82"/>
      <c r="I427" s="59">
        <f>IF(OR('Tabel 4F S'!I427&lt;5,'Tabel 4(Br) S'!I427&lt;0.5),"-",IFERROR('Tabel 4(Br) S'!I427/'Tabel 4F S'!I427*100,"-"))</f>
        <v>5.2032833795448399</v>
      </c>
    </row>
    <row r="428" spans="1:9" x14ac:dyDescent="0.25">
      <c r="A428" s="54" t="s">
        <v>48</v>
      </c>
      <c r="C428" s="55" t="str">
        <f>IF(OR('Tabel 4F S'!C428&lt;5,'Tabel 4(Br) S'!C428&lt;0.5),"-",IFERROR('Tabel 4(Br) S'!C428/'Tabel 4F S'!C428*100,"-"))</f>
        <v>-</v>
      </c>
      <c r="D428" s="55">
        <f>IF(OR('Tabel 4F S'!D428&lt;5,'Tabel 4(Br) S'!D428&lt;0.5),"-",IFERROR('Tabel 4(Br) S'!D428/'Tabel 4F S'!D428*100,"-"))</f>
        <v>5.7680513108380636</v>
      </c>
      <c r="E428" s="55" t="str">
        <f>IF(OR('Tabel 4F S'!E428&lt;5,'Tabel 4(Br) S'!E428&lt;0.5),"-",IFERROR('Tabel 4(Br) S'!E428/'Tabel 4F S'!E428*100,"-"))</f>
        <v>-</v>
      </c>
      <c r="F428" s="55" t="str">
        <f>IF(OR('Tabel 4F S'!F428&lt;5,'Tabel 4(Br) S'!F428&lt;0.5),"-",IFERROR('Tabel 4(Br) S'!F428/'Tabel 4F S'!F428*100,"-"))</f>
        <v>-</v>
      </c>
      <c r="G428" s="55" t="str">
        <f>IF(OR('Tabel 4F S'!G428&lt;5,'Tabel 4(Br) S'!G428&lt;0.5),"-",IFERROR('Tabel 4(Br) S'!G428/'Tabel 4F S'!G428*100,"-"))</f>
        <v>-</v>
      </c>
      <c r="H428" s="82"/>
      <c r="I428" s="55">
        <f>IF(OR('Tabel 4F S'!I428&lt;5,'Tabel 4(Br) S'!I428&lt;0.5),"-",IFERROR('Tabel 4(Br) S'!I428/'Tabel 4F S'!I428*100,"-"))</f>
        <v>1.6578830114983658</v>
      </c>
    </row>
    <row r="435" spans="1:9" ht="15.75" x14ac:dyDescent="0.25">
      <c r="A435" s="2" t="s">
        <v>66</v>
      </c>
      <c r="B435" s="74"/>
      <c r="C435" s="74"/>
      <c r="D435" s="74"/>
      <c r="E435" s="74"/>
      <c r="F435" s="74"/>
      <c r="G435" s="74"/>
      <c r="H435" s="74"/>
      <c r="I435" s="74"/>
    </row>
    <row r="436" spans="1:9" x14ac:dyDescent="0.25">
      <c r="A436" s="24"/>
      <c r="B436" s="74"/>
      <c r="C436" s="76"/>
      <c r="D436" s="76"/>
      <c r="E436" s="76"/>
      <c r="F436" s="76"/>
      <c r="G436" s="76"/>
      <c r="H436" s="74"/>
      <c r="I436" s="76"/>
    </row>
    <row r="437" spans="1:9" x14ac:dyDescent="0.25">
      <c r="A437" s="24"/>
      <c r="B437" s="74"/>
      <c r="C437" s="77" t="s">
        <v>81</v>
      </c>
      <c r="D437" s="77" t="s">
        <v>82</v>
      </c>
      <c r="E437" s="77" t="s">
        <v>83</v>
      </c>
      <c r="F437" s="77" t="s">
        <v>84</v>
      </c>
      <c r="G437" s="77" t="s">
        <v>85</v>
      </c>
      <c r="H437" s="74"/>
      <c r="I437" s="77" t="s">
        <v>1</v>
      </c>
    </row>
    <row r="438" spans="1:9" x14ac:dyDescent="0.25">
      <c r="A438" s="24"/>
      <c r="B438" s="74"/>
      <c r="C438" s="31"/>
      <c r="D438" s="31"/>
      <c r="E438" s="31"/>
      <c r="F438" s="31"/>
      <c r="G438" s="31"/>
      <c r="H438" s="74"/>
      <c r="I438" s="31"/>
    </row>
    <row r="439" spans="1:9" x14ac:dyDescent="0.25">
      <c r="A439" s="54" t="s">
        <v>7</v>
      </c>
      <c r="C439" s="55" t="str">
        <f>IF(OR('Tabel 4F S'!C439&lt;5,'Tabel 4(Br) S'!C439&lt;0.5),"-",IFERROR('Tabel 4(Br) S'!C439/'Tabel 4F S'!C439*100,"-"))</f>
        <v>-</v>
      </c>
      <c r="D439" s="55" t="str">
        <f>IF(OR('Tabel 4F S'!D439&lt;5,'Tabel 4(Br) S'!D439&lt;0.5),"-",IFERROR('Tabel 4(Br) S'!D439/'Tabel 4F S'!D439*100,"-"))</f>
        <v>-</v>
      </c>
      <c r="E439" s="55" t="str">
        <f>IF(OR('Tabel 4F S'!E439&lt;5,'Tabel 4(Br) S'!E439&lt;0.5),"-",IFERROR('Tabel 4(Br) S'!E439/'Tabel 4F S'!E439*100,"-"))</f>
        <v>-</v>
      </c>
      <c r="F439" s="55" t="str">
        <f>IF(OR('Tabel 4F S'!F439&lt;5,'Tabel 4(Br) S'!F439&lt;0.5),"-",IFERROR('Tabel 4(Br) S'!F439/'Tabel 4F S'!F439*100,"-"))</f>
        <v>-</v>
      </c>
      <c r="G439" s="55" t="str">
        <f>IF(OR('Tabel 4F S'!G439&lt;5,'Tabel 4(Br) S'!G439&lt;0.5),"-",IFERROR('Tabel 4(Br) S'!G439/'Tabel 4F S'!G439*100,"-"))</f>
        <v>-</v>
      </c>
      <c r="H439" s="82"/>
      <c r="I439" s="55" t="str">
        <f>IF(OR('Tabel 4F S'!I439&lt;5,'Tabel 4(Br) S'!I439&lt;0.5),"-",IFERROR('Tabel 4(Br) S'!I439/'Tabel 4F S'!I439*100,"-"))</f>
        <v>-</v>
      </c>
    </row>
    <row r="440" spans="1:9" x14ac:dyDescent="0.25">
      <c r="A440" s="56" t="s">
        <v>8</v>
      </c>
      <c r="C440" s="57">
        <f>IF(OR('Tabel 4F S'!C440&lt;5,'Tabel 4(Br) S'!C440&lt;0.5),"-",IFERROR('Tabel 4(Br) S'!C440/'Tabel 4F S'!C440*100,"-"))</f>
        <v>4.9990644296139211</v>
      </c>
      <c r="D440" s="57">
        <f>IF(OR('Tabel 4F S'!D440&lt;5,'Tabel 4(Br) S'!D440&lt;0.5),"-",IFERROR('Tabel 4(Br) S'!D440/'Tabel 4F S'!D440*100,"-"))</f>
        <v>3.7030106886029048</v>
      </c>
      <c r="E440" s="57" t="str">
        <f>IF(OR('Tabel 4F S'!E440&lt;5,'Tabel 4(Br) S'!E440&lt;0.5),"-",IFERROR('Tabel 4(Br) S'!E440/'Tabel 4F S'!E440*100,"-"))</f>
        <v>-</v>
      </c>
      <c r="F440" s="57">
        <f>IF(OR('Tabel 4F S'!F440&lt;5,'Tabel 4(Br) S'!F440&lt;0.5),"-",IFERROR('Tabel 4(Br) S'!F440/'Tabel 4F S'!F440*100,"-"))</f>
        <v>2.1481856461745323</v>
      </c>
      <c r="G440" s="57">
        <f>IF(OR('Tabel 4F S'!G440&lt;5,'Tabel 4(Br) S'!G440&lt;0.5),"-",IFERROR('Tabel 4(Br) S'!G440/'Tabel 4F S'!G440*100,"-"))</f>
        <v>3.025010914987837</v>
      </c>
      <c r="H440" s="82"/>
      <c r="I440" s="57">
        <f>IF(OR('Tabel 4F S'!I440&lt;5,'Tabel 4(Br) S'!I440&lt;0.5),"-",IFERROR('Tabel 4(Br) S'!I440/'Tabel 4F S'!I440*100,"-"))</f>
        <v>2.1131416453564524</v>
      </c>
    </row>
    <row r="441" spans="1:9" x14ac:dyDescent="0.25">
      <c r="A441" s="58" t="s">
        <v>58</v>
      </c>
      <c r="C441" s="59">
        <f>IF(OR('Tabel 4F S'!C441&lt;5,'Tabel 4(Br) S'!C441&lt;0.5),"-",IFERROR('Tabel 4(Br) S'!C441/'Tabel 4F S'!C441*100,"-"))</f>
        <v>4.5446040269217471</v>
      </c>
      <c r="D441" s="59" t="str">
        <f>IF(OR('Tabel 4F S'!D441&lt;5,'Tabel 4(Br) S'!D441&lt;0.5),"-",IFERROR('Tabel 4(Br) S'!D441/'Tabel 4F S'!D441*100,"-"))</f>
        <v>-</v>
      </c>
      <c r="E441" s="59">
        <f>IF(OR('Tabel 4F S'!E441&lt;5,'Tabel 4(Br) S'!E441&lt;0.5),"-",IFERROR('Tabel 4(Br) S'!E441/'Tabel 4F S'!E441*100,"-"))</f>
        <v>5.8812522701340253</v>
      </c>
      <c r="F441" s="59" t="str">
        <f>IF(OR('Tabel 4F S'!F441&lt;5,'Tabel 4(Br) S'!F441&lt;0.5),"-",IFERROR('Tabel 4(Br) S'!F441/'Tabel 4F S'!F441*100,"-"))</f>
        <v>-</v>
      </c>
      <c r="G441" s="59" t="str">
        <f>IF(OR('Tabel 4F S'!G441&lt;5,'Tabel 4(Br) S'!G441&lt;0.5),"-",IFERROR('Tabel 4(Br) S'!G441/'Tabel 4F S'!G441*100,"-"))</f>
        <v>-</v>
      </c>
      <c r="H441" s="82"/>
      <c r="I441" s="59">
        <f>IF(OR('Tabel 4F S'!I441&lt;5,'Tabel 4(Br) S'!I441&lt;0.5),"-",IFERROR('Tabel 4(Br) S'!I441/'Tabel 4F S'!I441*100,"-"))</f>
        <v>1.8688091325659522</v>
      </c>
    </row>
    <row r="442" spans="1:9" x14ac:dyDescent="0.25">
      <c r="A442" s="54" t="s">
        <v>10</v>
      </c>
      <c r="C442" s="55">
        <f>IF(OR('Tabel 4F S'!C442&lt;5,'Tabel 4(Br) S'!C442&lt;0.5),"-",IFERROR('Tabel 4(Br) S'!C442/'Tabel 4F S'!C442*100,"-"))</f>
        <v>19.996257718455684</v>
      </c>
      <c r="D442" s="55" t="str">
        <f>IF(OR('Tabel 4F S'!D442&lt;5,'Tabel 4(Br) S'!D442&lt;0.5),"-",IFERROR('Tabel 4(Br) S'!D442/'Tabel 4F S'!D442*100,"-"))</f>
        <v>-</v>
      </c>
      <c r="E442" s="55" t="str">
        <f>IF(OR('Tabel 4F S'!E442&lt;5,'Tabel 4(Br) S'!E442&lt;0.5),"-",IFERROR('Tabel 4(Br) S'!E442/'Tabel 4F S'!E442*100,"-"))</f>
        <v>-</v>
      </c>
      <c r="F442" s="55" t="str">
        <f>IF(OR('Tabel 4F S'!F442&lt;5,'Tabel 4(Br) S'!F442&lt;0.5),"-",IFERROR('Tabel 4(Br) S'!F442/'Tabel 4F S'!F442*100,"-"))</f>
        <v>-</v>
      </c>
      <c r="G442" s="55" t="str">
        <f>IF(OR('Tabel 4F S'!G442&lt;5,'Tabel 4(Br) S'!G442&lt;0.5),"-",IFERROR('Tabel 4(Br) S'!G442/'Tabel 4F S'!G442*100,"-"))</f>
        <v>-</v>
      </c>
      <c r="H442" s="82"/>
      <c r="I442" s="55">
        <f>IF(OR('Tabel 4F S'!I442&lt;5,'Tabel 4(Br) S'!I442&lt;0.5),"-",IFERROR('Tabel 4(Br) S'!I442/'Tabel 4F S'!I442*100,"-"))</f>
        <v>1.7974974807231168</v>
      </c>
    </row>
    <row r="443" spans="1:9" x14ac:dyDescent="0.25">
      <c r="A443" s="56" t="s">
        <v>11</v>
      </c>
      <c r="C443" s="57" t="str">
        <f>IF(OR('Tabel 4F S'!C443&lt;5,'Tabel 4(Br) S'!C443&lt;0.5),"-",IFERROR('Tabel 4(Br) S'!C443/'Tabel 4F S'!C443*100,"-"))</f>
        <v>-</v>
      </c>
      <c r="D443" s="57" t="str">
        <f>IF(OR('Tabel 4F S'!D443&lt;5,'Tabel 4(Br) S'!D443&lt;0.5),"-",IFERROR('Tabel 4(Br) S'!D443/'Tabel 4F S'!D443*100,"-"))</f>
        <v>-</v>
      </c>
      <c r="E443" s="57" t="str">
        <f>IF(OR('Tabel 4F S'!E443&lt;5,'Tabel 4(Br) S'!E443&lt;0.5),"-",IFERROR('Tabel 4(Br) S'!E443/'Tabel 4F S'!E443*100,"-"))</f>
        <v>-</v>
      </c>
      <c r="F443" s="57" t="str">
        <f>IF(OR('Tabel 4F S'!F443&lt;5,'Tabel 4(Br) S'!F443&lt;0.5),"-",IFERROR('Tabel 4(Br) S'!F443/'Tabel 4F S'!F443*100,"-"))</f>
        <v>-</v>
      </c>
      <c r="G443" s="57" t="str">
        <f>IF(OR('Tabel 4F S'!G443&lt;5,'Tabel 4(Br) S'!G443&lt;0.5),"-",IFERROR('Tabel 4(Br) S'!G443/'Tabel 4F S'!G443*100,"-"))</f>
        <v>-</v>
      </c>
      <c r="H443" s="82"/>
      <c r="I443" s="57">
        <f>IF(OR('Tabel 4F S'!I443&lt;5,'Tabel 4(Br) S'!I443&lt;0.5),"-",IFERROR('Tabel 4(Br) S'!I443/'Tabel 4F S'!I443*100,"-"))</f>
        <v>1.1625731231660281</v>
      </c>
    </row>
    <row r="444" spans="1:9" x14ac:dyDescent="0.25">
      <c r="A444" s="58" t="s">
        <v>12</v>
      </c>
      <c r="C444" s="59" t="str">
        <f>IF(OR('Tabel 4F S'!C444&lt;5,'Tabel 4(Br) S'!C444&lt;0.5),"-",IFERROR('Tabel 4(Br) S'!C444/'Tabel 4F S'!C444*100,"-"))</f>
        <v>-</v>
      </c>
      <c r="D444" s="59" t="str">
        <f>IF(OR('Tabel 4F S'!D444&lt;5,'Tabel 4(Br) S'!D444&lt;0.5),"-",IFERROR('Tabel 4(Br) S'!D444/'Tabel 4F S'!D444*100,"-"))</f>
        <v>-</v>
      </c>
      <c r="E444" s="59" t="str">
        <f>IF(OR('Tabel 4F S'!E444&lt;5,'Tabel 4(Br) S'!E444&lt;0.5),"-",IFERROR('Tabel 4(Br) S'!E444/'Tabel 4F S'!E444*100,"-"))</f>
        <v>-</v>
      </c>
      <c r="F444" s="59" t="str">
        <f>IF(OR('Tabel 4F S'!F444&lt;5,'Tabel 4(Br) S'!F444&lt;0.5),"-",IFERROR('Tabel 4(Br) S'!F444/'Tabel 4F S'!F444*100,"-"))</f>
        <v>-</v>
      </c>
      <c r="G444" s="59" t="str">
        <f>IF(OR('Tabel 4F S'!G444&lt;5,'Tabel 4(Br) S'!G444&lt;0.5),"-",IFERROR('Tabel 4(Br) S'!G444/'Tabel 4F S'!G444*100,"-"))</f>
        <v>-</v>
      </c>
      <c r="H444" s="82"/>
      <c r="I444" s="59" t="str">
        <f>IF(OR('Tabel 4F S'!I444&lt;5,'Tabel 4(Br) S'!I444&lt;0.5),"-",IFERROR('Tabel 4(Br) S'!I444/'Tabel 4F S'!I444*100,"-"))</f>
        <v>-</v>
      </c>
    </row>
    <row r="445" spans="1:9" x14ac:dyDescent="0.25">
      <c r="A445" s="54" t="s">
        <v>13</v>
      </c>
      <c r="C445" s="55" t="str">
        <f>IF(OR('Tabel 4F S'!C445&lt;5,'Tabel 4(Br) S'!C445&lt;0.5),"-",IFERROR('Tabel 4(Br) S'!C445/'Tabel 4F S'!C445*100,"-"))</f>
        <v>-</v>
      </c>
      <c r="D445" s="55">
        <f>IF(OR('Tabel 4F S'!D445&lt;5,'Tabel 4(Br) S'!D445&lt;0.5),"-",IFERROR('Tabel 4(Br) S'!D445/'Tabel 4F S'!D445*100,"-"))</f>
        <v>9.6230096853810441</v>
      </c>
      <c r="E445" s="55" t="str">
        <f>IF(OR('Tabel 4F S'!E445&lt;5,'Tabel 4(Br) S'!E445&lt;0.5),"-",IFERROR('Tabel 4(Br) S'!E445/'Tabel 4F S'!E445*100,"-"))</f>
        <v>-</v>
      </c>
      <c r="F445" s="55" t="str">
        <f>IF(OR('Tabel 4F S'!F445&lt;5,'Tabel 4(Br) S'!F445&lt;0.5),"-",IFERROR('Tabel 4(Br) S'!F445/'Tabel 4F S'!F445*100,"-"))</f>
        <v>-</v>
      </c>
      <c r="G445" s="55" t="str">
        <f>IF(OR('Tabel 4F S'!G445&lt;5,'Tabel 4(Br) S'!G445&lt;0.5),"-",IFERROR('Tabel 4(Br) S'!G445/'Tabel 4F S'!G445*100,"-"))</f>
        <v>-</v>
      </c>
      <c r="H445" s="82"/>
      <c r="I445" s="55">
        <f>IF(OR('Tabel 4F S'!I445&lt;5,'Tabel 4(Br) S'!I445&lt;0.5),"-",IFERROR('Tabel 4(Br) S'!I445/'Tabel 4F S'!I445*100,"-"))</f>
        <v>4.4907378531778201</v>
      </c>
    </row>
    <row r="446" spans="1:9" x14ac:dyDescent="0.25">
      <c r="A446" s="56" t="s">
        <v>14</v>
      </c>
      <c r="C446" s="57" t="str">
        <f>IF(OR('Tabel 4F S'!C446&lt;5,'Tabel 4(Br) S'!C446&lt;0.5),"-",IFERROR('Tabel 4(Br) S'!C446/'Tabel 4F S'!C446*100,"-"))</f>
        <v>-</v>
      </c>
      <c r="D446" s="57" t="str">
        <f>IF(OR('Tabel 4F S'!D446&lt;5,'Tabel 4(Br) S'!D446&lt;0.5),"-",IFERROR('Tabel 4(Br) S'!D446/'Tabel 4F S'!D446*100,"-"))</f>
        <v>-</v>
      </c>
      <c r="E446" s="57" t="str">
        <f>IF(OR('Tabel 4F S'!E446&lt;5,'Tabel 4(Br) S'!E446&lt;0.5),"-",IFERROR('Tabel 4(Br) S'!E446/'Tabel 4F S'!E446*100,"-"))</f>
        <v>-</v>
      </c>
      <c r="F446" s="57" t="str">
        <f>IF(OR('Tabel 4F S'!F446&lt;5,'Tabel 4(Br) S'!F446&lt;0.5),"-",IFERROR('Tabel 4(Br) S'!F446/'Tabel 4F S'!F446*100,"-"))</f>
        <v>-</v>
      </c>
      <c r="G446" s="57" t="str">
        <f>IF(OR('Tabel 4F S'!G446&lt;5,'Tabel 4(Br) S'!G446&lt;0.5),"-",IFERROR('Tabel 4(Br) S'!G446/'Tabel 4F S'!G446*100,"-"))</f>
        <v>-</v>
      </c>
      <c r="H446" s="82"/>
      <c r="I446" s="57" t="str">
        <f>IF(OR('Tabel 4F S'!I446&lt;5,'Tabel 4(Br) S'!I446&lt;0.5),"-",IFERROR('Tabel 4(Br) S'!I446/'Tabel 4F S'!I446*100,"-"))</f>
        <v>-</v>
      </c>
    </row>
    <row r="447" spans="1:9" x14ac:dyDescent="0.25">
      <c r="A447" s="58" t="s">
        <v>15</v>
      </c>
      <c r="C447" s="59" t="str">
        <f>IF(OR('Tabel 4F S'!C447&lt;5,'Tabel 4(Br) S'!C447&lt;0.5),"-",IFERROR('Tabel 4(Br) S'!C447/'Tabel 4F S'!C447*100,"-"))</f>
        <v>-</v>
      </c>
      <c r="D447" s="59" t="str">
        <f>IF(OR('Tabel 4F S'!D447&lt;5,'Tabel 4(Br) S'!D447&lt;0.5),"-",IFERROR('Tabel 4(Br) S'!D447/'Tabel 4F S'!D447*100,"-"))</f>
        <v>-</v>
      </c>
      <c r="E447" s="59" t="str">
        <f>IF(OR('Tabel 4F S'!E447&lt;5,'Tabel 4(Br) S'!E447&lt;0.5),"-",IFERROR('Tabel 4(Br) S'!E447/'Tabel 4F S'!E447*100,"-"))</f>
        <v>-</v>
      </c>
      <c r="F447" s="59" t="str">
        <f>IF(OR('Tabel 4F S'!F447&lt;5,'Tabel 4(Br) S'!F447&lt;0.5),"-",IFERROR('Tabel 4(Br) S'!F447/'Tabel 4F S'!F447*100,"-"))</f>
        <v>-</v>
      </c>
      <c r="G447" s="59" t="str">
        <f>IF(OR('Tabel 4F S'!G447&lt;5,'Tabel 4(Br) S'!G447&lt;0.5),"-",IFERROR('Tabel 4(Br) S'!G447/'Tabel 4F S'!G447*100,"-"))</f>
        <v>-</v>
      </c>
      <c r="H447" s="82"/>
      <c r="I447" s="59" t="str">
        <f>IF(OR('Tabel 4F S'!I447&lt;5,'Tabel 4(Br) S'!I447&lt;0.5),"-",IFERROR('Tabel 4(Br) S'!I447/'Tabel 4F S'!I447*100,"-"))</f>
        <v>-</v>
      </c>
    </row>
    <row r="448" spans="1:9" x14ac:dyDescent="0.25">
      <c r="A448" s="54" t="s">
        <v>16</v>
      </c>
      <c r="C448" s="55" t="str">
        <f>IF(OR('Tabel 4F S'!C448&lt;5,'Tabel 4(Br) S'!C448&lt;0.5),"-",IFERROR('Tabel 4(Br) S'!C448/'Tabel 4F S'!C448*100,"-"))</f>
        <v>-</v>
      </c>
      <c r="D448" s="55" t="str">
        <f>IF(OR('Tabel 4F S'!D448&lt;5,'Tabel 4(Br) S'!D448&lt;0.5),"-",IFERROR('Tabel 4(Br) S'!D448/'Tabel 4F S'!D448*100,"-"))</f>
        <v>-</v>
      </c>
      <c r="E448" s="55" t="str">
        <f>IF(OR('Tabel 4F S'!E448&lt;5,'Tabel 4(Br) S'!E448&lt;0.5),"-",IFERROR('Tabel 4(Br) S'!E448/'Tabel 4F S'!E448*100,"-"))</f>
        <v>-</v>
      </c>
      <c r="F448" s="55" t="str">
        <f>IF(OR('Tabel 4F S'!F448&lt;5,'Tabel 4(Br) S'!F448&lt;0.5),"-",IFERROR('Tabel 4(Br) S'!F448/'Tabel 4F S'!F448*100,"-"))</f>
        <v>-</v>
      </c>
      <c r="G448" s="55" t="str">
        <f>IF(OR('Tabel 4F S'!G448&lt;5,'Tabel 4(Br) S'!G448&lt;0.5),"-",IFERROR('Tabel 4(Br) S'!G448/'Tabel 4F S'!G448*100,"-"))</f>
        <v>-</v>
      </c>
      <c r="H448" s="82"/>
      <c r="I448" s="55" t="str">
        <f>IF(OR('Tabel 4F S'!I448&lt;5,'Tabel 4(Br) S'!I448&lt;0.5),"-",IFERROR('Tabel 4(Br) S'!I448/'Tabel 4F S'!I448*100,"-"))</f>
        <v>-</v>
      </c>
    </row>
    <row r="449" spans="1:9" x14ac:dyDescent="0.25">
      <c r="A449" s="56" t="s">
        <v>17</v>
      </c>
      <c r="C449" s="57" t="str">
        <f>IF(OR('Tabel 4F S'!C449&lt;5,'Tabel 4(Br) S'!C449&lt;0.5),"-",IFERROR('Tabel 4(Br) S'!C449/'Tabel 4F S'!C449*100,"-"))</f>
        <v>-</v>
      </c>
      <c r="D449" s="57" t="str">
        <f>IF(OR('Tabel 4F S'!D449&lt;5,'Tabel 4(Br) S'!D449&lt;0.5),"-",IFERROR('Tabel 4(Br) S'!D449/'Tabel 4F S'!D449*100,"-"))</f>
        <v>-</v>
      </c>
      <c r="E449" s="57" t="str">
        <f>IF(OR('Tabel 4F S'!E449&lt;5,'Tabel 4(Br) S'!E449&lt;0.5),"-",IFERROR('Tabel 4(Br) S'!E449/'Tabel 4F S'!E449*100,"-"))</f>
        <v>-</v>
      </c>
      <c r="F449" s="57" t="str">
        <f>IF(OR('Tabel 4F S'!F449&lt;5,'Tabel 4(Br) S'!F449&lt;0.5),"-",IFERROR('Tabel 4(Br) S'!F449/'Tabel 4F S'!F449*100,"-"))</f>
        <v>-</v>
      </c>
      <c r="G449" s="57" t="str">
        <f>IF(OR('Tabel 4F S'!G449&lt;5,'Tabel 4(Br) S'!G449&lt;0.5),"-",IFERROR('Tabel 4(Br) S'!G449/'Tabel 4F S'!G449*100,"-"))</f>
        <v>-</v>
      </c>
      <c r="H449" s="82"/>
      <c r="I449" s="57" t="str">
        <f>IF(OR('Tabel 4F S'!I449&lt;5,'Tabel 4(Br) S'!I449&lt;0.5),"-",IFERROR('Tabel 4(Br) S'!I449/'Tabel 4F S'!I449*100,"-"))</f>
        <v>-</v>
      </c>
    </row>
    <row r="450" spans="1:9" x14ac:dyDescent="0.25">
      <c r="A450" s="58" t="s">
        <v>18</v>
      </c>
      <c r="C450" s="59" t="str">
        <f>IF(OR('Tabel 4F S'!C450&lt;5,'Tabel 4(Br) S'!C450&lt;0.5),"-",IFERROR('Tabel 4(Br) S'!C450/'Tabel 4F S'!C450*100,"-"))</f>
        <v>-</v>
      </c>
      <c r="D450" s="59" t="str">
        <f>IF(OR('Tabel 4F S'!D450&lt;5,'Tabel 4(Br) S'!D450&lt;0.5),"-",IFERROR('Tabel 4(Br) S'!D450/'Tabel 4F S'!D450*100,"-"))</f>
        <v>-</v>
      </c>
      <c r="E450" s="59" t="str">
        <f>IF(OR('Tabel 4F S'!E450&lt;5,'Tabel 4(Br) S'!E450&lt;0.5),"-",IFERROR('Tabel 4(Br) S'!E450/'Tabel 4F S'!E450*100,"-"))</f>
        <v>-</v>
      </c>
      <c r="F450" s="59" t="str">
        <f>IF(OR('Tabel 4F S'!F450&lt;5,'Tabel 4(Br) S'!F450&lt;0.5),"-",IFERROR('Tabel 4(Br) S'!F450/'Tabel 4F S'!F450*100,"-"))</f>
        <v>-</v>
      </c>
      <c r="G450" s="59" t="str">
        <f>IF(OR('Tabel 4F S'!G450&lt;5,'Tabel 4(Br) S'!G450&lt;0.5),"-",IFERROR('Tabel 4(Br) S'!G450/'Tabel 4F S'!G450*100,"-"))</f>
        <v>-</v>
      </c>
      <c r="H450" s="82"/>
      <c r="I450" s="59" t="str">
        <f>IF(OR('Tabel 4F S'!I450&lt;5,'Tabel 4(Br) S'!I450&lt;0.5),"-",IFERROR('Tabel 4(Br) S'!I450/'Tabel 4F S'!I450*100,"-"))</f>
        <v>-</v>
      </c>
    </row>
    <row r="451" spans="1:9" x14ac:dyDescent="0.25">
      <c r="A451" s="54" t="s">
        <v>19</v>
      </c>
      <c r="C451" s="55" t="str">
        <f>IF(OR('Tabel 4F S'!C451&lt;5,'Tabel 4(Br) S'!C451&lt;0.5),"-",IFERROR('Tabel 4(Br) S'!C451/'Tabel 4F S'!C451*100,"-"))</f>
        <v>-</v>
      </c>
      <c r="D451" s="55" t="str">
        <f>IF(OR('Tabel 4F S'!D451&lt;5,'Tabel 4(Br) S'!D451&lt;0.5),"-",IFERROR('Tabel 4(Br) S'!D451/'Tabel 4F S'!D451*100,"-"))</f>
        <v>-</v>
      </c>
      <c r="E451" s="55" t="str">
        <f>IF(OR('Tabel 4F S'!E451&lt;5,'Tabel 4(Br) S'!E451&lt;0.5),"-",IFERROR('Tabel 4(Br) S'!E451/'Tabel 4F S'!E451*100,"-"))</f>
        <v>-</v>
      </c>
      <c r="F451" s="55" t="str">
        <f>IF(OR('Tabel 4F S'!F451&lt;5,'Tabel 4(Br) S'!F451&lt;0.5),"-",IFERROR('Tabel 4(Br) S'!F451/'Tabel 4F S'!F451*100,"-"))</f>
        <v>-</v>
      </c>
      <c r="G451" s="55" t="str">
        <f>IF(OR('Tabel 4F S'!G451&lt;5,'Tabel 4(Br) S'!G451&lt;0.5),"-",IFERROR('Tabel 4(Br) S'!G451/'Tabel 4F S'!G451*100,"-"))</f>
        <v>-</v>
      </c>
      <c r="H451" s="82"/>
      <c r="I451" s="55" t="str">
        <f>IF(OR('Tabel 4F S'!I451&lt;5,'Tabel 4(Br) S'!I451&lt;0.5),"-",IFERROR('Tabel 4(Br) S'!I451/'Tabel 4F S'!I451*100,"-"))</f>
        <v>-</v>
      </c>
    </row>
    <row r="452" spans="1:9" x14ac:dyDescent="0.25">
      <c r="A452" s="56" t="s">
        <v>20</v>
      </c>
      <c r="C452" s="57" t="str">
        <f>IF(OR('Tabel 4F S'!C452&lt;5,'Tabel 4(Br) S'!C452&lt;0.5),"-",IFERROR('Tabel 4(Br) S'!C452/'Tabel 4F S'!C452*100,"-"))</f>
        <v>-</v>
      </c>
      <c r="D452" s="57" t="str">
        <f>IF(OR('Tabel 4F S'!D452&lt;5,'Tabel 4(Br) S'!D452&lt;0.5),"-",IFERROR('Tabel 4(Br) S'!D452/'Tabel 4F S'!D452*100,"-"))</f>
        <v>-</v>
      </c>
      <c r="E452" s="57" t="str">
        <f>IF(OR('Tabel 4F S'!E452&lt;5,'Tabel 4(Br) S'!E452&lt;0.5),"-",IFERROR('Tabel 4(Br) S'!E452/'Tabel 4F S'!E452*100,"-"))</f>
        <v>-</v>
      </c>
      <c r="F452" s="57" t="str">
        <f>IF(OR('Tabel 4F S'!F452&lt;5,'Tabel 4(Br) S'!F452&lt;0.5),"-",IFERROR('Tabel 4(Br) S'!F452/'Tabel 4F S'!F452*100,"-"))</f>
        <v>-</v>
      </c>
      <c r="G452" s="57" t="str">
        <f>IF(OR('Tabel 4F S'!G452&lt;5,'Tabel 4(Br) S'!G452&lt;0.5),"-",IFERROR('Tabel 4(Br) S'!G452/'Tabel 4F S'!G452*100,"-"))</f>
        <v>-</v>
      </c>
      <c r="H452" s="82"/>
      <c r="I452" s="57" t="str">
        <f>IF(OR('Tabel 4F S'!I452&lt;5,'Tabel 4(Br) S'!I452&lt;0.5),"-",IFERROR('Tabel 4(Br) S'!I452/'Tabel 4F S'!I452*100,"-"))</f>
        <v>-</v>
      </c>
    </row>
    <row r="453" spans="1:9" x14ac:dyDescent="0.25">
      <c r="A453" s="58" t="s">
        <v>21</v>
      </c>
      <c r="C453" s="59" t="str">
        <f>IF(OR('Tabel 4F S'!C453&lt;5,'Tabel 4(Br) S'!C453&lt;0.5),"-",IFERROR('Tabel 4(Br) S'!C453/'Tabel 4F S'!C453*100,"-"))</f>
        <v>-</v>
      </c>
      <c r="D453" s="59" t="str">
        <f>IF(OR('Tabel 4F S'!D453&lt;5,'Tabel 4(Br) S'!D453&lt;0.5),"-",IFERROR('Tabel 4(Br) S'!D453/'Tabel 4F S'!D453*100,"-"))</f>
        <v>-</v>
      </c>
      <c r="E453" s="59" t="str">
        <f>IF(OR('Tabel 4F S'!E453&lt;5,'Tabel 4(Br) S'!E453&lt;0.5),"-",IFERROR('Tabel 4(Br) S'!E453/'Tabel 4F S'!E453*100,"-"))</f>
        <v>-</v>
      </c>
      <c r="F453" s="59" t="str">
        <f>IF(OR('Tabel 4F S'!F453&lt;5,'Tabel 4(Br) S'!F453&lt;0.5),"-",IFERROR('Tabel 4(Br) S'!F453/'Tabel 4F S'!F453*100,"-"))</f>
        <v>-</v>
      </c>
      <c r="G453" s="59" t="str">
        <f>IF(OR('Tabel 4F S'!G453&lt;5,'Tabel 4(Br) S'!G453&lt;0.5),"-",IFERROR('Tabel 4(Br) S'!G453/'Tabel 4F S'!G453*100,"-"))</f>
        <v>-</v>
      </c>
      <c r="H453" s="82"/>
      <c r="I453" s="59" t="str">
        <f>IF(OR('Tabel 4F S'!I453&lt;5,'Tabel 4(Br) S'!I453&lt;0.5),"-",IFERROR('Tabel 4(Br) S'!I453/'Tabel 4F S'!I453*100,"-"))</f>
        <v>-</v>
      </c>
    </row>
    <row r="454" spans="1:9" x14ac:dyDescent="0.25">
      <c r="A454" s="54" t="s">
        <v>22</v>
      </c>
      <c r="C454" s="55" t="str">
        <f>IF(OR('Tabel 4F S'!C454&lt;5,'Tabel 4(Br) S'!C454&lt;0.5),"-",IFERROR('Tabel 4(Br) S'!C454/'Tabel 4F S'!C454*100,"-"))</f>
        <v>-</v>
      </c>
      <c r="D454" s="55" t="str">
        <f>IF(OR('Tabel 4F S'!D454&lt;5,'Tabel 4(Br) S'!D454&lt;0.5),"-",IFERROR('Tabel 4(Br) S'!D454/'Tabel 4F S'!D454*100,"-"))</f>
        <v>-</v>
      </c>
      <c r="E454" s="55" t="str">
        <f>IF(OR('Tabel 4F S'!E454&lt;5,'Tabel 4(Br) S'!E454&lt;0.5),"-",IFERROR('Tabel 4(Br) S'!E454/'Tabel 4F S'!E454*100,"-"))</f>
        <v>-</v>
      </c>
      <c r="F454" s="55" t="str">
        <f>IF(OR('Tabel 4F S'!F454&lt;5,'Tabel 4(Br) S'!F454&lt;0.5),"-",IFERROR('Tabel 4(Br) S'!F454/'Tabel 4F S'!F454*100,"-"))</f>
        <v>-</v>
      </c>
      <c r="G454" s="55" t="str">
        <f>IF(OR('Tabel 4F S'!G454&lt;5,'Tabel 4(Br) S'!G454&lt;0.5),"-",IFERROR('Tabel 4(Br) S'!G454/'Tabel 4F S'!G454*100,"-"))</f>
        <v>-</v>
      </c>
      <c r="H454" s="82"/>
      <c r="I454" s="55">
        <f>IF(OR('Tabel 4F S'!I454&lt;5,'Tabel 4(Br) S'!I454&lt;0.5),"-",IFERROR('Tabel 4(Br) S'!I454/'Tabel 4F S'!I454*100,"-"))</f>
        <v>3.2043285723195902</v>
      </c>
    </row>
    <row r="455" spans="1:9" x14ac:dyDescent="0.25">
      <c r="A455" s="56" t="s">
        <v>23</v>
      </c>
      <c r="C455" s="57" t="str">
        <f>IF(OR('Tabel 4F S'!C455&lt;5,'Tabel 4(Br) S'!C455&lt;0.5),"-",IFERROR('Tabel 4(Br) S'!C455/'Tabel 4F S'!C455*100,"-"))</f>
        <v>-</v>
      </c>
      <c r="D455" s="57" t="str">
        <f>IF(OR('Tabel 4F S'!D455&lt;5,'Tabel 4(Br) S'!D455&lt;0.5),"-",IFERROR('Tabel 4(Br) S'!D455/'Tabel 4F S'!D455*100,"-"))</f>
        <v>-</v>
      </c>
      <c r="E455" s="57" t="str">
        <f>IF(OR('Tabel 4F S'!E455&lt;5,'Tabel 4(Br) S'!E455&lt;0.5),"-",IFERROR('Tabel 4(Br) S'!E455/'Tabel 4F S'!E455*100,"-"))</f>
        <v>-</v>
      </c>
      <c r="F455" s="57" t="str">
        <f>IF(OR('Tabel 4F S'!F455&lt;5,'Tabel 4(Br) S'!F455&lt;0.5),"-",IFERROR('Tabel 4(Br) S'!F455/'Tabel 4F S'!F455*100,"-"))</f>
        <v>-</v>
      </c>
      <c r="G455" s="57" t="str">
        <f>IF(OR('Tabel 4F S'!G455&lt;5,'Tabel 4(Br) S'!G455&lt;0.5),"-",IFERROR('Tabel 4(Br) S'!G455/'Tabel 4F S'!G455*100,"-"))</f>
        <v>-</v>
      </c>
      <c r="H455" s="82"/>
      <c r="I455" s="57" t="str">
        <f>IF(OR('Tabel 4F S'!I455&lt;5,'Tabel 4(Br) S'!I455&lt;0.5),"-",IFERROR('Tabel 4(Br) S'!I455/'Tabel 4F S'!I455*100,"-"))</f>
        <v>-</v>
      </c>
    </row>
    <row r="456" spans="1:9" x14ac:dyDescent="0.25">
      <c r="A456" s="58" t="s">
        <v>24</v>
      </c>
      <c r="C456" s="59" t="str">
        <f>IF(OR('Tabel 4F S'!C456&lt;5,'Tabel 4(Br) S'!C456&lt;0.5),"-",IFERROR('Tabel 4(Br) S'!C456/'Tabel 4F S'!C456*100,"-"))</f>
        <v>-</v>
      </c>
      <c r="D456" s="59" t="str">
        <f>IF(OR('Tabel 4F S'!D456&lt;5,'Tabel 4(Br) S'!D456&lt;0.5),"-",IFERROR('Tabel 4(Br) S'!D456/'Tabel 4F S'!D456*100,"-"))</f>
        <v>-</v>
      </c>
      <c r="E456" s="59" t="str">
        <f>IF(OR('Tabel 4F S'!E456&lt;5,'Tabel 4(Br) S'!E456&lt;0.5),"-",IFERROR('Tabel 4(Br) S'!E456/'Tabel 4F S'!E456*100,"-"))</f>
        <v>-</v>
      </c>
      <c r="F456" s="59" t="str">
        <f>IF(OR('Tabel 4F S'!F456&lt;5,'Tabel 4(Br) S'!F456&lt;0.5),"-",IFERROR('Tabel 4(Br) S'!F456/'Tabel 4F S'!F456*100,"-"))</f>
        <v>-</v>
      </c>
      <c r="G456" s="59" t="str">
        <f>IF(OR('Tabel 4F S'!G456&lt;5,'Tabel 4(Br) S'!G456&lt;0.5),"-",IFERROR('Tabel 4(Br) S'!G456/'Tabel 4F S'!G456*100,"-"))</f>
        <v>-</v>
      </c>
      <c r="H456" s="82"/>
      <c r="I456" s="59" t="str">
        <f>IF(OR('Tabel 4F S'!I456&lt;5,'Tabel 4(Br) S'!I456&lt;0.5),"-",IFERROR('Tabel 4(Br) S'!I456/'Tabel 4F S'!I456*100,"-"))</f>
        <v>-</v>
      </c>
    </row>
    <row r="457" spans="1:9" x14ac:dyDescent="0.25">
      <c r="A457" s="54" t="s">
        <v>25</v>
      </c>
      <c r="C457" s="55" t="str">
        <f>IF(OR('Tabel 4F S'!C457&lt;5,'Tabel 4(Br) S'!C457&lt;0.5),"-",IFERROR('Tabel 4(Br) S'!C457/'Tabel 4F S'!C457*100,"-"))</f>
        <v>-</v>
      </c>
      <c r="D457" s="55" t="str">
        <f>IF(OR('Tabel 4F S'!D457&lt;5,'Tabel 4(Br) S'!D457&lt;0.5),"-",IFERROR('Tabel 4(Br) S'!D457/'Tabel 4F S'!D457*100,"-"))</f>
        <v>-</v>
      </c>
      <c r="E457" s="55" t="str">
        <f>IF(OR('Tabel 4F S'!E457&lt;5,'Tabel 4(Br) S'!E457&lt;0.5),"-",IFERROR('Tabel 4(Br) S'!E457/'Tabel 4F S'!E457*100,"-"))</f>
        <v>-</v>
      </c>
      <c r="F457" s="55" t="str">
        <f>IF(OR('Tabel 4F S'!F457&lt;5,'Tabel 4(Br) S'!F457&lt;0.5),"-",IFERROR('Tabel 4(Br) S'!F457/'Tabel 4F S'!F457*100,"-"))</f>
        <v>-</v>
      </c>
      <c r="G457" s="55" t="str">
        <f>IF(OR('Tabel 4F S'!G457&lt;5,'Tabel 4(Br) S'!G457&lt;0.5),"-",IFERROR('Tabel 4(Br) S'!G457/'Tabel 4F S'!G457*100,"-"))</f>
        <v>-</v>
      </c>
      <c r="H457" s="82"/>
      <c r="I457" s="55" t="str">
        <f>IF(OR('Tabel 4F S'!I457&lt;5,'Tabel 4(Br) S'!I457&lt;0.5),"-",IFERROR('Tabel 4(Br) S'!I457/'Tabel 4F S'!I457*100,"-"))</f>
        <v>-</v>
      </c>
    </row>
    <row r="458" spans="1:9" x14ac:dyDescent="0.25">
      <c r="A458" s="56" t="s">
        <v>26</v>
      </c>
      <c r="C458" s="57" t="str">
        <f>IF(OR('Tabel 4F S'!C458&lt;5,'Tabel 4(Br) S'!C458&lt;0.5),"-",IFERROR('Tabel 4(Br) S'!C458/'Tabel 4F S'!C458*100,"-"))</f>
        <v>-</v>
      </c>
      <c r="D458" s="57" t="str">
        <f>IF(OR('Tabel 4F S'!D458&lt;5,'Tabel 4(Br) S'!D458&lt;0.5),"-",IFERROR('Tabel 4(Br) S'!D458/'Tabel 4F S'!D458*100,"-"))</f>
        <v>-</v>
      </c>
      <c r="E458" s="57" t="str">
        <f>IF(OR('Tabel 4F S'!E458&lt;5,'Tabel 4(Br) S'!E458&lt;0.5),"-",IFERROR('Tabel 4(Br) S'!E458/'Tabel 4F S'!E458*100,"-"))</f>
        <v>-</v>
      </c>
      <c r="F458" s="57" t="str">
        <f>IF(OR('Tabel 4F S'!F458&lt;5,'Tabel 4(Br) S'!F458&lt;0.5),"-",IFERROR('Tabel 4(Br) S'!F458/'Tabel 4F S'!F458*100,"-"))</f>
        <v>-</v>
      </c>
      <c r="G458" s="57" t="str">
        <f>IF(OR('Tabel 4F S'!G458&lt;5,'Tabel 4(Br) S'!G458&lt;0.5),"-",IFERROR('Tabel 4(Br) S'!G458/'Tabel 4F S'!G458*100,"-"))</f>
        <v>-</v>
      </c>
      <c r="H458" s="82"/>
      <c r="I458" s="57" t="str">
        <f>IF(OR('Tabel 4F S'!I458&lt;5,'Tabel 4(Br) S'!I458&lt;0.5),"-",IFERROR('Tabel 4(Br) S'!I458/'Tabel 4F S'!I458*100,"-"))</f>
        <v>-</v>
      </c>
    </row>
    <row r="459" spans="1:9" x14ac:dyDescent="0.25">
      <c r="A459" s="58" t="s">
        <v>27</v>
      </c>
      <c r="C459" s="59" t="str">
        <f>IF(OR('Tabel 4F S'!C459&lt;5,'Tabel 4(Br) S'!C459&lt;0.5),"-",IFERROR('Tabel 4(Br) S'!C459/'Tabel 4F S'!C459*100,"-"))</f>
        <v>-</v>
      </c>
      <c r="D459" s="59" t="str">
        <f>IF(OR('Tabel 4F S'!D459&lt;5,'Tabel 4(Br) S'!D459&lt;0.5),"-",IFERROR('Tabel 4(Br) S'!D459/'Tabel 4F S'!D459*100,"-"))</f>
        <v>-</v>
      </c>
      <c r="E459" s="59" t="str">
        <f>IF(OR('Tabel 4F S'!E459&lt;5,'Tabel 4(Br) S'!E459&lt;0.5),"-",IFERROR('Tabel 4(Br) S'!E459/'Tabel 4F S'!E459*100,"-"))</f>
        <v>-</v>
      </c>
      <c r="F459" s="59" t="str">
        <f>IF(OR('Tabel 4F S'!F459&lt;5,'Tabel 4(Br) S'!F459&lt;0.5),"-",IFERROR('Tabel 4(Br) S'!F459/'Tabel 4F S'!F459*100,"-"))</f>
        <v>-</v>
      </c>
      <c r="G459" s="59" t="str">
        <f>IF(OR('Tabel 4F S'!G459&lt;5,'Tabel 4(Br) S'!G459&lt;0.5),"-",IFERROR('Tabel 4(Br) S'!G459/'Tabel 4F S'!G459*100,"-"))</f>
        <v>-</v>
      </c>
      <c r="H459" s="82"/>
      <c r="I459" s="59" t="str">
        <f>IF(OR('Tabel 4F S'!I459&lt;5,'Tabel 4(Br) S'!I459&lt;0.5),"-",IFERROR('Tabel 4(Br) S'!I459/'Tabel 4F S'!I459*100,"-"))</f>
        <v>-</v>
      </c>
    </row>
    <row r="460" spans="1:9" x14ac:dyDescent="0.25">
      <c r="A460" s="54" t="s">
        <v>28</v>
      </c>
      <c r="C460" s="55" t="str">
        <f>IF(OR('Tabel 4F S'!C460&lt;5,'Tabel 4(Br) S'!C460&lt;0.5),"-",IFERROR('Tabel 4(Br) S'!C460/'Tabel 4F S'!C460*100,"-"))</f>
        <v>-</v>
      </c>
      <c r="D460" s="55" t="str">
        <f>IF(OR('Tabel 4F S'!D460&lt;5,'Tabel 4(Br) S'!D460&lt;0.5),"-",IFERROR('Tabel 4(Br) S'!D460/'Tabel 4F S'!D460*100,"-"))</f>
        <v>-</v>
      </c>
      <c r="E460" s="55" t="str">
        <f>IF(OR('Tabel 4F S'!E460&lt;5,'Tabel 4(Br) S'!E460&lt;0.5),"-",IFERROR('Tabel 4(Br) S'!E460/'Tabel 4F S'!E460*100,"-"))</f>
        <v>-</v>
      </c>
      <c r="F460" s="55" t="str">
        <f>IF(OR('Tabel 4F S'!F460&lt;5,'Tabel 4(Br) S'!F460&lt;0.5),"-",IFERROR('Tabel 4(Br) S'!F460/'Tabel 4F S'!F460*100,"-"))</f>
        <v>-</v>
      </c>
      <c r="G460" s="55" t="str">
        <f>IF(OR('Tabel 4F S'!G460&lt;5,'Tabel 4(Br) S'!G460&lt;0.5),"-",IFERROR('Tabel 4(Br) S'!G460/'Tabel 4F S'!G460*100,"-"))</f>
        <v>-</v>
      </c>
      <c r="H460" s="82"/>
      <c r="I460" s="55" t="str">
        <f>IF(OR('Tabel 4F S'!I460&lt;5,'Tabel 4(Br) S'!I460&lt;0.5),"-",IFERROR('Tabel 4(Br) S'!I460/'Tabel 4F S'!I460*100,"-"))</f>
        <v>-</v>
      </c>
    </row>
    <row r="461" spans="1:9" x14ac:dyDescent="0.25">
      <c r="A461" s="56" t="s">
        <v>29</v>
      </c>
      <c r="C461" s="57" t="str">
        <f>IF(OR('Tabel 4F S'!C461&lt;5,'Tabel 4(Br) S'!C461&lt;0.5),"-",IFERROR('Tabel 4(Br) S'!C461/'Tabel 4F S'!C461*100,"-"))</f>
        <v>-</v>
      </c>
      <c r="D461" s="57" t="str">
        <f>IF(OR('Tabel 4F S'!D461&lt;5,'Tabel 4(Br) S'!D461&lt;0.5),"-",IFERROR('Tabel 4(Br) S'!D461/'Tabel 4F S'!D461*100,"-"))</f>
        <v>-</v>
      </c>
      <c r="E461" s="57" t="str">
        <f>IF(OR('Tabel 4F S'!E461&lt;5,'Tabel 4(Br) S'!E461&lt;0.5),"-",IFERROR('Tabel 4(Br) S'!E461/'Tabel 4F S'!E461*100,"-"))</f>
        <v>-</v>
      </c>
      <c r="F461" s="57" t="str">
        <f>IF(OR('Tabel 4F S'!F461&lt;5,'Tabel 4(Br) S'!F461&lt;0.5),"-",IFERROR('Tabel 4(Br) S'!F461/'Tabel 4F S'!F461*100,"-"))</f>
        <v>-</v>
      </c>
      <c r="G461" s="57" t="str">
        <f>IF(OR('Tabel 4F S'!G461&lt;5,'Tabel 4(Br) S'!G461&lt;0.5),"-",IFERROR('Tabel 4(Br) S'!G461/'Tabel 4F S'!G461*100,"-"))</f>
        <v>-</v>
      </c>
      <c r="H461" s="82"/>
      <c r="I461" s="57" t="str">
        <f>IF(OR('Tabel 4F S'!I461&lt;5,'Tabel 4(Br) S'!I461&lt;0.5),"-",IFERROR('Tabel 4(Br) S'!I461/'Tabel 4F S'!I461*100,"-"))</f>
        <v>-</v>
      </c>
    </row>
    <row r="462" spans="1:9" x14ac:dyDescent="0.25">
      <c r="A462" s="58" t="s">
        <v>30</v>
      </c>
      <c r="C462" s="59" t="str">
        <f>IF(OR('Tabel 4F S'!C462&lt;5,'Tabel 4(Br) S'!C462&lt;0.5),"-",IFERROR('Tabel 4(Br) S'!C462/'Tabel 4F S'!C462*100,"-"))</f>
        <v>-</v>
      </c>
      <c r="D462" s="59" t="str">
        <f>IF(OR('Tabel 4F S'!D462&lt;5,'Tabel 4(Br) S'!D462&lt;0.5),"-",IFERROR('Tabel 4(Br) S'!D462/'Tabel 4F S'!D462*100,"-"))</f>
        <v>-</v>
      </c>
      <c r="E462" s="59" t="str">
        <f>IF(OR('Tabel 4F S'!E462&lt;5,'Tabel 4(Br) S'!E462&lt;0.5),"-",IFERROR('Tabel 4(Br) S'!E462/'Tabel 4F S'!E462*100,"-"))</f>
        <v>-</v>
      </c>
      <c r="F462" s="59" t="str">
        <f>IF(OR('Tabel 4F S'!F462&lt;5,'Tabel 4(Br) S'!F462&lt;0.5),"-",IFERROR('Tabel 4(Br) S'!F462/'Tabel 4F S'!F462*100,"-"))</f>
        <v>-</v>
      </c>
      <c r="G462" s="59" t="str">
        <f>IF(OR('Tabel 4F S'!G462&lt;5,'Tabel 4(Br) S'!G462&lt;0.5),"-",IFERROR('Tabel 4(Br) S'!G462/'Tabel 4F S'!G462*100,"-"))</f>
        <v>-</v>
      </c>
      <c r="H462" s="82"/>
      <c r="I462" s="59" t="str">
        <f>IF(OR('Tabel 4F S'!I462&lt;5,'Tabel 4(Br) S'!I462&lt;0.5),"-",IFERROR('Tabel 4(Br) S'!I462/'Tabel 4F S'!I462*100,"-"))</f>
        <v>-</v>
      </c>
    </row>
    <row r="463" spans="1:9" x14ac:dyDescent="0.25">
      <c r="A463" s="54" t="s">
        <v>31</v>
      </c>
      <c r="C463" s="55" t="str">
        <f>IF(OR('Tabel 4F S'!C463&lt;5,'Tabel 4(Br) S'!C463&lt;0.5),"-",IFERROR('Tabel 4(Br) S'!C463/'Tabel 4F S'!C463*100,"-"))</f>
        <v>-</v>
      </c>
      <c r="D463" s="55" t="str">
        <f>IF(OR('Tabel 4F S'!D463&lt;5,'Tabel 4(Br) S'!D463&lt;0.5),"-",IFERROR('Tabel 4(Br) S'!D463/'Tabel 4F S'!D463*100,"-"))</f>
        <v>-</v>
      </c>
      <c r="E463" s="55" t="str">
        <f>IF(OR('Tabel 4F S'!E463&lt;5,'Tabel 4(Br) S'!E463&lt;0.5),"-",IFERROR('Tabel 4(Br) S'!E463/'Tabel 4F S'!E463*100,"-"))</f>
        <v>-</v>
      </c>
      <c r="F463" s="55" t="str">
        <f>IF(OR('Tabel 4F S'!F463&lt;5,'Tabel 4(Br) S'!F463&lt;0.5),"-",IFERROR('Tabel 4(Br) S'!F463/'Tabel 4F S'!F463*100,"-"))</f>
        <v>-</v>
      </c>
      <c r="G463" s="55" t="str">
        <f>IF(OR('Tabel 4F S'!G463&lt;5,'Tabel 4(Br) S'!G463&lt;0.5),"-",IFERROR('Tabel 4(Br) S'!G463/'Tabel 4F S'!G463*100,"-"))</f>
        <v>-</v>
      </c>
      <c r="H463" s="82"/>
      <c r="I463" s="55">
        <f>IF(OR('Tabel 4F S'!I463&lt;5,'Tabel 4(Br) S'!I463&lt;0.5),"-",IFERROR('Tabel 4(Br) S'!I463/'Tabel 4F S'!I463*100,"-"))</f>
        <v>4.2724380964261206</v>
      </c>
    </row>
    <row r="464" spans="1:9" x14ac:dyDescent="0.25">
      <c r="A464" s="56" t="s">
        <v>32</v>
      </c>
      <c r="C464" s="57" t="str">
        <f>IF(OR('Tabel 4F S'!C464&lt;5,'Tabel 4(Br) S'!C464&lt;0.5),"-",IFERROR('Tabel 4(Br) S'!C464/'Tabel 4F S'!C464*100,"-"))</f>
        <v>-</v>
      </c>
      <c r="D464" s="57" t="str">
        <f>IF(OR('Tabel 4F S'!D464&lt;5,'Tabel 4(Br) S'!D464&lt;0.5),"-",IFERROR('Tabel 4(Br) S'!D464/'Tabel 4F S'!D464*100,"-"))</f>
        <v>-</v>
      </c>
      <c r="E464" s="57" t="str">
        <f>IF(OR('Tabel 4F S'!E464&lt;5,'Tabel 4(Br) S'!E464&lt;0.5),"-",IFERROR('Tabel 4(Br) S'!E464/'Tabel 4F S'!E464*100,"-"))</f>
        <v>-</v>
      </c>
      <c r="F464" s="57" t="str">
        <f>IF(OR('Tabel 4F S'!F464&lt;5,'Tabel 4(Br) S'!F464&lt;0.5),"-",IFERROR('Tabel 4(Br) S'!F464/'Tabel 4F S'!F464*100,"-"))</f>
        <v>-</v>
      </c>
      <c r="G464" s="57" t="str">
        <f>IF(OR('Tabel 4F S'!G464&lt;5,'Tabel 4(Br) S'!G464&lt;0.5),"-",IFERROR('Tabel 4(Br) S'!G464/'Tabel 4F S'!G464*100,"-"))</f>
        <v>-</v>
      </c>
      <c r="H464" s="82"/>
      <c r="I464" s="57" t="str">
        <f>IF(OR('Tabel 4F S'!I464&lt;5,'Tabel 4(Br) S'!I464&lt;0.5),"-",IFERROR('Tabel 4(Br) S'!I464/'Tabel 4F S'!I464*100,"-"))</f>
        <v>-</v>
      </c>
    </row>
    <row r="465" spans="1:9" x14ac:dyDescent="0.25">
      <c r="A465" s="58" t="s">
        <v>33</v>
      </c>
      <c r="C465" s="59" t="str">
        <f>IF(OR('Tabel 4F S'!C465&lt;5,'Tabel 4(Br) S'!C465&lt;0.5),"-",IFERROR('Tabel 4(Br) S'!C465/'Tabel 4F S'!C465*100,"-"))</f>
        <v>-</v>
      </c>
      <c r="D465" s="59" t="str">
        <f>IF(OR('Tabel 4F S'!D465&lt;5,'Tabel 4(Br) S'!D465&lt;0.5),"-",IFERROR('Tabel 4(Br) S'!D465/'Tabel 4F S'!D465*100,"-"))</f>
        <v>-</v>
      </c>
      <c r="E465" s="59" t="str">
        <f>IF(OR('Tabel 4F S'!E465&lt;5,'Tabel 4(Br) S'!E465&lt;0.5),"-",IFERROR('Tabel 4(Br) S'!E465/'Tabel 4F S'!E465*100,"-"))</f>
        <v>-</v>
      </c>
      <c r="F465" s="59" t="str">
        <f>IF(OR('Tabel 4F S'!F465&lt;5,'Tabel 4(Br) S'!F465&lt;0.5),"-",IFERROR('Tabel 4(Br) S'!F465/'Tabel 4F S'!F465*100,"-"))</f>
        <v>-</v>
      </c>
      <c r="G465" s="59" t="str">
        <f>IF(OR('Tabel 4F S'!G465&lt;5,'Tabel 4(Br) S'!G465&lt;0.5),"-",IFERROR('Tabel 4(Br) S'!G465/'Tabel 4F S'!G465*100,"-"))</f>
        <v>-</v>
      </c>
      <c r="H465" s="82"/>
      <c r="I465" s="59" t="str">
        <f>IF(OR('Tabel 4F S'!I465&lt;5,'Tabel 4(Br) S'!I465&lt;0.5),"-",IFERROR('Tabel 4(Br) S'!I465/'Tabel 4F S'!I465*100,"-"))</f>
        <v>-</v>
      </c>
    </row>
    <row r="466" spans="1:9" x14ac:dyDescent="0.25">
      <c r="A466" s="54" t="s">
        <v>34</v>
      </c>
      <c r="C466" s="55" t="str">
        <f>IF(OR('Tabel 4F S'!C466&lt;5,'Tabel 4(Br) S'!C466&lt;0.5),"-",IFERROR('Tabel 4(Br) S'!C466/'Tabel 4F S'!C466*100,"-"))</f>
        <v>-</v>
      </c>
      <c r="D466" s="55" t="str">
        <f>IF(OR('Tabel 4F S'!D466&lt;5,'Tabel 4(Br) S'!D466&lt;0.5),"-",IFERROR('Tabel 4(Br) S'!D466/'Tabel 4F S'!D466*100,"-"))</f>
        <v>-</v>
      </c>
      <c r="E466" s="55">
        <f>IF(OR('Tabel 4F S'!E466&lt;5,'Tabel 4(Br) S'!E466&lt;0.5),"-",IFERROR('Tabel 4(Br) S'!E466/'Tabel 4F S'!E466*100,"-"))</f>
        <v>11.109032065808714</v>
      </c>
      <c r="F466" s="55" t="str">
        <f>IF(OR('Tabel 4F S'!F466&lt;5,'Tabel 4(Br) S'!F466&lt;0.5),"-",IFERROR('Tabel 4(Br) S'!F466/'Tabel 4F S'!F466*100,"-"))</f>
        <v>-</v>
      </c>
      <c r="G466" s="55" t="str">
        <f>IF(OR('Tabel 4F S'!G466&lt;5,'Tabel 4(Br) S'!G466&lt;0.5),"-",IFERROR('Tabel 4(Br) S'!G466/'Tabel 4F S'!G466*100,"-"))</f>
        <v>-</v>
      </c>
      <c r="H466" s="82"/>
      <c r="I466" s="55">
        <f>IF(OR('Tabel 4F S'!I466&lt;5,'Tabel 4(Br) S'!I466&lt;0.5),"-",IFERROR('Tabel 4(Br) S'!I466/'Tabel 4F S'!I466*100,"-"))</f>
        <v>3.9992515436911376</v>
      </c>
    </row>
    <row r="467" spans="1:9" x14ac:dyDescent="0.25">
      <c r="A467" s="56" t="s">
        <v>35</v>
      </c>
      <c r="C467" s="57" t="str">
        <f>IF(OR('Tabel 4F S'!C467&lt;5,'Tabel 4(Br) S'!C467&lt;0.5),"-",IFERROR('Tabel 4(Br) S'!C467/'Tabel 4F S'!C467*100,"-"))</f>
        <v>-</v>
      </c>
      <c r="D467" s="57">
        <f>IF(OR('Tabel 4F S'!D467&lt;5,'Tabel 4(Br) S'!D467&lt;0.5),"-",IFERROR('Tabel 4(Br) S'!D467/'Tabel 4F S'!D467*100,"-"))</f>
        <v>5.8812522701340253</v>
      </c>
      <c r="E467" s="57" t="str">
        <f>IF(OR('Tabel 4F S'!E467&lt;5,'Tabel 4(Br) S'!E467&lt;0.5),"-",IFERROR('Tabel 4(Br) S'!E467/'Tabel 4F S'!E467*100,"-"))</f>
        <v>-</v>
      </c>
      <c r="F467" s="57">
        <f>IF(OR('Tabel 4F S'!F467&lt;5,'Tabel 4(Br) S'!F467&lt;0.5),"-",IFERROR('Tabel 4(Br) S'!F467/'Tabel 4F S'!F467*100,"-"))</f>
        <v>11.109032065808714</v>
      </c>
      <c r="G467" s="57" t="str">
        <f>IF(OR('Tabel 4F S'!G467&lt;5,'Tabel 4(Br) S'!G467&lt;0.5),"-",IFERROR('Tabel 4(Br) S'!G467/'Tabel 4F S'!G467*100,"-"))</f>
        <v>-</v>
      </c>
      <c r="H467" s="82"/>
      <c r="I467" s="57">
        <f>IF(OR('Tabel 4F S'!I467&lt;5,'Tabel 4(Br) S'!I467&lt;0.5),"-",IFERROR('Tabel 4(Br) S'!I467/'Tabel 4F S'!I467*100,"-"))</f>
        <v>7.8932596257061904</v>
      </c>
    </row>
    <row r="468" spans="1:9" x14ac:dyDescent="0.25">
      <c r="A468" s="58" t="s">
        <v>36</v>
      </c>
      <c r="C468" s="59" t="str">
        <f>IF(OR('Tabel 4F S'!C468&lt;5,'Tabel 4(Br) S'!C468&lt;0.5),"-",IFERROR('Tabel 4(Br) S'!C468/'Tabel 4F S'!C468*100,"-"))</f>
        <v>-</v>
      </c>
      <c r="D468" s="59" t="str">
        <f>IF(OR('Tabel 4F S'!D468&lt;5,'Tabel 4(Br) S'!D468&lt;0.5),"-",IFERROR('Tabel 4(Br) S'!D468/'Tabel 4F S'!D468*100,"-"))</f>
        <v>-</v>
      </c>
      <c r="E468" s="59">
        <f>IF(OR('Tabel 4F S'!E468&lt;5,'Tabel 4(Br) S'!E468&lt;0.5),"-",IFERROR('Tabel 4(Br) S'!E468/'Tabel 4F S'!E468*100,"-"))</f>
        <v>10.640553857668559</v>
      </c>
      <c r="F468" s="59" t="str">
        <f>IF(OR('Tabel 4F S'!F468&lt;5,'Tabel 4(Br) S'!F468&lt;0.5),"-",IFERROR('Tabel 4(Br) S'!F468/'Tabel 4F S'!F468*100,"-"))</f>
        <v>-</v>
      </c>
      <c r="G468" s="59" t="str">
        <f>IF(OR('Tabel 4F S'!G468&lt;5,'Tabel 4(Br) S'!G468&lt;0.5),"-",IFERROR('Tabel 4(Br) S'!G468/'Tabel 4F S'!G468*100,"-"))</f>
        <v>-</v>
      </c>
      <c r="H468" s="82"/>
      <c r="I468" s="59">
        <f>IF(OR('Tabel 4F S'!I468&lt;5,'Tabel 4(Br) S'!I468&lt;0.5),"-",IFERROR('Tabel 4(Br) S'!I468/'Tabel 4F S'!I468*100,"-"))</f>
        <v>8.2538098505166406</v>
      </c>
    </row>
    <row r="469" spans="1:9" x14ac:dyDescent="0.25">
      <c r="A469" s="54" t="s">
        <v>37</v>
      </c>
      <c r="C469" s="55" t="str">
        <f>IF(OR('Tabel 4F S'!C469&lt;5,'Tabel 4(Br) S'!C469&lt;0.5),"-",IFERROR('Tabel 4(Br) S'!C469/'Tabel 4F S'!C469*100,"-"))</f>
        <v>-</v>
      </c>
      <c r="D469" s="55" t="str">
        <f>IF(OR('Tabel 4F S'!D469&lt;5,'Tabel 4(Br) S'!D469&lt;0.5),"-",IFERROR('Tabel 4(Br) S'!D469/'Tabel 4F S'!D469*100,"-"))</f>
        <v>-</v>
      </c>
      <c r="E469" s="55" t="str">
        <f>IF(OR('Tabel 4F S'!E469&lt;5,'Tabel 4(Br) S'!E469&lt;0.5),"-",IFERROR('Tabel 4(Br) S'!E469/'Tabel 4F S'!E469*100,"-"))</f>
        <v>-</v>
      </c>
      <c r="F469" s="55" t="str">
        <f>IF(OR('Tabel 4F S'!F469&lt;5,'Tabel 4(Br) S'!F469&lt;0.5),"-",IFERROR('Tabel 4(Br) S'!F469/'Tabel 4F S'!F469*100,"-"))</f>
        <v>-</v>
      </c>
      <c r="G469" s="55" t="str">
        <f>IF(OR('Tabel 4F S'!G469&lt;5,'Tabel 4(Br) S'!G469&lt;0.5),"-",IFERROR('Tabel 4(Br) S'!G469/'Tabel 4F S'!G469*100,"-"))</f>
        <v>-</v>
      </c>
      <c r="H469" s="82"/>
      <c r="I469" s="55" t="str">
        <f>IF(OR('Tabel 4F S'!I469&lt;5,'Tabel 4(Br) S'!I469&lt;0.5),"-",IFERROR('Tabel 4(Br) S'!I469/'Tabel 4F S'!I469*100,"-"))</f>
        <v>-</v>
      </c>
    </row>
    <row r="470" spans="1:9" x14ac:dyDescent="0.25">
      <c r="A470" s="56" t="s">
        <v>38</v>
      </c>
      <c r="C470" s="57" t="str">
        <f>IF(OR('Tabel 4F S'!C470&lt;5,'Tabel 4(Br) S'!C470&lt;0.5),"-",IFERROR('Tabel 4(Br) S'!C470/'Tabel 4F S'!C470*100,"-"))</f>
        <v>-</v>
      </c>
      <c r="D470" s="57" t="str">
        <f>IF(OR('Tabel 4F S'!D470&lt;5,'Tabel 4(Br) S'!D470&lt;0.5),"-",IFERROR('Tabel 4(Br) S'!D470/'Tabel 4F S'!D470*100,"-"))</f>
        <v>-</v>
      </c>
      <c r="E470" s="57" t="str">
        <f>IF(OR('Tabel 4F S'!E470&lt;5,'Tabel 4(Br) S'!E470&lt;0.5),"-",IFERROR('Tabel 4(Br) S'!E470/'Tabel 4F S'!E470*100,"-"))</f>
        <v>-</v>
      </c>
      <c r="F470" s="57" t="str">
        <f>IF(OR('Tabel 4F S'!F470&lt;5,'Tabel 4(Br) S'!F470&lt;0.5),"-",IFERROR('Tabel 4(Br) S'!F470/'Tabel 4F S'!F470*100,"-"))</f>
        <v>-</v>
      </c>
      <c r="G470" s="57" t="str">
        <f>IF(OR('Tabel 4F S'!G470&lt;5,'Tabel 4(Br) S'!G470&lt;0.5),"-",IFERROR('Tabel 4(Br) S'!G470/'Tabel 4F S'!G470*100,"-"))</f>
        <v>-</v>
      </c>
      <c r="H470" s="82"/>
      <c r="I470" s="57" t="str">
        <f>IF(OR('Tabel 4F S'!I470&lt;5,'Tabel 4(Br) S'!I470&lt;0.5),"-",IFERROR('Tabel 4(Br) S'!I470/'Tabel 4F S'!I470*100,"-"))</f>
        <v>-</v>
      </c>
    </row>
    <row r="471" spans="1:9" x14ac:dyDescent="0.25">
      <c r="A471" s="58" t="s">
        <v>39</v>
      </c>
      <c r="C471" s="59">
        <f>IF(OR('Tabel 4F S'!C471&lt;5,'Tabel 4(Br) S'!C471&lt;0.5),"-",IFERROR('Tabel 4(Br) S'!C471/'Tabel 4F S'!C471*100,"-"))</f>
        <v>18.153807771471339</v>
      </c>
      <c r="D471" s="59" t="str">
        <f>IF(OR('Tabel 4F S'!D471&lt;5,'Tabel 4(Br) S'!D471&lt;0.5),"-",IFERROR('Tabel 4(Br) S'!D471/'Tabel 4F S'!D471*100,"-"))</f>
        <v>-</v>
      </c>
      <c r="E471" s="59">
        <f>IF(OR('Tabel 4F S'!E471&lt;5,'Tabel 4(Br) S'!E471&lt;0.5),"-",IFERROR('Tabel 4(Br) S'!E471/'Tabel 4F S'!E471*100,"-"))</f>
        <v>7.1193441305086038</v>
      </c>
      <c r="F471" s="59" t="str">
        <f>IF(OR('Tabel 4F S'!F471&lt;5,'Tabel 4(Br) S'!F471&lt;0.5),"-",IFERROR('Tabel 4(Br) S'!F471/'Tabel 4F S'!F471*100,"-"))</f>
        <v>-</v>
      </c>
      <c r="G471" s="59" t="str">
        <f>IF(OR('Tabel 4F S'!G471&lt;5,'Tabel 4(Br) S'!G471&lt;0.5),"-",IFERROR('Tabel 4(Br) S'!G471/'Tabel 4F S'!G471*100,"-"))</f>
        <v>-</v>
      </c>
      <c r="H471" s="82"/>
      <c r="I471" s="59">
        <f>IF(OR('Tabel 4F S'!I471&lt;5,'Tabel 4(Br) S'!I471&lt;0.5),"-",IFERROR('Tabel 4(Br) S'!I471/'Tabel 4F S'!I471*100,"-"))</f>
        <v>4.9949398719978753</v>
      </c>
    </row>
    <row r="472" spans="1:9" x14ac:dyDescent="0.25">
      <c r="A472" s="54" t="s">
        <v>40</v>
      </c>
      <c r="C472" s="55" t="str">
        <f>IF(OR('Tabel 4F S'!C472&lt;5,'Tabel 4(Br) S'!C472&lt;0.5),"-",IFERROR('Tabel 4(Br) S'!C472/'Tabel 4F S'!C472*100,"-"))</f>
        <v>-</v>
      </c>
      <c r="D472" s="55" t="str">
        <f>IF(OR('Tabel 4F S'!D472&lt;5,'Tabel 4(Br) S'!D472&lt;0.5),"-",IFERROR('Tabel 4(Br) S'!D472/'Tabel 4F S'!D472*100,"-"))</f>
        <v>-</v>
      </c>
      <c r="E472" s="55" t="str">
        <f>IF(OR('Tabel 4F S'!E472&lt;5,'Tabel 4(Br) S'!E472&lt;0.5),"-",IFERROR('Tabel 4(Br) S'!E472/'Tabel 4F S'!E472*100,"-"))</f>
        <v>-</v>
      </c>
      <c r="F472" s="55" t="str">
        <f>IF(OR('Tabel 4F S'!F472&lt;5,'Tabel 4(Br) S'!F472&lt;0.5),"-",IFERROR('Tabel 4(Br) S'!F472/'Tabel 4F S'!F472*100,"-"))</f>
        <v>-</v>
      </c>
      <c r="G472" s="55" t="str">
        <f>IF(OR('Tabel 4F S'!G472&lt;5,'Tabel 4(Br) S'!G472&lt;0.5),"-",IFERROR('Tabel 4(Br) S'!G472/'Tabel 4F S'!G472*100,"-"))</f>
        <v>-</v>
      </c>
      <c r="H472" s="82"/>
      <c r="I472" s="55" t="str">
        <f>IF(OR('Tabel 4F S'!I472&lt;5,'Tabel 4(Br) S'!I472&lt;0.5),"-",IFERROR('Tabel 4(Br) S'!I472/'Tabel 4F S'!I472*100,"-"))</f>
        <v>-</v>
      </c>
    </row>
    <row r="473" spans="1:9" x14ac:dyDescent="0.25">
      <c r="A473" s="56" t="s">
        <v>41</v>
      </c>
      <c r="C473" s="57" t="str">
        <f>IF(OR('Tabel 4F S'!C473&lt;5,'Tabel 4(Br) S'!C473&lt;0.5),"-",IFERROR('Tabel 4(Br) S'!C473/'Tabel 4F S'!C473*100,"-"))</f>
        <v>-</v>
      </c>
      <c r="D473" s="57" t="str">
        <f>IF(OR('Tabel 4F S'!D473&lt;5,'Tabel 4(Br) S'!D473&lt;0.5),"-",IFERROR('Tabel 4(Br) S'!D473/'Tabel 4F S'!D473*100,"-"))</f>
        <v>-</v>
      </c>
      <c r="E473" s="57" t="str">
        <f>IF(OR('Tabel 4F S'!E473&lt;5,'Tabel 4(Br) S'!E473&lt;0.5),"-",IFERROR('Tabel 4(Br) S'!E473/'Tabel 4F S'!E473*100,"-"))</f>
        <v>-</v>
      </c>
      <c r="F473" s="57" t="str">
        <f>IF(OR('Tabel 4F S'!F473&lt;5,'Tabel 4(Br) S'!F473&lt;0.5),"-",IFERROR('Tabel 4(Br) S'!F473/'Tabel 4F S'!F473*100,"-"))</f>
        <v>-</v>
      </c>
      <c r="G473" s="57" t="str">
        <f>IF(OR('Tabel 4F S'!G473&lt;5,'Tabel 4(Br) S'!G473&lt;0.5),"-",IFERROR('Tabel 4(Br) S'!G473/'Tabel 4F S'!G473*100,"-"))</f>
        <v>-</v>
      </c>
      <c r="H473" s="82"/>
      <c r="I473" s="57" t="str">
        <f>IF(OR('Tabel 4F S'!I473&lt;5,'Tabel 4(Br) S'!I473&lt;0.5),"-",IFERROR('Tabel 4(Br) S'!I473/'Tabel 4F S'!I473*100,"-"))</f>
        <v>-</v>
      </c>
    </row>
    <row r="474" spans="1:9" x14ac:dyDescent="0.25">
      <c r="A474" s="58" t="s">
        <v>42</v>
      </c>
      <c r="C474" s="59" t="str">
        <f>IF(OR('Tabel 4F S'!C474&lt;5,'Tabel 4(Br) S'!C474&lt;0.5),"-",IFERROR('Tabel 4(Br) S'!C474/'Tabel 4F S'!C474*100,"-"))</f>
        <v>-</v>
      </c>
      <c r="D474" s="59" t="str">
        <f>IF(OR('Tabel 4F S'!D474&lt;5,'Tabel 4(Br) S'!D474&lt;0.5),"-",IFERROR('Tabel 4(Br) S'!D474/'Tabel 4F S'!D474*100,"-"))</f>
        <v>-</v>
      </c>
      <c r="E474" s="59" t="str">
        <f>IF(OR('Tabel 4F S'!E474&lt;5,'Tabel 4(Br) S'!E474&lt;0.5),"-",IFERROR('Tabel 4(Br) S'!E474/'Tabel 4F S'!E474*100,"-"))</f>
        <v>-</v>
      </c>
      <c r="F474" s="59" t="str">
        <f>IF(OR('Tabel 4F S'!F474&lt;5,'Tabel 4(Br) S'!F474&lt;0.5),"-",IFERROR('Tabel 4(Br) S'!F474/'Tabel 4F S'!F474*100,"-"))</f>
        <v>-</v>
      </c>
      <c r="G474" s="59" t="str">
        <f>IF(OR('Tabel 4F S'!G474&lt;5,'Tabel 4(Br) S'!G474&lt;0.5),"-",IFERROR('Tabel 4(Br) S'!G474/'Tabel 4F S'!G474*100,"-"))</f>
        <v>-</v>
      </c>
      <c r="H474" s="82"/>
      <c r="I474" s="59">
        <f>IF(OR('Tabel 4F S'!I474&lt;5,'Tabel 4(Br) S'!I474&lt;0.5),"-",IFERROR('Tabel 4(Br) S'!I474/'Tabel 4F S'!I474*100,"-"))</f>
        <v>15.490372535217542</v>
      </c>
    </row>
    <row r="475" spans="1:9" x14ac:dyDescent="0.25">
      <c r="A475" s="54" t="s">
        <v>43</v>
      </c>
      <c r="C475" s="55" t="str">
        <f>IF(OR('Tabel 4F S'!C475&lt;5,'Tabel 4(Br) S'!C475&lt;0.5),"-",IFERROR('Tabel 4(Br) S'!C475/'Tabel 4F S'!C475*100,"-"))</f>
        <v>-</v>
      </c>
      <c r="D475" s="55" t="str">
        <f>IF(OR('Tabel 4F S'!D475&lt;5,'Tabel 4(Br) S'!D475&lt;0.5),"-",IFERROR('Tabel 4(Br) S'!D475/'Tabel 4F S'!D475*100,"-"))</f>
        <v>-</v>
      </c>
      <c r="E475" s="55" t="str">
        <f>IF(OR('Tabel 4F S'!E475&lt;5,'Tabel 4(Br) S'!E475&lt;0.5),"-",IFERROR('Tabel 4(Br) S'!E475/'Tabel 4F S'!E475*100,"-"))</f>
        <v>-</v>
      </c>
      <c r="F475" s="55">
        <f>IF(OR('Tabel 4F S'!F475&lt;5,'Tabel 4(Br) S'!F475&lt;0.5),"-",IFERROR('Tabel 4(Br) S'!F475/'Tabel 4F S'!F475*100,"-"))</f>
        <v>33.530842637061056</v>
      </c>
      <c r="G475" s="55" t="str">
        <f>IF(OR('Tabel 4F S'!G475&lt;5,'Tabel 4(Br) S'!G475&lt;0.5),"-",IFERROR('Tabel 4(Br) S'!G475/'Tabel 4F S'!G475*100,"-"))</f>
        <v>-</v>
      </c>
      <c r="H475" s="82"/>
      <c r="I475" s="55">
        <f>IF(OR('Tabel 4F S'!I475&lt;5,'Tabel 4(Br) S'!I475&lt;0.5),"-",IFERROR('Tabel 4(Br) S'!I475/'Tabel 4F S'!I475*100,"-"))</f>
        <v>6.2001029127424685</v>
      </c>
    </row>
    <row r="476" spans="1:9" x14ac:dyDescent="0.25">
      <c r="A476" s="56" t="s">
        <v>44</v>
      </c>
      <c r="C476" s="57">
        <f>IF(OR('Tabel 4F S'!C476&lt;5,'Tabel 4(Br) S'!C476&lt;0.5),"-",IFERROR('Tabel 4(Br) S'!C476/'Tabel 4F S'!C476*100,"-"))</f>
        <v>16.663548098713072</v>
      </c>
      <c r="D476" s="57" t="str">
        <f>IF(OR('Tabel 4F S'!D476&lt;5,'Tabel 4(Br) S'!D476&lt;0.5),"-",IFERROR('Tabel 4(Br) S'!D476/'Tabel 4F S'!D476*100,"-"))</f>
        <v>-</v>
      </c>
      <c r="E476" s="57">
        <f>IF(OR('Tabel 4F S'!E476&lt;5,'Tabel 4(Br) S'!E476&lt;0.5),"-",IFERROR('Tabel 4(Br) S'!E476/'Tabel 4F S'!E476*100,"-"))</f>
        <v>3.9992515436911376</v>
      </c>
      <c r="F476" s="57" t="str">
        <f>IF(OR('Tabel 4F S'!F476&lt;5,'Tabel 4(Br) S'!F476&lt;0.5),"-",IFERROR('Tabel 4(Br) S'!F476/'Tabel 4F S'!F476*100,"-"))</f>
        <v>-</v>
      </c>
      <c r="G476" s="57" t="str">
        <f>IF(OR('Tabel 4F S'!G476&lt;5,'Tabel 4(Br) S'!G476&lt;0.5),"-",IFERROR('Tabel 4(Br) S'!G476/'Tabel 4F S'!G476*100,"-"))</f>
        <v>-</v>
      </c>
      <c r="H476" s="82"/>
      <c r="I476" s="57">
        <f>IF(OR('Tabel 4F S'!I476&lt;5,'Tabel 4(Br) S'!I476&lt;0.5),"-",IFERROR('Tabel 4(Br) S'!I476/'Tabel 4F S'!I476*100,"-"))</f>
        <v>2.7021969889804978</v>
      </c>
    </row>
    <row r="477" spans="1:9" x14ac:dyDescent="0.25">
      <c r="A477" s="37"/>
      <c r="B477" s="78"/>
      <c r="C477" s="83"/>
      <c r="D477" s="83"/>
      <c r="E477" s="83"/>
      <c r="F477" s="83"/>
      <c r="G477" s="83"/>
      <c r="H477" s="83"/>
      <c r="I477" s="83"/>
    </row>
    <row r="478" spans="1:9" x14ac:dyDescent="0.25">
      <c r="A478" s="61" t="s">
        <v>45</v>
      </c>
      <c r="B478" s="62"/>
      <c r="C478" s="63">
        <f>IF(OR('Tabel 4F S'!C478&lt;5,'Tabel 4(Br) S'!C478&lt;0.5),"-",IFERROR('Tabel 4(Br) S'!C478/'Tabel 4F S'!C478*100,"-"))</f>
        <v>6.0128352696805258</v>
      </c>
      <c r="D478" s="63">
        <f>IF(OR('Tabel 4F S'!D478&lt;5,'Tabel 4(Br) S'!D478&lt;0.5),"-",IFERROR('Tabel 4(Br) S'!D478/'Tabel 4F S'!D478*100,"-"))</f>
        <v>1.3535515834412422</v>
      </c>
      <c r="E478" s="63">
        <f>IF(OR('Tabel 4F S'!E478&lt;5,'Tabel 4(Br) S'!E478&lt;0.5),"-",IFERROR('Tabel 4(Br) S'!E478/'Tabel 4F S'!E478*100,"-"))</f>
        <v>1.8349405182376135</v>
      </c>
      <c r="F478" s="63">
        <f>IF(OR('Tabel 4F S'!F478&lt;5,'Tabel 4(Br) S'!F478&lt;0.5),"-",IFERROR('Tabel 4(Br) S'!F478/'Tabel 4F S'!F478*100,"-"))</f>
        <v>1.5334897198257407</v>
      </c>
      <c r="G478" s="63">
        <f>IF(OR('Tabel 4F S'!G478&lt;5,'Tabel 4(Br) S'!G478&lt;0.5),"-",IFERROR('Tabel 4(Br) S'!G478/'Tabel 4F S'!G478*100,"-"))</f>
        <v>3.6706699838989492</v>
      </c>
      <c r="H478" s="82"/>
      <c r="I478" s="63">
        <f>IF(OR('Tabel 4F S'!I478&lt;5,'Tabel 4(Br) S'!I478&lt;0.5),"-",IFERROR('Tabel 4(Br) S'!I478/'Tabel 4F S'!I478*100,"-"))</f>
        <v>2.2615396734840707</v>
      </c>
    </row>
    <row r="479" spans="1:9" x14ac:dyDescent="0.25">
      <c r="A479" s="37"/>
      <c r="B479" s="78"/>
      <c r="C479" s="83"/>
      <c r="D479" s="83"/>
      <c r="E479" s="83"/>
      <c r="F479" s="83"/>
      <c r="G479" s="83"/>
      <c r="H479" s="83"/>
      <c r="I479" s="83"/>
    </row>
    <row r="480" spans="1:9" x14ac:dyDescent="0.25">
      <c r="A480" s="56" t="s">
        <v>46</v>
      </c>
      <c r="C480" s="57">
        <f>IF(OR('Tabel 4F S'!C480&lt;5,'Tabel 4(Br) S'!C480&lt;0.5),"-",IFERROR('Tabel 4(Br) S'!C480/'Tabel 4F S'!C480*100,"-"))</f>
        <v>2.2723020134608736</v>
      </c>
      <c r="D480" s="57">
        <f>IF(OR('Tabel 4F S'!D480&lt;5,'Tabel 4(Br) S'!D480&lt;0.5),"-",IFERROR('Tabel 4(Br) S'!D480/'Tabel 4F S'!D480*100,"-"))</f>
        <v>1.4283041227468347</v>
      </c>
      <c r="E480" s="57" t="str">
        <f>IF(OR('Tabel 4F S'!E480&lt;5,'Tabel 4(Br) S'!E480&lt;0.5),"-",IFERROR('Tabel 4(Br) S'!E480/'Tabel 4F S'!E480*100,"-"))</f>
        <v>-</v>
      </c>
      <c r="F480" s="57">
        <f>IF(OR('Tabel 4F S'!F480&lt;5,'Tabel 4(Br) S'!F480&lt;0.5),"-",IFERROR('Tabel 4(Br) S'!F480/'Tabel 4F S'!F480*100,"-"))</f>
        <v>1.5926203928535325</v>
      </c>
      <c r="G480" s="57">
        <f>IF(OR('Tabel 4F S'!G480&lt;5,'Tabel 4(Br) S'!G480&lt;0.5),"-",IFERROR('Tabel 4(Br) S'!G480/'Tabel 4F S'!G480*100,"-"))</f>
        <v>2.4527115526928411</v>
      </c>
      <c r="H480" s="82"/>
      <c r="I480" s="57">
        <f>IF(OR('Tabel 4F S'!I480&lt;5,'Tabel 4(Br) S'!I480&lt;0.5),"-",IFERROR('Tabel 4(Br) S'!I480/'Tabel 4F S'!I480*100,"-"))</f>
        <v>1.2885010032661295</v>
      </c>
    </row>
    <row r="481" spans="1:9" x14ac:dyDescent="0.25">
      <c r="A481" s="58" t="s">
        <v>47</v>
      </c>
      <c r="C481" s="59">
        <f>IF(OR('Tabel 4F S'!C481&lt;5,'Tabel 4(Br) S'!C481&lt;0.5),"-",IFERROR('Tabel 4(Br) S'!C481/'Tabel 4F S'!C481*100,"-"))</f>
        <v>16.663548098713072</v>
      </c>
      <c r="D481" s="59">
        <f>IF(OR('Tabel 4F S'!D481&lt;5,'Tabel 4(Br) S'!D481&lt;0.5),"-",IFERROR('Tabel 4(Br) S'!D481/'Tabel 4F S'!D481*100,"-"))</f>
        <v>1.0053890716069749</v>
      </c>
      <c r="E481" s="59" t="str">
        <f>IF(OR('Tabel 4F S'!E481&lt;5,'Tabel 4(Br) S'!E481&lt;0.5),"-",IFERROR('Tabel 4(Br) S'!E481/'Tabel 4F S'!E481*100,"-"))</f>
        <v>-</v>
      </c>
      <c r="F481" s="59" t="str">
        <f>IF(OR('Tabel 4F S'!F481&lt;5,'Tabel 4(Br) S'!F481&lt;0.5),"-",IFERROR('Tabel 4(Br) S'!F481/'Tabel 4F S'!F481*100,"-"))</f>
        <v>-</v>
      </c>
      <c r="G481" s="59" t="str">
        <f>IF(OR('Tabel 4F S'!G481&lt;5,'Tabel 4(Br) S'!G481&lt;0.5),"-",IFERROR('Tabel 4(Br) S'!G481/'Tabel 4F S'!G481*100,"-"))</f>
        <v>-</v>
      </c>
      <c r="H481" s="82"/>
      <c r="I481" s="59">
        <f>IF(OR('Tabel 4F S'!I481&lt;5,'Tabel 4(Br) S'!I481&lt;0.5),"-",IFERROR('Tabel 4(Br) S'!I481/'Tabel 4F S'!I481*100,"-"))</f>
        <v>1.6067748593399211</v>
      </c>
    </row>
    <row r="482" spans="1:9" x14ac:dyDescent="0.25">
      <c r="A482" s="54" t="s">
        <v>48</v>
      </c>
      <c r="C482" s="55" t="str">
        <f>IF(OR('Tabel 4F S'!C482&lt;5,'Tabel 4(Br) S'!C482&lt;0.5),"-",IFERROR('Tabel 4(Br) S'!C482/'Tabel 4F S'!C482*100,"-"))</f>
        <v>-</v>
      </c>
      <c r="D482" s="55">
        <f>IF(OR('Tabel 4F S'!D482&lt;5,'Tabel 4(Br) S'!D482&lt;0.5),"-",IFERROR('Tabel 4(Br) S'!D482/'Tabel 4F S'!D482*100,"-"))</f>
        <v>5.1407130687693483</v>
      </c>
      <c r="E482" s="55">
        <f>IF(OR('Tabel 4F S'!E482&lt;5,'Tabel 4(Br) S'!E482&lt;0.5),"-",IFERROR('Tabel 4(Br) S'!E482/'Tabel 4F S'!E482*100,"-"))</f>
        <v>7.4460396021441069</v>
      </c>
      <c r="F482" s="55">
        <f>IF(OR('Tabel 4F S'!F482&lt;5,'Tabel 4(Br) S'!F482&lt;0.5),"-",IFERROR('Tabel 4(Br) S'!F482/'Tabel 4F S'!F482*100,"-"))</f>
        <v>2.3805068712447244</v>
      </c>
      <c r="G482" s="55">
        <f>IF(OR('Tabel 4F S'!G482&lt;5,'Tabel 4(Br) S'!G482&lt;0.5),"-",IFERROR('Tabel 4(Br) S'!G482/'Tabel 4F S'!G482*100,"-"))</f>
        <v>9.9981288592278421</v>
      </c>
      <c r="H482" s="82"/>
      <c r="I482" s="55">
        <f>IF(OR('Tabel 4F S'!I482&lt;5,'Tabel 4(Br) S'!I482&lt;0.5),"-",IFERROR('Tabel 4(Br) S'!I482/'Tabel 4F S'!I482*100,"-"))</f>
        <v>4.8035186686717912</v>
      </c>
    </row>
    <row r="489" spans="1:9" ht="15.75" x14ac:dyDescent="0.25">
      <c r="A489" s="2" t="s">
        <v>67</v>
      </c>
      <c r="B489" s="74"/>
      <c r="C489" s="74"/>
      <c r="D489" s="74"/>
      <c r="E489" s="74"/>
      <c r="F489" s="74"/>
      <c r="G489" s="74"/>
      <c r="H489" s="74"/>
      <c r="I489" s="74"/>
    </row>
    <row r="490" spans="1:9" x14ac:dyDescent="0.25">
      <c r="A490" s="24"/>
      <c r="B490" s="74"/>
      <c r="C490" s="76"/>
      <c r="D490" s="76"/>
      <c r="E490" s="76"/>
      <c r="F490" s="76"/>
      <c r="G490" s="76"/>
      <c r="H490" s="74"/>
      <c r="I490" s="76"/>
    </row>
    <row r="491" spans="1:9" x14ac:dyDescent="0.25">
      <c r="A491" s="24"/>
      <c r="B491" s="74"/>
      <c r="C491" s="77" t="s">
        <v>81</v>
      </c>
      <c r="D491" s="77" t="s">
        <v>82</v>
      </c>
      <c r="E491" s="77" t="s">
        <v>83</v>
      </c>
      <c r="F491" s="77" t="s">
        <v>84</v>
      </c>
      <c r="G491" s="77" t="s">
        <v>85</v>
      </c>
      <c r="H491" s="74"/>
      <c r="I491" s="77" t="s">
        <v>1</v>
      </c>
    </row>
    <row r="492" spans="1:9" x14ac:dyDescent="0.25">
      <c r="A492" s="24"/>
      <c r="B492" s="74"/>
      <c r="C492" s="31"/>
      <c r="D492" s="31"/>
      <c r="E492" s="31"/>
      <c r="F492" s="31"/>
      <c r="G492" s="31"/>
      <c r="H492" s="74"/>
      <c r="I492" s="31"/>
    </row>
    <row r="493" spans="1:9" x14ac:dyDescent="0.25">
      <c r="A493" s="54" t="s">
        <v>7</v>
      </c>
      <c r="C493" s="55" t="str">
        <f>IF(OR('Tabel 4F S'!C493&lt;5,'Tabel 4(Br) S'!C493&lt;0.5),"-",IFERROR('Tabel 4(Br) S'!C493/'Tabel 4F S'!C493*100,"-"))</f>
        <v>-</v>
      </c>
      <c r="D493" s="55">
        <f>IF(OR('Tabel 4F S'!D493&lt;5,'Tabel 4(Br) S'!D493&lt;0.5),"-",IFERROR('Tabel 4(Br) S'!D493/'Tabel 4F S'!D493*100,"-"))</f>
        <v>2.9406261350670126</v>
      </c>
      <c r="E493" s="55" t="str">
        <f>IF(OR('Tabel 4F S'!E493&lt;5,'Tabel 4(Br) S'!E493&lt;0.5),"-",IFERROR('Tabel 4(Br) S'!E493/'Tabel 4F S'!E493*100,"-"))</f>
        <v>-</v>
      </c>
      <c r="F493" s="55" t="str">
        <f>IF(OR('Tabel 4F S'!F493&lt;5,'Tabel 4(Br) S'!F493&lt;0.5),"-",IFERROR('Tabel 4(Br) S'!F493/'Tabel 4F S'!F493*100,"-"))</f>
        <v>-</v>
      </c>
      <c r="G493" s="55" t="str">
        <f>IF(OR('Tabel 4F S'!G493&lt;5,'Tabel 4(Br) S'!G493&lt;0.5),"-",IFERROR('Tabel 4(Br) S'!G493/'Tabel 4F S'!G493*100,"-"))</f>
        <v>-</v>
      </c>
      <c r="H493" s="82"/>
      <c r="I493" s="55">
        <f>IF(OR('Tabel 4F S'!I493&lt;5,'Tabel 4(Br) S'!I493&lt;0.5),"-",IFERROR('Tabel 4(Br) S'!I493/'Tabel 4F S'!I493*100,"-"))</f>
        <v>0.94321970370073982</v>
      </c>
    </row>
    <row r="494" spans="1:9" x14ac:dyDescent="0.25">
      <c r="A494" s="56" t="s">
        <v>8</v>
      </c>
      <c r="C494" s="57">
        <f>IF(OR('Tabel 4F S'!C494&lt;5,'Tabel 4(Br) S'!C494&lt;0.5),"-",IFERROR('Tabel 4(Br) S'!C494/'Tabel 4F S'!C494*100,"-"))</f>
        <v>2.9903601599478851</v>
      </c>
      <c r="D494" s="57" t="str">
        <f>IF(OR('Tabel 4F S'!D494&lt;5,'Tabel 4(Br) S'!D494&lt;0.5),"-",IFERROR('Tabel 4(Br) S'!D494/'Tabel 4F S'!D494*100,"-"))</f>
        <v>-</v>
      </c>
      <c r="E494" s="57">
        <f>IF(OR('Tabel 4F S'!E494&lt;5,'Tabel 4(Br) S'!E494&lt;0.5),"-",IFERROR('Tabel 4(Br) S'!E494/'Tabel 4F S'!E494*100,"-"))</f>
        <v>2.1272614594101795</v>
      </c>
      <c r="F494" s="57">
        <f>IF(OR('Tabel 4F S'!F494&lt;5,'Tabel 4(Br) S'!F494&lt;0.5),"-",IFERROR('Tabel 4(Br) S'!F494/'Tabel 4F S'!F494*100,"-"))</f>
        <v>1.1343790931204389</v>
      </c>
      <c r="G494" s="57" t="str">
        <f>IF(OR('Tabel 4F S'!G494&lt;5,'Tabel 4(Br) S'!G494&lt;0.5),"-",IFERROR('Tabel 4(Br) S'!G494/'Tabel 4F S'!G494*100,"-"))</f>
        <v>-</v>
      </c>
      <c r="H494" s="82"/>
      <c r="I494" s="57">
        <f>IF(OR('Tabel 4F S'!I494&lt;5,'Tabel 4(Br) S'!I494&lt;0.5),"-",IFERROR('Tabel 4(Br) S'!I494/'Tabel 4F S'!I494*100,"-"))</f>
        <v>1.3457820168978405</v>
      </c>
    </row>
    <row r="495" spans="1:9" x14ac:dyDescent="0.25">
      <c r="A495" s="58" t="s">
        <v>58</v>
      </c>
      <c r="C495" s="59">
        <f>IF(OR('Tabel 4F S'!C495&lt;5,'Tabel 4(Br) S'!C495&lt;0.5),"-",IFERROR('Tabel 4(Br) S'!C495/'Tabel 4F S'!C495*100,"-"))</f>
        <v>16.663548098713072</v>
      </c>
      <c r="D495" s="59">
        <f>IF(OR('Tabel 4F S'!D495&lt;5,'Tabel 4(Br) S'!D495&lt;0.5),"-",IFERROR('Tabel 4(Br) S'!D495/'Tabel 4F S'!D495*100,"-"))</f>
        <v>3.2252028578154333</v>
      </c>
      <c r="E495" s="59" t="str">
        <f>IF(OR('Tabel 4F S'!E495&lt;5,'Tabel 4(Br) S'!E495&lt;0.5),"-",IFERROR('Tabel 4(Br) S'!E495/'Tabel 4F S'!E495*100,"-"))</f>
        <v>-</v>
      </c>
      <c r="F495" s="59" t="str">
        <f>IF(OR('Tabel 4F S'!F495&lt;5,'Tabel 4(Br) S'!F495&lt;0.5),"-",IFERROR('Tabel 4(Br) S'!F495/'Tabel 4F S'!F495*100,"-"))</f>
        <v>-</v>
      </c>
      <c r="G495" s="59" t="str">
        <f>IF(OR('Tabel 4F S'!G495&lt;5,'Tabel 4(Br) S'!G495&lt;0.5),"-",IFERROR('Tabel 4(Br) S'!G495/'Tabel 4F S'!G495*100,"-"))</f>
        <v>-</v>
      </c>
      <c r="H495" s="82"/>
      <c r="I495" s="59">
        <f>IF(OR('Tabel 4F S'!I495&lt;5,'Tabel 4(Br) S'!I495&lt;0.5),"-",IFERROR('Tabel 4(Br) S'!I495/'Tabel 4F S'!I495*100,"-"))</f>
        <v>5.6327486530861091</v>
      </c>
    </row>
    <row r="496" spans="1:9" x14ac:dyDescent="0.25">
      <c r="A496" s="54" t="s">
        <v>10</v>
      </c>
      <c r="C496" s="55">
        <f>IF(OR('Tabel 4F S'!C496&lt;5,'Tabel 4(Br) S'!C496&lt;0.5),"-",IFERROR('Tabel 4(Br) S'!C496/'Tabel 4F S'!C496*100,"-"))</f>
        <v>7.7756294309653002</v>
      </c>
      <c r="D496" s="55">
        <f>IF(OR('Tabel 4F S'!D496&lt;5,'Tabel 4(Br) S'!D496&lt;0.5),"-",IFERROR('Tabel 4(Br) S'!D496/'Tabel 4F S'!D496*100,"-"))</f>
        <v>7.9498534273061816</v>
      </c>
      <c r="E496" s="55">
        <f>IF(OR('Tabel 4F S'!E496&lt;5,'Tabel 4(Br) S'!E496&lt;0.5),"-",IFERROR('Tabel 4(Br) S'!E496/'Tabel 4F S'!E496*100,"-"))</f>
        <v>3.6955030250109147</v>
      </c>
      <c r="F496" s="55" t="str">
        <f>IF(OR('Tabel 4F S'!F496&lt;5,'Tabel 4(Br) S'!F496&lt;0.5),"-",IFERROR('Tabel 4(Br) S'!F496/'Tabel 4F S'!F496*100,"-"))</f>
        <v>-</v>
      </c>
      <c r="G496" s="55" t="str">
        <f>IF(OR('Tabel 4F S'!G496&lt;5,'Tabel 4(Br) S'!G496&lt;0.5),"-",IFERROR('Tabel 4(Br) S'!G496/'Tabel 4F S'!G496*100,"-"))</f>
        <v>-</v>
      </c>
      <c r="H496" s="82"/>
      <c r="I496" s="55">
        <f>IF(OR('Tabel 4F S'!I496&lt;5,'Tabel 4(Br) S'!I496&lt;0.5),"-",IFERROR('Tabel 4(Br) S'!I496/'Tabel 4F S'!I496*100,"-"))</f>
        <v>4.6716873193225021</v>
      </c>
    </row>
    <row r="497" spans="1:9" x14ac:dyDescent="0.25">
      <c r="A497" s="56" t="s">
        <v>11</v>
      </c>
      <c r="C497" s="57" t="str">
        <f>IF(OR('Tabel 4F S'!C497&lt;5,'Tabel 4(Br) S'!C497&lt;0.5),"-",IFERROR('Tabel 4(Br) S'!C497/'Tabel 4F S'!C497*100,"-"))</f>
        <v>-</v>
      </c>
      <c r="D497" s="57">
        <f>IF(OR('Tabel 4F S'!D497&lt;5,'Tabel 4(Br) S'!D497&lt;0.5),"-",IFERROR('Tabel 4(Br) S'!D497/'Tabel 4F S'!D497*100,"-"))</f>
        <v>6.248830537017402</v>
      </c>
      <c r="E497" s="57" t="str">
        <f>IF(OR('Tabel 4F S'!E497&lt;5,'Tabel 4(Br) S'!E497&lt;0.5),"-",IFERROR('Tabel 4(Br) S'!E497/'Tabel 4F S'!E497*100,"-"))</f>
        <v>-</v>
      </c>
      <c r="F497" s="57" t="str">
        <f>IF(OR('Tabel 4F S'!F497&lt;5,'Tabel 4(Br) S'!F497&lt;0.5),"-",IFERROR('Tabel 4(Br) S'!F497/'Tabel 4F S'!F497*100,"-"))</f>
        <v>-</v>
      </c>
      <c r="G497" s="57" t="str">
        <f>IF(OR('Tabel 4F S'!G497&lt;5,'Tabel 4(Br) S'!G497&lt;0.5),"-",IFERROR('Tabel 4(Br) S'!G497/'Tabel 4F S'!G497*100,"-"))</f>
        <v>-</v>
      </c>
      <c r="H497" s="82"/>
      <c r="I497" s="57">
        <f>IF(OR('Tabel 4F S'!I497&lt;5,'Tabel 4(Br) S'!I497&lt;0.5),"-",IFERROR('Tabel 4(Br) S'!I497/'Tabel 4F S'!I497*100,"-"))</f>
        <v>1.4490041824967888</v>
      </c>
    </row>
    <row r="498" spans="1:9" x14ac:dyDescent="0.25">
      <c r="A498" s="58" t="s">
        <v>12</v>
      </c>
      <c r="C498" s="59" t="str">
        <f>IF(OR('Tabel 4F S'!C498&lt;5,'Tabel 4(Br) S'!C498&lt;0.5),"-",IFERROR('Tabel 4(Br) S'!C498/'Tabel 4F S'!C498*100,"-"))</f>
        <v>-</v>
      </c>
      <c r="D498" s="59" t="str">
        <f>IF(OR('Tabel 4F S'!D498&lt;5,'Tabel 4(Br) S'!D498&lt;0.5),"-",IFERROR('Tabel 4(Br) S'!D498/'Tabel 4F S'!D498*100,"-"))</f>
        <v>-</v>
      </c>
      <c r="E498" s="59" t="str">
        <f>IF(OR('Tabel 4F S'!E498&lt;5,'Tabel 4(Br) S'!E498&lt;0.5),"-",IFERROR('Tabel 4(Br) S'!E498/'Tabel 4F S'!E498*100,"-"))</f>
        <v>-</v>
      </c>
      <c r="F498" s="59" t="str">
        <f>IF(OR('Tabel 4F S'!F498&lt;5,'Tabel 4(Br) S'!F498&lt;0.5),"-",IFERROR('Tabel 4(Br) S'!F498/'Tabel 4F S'!F498*100,"-"))</f>
        <v>-</v>
      </c>
      <c r="G498" s="59" t="str">
        <f>IF(OR('Tabel 4F S'!G498&lt;5,'Tabel 4(Br) S'!G498&lt;0.5),"-",IFERROR('Tabel 4(Br) S'!G498/'Tabel 4F S'!G498*100,"-"))</f>
        <v>-</v>
      </c>
      <c r="H498" s="82"/>
      <c r="I498" s="59" t="str">
        <f>IF(OR('Tabel 4F S'!I498&lt;5,'Tabel 4(Br) S'!I498&lt;0.5),"-",IFERROR('Tabel 4(Br) S'!I498/'Tabel 4F S'!I498*100,"-"))</f>
        <v>-</v>
      </c>
    </row>
    <row r="499" spans="1:9" x14ac:dyDescent="0.25">
      <c r="A499" s="54" t="s">
        <v>13</v>
      </c>
      <c r="C499" s="55" t="str">
        <f>IF(OR('Tabel 4F S'!C499&lt;5,'Tabel 4(Br) S'!C499&lt;0.5),"-",IFERROR('Tabel 4(Br) S'!C499/'Tabel 4F S'!C499*100,"-"))</f>
        <v>-</v>
      </c>
      <c r="D499" s="55" t="str">
        <f>IF(OR('Tabel 4F S'!D499&lt;5,'Tabel 4(Br) S'!D499&lt;0.5),"-",IFERROR('Tabel 4(Br) S'!D499/'Tabel 4F S'!D499*100,"-"))</f>
        <v>-</v>
      </c>
      <c r="E499" s="55" t="str">
        <f>IF(OR('Tabel 4F S'!E499&lt;5,'Tabel 4(Br) S'!E499&lt;0.5),"-",IFERROR('Tabel 4(Br) S'!E499/'Tabel 4F S'!E499*100,"-"))</f>
        <v>-</v>
      </c>
      <c r="F499" s="55" t="str">
        <f>IF(OR('Tabel 4F S'!F499&lt;5,'Tabel 4(Br) S'!F499&lt;0.5),"-",IFERROR('Tabel 4(Br) S'!F499/'Tabel 4F S'!F499*100,"-"))</f>
        <v>-</v>
      </c>
      <c r="G499" s="55" t="str">
        <f>IF(OR('Tabel 4F S'!G499&lt;5,'Tabel 4(Br) S'!G499&lt;0.5),"-",IFERROR('Tabel 4(Br) S'!G499/'Tabel 4F S'!G499*100,"-"))</f>
        <v>-</v>
      </c>
      <c r="H499" s="82"/>
      <c r="I499" s="55" t="str">
        <f>IF(OR('Tabel 4F S'!I499&lt;5,'Tabel 4(Br) S'!I499&lt;0.5),"-",IFERROR('Tabel 4(Br) S'!I499/'Tabel 4F S'!I499*100,"-"))</f>
        <v>-</v>
      </c>
    </row>
    <row r="500" spans="1:9" x14ac:dyDescent="0.25">
      <c r="A500" s="56" t="s">
        <v>14</v>
      </c>
      <c r="C500" s="57" t="str">
        <f>IF(OR('Tabel 4F S'!C500&lt;5,'Tabel 4(Br) S'!C500&lt;0.5),"-",IFERROR('Tabel 4(Br) S'!C500/'Tabel 4F S'!C500*100,"-"))</f>
        <v>-</v>
      </c>
      <c r="D500" s="57" t="str">
        <f>IF(OR('Tabel 4F S'!D500&lt;5,'Tabel 4(Br) S'!D500&lt;0.5),"-",IFERROR('Tabel 4(Br) S'!D500/'Tabel 4F S'!D500*100,"-"))</f>
        <v>-</v>
      </c>
      <c r="E500" s="57" t="str">
        <f>IF(OR('Tabel 4F S'!E500&lt;5,'Tabel 4(Br) S'!E500&lt;0.5),"-",IFERROR('Tabel 4(Br) S'!E500/'Tabel 4F S'!E500*100,"-"))</f>
        <v>-</v>
      </c>
      <c r="F500" s="57" t="str">
        <f>IF(OR('Tabel 4F S'!F500&lt;5,'Tabel 4(Br) S'!F500&lt;0.5),"-",IFERROR('Tabel 4(Br) S'!F500/'Tabel 4F S'!F500*100,"-"))</f>
        <v>-</v>
      </c>
      <c r="G500" s="57" t="str">
        <f>IF(OR('Tabel 4F S'!G500&lt;5,'Tabel 4(Br) S'!G500&lt;0.5),"-",IFERROR('Tabel 4(Br) S'!G500/'Tabel 4F S'!G500*100,"-"))</f>
        <v>-</v>
      </c>
      <c r="H500" s="82"/>
      <c r="I500" s="57">
        <f>IF(OR('Tabel 4F S'!I500&lt;5,'Tabel 4(Br) S'!I500&lt;0.5),"-",IFERROR('Tabel 4(Br) S'!I500/'Tabel 4F S'!I500*100,"-"))</f>
        <v>8.331774049356536</v>
      </c>
    </row>
    <row r="501" spans="1:9" x14ac:dyDescent="0.25">
      <c r="A501" s="58" t="s">
        <v>15</v>
      </c>
      <c r="C501" s="59" t="str">
        <f>IF(OR('Tabel 4F S'!C501&lt;5,'Tabel 4(Br) S'!C501&lt;0.5),"-",IFERROR('Tabel 4(Br) S'!C501/'Tabel 4F S'!C501*100,"-"))</f>
        <v>-</v>
      </c>
      <c r="D501" s="59">
        <f>IF(OR('Tabel 4F S'!D501&lt;5,'Tabel 4(Br) S'!D501&lt;0.5),"-",IFERROR('Tabel 4(Br) S'!D501/'Tabel 4F S'!D501*100,"-"))</f>
        <v>19.996257718455684</v>
      </c>
      <c r="E501" s="59">
        <f>IF(OR('Tabel 4F S'!E501&lt;5,'Tabel 4(Br) S'!E501&lt;0.5),"-",IFERROR('Tabel 4(Br) S'!E501/'Tabel 4F S'!E501*100,"-"))</f>
        <v>10.519969230129526</v>
      </c>
      <c r="F501" s="59" t="str">
        <f>IF(OR('Tabel 4F S'!F501&lt;5,'Tabel 4(Br) S'!F501&lt;0.5),"-",IFERROR('Tabel 4(Br) S'!F501/'Tabel 4F S'!F501*100,"-"))</f>
        <v>-</v>
      </c>
      <c r="G501" s="59" t="str">
        <f>IF(OR('Tabel 4F S'!G501&lt;5,'Tabel 4(Br) S'!G501&lt;0.5),"-",IFERROR('Tabel 4(Br) S'!G501/'Tabel 4F S'!G501*100,"-"))</f>
        <v>-</v>
      </c>
      <c r="H501" s="82"/>
      <c r="I501" s="59">
        <f>IF(OR('Tabel 4F S'!I501&lt;5,'Tabel 4(Br) S'!I501&lt;0.5),"-",IFERROR('Tabel 4(Br) S'!I501/'Tabel 4F S'!I501*100,"-"))</f>
        <v>7.2096670986460794</v>
      </c>
    </row>
    <row r="502" spans="1:9" x14ac:dyDescent="0.25">
      <c r="A502" s="54" t="s">
        <v>16</v>
      </c>
      <c r="C502" s="55" t="str">
        <f>IF(OR('Tabel 4F S'!C502&lt;5,'Tabel 4(Br) S'!C502&lt;0.5),"-",IFERROR('Tabel 4(Br) S'!C502/'Tabel 4F S'!C502*100,"-"))</f>
        <v>-</v>
      </c>
      <c r="D502" s="55" t="str">
        <f>IF(OR('Tabel 4F S'!D502&lt;5,'Tabel 4(Br) S'!D502&lt;0.5),"-",IFERROR('Tabel 4(Br) S'!D502/'Tabel 4F S'!D502*100,"-"))</f>
        <v>-</v>
      </c>
      <c r="E502" s="55" t="str">
        <f>IF(OR('Tabel 4F S'!E502&lt;5,'Tabel 4(Br) S'!E502&lt;0.5),"-",IFERROR('Tabel 4(Br) S'!E502/'Tabel 4F S'!E502*100,"-"))</f>
        <v>-</v>
      </c>
      <c r="F502" s="55" t="str">
        <f>IF(OR('Tabel 4F S'!F502&lt;5,'Tabel 4(Br) S'!F502&lt;0.5),"-",IFERROR('Tabel 4(Br) S'!F502/'Tabel 4F S'!F502*100,"-"))</f>
        <v>-</v>
      </c>
      <c r="G502" s="55" t="str">
        <f>IF(OR('Tabel 4F S'!G502&lt;5,'Tabel 4(Br) S'!G502&lt;0.5),"-",IFERROR('Tabel 4(Br) S'!G502/'Tabel 4F S'!G502*100,"-"))</f>
        <v>-</v>
      </c>
      <c r="H502" s="82"/>
      <c r="I502" s="55" t="str">
        <f>IF(OR('Tabel 4F S'!I502&lt;5,'Tabel 4(Br) S'!I502&lt;0.5),"-",IFERROR('Tabel 4(Br) S'!I502/'Tabel 4F S'!I502*100,"-"))</f>
        <v>-</v>
      </c>
    </row>
    <row r="503" spans="1:9" x14ac:dyDescent="0.25">
      <c r="A503" s="56" t="s">
        <v>17</v>
      </c>
      <c r="C503" s="57" t="str">
        <f>IF(OR('Tabel 4F S'!C503&lt;5,'Tabel 4(Br) S'!C503&lt;0.5),"-",IFERROR('Tabel 4(Br) S'!C503/'Tabel 4F S'!C503*100,"-"))</f>
        <v>-</v>
      </c>
      <c r="D503" s="57" t="str">
        <f>IF(OR('Tabel 4F S'!D503&lt;5,'Tabel 4(Br) S'!D503&lt;0.5),"-",IFERROR('Tabel 4(Br) S'!D503/'Tabel 4F S'!D503*100,"-"))</f>
        <v>-</v>
      </c>
      <c r="E503" s="57" t="str">
        <f>IF(OR('Tabel 4F S'!E503&lt;5,'Tabel 4(Br) S'!E503&lt;0.5),"-",IFERROR('Tabel 4(Br) S'!E503/'Tabel 4F S'!E503*100,"-"))</f>
        <v>-</v>
      </c>
      <c r="F503" s="57" t="str">
        <f>IF(OR('Tabel 4F S'!F503&lt;5,'Tabel 4(Br) S'!F503&lt;0.5),"-",IFERROR('Tabel 4(Br) S'!F503/'Tabel 4F S'!F503*100,"-"))</f>
        <v>-</v>
      </c>
      <c r="G503" s="57" t="str">
        <f>IF(OR('Tabel 4F S'!G503&lt;5,'Tabel 4(Br) S'!G503&lt;0.5),"-",IFERROR('Tabel 4(Br) S'!G503/'Tabel 4F S'!G503*100,"-"))</f>
        <v>-</v>
      </c>
      <c r="H503" s="82"/>
      <c r="I503" s="57" t="str">
        <f>IF(OR('Tabel 4F S'!I503&lt;5,'Tabel 4(Br) S'!I503&lt;0.5),"-",IFERROR('Tabel 4(Br) S'!I503/'Tabel 4F S'!I503*100,"-"))</f>
        <v>-</v>
      </c>
    </row>
    <row r="504" spans="1:9" x14ac:dyDescent="0.25">
      <c r="A504" s="58" t="s">
        <v>18</v>
      </c>
      <c r="C504" s="59" t="str">
        <f>IF(OR('Tabel 4F S'!C504&lt;5,'Tabel 4(Br) S'!C504&lt;0.5),"-",IFERROR('Tabel 4(Br) S'!C504/'Tabel 4F S'!C504*100,"-"))</f>
        <v>-</v>
      </c>
      <c r="D504" s="59" t="str">
        <f>IF(OR('Tabel 4F S'!D504&lt;5,'Tabel 4(Br) S'!D504&lt;0.5),"-",IFERROR('Tabel 4(Br) S'!D504/'Tabel 4F S'!D504*100,"-"))</f>
        <v>-</v>
      </c>
      <c r="E504" s="59" t="str">
        <f>IF(OR('Tabel 4F S'!E504&lt;5,'Tabel 4(Br) S'!E504&lt;0.5),"-",IFERROR('Tabel 4(Br) S'!E504/'Tabel 4F S'!E504*100,"-"))</f>
        <v>-</v>
      </c>
      <c r="F504" s="59" t="str">
        <f>IF(OR('Tabel 4F S'!F504&lt;5,'Tabel 4(Br) S'!F504&lt;0.5),"-",IFERROR('Tabel 4(Br) S'!F504/'Tabel 4F S'!F504*100,"-"))</f>
        <v>-</v>
      </c>
      <c r="G504" s="59" t="str">
        <f>IF(OR('Tabel 4F S'!G504&lt;5,'Tabel 4(Br) S'!G504&lt;0.5),"-",IFERROR('Tabel 4(Br) S'!G504/'Tabel 4F S'!G504*100,"-"))</f>
        <v>-</v>
      </c>
      <c r="H504" s="82"/>
      <c r="I504" s="59" t="str">
        <f>IF(OR('Tabel 4F S'!I504&lt;5,'Tabel 4(Br) S'!I504&lt;0.5),"-",IFERROR('Tabel 4(Br) S'!I504/'Tabel 4F S'!I504*100,"-"))</f>
        <v>-</v>
      </c>
    </row>
    <row r="505" spans="1:9" x14ac:dyDescent="0.25">
      <c r="A505" s="54" t="s">
        <v>19</v>
      </c>
      <c r="C505" s="55" t="str">
        <f>IF(OR('Tabel 4F S'!C505&lt;5,'Tabel 4(Br) S'!C505&lt;0.5),"-",IFERROR('Tabel 4(Br) S'!C505/'Tabel 4F S'!C505*100,"-"))</f>
        <v>-</v>
      </c>
      <c r="D505" s="55">
        <f>IF(OR('Tabel 4F S'!D505&lt;5,'Tabel 4(Br) S'!D505&lt;0.5),"-",IFERROR('Tabel 4(Br) S'!D505/'Tabel 4F S'!D505*100,"-"))</f>
        <v>16.663548098713072</v>
      </c>
      <c r="E505" s="55">
        <f>IF(OR('Tabel 4F S'!E505&lt;5,'Tabel 4(Br) S'!E505&lt;0.5),"-",IFERROR('Tabel 4(Br) S'!E505/'Tabel 4F S'!E505*100,"-"))</f>
        <v>8.6072475519241554</v>
      </c>
      <c r="F505" s="55" t="str">
        <f>IF(OR('Tabel 4F S'!F505&lt;5,'Tabel 4(Br) S'!F505&lt;0.5),"-",IFERROR('Tabel 4(Br) S'!F505/'Tabel 4F S'!F505*100,"-"))</f>
        <v>-</v>
      </c>
      <c r="G505" s="55" t="str">
        <f>IF(OR('Tabel 4F S'!G505&lt;5,'Tabel 4(Br) S'!G505&lt;0.5),"-",IFERROR('Tabel 4(Br) S'!G505/'Tabel 4F S'!G505*100,"-"))</f>
        <v>-</v>
      </c>
      <c r="H505" s="82"/>
      <c r="I505" s="55">
        <f>IF(OR('Tabel 4F S'!I505&lt;5,'Tabel 4(Br) S'!I505&lt;0.5),"-",IFERROR('Tabel 4(Br) S'!I505/'Tabel 4F S'!I505*100,"-"))</f>
        <v>4.7478295527669303</v>
      </c>
    </row>
    <row r="506" spans="1:9" x14ac:dyDescent="0.25">
      <c r="A506" s="56" t="s">
        <v>20</v>
      </c>
      <c r="C506" s="57" t="str">
        <f>IF(OR('Tabel 4F S'!C506&lt;5,'Tabel 4(Br) S'!C506&lt;0.5),"-",IFERROR('Tabel 4(Br) S'!C506/'Tabel 4F S'!C506*100,"-"))</f>
        <v>-</v>
      </c>
      <c r="D506" s="57" t="str">
        <f>IF(OR('Tabel 4F S'!D506&lt;5,'Tabel 4(Br) S'!D506&lt;0.5),"-",IFERROR('Tabel 4(Br) S'!D506/'Tabel 4F S'!D506*100,"-"))</f>
        <v>-</v>
      </c>
      <c r="E506" s="57" t="str">
        <f>IF(OR('Tabel 4F S'!E506&lt;5,'Tabel 4(Br) S'!E506&lt;0.5),"-",IFERROR('Tabel 4(Br) S'!E506/'Tabel 4F S'!E506*100,"-"))</f>
        <v>-</v>
      </c>
      <c r="F506" s="57" t="str">
        <f>IF(OR('Tabel 4F S'!F506&lt;5,'Tabel 4(Br) S'!F506&lt;0.5),"-",IFERROR('Tabel 4(Br) S'!F506/'Tabel 4F S'!F506*100,"-"))</f>
        <v>-</v>
      </c>
      <c r="G506" s="57" t="str">
        <f>IF(OR('Tabel 4F S'!G506&lt;5,'Tabel 4(Br) S'!G506&lt;0.5),"-",IFERROR('Tabel 4(Br) S'!G506/'Tabel 4F S'!G506*100,"-"))</f>
        <v>-</v>
      </c>
      <c r="H506" s="82"/>
      <c r="I506" s="57" t="str">
        <f>IF(OR('Tabel 4F S'!I506&lt;5,'Tabel 4(Br) S'!I506&lt;0.5),"-",IFERROR('Tabel 4(Br) S'!I506/'Tabel 4F S'!I506*100,"-"))</f>
        <v>-</v>
      </c>
    </row>
    <row r="507" spans="1:9" x14ac:dyDescent="0.25">
      <c r="A507" s="58" t="s">
        <v>21</v>
      </c>
      <c r="C507" s="59" t="str">
        <f>IF(OR('Tabel 4F S'!C507&lt;5,'Tabel 4(Br) S'!C507&lt;0.5),"-",IFERROR('Tabel 4(Br) S'!C507/'Tabel 4F S'!C507*100,"-"))</f>
        <v>-</v>
      </c>
      <c r="D507" s="59" t="str">
        <f>IF(OR('Tabel 4F S'!D507&lt;5,'Tabel 4(Br) S'!D507&lt;0.5),"-",IFERROR('Tabel 4(Br) S'!D507/'Tabel 4F S'!D507*100,"-"))</f>
        <v>-</v>
      </c>
      <c r="E507" s="59" t="str">
        <f>IF(OR('Tabel 4F S'!E507&lt;5,'Tabel 4(Br) S'!E507&lt;0.5),"-",IFERROR('Tabel 4(Br) S'!E507/'Tabel 4F S'!E507*100,"-"))</f>
        <v>-</v>
      </c>
      <c r="F507" s="59" t="str">
        <f>IF(OR('Tabel 4F S'!F507&lt;5,'Tabel 4(Br) S'!F507&lt;0.5),"-",IFERROR('Tabel 4(Br) S'!F507/'Tabel 4F S'!F507*100,"-"))</f>
        <v>-</v>
      </c>
      <c r="G507" s="59" t="str">
        <f>IF(OR('Tabel 4F S'!G507&lt;5,'Tabel 4(Br) S'!G507&lt;0.5),"-",IFERROR('Tabel 4(Br) S'!G507/'Tabel 4F S'!G507*100,"-"))</f>
        <v>-</v>
      </c>
      <c r="H507" s="82"/>
      <c r="I507" s="59" t="str">
        <f>IF(OR('Tabel 4F S'!I507&lt;5,'Tabel 4(Br) S'!I507&lt;0.5),"-",IFERROR('Tabel 4(Br) S'!I507/'Tabel 4F S'!I507*100,"-"))</f>
        <v>-</v>
      </c>
    </row>
    <row r="508" spans="1:9" x14ac:dyDescent="0.25">
      <c r="A508" s="54" t="s">
        <v>22</v>
      </c>
      <c r="C508" s="55" t="str">
        <f>IF(OR('Tabel 4F S'!C508&lt;5,'Tabel 4(Br) S'!C508&lt;0.5),"-",IFERROR('Tabel 4(Br) S'!C508/'Tabel 4F S'!C508*100,"-"))</f>
        <v>-</v>
      </c>
      <c r="D508" s="55" t="str">
        <f>IF(OR('Tabel 4F S'!D508&lt;5,'Tabel 4(Br) S'!D508&lt;0.5),"-",IFERROR('Tabel 4(Br) S'!D508/'Tabel 4F S'!D508*100,"-"))</f>
        <v>-</v>
      </c>
      <c r="E508" s="55" t="str">
        <f>IF(OR('Tabel 4F S'!E508&lt;5,'Tabel 4(Br) S'!E508&lt;0.5),"-",IFERROR('Tabel 4(Br) S'!E508/'Tabel 4F S'!E508*100,"-"))</f>
        <v>-</v>
      </c>
      <c r="F508" s="55" t="str">
        <f>IF(OR('Tabel 4F S'!F508&lt;5,'Tabel 4(Br) S'!F508&lt;0.5),"-",IFERROR('Tabel 4(Br) S'!F508/'Tabel 4F S'!F508*100,"-"))</f>
        <v>-</v>
      </c>
      <c r="G508" s="55" t="str">
        <f>IF(OR('Tabel 4F S'!G508&lt;5,'Tabel 4(Br) S'!G508&lt;0.5),"-",IFERROR('Tabel 4(Br) S'!G508/'Tabel 4F S'!G508*100,"-"))</f>
        <v>-</v>
      </c>
      <c r="H508" s="82"/>
      <c r="I508" s="55" t="str">
        <f>IF(OR('Tabel 4F S'!I508&lt;5,'Tabel 4(Br) S'!I508&lt;0.5),"-",IFERROR('Tabel 4(Br) S'!I508/'Tabel 4F S'!I508*100,"-"))</f>
        <v>-</v>
      </c>
    </row>
    <row r="509" spans="1:9" x14ac:dyDescent="0.25">
      <c r="A509" s="56" t="s">
        <v>23</v>
      </c>
      <c r="C509" s="57" t="str">
        <f>IF(OR('Tabel 4F S'!C509&lt;5,'Tabel 4(Br) S'!C509&lt;0.5),"-",IFERROR('Tabel 4(Br) S'!C509/'Tabel 4F S'!C509*100,"-"))</f>
        <v>-</v>
      </c>
      <c r="D509" s="57" t="str">
        <f>IF(OR('Tabel 4F S'!D509&lt;5,'Tabel 4(Br) S'!D509&lt;0.5),"-",IFERROR('Tabel 4(Br) S'!D509/'Tabel 4F S'!D509*100,"-"))</f>
        <v>-</v>
      </c>
      <c r="E509" s="57">
        <f>IF(OR('Tabel 4F S'!E509&lt;5,'Tabel 4(Br) S'!E509&lt;0.5),"-",IFERROR('Tabel 4(Br) S'!E509/'Tabel 4F S'!E509*100,"-"))</f>
        <v>14.283041227468345</v>
      </c>
      <c r="F509" s="57" t="str">
        <f>IF(OR('Tabel 4F S'!F509&lt;5,'Tabel 4(Br) S'!F509&lt;0.5),"-",IFERROR('Tabel 4(Br) S'!F509/'Tabel 4F S'!F509*100,"-"))</f>
        <v>-</v>
      </c>
      <c r="G509" s="57" t="str">
        <f>IF(OR('Tabel 4F S'!G509&lt;5,'Tabel 4(Br) S'!G509&lt;0.5),"-",IFERROR('Tabel 4(Br) S'!G509/'Tabel 4F S'!G509*100,"-"))</f>
        <v>-</v>
      </c>
      <c r="H509" s="82"/>
      <c r="I509" s="57">
        <f>IF(OR('Tabel 4F S'!I509&lt;5,'Tabel 4(Br) S'!I509&lt;0.5),"-",IFERROR('Tabel 4(Br) S'!I509/'Tabel 4F S'!I509*100,"-"))</f>
        <v>3.5707603068670863</v>
      </c>
    </row>
    <row r="510" spans="1:9" x14ac:dyDescent="0.25">
      <c r="A510" s="58" t="s">
        <v>24</v>
      </c>
      <c r="C510" s="59" t="str">
        <f>IF(OR('Tabel 4F S'!C510&lt;5,'Tabel 4(Br) S'!C510&lt;0.5),"-",IFERROR('Tabel 4(Br) S'!C510/'Tabel 4F S'!C510*100,"-"))</f>
        <v>-</v>
      </c>
      <c r="D510" s="59" t="str">
        <f>IF(OR('Tabel 4F S'!D510&lt;5,'Tabel 4(Br) S'!D510&lt;0.5),"-",IFERROR('Tabel 4(Br) S'!D510/'Tabel 4F S'!D510*100,"-"))</f>
        <v>-</v>
      </c>
      <c r="E510" s="59" t="str">
        <f>IF(OR('Tabel 4F S'!E510&lt;5,'Tabel 4(Br) S'!E510&lt;0.5),"-",IFERROR('Tabel 4(Br) S'!E510/'Tabel 4F S'!E510*100,"-"))</f>
        <v>-</v>
      </c>
      <c r="F510" s="59" t="str">
        <f>IF(OR('Tabel 4F S'!F510&lt;5,'Tabel 4(Br) S'!F510&lt;0.5),"-",IFERROR('Tabel 4(Br) S'!F510/'Tabel 4F S'!F510*100,"-"))</f>
        <v>-</v>
      </c>
      <c r="G510" s="59" t="str">
        <f>IF(OR('Tabel 4F S'!G510&lt;5,'Tabel 4(Br) S'!G510&lt;0.5),"-",IFERROR('Tabel 4(Br) S'!G510/'Tabel 4F S'!G510*100,"-"))</f>
        <v>-</v>
      </c>
      <c r="H510" s="82"/>
      <c r="I510" s="59">
        <f>IF(OR('Tabel 4F S'!I510&lt;5,'Tabel 4(Br) S'!I510&lt;0.5),"-",IFERROR('Tabel 4(Br) S'!I510/'Tabel 4F S'!I510*100,"-"))</f>
        <v>2.4350818104326493</v>
      </c>
    </row>
    <row r="511" spans="1:9" x14ac:dyDescent="0.25">
      <c r="A511" s="54" t="s">
        <v>25</v>
      </c>
      <c r="C511" s="55" t="str">
        <f>IF(OR('Tabel 4F S'!C511&lt;5,'Tabel 4(Br) S'!C511&lt;0.5),"-",IFERROR('Tabel 4(Br) S'!C511/'Tabel 4F S'!C511*100,"-"))</f>
        <v>-</v>
      </c>
      <c r="D511" s="55" t="str">
        <f>IF(OR('Tabel 4F S'!D511&lt;5,'Tabel 4(Br) S'!D511&lt;0.5),"-",IFERROR('Tabel 4(Br) S'!D511/'Tabel 4F S'!D511*100,"-"))</f>
        <v>-</v>
      </c>
      <c r="E511" s="55" t="str">
        <f>IF(OR('Tabel 4F S'!E511&lt;5,'Tabel 4(Br) S'!E511&lt;0.5),"-",IFERROR('Tabel 4(Br) S'!E511/'Tabel 4F S'!E511*100,"-"))</f>
        <v>-</v>
      </c>
      <c r="F511" s="55" t="str">
        <f>IF(OR('Tabel 4F S'!F511&lt;5,'Tabel 4(Br) S'!F511&lt;0.5),"-",IFERROR('Tabel 4(Br) S'!F511/'Tabel 4F S'!F511*100,"-"))</f>
        <v>-</v>
      </c>
      <c r="G511" s="55" t="str">
        <f>IF(OR('Tabel 4F S'!G511&lt;5,'Tabel 4(Br) S'!G511&lt;0.5),"-",IFERROR('Tabel 4(Br) S'!G511/'Tabel 4F S'!G511*100,"-"))</f>
        <v>-</v>
      </c>
      <c r="H511" s="82"/>
      <c r="I511" s="55" t="str">
        <f>IF(OR('Tabel 4F S'!I511&lt;5,'Tabel 4(Br) S'!I511&lt;0.5),"-",IFERROR('Tabel 4(Br) S'!I511/'Tabel 4F S'!I511*100,"-"))</f>
        <v>-</v>
      </c>
    </row>
    <row r="512" spans="1:9" x14ac:dyDescent="0.25">
      <c r="A512" s="56" t="s">
        <v>26</v>
      </c>
      <c r="C512" s="57" t="str">
        <f>IF(OR('Tabel 4F S'!C512&lt;5,'Tabel 4(Br) S'!C512&lt;0.5),"-",IFERROR('Tabel 4(Br) S'!C512/'Tabel 4F S'!C512*100,"-"))</f>
        <v>-</v>
      </c>
      <c r="D512" s="57" t="str">
        <f>IF(OR('Tabel 4F S'!D512&lt;5,'Tabel 4(Br) S'!D512&lt;0.5),"-",IFERROR('Tabel 4(Br) S'!D512/'Tabel 4F S'!D512*100,"-"))</f>
        <v>-</v>
      </c>
      <c r="E512" s="57" t="str">
        <f>IF(OR('Tabel 4F S'!E512&lt;5,'Tabel 4(Br) S'!E512&lt;0.5),"-",IFERROR('Tabel 4(Br) S'!E512/'Tabel 4F S'!E512*100,"-"))</f>
        <v>-</v>
      </c>
      <c r="F512" s="57" t="str">
        <f>IF(OR('Tabel 4F S'!F512&lt;5,'Tabel 4(Br) S'!F512&lt;0.5),"-",IFERROR('Tabel 4(Br) S'!F512/'Tabel 4F S'!F512*100,"-"))</f>
        <v>-</v>
      </c>
      <c r="G512" s="57" t="str">
        <f>IF(OR('Tabel 4F S'!G512&lt;5,'Tabel 4(Br) S'!G512&lt;0.5),"-",IFERROR('Tabel 4(Br) S'!G512/'Tabel 4F S'!G512*100,"-"))</f>
        <v>-</v>
      </c>
      <c r="H512" s="82"/>
      <c r="I512" s="57">
        <f>IF(OR('Tabel 4F S'!I512&lt;5,'Tabel 4(Br) S'!I512&lt;0.5),"-",IFERROR('Tabel 4(Br) S'!I512/'Tabel 4F S'!I512*100,"-"))</f>
        <v>6.9912623396063802</v>
      </c>
    </row>
    <row r="513" spans="1:9" x14ac:dyDescent="0.25">
      <c r="A513" s="58" t="s">
        <v>27</v>
      </c>
      <c r="C513" s="59" t="str">
        <f>IF(OR('Tabel 4F S'!C513&lt;5,'Tabel 4(Br) S'!C513&lt;0.5),"-",IFERROR('Tabel 4(Br) S'!C513/'Tabel 4F S'!C513*100,"-"))</f>
        <v>-</v>
      </c>
      <c r="D513" s="59" t="str">
        <f>IF(OR('Tabel 4F S'!D513&lt;5,'Tabel 4(Br) S'!D513&lt;0.5),"-",IFERROR('Tabel 4(Br) S'!D513/'Tabel 4F S'!D513*100,"-"))</f>
        <v>-</v>
      </c>
      <c r="E513" s="59" t="str">
        <f>IF(OR('Tabel 4F S'!E513&lt;5,'Tabel 4(Br) S'!E513&lt;0.5),"-",IFERROR('Tabel 4(Br) S'!E513/'Tabel 4F S'!E513*100,"-"))</f>
        <v>-</v>
      </c>
      <c r="F513" s="59" t="str">
        <f>IF(OR('Tabel 4F S'!F513&lt;5,'Tabel 4(Br) S'!F513&lt;0.5),"-",IFERROR('Tabel 4(Br) S'!F513/'Tabel 4F S'!F513*100,"-"))</f>
        <v>-</v>
      </c>
      <c r="G513" s="59" t="str">
        <f>IF(OR('Tabel 4F S'!G513&lt;5,'Tabel 4(Br) S'!G513&lt;0.5),"-",IFERROR('Tabel 4(Br) S'!G513/'Tabel 4F S'!G513*100,"-"))</f>
        <v>-</v>
      </c>
      <c r="H513" s="82"/>
      <c r="I513" s="59" t="str">
        <f>IF(OR('Tabel 4F S'!I513&lt;5,'Tabel 4(Br) S'!I513&lt;0.5),"-",IFERROR('Tabel 4(Br) S'!I513/'Tabel 4F S'!I513*100,"-"))</f>
        <v>-</v>
      </c>
    </row>
    <row r="514" spans="1:9" x14ac:dyDescent="0.25">
      <c r="A514" s="54" t="s">
        <v>28</v>
      </c>
      <c r="C514" s="55" t="str">
        <f>IF(OR('Tabel 4F S'!C514&lt;5,'Tabel 4(Br) S'!C514&lt;0.5),"-",IFERROR('Tabel 4(Br) S'!C514/'Tabel 4F S'!C514*100,"-"))</f>
        <v>-</v>
      </c>
      <c r="D514" s="55" t="str">
        <f>IF(OR('Tabel 4F S'!D514&lt;5,'Tabel 4(Br) S'!D514&lt;0.5),"-",IFERROR('Tabel 4(Br) S'!D514/'Tabel 4F S'!D514*100,"-"))</f>
        <v>-</v>
      </c>
      <c r="E514" s="55" t="str">
        <f>IF(OR('Tabel 4F S'!E514&lt;5,'Tabel 4(Br) S'!E514&lt;0.5),"-",IFERROR('Tabel 4(Br) S'!E514/'Tabel 4F S'!E514*100,"-"))</f>
        <v>-</v>
      </c>
      <c r="F514" s="55" t="str">
        <f>IF(OR('Tabel 4F S'!F514&lt;5,'Tabel 4(Br) S'!F514&lt;0.5),"-",IFERROR('Tabel 4(Br) S'!F514/'Tabel 4F S'!F514*100,"-"))</f>
        <v>-</v>
      </c>
      <c r="G514" s="55" t="str">
        <f>IF(OR('Tabel 4F S'!G514&lt;5,'Tabel 4(Br) S'!G514&lt;0.5),"-",IFERROR('Tabel 4(Br) S'!G514/'Tabel 4F S'!G514*100,"-"))</f>
        <v>-</v>
      </c>
      <c r="H514" s="82"/>
      <c r="I514" s="55" t="str">
        <f>IF(OR('Tabel 4F S'!I514&lt;5,'Tabel 4(Br) S'!I514&lt;0.5),"-",IFERROR('Tabel 4(Br) S'!I514/'Tabel 4F S'!I514*100,"-"))</f>
        <v>-</v>
      </c>
    </row>
    <row r="515" spans="1:9" x14ac:dyDescent="0.25">
      <c r="A515" s="56" t="s">
        <v>29</v>
      </c>
      <c r="C515" s="57" t="str">
        <f>IF(OR('Tabel 4F S'!C515&lt;5,'Tabel 4(Br) S'!C515&lt;0.5),"-",IFERROR('Tabel 4(Br) S'!C515/'Tabel 4F S'!C515*100,"-"))</f>
        <v>-</v>
      </c>
      <c r="D515" s="57" t="str">
        <f>IF(OR('Tabel 4F S'!D515&lt;5,'Tabel 4(Br) S'!D515&lt;0.5),"-",IFERROR('Tabel 4(Br) S'!D515/'Tabel 4F S'!D515*100,"-"))</f>
        <v>-</v>
      </c>
      <c r="E515" s="57" t="str">
        <f>IF(OR('Tabel 4F S'!E515&lt;5,'Tabel 4(Br) S'!E515&lt;0.5),"-",IFERROR('Tabel 4(Br) S'!E515/'Tabel 4F S'!E515*100,"-"))</f>
        <v>-</v>
      </c>
      <c r="F515" s="57" t="str">
        <f>IF(OR('Tabel 4F S'!F515&lt;5,'Tabel 4(Br) S'!F515&lt;0.5),"-",IFERROR('Tabel 4(Br) S'!F515/'Tabel 4F S'!F515*100,"-"))</f>
        <v>-</v>
      </c>
      <c r="G515" s="57" t="str">
        <f>IF(OR('Tabel 4F S'!G515&lt;5,'Tabel 4(Br) S'!G515&lt;0.5),"-",IFERROR('Tabel 4(Br) S'!G515/'Tabel 4F S'!G515*100,"-"))</f>
        <v>-</v>
      </c>
      <c r="H515" s="82"/>
      <c r="I515" s="57" t="str">
        <f>IF(OR('Tabel 4F S'!I515&lt;5,'Tabel 4(Br) S'!I515&lt;0.5),"-",IFERROR('Tabel 4(Br) S'!I515/'Tabel 4F S'!I515*100,"-"))</f>
        <v>-</v>
      </c>
    </row>
    <row r="516" spans="1:9" x14ac:dyDescent="0.25">
      <c r="A516" s="58" t="s">
        <v>30</v>
      </c>
      <c r="C516" s="59" t="str">
        <f>IF(OR('Tabel 4F S'!C516&lt;5,'Tabel 4(Br) S'!C516&lt;0.5),"-",IFERROR('Tabel 4(Br) S'!C516/'Tabel 4F S'!C516*100,"-"))</f>
        <v>-</v>
      </c>
      <c r="D516" s="59" t="str">
        <f>IF(OR('Tabel 4F S'!D516&lt;5,'Tabel 4(Br) S'!D516&lt;0.5),"-",IFERROR('Tabel 4(Br) S'!D516/'Tabel 4F S'!D516*100,"-"))</f>
        <v>-</v>
      </c>
      <c r="E516" s="59" t="str">
        <f>IF(OR('Tabel 4F S'!E516&lt;5,'Tabel 4(Br) S'!E516&lt;0.5),"-",IFERROR('Tabel 4(Br) S'!E516/'Tabel 4F S'!E516*100,"-"))</f>
        <v>-</v>
      </c>
      <c r="F516" s="59" t="str">
        <f>IF(OR('Tabel 4F S'!F516&lt;5,'Tabel 4(Br) S'!F516&lt;0.5),"-",IFERROR('Tabel 4(Br) S'!F516/'Tabel 4F S'!F516*100,"-"))</f>
        <v>-</v>
      </c>
      <c r="G516" s="59" t="str">
        <f>IF(OR('Tabel 4F S'!G516&lt;5,'Tabel 4(Br) S'!G516&lt;0.5),"-",IFERROR('Tabel 4(Br) S'!G516/'Tabel 4F S'!G516*100,"-"))</f>
        <v>-</v>
      </c>
      <c r="H516" s="82"/>
      <c r="I516" s="59" t="str">
        <f>IF(OR('Tabel 4F S'!I516&lt;5,'Tabel 4(Br) S'!I516&lt;0.5),"-",IFERROR('Tabel 4(Br) S'!I516/'Tabel 4F S'!I516*100,"-"))</f>
        <v>-</v>
      </c>
    </row>
    <row r="517" spans="1:9" x14ac:dyDescent="0.25">
      <c r="A517" s="54" t="s">
        <v>31</v>
      </c>
      <c r="C517" s="55" t="str">
        <f>IF(OR('Tabel 4F S'!C517&lt;5,'Tabel 4(Br) S'!C517&lt;0.5),"-",IFERROR('Tabel 4(Br) S'!C517/'Tabel 4F S'!C517*100,"-"))</f>
        <v>-</v>
      </c>
      <c r="D517" s="55" t="str">
        <f>IF(OR('Tabel 4F S'!D517&lt;5,'Tabel 4(Br) S'!D517&lt;0.5),"-",IFERROR('Tabel 4(Br) S'!D517/'Tabel 4F S'!D517*100,"-"))</f>
        <v>-</v>
      </c>
      <c r="E517" s="55" t="str">
        <f>IF(OR('Tabel 4F S'!E517&lt;5,'Tabel 4(Br) S'!E517&lt;0.5),"-",IFERROR('Tabel 4(Br) S'!E517/'Tabel 4F S'!E517*100,"-"))</f>
        <v>-</v>
      </c>
      <c r="F517" s="55" t="str">
        <f>IF(OR('Tabel 4F S'!F517&lt;5,'Tabel 4(Br) S'!F517&lt;0.5),"-",IFERROR('Tabel 4(Br) S'!F517/'Tabel 4F S'!F517*100,"-"))</f>
        <v>-</v>
      </c>
      <c r="G517" s="55" t="str">
        <f>IF(OR('Tabel 4F S'!G517&lt;5,'Tabel 4(Br) S'!G517&lt;0.5),"-",IFERROR('Tabel 4(Br) S'!G517/'Tabel 4F S'!G517*100,"-"))</f>
        <v>-</v>
      </c>
      <c r="H517" s="82"/>
      <c r="I517" s="55">
        <f>IF(OR('Tabel 4F S'!I517&lt;5,'Tabel 4(Br) S'!I517&lt;0.5),"-",IFERROR('Tabel 4(Br) S'!I517/'Tabel 4F S'!I517*100,"-"))</f>
        <v>7.0886405484340704</v>
      </c>
    </row>
    <row r="518" spans="1:9" x14ac:dyDescent="0.25">
      <c r="A518" s="56" t="s">
        <v>32</v>
      </c>
      <c r="C518" s="57">
        <f>IF(OR('Tabel 4F S'!C518&lt;5,'Tabel 4(Br) S'!C518&lt;0.5),"-",IFERROR('Tabel 4(Br) S'!C518/'Tabel 4F S'!C518*100,"-"))</f>
        <v>14.283041227468345</v>
      </c>
      <c r="D518" s="57" t="str">
        <f>IF(OR('Tabel 4F S'!D518&lt;5,'Tabel 4(Br) S'!D518&lt;0.5),"-",IFERROR('Tabel 4(Br) S'!D518/'Tabel 4F S'!D518*100,"-"))</f>
        <v>-</v>
      </c>
      <c r="E518" s="57" t="str">
        <f>IF(OR('Tabel 4F S'!E518&lt;5,'Tabel 4(Br) S'!E518&lt;0.5),"-",IFERROR('Tabel 4(Br) S'!E518/'Tabel 4F S'!E518*100,"-"))</f>
        <v>-</v>
      </c>
      <c r="F518" s="57" t="str">
        <f>IF(OR('Tabel 4F S'!F518&lt;5,'Tabel 4(Br) S'!F518&lt;0.5),"-",IFERROR('Tabel 4(Br) S'!F518/'Tabel 4F S'!F518*100,"-"))</f>
        <v>-</v>
      </c>
      <c r="G518" s="57" t="str">
        <f>IF(OR('Tabel 4F S'!G518&lt;5,'Tabel 4(Br) S'!G518&lt;0.5),"-",IFERROR('Tabel 4(Br) S'!G518/'Tabel 4F S'!G518*100,"-"))</f>
        <v>-</v>
      </c>
      <c r="H518" s="82"/>
      <c r="I518" s="57">
        <f>IF(OR('Tabel 4F S'!I518&lt;5,'Tabel 4(Br) S'!I518&lt;0.5),"-",IFERROR('Tabel 4(Br) S'!I518/'Tabel 4F S'!I518*100,"-"))</f>
        <v>1.8178416107686988</v>
      </c>
    </row>
    <row r="519" spans="1:9" x14ac:dyDescent="0.25">
      <c r="A519" s="58" t="s">
        <v>33</v>
      </c>
      <c r="C519" s="59" t="str">
        <f>IF(OR('Tabel 4F S'!C519&lt;5,'Tabel 4(Br) S'!C519&lt;0.5),"-",IFERROR('Tabel 4(Br) S'!C519/'Tabel 4F S'!C519*100,"-"))</f>
        <v>-</v>
      </c>
      <c r="D519" s="59" t="str">
        <f>IF(OR('Tabel 4F S'!D519&lt;5,'Tabel 4(Br) S'!D519&lt;0.5),"-",IFERROR('Tabel 4(Br) S'!D519/'Tabel 4F S'!D519*100,"-"))</f>
        <v>-</v>
      </c>
      <c r="E519" s="59" t="str">
        <f>IF(OR('Tabel 4F S'!E519&lt;5,'Tabel 4(Br) S'!E519&lt;0.5),"-",IFERROR('Tabel 4(Br) S'!E519/'Tabel 4F S'!E519*100,"-"))</f>
        <v>-</v>
      </c>
      <c r="F519" s="59" t="str">
        <f>IF(OR('Tabel 4F S'!F519&lt;5,'Tabel 4(Br) S'!F519&lt;0.5),"-",IFERROR('Tabel 4(Br) S'!F519/'Tabel 4F S'!F519*100,"-"))</f>
        <v>-</v>
      </c>
      <c r="G519" s="59" t="str">
        <f>IF(OR('Tabel 4F S'!G519&lt;5,'Tabel 4(Br) S'!G519&lt;0.5),"-",IFERROR('Tabel 4(Br) S'!G519/'Tabel 4F S'!G519*100,"-"))</f>
        <v>-</v>
      </c>
      <c r="H519" s="82"/>
      <c r="I519" s="59">
        <f>IF(OR('Tabel 4F S'!I519&lt;5,'Tabel 4(Br) S'!I519&lt;0.5),"-",IFERROR('Tabel 4(Br) S'!I519/'Tabel 4F S'!I519*100,"-"))</f>
        <v>3.4476306411130491</v>
      </c>
    </row>
    <row r="520" spans="1:9" x14ac:dyDescent="0.25">
      <c r="A520" s="54" t="s">
        <v>34</v>
      </c>
      <c r="C520" s="55">
        <f>IF(OR('Tabel 4F S'!C520&lt;5,'Tabel 4(Br) S'!C520&lt;0.5),"-",IFERROR('Tabel 4(Br) S'!C520/'Tabel 4F S'!C520*100,"-"))</f>
        <v>13.330838478970458</v>
      </c>
      <c r="D520" s="55">
        <f>IF(OR('Tabel 4F S'!D520&lt;5,'Tabel 4(Br) S'!D520&lt;0.5),"-",IFERROR('Tabel 4(Br) S'!D520/'Tabel 4F S'!D520*100,"-"))</f>
        <v>5.7418339380909229</v>
      </c>
      <c r="E520" s="55" t="str">
        <f>IF(OR('Tabel 4F S'!E520&lt;5,'Tabel 4(Br) S'!E520&lt;0.5),"-",IFERROR('Tabel 4(Br) S'!E520/'Tabel 4F S'!E520*100,"-"))</f>
        <v>-</v>
      </c>
      <c r="F520" s="55" t="str">
        <f>IF(OR('Tabel 4F S'!F520&lt;5,'Tabel 4(Br) S'!F520&lt;0.5),"-",IFERROR('Tabel 4(Br) S'!F520/'Tabel 4F S'!F520*100,"-"))</f>
        <v>-</v>
      </c>
      <c r="G520" s="55" t="str">
        <f>IF(OR('Tabel 4F S'!G520&lt;5,'Tabel 4(Br) S'!G520&lt;0.5),"-",IFERROR('Tabel 4(Br) S'!G520/'Tabel 4F S'!G520*100,"-"))</f>
        <v>-</v>
      </c>
      <c r="H520" s="82"/>
      <c r="I520" s="55">
        <f>IF(OR('Tabel 4F S'!I520&lt;5,'Tabel 4(Br) S'!I520&lt;0.5),"-",IFERROR('Tabel 4(Br) S'!I520/'Tabel 4F S'!I520*100,"-"))</f>
        <v>4.5951736172052113</v>
      </c>
    </row>
    <row r="521" spans="1:9" x14ac:dyDescent="0.25">
      <c r="A521" s="56" t="s">
        <v>35</v>
      </c>
      <c r="C521" s="57">
        <f>IF(OR('Tabel 4F S'!C521&lt;5,'Tabel 4(Br) S'!C521&lt;0.5),"-",IFERROR('Tabel 4(Br) S'!C521/'Tabel 4F S'!C521*100,"-"))</f>
        <v>13.842976638460952</v>
      </c>
      <c r="D521" s="57">
        <f>IF(OR('Tabel 4F S'!D521&lt;5,'Tabel 4(Br) S'!D521&lt;0.5),"-",IFERROR('Tabel 4(Br) S'!D521/'Tabel 4F S'!D521*100,"-"))</f>
        <v>5.1445617551730587</v>
      </c>
      <c r="E521" s="57" t="str">
        <f>IF(OR('Tabel 4F S'!E521&lt;5,'Tabel 4(Br) S'!E521&lt;0.5),"-",IFERROR('Tabel 4(Br) S'!E521/'Tabel 4F S'!E521*100,"-"))</f>
        <v>-</v>
      </c>
      <c r="F521" s="57" t="str">
        <f>IF(OR('Tabel 4F S'!F521&lt;5,'Tabel 4(Br) S'!F521&lt;0.5),"-",IFERROR('Tabel 4(Br) S'!F521/'Tabel 4F S'!F521*100,"-"))</f>
        <v>-</v>
      </c>
      <c r="G521" s="57" t="str">
        <f>IF(OR('Tabel 4F S'!G521&lt;5,'Tabel 4(Br) S'!G521&lt;0.5),"-",IFERROR('Tabel 4(Br) S'!G521/'Tabel 4F S'!G521*100,"-"))</f>
        <v>-</v>
      </c>
      <c r="H521" s="82"/>
      <c r="I521" s="57">
        <f>IF(OR('Tabel 4F S'!I521&lt;5,'Tabel 4(Br) S'!I521&lt;0.5),"-",IFERROR('Tabel 4(Br) S'!I521/'Tabel 4F S'!I521*100,"-"))</f>
        <v>4.6673399035836898</v>
      </c>
    </row>
    <row r="522" spans="1:9" x14ac:dyDescent="0.25">
      <c r="A522" s="58" t="s">
        <v>36</v>
      </c>
      <c r="C522" s="59" t="str">
        <f>IF(OR('Tabel 4F S'!C522&lt;5,'Tabel 4(Br) S'!C522&lt;0.5),"-",IFERROR('Tabel 4(Br) S'!C522/'Tabel 4F S'!C522*100,"-"))</f>
        <v>-</v>
      </c>
      <c r="D522" s="59" t="str">
        <f>IF(OR('Tabel 4F S'!D522&lt;5,'Tabel 4(Br) S'!D522&lt;0.5),"-",IFERROR('Tabel 4(Br) S'!D522/'Tabel 4F S'!D522*100,"-"))</f>
        <v>-</v>
      </c>
      <c r="E522" s="59" t="str">
        <f>IF(OR('Tabel 4F S'!E522&lt;5,'Tabel 4(Br) S'!E522&lt;0.5),"-",IFERROR('Tabel 4(Br) S'!E522/'Tabel 4F S'!E522*100,"-"))</f>
        <v>-</v>
      </c>
      <c r="F522" s="59" t="str">
        <f>IF(OR('Tabel 4F S'!F522&lt;5,'Tabel 4(Br) S'!F522&lt;0.5),"-",IFERROR('Tabel 4(Br) S'!F522/'Tabel 4F S'!F522*100,"-"))</f>
        <v>-</v>
      </c>
      <c r="G522" s="59" t="str">
        <f>IF(OR('Tabel 4F S'!G522&lt;5,'Tabel 4(Br) S'!G522&lt;0.5),"-",IFERROR('Tabel 4(Br) S'!G522/'Tabel 4F S'!G522*100,"-"))</f>
        <v>-</v>
      </c>
      <c r="H522" s="82"/>
      <c r="I522" s="59">
        <f>IF(OR('Tabel 4F S'!I522&lt;5,'Tabel 4(Br) S'!I522&lt;0.5),"-",IFERROR('Tabel 4(Br) S'!I522/'Tabel 4F S'!I522*100,"-"))</f>
        <v>3.3327096197426145</v>
      </c>
    </row>
    <row r="523" spans="1:9" x14ac:dyDescent="0.25">
      <c r="A523" s="54" t="s">
        <v>37</v>
      </c>
      <c r="C523" s="55" t="str">
        <f>IF(OR('Tabel 4F S'!C523&lt;5,'Tabel 4(Br) S'!C523&lt;0.5),"-",IFERROR('Tabel 4(Br) S'!C523/'Tabel 4F S'!C523*100,"-"))</f>
        <v>-</v>
      </c>
      <c r="D523" s="55" t="str">
        <f>IF(OR('Tabel 4F S'!D523&lt;5,'Tabel 4(Br) S'!D523&lt;0.5),"-",IFERROR('Tabel 4(Br) S'!D523/'Tabel 4F S'!D523*100,"-"))</f>
        <v>-</v>
      </c>
      <c r="E523" s="55" t="str">
        <f>IF(OR('Tabel 4F S'!E523&lt;5,'Tabel 4(Br) S'!E523&lt;0.5),"-",IFERROR('Tabel 4(Br) S'!E523/'Tabel 4F S'!E523*100,"-"))</f>
        <v>-</v>
      </c>
      <c r="F523" s="55" t="str">
        <f>IF(OR('Tabel 4F S'!F523&lt;5,'Tabel 4(Br) S'!F523&lt;0.5),"-",IFERROR('Tabel 4(Br) S'!F523/'Tabel 4F S'!F523*100,"-"))</f>
        <v>-</v>
      </c>
      <c r="G523" s="55" t="str">
        <f>IF(OR('Tabel 4F S'!G523&lt;5,'Tabel 4(Br) S'!G523&lt;0.5),"-",IFERROR('Tabel 4(Br) S'!G523/'Tabel 4F S'!G523*100,"-"))</f>
        <v>-</v>
      </c>
      <c r="H523" s="82"/>
      <c r="I523" s="55" t="str">
        <f>IF(OR('Tabel 4F S'!I523&lt;5,'Tabel 4(Br) S'!I523&lt;0.5),"-",IFERROR('Tabel 4(Br) S'!I523/'Tabel 4F S'!I523*100,"-"))</f>
        <v>-</v>
      </c>
    </row>
    <row r="524" spans="1:9" x14ac:dyDescent="0.25">
      <c r="A524" s="56" t="s">
        <v>38</v>
      </c>
      <c r="C524" s="57">
        <f>IF(OR('Tabel 4F S'!C524&lt;5,'Tabel 4(Br) S'!C524&lt;0.5),"-",IFERROR('Tabel 4(Br) S'!C524/'Tabel 4F S'!C524*100,"-"))</f>
        <v>19.996257718455684</v>
      </c>
      <c r="D524" s="57">
        <f>IF(OR('Tabel 4F S'!D524&lt;5,'Tabel 4(Br) S'!D524&lt;0.5),"-",IFERROR('Tabel 4(Br) S'!D524/'Tabel 4F S'!D524*100,"-"))</f>
        <v>18.10155443287109</v>
      </c>
      <c r="E524" s="57" t="str">
        <f>IF(OR('Tabel 4F S'!E524&lt;5,'Tabel 4(Br) S'!E524&lt;0.5),"-",IFERROR('Tabel 4(Br) S'!E524/'Tabel 4F S'!E524*100,"-"))</f>
        <v>-</v>
      </c>
      <c r="F524" s="57" t="str">
        <f>IF(OR('Tabel 4F S'!F524&lt;5,'Tabel 4(Br) S'!F524&lt;0.5),"-",IFERROR('Tabel 4(Br) S'!F524/'Tabel 4F S'!F524*100,"-"))</f>
        <v>-</v>
      </c>
      <c r="G524" s="57" t="str">
        <f>IF(OR('Tabel 4F S'!G524&lt;5,'Tabel 4(Br) S'!G524&lt;0.5),"-",IFERROR('Tabel 4(Br) S'!G524/'Tabel 4F S'!G524*100,"-"))</f>
        <v>-</v>
      </c>
      <c r="H524" s="82"/>
      <c r="I524" s="57">
        <f>IF(OR('Tabel 4F S'!I524&lt;5,'Tabel 4(Br) S'!I524&lt;0.5),"-",IFERROR('Tabel 4(Br) S'!I524/'Tabel 4F S'!I524*100,"-"))</f>
        <v>7.5750015592839768</v>
      </c>
    </row>
    <row r="525" spans="1:9" x14ac:dyDescent="0.25">
      <c r="A525" s="58" t="s">
        <v>39</v>
      </c>
      <c r="C525" s="59">
        <f>IF(OR('Tabel 4F S'!C525&lt;5,'Tabel 4(Br) S'!C525&lt;0.5),"-",IFERROR('Tabel 4(Br) S'!C525/'Tabel 4F S'!C525*100,"-"))</f>
        <v>18.181818181818183</v>
      </c>
      <c r="D525" s="59">
        <f>IF(OR('Tabel 4F S'!D525&lt;5,'Tabel 4(Br) S'!D525&lt;0.5),"-",IFERROR('Tabel 4(Br) S'!D525/'Tabel 4F S'!D525*100,"-"))</f>
        <v>2.7562943096530073</v>
      </c>
      <c r="E525" s="59">
        <f>IF(OR('Tabel 4F S'!E525&lt;5,'Tabel 4(Br) S'!E525&lt;0.5),"-",IFERROR('Tabel 4(Br) S'!E525/'Tabel 4F S'!E525*100,"-"))</f>
        <v>5.3393552269033355</v>
      </c>
      <c r="F525" s="59" t="str">
        <f>IF(OR('Tabel 4F S'!F525&lt;5,'Tabel 4(Br) S'!F525&lt;0.5),"-",IFERROR('Tabel 4(Br) S'!F525/'Tabel 4F S'!F525*100,"-"))</f>
        <v>-</v>
      </c>
      <c r="G525" s="59" t="str">
        <f>IF(OR('Tabel 4F S'!G525&lt;5,'Tabel 4(Br) S'!G525&lt;0.5),"-",IFERROR('Tabel 4(Br) S'!G525/'Tabel 4F S'!G525*100,"-"))</f>
        <v>-</v>
      </c>
      <c r="H525" s="82"/>
      <c r="I525" s="59">
        <f>IF(OR('Tabel 4F S'!I525&lt;5,'Tabel 4(Br) S'!I525&lt;0.5),"-",IFERROR('Tabel 4(Br) S'!I525/'Tabel 4F S'!I525*100,"-"))</f>
        <v>6.0494932591360824</v>
      </c>
    </row>
    <row r="526" spans="1:9" x14ac:dyDescent="0.25">
      <c r="A526" s="54" t="s">
        <v>40</v>
      </c>
      <c r="C526" s="55" t="str">
        <f>IF(OR('Tabel 4F S'!C526&lt;5,'Tabel 4(Br) S'!C526&lt;0.5),"-",IFERROR('Tabel 4(Br) S'!C526/'Tabel 4F S'!C526*100,"-"))</f>
        <v>-</v>
      </c>
      <c r="D526" s="55" t="str">
        <f>IF(OR('Tabel 4F S'!D526&lt;5,'Tabel 4(Br) S'!D526&lt;0.5),"-",IFERROR('Tabel 4(Br) S'!D526/'Tabel 4F S'!D526*100,"-"))</f>
        <v>-</v>
      </c>
      <c r="E526" s="55" t="str">
        <f>IF(OR('Tabel 4F S'!E526&lt;5,'Tabel 4(Br) S'!E526&lt;0.5),"-",IFERROR('Tabel 4(Br) S'!E526/'Tabel 4F S'!E526*100,"-"))</f>
        <v>-</v>
      </c>
      <c r="F526" s="55" t="str">
        <f>IF(OR('Tabel 4F S'!F526&lt;5,'Tabel 4(Br) S'!F526&lt;0.5),"-",IFERROR('Tabel 4(Br) S'!F526/'Tabel 4F S'!F526*100,"-"))</f>
        <v>-</v>
      </c>
      <c r="G526" s="55" t="str">
        <f>IF(OR('Tabel 4F S'!G526&lt;5,'Tabel 4(Br) S'!G526&lt;0.5),"-",IFERROR('Tabel 4(Br) S'!G526/'Tabel 4F S'!G526*100,"-"))</f>
        <v>-</v>
      </c>
      <c r="H526" s="82"/>
      <c r="I526" s="55" t="str">
        <f>IF(OR('Tabel 4F S'!I526&lt;5,'Tabel 4(Br) S'!I526&lt;0.5),"-",IFERROR('Tabel 4(Br) S'!I526/'Tabel 4F S'!I526*100,"-"))</f>
        <v>-</v>
      </c>
    </row>
    <row r="527" spans="1:9" x14ac:dyDescent="0.25">
      <c r="A527" s="56" t="s">
        <v>41</v>
      </c>
      <c r="C527" s="57" t="str">
        <f>IF(OR('Tabel 4F S'!C527&lt;5,'Tabel 4(Br) S'!C527&lt;0.5),"-",IFERROR('Tabel 4(Br) S'!C527/'Tabel 4F S'!C527*100,"-"))</f>
        <v>-</v>
      </c>
      <c r="D527" s="57" t="str">
        <f>IF(OR('Tabel 4F S'!D527&lt;5,'Tabel 4(Br) S'!D527&lt;0.5),"-",IFERROR('Tabel 4(Br) S'!D527/'Tabel 4F S'!D527*100,"-"))</f>
        <v>-</v>
      </c>
      <c r="E527" s="57" t="str">
        <f>IF(OR('Tabel 4F S'!E527&lt;5,'Tabel 4(Br) S'!E527&lt;0.5),"-",IFERROR('Tabel 4(Br) S'!E527/'Tabel 4F S'!E527*100,"-"))</f>
        <v>-</v>
      </c>
      <c r="F527" s="57" t="str">
        <f>IF(OR('Tabel 4F S'!F527&lt;5,'Tabel 4(Br) S'!F527&lt;0.5),"-",IFERROR('Tabel 4(Br) S'!F527/'Tabel 4F S'!F527*100,"-"))</f>
        <v>-</v>
      </c>
      <c r="G527" s="57" t="str">
        <f>IF(OR('Tabel 4F S'!G527&lt;5,'Tabel 4(Br) S'!G527&lt;0.5),"-",IFERROR('Tabel 4(Br) S'!G527/'Tabel 4F S'!G527*100,"-"))</f>
        <v>-</v>
      </c>
      <c r="H527" s="82"/>
      <c r="I527" s="57">
        <f>IF(OR('Tabel 4F S'!I527&lt;5,'Tabel 4(Br) S'!I527&lt;0.5),"-",IFERROR('Tabel 4(Br) S'!I527/'Tabel 4F S'!I527*100,"-"))</f>
        <v>8.331774049356536</v>
      </c>
    </row>
    <row r="528" spans="1:9" x14ac:dyDescent="0.25">
      <c r="A528" s="58" t="s">
        <v>42</v>
      </c>
      <c r="C528" s="59">
        <f>IF(OR('Tabel 4F S'!C528&lt;5,'Tabel 4(Br) S'!C528&lt;0.5),"-",IFERROR('Tabel 4(Br) S'!C528/'Tabel 4F S'!C528*100,"-"))</f>
        <v>19.996257718455684</v>
      </c>
      <c r="D528" s="59" t="str">
        <f>IF(OR('Tabel 4F S'!D528&lt;5,'Tabel 4(Br) S'!D528&lt;0.5),"-",IFERROR('Tabel 4(Br) S'!D528/'Tabel 4F S'!D528*100,"-"))</f>
        <v>-</v>
      </c>
      <c r="E528" s="59" t="str">
        <f>IF(OR('Tabel 4F S'!E528&lt;5,'Tabel 4(Br) S'!E528&lt;0.5),"-",IFERROR('Tabel 4(Br) S'!E528/'Tabel 4F S'!E528*100,"-"))</f>
        <v>-</v>
      </c>
      <c r="F528" s="59" t="str">
        <f>IF(OR('Tabel 4F S'!F528&lt;5,'Tabel 4(Br) S'!F528&lt;0.5),"-",IFERROR('Tabel 4(Br) S'!F528/'Tabel 4F S'!F528*100,"-"))</f>
        <v>-</v>
      </c>
      <c r="G528" s="59" t="str">
        <f>IF(OR('Tabel 4F S'!G528&lt;5,'Tabel 4(Br) S'!G528&lt;0.5),"-",IFERROR('Tabel 4(Br) S'!G528/'Tabel 4F S'!G528*100,"-"))</f>
        <v>-</v>
      </c>
      <c r="H528" s="82"/>
      <c r="I528" s="59">
        <f>IF(OR('Tabel 4F S'!I528&lt;5,'Tabel 4(Br) S'!I528&lt;0.5),"-",IFERROR('Tabel 4(Br) S'!I528/'Tabel 4F S'!I528*100,"-"))</f>
        <v>9.9981288592278421</v>
      </c>
    </row>
    <row r="529" spans="1:9" x14ac:dyDescent="0.25">
      <c r="A529" s="54" t="s">
        <v>43</v>
      </c>
      <c r="C529" s="55">
        <f>IF(OR('Tabel 4F S'!C529&lt;5,'Tabel 4(Br) S'!C529&lt;0.5),"-",IFERROR('Tabel 4(Br) S'!C529/'Tabel 4F S'!C529*100,"-"))</f>
        <v>24.418387076654401</v>
      </c>
      <c r="D529" s="55" t="str">
        <f>IF(OR('Tabel 4F S'!D529&lt;5,'Tabel 4(Br) S'!D529&lt;0.5),"-",IFERROR('Tabel 4(Br) S'!D529/'Tabel 4F S'!D529*100,"-"))</f>
        <v>-</v>
      </c>
      <c r="E529" s="55" t="str">
        <f>IF(OR('Tabel 4F S'!E529&lt;5,'Tabel 4(Br) S'!E529&lt;0.5),"-",IFERROR('Tabel 4(Br) S'!E529/'Tabel 4F S'!E529*100,"-"))</f>
        <v>-</v>
      </c>
      <c r="F529" s="55" t="str">
        <f>IF(OR('Tabel 4F S'!F529&lt;5,'Tabel 4(Br) S'!F529&lt;0.5),"-",IFERROR('Tabel 4(Br) S'!F529/'Tabel 4F S'!F529*100,"-"))</f>
        <v>-</v>
      </c>
      <c r="G529" s="55" t="str">
        <f>IF(OR('Tabel 4F S'!G529&lt;5,'Tabel 4(Br) S'!G529&lt;0.5),"-",IFERROR('Tabel 4(Br) S'!G529/'Tabel 4F S'!G529*100,"-"))</f>
        <v>-</v>
      </c>
      <c r="H529" s="82"/>
      <c r="I529" s="55">
        <f>IF(OR('Tabel 4F S'!I529&lt;5,'Tabel 4(Br) S'!I529&lt;0.5),"-",IFERROR('Tabel 4(Br) S'!I529/'Tabel 4F S'!I529*100,"-"))</f>
        <v>10.852616478513069</v>
      </c>
    </row>
    <row r="530" spans="1:9" x14ac:dyDescent="0.25">
      <c r="A530" s="56" t="s">
        <v>44</v>
      </c>
      <c r="C530" s="57" t="str">
        <f>IF(OR('Tabel 4F S'!C530&lt;5,'Tabel 4(Br) S'!C530&lt;0.5),"-",IFERROR('Tabel 4(Br) S'!C530/'Tabel 4F S'!C530*100,"-"))</f>
        <v>-</v>
      </c>
      <c r="D530" s="57">
        <f>IF(OR('Tabel 4F S'!D530&lt;5,'Tabel 4(Br) S'!D530&lt;0.5),"-",IFERROR('Tabel 4(Br) S'!D530/'Tabel 4F S'!D530*100,"-"))</f>
        <v>4.6637680751192594</v>
      </c>
      <c r="E530" s="57" t="str">
        <f>IF(OR('Tabel 4F S'!E530&lt;5,'Tabel 4(Br) S'!E530&lt;0.5),"-",IFERROR('Tabel 4(Br) S'!E530/'Tabel 4F S'!E530*100,"-"))</f>
        <v>-</v>
      </c>
      <c r="F530" s="57">
        <f>IF(OR('Tabel 4F S'!F530&lt;5,'Tabel 4(Br) S'!F530&lt;0.5),"-",IFERROR('Tabel 4(Br) S'!F530/'Tabel 4F S'!F530*100,"-"))</f>
        <v>5.9676916360007484</v>
      </c>
      <c r="G530" s="57" t="str">
        <f>IF(OR('Tabel 4F S'!G530&lt;5,'Tabel 4(Br) S'!G530&lt;0.5),"-",IFERROR('Tabel 4(Br) S'!G530/'Tabel 4F S'!G530*100,"-"))</f>
        <v>-</v>
      </c>
      <c r="H530" s="82"/>
      <c r="I530" s="57">
        <f>IF(OR('Tabel 4F S'!I530&lt;5,'Tabel 4(Br) S'!I530&lt;0.5),"-",IFERROR('Tabel 4(Br) S'!I530/'Tabel 4F S'!I530*100,"-"))</f>
        <v>3.6267790275150089</v>
      </c>
    </row>
    <row r="531" spans="1:9" x14ac:dyDescent="0.25">
      <c r="A531" s="37"/>
      <c r="B531" s="78"/>
      <c r="C531" s="83"/>
      <c r="D531" s="83"/>
      <c r="E531" s="83"/>
      <c r="F531" s="83"/>
      <c r="G531" s="83"/>
      <c r="H531" s="83"/>
      <c r="I531" s="83"/>
    </row>
    <row r="532" spans="1:9" x14ac:dyDescent="0.25">
      <c r="A532" s="61" t="s">
        <v>45</v>
      </c>
      <c r="B532" s="62"/>
      <c r="C532" s="63">
        <f>IF(OR('Tabel 4F S'!C532&lt;5,'Tabel 4(Br) S'!C532&lt;0.5),"-",IFERROR('Tabel 4(Br) S'!C532/'Tabel 4F S'!C532*100,"-"))</f>
        <v>10.050475083621706</v>
      </c>
      <c r="D532" s="63">
        <f>IF(OR('Tabel 4F S'!D532&lt;5,'Tabel 4(Br) S'!D532&lt;0.5),"-",IFERROR('Tabel 4(Br) S'!D532/'Tabel 4F S'!D532*100,"-"))</f>
        <v>4.6753570760306875</v>
      </c>
      <c r="E532" s="63">
        <f>IF(OR('Tabel 4F S'!E532&lt;5,'Tabel 4(Br) S'!E532&lt;0.5),"-",IFERROR('Tabel 4(Br) S'!E532/'Tabel 4F S'!E532*100,"-"))</f>
        <v>1.7916900020650415</v>
      </c>
      <c r="F532" s="63">
        <f>IF(OR('Tabel 4F S'!F532&lt;5,'Tabel 4(Br) S'!F532&lt;0.5),"-",IFERROR('Tabel 4(Br) S'!F532/'Tabel 4F S'!F532*100,"-"))</f>
        <v>1.0172847615716634</v>
      </c>
      <c r="G532" s="63" t="str">
        <f>IF(OR('Tabel 4F S'!G532&lt;5,'Tabel 4(Br) S'!G532&lt;0.5),"-",IFERROR('Tabel 4(Br) S'!G532/'Tabel 4F S'!G532*100,"-"))</f>
        <v>-</v>
      </c>
      <c r="H532" s="82"/>
      <c r="I532" s="63">
        <f>IF(OR('Tabel 4F S'!I532&lt;5,'Tabel 4(Br) S'!I532&lt;0.5),"-",IFERROR('Tabel 4(Br) S'!I532/'Tabel 4F S'!I532*100,"-"))</f>
        <v>3.4711974669220482</v>
      </c>
    </row>
    <row r="533" spans="1:9" x14ac:dyDescent="0.25">
      <c r="A533" s="37"/>
      <c r="B533" s="78"/>
      <c r="C533" s="83"/>
      <c r="D533" s="83"/>
      <c r="E533" s="83"/>
      <c r="F533" s="83"/>
      <c r="G533" s="83"/>
      <c r="H533" s="83"/>
      <c r="I533" s="83"/>
    </row>
    <row r="534" spans="1:9" x14ac:dyDescent="0.25">
      <c r="A534" s="56" t="s">
        <v>46</v>
      </c>
      <c r="C534" s="57">
        <f>IF(OR('Tabel 4F S'!C534&lt;5,'Tabel 4(Br) S'!C534&lt;0.5),"-",IFERROR('Tabel 4(Br) S'!C534/'Tabel 4F S'!C534*100,"-"))</f>
        <v>1.794216095968731</v>
      </c>
      <c r="D534" s="57">
        <f>IF(OR('Tabel 4F S'!D534&lt;5,'Tabel 4(Br) S'!D534&lt;0.5),"-",IFERROR('Tabel 4(Br) S'!D534/'Tabel 4F S'!D534*100,"-"))</f>
        <v>1.7577383011175816</v>
      </c>
      <c r="E534" s="57">
        <f>IF(OR('Tabel 4F S'!E534&lt;5,'Tabel 4(Br) S'!E534&lt;0.5),"-",IFERROR('Tabel 4(Br) S'!E534/'Tabel 4F S'!E534*100,"-"))</f>
        <v>1.3330838478970457</v>
      </c>
      <c r="F534" s="57">
        <f>IF(OR('Tabel 4F S'!F534&lt;5,'Tabel 4(Br) S'!F534&lt;0.5),"-",IFERROR('Tabel 4(Br) S'!F534/'Tabel 4F S'!F534*100,"-"))</f>
        <v>0.85613516461919925</v>
      </c>
      <c r="G534" s="57" t="str">
        <f>IF(OR('Tabel 4F S'!G534&lt;5,'Tabel 4(Br) S'!G534&lt;0.5),"-",IFERROR('Tabel 4(Br) S'!G534/'Tabel 4F S'!G534*100,"-"))</f>
        <v>-</v>
      </c>
      <c r="H534" s="82"/>
      <c r="I534" s="57">
        <f>IF(OR('Tabel 4F S'!I534&lt;5,'Tabel 4(Br) S'!I534&lt;0.5),"-",IFERROR('Tabel 4(Br) S'!I534/'Tabel 4F S'!I534*100,"-"))</f>
        <v>1.2098851850542334</v>
      </c>
    </row>
    <row r="535" spans="1:9" x14ac:dyDescent="0.25">
      <c r="A535" s="58" t="s">
        <v>47</v>
      </c>
      <c r="C535" s="59">
        <f>IF(OR('Tabel 4F S'!C535&lt;5,'Tabel 4(Br) S'!C535&lt;0.5),"-",IFERROR('Tabel 4(Br) S'!C535/'Tabel 4F S'!C535*100,"-"))</f>
        <v>4.2412524168901635</v>
      </c>
      <c r="D535" s="59">
        <f>IF(OR('Tabel 4F S'!D535&lt;5,'Tabel 4(Br) S'!D535&lt;0.5),"-",IFERROR('Tabel 4(Br) S'!D535/'Tabel 4F S'!D535*100,"-"))</f>
        <v>8.1584977736664879</v>
      </c>
      <c r="E535" s="59">
        <f>IF(OR('Tabel 4F S'!E535&lt;5,'Tabel 4(Br) S'!E535&lt;0.5),"-",IFERROR('Tabel 4(Br) S'!E535/'Tabel 4F S'!E535*100,"-"))</f>
        <v>2.441066218355834</v>
      </c>
      <c r="F535" s="59" t="str">
        <f>IF(OR('Tabel 4F S'!F535&lt;5,'Tabel 4(Br) S'!F535&lt;0.5),"-",IFERROR('Tabel 4(Br) S'!F535/'Tabel 4F S'!F535*100,"-"))</f>
        <v>-</v>
      </c>
      <c r="G535" s="59" t="str">
        <f>IF(OR('Tabel 4F S'!G535&lt;5,'Tabel 4(Br) S'!G535&lt;0.5),"-",IFERROR('Tabel 4(Br) S'!G535/'Tabel 4F S'!G535*100,"-"))</f>
        <v>-</v>
      </c>
      <c r="H535" s="82"/>
      <c r="I535" s="59">
        <f>IF(OR('Tabel 4F S'!I535&lt;5,'Tabel 4(Br) S'!I535&lt;0.5),"-",IFERROR('Tabel 4(Br) S'!I535/'Tabel 4F S'!I535*100,"-"))</f>
        <v>3.7337251845865742</v>
      </c>
    </row>
    <row r="536" spans="1:9" x14ac:dyDescent="0.25">
      <c r="A536" s="54" t="s">
        <v>48</v>
      </c>
      <c r="C536" s="55">
        <f>IF(OR('Tabel 4F S'!C536&lt;5,'Tabel 4(Br) S'!C536&lt;0.5),"-",IFERROR('Tabel 4(Br) S'!C536/'Tabel 4F S'!C536*100,"-"))</f>
        <v>13.52289028877939</v>
      </c>
      <c r="D536" s="55">
        <f>IF(OR('Tabel 4F S'!D536&lt;5,'Tabel 4(Br) S'!D536&lt;0.5),"-",IFERROR('Tabel 4(Br) S'!D536/'Tabel 4F S'!D536*100,"-"))</f>
        <v>4.6778519303935635</v>
      </c>
      <c r="E536" s="55" t="str">
        <f>IF(OR('Tabel 4F S'!E536&lt;5,'Tabel 4(Br) S'!E536&lt;0.5),"-",IFERROR('Tabel 4(Br) S'!E536/'Tabel 4F S'!E536*100,"-"))</f>
        <v>-</v>
      </c>
      <c r="F536" s="55" t="str">
        <f>IF(OR('Tabel 4F S'!F536&lt;5,'Tabel 4(Br) S'!F536&lt;0.5),"-",IFERROR('Tabel 4(Br) S'!F536/'Tabel 4F S'!F536*100,"-"))</f>
        <v>-</v>
      </c>
      <c r="G536" s="55" t="str">
        <f>IF(OR('Tabel 4F S'!G536&lt;5,'Tabel 4(Br) S'!G536&lt;0.5),"-",IFERROR('Tabel 4(Br) S'!G536/'Tabel 4F S'!G536*100,"-"))</f>
        <v>-</v>
      </c>
      <c r="H536" s="82"/>
      <c r="I536" s="55">
        <f>IF(OR('Tabel 4F S'!I536&lt;5,'Tabel 4(Br) S'!I536&lt;0.5),"-",IFERROR('Tabel 4(Br) S'!I536/'Tabel 4F S'!I536*100,"-"))</f>
        <v>3.8426368452437085</v>
      </c>
    </row>
    <row r="543" spans="1:9" ht="15.75" x14ac:dyDescent="0.25">
      <c r="A543" s="2" t="s">
        <v>68</v>
      </c>
      <c r="B543" s="74"/>
      <c r="C543" s="74"/>
      <c r="D543" s="74"/>
      <c r="E543" s="74"/>
      <c r="F543" s="74"/>
      <c r="G543" s="74"/>
      <c r="H543" s="74"/>
      <c r="I543" s="74"/>
    </row>
    <row r="544" spans="1:9" x14ac:dyDescent="0.25">
      <c r="A544" s="24"/>
      <c r="B544" s="74"/>
      <c r="C544" s="76"/>
      <c r="D544" s="76"/>
      <c r="E544" s="76"/>
      <c r="F544" s="76"/>
      <c r="G544" s="76"/>
      <c r="H544" s="74"/>
      <c r="I544" s="76"/>
    </row>
    <row r="545" spans="1:9" x14ac:dyDescent="0.25">
      <c r="A545" s="24"/>
      <c r="B545" s="74"/>
      <c r="C545" s="77" t="s">
        <v>81</v>
      </c>
      <c r="D545" s="77" t="s">
        <v>82</v>
      </c>
      <c r="E545" s="77" t="s">
        <v>83</v>
      </c>
      <c r="F545" s="77" t="s">
        <v>84</v>
      </c>
      <c r="G545" s="77" t="s">
        <v>85</v>
      </c>
      <c r="H545" s="74"/>
      <c r="I545" s="77" t="s">
        <v>1</v>
      </c>
    </row>
    <row r="546" spans="1:9" x14ac:dyDescent="0.25">
      <c r="A546" s="24"/>
      <c r="B546" s="74"/>
      <c r="C546" s="31"/>
      <c r="D546" s="31"/>
      <c r="E546" s="31"/>
      <c r="F546" s="31"/>
      <c r="G546" s="31"/>
      <c r="H546" s="74"/>
      <c r="I546" s="31"/>
    </row>
    <row r="547" spans="1:9" x14ac:dyDescent="0.25">
      <c r="A547" s="54" t="s">
        <v>7</v>
      </c>
      <c r="C547" s="55">
        <f>IF(OR('Tabel 4F S'!C547&lt;5,'Tabel 4(Br) S'!C547&lt;0.5),"-",IFERROR('Tabel 4(Br) S'!C547/'Tabel 4F S'!C547*100,"-"))</f>
        <v>6.248830537017402</v>
      </c>
      <c r="D547" s="55">
        <f>IF(OR('Tabel 4F S'!D547&lt;5,'Tabel 4(Br) S'!D547&lt;0.5),"-",IFERROR('Tabel 4(Br) S'!D547/'Tabel 4F S'!D547*100,"-"))</f>
        <v>3.9992515436911376</v>
      </c>
      <c r="E547" s="55" t="str">
        <f>IF(OR('Tabel 4F S'!E547&lt;5,'Tabel 4(Br) S'!E547&lt;0.5),"-",IFERROR('Tabel 4(Br) S'!E547/'Tabel 4F S'!E547*100,"-"))</f>
        <v>-</v>
      </c>
      <c r="F547" s="55">
        <f>IF(OR('Tabel 4F S'!F547&lt;5,'Tabel 4(Br) S'!F547&lt;0.5),"-",IFERROR('Tabel 4(Br) S'!F547/'Tabel 4F S'!F547*100,"-"))</f>
        <v>4.5446040269217471</v>
      </c>
      <c r="G547" s="55" t="str">
        <f>IF(OR('Tabel 4F S'!G547&lt;5,'Tabel 4(Br) S'!G547&lt;0.5),"-",IFERROR('Tabel 4(Br) S'!G547/'Tabel 4F S'!G547*100,"-"))</f>
        <v>-</v>
      </c>
      <c r="H547" s="82"/>
      <c r="I547" s="55">
        <f>IF(OR('Tabel 4F S'!I547&lt;5,'Tabel 4(Br) S'!I547&lt;0.5),"-",IFERROR('Tabel 4(Br) S'!I547/'Tabel 4F S'!I547*100,"-"))</f>
        <v>2.969741245315201</v>
      </c>
    </row>
    <row r="548" spans="1:9" x14ac:dyDescent="0.25">
      <c r="A548" s="56" t="s">
        <v>8</v>
      </c>
      <c r="C548" s="57">
        <f>IF(OR('Tabel 4F S'!C548&lt;5,'Tabel 4(Br) S'!C548&lt;0.5),"-",IFERROR('Tabel 4(Br) S'!C548/'Tabel 4F S'!C548*100,"-"))</f>
        <v>1.9335121312293393</v>
      </c>
      <c r="D548" s="57">
        <f>IF(OR('Tabel 4F S'!D548&lt;5,'Tabel 4(Br) S'!D548&lt;0.5),"-",IFERROR('Tabel 4(Br) S'!D548/'Tabel 4F S'!D548*100,"-"))</f>
        <v>1.9996257718455688</v>
      </c>
      <c r="E548" s="57" t="str">
        <f>IF(OR('Tabel 4F S'!E548&lt;5,'Tabel 4(Br) S'!E548&lt;0.5),"-",IFERROR('Tabel 4(Br) S'!E548/'Tabel 4F S'!E548*100,"-"))</f>
        <v>-</v>
      </c>
      <c r="F548" s="57" t="str">
        <f>IF(OR('Tabel 4F S'!F548&lt;5,'Tabel 4(Br) S'!F548&lt;0.5),"-",IFERROR('Tabel 4(Br) S'!F548/'Tabel 4F S'!F548*100,"-"))</f>
        <v>-</v>
      </c>
      <c r="G548" s="57" t="str">
        <f>IF(OR('Tabel 4F S'!G548&lt;5,'Tabel 4(Br) S'!G548&lt;0.5),"-",IFERROR('Tabel 4(Br) S'!G548/'Tabel 4F S'!G548*100,"-"))</f>
        <v>-</v>
      </c>
      <c r="H548" s="82"/>
      <c r="I548" s="57">
        <f>IF(OR('Tabel 4F S'!I548&lt;5,'Tabel 4(Br) S'!I548&lt;0.5),"-",IFERROR('Tabel 4(Br) S'!I548/'Tabel 4F S'!I548*100,"-"))</f>
        <v>0.80325219922169622</v>
      </c>
    </row>
    <row r="549" spans="1:9" x14ac:dyDescent="0.25">
      <c r="A549" s="58" t="s">
        <v>58</v>
      </c>
      <c r="C549" s="59">
        <f>IF(OR('Tabel 4F S'!C549&lt;5,'Tabel 4(Br) S'!C549&lt;0.5),"-",IFERROR('Tabel 4(Br) S'!C549/'Tabel 4F S'!C549*100,"-"))</f>
        <v>13.437358976522685</v>
      </c>
      <c r="D549" s="59">
        <f>IF(OR('Tabel 4F S'!D549&lt;5,'Tabel 4(Br) S'!D549&lt;0.5),"-",IFERROR('Tabel 4(Br) S'!D549/'Tabel 4F S'!D549*100,"-"))</f>
        <v>4.5272192141444121</v>
      </c>
      <c r="E549" s="59">
        <f>IF(OR('Tabel 4F S'!E549&lt;5,'Tabel 4(Br) S'!E549&lt;0.5),"-",IFERROR('Tabel 4(Br) S'!E549/'Tabel 4F S'!E549*100,"-"))</f>
        <v>10.986269390810024</v>
      </c>
      <c r="F549" s="59" t="str">
        <f>IF(OR('Tabel 4F S'!F549&lt;5,'Tabel 4(Br) S'!F549&lt;0.5),"-",IFERROR('Tabel 4(Br) S'!F549/'Tabel 4F S'!F549*100,"-"))</f>
        <v>-</v>
      </c>
      <c r="G549" s="59" t="str">
        <f>IF(OR('Tabel 4F S'!G549&lt;5,'Tabel 4(Br) S'!G549&lt;0.5),"-",IFERROR('Tabel 4(Br) S'!G549/'Tabel 4F S'!G549*100,"-"))</f>
        <v>-</v>
      </c>
      <c r="H549" s="82"/>
      <c r="I549" s="59">
        <f>IF(OR('Tabel 4F S'!I549&lt;5,'Tabel 4(Br) S'!I549&lt;0.5),"-",IFERROR('Tabel 4(Br) S'!I549/'Tabel 4F S'!I549*100,"-"))</f>
        <v>7.9497251871286503</v>
      </c>
    </row>
    <row r="550" spans="1:9" x14ac:dyDescent="0.25">
      <c r="A550" s="54" t="s">
        <v>10</v>
      </c>
      <c r="C550" s="55">
        <f>IF(OR('Tabel 4F S'!C550&lt;5,'Tabel 4(Br) S'!C550&lt;0.5),"-",IFERROR('Tabel 4(Br) S'!C550/'Tabel 4F S'!C550*100,"-"))</f>
        <v>21.582439343853306</v>
      </c>
      <c r="D550" s="55">
        <f>IF(OR('Tabel 4F S'!D550&lt;5,'Tabel 4(Br) S'!D550&lt;0.5),"-",IFERROR('Tabel 4(Br) S'!D550/'Tabel 4F S'!D550*100,"-"))</f>
        <v>7.4604461631218939</v>
      </c>
      <c r="E550" s="55">
        <f>IF(OR('Tabel 4F S'!E550&lt;5,'Tabel 4(Br) S'!E550&lt;0.5),"-",IFERROR('Tabel 4(Br) S'!E550/'Tabel 4F S'!E550*100,"-"))</f>
        <v>8.4758695828152302</v>
      </c>
      <c r="F550" s="55">
        <f>IF(OR('Tabel 4F S'!F550&lt;5,'Tabel 4(Br) S'!F550&lt;0.5),"-",IFERROR('Tabel 4(Br) S'!F550/'Tabel 4F S'!F550*100,"-"))</f>
        <v>3.8450108416097679</v>
      </c>
      <c r="G550" s="55" t="str">
        <f>IF(OR('Tabel 4F S'!G550&lt;5,'Tabel 4(Br) S'!G550&lt;0.5),"-",IFERROR('Tabel 4(Br) S'!G550/'Tabel 4F S'!G550*100,"-"))</f>
        <v>-</v>
      </c>
      <c r="H550" s="82"/>
      <c r="I550" s="55">
        <f>IF(OR('Tabel 4F S'!I550&lt;5,'Tabel 4(Br) S'!I550&lt;0.5),"-",IFERROR('Tabel 4(Br) S'!I550/'Tabel 4F S'!I550*100,"-"))</f>
        <v>8.7648658140122944</v>
      </c>
    </row>
    <row r="551" spans="1:9" x14ac:dyDescent="0.25">
      <c r="A551" s="56" t="s">
        <v>11</v>
      </c>
      <c r="C551" s="57" t="str">
        <f>IF(OR('Tabel 4F S'!C551&lt;5,'Tabel 4(Br) S'!C551&lt;0.5),"-",IFERROR('Tabel 4(Br) S'!C551/'Tabel 4F S'!C551*100,"-"))</f>
        <v>-</v>
      </c>
      <c r="D551" s="57">
        <f>IF(OR('Tabel 4F S'!D551&lt;5,'Tabel 4(Br) S'!D551&lt;0.5),"-",IFERROR('Tabel 4(Br) S'!D551/'Tabel 4F S'!D551*100,"-"))</f>
        <v>4.9990644296139211</v>
      </c>
      <c r="E551" s="57" t="str">
        <f>IF(OR('Tabel 4F S'!E551&lt;5,'Tabel 4(Br) S'!E551&lt;0.5),"-",IFERROR('Tabel 4(Br) S'!E551/'Tabel 4F S'!E551*100,"-"))</f>
        <v>-</v>
      </c>
      <c r="F551" s="57" t="str">
        <f>IF(OR('Tabel 4F S'!F551&lt;5,'Tabel 4(Br) S'!F551&lt;0.5),"-",IFERROR('Tabel 4(Br) S'!F551/'Tabel 4F S'!F551*100,"-"))</f>
        <v>-</v>
      </c>
      <c r="G551" s="57" t="str">
        <f>IF(OR('Tabel 4F S'!G551&lt;5,'Tabel 4(Br) S'!G551&lt;0.5),"-",IFERROR('Tabel 4(Br) S'!G551/'Tabel 4F S'!G551*100,"-"))</f>
        <v>-</v>
      </c>
      <c r="H551" s="82"/>
      <c r="I551" s="57">
        <f>IF(OR('Tabel 4F S'!I551&lt;5,'Tabel 4(Br) S'!I551&lt;0.5),"-",IFERROR('Tabel 4(Br) S'!I551/'Tabel 4F S'!I551*100,"-"))</f>
        <v>1.36960669304491</v>
      </c>
    </row>
    <row r="552" spans="1:9" x14ac:dyDescent="0.25">
      <c r="A552" s="58" t="s">
        <v>12</v>
      </c>
      <c r="C552" s="59" t="str">
        <f>IF(OR('Tabel 4F S'!C552&lt;5,'Tabel 4(Br) S'!C552&lt;0.5),"-",IFERROR('Tabel 4(Br) S'!C552/'Tabel 4F S'!C552*100,"-"))</f>
        <v>-</v>
      </c>
      <c r="D552" s="59" t="str">
        <f>IF(OR('Tabel 4F S'!D552&lt;5,'Tabel 4(Br) S'!D552&lt;0.5),"-",IFERROR('Tabel 4(Br) S'!D552/'Tabel 4F S'!D552*100,"-"))</f>
        <v>-</v>
      </c>
      <c r="E552" s="59" t="str">
        <f>IF(OR('Tabel 4F S'!E552&lt;5,'Tabel 4(Br) S'!E552&lt;0.5),"-",IFERROR('Tabel 4(Br) S'!E552/'Tabel 4F S'!E552*100,"-"))</f>
        <v>-</v>
      </c>
      <c r="F552" s="59" t="str">
        <f>IF(OR('Tabel 4F S'!F552&lt;5,'Tabel 4(Br) S'!F552&lt;0.5),"-",IFERROR('Tabel 4(Br) S'!F552/'Tabel 4F S'!F552*100,"-"))</f>
        <v>-</v>
      </c>
      <c r="G552" s="59" t="str">
        <f>IF(OR('Tabel 4F S'!G552&lt;5,'Tabel 4(Br) S'!G552&lt;0.5),"-",IFERROR('Tabel 4(Br) S'!G552/'Tabel 4F S'!G552*100,"-"))</f>
        <v>-</v>
      </c>
      <c r="H552" s="82"/>
      <c r="I552" s="59" t="str">
        <f>IF(OR('Tabel 4F S'!I552&lt;5,'Tabel 4(Br) S'!I552&lt;0.5),"-",IFERROR('Tabel 4(Br) S'!I552/'Tabel 4F S'!I552*100,"-"))</f>
        <v>-</v>
      </c>
    </row>
    <row r="553" spans="1:9" x14ac:dyDescent="0.25">
      <c r="A553" s="54" t="s">
        <v>13</v>
      </c>
      <c r="C553" s="55" t="str">
        <f>IF(OR('Tabel 4F S'!C553&lt;5,'Tabel 4(Br) S'!C553&lt;0.5),"-",IFERROR('Tabel 4(Br) S'!C553/'Tabel 4F S'!C553*100,"-"))</f>
        <v>-</v>
      </c>
      <c r="D553" s="55">
        <f>IF(OR('Tabel 4F S'!D553&lt;5,'Tabel 4(Br) S'!D553&lt;0.5),"-",IFERROR('Tabel 4(Br) S'!D553/'Tabel 4F S'!D553*100,"-"))</f>
        <v>8.0320450182609466</v>
      </c>
      <c r="E553" s="55" t="str">
        <f>IF(OR('Tabel 4F S'!E553&lt;5,'Tabel 4(Br) S'!E553&lt;0.5),"-",IFERROR('Tabel 4(Br) S'!E553/'Tabel 4F S'!E553*100,"-"))</f>
        <v>-</v>
      </c>
      <c r="F553" s="55" t="str">
        <f>IF(OR('Tabel 4F S'!F553&lt;5,'Tabel 4(Br) S'!F553&lt;0.5),"-",IFERROR('Tabel 4(Br) S'!F553/'Tabel 4F S'!F553*100,"-"))</f>
        <v>-</v>
      </c>
      <c r="G553" s="55" t="str">
        <f>IF(OR('Tabel 4F S'!G553&lt;5,'Tabel 4(Br) S'!G553&lt;0.5),"-",IFERROR('Tabel 4(Br) S'!G553/'Tabel 4F S'!G553*100,"-"))</f>
        <v>-</v>
      </c>
      <c r="H553" s="82"/>
      <c r="I553" s="55">
        <f>IF(OR('Tabel 4F S'!I553&lt;5,'Tabel 4(Br) S'!I553&lt;0.5),"-",IFERROR('Tabel 4(Br) S'!I553/'Tabel 4F S'!I553*100,"-"))</f>
        <v>7.4747149793025542</v>
      </c>
    </row>
    <row r="554" spans="1:9" x14ac:dyDescent="0.25">
      <c r="A554" s="56" t="s">
        <v>14</v>
      </c>
      <c r="C554" s="57" t="str">
        <f>IF(OR('Tabel 4F S'!C554&lt;5,'Tabel 4(Br) S'!C554&lt;0.5),"-",IFERROR('Tabel 4(Br) S'!C554/'Tabel 4F S'!C554*100,"-"))</f>
        <v>-</v>
      </c>
      <c r="D554" s="57" t="str">
        <f>IF(OR('Tabel 4F S'!D554&lt;5,'Tabel 4(Br) S'!D554&lt;0.5),"-",IFERROR('Tabel 4(Br) S'!D554/'Tabel 4F S'!D554*100,"-"))</f>
        <v>-</v>
      </c>
      <c r="E554" s="57" t="str">
        <f>IF(OR('Tabel 4F S'!E554&lt;5,'Tabel 4(Br) S'!E554&lt;0.5),"-",IFERROR('Tabel 4(Br) S'!E554/'Tabel 4F S'!E554*100,"-"))</f>
        <v>-</v>
      </c>
      <c r="F554" s="57" t="str">
        <f>IF(OR('Tabel 4F S'!F554&lt;5,'Tabel 4(Br) S'!F554&lt;0.5),"-",IFERROR('Tabel 4(Br) S'!F554/'Tabel 4F S'!F554*100,"-"))</f>
        <v>-</v>
      </c>
      <c r="G554" s="57" t="str">
        <f>IF(OR('Tabel 4F S'!G554&lt;5,'Tabel 4(Br) S'!G554&lt;0.5),"-",IFERROR('Tabel 4(Br) S'!G554/'Tabel 4F S'!G554*100,"-"))</f>
        <v>-</v>
      </c>
      <c r="H554" s="82"/>
      <c r="I554" s="57">
        <f>IF(OR('Tabel 4F S'!I554&lt;5,'Tabel 4(Br) S'!I554&lt;0.5),"-",IFERROR('Tabel 4(Br) S'!I554/'Tabel 4F S'!I554*100,"-"))</f>
        <v>4.5180253227717824</v>
      </c>
    </row>
    <row r="555" spans="1:9" x14ac:dyDescent="0.25">
      <c r="A555" s="58" t="s">
        <v>15</v>
      </c>
      <c r="C555" s="59" t="str">
        <f>IF(OR('Tabel 4F S'!C555&lt;5,'Tabel 4(Br) S'!C555&lt;0.5),"-",IFERROR('Tabel 4(Br) S'!C555/'Tabel 4F S'!C555*100,"-"))</f>
        <v>-</v>
      </c>
      <c r="D555" s="59" t="str">
        <f>IF(OR('Tabel 4F S'!D555&lt;5,'Tabel 4(Br) S'!D555&lt;0.5),"-",IFERROR('Tabel 4(Br) S'!D555/'Tabel 4F S'!D555*100,"-"))</f>
        <v>-</v>
      </c>
      <c r="E555" s="59" t="str">
        <f>IF(OR('Tabel 4F S'!E555&lt;5,'Tabel 4(Br) S'!E555&lt;0.5),"-",IFERROR('Tabel 4(Br) S'!E555/'Tabel 4F S'!E555*100,"-"))</f>
        <v>-</v>
      </c>
      <c r="F555" s="59" t="str">
        <f>IF(OR('Tabel 4F S'!F555&lt;5,'Tabel 4(Br) S'!F555&lt;0.5),"-",IFERROR('Tabel 4(Br) S'!F555/'Tabel 4F S'!F555*100,"-"))</f>
        <v>-</v>
      </c>
      <c r="G555" s="59" t="str">
        <f>IF(OR('Tabel 4F S'!G555&lt;5,'Tabel 4(Br) S'!G555&lt;0.5),"-",IFERROR('Tabel 4(Br) S'!G555/'Tabel 4F S'!G555*100,"-"))</f>
        <v>-</v>
      </c>
      <c r="H555" s="82"/>
      <c r="I555" s="59" t="str">
        <f>IF(OR('Tabel 4F S'!I555&lt;5,'Tabel 4(Br) S'!I555&lt;0.5),"-",IFERROR('Tabel 4(Br) S'!I555/'Tabel 4F S'!I555*100,"-"))</f>
        <v>-</v>
      </c>
    </row>
    <row r="556" spans="1:9" x14ac:dyDescent="0.25">
      <c r="A556" s="54" t="s">
        <v>16</v>
      </c>
      <c r="C556" s="55" t="str">
        <f>IF(OR('Tabel 4F S'!C556&lt;5,'Tabel 4(Br) S'!C556&lt;0.5),"-",IFERROR('Tabel 4(Br) S'!C556/'Tabel 4F S'!C556*100,"-"))</f>
        <v>-</v>
      </c>
      <c r="D556" s="55" t="str">
        <f>IF(OR('Tabel 4F S'!D556&lt;5,'Tabel 4(Br) S'!D556&lt;0.5),"-",IFERROR('Tabel 4(Br) S'!D556/'Tabel 4F S'!D556*100,"-"))</f>
        <v>-</v>
      </c>
      <c r="E556" s="55" t="str">
        <f>IF(OR('Tabel 4F S'!E556&lt;5,'Tabel 4(Br) S'!E556&lt;0.5),"-",IFERROR('Tabel 4(Br) S'!E556/'Tabel 4F S'!E556*100,"-"))</f>
        <v>-</v>
      </c>
      <c r="F556" s="55" t="str">
        <f>IF(OR('Tabel 4F S'!F556&lt;5,'Tabel 4(Br) S'!F556&lt;0.5),"-",IFERROR('Tabel 4(Br) S'!F556/'Tabel 4F S'!F556*100,"-"))</f>
        <v>-</v>
      </c>
      <c r="G556" s="55" t="str">
        <f>IF(OR('Tabel 4F S'!G556&lt;5,'Tabel 4(Br) S'!G556&lt;0.5),"-",IFERROR('Tabel 4(Br) S'!G556/'Tabel 4F S'!G556*100,"-"))</f>
        <v>-</v>
      </c>
      <c r="H556" s="82"/>
      <c r="I556" s="55" t="str">
        <f>IF(OR('Tabel 4F S'!I556&lt;5,'Tabel 4(Br) S'!I556&lt;0.5),"-",IFERROR('Tabel 4(Br) S'!I556/'Tabel 4F S'!I556*100,"-"))</f>
        <v>-</v>
      </c>
    </row>
    <row r="557" spans="1:9" x14ac:dyDescent="0.25">
      <c r="A557" s="56" t="s">
        <v>17</v>
      </c>
      <c r="C557" s="57" t="str">
        <f>IF(OR('Tabel 4F S'!C557&lt;5,'Tabel 4(Br) S'!C557&lt;0.5),"-",IFERROR('Tabel 4(Br) S'!C557/'Tabel 4F S'!C557*100,"-"))</f>
        <v>-</v>
      </c>
      <c r="D557" s="57" t="str">
        <f>IF(OR('Tabel 4F S'!D557&lt;5,'Tabel 4(Br) S'!D557&lt;0.5),"-",IFERROR('Tabel 4(Br) S'!D557/'Tabel 4F S'!D557*100,"-"))</f>
        <v>-</v>
      </c>
      <c r="E557" s="57" t="str">
        <f>IF(OR('Tabel 4F S'!E557&lt;5,'Tabel 4(Br) S'!E557&lt;0.5),"-",IFERROR('Tabel 4(Br) S'!E557/'Tabel 4F S'!E557*100,"-"))</f>
        <v>-</v>
      </c>
      <c r="F557" s="57" t="str">
        <f>IF(OR('Tabel 4F S'!F557&lt;5,'Tabel 4(Br) S'!F557&lt;0.5),"-",IFERROR('Tabel 4(Br) S'!F557/'Tabel 4F S'!F557*100,"-"))</f>
        <v>-</v>
      </c>
      <c r="G557" s="57" t="str">
        <f>IF(OR('Tabel 4F S'!G557&lt;5,'Tabel 4(Br) S'!G557&lt;0.5),"-",IFERROR('Tabel 4(Br) S'!G557/'Tabel 4F S'!G557*100,"-"))</f>
        <v>-</v>
      </c>
      <c r="H557" s="82"/>
      <c r="I557" s="57" t="str">
        <f>IF(OR('Tabel 4F S'!I557&lt;5,'Tabel 4(Br) S'!I557&lt;0.5),"-",IFERROR('Tabel 4(Br) S'!I557/'Tabel 4F S'!I557*100,"-"))</f>
        <v>-</v>
      </c>
    </row>
    <row r="558" spans="1:9" x14ac:dyDescent="0.25">
      <c r="A558" s="58" t="s">
        <v>18</v>
      </c>
      <c r="C558" s="59" t="str">
        <f>IF(OR('Tabel 4F S'!C558&lt;5,'Tabel 4(Br) S'!C558&lt;0.5),"-",IFERROR('Tabel 4(Br) S'!C558/'Tabel 4F S'!C558*100,"-"))</f>
        <v>-</v>
      </c>
      <c r="D558" s="59" t="str">
        <f>IF(OR('Tabel 4F S'!D558&lt;5,'Tabel 4(Br) S'!D558&lt;0.5),"-",IFERROR('Tabel 4(Br) S'!D558/'Tabel 4F S'!D558*100,"-"))</f>
        <v>-</v>
      </c>
      <c r="E558" s="59" t="str">
        <f>IF(OR('Tabel 4F S'!E558&lt;5,'Tabel 4(Br) S'!E558&lt;0.5),"-",IFERROR('Tabel 4(Br) S'!E558/'Tabel 4F S'!E558*100,"-"))</f>
        <v>-</v>
      </c>
      <c r="F558" s="59" t="str">
        <f>IF(OR('Tabel 4F S'!F558&lt;5,'Tabel 4(Br) S'!F558&lt;0.5),"-",IFERROR('Tabel 4(Br) S'!F558/'Tabel 4F S'!F558*100,"-"))</f>
        <v>-</v>
      </c>
      <c r="G558" s="59" t="str">
        <f>IF(OR('Tabel 4F S'!G558&lt;5,'Tabel 4(Br) S'!G558&lt;0.5),"-",IFERROR('Tabel 4(Br) S'!G558/'Tabel 4F S'!G558*100,"-"))</f>
        <v>-</v>
      </c>
      <c r="H558" s="82"/>
      <c r="I558" s="59" t="str">
        <f>IF(OR('Tabel 4F S'!I558&lt;5,'Tabel 4(Br) S'!I558&lt;0.5),"-",IFERROR('Tabel 4(Br) S'!I558/'Tabel 4F S'!I558*100,"-"))</f>
        <v>-</v>
      </c>
    </row>
    <row r="559" spans="1:9" x14ac:dyDescent="0.25">
      <c r="A559" s="54" t="s">
        <v>19</v>
      </c>
      <c r="C559" s="55" t="str">
        <f>IF(OR('Tabel 4F S'!C559&lt;5,'Tabel 4(Br) S'!C559&lt;0.5),"-",IFERROR('Tabel 4(Br) S'!C559/'Tabel 4F S'!C559*100,"-"))</f>
        <v>-</v>
      </c>
      <c r="D559" s="55" t="str">
        <f>IF(OR('Tabel 4F S'!D559&lt;5,'Tabel 4(Br) S'!D559&lt;0.5),"-",IFERROR('Tabel 4(Br) S'!D559/'Tabel 4F S'!D559*100,"-"))</f>
        <v>-</v>
      </c>
      <c r="E559" s="55" t="str">
        <f>IF(OR('Tabel 4F S'!E559&lt;5,'Tabel 4(Br) S'!E559&lt;0.5),"-",IFERROR('Tabel 4(Br) S'!E559/'Tabel 4F S'!E559*100,"-"))</f>
        <v>-</v>
      </c>
      <c r="F559" s="55" t="str">
        <f>IF(OR('Tabel 4F S'!F559&lt;5,'Tabel 4(Br) S'!F559&lt;0.5),"-",IFERROR('Tabel 4(Br) S'!F559/'Tabel 4F S'!F559*100,"-"))</f>
        <v>-</v>
      </c>
      <c r="G559" s="55" t="str">
        <f>IF(OR('Tabel 4F S'!G559&lt;5,'Tabel 4(Br) S'!G559&lt;0.5),"-",IFERROR('Tabel 4(Br) S'!G559/'Tabel 4F S'!G559*100,"-"))</f>
        <v>-</v>
      </c>
      <c r="H559" s="82"/>
      <c r="I559" s="55" t="str">
        <f>IF(OR('Tabel 4F S'!I559&lt;5,'Tabel 4(Br) S'!I559&lt;0.5),"-",IFERROR('Tabel 4(Br) S'!I559/'Tabel 4F S'!I559*100,"-"))</f>
        <v>-</v>
      </c>
    </row>
    <row r="560" spans="1:9" x14ac:dyDescent="0.25">
      <c r="A560" s="56" t="s">
        <v>20</v>
      </c>
      <c r="C560" s="57" t="str">
        <f>IF(OR('Tabel 4F S'!C560&lt;5,'Tabel 4(Br) S'!C560&lt;0.5),"-",IFERROR('Tabel 4(Br) S'!C560/'Tabel 4F S'!C560*100,"-"))</f>
        <v>-</v>
      </c>
      <c r="D560" s="57" t="str">
        <f>IF(OR('Tabel 4F S'!D560&lt;5,'Tabel 4(Br) S'!D560&lt;0.5),"-",IFERROR('Tabel 4(Br) S'!D560/'Tabel 4F S'!D560*100,"-"))</f>
        <v>-</v>
      </c>
      <c r="E560" s="57" t="str">
        <f>IF(OR('Tabel 4F S'!E560&lt;5,'Tabel 4(Br) S'!E560&lt;0.5),"-",IFERROR('Tabel 4(Br) S'!E560/'Tabel 4F S'!E560*100,"-"))</f>
        <v>-</v>
      </c>
      <c r="F560" s="57" t="str">
        <f>IF(OR('Tabel 4F S'!F560&lt;5,'Tabel 4(Br) S'!F560&lt;0.5),"-",IFERROR('Tabel 4(Br) S'!F560/'Tabel 4F S'!F560*100,"-"))</f>
        <v>-</v>
      </c>
      <c r="G560" s="57" t="str">
        <f>IF(OR('Tabel 4F S'!G560&lt;5,'Tabel 4(Br) S'!G560&lt;0.5),"-",IFERROR('Tabel 4(Br) S'!G560/'Tabel 4F S'!G560*100,"-"))</f>
        <v>-</v>
      </c>
      <c r="H560" s="82"/>
      <c r="I560" s="57" t="str">
        <f>IF(OR('Tabel 4F S'!I560&lt;5,'Tabel 4(Br) S'!I560&lt;0.5),"-",IFERROR('Tabel 4(Br) S'!I560/'Tabel 4F S'!I560*100,"-"))</f>
        <v>-</v>
      </c>
    </row>
    <row r="561" spans="1:9" x14ac:dyDescent="0.25">
      <c r="A561" s="58" t="s">
        <v>21</v>
      </c>
      <c r="C561" s="59" t="str">
        <f>IF(OR('Tabel 4F S'!C561&lt;5,'Tabel 4(Br) S'!C561&lt;0.5),"-",IFERROR('Tabel 4(Br) S'!C561/'Tabel 4F S'!C561*100,"-"))</f>
        <v>-</v>
      </c>
      <c r="D561" s="59" t="str">
        <f>IF(OR('Tabel 4F S'!D561&lt;5,'Tabel 4(Br) S'!D561&lt;0.5),"-",IFERROR('Tabel 4(Br) S'!D561/'Tabel 4F S'!D561*100,"-"))</f>
        <v>-</v>
      </c>
      <c r="E561" s="59" t="str">
        <f>IF(OR('Tabel 4F S'!E561&lt;5,'Tabel 4(Br) S'!E561&lt;0.5),"-",IFERROR('Tabel 4(Br) S'!E561/'Tabel 4F S'!E561*100,"-"))</f>
        <v>-</v>
      </c>
      <c r="F561" s="59" t="str">
        <f>IF(OR('Tabel 4F S'!F561&lt;5,'Tabel 4(Br) S'!F561&lt;0.5),"-",IFERROR('Tabel 4(Br) S'!F561/'Tabel 4F S'!F561*100,"-"))</f>
        <v>-</v>
      </c>
      <c r="G561" s="59" t="str">
        <f>IF(OR('Tabel 4F S'!G561&lt;5,'Tabel 4(Br) S'!G561&lt;0.5),"-",IFERROR('Tabel 4(Br) S'!G561/'Tabel 4F S'!G561*100,"-"))</f>
        <v>-</v>
      </c>
      <c r="H561" s="82"/>
      <c r="I561" s="59" t="str">
        <f>IF(OR('Tabel 4F S'!I561&lt;5,'Tabel 4(Br) S'!I561&lt;0.5),"-",IFERROR('Tabel 4(Br) S'!I561/'Tabel 4F S'!I561*100,"-"))</f>
        <v>-</v>
      </c>
    </row>
    <row r="562" spans="1:9" x14ac:dyDescent="0.25">
      <c r="A562" s="54" t="s">
        <v>22</v>
      </c>
      <c r="C562" s="55" t="str">
        <f>IF(OR('Tabel 4F S'!C562&lt;5,'Tabel 4(Br) S'!C562&lt;0.5),"-",IFERROR('Tabel 4(Br) S'!C562/'Tabel 4F S'!C562*100,"-"))</f>
        <v>-</v>
      </c>
      <c r="D562" s="55" t="str">
        <f>IF(OR('Tabel 4F S'!D562&lt;5,'Tabel 4(Br) S'!D562&lt;0.5),"-",IFERROR('Tabel 4(Br) S'!D562/'Tabel 4F S'!D562*100,"-"))</f>
        <v>-</v>
      </c>
      <c r="E562" s="55" t="str">
        <f>IF(OR('Tabel 4F S'!E562&lt;5,'Tabel 4(Br) S'!E562&lt;0.5),"-",IFERROR('Tabel 4(Br) S'!E562/'Tabel 4F S'!E562*100,"-"))</f>
        <v>-</v>
      </c>
      <c r="F562" s="55" t="str">
        <f>IF(OR('Tabel 4F S'!F562&lt;5,'Tabel 4(Br) S'!F562&lt;0.5),"-",IFERROR('Tabel 4(Br) S'!F562/'Tabel 4F S'!F562*100,"-"))</f>
        <v>-</v>
      </c>
      <c r="G562" s="55" t="str">
        <f>IF(OR('Tabel 4F S'!G562&lt;5,'Tabel 4(Br) S'!G562&lt;0.5),"-",IFERROR('Tabel 4(Br) S'!G562/'Tabel 4F S'!G562*100,"-"))</f>
        <v>-</v>
      </c>
      <c r="H562" s="82"/>
      <c r="I562" s="55" t="str">
        <f>IF(OR('Tabel 4F S'!I562&lt;5,'Tabel 4(Br) S'!I562&lt;0.5),"-",IFERROR('Tabel 4(Br) S'!I562/'Tabel 4F S'!I562*100,"-"))</f>
        <v>-</v>
      </c>
    </row>
    <row r="563" spans="1:9" x14ac:dyDescent="0.25">
      <c r="A563" s="56" t="s">
        <v>23</v>
      </c>
      <c r="C563" s="57">
        <f>IF(OR('Tabel 4F S'!C563&lt;5,'Tabel 4(Br) S'!C563&lt;0.5),"-",IFERROR('Tabel 4(Br) S'!C563/'Tabel 4F S'!C563*100,"-"))</f>
        <v>18.150065489927023</v>
      </c>
      <c r="D563" s="57" t="str">
        <f>IF(OR('Tabel 4F S'!D563&lt;5,'Tabel 4(Br) S'!D563&lt;0.5),"-",IFERROR('Tabel 4(Br) S'!D563/'Tabel 4F S'!D563*100,"-"))</f>
        <v>-</v>
      </c>
      <c r="E563" s="57" t="str">
        <f>IF(OR('Tabel 4F S'!E563&lt;5,'Tabel 4(Br) S'!E563&lt;0.5),"-",IFERROR('Tabel 4(Br) S'!E563/'Tabel 4F S'!E563*100,"-"))</f>
        <v>-</v>
      </c>
      <c r="F563" s="57" t="str">
        <f>IF(OR('Tabel 4F S'!F563&lt;5,'Tabel 4(Br) S'!F563&lt;0.5),"-",IFERROR('Tabel 4(Br) S'!F563/'Tabel 4F S'!F563*100,"-"))</f>
        <v>-</v>
      </c>
      <c r="G563" s="57" t="str">
        <f>IF(OR('Tabel 4F S'!G563&lt;5,'Tabel 4(Br) S'!G563&lt;0.5),"-",IFERROR('Tabel 4(Br) S'!G563/'Tabel 4F S'!G563*100,"-"))</f>
        <v>-</v>
      </c>
      <c r="H563" s="82"/>
      <c r="I563" s="57">
        <f>IF(OR('Tabel 4F S'!I563&lt;5,'Tabel 4(Br) S'!I563&lt;0.5),"-",IFERROR('Tabel 4(Br) S'!I563/'Tabel 4F S'!I563*100,"-"))</f>
        <v>4.5375163724817558</v>
      </c>
    </row>
    <row r="564" spans="1:9" x14ac:dyDescent="0.25">
      <c r="A564" s="58" t="s">
        <v>24</v>
      </c>
      <c r="C564" s="59">
        <f>IF(OR('Tabel 4F S'!C564&lt;5,'Tabel 4(Br) S'!C564&lt;0.5),"-",IFERROR('Tabel 4(Br) S'!C564/'Tabel 4F S'!C564*100,"-"))</f>
        <v>9.7507224682425822</v>
      </c>
      <c r="D564" s="59" t="str">
        <f>IF(OR('Tabel 4F S'!D564&lt;5,'Tabel 4(Br) S'!D564&lt;0.5),"-",IFERROR('Tabel 4(Br) S'!D564/'Tabel 4F S'!D564*100,"-"))</f>
        <v>-</v>
      </c>
      <c r="E564" s="59" t="str">
        <f>IF(OR('Tabel 4F S'!E564&lt;5,'Tabel 4(Br) S'!E564&lt;0.5),"-",IFERROR('Tabel 4(Br) S'!E564/'Tabel 4F S'!E564*100,"-"))</f>
        <v>-</v>
      </c>
      <c r="F564" s="59" t="str">
        <f>IF(OR('Tabel 4F S'!F564&lt;5,'Tabel 4(Br) S'!F564&lt;0.5),"-",IFERROR('Tabel 4(Br) S'!F564/'Tabel 4F S'!F564*100,"-"))</f>
        <v>-</v>
      </c>
      <c r="G564" s="59" t="str">
        <f>IF(OR('Tabel 4F S'!G564&lt;5,'Tabel 4(Br) S'!G564&lt;0.5),"-",IFERROR('Tabel 4(Br) S'!G564/'Tabel 4F S'!G564*100,"-"))</f>
        <v>-</v>
      </c>
      <c r="H564" s="82"/>
      <c r="I564" s="59">
        <f>IF(OR('Tabel 4F S'!I564&lt;5,'Tabel 4(Br) S'!I564&lt;0.5),"-",IFERROR('Tabel 4(Br) S'!I564/'Tabel 4F S'!I564*100,"-"))</f>
        <v>2.3647348034334357</v>
      </c>
    </row>
    <row r="565" spans="1:9" x14ac:dyDescent="0.25">
      <c r="A565" s="54" t="s">
        <v>25</v>
      </c>
      <c r="C565" s="55" t="str">
        <f>IF(OR('Tabel 4F S'!C565&lt;5,'Tabel 4(Br) S'!C565&lt;0.5),"-",IFERROR('Tabel 4(Br) S'!C565/'Tabel 4F S'!C565*100,"-"))</f>
        <v>-</v>
      </c>
      <c r="D565" s="55" t="str">
        <f>IF(OR('Tabel 4F S'!D565&lt;5,'Tabel 4(Br) S'!D565&lt;0.5),"-",IFERROR('Tabel 4(Br) S'!D565/'Tabel 4F S'!D565*100,"-"))</f>
        <v>-</v>
      </c>
      <c r="E565" s="55" t="str">
        <f>IF(OR('Tabel 4F S'!E565&lt;5,'Tabel 4(Br) S'!E565&lt;0.5),"-",IFERROR('Tabel 4(Br) S'!E565/'Tabel 4F S'!E565*100,"-"))</f>
        <v>-</v>
      </c>
      <c r="F565" s="55" t="str">
        <f>IF(OR('Tabel 4F S'!F565&lt;5,'Tabel 4(Br) S'!F565&lt;0.5),"-",IFERROR('Tabel 4(Br) S'!F565/'Tabel 4F S'!F565*100,"-"))</f>
        <v>-</v>
      </c>
      <c r="G565" s="55" t="str">
        <f>IF(OR('Tabel 4F S'!G565&lt;5,'Tabel 4(Br) S'!G565&lt;0.5),"-",IFERROR('Tabel 4(Br) S'!G565/'Tabel 4F S'!G565*100,"-"))</f>
        <v>-</v>
      </c>
      <c r="H565" s="82"/>
      <c r="I565" s="55">
        <f>IF(OR('Tabel 4F S'!I565&lt;5,'Tabel 4(Br) S'!I565&lt;0.5),"-",IFERROR('Tabel 4(Br) S'!I565/'Tabel 4F S'!I565*100,"-"))</f>
        <v>8.331774049356536</v>
      </c>
    </row>
    <row r="566" spans="1:9" x14ac:dyDescent="0.25">
      <c r="A566" s="56" t="s">
        <v>26</v>
      </c>
      <c r="C566" s="57" t="str">
        <f>IF(OR('Tabel 4F S'!C566&lt;5,'Tabel 4(Br) S'!C566&lt;0.5),"-",IFERROR('Tabel 4(Br) S'!C566/'Tabel 4F S'!C566*100,"-"))</f>
        <v>-</v>
      </c>
      <c r="D566" s="57" t="str">
        <f>IF(OR('Tabel 4F S'!D566&lt;5,'Tabel 4(Br) S'!D566&lt;0.5),"-",IFERROR('Tabel 4(Br) S'!D566/'Tabel 4F S'!D566*100,"-"))</f>
        <v>-</v>
      </c>
      <c r="E566" s="57" t="str">
        <f>IF(OR('Tabel 4F S'!E566&lt;5,'Tabel 4(Br) S'!E566&lt;0.5),"-",IFERROR('Tabel 4(Br) S'!E566/'Tabel 4F S'!E566*100,"-"))</f>
        <v>-</v>
      </c>
      <c r="F566" s="57" t="str">
        <f>IF(OR('Tabel 4F S'!F566&lt;5,'Tabel 4(Br) S'!F566&lt;0.5),"-",IFERROR('Tabel 4(Br) S'!F566/'Tabel 4F S'!F566*100,"-"))</f>
        <v>-</v>
      </c>
      <c r="G566" s="57" t="str">
        <f>IF(OR('Tabel 4F S'!G566&lt;5,'Tabel 4(Br) S'!G566&lt;0.5),"-",IFERROR('Tabel 4(Br) S'!G566/'Tabel 4F S'!G566*100,"-"))</f>
        <v>-</v>
      </c>
      <c r="H566" s="82"/>
      <c r="I566" s="57" t="str">
        <f>IF(OR('Tabel 4F S'!I566&lt;5,'Tabel 4(Br) S'!I566&lt;0.5),"-",IFERROR('Tabel 4(Br) S'!I566/'Tabel 4F S'!I566*100,"-"))</f>
        <v>-</v>
      </c>
    </row>
    <row r="567" spans="1:9" x14ac:dyDescent="0.25">
      <c r="A567" s="58" t="s">
        <v>27</v>
      </c>
      <c r="C567" s="59" t="str">
        <f>IF(OR('Tabel 4F S'!C567&lt;5,'Tabel 4(Br) S'!C567&lt;0.5),"-",IFERROR('Tabel 4(Br) S'!C567/'Tabel 4F S'!C567*100,"-"))</f>
        <v>-</v>
      </c>
      <c r="D567" s="59" t="str">
        <f>IF(OR('Tabel 4F S'!D567&lt;5,'Tabel 4(Br) S'!D567&lt;0.5),"-",IFERROR('Tabel 4(Br) S'!D567/'Tabel 4F S'!D567*100,"-"))</f>
        <v>-</v>
      </c>
      <c r="E567" s="59" t="str">
        <f>IF(OR('Tabel 4F S'!E567&lt;5,'Tabel 4(Br) S'!E567&lt;0.5),"-",IFERROR('Tabel 4(Br) S'!E567/'Tabel 4F S'!E567*100,"-"))</f>
        <v>-</v>
      </c>
      <c r="F567" s="59" t="str">
        <f>IF(OR('Tabel 4F S'!F567&lt;5,'Tabel 4(Br) S'!F567&lt;0.5),"-",IFERROR('Tabel 4(Br) S'!F567/'Tabel 4F S'!F567*100,"-"))</f>
        <v>-</v>
      </c>
      <c r="G567" s="59" t="str">
        <f>IF(OR('Tabel 4F S'!G567&lt;5,'Tabel 4(Br) S'!G567&lt;0.5),"-",IFERROR('Tabel 4(Br) S'!G567/'Tabel 4F S'!G567*100,"-"))</f>
        <v>-</v>
      </c>
      <c r="H567" s="82"/>
      <c r="I567" s="59" t="str">
        <f>IF(OR('Tabel 4F S'!I567&lt;5,'Tabel 4(Br) S'!I567&lt;0.5),"-",IFERROR('Tabel 4(Br) S'!I567/'Tabel 4F S'!I567*100,"-"))</f>
        <v>-</v>
      </c>
    </row>
    <row r="568" spans="1:9" x14ac:dyDescent="0.25">
      <c r="A568" s="54" t="s">
        <v>28</v>
      </c>
      <c r="C568" s="55" t="str">
        <f>IF(OR('Tabel 4F S'!C568&lt;5,'Tabel 4(Br) S'!C568&lt;0.5),"-",IFERROR('Tabel 4(Br) S'!C568/'Tabel 4F S'!C568*100,"-"))</f>
        <v>-</v>
      </c>
      <c r="D568" s="55" t="str">
        <f>IF(OR('Tabel 4F S'!D568&lt;5,'Tabel 4(Br) S'!D568&lt;0.5),"-",IFERROR('Tabel 4(Br) S'!D568/'Tabel 4F S'!D568*100,"-"))</f>
        <v>-</v>
      </c>
      <c r="E568" s="55" t="str">
        <f>IF(OR('Tabel 4F S'!E568&lt;5,'Tabel 4(Br) S'!E568&lt;0.5),"-",IFERROR('Tabel 4(Br) S'!E568/'Tabel 4F S'!E568*100,"-"))</f>
        <v>-</v>
      </c>
      <c r="F568" s="55" t="str">
        <f>IF(OR('Tabel 4F S'!F568&lt;5,'Tabel 4(Br) S'!F568&lt;0.5),"-",IFERROR('Tabel 4(Br) S'!F568/'Tabel 4F S'!F568*100,"-"))</f>
        <v>-</v>
      </c>
      <c r="G568" s="55" t="str">
        <f>IF(OR('Tabel 4F S'!G568&lt;5,'Tabel 4(Br) S'!G568&lt;0.5),"-",IFERROR('Tabel 4(Br) S'!G568/'Tabel 4F S'!G568*100,"-"))</f>
        <v>-</v>
      </c>
      <c r="H568" s="82"/>
      <c r="I568" s="55">
        <f>IF(OR('Tabel 4F S'!I568&lt;5,'Tabel 4(Br) S'!I568&lt;0.5),"-",IFERROR('Tabel 4(Br) S'!I568/'Tabel 4F S'!I568*100,"-"))</f>
        <v>3.9992515436911376</v>
      </c>
    </row>
    <row r="569" spans="1:9" x14ac:dyDescent="0.25">
      <c r="A569" s="56" t="s">
        <v>29</v>
      </c>
      <c r="C569" s="57" t="str">
        <f>IF(OR('Tabel 4F S'!C569&lt;5,'Tabel 4(Br) S'!C569&lt;0.5),"-",IFERROR('Tabel 4(Br) S'!C569/'Tabel 4F S'!C569*100,"-"))</f>
        <v>-</v>
      </c>
      <c r="D569" s="57" t="str">
        <f>IF(OR('Tabel 4F S'!D569&lt;5,'Tabel 4(Br) S'!D569&lt;0.5),"-",IFERROR('Tabel 4(Br) S'!D569/'Tabel 4F S'!D569*100,"-"))</f>
        <v>-</v>
      </c>
      <c r="E569" s="57" t="str">
        <f>IF(OR('Tabel 4F S'!E569&lt;5,'Tabel 4(Br) S'!E569&lt;0.5),"-",IFERROR('Tabel 4(Br) S'!E569/'Tabel 4F S'!E569*100,"-"))</f>
        <v>-</v>
      </c>
      <c r="F569" s="57" t="str">
        <f>IF(OR('Tabel 4F S'!F569&lt;5,'Tabel 4(Br) S'!F569&lt;0.5),"-",IFERROR('Tabel 4(Br) S'!F569/'Tabel 4F S'!F569*100,"-"))</f>
        <v>-</v>
      </c>
      <c r="G569" s="57" t="str">
        <f>IF(OR('Tabel 4F S'!G569&lt;5,'Tabel 4(Br) S'!G569&lt;0.5),"-",IFERROR('Tabel 4(Br) S'!G569/'Tabel 4F S'!G569*100,"-"))</f>
        <v>-</v>
      </c>
      <c r="H569" s="82"/>
      <c r="I569" s="57">
        <f>IF(OR('Tabel 4F S'!I569&lt;5,'Tabel 4(Br) S'!I569&lt;0.5),"-",IFERROR('Tabel 4(Br) S'!I569/'Tabel 4F S'!I569*100,"-"))</f>
        <v>9.9981288592278421</v>
      </c>
    </row>
    <row r="570" spans="1:9" x14ac:dyDescent="0.25">
      <c r="A570" s="58" t="s">
        <v>30</v>
      </c>
      <c r="C570" s="59" t="str">
        <f>IF(OR('Tabel 4F S'!C570&lt;5,'Tabel 4(Br) S'!C570&lt;0.5),"-",IFERROR('Tabel 4(Br) S'!C570/'Tabel 4F S'!C570*100,"-"))</f>
        <v>-</v>
      </c>
      <c r="D570" s="59" t="str">
        <f>IF(OR('Tabel 4F S'!D570&lt;5,'Tabel 4(Br) S'!D570&lt;0.5),"-",IFERROR('Tabel 4(Br) S'!D570/'Tabel 4F S'!D570*100,"-"))</f>
        <v>-</v>
      </c>
      <c r="E570" s="59" t="str">
        <f>IF(OR('Tabel 4F S'!E570&lt;5,'Tabel 4(Br) S'!E570&lt;0.5),"-",IFERROR('Tabel 4(Br) S'!E570/'Tabel 4F S'!E570*100,"-"))</f>
        <v>-</v>
      </c>
      <c r="F570" s="59" t="str">
        <f>IF(OR('Tabel 4F S'!F570&lt;5,'Tabel 4(Br) S'!F570&lt;0.5),"-",IFERROR('Tabel 4(Br) S'!F570/'Tabel 4F S'!F570*100,"-"))</f>
        <v>-</v>
      </c>
      <c r="G570" s="59" t="str">
        <f>IF(OR('Tabel 4F S'!G570&lt;5,'Tabel 4(Br) S'!G570&lt;0.5),"-",IFERROR('Tabel 4(Br) S'!G570/'Tabel 4F S'!G570*100,"-"))</f>
        <v>-</v>
      </c>
      <c r="H570" s="82"/>
      <c r="I570" s="59" t="str">
        <f>IF(OR('Tabel 4F S'!I570&lt;5,'Tabel 4(Br) S'!I570&lt;0.5),"-",IFERROR('Tabel 4(Br) S'!I570/'Tabel 4F S'!I570*100,"-"))</f>
        <v>-</v>
      </c>
    </row>
    <row r="571" spans="1:9" x14ac:dyDescent="0.25">
      <c r="A571" s="54" t="s">
        <v>31</v>
      </c>
      <c r="C571" s="55">
        <f>IF(OR('Tabel 4F S'!C571&lt;5,'Tabel 4(Br) S'!C571&lt;0.5),"-",IFERROR('Tabel 4(Br) S'!C571/'Tabel 4F S'!C571*100,"-"))</f>
        <v>15.5512588619306</v>
      </c>
      <c r="D571" s="55">
        <f>IF(OR('Tabel 4F S'!D571&lt;5,'Tabel 4(Br) S'!D571&lt;0.5),"-",IFERROR('Tabel 4(Br) S'!D571/'Tabel 4F S'!D571*100,"-"))</f>
        <v>3.6526227156489739</v>
      </c>
      <c r="E571" s="55" t="str">
        <f>IF(OR('Tabel 4F S'!E571&lt;5,'Tabel 4(Br) S'!E571&lt;0.5),"-",IFERROR('Tabel 4(Br) S'!E571/'Tabel 4F S'!E571*100,"-"))</f>
        <v>-</v>
      </c>
      <c r="F571" s="55" t="str">
        <f>IF(OR('Tabel 4F S'!F571&lt;5,'Tabel 4(Br) S'!F571&lt;0.5),"-",IFERROR('Tabel 4(Br) S'!F571/'Tabel 4F S'!F571*100,"-"))</f>
        <v>-</v>
      </c>
      <c r="G571" s="55" t="str">
        <f>IF(OR('Tabel 4F S'!G571&lt;5,'Tabel 4(Br) S'!G571&lt;0.5),"-",IFERROR('Tabel 4(Br) S'!G571/'Tabel 4F S'!G571*100,"-"))</f>
        <v>-</v>
      </c>
      <c r="H571" s="82"/>
      <c r="I571" s="55">
        <f>IF(OR('Tabel 4F S'!I571&lt;5,'Tabel 4(Br) S'!I571&lt;0.5),"-",IFERROR('Tabel 4(Br) S'!I571/'Tabel 4F S'!I571*100,"-"))</f>
        <v>5.36225116777727</v>
      </c>
    </row>
    <row r="572" spans="1:9" x14ac:dyDescent="0.25">
      <c r="A572" s="56" t="s">
        <v>32</v>
      </c>
      <c r="C572" s="57">
        <f>IF(OR('Tabel 4F S'!C572&lt;5,'Tabel 4(Br) S'!C572&lt;0.5),"-",IFERROR('Tabel 4(Br) S'!C572/'Tabel 4F S'!C572*100,"-"))</f>
        <v>8.331774049356536</v>
      </c>
      <c r="D572" s="57" t="str">
        <f>IF(OR('Tabel 4F S'!D572&lt;5,'Tabel 4(Br) S'!D572&lt;0.5),"-",IFERROR('Tabel 4(Br) S'!D572/'Tabel 4F S'!D572*100,"-"))</f>
        <v>-</v>
      </c>
      <c r="E572" s="57">
        <f>IF(OR('Tabel 4F S'!E572&lt;5,'Tabel 4(Br) S'!E572&lt;0.5),"-",IFERROR('Tabel 4(Br) S'!E572/'Tabel 4F S'!E572*100,"-"))</f>
        <v>9.0892080538434943</v>
      </c>
      <c r="F572" s="57" t="str">
        <f>IF(OR('Tabel 4F S'!F572&lt;5,'Tabel 4(Br) S'!F572&lt;0.5),"-",IFERROR('Tabel 4(Br) S'!F572/'Tabel 4F S'!F572*100,"-"))</f>
        <v>-</v>
      </c>
      <c r="G572" s="57" t="str">
        <f>IF(OR('Tabel 4F S'!G572&lt;5,'Tabel 4(Br) S'!G572&lt;0.5),"-",IFERROR('Tabel 4(Br) S'!G572/'Tabel 4F S'!G572*100,"-"))</f>
        <v>-</v>
      </c>
      <c r="H572" s="82"/>
      <c r="I572" s="57">
        <f>IF(OR('Tabel 4F S'!I572&lt;5,'Tabel 4(Br) S'!I572&lt;0.5),"-",IFERROR('Tabel 4(Br) S'!I572/'Tabel 4F S'!I572*100,"-"))</f>
        <v>2.7021969889804978</v>
      </c>
    </row>
    <row r="573" spans="1:9" x14ac:dyDescent="0.25">
      <c r="A573" s="58" t="s">
        <v>33</v>
      </c>
      <c r="C573" s="59">
        <f>IF(OR('Tabel 4F S'!C573&lt;5,'Tabel 4(Br) S'!C573&lt;0.5),"-",IFERROR('Tabel 4(Br) S'!C573/'Tabel 4F S'!C573*100,"-"))</f>
        <v>16.663548098713072</v>
      </c>
      <c r="D573" s="59" t="str">
        <f>IF(OR('Tabel 4F S'!D573&lt;5,'Tabel 4(Br) S'!D573&lt;0.5),"-",IFERROR('Tabel 4(Br) S'!D573/'Tabel 4F S'!D573*100,"-"))</f>
        <v>-</v>
      </c>
      <c r="E573" s="59" t="str">
        <f>IF(OR('Tabel 4F S'!E573&lt;5,'Tabel 4(Br) S'!E573&lt;0.5),"-",IFERROR('Tabel 4(Br) S'!E573/'Tabel 4F S'!E573*100,"-"))</f>
        <v>-</v>
      </c>
      <c r="F573" s="59" t="str">
        <f>IF(OR('Tabel 4F S'!F573&lt;5,'Tabel 4(Br) S'!F573&lt;0.5),"-",IFERROR('Tabel 4(Br) S'!F573/'Tabel 4F S'!F573*100,"-"))</f>
        <v>-</v>
      </c>
      <c r="G573" s="59" t="str">
        <f>IF(OR('Tabel 4F S'!G573&lt;5,'Tabel 4(Br) S'!G573&lt;0.5),"-",IFERROR('Tabel 4(Br) S'!G573/'Tabel 4F S'!G573*100,"-"))</f>
        <v>-</v>
      </c>
      <c r="H573" s="82"/>
      <c r="I573" s="59">
        <f>IF(OR('Tabel 4F S'!I573&lt;5,'Tabel 4(Br) S'!I573&lt;0.5),"-",IFERROR('Tabel 4(Br) S'!I573/'Tabel 4F S'!I573*100,"-"))</f>
        <v>2.8566082454936694</v>
      </c>
    </row>
    <row r="574" spans="1:9" x14ac:dyDescent="0.25">
      <c r="A574" s="54" t="s">
        <v>34</v>
      </c>
      <c r="C574" s="55">
        <f>IF(OR('Tabel 4F S'!C574&lt;5,'Tabel 4(Br) S'!C574&lt;0.5),"-",IFERROR('Tabel 4(Br) S'!C574/'Tabel 4F S'!C574*100,"-"))</f>
        <v>3.2467757472435328</v>
      </c>
      <c r="D574" s="55">
        <f>IF(OR('Tabel 4F S'!D574&lt;5,'Tabel 4(Br) S'!D574&lt;0.5),"-",IFERROR('Tabel 4(Br) S'!D574/'Tabel 4F S'!D574*100,"-"))</f>
        <v>2.4995322148069605</v>
      </c>
      <c r="E574" s="55">
        <f>IF(OR('Tabel 4F S'!E574&lt;5,'Tabel 4(Br) S'!E574&lt;0.5),"-",IFERROR('Tabel 4(Br) S'!E574/'Tabel 4F S'!E574*100,"-"))</f>
        <v>2.5910102081124347</v>
      </c>
      <c r="F574" s="55" t="str">
        <f>IF(OR('Tabel 4F S'!F574&lt;5,'Tabel 4(Br) S'!F574&lt;0.5),"-",IFERROR('Tabel 4(Br) S'!F574/'Tabel 4F S'!F574*100,"-"))</f>
        <v>-</v>
      </c>
      <c r="G574" s="55">
        <f>IF(OR('Tabel 4F S'!G574&lt;5,'Tabel 4(Br) S'!G574&lt;0.5),"-",IFERROR('Tabel 4(Br) S'!G574/'Tabel 4F S'!G574*100,"-"))</f>
        <v>11.343790931204389</v>
      </c>
      <c r="H574" s="82"/>
      <c r="I574" s="55">
        <f>IF(OR('Tabel 4F S'!I574&lt;5,'Tabel 4(Br) S'!I574&lt;0.5),"-",IFERROR('Tabel 4(Br) S'!I574/'Tabel 4F S'!I574*100,"-"))</f>
        <v>3.0228914998737437</v>
      </c>
    </row>
    <row r="575" spans="1:9" x14ac:dyDescent="0.25">
      <c r="A575" s="56" t="s">
        <v>35</v>
      </c>
      <c r="C575" s="57">
        <f>IF(OR('Tabel 4F S'!C575&lt;5,'Tabel 4(Br) S'!C575&lt;0.5),"-",IFERROR('Tabel 4(Br) S'!C575/'Tabel 4F S'!C575*100,"-"))</f>
        <v>8.4937316784132726</v>
      </c>
      <c r="D575" s="57" t="str">
        <f>IF(OR('Tabel 4F S'!D575&lt;5,'Tabel 4(Br) S'!D575&lt;0.5),"-",IFERROR('Tabel 4(Br) S'!D575/'Tabel 4F S'!D575*100,"-"))</f>
        <v>-</v>
      </c>
      <c r="E575" s="57">
        <f>IF(OR('Tabel 4F S'!E575&lt;5,'Tabel 4(Br) S'!E575&lt;0.5),"-",IFERROR('Tabel 4(Br) S'!E575/'Tabel 4F S'!E575*100,"-"))</f>
        <v>2.8482920642840805</v>
      </c>
      <c r="F575" s="57" t="str">
        <f>IF(OR('Tabel 4F S'!F575&lt;5,'Tabel 4(Br) S'!F575&lt;0.5),"-",IFERROR('Tabel 4(Br) S'!F575/'Tabel 4F S'!F575*100,"-"))</f>
        <v>-</v>
      </c>
      <c r="G575" s="57">
        <f>IF(OR('Tabel 4F S'!G575&lt;5,'Tabel 4(Br) S'!G575&lt;0.5),"-",IFERROR('Tabel 4(Br) S'!G575/'Tabel 4F S'!G575*100,"-"))</f>
        <v>9.6129857169587716</v>
      </c>
      <c r="H575" s="82"/>
      <c r="I575" s="57">
        <f>IF(OR('Tabel 4F S'!I575&lt;5,'Tabel 4(Br) S'!I575&lt;0.5),"-",IFERROR('Tabel 4(Br) S'!I575/'Tabel 4F S'!I575*100,"-"))</f>
        <v>3.3438980080462652</v>
      </c>
    </row>
    <row r="576" spans="1:9" x14ac:dyDescent="0.25">
      <c r="A576" s="58" t="s">
        <v>36</v>
      </c>
      <c r="C576" s="59">
        <f>IF(OR('Tabel 4F S'!C576&lt;5,'Tabel 4(Br) S'!C576&lt;0.5),"-",IFERROR('Tabel 4(Br) S'!C576/'Tabel 4F S'!C576*100,"-"))</f>
        <v>11.094305494916734</v>
      </c>
      <c r="D576" s="59" t="str">
        <f>IF(OR('Tabel 4F S'!D576&lt;5,'Tabel 4(Br) S'!D576&lt;0.5),"-",IFERROR('Tabel 4(Br) S'!D576/'Tabel 4F S'!D576*100,"-"))</f>
        <v>-</v>
      </c>
      <c r="E576" s="59">
        <f>IF(OR('Tabel 4F S'!E576&lt;5,'Tabel 4(Br) S'!E576&lt;0.5),"-",IFERROR('Tabel 4(Br) S'!E576/'Tabel 4F S'!E576*100,"-"))</f>
        <v>6.9912623396063802</v>
      </c>
      <c r="F576" s="59" t="str">
        <f>IF(OR('Tabel 4F S'!F576&lt;5,'Tabel 4(Br) S'!F576&lt;0.5),"-",IFERROR('Tabel 4(Br) S'!F576/'Tabel 4F S'!F576*100,"-"))</f>
        <v>-</v>
      </c>
      <c r="G576" s="59" t="str">
        <f>IF(OR('Tabel 4F S'!G576&lt;5,'Tabel 4(Br) S'!G576&lt;0.5),"-",IFERROR('Tabel 4(Br) S'!G576/'Tabel 4F S'!G576*100,"-"))</f>
        <v>-</v>
      </c>
      <c r="H576" s="82"/>
      <c r="I576" s="59">
        <f>IF(OR('Tabel 4F S'!I576&lt;5,'Tabel 4(Br) S'!I576&lt;0.5),"-",IFERROR('Tabel 4(Br) S'!I576/'Tabel 4F S'!I576*100,"-"))</f>
        <v>4.00831448402975</v>
      </c>
    </row>
    <row r="577" spans="1:9" x14ac:dyDescent="0.25">
      <c r="A577" s="54" t="s">
        <v>37</v>
      </c>
      <c r="C577" s="55" t="str">
        <f>IF(OR('Tabel 4F S'!C577&lt;5,'Tabel 4(Br) S'!C577&lt;0.5),"-",IFERROR('Tabel 4(Br) S'!C577/'Tabel 4F S'!C577*100,"-"))</f>
        <v>-</v>
      </c>
      <c r="D577" s="55" t="str">
        <f>IF(OR('Tabel 4F S'!D577&lt;5,'Tabel 4(Br) S'!D577&lt;0.5),"-",IFERROR('Tabel 4(Br) S'!D577/'Tabel 4F S'!D577*100,"-"))</f>
        <v>-</v>
      </c>
      <c r="E577" s="55" t="str">
        <f>IF(OR('Tabel 4F S'!E577&lt;5,'Tabel 4(Br) S'!E577&lt;0.5),"-",IFERROR('Tabel 4(Br) S'!E577/'Tabel 4F S'!E577*100,"-"))</f>
        <v>-</v>
      </c>
      <c r="F577" s="55" t="str">
        <f>IF(OR('Tabel 4F S'!F577&lt;5,'Tabel 4(Br) S'!F577&lt;0.5),"-",IFERROR('Tabel 4(Br) S'!F577/'Tabel 4F S'!F577*100,"-"))</f>
        <v>-</v>
      </c>
      <c r="G577" s="55" t="str">
        <f>IF(OR('Tabel 4F S'!G577&lt;5,'Tabel 4(Br) S'!G577&lt;0.5),"-",IFERROR('Tabel 4(Br) S'!G577/'Tabel 4F S'!G577*100,"-"))</f>
        <v>-</v>
      </c>
      <c r="H577" s="82"/>
      <c r="I577" s="55" t="str">
        <f>IF(OR('Tabel 4F S'!I577&lt;5,'Tabel 4(Br) S'!I577&lt;0.5),"-",IFERROR('Tabel 4(Br) S'!I577/'Tabel 4F S'!I577*100,"-"))</f>
        <v>-</v>
      </c>
    </row>
    <row r="578" spans="1:9" x14ac:dyDescent="0.25">
      <c r="A578" s="56" t="s">
        <v>38</v>
      </c>
      <c r="C578" s="57">
        <f>IF(OR('Tabel 4F S'!C578&lt;5,'Tabel 4(Br) S'!C578&lt;0.5),"-",IFERROR('Tabel 4(Br) S'!C578/'Tabel 4F S'!C578*100,"-"))</f>
        <v>22.218064131617428</v>
      </c>
      <c r="D578" s="57" t="str">
        <f>IF(OR('Tabel 4F S'!D578&lt;5,'Tabel 4(Br) S'!D578&lt;0.5),"-",IFERROR('Tabel 4(Br) S'!D578/'Tabel 4F S'!D578*100,"-"))</f>
        <v>-</v>
      </c>
      <c r="E578" s="57">
        <f>IF(OR('Tabel 4F S'!E578&lt;5,'Tabel 4(Br) S'!E578&lt;0.5),"-",IFERROR('Tabel 4(Br) S'!E578/'Tabel 4F S'!E578*100,"-"))</f>
        <v>6.0500218299756741</v>
      </c>
      <c r="F578" s="57">
        <f>IF(OR('Tabel 4F S'!F578&lt;5,'Tabel 4(Br) S'!F578&lt;0.5),"-",IFERROR('Tabel 4(Br) S'!F578/'Tabel 4F S'!F578*100,"-"))</f>
        <v>7.6924676188694141</v>
      </c>
      <c r="G578" s="57" t="str">
        <f>IF(OR('Tabel 4F S'!G578&lt;5,'Tabel 4(Br) S'!G578&lt;0.5),"-",IFERROR('Tabel 4(Br) S'!G578/'Tabel 4F S'!G578*100,"-"))</f>
        <v>-</v>
      </c>
      <c r="H578" s="82"/>
      <c r="I578" s="57">
        <f>IF(OR('Tabel 4F S'!I578&lt;5,'Tabel 4(Br) S'!I578&lt;0.5),"-",IFERROR('Tabel 4(Br) S'!I578/'Tabel 4F S'!I578*100,"-"))</f>
        <v>7.0930095566782398</v>
      </c>
    </row>
    <row r="579" spans="1:9" x14ac:dyDescent="0.25">
      <c r="A579" s="58" t="s">
        <v>39</v>
      </c>
      <c r="C579" s="59" t="str">
        <f>IF(OR('Tabel 4F S'!C579&lt;5,'Tabel 4(Br) S'!C579&lt;0.5),"-",IFERROR('Tabel 4(Br) S'!C579/'Tabel 4F S'!C579*100,"-"))</f>
        <v>-</v>
      </c>
      <c r="D579" s="59">
        <f>IF(OR('Tabel 4F S'!D579&lt;5,'Tabel 4(Br) S'!D579&lt;0.5),"-",IFERROR('Tabel 4(Br) S'!D579/'Tabel 4F S'!D579*100,"-"))</f>
        <v>2.9719952597767105</v>
      </c>
      <c r="E579" s="59" t="str">
        <f>IF(OR('Tabel 4F S'!E579&lt;5,'Tabel 4(Br) S'!E579&lt;0.5),"-",IFERROR('Tabel 4(Br) S'!E579/'Tabel 4F S'!E579*100,"-"))</f>
        <v>-</v>
      </c>
      <c r="F579" s="59" t="str">
        <f>IF(OR('Tabel 4F S'!F579&lt;5,'Tabel 4(Br) S'!F579&lt;0.5),"-",IFERROR('Tabel 4(Br) S'!F579/'Tabel 4F S'!F579*100,"-"))</f>
        <v>-</v>
      </c>
      <c r="G579" s="59" t="str">
        <f>IF(OR('Tabel 4F S'!G579&lt;5,'Tabel 4(Br) S'!G579&lt;0.5),"-",IFERROR('Tabel 4(Br) S'!G579/'Tabel 4F S'!G579*100,"-"))</f>
        <v>-</v>
      </c>
      <c r="H579" s="82"/>
      <c r="I579" s="59">
        <f>IF(OR('Tabel 4F S'!I579&lt;5,'Tabel 4(Br) S'!I579&lt;0.5),"-",IFERROR('Tabel 4(Br) S'!I579/'Tabel 4F S'!I579*100,"-"))</f>
        <v>1.39254812810647</v>
      </c>
    </row>
    <row r="580" spans="1:9" x14ac:dyDescent="0.25">
      <c r="A580" s="54" t="s">
        <v>40</v>
      </c>
      <c r="C580" s="55" t="str">
        <f>IF(OR('Tabel 4F S'!C580&lt;5,'Tabel 4(Br) S'!C580&lt;0.5),"-",IFERROR('Tabel 4(Br) S'!C580/'Tabel 4F S'!C580*100,"-"))</f>
        <v>-</v>
      </c>
      <c r="D580" s="55">
        <f>IF(OR('Tabel 4F S'!D580&lt;5,'Tabel 4(Br) S'!D580&lt;0.5),"-",IFERROR('Tabel 4(Br) S'!D580/'Tabel 4F S'!D580*100,"-"))</f>
        <v>11.109032065808714</v>
      </c>
      <c r="E580" s="55" t="str">
        <f>IF(OR('Tabel 4F S'!E580&lt;5,'Tabel 4(Br) S'!E580&lt;0.5),"-",IFERROR('Tabel 4(Br) S'!E580/'Tabel 4F S'!E580*100,"-"))</f>
        <v>-</v>
      </c>
      <c r="F580" s="55" t="str">
        <f>IF(OR('Tabel 4F S'!F580&lt;5,'Tabel 4(Br) S'!F580&lt;0.5),"-",IFERROR('Tabel 4(Br) S'!F580/'Tabel 4F S'!F580*100,"-"))</f>
        <v>-</v>
      </c>
      <c r="G580" s="55" t="str">
        <f>IF(OR('Tabel 4F S'!G580&lt;5,'Tabel 4(Br) S'!G580&lt;0.5),"-",IFERROR('Tabel 4(Br) S'!G580/'Tabel 4F S'!G580*100,"-"))</f>
        <v>-</v>
      </c>
      <c r="H580" s="82"/>
      <c r="I580" s="55">
        <f>IF(OR('Tabel 4F S'!I580&lt;5,'Tabel 4(Br) S'!I580&lt;0.5),"-",IFERROR('Tabel 4(Br) S'!I580/'Tabel 4F S'!I580*100,"-"))</f>
        <v>13.330838478970458</v>
      </c>
    </row>
    <row r="581" spans="1:9" x14ac:dyDescent="0.25">
      <c r="A581" s="56" t="s">
        <v>41</v>
      </c>
      <c r="C581" s="57" t="str">
        <f>IF(OR('Tabel 4F S'!C581&lt;5,'Tabel 4(Br) S'!C581&lt;0.5),"-",IFERROR('Tabel 4(Br) S'!C581/'Tabel 4F S'!C581*100,"-"))</f>
        <v>-</v>
      </c>
      <c r="D581" s="57" t="str">
        <f>IF(OR('Tabel 4F S'!D581&lt;5,'Tabel 4(Br) S'!D581&lt;0.5),"-",IFERROR('Tabel 4(Br) S'!D581/'Tabel 4F S'!D581*100,"-"))</f>
        <v>-</v>
      </c>
      <c r="E581" s="57" t="str">
        <f>IF(OR('Tabel 4F S'!E581&lt;5,'Tabel 4(Br) S'!E581&lt;0.5),"-",IFERROR('Tabel 4(Br) S'!E581/'Tabel 4F S'!E581*100,"-"))</f>
        <v>-</v>
      </c>
      <c r="F581" s="57" t="str">
        <f>IF(OR('Tabel 4F S'!F581&lt;5,'Tabel 4(Br) S'!F581&lt;0.5),"-",IFERROR('Tabel 4(Br) S'!F581/'Tabel 4F S'!F581*100,"-"))</f>
        <v>-</v>
      </c>
      <c r="G581" s="57" t="str">
        <f>IF(OR('Tabel 4F S'!G581&lt;5,'Tabel 4(Br) S'!G581&lt;0.5),"-",IFERROR('Tabel 4(Br) S'!G581/'Tabel 4F S'!G581*100,"-"))</f>
        <v>-</v>
      </c>
      <c r="H581" s="82"/>
      <c r="I581" s="57" t="str">
        <f>IF(OR('Tabel 4F S'!I581&lt;5,'Tabel 4(Br) S'!I581&lt;0.5),"-",IFERROR('Tabel 4(Br) S'!I581/'Tabel 4F S'!I581*100,"-"))</f>
        <v>-</v>
      </c>
    </row>
    <row r="582" spans="1:9" x14ac:dyDescent="0.25">
      <c r="A582" s="58" t="s">
        <v>42</v>
      </c>
      <c r="C582" s="59">
        <f>IF(OR('Tabel 4F S'!C582&lt;5,'Tabel 4(Br) S'!C582&lt;0.5),"-",IFERROR('Tabel 4(Br) S'!C582/'Tabel 4F S'!C582*100,"-"))</f>
        <v>8.0320450182609466</v>
      </c>
      <c r="D582" s="59" t="str">
        <f>IF(OR('Tabel 4F S'!D582&lt;5,'Tabel 4(Br) S'!D582&lt;0.5),"-",IFERROR('Tabel 4(Br) S'!D582/'Tabel 4F S'!D582*100,"-"))</f>
        <v>-</v>
      </c>
      <c r="E582" s="59" t="str">
        <f>IF(OR('Tabel 4F S'!E582&lt;5,'Tabel 4(Br) S'!E582&lt;0.5),"-",IFERROR('Tabel 4(Br) S'!E582/'Tabel 4F S'!E582*100,"-"))</f>
        <v>-</v>
      </c>
      <c r="F582" s="59" t="str">
        <f>IF(OR('Tabel 4F S'!F582&lt;5,'Tabel 4(Br) S'!F582&lt;0.5),"-",IFERROR('Tabel 4(Br) S'!F582/'Tabel 4F S'!F582*100,"-"))</f>
        <v>-</v>
      </c>
      <c r="G582" s="59" t="str">
        <f>IF(OR('Tabel 4F S'!G582&lt;5,'Tabel 4(Br) S'!G582&lt;0.5),"-",IFERROR('Tabel 4(Br) S'!G582/'Tabel 4F S'!G582*100,"-"))</f>
        <v>-</v>
      </c>
      <c r="H582" s="82"/>
      <c r="I582" s="59">
        <f>IF(OR('Tabel 4F S'!I582&lt;5,'Tabel 4(Br) S'!I582&lt;0.5),"-",IFERROR('Tabel 4(Br) S'!I582/'Tabel 4F S'!I582*100,"-"))</f>
        <v>2.6773483394203157</v>
      </c>
    </row>
    <row r="583" spans="1:9" x14ac:dyDescent="0.25">
      <c r="A583" s="54" t="s">
        <v>43</v>
      </c>
      <c r="C583" s="55">
        <f>IF(OR('Tabel 4F S'!C583&lt;5,'Tabel 4(Br) S'!C583&lt;0.5),"-",IFERROR('Tabel 4(Br) S'!C583/'Tabel 4F S'!C583*100,"-"))</f>
        <v>25.589267590140789</v>
      </c>
      <c r="D583" s="55" t="str">
        <f>IF(OR('Tabel 4F S'!D583&lt;5,'Tabel 4(Br) S'!D583&lt;0.5),"-",IFERROR('Tabel 4(Br) S'!D583/'Tabel 4F S'!D583*100,"-"))</f>
        <v>-</v>
      </c>
      <c r="E583" s="55">
        <f>IF(OR('Tabel 4F S'!E583&lt;5,'Tabel 4(Br) S'!E583&lt;0.5),"-",IFERROR('Tabel 4(Br) S'!E583/'Tabel 4F S'!E583*100,"-"))</f>
        <v>16.663548098713072</v>
      </c>
      <c r="F583" s="55" t="str">
        <f>IF(OR('Tabel 4F S'!F583&lt;5,'Tabel 4(Br) S'!F583&lt;0.5),"-",IFERROR('Tabel 4(Br) S'!F583/'Tabel 4F S'!F583*100,"-"))</f>
        <v>-</v>
      </c>
      <c r="G583" s="55" t="str">
        <f>IF(OR('Tabel 4F S'!G583&lt;5,'Tabel 4(Br) S'!G583&lt;0.5),"-",IFERROR('Tabel 4(Br) S'!G583/'Tabel 4F S'!G583*100,"-"))</f>
        <v>-</v>
      </c>
      <c r="H583" s="82"/>
      <c r="I583" s="55">
        <f>IF(OR('Tabel 4F S'!I583&lt;5,'Tabel 4(Br) S'!I583&lt;0.5),"-",IFERROR('Tabel 4(Br) S'!I583/'Tabel 4F S'!I583*100,"-"))</f>
        <v>17.660334818695699</v>
      </c>
    </row>
    <row r="584" spans="1:9" x14ac:dyDescent="0.25">
      <c r="A584" s="56" t="s">
        <v>44</v>
      </c>
      <c r="C584" s="57">
        <f>IF(OR('Tabel 4F S'!C584&lt;5,'Tabel 4(Br) S'!C584&lt;0.5),"-",IFERROR('Tabel 4(Br) S'!C584/'Tabel 4F S'!C584*100,"-"))</f>
        <v>13.02313977421568</v>
      </c>
      <c r="D584" s="57">
        <f>IF(OR('Tabel 4F S'!D584&lt;5,'Tabel 4(Br) S'!D584&lt;0.5),"-",IFERROR('Tabel 4(Br) S'!D584/'Tabel 4F S'!D584*100,"-"))</f>
        <v>5.1272455688347911</v>
      </c>
      <c r="E584" s="57">
        <f>IF(OR('Tabel 4F S'!E584&lt;5,'Tabel 4(Br) S'!E584&lt;0.5),"-",IFERROR('Tabel 4(Br) S'!E584/'Tabel 4F S'!E584*100,"-"))</f>
        <v>3.288476138653682</v>
      </c>
      <c r="F584" s="57">
        <f>IF(OR('Tabel 4F S'!F584&lt;5,'Tabel 4(Br) S'!F584&lt;0.5),"-",IFERROR('Tabel 4(Br) S'!F584/'Tabel 4F S'!F584*100,"-"))</f>
        <v>2.7772580164521785</v>
      </c>
      <c r="G584" s="57" t="str">
        <f>IF(OR('Tabel 4F S'!G584&lt;5,'Tabel 4(Br) S'!G584&lt;0.5),"-",IFERROR('Tabel 4(Br) S'!G584/'Tabel 4F S'!G584*100,"-"))</f>
        <v>-</v>
      </c>
      <c r="H584" s="82"/>
      <c r="I584" s="57">
        <f>IF(OR('Tabel 4F S'!I584&lt;5,'Tabel 4(Br) S'!I584&lt;0.5),"-",IFERROR('Tabel 4(Br) S'!I584/'Tabel 4F S'!I584*100,"-"))</f>
        <v>4.3430644883163776</v>
      </c>
    </row>
    <row r="585" spans="1:9" x14ac:dyDescent="0.25">
      <c r="A585" s="37"/>
      <c r="B585" s="78"/>
      <c r="C585" s="83"/>
      <c r="D585" s="83"/>
      <c r="E585" s="83"/>
      <c r="F585" s="83"/>
      <c r="G585" s="83"/>
      <c r="H585" s="83"/>
      <c r="I585" s="83"/>
    </row>
    <row r="586" spans="1:9" x14ac:dyDescent="0.25">
      <c r="A586" s="61" t="s">
        <v>45</v>
      </c>
      <c r="B586" s="62"/>
      <c r="C586" s="63">
        <f>IF(OR('Tabel 4F S'!C586&lt;5,'Tabel 4(Br) S'!C586&lt;0.5),"-",IFERROR('Tabel 4(Br) S'!C586/'Tabel 4F S'!C586*100,"-"))</f>
        <v>10.893284780373033</v>
      </c>
      <c r="D586" s="63">
        <f>IF(OR('Tabel 4F S'!D586&lt;5,'Tabel 4(Br) S'!D586&lt;0.5),"-",IFERROR('Tabel 4(Br) S'!D586/'Tabel 4F S'!D586*100,"-"))</f>
        <v>3.3212060397077887</v>
      </c>
      <c r="E586" s="63">
        <f>IF(OR('Tabel 4F S'!E586&lt;5,'Tabel 4(Br) S'!E586&lt;0.5),"-",IFERROR('Tabel 4(Br) S'!E586/'Tabel 4F S'!E586*100,"-"))</f>
        <v>2.9848701536707747</v>
      </c>
      <c r="F586" s="63">
        <f>IF(OR('Tabel 4F S'!F586&lt;5,'Tabel 4(Br) S'!F586&lt;0.5),"-",IFERROR('Tabel 4(Br) S'!F586/'Tabel 4F S'!F586*100,"-"))</f>
        <v>1.0163956564356655</v>
      </c>
      <c r="G586" s="63">
        <f>IF(OR('Tabel 4F S'!G586&lt;5,'Tabel 4(Br) S'!G586&lt;0.5),"-",IFERROR('Tabel 4(Br) S'!G586/'Tabel 4F S'!G586*100,"-"))</f>
        <v>1.2097761780960912</v>
      </c>
      <c r="H586" s="82"/>
      <c r="I586" s="63">
        <f>IF(OR('Tabel 4F S'!I586&lt;5,'Tabel 4(Br) S'!I586&lt;0.5),"-",IFERROR('Tabel 4(Br) S'!I586/'Tabel 4F S'!I586*100,"-"))</f>
        <v>3.9015676540192841</v>
      </c>
    </row>
    <row r="587" spans="1:9" x14ac:dyDescent="0.25">
      <c r="A587" s="37"/>
      <c r="B587" s="78"/>
      <c r="C587" s="83"/>
      <c r="D587" s="83"/>
      <c r="E587" s="83"/>
      <c r="F587" s="83"/>
      <c r="G587" s="83"/>
      <c r="H587" s="83"/>
      <c r="I587" s="83"/>
    </row>
    <row r="588" spans="1:9" x14ac:dyDescent="0.25">
      <c r="A588" s="56" t="s">
        <v>46</v>
      </c>
      <c r="C588" s="57">
        <f>IF(OR('Tabel 4F S'!C588&lt;5,'Tabel 4(Br) S'!C588&lt;0.5),"-",IFERROR('Tabel 4(Br) S'!C588/'Tabel 4F S'!C588*100,"-"))</f>
        <v>3.2873375134373584</v>
      </c>
      <c r="D588" s="57">
        <f>IF(OR('Tabel 4F S'!D588&lt;5,'Tabel 4(Br) S'!D588&lt;0.5),"-",IFERROR('Tabel 4(Br) S'!D588/'Tabel 4F S'!D588*100,"-"))</f>
        <v>2.6661676957940914</v>
      </c>
      <c r="E588" s="57" t="str">
        <f>IF(OR('Tabel 4F S'!E588&lt;5,'Tabel 4(Br) S'!E588&lt;0.5),"-",IFERROR('Tabel 4(Br) S'!E588/'Tabel 4F S'!E588*100,"-"))</f>
        <v>-</v>
      </c>
      <c r="F588" s="57">
        <f>IF(OR('Tabel 4F S'!F588&lt;5,'Tabel 4(Br) S'!F588&lt;0.5),"-",IFERROR('Tabel 4(Br) S'!F588/'Tabel 4F S'!F588*100,"-"))</f>
        <v>0.95220274849788977</v>
      </c>
      <c r="G588" s="57" t="str">
        <f>IF(OR('Tabel 4F S'!G588&lt;5,'Tabel 4(Br) S'!G588&lt;0.5),"-",IFERROR('Tabel 4(Br) S'!G588/'Tabel 4F S'!G588*100,"-"))</f>
        <v>-</v>
      </c>
      <c r="H588" s="82"/>
      <c r="I588" s="57">
        <f>IF(OR('Tabel 4F S'!I588&lt;5,'Tabel 4(Br) S'!I588&lt;0.5),"-",IFERROR('Tabel 4(Br) S'!I588/'Tabel 4F S'!I588*100,"-"))</f>
        <v>1.4320320660476846</v>
      </c>
    </row>
    <row r="589" spans="1:9" x14ac:dyDescent="0.25">
      <c r="A589" s="58" t="s">
        <v>47</v>
      </c>
      <c r="C589" s="59">
        <f>IF(OR('Tabel 4F S'!C589&lt;5,'Tabel 4(Br) S'!C589&lt;0.5),"-",IFERROR('Tabel 4(Br) S'!C589/'Tabel 4F S'!C589*100,"-"))</f>
        <v>18.503503191334541</v>
      </c>
      <c r="D589" s="59">
        <f>IF(OR('Tabel 4F S'!D589&lt;5,'Tabel 4(Br) S'!D589&lt;0.5),"-",IFERROR('Tabel 4(Br) S'!D589/'Tabel 4F S'!D589*100,"-"))</f>
        <v>6.592821225142063</v>
      </c>
      <c r="E589" s="59">
        <f>IF(OR('Tabel 4F S'!E589&lt;5,'Tabel 4(Br) S'!E589&lt;0.5),"-",IFERROR('Tabel 4(Br) S'!E589/'Tabel 4F S'!E589*100,"-"))</f>
        <v>5.1072547486194342</v>
      </c>
      <c r="F589" s="59">
        <f>IF(OR('Tabel 4F S'!F589&lt;5,'Tabel 4(Br) S'!F589&lt;0.5),"-",IFERROR('Tabel 4(Br) S'!F589/'Tabel 4F S'!F589*100,"-"))</f>
        <v>2.2539718726677949</v>
      </c>
      <c r="G589" s="59" t="str">
        <f>IF(OR('Tabel 4F S'!G589&lt;5,'Tabel 4(Br) S'!G589&lt;0.5),"-",IFERROR('Tabel 4(Br) S'!G589/'Tabel 4F S'!G589*100,"-"))</f>
        <v>-</v>
      </c>
      <c r="H589" s="82"/>
      <c r="I589" s="59">
        <f>IF(OR('Tabel 4F S'!I589&lt;5,'Tabel 4(Br) S'!I589&lt;0.5),"-",IFERROR('Tabel 4(Br) S'!I589/'Tabel 4F S'!I589*100,"-"))</f>
        <v>6.5835127000247518</v>
      </c>
    </row>
    <row r="590" spans="1:9" x14ac:dyDescent="0.25">
      <c r="A590" s="54" t="s">
        <v>48</v>
      </c>
      <c r="C590" s="55">
        <f>IF(OR('Tabel 4F S'!C590&lt;5,'Tabel 4(Br) S'!C590&lt;0.5),"-",IFERROR('Tabel 4(Br) S'!C590/'Tabel 4F S'!C590*100,"-"))</f>
        <v>8.2111230693078507</v>
      </c>
      <c r="D590" s="55">
        <f>IF(OR('Tabel 4F S'!D590&lt;5,'Tabel 4(Br) S'!D590&lt;0.5),"-",IFERROR('Tabel 4(Br) S'!D590/'Tabel 4F S'!D590*100,"-"))</f>
        <v>0.69916985029565337</v>
      </c>
      <c r="E590" s="55">
        <f>IF(OR('Tabel 4F S'!E590&lt;5,'Tabel 4(Br) S'!E590&lt;0.5),"-",IFERROR('Tabel 4(Br) S'!E590/'Tabel 4F S'!E590*100,"-"))</f>
        <v>3.9009050007199653</v>
      </c>
      <c r="F590" s="55" t="str">
        <f>IF(OR('Tabel 4F S'!F590&lt;5,'Tabel 4(Br) S'!F590&lt;0.5),"-",IFERROR('Tabel 4(Br) S'!F590/'Tabel 4F S'!F590*100,"-"))</f>
        <v>-</v>
      </c>
      <c r="G590" s="55">
        <f>IF(OR('Tabel 4F S'!G590&lt;5,'Tabel 4(Br) S'!G590&lt;0.5),"-",IFERROR('Tabel 4(Br) S'!G590/'Tabel 4F S'!G590*100,"-"))</f>
        <v>7.6308958926061141</v>
      </c>
      <c r="H590" s="82"/>
      <c r="I590" s="55">
        <f>IF(OR('Tabel 4F S'!I590&lt;5,'Tabel 4(Br) S'!I590&lt;0.5),"-",IFERROR('Tabel 4(Br) S'!I590/'Tabel 4F S'!I590*100,"-"))</f>
        <v>3.1940171782794762</v>
      </c>
    </row>
    <row r="597" spans="1:9" ht="15.75" x14ac:dyDescent="0.25">
      <c r="A597" s="2" t="s">
        <v>69</v>
      </c>
      <c r="B597" s="74"/>
      <c r="C597" s="74"/>
      <c r="D597" s="74"/>
      <c r="E597" s="74"/>
      <c r="F597" s="74"/>
      <c r="G597" s="74"/>
      <c r="H597" s="74"/>
      <c r="I597" s="74"/>
    </row>
    <row r="598" spans="1:9" x14ac:dyDescent="0.25">
      <c r="A598" s="24"/>
      <c r="B598" s="74"/>
      <c r="C598" s="76"/>
      <c r="D598" s="76"/>
      <c r="E598" s="76"/>
      <c r="F598" s="76"/>
      <c r="G598" s="76"/>
      <c r="H598" s="74"/>
      <c r="I598" s="76"/>
    </row>
    <row r="599" spans="1:9" x14ac:dyDescent="0.25">
      <c r="A599" s="24"/>
      <c r="B599" s="74"/>
      <c r="C599" s="77" t="s">
        <v>81</v>
      </c>
      <c r="D599" s="77" t="s">
        <v>82</v>
      </c>
      <c r="E599" s="77" t="s">
        <v>83</v>
      </c>
      <c r="F599" s="77" t="s">
        <v>84</v>
      </c>
      <c r="G599" s="77" t="s">
        <v>85</v>
      </c>
      <c r="H599" s="74"/>
      <c r="I599" s="77" t="s">
        <v>1</v>
      </c>
    </row>
    <row r="600" spans="1:9" x14ac:dyDescent="0.25">
      <c r="A600" s="24"/>
      <c r="B600" s="74"/>
      <c r="C600" s="31"/>
      <c r="D600" s="31"/>
      <c r="E600" s="31"/>
      <c r="F600" s="31"/>
      <c r="G600" s="31"/>
      <c r="H600" s="74"/>
      <c r="I600" s="31"/>
    </row>
    <row r="601" spans="1:9" x14ac:dyDescent="0.25">
      <c r="A601" s="54" t="s">
        <v>7</v>
      </c>
      <c r="C601" s="55" t="str">
        <f>IF(OR('Tabel 4F S'!C601&lt;5,'Tabel 4(Br) S'!C601&lt;0.5),"-",IFERROR('Tabel 4(Br) S'!C601/'Tabel 4F S'!C601*100,"-"))</f>
        <v>-</v>
      </c>
      <c r="D601" s="55" t="str">
        <f>IF(OR('Tabel 4F S'!D601&lt;5,'Tabel 4(Br) S'!D601&lt;0.5),"-",IFERROR('Tabel 4(Br) S'!D601/'Tabel 4F S'!D601*100,"-"))</f>
        <v>-</v>
      </c>
      <c r="E601" s="55" t="str">
        <f>IF(OR('Tabel 4F S'!E601&lt;5,'Tabel 4(Br) S'!E601&lt;0.5),"-",IFERROR('Tabel 4(Br) S'!E601/'Tabel 4F S'!E601*100,"-"))</f>
        <v>-</v>
      </c>
      <c r="F601" s="55" t="str">
        <f>IF(OR('Tabel 4F S'!F601&lt;5,'Tabel 4(Br) S'!F601&lt;0.5),"-",IFERROR('Tabel 4(Br) S'!F601/'Tabel 4F S'!F601*100,"-"))</f>
        <v>-</v>
      </c>
      <c r="G601" s="55" t="str">
        <f>IF(OR('Tabel 4F S'!G601&lt;5,'Tabel 4(Br) S'!G601&lt;0.5),"-",IFERROR('Tabel 4(Br) S'!G601/'Tabel 4F S'!G601*100,"-"))</f>
        <v>-</v>
      </c>
      <c r="H601" s="82"/>
      <c r="I601" s="55" t="str">
        <f>IF(OR('Tabel 4F S'!I601&lt;5,'Tabel 4(Br) S'!I601&lt;0.5),"-",IFERROR('Tabel 4(Br) S'!I601/'Tabel 4F S'!I601*100,"-"))</f>
        <v>-</v>
      </c>
    </row>
    <row r="602" spans="1:9" x14ac:dyDescent="0.25">
      <c r="A602" s="56" t="s">
        <v>8</v>
      </c>
      <c r="C602" s="57" t="str">
        <f>IF(OR('Tabel 4F S'!C602&lt;5,'Tabel 4(Br) S'!C602&lt;0.5),"-",IFERROR('Tabel 4(Br) S'!C602/'Tabel 4F S'!C602*100,"-"))</f>
        <v>-</v>
      </c>
      <c r="D602" s="57" t="str">
        <f>IF(OR('Tabel 4F S'!D602&lt;5,'Tabel 4(Br) S'!D602&lt;0.5),"-",IFERROR('Tabel 4(Br) S'!D602/'Tabel 4F S'!D602*100,"-"))</f>
        <v>-</v>
      </c>
      <c r="E602" s="57">
        <f>IF(OR('Tabel 4F S'!E602&lt;5,'Tabel 4(Br) S'!E602&lt;0.5),"-",IFERROR('Tabel 4(Br) S'!E602/'Tabel 4F S'!E602*100,"-"))</f>
        <v>3.3611232388753751</v>
      </c>
      <c r="F602" s="57">
        <f>IF(OR('Tabel 4F S'!F602&lt;5,'Tabel 4(Br) S'!F602&lt;0.5),"-",IFERROR('Tabel 4(Br) S'!F602/'Tabel 4F S'!F602*100,"-"))</f>
        <v>2.7772580164521785</v>
      </c>
      <c r="G602" s="57" t="str">
        <f>IF(OR('Tabel 4F S'!G602&lt;5,'Tabel 4(Br) S'!G602&lt;0.5),"-",IFERROR('Tabel 4(Br) S'!G602/'Tabel 4F S'!G602*100,"-"))</f>
        <v>-</v>
      </c>
      <c r="H602" s="82"/>
      <c r="I602" s="57">
        <f>IF(OR('Tabel 4F S'!I602&lt;5,'Tabel 4(Br) S'!I602&lt;0.5),"-",IFERROR('Tabel 4(Br) S'!I602/'Tabel 4F S'!I602*100,"-"))</f>
        <v>2.119240178243484</v>
      </c>
    </row>
    <row r="603" spans="1:9" x14ac:dyDescent="0.25">
      <c r="A603" s="58" t="s">
        <v>58</v>
      </c>
      <c r="C603" s="59" t="str">
        <f>IF(OR('Tabel 4F S'!C603&lt;5,'Tabel 4(Br) S'!C603&lt;0.5),"-",IFERROR('Tabel 4(Br) S'!C603/'Tabel 4F S'!C603*100,"-"))</f>
        <v>-</v>
      </c>
      <c r="D603" s="59" t="str">
        <f>IF(OR('Tabel 4F S'!D603&lt;5,'Tabel 4(Br) S'!D603&lt;0.5),"-",IFERROR('Tabel 4(Br) S'!D603/'Tabel 4F S'!D603*100,"-"))</f>
        <v>-</v>
      </c>
      <c r="E603" s="59" t="str">
        <f>IF(OR('Tabel 4F S'!E603&lt;5,'Tabel 4(Br) S'!E603&lt;0.5),"-",IFERROR('Tabel 4(Br) S'!E603/'Tabel 4F S'!E603*100,"-"))</f>
        <v>-</v>
      </c>
      <c r="F603" s="59" t="str">
        <f>IF(OR('Tabel 4F S'!F603&lt;5,'Tabel 4(Br) S'!F603&lt;0.5),"-",IFERROR('Tabel 4(Br) S'!F603/'Tabel 4F S'!F603*100,"-"))</f>
        <v>-</v>
      </c>
      <c r="G603" s="59" t="str">
        <f>IF(OR('Tabel 4F S'!G603&lt;5,'Tabel 4(Br) S'!G603&lt;0.5),"-",IFERROR('Tabel 4(Br) S'!G603/'Tabel 4F S'!G603*100,"-"))</f>
        <v>-</v>
      </c>
      <c r="H603" s="82"/>
      <c r="I603" s="59" t="str">
        <f>IF(OR('Tabel 4F S'!I603&lt;5,'Tabel 4(Br) S'!I603&lt;0.5),"-",IFERROR('Tabel 4(Br) S'!I603/'Tabel 4F S'!I603*100,"-"))</f>
        <v>-</v>
      </c>
    </row>
    <row r="604" spans="1:9" x14ac:dyDescent="0.25">
      <c r="A604" s="54" t="s">
        <v>10</v>
      </c>
      <c r="C604" s="55" t="str">
        <f>IF(OR('Tabel 4F S'!C604&lt;5,'Tabel 4(Br) S'!C604&lt;0.5),"-",IFERROR('Tabel 4(Br) S'!C604/'Tabel 4F S'!C604*100,"-"))</f>
        <v>-</v>
      </c>
      <c r="D604" s="55" t="str">
        <f>IF(OR('Tabel 4F S'!D604&lt;5,'Tabel 4(Br) S'!D604&lt;0.5),"-",IFERROR('Tabel 4(Br) S'!D604/'Tabel 4F S'!D604*100,"-"))</f>
        <v>-</v>
      </c>
      <c r="E604" s="55" t="str">
        <f>IF(OR('Tabel 4F S'!E604&lt;5,'Tabel 4(Br) S'!E604&lt;0.5),"-",IFERROR('Tabel 4(Br) S'!E604/'Tabel 4F S'!E604*100,"-"))</f>
        <v>-</v>
      </c>
      <c r="F604" s="55">
        <f>IF(OR('Tabel 4F S'!F604&lt;5,'Tabel 4(Br) S'!F604&lt;0.5),"-",IFERROR('Tabel 4(Br) S'!F604/'Tabel 4F S'!F604*100,"-"))</f>
        <v>7.6908683532521867</v>
      </c>
      <c r="G604" s="55" t="str">
        <f>IF(OR('Tabel 4F S'!G604&lt;5,'Tabel 4(Br) S'!G604&lt;0.5),"-",IFERROR('Tabel 4(Br) S'!G604/'Tabel 4F S'!G604*100,"-"))</f>
        <v>-</v>
      </c>
      <c r="H604" s="82"/>
      <c r="I604" s="55">
        <f>IF(OR('Tabel 4F S'!I604&lt;5,'Tabel 4(Br) S'!I604&lt;0.5),"-",IFERROR('Tabel 4(Br) S'!I604/'Tabel 4F S'!I604*100,"-"))</f>
        <v>1.922505420804884</v>
      </c>
    </row>
    <row r="605" spans="1:9" x14ac:dyDescent="0.25">
      <c r="A605" s="56" t="s">
        <v>11</v>
      </c>
      <c r="C605" s="57" t="str">
        <f>IF(OR('Tabel 4F S'!C605&lt;5,'Tabel 4(Br) S'!C605&lt;0.5),"-",IFERROR('Tabel 4(Br) S'!C605/'Tabel 4F S'!C605*100,"-"))</f>
        <v>-</v>
      </c>
      <c r="D605" s="57" t="str">
        <f>IF(OR('Tabel 4F S'!D605&lt;5,'Tabel 4(Br) S'!D605&lt;0.5),"-",IFERROR('Tabel 4(Br) S'!D605/'Tabel 4F S'!D605*100,"-"))</f>
        <v>-</v>
      </c>
      <c r="E605" s="57">
        <f>IF(OR('Tabel 4F S'!E605&lt;5,'Tabel 4(Br) S'!E605&lt;0.5),"-",IFERROR('Tabel 4(Br) S'!E605/'Tabel 4F S'!E605*100,"-"))</f>
        <v>7.6908683532521867</v>
      </c>
      <c r="F605" s="57" t="str">
        <f>IF(OR('Tabel 4F S'!F605&lt;5,'Tabel 4(Br) S'!F605&lt;0.5),"-",IFERROR('Tabel 4(Br) S'!F605/'Tabel 4F S'!F605*100,"-"))</f>
        <v>-</v>
      </c>
      <c r="G605" s="57">
        <f>IF(OR('Tabel 4F S'!G605&lt;5,'Tabel 4(Br) S'!G605&lt;0.5),"-",IFERROR('Tabel 4(Br) S'!G605/'Tabel 4F S'!G605*100,"-"))</f>
        <v>19.996257718455684</v>
      </c>
      <c r="H605" s="82"/>
      <c r="I605" s="57">
        <f>IF(OR('Tabel 4F S'!I605&lt;5,'Tabel 4(Br) S'!I605&lt;0.5),"-",IFERROR('Tabel 4(Br) S'!I605/'Tabel 4F S'!I605*100,"-"))</f>
        <v>7.857105530653838</v>
      </c>
    </row>
    <row r="606" spans="1:9" x14ac:dyDescent="0.25">
      <c r="A606" s="58" t="s">
        <v>12</v>
      </c>
      <c r="C606" s="59" t="str">
        <f>IF(OR('Tabel 4F S'!C606&lt;5,'Tabel 4(Br) S'!C606&lt;0.5),"-",IFERROR('Tabel 4(Br) S'!C606/'Tabel 4F S'!C606*100,"-"))</f>
        <v>-</v>
      </c>
      <c r="D606" s="59" t="str">
        <f>IF(OR('Tabel 4F S'!D606&lt;5,'Tabel 4(Br) S'!D606&lt;0.5),"-",IFERROR('Tabel 4(Br) S'!D606/'Tabel 4F S'!D606*100,"-"))</f>
        <v>-</v>
      </c>
      <c r="E606" s="59" t="str">
        <f>IF(OR('Tabel 4F S'!E606&lt;5,'Tabel 4(Br) S'!E606&lt;0.5),"-",IFERROR('Tabel 4(Br) S'!E606/'Tabel 4F S'!E606*100,"-"))</f>
        <v>-</v>
      </c>
      <c r="F606" s="59" t="str">
        <f>IF(OR('Tabel 4F S'!F606&lt;5,'Tabel 4(Br) S'!F606&lt;0.5),"-",IFERROR('Tabel 4(Br) S'!F606/'Tabel 4F S'!F606*100,"-"))</f>
        <v>-</v>
      </c>
      <c r="G606" s="59" t="str">
        <f>IF(OR('Tabel 4F S'!G606&lt;5,'Tabel 4(Br) S'!G606&lt;0.5),"-",IFERROR('Tabel 4(Br) S'!G606/'Tabel 4F S'!G606*100,"-"))</f>
        <v>-</v>
      </c>
      <c r="H606" s="82"/>
      <c r="I606" s="59" t="str">
        <f>IF(OR('Tabel 4F S'!I606&lt;5,'Tabel 4(Br) S'!I606&lt;0.5),"-",IFERROR('Tabel 4(Br) S'!I606/'Tabel 4F S'!I606*100,"-"))</f>
        <v>-</v>
      </c>
    </row>
    <row r="607" spans="1:9" x14ac:dyDescent="0.25">
      <c r="A607" s="54" t="s">
        <v>13</v>
      </c>
      <c r="C607" s="55" t="str">
        <f>IF(OR('Tabel 4F S'!C607&lt;5,'Tabel 4(Br) S'!C607&lt;0.5),"-",IFERROR('Tabel 4(Br) S'!C607/'Tabel 4F S'!C607*100,"-"))</f>
        <v>-</v>
      </c>
      <c r="D607" s="55" t="str">
        <f>IF(OR('Tabel 4F S'!D607&lt;5,'Tabel 4(Br) S'!D607&lt;0.5),"-",IFERROR('Tabel 4(Br) S'!D607/'Tabel 4F S'!D607*100,"-"))</f>
        <v>-</v>
      </c>
      <c r="E607" s="55" t="str">
        <f>IF(OR('Tabel 4F S'!E607&lt;5,'Tabel 4(Br) S'!E607&lt;0.5),"-",IFERROR('Tabel 4(Br) S'!E607/'Tabel 4F S'!E607*100,"-"))</f>
        <v>-</v>
      </c>
      <c r="F607" s="55" t="str">
        <f>IF(OR('Tabel 4F S'!F607&lt;5,'Tabel 4(Br) S'!F607&lt;0.5),"-",IFERROR('Tabel 4(Br) S'!F607/'Tabel 4F S'!F607*100,"-"))</f>
        <v>-</v>
      </c>
      <c r="G607" s="55" t="str">
        <f>IF(OR('Tabel 4F S'!G607&lt;5,'Tabel 4(Br) S'!G607&lt;0.5),"-",IFERROR('Tabel 4(Br) S'!G607/'Tabel 4F S'!G607*100,"-"))</f>
        <v>-</v>
      </c>
      <c r="H607" s="82"/>
      <c r="I607" s="55" t="str">
        <f>IF(OR('Tabel 4F S'!I607&lt;5,'Tabel 4(Br) S'!I607&lt;0.5),"-",IFERROR('Tabel 4(Br) S'!I607/'Tabel 4F S'!I607*100,"-"))</f>
        <v>-</v>
      </c>
    </row>
    <row r="608" spans="1:9" x14ac:dyDescent="0.25">
      <c r="A608" s="56" t="s">
        <v>14</v>
      </c>
      <c r="C608" s="57" t="str">
        <f>IF(OR('Tabel 4F S'!C608&lt;5,'Tabel 4(Br) S'!C608&lt;0.5),"-",IFERROR('Tabel 4(Br) S'!C608/'Tabel 4F S'!C608*100,"-"))</f>
        <v>-</v>
      </c>
      <c r="D608" s="57" t="str">
        <f>IF(OR('Tabel 4F S'!D608&lt;5,'Tabel 4(Br) S'!D608&lt;0.5),"-",IFERROR('Tabel 4(Br) S'!D608/'Tabel 4F S'!D608*100,"-"))</f>
        <v>-</v>
      </c>
      <c r="E608" s="57" t="str">
        <f>IF(OR('Tabel 4F S'!E608&lt;5,'Tabel 4(Br) S'!E608&lt;0.5),"-",IFERROR('Tabel 4(Br) S'!E608/'Tabel 4F S'!E608*100,"-"))</f>
        <v>-</v>
      </c>
      <c r="F608" s="57" t="str">
        <f>IF(OR('Tabel 4F S'!F608&lt;5,'Tabel 4(Br) S'!F608&lt;0.5),"-",IFERROR('Tabel 4(Br) S'!F608/'Tabel 4F S'!F608*100,"-"))</f>
        <v>-</v>
      </c>
      <c r="G608" s="57" t="str">
        <f>IF(OR('Tabel 4F S'!G608&lt;5,'Tabel 4(Br) S'!G608&lt;0.5),"-",IFERROR('Tabel 4(Br) S'!G608/'Tabel 4F S'!G608*100,"-"))</f>
        <v>-</v>
      </c>
      <c r="H608" s="82"/>
      <c r="I608" s="57" t="str">
        <f>IF(OR('Tabel 4F S'!I608&lt;5,'Tabel 4(Br) S'!I608&lt;0.5),"-",IFERROR('Tabel 4(Br) S'!I608/'Tabel 4F S'!I608*100,"-"))</f>
        <v>-</v>
      </c>
    </row>
    <row r="609" spans="1:9" x14ac:dyDescent="0.25">
      <c r="A609" s="58" t="s">
        <v>15</v>
      </c>
      <c r="C609" s="59" t="str">
        <f>IF(OR('Tabel 4F S'!C609&lt;5,'Tabel 4(Br) S'!C609&lt;0.5),"-",IFERROR('Tabel 4(Br) S'!C609/'Tabel 4F S'!C609*100,"-"))</f>
        <v>-</v>
      </c>
      <c r="D609" s="59" t="str">
        <f>IF(OR('Tabel 4F S'!D609&lt;5,'Tabel 4(Br) S'!D609&lt;0.5),"-",IFERROR('Tabel 4(Br) S'!D609/'Tabel 4F S'!D609*100,"-"))</f>
        <v>-</v>
      </c>
      <c r="E609" s="59" t="str">
        <f>IF(OR('Tabel 4F S'!E609&lt;5,'Tabel 4(Br) S'!E609&lt;0.5),"-",IFERROR('Tabel 4(Br) S'!E609/'Tabel 4F S'!E609*100,"-"))</f>
        <v>-</v>
      </c>
      <c r="F609" s="59" t="str">
        <f>IF(OR('Tabel 4F S'!F609&lt;5,'Tabel 4(Br) S'!F609&lt;0.5),"-",IFERROR('Tabel 4(Br) S'!F609/'Tabel 4F S'!F609*100,"-"))</f>
        <v>-</v>
      </c>
      <c r="G609" s="59" t="str">
        <f>IF(OR('Tabel 4F S'!G609&lt;5,'Tabel 4(Br) S'!G609&lt;0.5),"-",IFERROR('Tabel 4(Br) S'!G609/'Tabel 4F S'!G609*100,"-"))</f>
        <v>-</v>
      </c>
      <c r="H609" s="82"/>
      <c r="I609" s="59">
        <f>IF(OR('Tabel 4F S'!I609&lt;5,'Tabel 4(Br) S'!I609&lt;0.5),"-",IFERROR('Tabel 4(Br) S'!I609/'Tabel 4F S'!I609*100,"-"))</f>
        <v>5.8812522701340253</v>
      </c>
    </row>
    <row r="610" spans="1:9" x14ac:dyDescent="0.25">
      <c r="A610" s="54" t="s">
        <v>16</v>
      </c>
      <c r="C610" s="55" t="str">
        <f>IF(OR('Tabel 4F S'!C610&lt;5,'Tabel 4(Br) S'!C610&lt;0.5),"-",IFERROR('Tabel 4(Br) S'!C610/'Tabel 4F S'!C610*100,"-"))</f>
        <v>-</v>
      </c>
      <c r="D610" s="55" t="str">
        <f>IF(OR('Tabel 4F S'!D610&lt;5,'Tabel 4(Br) S'!D610&lt;0.5),"-",IFERROR('Tabel 4(Br) S'!D610/'Tabel 4F S'!D610*100,"-"))</f>
        <v>-</v>
      </c>
      <c r="E610" s="55" t="str">
        <f>IF(OR('Tabel 4F S'!E610&lt;5,'Tabel 4(Br) S'!E610&lt;0.5),"-",IFERROR('Tabel 4(Br) S'!E610/'Tabel 4F S'!E610*100,"-"))</f>
        <v>-</v>
      </c>
      <c r="F610" s="55" t="str">
        <f>IF(OR('Tabel 4F S'!F610&lt;5,'Tabel 4(Br) S'!F610&lt;0.5),"-",IFERROR('Tabel 4(Br) S'!F610/'Tabel 4F S'!F610*100,"-"))</f>
        <v>-</v>
      </c>
      <c r="G610" s="55" t="str">
        <f>IF(OR('Tabel 4F S'!G610&lt;5,'Tabel 4(Br) S'!G610&lt;0.5),"-",IFERROR('Tabel 4(Br) S'!G610/'Tabel 4F S'!G610*100,"-"))</f>
        <v>-</v>
      </c>
      <c r="H610" s="82"/>
      <c r="I610" s="55" t="str">
        <f>IF(OR('Tabel 4F S'!I610&lt;5,'Tabel 4(Br) S'!I610&lt;0.5),"-",IFERROR('Tabel 4(Br) S'!I610/'Tabel 4F S'!I610*100,"-"))</f>
        <v>-</v>
      </c>
    </row>
    <row r="611" spans="1:9" x14ac:dyDescent="0.25">
      <c r="A611" s="56" t="s">
        <v>17</v>
      </c>
      <c r="C611" s="57" t="str">
        <f>IF(OR('Tabel 4F S'!C611&lt;5,'Tabel 4(Br) S'!C611&lt;0.5),"-",IFERROR('Tabel 4(Br) S'!C611/'Tabel 4F S'!C611*100,"-"))</f>
        <v>-</v>
      </c>
      <c r="D611" s="57" t="str">
        <f>IF(OR('Tabel 4F S'!D611&lt;5,'Tabel 4(Br) S'!D611&lt;0.5),"-",IFERROR('Tabel 4(Br) S'!D611/'Tabel 4F S'!D611*100,"-"))</f>
        <v>-</v>
      </c>
      <c r="E611" s="57" t="str">
        <f>IF(OR('Tabel 4F S'!E611&lt;5,'Tabel 4(Br) S'!E611&lt;0.5),"-",IFERROR('Tabel 4(Br) S'!E611/'Tabel 4F S'!E611*100,"-"))</f>
        <v>-</v>
      </c>
      <c r="F611" s="57" t="str">
        <f>IF(OR('Tabel 4F S'!F611&lt;5,'Tabel 4(Br) S'!F611&lt;0.5),"-",IFERROR('Tabel 4(Br) S'!F611/'Tabel 4F S'!F611*100,"-"))</f>
        <v>-</v>
      </c>
      <c r="G611" s="57" t="str">
        <f>IF(OR('Tabel 4F S'!G611&lt;5,'Tabel 4(Br) S'!G611&lt;0.5),"-",IFERROR('Tabel 4(Br) S'!G611/'Tabel 4F S'!G611*100,"-"))</f>
        <v>-</v>
      </c>
      <c r="H611" s="82"/>
      <c r="I611" s="57" t="str">
        <f>IF(OR('Tabel 4F S'!I611&lt;5,'Tabel 4(Br) S'!I611&lt;0.5),"-",IFERROR('Tabel 4(Br) S'!I611/'Tabel 4F S'!I611*100,"-"))</f>
        <v>-</v>
      </c>
    </row>
    <row r="612" spans="1:9" x14ac:dyDescent="0.25">
      <c r="A612" s="58" t="s">
        <v>18</v>
      </c>
      <c r="C612" s="59" t="str">
        <f>IF(OR('Tabel 4F S'!C612&lt;5,'Tabel 4(Br) S'!C612&lt;0.5),"-",IFERROR('Tabel 4(Br) S'!C612/'Tabel 4F S'!C612*100,"-"))</f>
        <v>-</v>
      </c>
      <c r="D612" s="59" t="str">
        <f>IF(OR('Tabel 4F S'!D612&lt;5,'Tabel 4(Br) S'!D612&lt;0.5),"-",IFERROR('Tabel 4(Br) S'!D612/'Tabel 4F S'!D612*100,"-"))</f>
        <v>-</v>
      </c>
      <c r="E612" s="59" t="str">
        <f>IF(OR('Tabel 4F S'!E612&lt;5,'Tabel 4(Br) S'!E612&lt;0.5),"-",IFERROR('Tabel 4(Br) S'!E612/'Tabel 4F S'!E612*100,"-"))</f>
        <v>-</v>
      </c>
      <c r="F612" s="59" t="str">
        <f>IF(OR('Tabel 4F S'!F612&lt;5,'Tabel 4(Br) S'!F612&lt;0.5),"-",IFERROR('Tabel 4(Br) S'!F612/'Tabel 4F S'!F612*100,"-"))</f>
        <v>-</v>
      </c>
      <c r="G612" s="59" t="str">
        <f>IF(OR('Tabel 4F S'!G612&lt;5,'Tabel 4(Br) S'!G612&lt;0.5),"-",IFERROR('Tabel 4(Br) S'!G612/'Tabel 4F S'!G612*100,"-"))</f>
        <v>-</v>
      </c>
      <c r="H612" s="82"/>
      <c r="I612" s="59" t="str">
        <f>IF(OR('Tabel 4F S'!I612&lt;5,'Tabel 4(Br) S'!I612&lt;0.5),"-",IFERROR('Tabel 4(Br) S'!I612/'Tabel 4F S'!I612*100,"-"))</f>
        <v>-</v>
      </c>
    </row>
    <row r="613" spans="1:9" x14ac:dyDescent="0.25">
      <c r="A613" s="54" t="s">
        <v>19</v>
      </c>
      <c r="C613" s="55" t="str">
        <f>IF(OR('Tabel 4F S'!C613&lt;5,'Tabel 4(Br) S'!C613&lt;0.5),"-",IFERROR('Tabel 4(Br) S'!C613/'Tabel 4F S'!C613*100,"-"))</f>
        <v>-</v>
      </c>
      <c r="D613" s="55" t="str">
        <f>IF(OR('Tabel 4F S'!D613&lt;5,'Tabel 4(Br) S'!D613&lt;0.5),"-",IFERROR('Tabel 4(Br) S'!D613/'Tabel 4F S'!D613*100,"-"))</f>
        <v>-</v>
      </c>
      <c r="E613" s="55" t="str">
        <f>IF(OR('Tabel 4F S'!E613&lt;5,'Tabel 4(Br) S'!E613&lt;0.5),"-",IFERROR('Tabel 4(Br) S'!E613/'Tabel 4F S'!E613*100,"-"))</f>
        <v>-</v>
      </c>
      <c r="F613" s="55" t="str">
        <f>IF(OR('Tabel 4F S'!F613&lt;5,'Tabel 4(Br) S'!F613&lt;0.5),"-",IFERROR('Tabel 4(Br) S'!F613/'Tabel 4F S'!F613*100,"-"))</f>
        <v>-</v>
      </c>
      <c r="G613" s="55" t="str">
        <f>IF(OR('Tabel 4F S'!G613&lt;5,'Tabel 4(Br) S'!G613&lt;0.5),"-",IFERROR('Tabel 4(Br) S'!G613/'Tabel 4F S'!G613*100,"-"))</f>
        <v>-</v>
      </c>
      <c r="H613" s="82"/>
      <c r="I613" s="55">
        <f>IF(OR('Tabel 4F S'!I613&lt;5,'Tabel 4(Br) S'!I613&lt;0.5),"-",IFERROR('Tabel 4(Br) S'!I613/'Tabel 4F S'!I613*100,"-"))</f>
        <v>7.9985030873822751</v>
      </c>
    </row>
    <row r="614" spans="1:9" x14ac:dyDescent="0.25">
      <c r="A614" s="56" t="s">
        <v>20</v>
      </c>
      <c r="C614" s="57" t="str">
        <f>IF(OR('Tabel 4F S'!C614&lt;5,'Tabel 4(Br) S'!C614&lt;0.5),"-",IFERROR('Tabel 4(Br) S'!C614/'Tabel 4F S'!C614*100,"-"))</f>
        <v>-</v>
      </c>
      <c r="D614" s="57" t="str">
        <f>IF(OR('Tabel 4F S'!D614&lt;5,'Tabel 4(Br) S'!D614&lt;0.5),"-",IFERROR('Tabel 4(Br) S'!D614/'Tabel 4F S'!D614*100,"-"))</f>
        <v>-</v>
      </c>
      <c r="E614" s="57" t="str">
        <f>IF(OR('Tabel 4F S'!E614&lt;5,'Tabel 4(Br) S'!E614&lt;0.5),"-",IFERROR('Tabel 4(Br) S'!E614/'Tabel 4F S'!E614*100,"-"))</f>
        <v>-</v>
      </c>
      <c r="F614" s="57" t="str">
        <f>IF(OR('Tabel 4F S'!F614&lt;5,'Tabel 4(Br) S'!F614&lt;0.5),"-",IFERROR('Tabel 4(Br) S'!F614/'Tabel 4F S'!F614*100,"-"))</f>
        <v>-</v>
      </c>
      <c r="G614" s="57" t="str">
        <f>IF(OR('Tabel 4F S'!G614&lt;5,'Tabel 4(Br) S'!G614&lt;0.5),"-",IFERROR('Tabel 4(Br) S'!G614/'Tabel 4F S'!G614*100,"-"))</f>
        <v>-</v>
      </c>
      <c r="H614" s="82"/>
      <c r="I614" s="57" t="str">
        <f>IF(OR('Tabel 4F S'!I614&lt;5,'Tabel 4(Br) S'!I614&lt;0.5),"-",IFERROR('Tabel 4(Br) S'!I614/'Tabel 4F S'!I614*100,"-"))</f>
        <v>-</v>
      </c>
    </row>
    <row r="615" spans="1:9" x14ac:dyDescent="0.25">
      <c r="A615" s="58" t="s">
        <v>21</v>
      </c>
      <c r="C615" s="59" t="str">
        <f>IF(OR('Tabel 4F S'!C615&lt;5,'Tabel 4(Br) S'!C615&lt;0.5),"-",IFERROR('Tabel 4(Br) S'!C615/'Tabel 4F S'!C615*100,"-"))</f>
        <v>-</v>
      </c>
      <c r="D615" s="59" t="str">
        <f>IF(OR('Tabel 4F S'!D615&lt;5,'Tabel 4(Br) S'!D615&lt;0.5),"-",IFERROR('Tabel 4(Br) S'!D615/'Tabel 4F S'!D615*100,"-"))</f>
        <v>-</v>
      </c>
      <c r="E615" s="59" t="str">
        <f>IF(OR('Tabel 4F S'!E615&lt;5,'Tabel 4(Br) S'!E615&lt;0.5),"-",IFERROR('Tabel 4(Br) S'!E615/'Tabel 4F S'!E615*100,"-"))</f>
        <v>-</v>
      </c>
      <c r="F615" s="59" t="str">
        <f>IF(OR('Tabel 4F S'!F615&lt;5,'Tabel 4(Br) S'!F615&lt;0.5),"-",IFERROR('Tabel 4(Br) S'!F615/'Tabel 4F S'!F615*100,"-"))</f>
        <v>-</v>
      </c>
      <c r="G615" s="59" t="str">
        <f>IF(OR('Tabel 4F S'!G615&lt;5,'Tabel 4(Br) S'!G615&lt;0.5),"-",IFERROR('Tabel 4(Br) S'!G615/'Tabel 4F S'!G615*100,"-"))</f>
        <v>-</v>
      </c>
      <c r="H615" s="82"/>
      <c r="I615" s="59" t="str">
        <f>IF(OR('Tabel 4F S'!I615&lt;5,'Tabel 4(Br) S'!I615&lt;0.5),"-",IFERROR('Tabel 4(Br) S'!I615/'Tabel 4F S'!I615*100,"-"))</f>
        <v>-</v>
      </c>
    </row>
    <row r="616" spans="1:9" x14ac:dyDescent="0.25">
      <c r="A616" s="54" t="s">
        <v>22</v>
      </c>
      <c r="C616" s="55" t="str">
        <f>IF(OR('Tabel 4F S'!C616&lt;5,'Tabel 4(Br) S'!C616&lt;0.5),"-",IFERROR('Tabel 4(Br) S'!C616/'Tabel 4F S'!C616*100,"-"))</f>
        <v>-</v>
      </c>
      <c r="D616" s="55" t="str">
        <f>IF(OR('Tabel 4F S'!D616&lt;5,'Tabel 4(Br) S'!D616&lt;0.5),"-",IFERROR('Tabel 4(Br) S'!D616/'Tabel 4F S'!D616*100,"-"))</f>
        <v>-</v>
      </c>
      <c r="E616" s="55" t="str">
        <f>IF(OR('Tabel 4F S'!E616&lt;5,'Tabel 4(Br) S'!E616&lt;0.5),"-",IFERROR('Tabel 4(Br) S'!E616/'Tabel 4F S'!E616*100,"-"))</f>
        <v>-</v>
      </c>
      <c r="F616" s="55" t="str">
        <f>IF(OR('Tabel 4F S'!F616&lt;5,'Tabel 4(Br) S'!F616&lt;0.5),"-",IFERROR('Tabel 4(Br) S'!F616/'Tabel 4F S'!F616*100,"-"))</f>
        <v>-</v>
      </c>
      <c r="G616" s="55" t="str">
        <f>IF(OR('Tabel 4F S'!G616&lt;5,'Tabel 4(Br) S'!G616&lt;0.5),"-",IFERROR('Tabel 4(Br) S'!G616/'Tabel 4F S'!G616*100,"-"))</f>
        <v>-</v>
      </c>
      <c r="H616" s="82"/>
      <c r="I616" s="55" t="str">
        <f>IF(OR('Tabel 4F S'!I616&lt;5,'Tabel 4(Br) S'!I616&lt;0.5),"-",IFERROR('Tabel 4(Br) S'!I616/'Tabel 4F S'!I616*100,"-"))</f>
        <v>-</v>
      </c>
    </row>
    <row r="617" spans="1:9" x14ac:dyDescent="0.25">
      <c r="A617" s="56" t="s">
        <v>23</v>
      </c>
      <c r="C617" s="57" t="str">
        <f>IF(OR('Tabel 4F S'!C617&lt;5,'Tabel 4(Br) S'!C617&lt;0.5),"-",IFERROR('Tabel 4(Br) S'!C617/'Tabel 4F S'!C617*100,"-"))</f>
        <v>-</v>
      </c>
      <c r="D617" s="57" t="str">
        <f>IF(OR('Tabel 4F S'!D617&lt;5,'Tabel 4(Br) S'!D617&lt;0.5),"-",IFERROR('Tabel 4(Br) S'!D617/'Tabel 4F S'!D617*100,"-"))</f>
        <v>-</v>
      </c>
      <c r="E617" s="57" t="str">
        <f>IF(OR('Tabel 4F S'!E617&lt;5,'Tabel 4(Br) S'!E617&lt;0.5),"-",IFERROR('Tabel 4(Br) S'!E617/'Tabel 4F S'!E617*100,"-"))</f>
        <v>-</v>
      </c>
      <c r="F617" s="57" t="str">
        <f>IF(OR('Tabel 4F S'!F617&lt;5,'Tabel 4(Br) S'!F617&lt;0.5),"-",IFERROR('Tabel 4(Br) S'!F617/'Tabel 4F S'!F617*100,"-"))</f>
        <v>-</v>
      </c>
      <c r="G617" s="57" t="str">
        <f>IF(OR('Tabel 4F S'!G617&lt;5,'Tabel 4(Br) S'!G617&lt;0.5),"-",IFERROR('Tabel 4(Br) S'!G617/'Tabel 4F S'!G617*100,"-"))</f>
        <v>-</v>
      </c>
      <c r="H617" s="82"/>
      <c r="I617" s="57" t="str">
        <f>IF(OR('Tabel 4F S'!I617&lt;5,'Tabel 4(Br) S'!I617&lt;0.5),"-",IFERROR('Tabel 4(Br) S'!I617/'Tabel 4F S'!I617*100,"-"))</f>
        <v>-</v>
      </c>
    </row>
    <row r="618" spans="1:9" x14ac:dyDescent="0.25">
      <c r="A618" s="58" t="s">
        <v>24</v>
      </c>
      <c r="C618" s="59" t="str">
        <f>IF(OR('Tabel 4F S'!C618&lt;5,'Tabel 4(Br) S'!C618&lt;0.5),"-",IFERROR('Tabel 4(Br) S'!C618/'Tabel 4F S'!C618*100,"-"))</f>
        <v>-</v>
      </c>
      <c r="D618" s="59" t="str">
        <f>IF(OR('Tabel 4F S'!D618&lt;5,'Tabel 4(Br) S'!D618&lt;0.5),"-",IFERROR('Tabel 4(Br) S'!D618/'Tabel 4F S'!D618*100,"-"))</f>
        <v>-</v>
      </c>
      <c r="E618" s="59" t="str">
        <f>IF(OR('Tabel 4F S'!E618&lt;5,'Tabel 4(Br) S'!E618&lt;0.5),"-",IFERROR('Tabel 4(Br) S'!E618/'Tabel 4F S'!E618*100,"-"))</f>
        <v>-</v>
      </c>
      <c r="F618" s="59" t="str">
        <f>IF(OR('Tabel 4F S'!F618&lt;5,'Tabel 4(Br) S'!F618&lt;0.5),"-",IFERROR('Tabel 4(Br) S'!F618/'Tabel 4F S'!F618*100,"-"))</f>
        <v>-</v>
      </c>
      <c r="G618" s="59" t="str">
        <f>IF(OR('Tabel 4F S'!G618&lt;5,'Tabel 4(Br) S'!G618&lt;0.5),"-",IFERROR('Tabel 4(Br) S'!G618/'Tabel 4F S'!G618*100,"-"))</f>
        <v>-</v>
      </c>
      <c r="H618" s="82"/>
      <c r="I618" s="59" t="str">
        <f>IF(OR('Tabel 4F S'!I618&lt;5,'Tabel 4(Br) S'!I618&lt;0.5),"-",IFERROR('Tabel 4(Br) S'!I618/'Tabel 4F S'!I618*100,"-"))</f>
        <v>-</v>
      </c>
    </row>
    <row r="619" spans="1:9" x14ac:dyDescent="0.25">
      <c r="A619" s="54" t="s">
        <v>25</v>
      </c>
      <c r="C619" s="55" t="str">
        <f>IF(OR('Tabel 4F S'!C619&lt;5,'Tabel 4(Br) S'!C619&lt;0.5),"-",IFERROR('Tabel 4(Br) S'!C619/'Tabel 4F S'!C619*100,"-"))</f>
        <v>-</v>
      </c>
      <c r="D619" s="55" t="str">
        <f>IF(OR('Tabel 4F S'!D619&lt;5,'Tabel 4(Br) S'!D619&lt;0.5),"-",IFERROR('Tabel 4(Br) S'!D619/'Tabel 4F S'!D619*100,"-"))</f>
        <v>-</v>
      </c>
      <c r="E619" s="55" t="str">
        <f>IF(OR('Tabel 4F S'!E619&lt;5,'Tabel 4(Br) S'!E619&lt;0.5),"-",IFERROR('Tabel 4(Br) S'!E619/'Tabel 4F S'!E619*100,"-"))</f>
        <v>-</v>
      </c>
      <c r="F619" s="55" t="str">
        <f>IF(OR('Tabel 4F S'!F619&lt;5,'Tabel 4(Br) S'!F619&lt;0.5),"-",IFERROR('Tabel 4(Br) S'!F619/'Tabel 4F S'!F619*100,"-"))</f>
        <v>-</v>
      </c>
      <c r="G619" s="55" t="str">
        <f>IF(OR('Tabel 4F S'!G619&lt;5,'Tabel 4(Br) S'!G619&lt;0.5),"-",IFERROR('Tabel 4(Br) S'!G619/'Tabel 4F S'!G619*100,"-"))</f>
        <v>-</v>
      </c>
      <c r="H619" s="82"/>
      <c r="I619" s="55" t="str">
        <f>IF(OR('Tabel 4F S'!I619&lt;5,'Tabel 4(Br) S'!I619&lt;0.5),"-",IFERROR('Tabel 4(Br) S'!I619/'Tabel 4F S'!I619*100,"-"))</f>
        <v>-</v>
      </c>
    </row>
    <row r="620" spans="1:9" x14ac:dyDescent="0.25">
      <c r="A620" s="56" t="s">
        <v>26</v>
      </c>
      <c r="C620" s="57" t="str">
        <f>IF(OR('Tabel 4F S'!C620&lt;5,'Tabel 4(Br) S'!C620&lt;0.5),"-",IFERROR('Tabel 4(Br) S'!C620/'Tabel 4F S'!C620*100,"-"))</f>
        <v>-</v>
      </c>
      <c r="D620" s="57" t="str">
        <f>IF(OR('Tabel 4F S'!D620&lt;5,'Tabel 4(Br) S'!D620&lt;0.5),"-",IFERROR('Tabel 4(Br) S'!D620/'Tabel 4F S'!D620*100,"-"))</f>
        <v>-</v>
      </c>
      <c r="E620" s="57" t="str">
        <f>IF(OR('Tabel 4F S'!E620&lt;5,'Tabel 4(Br) S'!E620&lt;0.5),"-",IFERROR('Tabel 4(Br) S'!E620/'Tabel 4F S'!E620*100,"-"))</f>
        <v>-</v>
      </c>
      <c r="F620" s="57" t="str">
        <f>IF(OR('Tabel 4F S'!F620&lt;5,'Tabel 4(Br) S'!F620&lt;0.5),"-",IFERROR('Tabel 4(Br) S'!F620/'Tabel 4F S'!F620*100,"-"))</f>
        <v>-</v>
      </c>
      <c r="G620" s="57" t="str">
        <f>IF(OR('Tabel 4F S'!G620&lt;5,'Tabel 4(Br) S'!G620&lt;0.5),"-",IFERROR('Tabel 4(Br) S'!G620/'Tabel 4F S'!G620*100,"-"))</f>
        <v>-</v>
      </c>
      <c r="H620" s="82"/>
      <c r="I620" s="57" t="str">
        <f>IF(OR('Tabel 4F S'!I620&lt;5,'Tabel 4(Br) S'!I620&lt;0.5),"-",IFERROR('Tabel 4(Br) S'!I620/'Tabel 4F S'!I620*100,"-"))</f>
        <v>-</v>
      </c>
    </row>
    <row r="621" spans="1:9" x14ac:dyDescent="0.25">
      <c r="A621" s="58" t="s">
        <v>27</v>
      </c>
      <c r="C621" s="59" t="str">
        <f>IF(OR('Tabel 4F S'!C621&lt;5,'Tabel 4(Br) S'!C621&lt;0.5),"-",IFERROR('Tabel 4(Br) S'!C621/'Tabel 4F S'!C621*100,"-"))</f>
        <v>-</v>
      </c>
      <c r="D621" s="59" t="str">
        <f>IF(OR('Tabel 4F S'!D621&lt;5,'Tabel 4(Br) S'!D621&lt;0.5),"-",IFERROR('Tabel 4(Br) S'!D621/'Tabel 4F S'!D621*100,"-"))</f>
        <v>-</v>
      </c>
      <c r="E621" s="59" t="str">
        <f>IF(OR('Tabel 4F S'!E621&lt;5,'Tabel 4(Br) S'!E621&lt;0.5),"-",IFERROR('Tabel 4(Br) S'!E621/'Tabel 4F S'!E621*100,"-"))</f>
        <v>-</v>
      </c>
      <c r="F621" s="59" t="str">
        <f>IF(OR('Tabel 4F S'!F621&lt;5,'Tabel 4(Br) S'!F621&lt;0.5),"-",IFERROR('Tabel 4(Br) S'!F621/'Tabel 4F S'!F621*100,"-"))</f>
        <v>-</v>
      </c>
      <c r="G621" s="59" t="str">
        <f>IF(OR('Tabel 4F S'!G621&lt;5,'Tabel 4(Br) S'!G621&lt;0.5),"-",IFERROR('Tabel 4(Br) S'!G621/'Tabel 4F S'!G621*100,"-"))</f>
        <v>-</v>
      </c>
      <c r="H621" s="82"/>
      <c r="I621" s="59" t="str">
        <f>IF(OR('Tabel 4F S'!I621&lt;5,'Tabel 4(Br) S'!I621&lt;0.5),"-",IFERROR('Tabel 4(Br) S'!I621/'Tabel 4F S'!I621*100,"-"))</f>
        <v>-</v>
      </c>
    </row>
    <row r="622" spans="1:9" x14ac:dyDescent="0.25">
      <c r="A622" s="54" t="s">
        <v>28</v>
      </c>
      <c r="C622" s="55" t="str">
        <f>IF(OR('Tabel 4F S'!C622&lt;5,'Tabel 4(Br) S'!C622&lt;0.5),"-",IFERROR('Tabel 4(Br) S'!C622/'Tabel 4F S'!C622*100,"-"))</f>
        <v>-</v>
      </c>
      <c r="D622" s="55" t="str">
        <f>IF(OR('Tabel 4F S'!D622&lt;5,'Tabel 4(Br) S'!D622&lt;0.5),"-",IFERROR('Tabel 4(Br) S'!D622/'Tabel 4F S'!D622*100,"-"))</f>
        <v>-</v>
      </c>
      <c r="E622" s="55" t="str">
        <f>IF(OR('Tabel 4F S'!E622&lt;5,'Tabel 4(Br) S'!E622&lt;0.5),"-",IFERROR('Tabel 4(Br) S'!E622/'Tabel 4F S'!E622*100,"-"))</f>
        <v>-</v>
      </c>
      <c r="F622" s="55" t="str">
        <f>IF(OR('Tabel 4F S'!F622&lt;5,'Tabel 4(Br) S'!F622&lt;0.5),"-",IFERROR('Tabel 4(Br) S'!F622/'Tabel 4F S'!F622*100,"-"))</f>
        <v>-</v>
      </c>
      <c r="G622" s="55" t="str">
        <f>IF(OR('Tabel 4F S'!G622&lt;5,'Tabel 4(Br) S'!G622&lt;0.5),"-",IFERROR('Tabel 4(Br) S'!G622/'Tabel 4F S'!G622*100,"-"))</f>
        <v>-</v>
      </c>
      <c r="H622" s="82"/>
      <c r="I622" s="55" t="str">
        <f>IF(OR('Tabel 4F S'!I622&lt;5,'Tabel 4(Br) S'!I622&lt;0.5),"-",IFERROR('Tabel 4(Br) S'!I622/'Tabel 4F S'!I622*100,"-"))</f>
        <v>-</v>
      </c>
    </row>
    <row r="623" spans="1:9" x14ac:dyDescent="0.25">
      <c r="A623" s="56" t="s">
        <v>29</v>
      </c>
      <c r="C623" s="57" t="str">
        <f>IF(OR('Tabel 4F S'!C623&lt;5,'Tabel 4(Br) S'!C623&lt;0.5),"-",IFERROR('Tabel 4(Br) S'!C623/'Tabel 4F S'!C623*100,"-"))</f>
        <v>-</v>
      </c>
      <c r="D623" s="57" t="str">
        <f>IF(OR('Tabel 4F S'!D623&lt;5,'Tabel 4(Br) S'!D623&lt;0.5),"-",IFERROR('Tabel 4(Br) S'!D623/'Tabel 4F S'!D623*100,"-"))</f>
        <v>-</v>
      </c>
      <c r="E623" s="57" t="str">
        <f>IF(OR('Tabel 4F S'!E623&lt;5,'Tabel 4(Br) S'!E623&lt;0.5),"-",IFERROR('Tabel 4(Br) S'!E623/'Tabel 4F S'!E623*100,"-"))</f>
        <v>-</v>
      </c>
      <c r="F623" s="57" t="str">
        <f>IF(OR('Tabel 4F S'!F623&lt;5,'Tabel 4(Br) S'!F623&lt;0.5),"-",IFERROR('Tabel 4(Br) S'!F623/'Tabel 4F S'!F623*100,"-"))</f>
        <v>-</v>
      </c>
      <c r="G623" s="57" t="str">
        <f>IF(OR('Tabel 4F S'!G623&lt;5,'Tabel 4(Br) S'!G623&lt;0.5),"-",IFERROR('Tabel 4(Br) S'!G623/'Tabel 4F S'!G623*100,"-"))</f>
        <v>-</v>
      </c>
      <c r="H623" s="82"/>
      <c r="I623" s="57" t="str">
        <f>IF(OR('Tabel 4F S'!I623&lt;5,'Tabel 4(Br) S'!I623&lt;0.5),"-",IFERROR('Tabel 4(Br) S'!I623/'Tabel 4F S'!I623*100,"-"))</f>
        <v>-</v>
      </c>
    </row>
    <row r="624" spans="1:9" x14ac:dyDescent="0.25">
      <c r="A624" s="58" t="s">
        <v>30</v>
      </c>
      <c r="C624" s="59" t="str">
        <f>IF(OR('Tabel 4F S'!C624&lt;5,'Tabel 4(Br) S'!C624&lt;0.5),"-",IFERROR('Tabel 4(Br) S'!C624/'Tabel 4F S'!C624*100,"-"))</f>
        <v>-</v>
      </c>
      <c r="D624" s="59" t="str">
        <f>IF(OR('Tabel 4F S'!D624&lt;5,'Tabel 4(Br) S'!D624&lt;0.5),"-",IFERROR('Tabel 4(Br) S'!D624/'Tabel 4F S'!D624*100,"-"))</f>
        <v>-</v>
      </c>
      <c r="E624" s="59" t="str">
        <f>IF(OR('Tabel 4F S'!E624&lt;5,'Tabel 4(Br) S'!E624&lt;0.5),"-",IFERROR('Tabel 4(Br) S'!E624/'Tabel 4F S'!E624*100,"-"))</f>
        <v>-</v>
      </c>
      <c r="F624" s="59" t="str">
        <f>IF(OR('Tabel 4F S'!F624&lt;5,'Tabel 4(Br) S'!F624&lt;0.5),"-",IFERROR('Tabel 4(Br) S'!F624/'Tabel 4F S'!F624*100,"-"))</f>
        <v>-</v>
      </c>
      <c r="G624" s="59" t="str">
        <f>IF(OR('Tabel 4F S'!G624&lt;5,'Tabel 4(Br) S'!G624&lt;0.5),"-",IFERROR('Tabel 4(Br) S'!G624/'Tabel 4F S'!G624*100,"-"))</f>
        <v>-</v>
      </c>
      <c r="H624" s="82"/>
      <c r="I624" s="59" t="str">
        <f>IF(OR('Tabel 4F S'!I624&lt;5,'Tabel 4(Br) S'!I624&lt;0.5),"-",IFERROR('Tabel 4(Br) S'!I624/'Tabel 4F S'!I624*100,"-"))</f>
        <v>-</v>
      </c>
    </row>
    <row r="625" spans="1:9" x14ac:dyDescent="0.25">
      <c r="A625" s="54" t="s">
        <v>31</v>
      </c>
      <c r="C625" s="55" t="str">
        <f>IF(OR('Tabel 4F S'!C625&lt;5,'Tabel 4(Br) S'!C625&lt;0.5),"-",IFERROR('Tabel 4(Br) S'!C625/'Tabel 4F S'!C625*100,"-"))</f>
        <v>-</v>
      </c>
      <c r="D625" s="55" t="str">
        <f>IF(OR('Tabel 4F S'!D625&lt;5,'Tabel 4(Br) S'!D625&lt;0.5),"-",IFERROR('Tabel 4(Br) S'!D625/'Tabel 4F S'!D625*100,"-"))</f>
        <v>-</v>
      </c>
      <c r="E625" s="55" t="str">
        <f>IF(OR('Tabel 4F S'!E625&lt;5,'Tabel 4(Br) S'!E625&lt;0.5),"-",IFERROR('Tabel 4(Br) S'!E625/'Tabel 4F S'!E625*100,"-"))</f>
        <v>-</v>
      </c>
      <c r="F625" s="55" t="str">
        <f>IF(OR('Tabel 4F S'!F625&lt;5,'Tabel 4(Br) S'!F625&lt;0.5),"-",IFERROR('Tabel 4(Br) S'!F625/'Tabel 4F S'!F625*100,"-"))</f>
        <v>-</v>
      </c>
      <c r="G625" s="55" t="str">
        <f>IF(OR('Tabel 4F S'!G625&lt;5,'Tabel 4(Br) S'!G625&lt;0.5),"-",IFERROR('Tabel 4(Br) S'!G625/'Tabel 4F S'!G625*100,"-"))</f>
        <v>-</v>
      </c>
      <c r="H625" s="82"/>
      <c r="I625" s="55">
        <f>IF(OR('Tabel 4F S'!I625&lt;5,'Tabel 4(Br) S'!I625&lt;0.5),"-",IFERROR('Tabel 4(Br) S'!I625/'Tabel 4F S'!I625*100,"-"))</f>
        <v>7.6908683532521867</v>
      </c>
    </row>
    <row r="626" spans="1:9" x14ac:dyDescent="0.25">
      <c r="A626" s="56" t="s">
        <v>32</v>
      </c>
      <c r="C626" s="57" t="str">
        <f>IF(OR('Tabel 4F S'!C626&lt;5,'Tabel 4(Br) S'!C626&lt;0.5),"-",IFERROR('Tabel 4(Br) S'!C626/'Tabel 4F S'!C626*100,"-"))</f>
        <v>-</v>
      </c>
      <c r="D626" s="57" t="str">
        <f>IF(OR('Tabel 4F S'!D626&lt;5,'Tabel 4(Br) S'!D626&lt;0.5),"-",IFERROR('Tabel 4(Br) S'!D626/'Tabel 4F S'!D626*100,"-"))</f>
        <v>-</v>
      </c>
      <c r="E626" s="57" t="str">
        <f>IF(OR('Tabel 4F S'!E626&lt;5,'Tabel 4(Br) S'!E626&lt;0.5),"-",IFERROR('Tabel 4(Br) S'!E626/'Tabel 4F S'!E626*100,"-"))</f>
        <v>-</v>
      </c>
      <c r="F626" s="57" t="str">
        <f>IF(OR('Tabel 4F S'!F626&lt;5,'Tabel 4(Br) S'!F626&lt;0.5),"-",IFERROR('Tabel 4(Br) S'!F626/'Tabel 4F S'!F626*100,"-"))</f>
        <v>-</v>
      </c>
      <c r="G626" s="57" t="str">
        <f>IF(OR('Tabel 4F S'!G626&lt;5,'Tabel 4(Br) S'!G626&lt;0.5),"-",IFERROR('Tabel 4(Br) S'!G626/'Tabel 4F S'!G626*100,"-"))</f>
        <v>-</v>
      </c>
      <c r="H626" s="82"/>
      <c r="I626" s="57" t="str">
        <f>IF(OR('Tabel 4F S'!I626&lt;5,'Tabel 4(Br) S'!I626&lt;0.5),"-",IFERROR('Tabel 4(Br) S'!I626/'Tabel 4F S'!I626*100,"-"))</f>
        <v>-</v>
      </c>
    </row>
    <row r="627" spans="1:9" x14ac:dyDescent="0.25">
      <c r="A627" s="58" t="s">
        <v>33</v>
      </c>
      <c r="C627" s="59" t="str">
        <f>IF(OR('Tabel 4F S'!C627&lt;5,'Tabel 4(Br) S'!C627&lt;0.5),"-",IFERROR('Tabel 4(Br) S'!C627/'Tabel 4F S'!C627*100,"-"))</f>
        <v>-</v>
      </c>
      <c r="D627" s="59" t="str">
        <f>IF(OR('Tabel 4F S'!D627&lt;5,'Tabel 4(Br) S'!D627&lt;0.5),"-",IFERROR('Tabel 4(Br) S'!D627/'Tabel 4F S'!D627*100,"-"))</f>
        <v>-</v>
      </c>
      <c r="E627" s="59" t="str">
        <f>IF(OR('Tabel 4F S'!E627&lt;5,'Tabel 4(Br) S'!E627&lt;0.5),"-",IFERROR('Tabel 4(Br) S'!E627/'Tabel 4F S'!E627*100,"-"))</f>
        <v>-</v>
      </c>
      <c r="F627" s="59" t="str">
        <f>IF(OR('Tabel 4F S'!F627&lt;5,'Tabel 4(Br) S'!F627&lt;0.5),"-",IFERROR('Tabel 4(Br) S'!F627/'Tabel 4F S'!F627*100,"-"))</f>
        <v>-</v>
      </c>
      <c r="G627" s="59" t="str">
        <f>IF(OR('Tabel 4F S'!G627&lt;5,'Tabel 4(Br) S'!G627&lt;0.5),"-",IFERROR('Tabel 4(Br) S'!G627/'Tabel 4F S'!G627*100,"-"))</f>
        <v>-</v>
      </c>
      <c r="H627" s="82"/>
      <c r="I627" s="59" t="str">
        <f>IF(OR('Tabel 4F S'!I627&lt;5,'Tabel 4(Br) S'!I627&lt;0.5),"-",IFERROR('Tabel 4(Br) S'!I627/'Tabel 4F S'!I627*100,"-"))</f>
        <v>-</v>
      </c>
    </row>
    <row r="628" spans="1:9" x14ac:dyDescent="0.25">
      <c r="A628" s="54" t="s">
        <v>34</v>
      </c>
      <c r="C628" s="55" t="str">
        <f>IF(OR('Tabel 4F S'!C628&lt;5,'Tabel 4(Br) S'!C628&lt;0.5),"-",IFERROR('Tabel 4(Br) S'!C628/'Tabel 4F S'!C628*100,"-"))</f>
        <v>-</v>
      </c>
      <c r="D628" s="55" t="str">
        <f>IF(OR('Tabel 4F S'!D628&lt;5,'Tabel 4(Br) S'!D628&lt;0.5),"-",IFERROR('Tabel 4(Br) S'!D628/'Tabel 4F S'!D628*100,"-"))</f>
        <v>-</v>
      </c>
      <c r="E628" s="55" t="str">
        <f>IF(OR('Tabel 4F S'!E628&lt;5,'Tabel 4(Br) S'!E628&lt;0.5),"-",IFERROR('Tabel 4(Br) S'!E628/'Tabel 4F S'!E628*100,"-"))</f>
        <v>-</v>
      </c>
      <c r="F628" s="55" t="str">
        <f>IF(OR('Tabel 4F S'!F628&lt;5,'Tabel 4(Br) S'!F628&lt;0.5),"-",IFERROR('Tabel 4(Br) S'!F628/'Tabel 4F S'!F628*100,"-"))</f>
        <v>-</v>
      </c>
      <c r="G628" s="55" t="str">
        <f>IF(OR('Tabel 4F S'!G628&lt;5,'Tabel 4(Br) S'!G628&lt;0.5),"-",IFERROR('Tabel 4(Br) S'!G628/'Tabel 4F S'!G628*100,"-"))</f>
        <v>-</v>
      </c>
      <c r="H628" s="82"/>
      <c r="I628" s="55">
        <f>IF(OR('Tabel 4F S'!I628&lt;5,'Tabel 4(Br) S'!I628&lt;0.5),"-",IFERROR('Tabel 4(Br) S'!I628/'Tabel 4F S'!I628*100,"-"))</f>
        <v>4.1827792677602442</v>
      </c>
    </row>
    <row r="629" spans="1:9" x14ac:dyDescent="0.25">
      <c r="A629" s="56" t="s">
        <v>35</v>
      </c>
      <c r="C629" s="57">
        <f>IF(OR('Tabel 4F S'!C629&lt;5,'Tabel 4(Br) S'!C629&lt;0.5),"-",IFERROR('Tabel 4(Br) S'!C629/'Tabel 4F S'!C629*100,"-"))</f>
        <v>29.77608682093183</v>
      </c>
      <c r="D629" s="57" t="str">
        <f>IF(OR('Tabel 4F S'!D629&lt;5,'Tabel 4(Br) S'!D629&lt;0.5),"-",IFERROR('Tabel 4(Br) S'!D629/'Tabel 4F S'!D629*100,"-"))</f>
        <v>-</v>
      </c>
      <c r="E629" s="57" t="str">
        <f>IF(OR('Tabel 4F S'!E629&lt;5,'Tabel 4(Br) S'!E629&lt;0.5),"-",IFERROR('Tabel 4(Br) S'!E629/'Tabel 4F S'!E629*100,"-"))</f>
        <v>-</v>
      </c>
      <c r="F629" s="57" t="str">
        <f>IF(OR('Tabel 4F S'!F629&lt;5,'Tabel 4(Br) S'!F629&lt;0.5),"-",IFERROR('Tabel 4(Br) S'!F629/'Tabel 4F S'!F629*100,"-"))</f>
        <v>-</v>
      </c>
      <c r="G629" s="57" t="str">
        <f>IF(OR('Tabel 4F S'!G629&lt;5,'Tabel 4(Br) S'!G629&lt;0.5),"-",IFERROR('Tabel 4(Br) S'!G629/'Tabel 4F S'!G629*100,"-"))</f>
        <v>-</v>
      </c>
      <c r="H629" s="82"/>
      <c r="I629" s="57">
        <f>IF(OR('Tabel 4F S'!I629&lt;5,'Tabel 4(Br) S'!I629&lt;0.5),"-",IFERROR('Tabel 4(Br) S'!I629/'Tabel 4F S'!I629*100,"-"))</f>
        <v>2.8090647944275311</v>
      </c>
    </row>
    <row r="630" spans="1:9" x14ac:dyDescent="0.25">
      <c r="A630" s="58" t="s">
        <v>36</v>
      </c>
      <c r="C630" s="59" t="str">
        <f>IF(OR('Tabel 4F S'!C630&lt;5,'Tabel 4(Br) S'!C630&lt;0.5),"-",IFERROR('Tabel 4(Br) S'!C630/'Tabel 4F S'!C630*100,"-"))</f>
        <v>-</v>
      </c>
      <c r="D630" s="59" t="str">
        <f>IF(OR('Tabel 4F S'!D630&lt;5,'Tabel 4(Br) S'!D630&lt;0.5),"-",IFERROR('Tabel 4(Br) S'!D630/'Tabel 4F S'!D630*100,"-"))</f>
        <v>-</v>
      </c>
      <c r="E630" s="59" t="str">
        <f>IF(OR('Tabel 4F S'!E630&lt;5,'Tabel 4(Br) S'!E630&lt;0.5),"-",IFERROR('Tabel 4(Br) S'!E630/'Tabel 4F S'!E630*100,"-"))</f>
        <v>-</v>
      </c>
      <c r="F630" s="59" t="str">
        <f>IF(OR('Tabel 4F S'!F630&lt;5,'Tabel 4(Br) S'!F630&lt;0.5),"-",IFERROR('Tabel 4(Br) S'!F630/'Tabel 4F S'!F630*100,"-"))</f>
        <v>-</v>
      </c>
      <c r="G630" s="59" t="str">
        <f>IF(OR('Tabel 4F S'!G630&lt;5,'Tabel 4(Br) S'!G630&lt;0.5),"-",IFERROR('Tabel 4(Br) S'!G630/'Tabel 4F S'!G630*100,"-"))</f>
        <v>-</v>
      </c>
      <c r="H630" s="82"/>
      <c r="I630" s="59">
        <f>IF(OR('Tabel 4F S'!I630&lt;5,'Tabel 4(Br) S'!I630&lt;0.5),"-",IFERROR('Tabel 4(Br) S'!I630/'Tabel 4F S'!I630*100,"-"))</f>
        <v>14.283041227468345</v>
      </c>
    </row>
    <row r="631" spans="1:9" x14ac:dyDescent="0.25">
      <c r="A631" s="54" t="s">
        <v>37</v>
      </c>
      <c r="C631" s="55" t="str">
        <f>IF(OR('Tabel 4F S'!C631&lt;5,'Tabel 4(Br) S'!C631&lt;0.5),"-",IFERROR('Tabel 4(Br) S'!C631/'Tabel 4F S'!C631*100,"-"))</f>
        <v>-</v>
      </c>
      <c r="D631" s="55" t="str">
        <f>IF(OR('Tabel 4F S'!D631&lt;5,'Tabel 4(Br) S'!D631&lt;0.5),"-",IFERROR('Tabel 4(Br) S'!D631/'Tabel 4F S'!D631*100,"-"))</f>
        <v>-</v>
      </c>
      <c r="E631" s="55" t="str">
        <f>IF(OR('Tabel 4F S'!E631&lt;5,'Tabel 4(Br) S'!E631&lt;0.5),"-",IFERROR('Tabel 4(Br) S'!E631/'Tabel 4F S'!E631*100,"-"))</f>
        <v>-</v>
      </c>
      <c r="F631" s="55" t="str">
        <f>IF(OR('Tabel 4F S'!F631&lt;5,'Tabel 4(Br) S'!F631&lt;0.5),"-",IFERROR('Tabel 4(Br) S'!F631/'Tabel 4F S'!F631*100,"-"))</f>
        <v>-</v>
      </c>
      <c r="G631" s="55" t="str">
        <f>IF(OR('Tabel 4F S'!G631&lt;5,'Tabel 4(Br) S'!G631&lt;0.5),"-",IFERROR('Tabel 4(Br) S'!G631/'Tabel 4F S'!G631*100,"-"))</f>
        <v>-</v>
      </c>
      <c r="H631" s="82"/>
      <c r="I631" s="55" t="str">
        <f>IF(OR('Tabel 4F S'!I631&lt;5,'Tabel 4(Br) S'!I631&lt;0.5),"-",IFERROR('Tabel 4(Br) S'!I631/'Tabel 4F S'!I631*100,"-"))</f>
        <v>-</v>
      </c>
    </row>
    <row r="632" spans="1:9" x14ac:dyDescent="0.25">
      <c r="A632" s="56" t="s">
        <v>38</v>
      </c>
      <c r="C632" s="57" t="str">
        <f>IF(OR('Tabel 4F S'!C632&lt;5,'Tabel 4(Br) S'!C632&lt;0.5),"-",IFERROR('Tabel 4(Br) S'!C632/'Tabel 4F S'!C632*100,"-"))</f>
        <v>-</v>
      </c>
      <c r="D632" s="57" t="str">
        <f>IF(OR('Tabel 4F S'!D632&lt;5,'Tabel 4(Br) S'!D632&lt;0.5),"-",IFERROR('Tabel 4(Br) S'!D632/'Tabel 4F S'!D632*100,"-"))</f>
        <v>-</v>
      </c>
      <c r="E632" s="57" t="str">
        <f>IF(OR('Tabel 4F S'!E632&lt;5,'Tabel 4(Br) S'!E632&lt;0.5),"-",IFERROR('Tabel 4(Br) S'!E632/'Tabel 4F S'!E632*100,"-"))</f>
        <v>-</v>
      </c>
      <c r="F632" s="57" t="str">
        <f>IF(OR('Tabel 4F S'!F632&lt;5,'Tabel 4(Br) S'!F632&lt;0.5),"-",IFERROR('Tabel 4(Br) S'!F632/'Tabel 4F S'!F632*100,"-"))</f>
        <v>-</v>
      </c>
      <c r="G632" s="57" t="str">
        <f>IF(OR('Tabel 4F S'!G632&lt;5,'Tabel 4(Br) S'!G632&lt;0.5),"-",IFERROR('Tabel 4(Br) S'!G632/'Tabel 4F S'!G632*100,"-"))</f>
        <v>-</v>
      </c>
      <c r="H632" s="82"/>
      <c r="I632" s="57">
        <f>IF(OR('Tabel 4F S'!I632&lt;5,'Tabel 4(Br) S'!I632&lt;0.5),"-",IFERROR('Tabel 4(Br) S'!I632/'Tabel 4F S'!I632*100,"-"))</f>
        <v>6.4086571446391805</v>
      </c>
    </row>
    <row r="633" spans="1:9" x14ac:dyDescent="0.25">
      <c r="A633" s="58" t="s">
        <v>39</v>
      </c>
      <c r="C633" s="59" t="str">
        <f>IF(OR('Tabel 4F S'!C633&lt;5,'Tabel 4(Br) S'!C633&lt;0.5),"-",IFERROR('Tabel 4(Br) S'!C633/'Tabel 4F S'!C633*100,"-"))</f>
        <v>-</v>
      </c>
      <c r="D633" s="59" t="str">
        <f>IF(OR('Tabel 4F S'!D633&lt;5,'Tabel 4(Br) S'!D633&lt;0.5),"-",IFERROR('Tabel 4(Br) S'!D633/'Tabel 4F S'!D633*100,"-"))</f>
        <v>-</v>
      </c>
      <c r="E633" s="59" t="str">
        <f>IF(OR('Tabel 4F S'!E633&lt;5,'Tabel 4(Br) S'!E633&lt;0.5),"-",IFERROR('Tabel 4(Br) S'!E633/'Tabel 4F S'!E633*100,"-"))</f>
        <v>-</v>
      </c>
      <c r="F633" s="59">
        <f>IF(OR('Tabel 4F S'!F633&lt;5,'Tabel 4(Br) S'!F633&lt;0.5),"-",IFERROR('Tabel 4(Br) S'!F633/'Tabel 4F S'!F633*100,"-"))</f>
        <v>6.3692497859528352</v>
      </c>
      <c r="G633" s="59" t="str">
        <f>IF(OR('Tabel 4F S'!G633&lt;5,'Tabel 4(Br) S'!G633&lt;0.5),"-",IFERROR('Tabel 4(Br) S'!G633/'Tabel 4F S'!G633*100,"-"))</f>
        <v>-</v>
      </c>
      <c r="H633" s="82"/>
      <c r="I633" s="59">
        <f>IF(OR('Tabel 4F S'!I633&lt;5,'Tabel 4(Br) S'!I633&lt;0.5),"-",IFERROR('Tabel 4(Br) S'!I633/'Tabel 4F S'!I633*100,"-"))</f>
        <v>1.4906754818187486</v>
      </c>
    </row>
    <row r="634" spans="1:9" x14ac:dyDescent="0.25">
      <c r="A634" s="54" t="s">
        <v>40</v>
      </c>
      <c r="C634" s="55" t="str">
        <f>IF(OR('Tabel 4F S'!C634&lt;5,'Tabel 4(Br) S'!C634&lt;0.5),"-",IFERROR('Tabel 4(Br) S'!C634/'Tabel 4F S'!C634*100,"-"))</f>
        <v>-</v>
      </c>
      <c r="D634" s="55" t="str">
        <f>IF(OR('Tabel 4F S'!D634&lt;5,'Tabel 4(Br) S'!D634&lt;0.5),"-",IFERROR('Tabel 4(Br) S'!D634/'Tabel 4F S'!D634*100,"-"))</f>
        <v>-</v>
      </c>
      <c r="E634" s="55" t="str">
        <f>IF(OR('Tabel 4F S'!E634&lt;5,'Tabel 4(Br) S'!E634&lt;0.5),"-",IFERROR('Tabel 4(Br) S'!E634/'Tabel 4F S'!E634*100,"-"))</f>
        <v>-</v>
      </c>
      <c r="F634" s="55" t="str">
        <f>IF(OR('Tabel 4F S'!F634&lt;5,'Tabel 4(Br) S'!F634&lt;0.5),"-",IFERROR('Tabel 4(Br) S'!F634/'Tabel 4F S'!F634*100,"-"))</f>
        <v>-</v>
      </c>
      <c r="G634" s="55" t="str">
        <f>IF(OR('Tabel 4F S'!G634&lt;5,'Tabel 4(Br) S'!G634&lt;0.5),"-",IFERROR('Tabel 4(Br) S'!G634/'Tabel 4F S'!G634*100,"-"))</f>
        <v>-</v>
      </c>
      <c r="H634" s="82"/>
      <c r="I634" s="55" t="str">
        <f>IF(OR('Tabel 4F S'!I634&lt;5,'Tabel 4(Br) S'!I634&lt;0.5),"-",IFERROR('Tabel 4(Br) S'!I634/'Tabel 4F S'!I634*100,"-"))</f>
        <v>-</v>
      </c>
    </row>
    <row r="635" spans="1:9" x14ac:dyDescent="0.25">
      <c r="A635" s="56" t="s">
        <v>41</v>
      </c>
      <c r="C635" s="57" t="str">
        <f>IF(OR('Tabel 4F S'!C635&lt;5,'Tabel 4(Br) S'!C635&lt;0.5),"-",IFERROR('Tabel 4(Br) S'!C635/'Tabel 4F S'!C635*100,"-"))</f>
        <v>-</v>
      </c>
      <c r="D635" s="57" t="str">
        <f>IF(OR('Tabel 4F S'!D635&lt;5,'Tabel 4(Br) S'!D635&lt;0.5),"-",IFERROR('Tabel 4(Br) S'!D635/'Tabel 4F S'!D635*100,"-"))</f>
        <v>-</v>
      </c>
      <c r="E635" s="57" t="str">
        <f>IF(OR('Tabel 4F S'!E635&lt;5,'Tabel 4(Br) S'!E635&lt;0.5),"-",IFERROR('Tabel 4(Br) S'!E635/'Tabel 4F S'!E635*100,"-"))</f>
        <v>-</v>
      </c>
      <c r="F635" s="57" t="str">
        <f>IF(OR('Tabel 4F S'!F635&lt;5,'Tabel 4(Br) S'!F635&lt;0.5),"-",IFERROR('Tabel 4(Br) S'!F635/'Tabel 4F S'!F635*100,"-"))</f>
        <v>-</v>
      </c>
      <c r="G635" s="57" t="str">
        <f>IF(OR('Tabel 4F S'!G635&lt;5,'Tabel 4(Br) S'!G635&lt;0.5),"-",IFERROR('Tabel 4(Br) S'!G635/'Tabel 4F S'!G635*100,"-"))</f>
        <v>-</v>
      </c>
      <c r="H635" s="82"/>
      <c r="I635" s="57" t="str">
        <f>IF(OR('Tabel 4F S'!I635&lt;5,'Tabel 4(Br) S'!I635&lt;0.5),"-",IFERROR('Tabel 4(Br) S'!I635/'Tabel 4F S'!I635*100,"-"))</f>
        <v>-</v>
      </c>
    </row>
    <row r="636" spans="1:9" x14ac:dyDescent="0.25">
      <c r="A636" s="58" t="s">
        <v>42</v>
      </c>
      <c r="C636" s="59" t="str">
        <f>IF(OR('Tabel 4F S'!C636&lt;5,'Tabel 4(Br) S'!C636&lt;0.5),"-",IFERROR('Tabel 4(Br) S'!C636/'Tabel 4F S'!C636*100,"-"))</f>
        <v>-</v>
      </c>
      <c r="D636" s="59" t="str">
        <f>IF(OR('Tabel 4F S'!D636&lt;5,'Tabel 4(Br) S'!D636&lt;0.5),"-",IFERROR('Tabel 4(Br) S'!D636/'Tabel 4F S'!D636*100,"-"))</f>
        <v>-</v>
      </c>
      <c r="E636" s="59" t="str">
        <f>IF(OR('Tabel 4F S'!E636&lt;5,'Tabel 4(Br) S'!E636&lt;0.5),"-",IFERROR('Tabel 4(Br) S'!E636/'Tabel 4F S'!E636*100,"-"))</f>
        <v>-</v>
      </c>
      <c r="F636" s="59" t="str">
        <f>IF(OR('Tabel 4F S'!F636&lt;5,'Tabel 4(Br) S'!F636&lt;0.5),"-",IFERROR('Tabel 4(Br) S'!F636/'Tabel 4F S'!F636*100,"-"))</f>
        <v>-</v>
      </c>
      <c r="G636" s="59" t="str">
        <f>IF(OR('Tabel 4F S'!G636&lt;5,'Tabel 4(Br) S'!G636&lt;0.5),"-",IFERROR('Tabel 4(Br) S'!G636/'Tabel 4F S'!G636*100,"-"))</f>
        <v>-</v>
      </c>
      <c r="H636" s="82"/>
      <c r="I636" s="59" t="str">
        <f>IF(OR('Tabel 4F S'!I636&lt;5,'Tabel 4(Br) S'!I636&lt;0.5),"-",IFERROR('Tabel 4(Br) S'!I636/'Tabel 4F S'!I636*100,"-"))</f>
        <v>-</v>
      </c>
    </row>
    <row r="637" spans="1:9" x14ac:dyDescent="0.25">
      <c r="A637" s="54" t="s">
        <v>43</v>
      </c>
      <c r="C637" s="55" t="str">
        <f>IF(OR('Tabel 4F S'!C637&lt;5,'Tabel 4(Br) S'!C637&lt;0.5),"-",IFERROR('Tabel 4(Br) S'!C637/'Tabel 4F S'!C637*100,"-"))</f>
        <v>-</v>
      </c>
      <c r="D637" s="55" t="str">
        <f>IF(OR('Tabel 4F S'!D637&lt;5,'Tabel 4(Br) S'!D637&lt;0.5),"-",IFERROR('Tabel 4(Br) S'!D637/'Tabel 4F S'!D637*100,"-"))</f>
        <v>-</v>
      </c>
      <c r="E637" s="55" t="str">
        <f>IF(OR('Tabel 4F S'!E637&lt;5,'Tabel 4(Br) S'!E637&lt;0.5),"-",IFERROR('Tabel 4(Br) S'!E637/'Tabel 4F S'!E637*100,"-"))</f>
        <v>-</v>
      </c>
      <c r="F637" s="55" t="str">
        <f>IF(OR('Tabel 4F S'!F637&lt;5,'Tabel 4(Br) S'!F637&lt;0.5),"-",IFERROR('Tabel 4(Br) S'!F637/'Tabel 4F S'!F637*100,"-"))</f>
        <v>-</v>
      </c>
      <c r="G637" s="55" t="str">
        <f>IF(OR('Tabel 4F S'!G637&lt;5,'Tabel 4(Br) S'!G637&lt;0.5),"-",IFERROR('Tabel 4(Br) S'!G637/'Tabel 4F S'!G637*100,"-"))</f>
        <v>-</v>
      </c>
      <c r="H637" s="82"/>
      <c r="I637" s="55">
        <f>IF(OR('Tabel 4F S'!I637&lt;5,'Tabel 4(Br) S'!I637&lt;0.5),"-",IFERROR('Tabel 4(Br) S'!I637/'Tabel 4F S'!I637*100,"-"))</f>
        <v>14.283041227468345</v>
      </c>
    </row>
    <row r="638" spans="1:9" x14ac:dyDescent="0.25">
      <c r="A638" s="56" t="s">
        <v>44</v>
      </c>
      <c r="C638" s="57" t="str">
        <f>IF(OR('Tabel 4F S'!C638&lt;5,'Tabel 4(Br) S'!C638&lt;0.5),"-",IFERROR('Tabel 4(Br) S'!C638/'Tabel 4F S'!C638*100,"-"))</f>
        <v>-</v>
      </c>
      <c r="D638" s="57">
        <f>IF(OR('Tabel 4F S'!D638&lt;5,'Tabel 4(Br) S'!D638&lt;0.5),"-",IFERROR('Tabel 4(Br) S'!D638/'Tabel 4F S'!D638*100,"-"))</f>
        <v>5.554516032904357</v>
      </c>
      <c r="E638" s="57">
        <f>IF(OR('Tabel 4F S'!E638&lt;5,'Tabel 4(Br) S'!E638&lt;0.5),"-",IFERROR('Tabel 4(Br) S'!E638/'Tabel 4F S'!E638*100,"-"))</f>
        <v>7.6908683532521867</v>
      </c>
      <c r="F638" s="57" t="str">
        <f>IF(OR('Tabel 4F S'!F638&lt;5,'Tabel 4(Br) S'!F638&lt;0.5),"-",IFERROR('Tabel 4(Br) S'!F638/'Tabel 4F S'!F638*100,"-"))</f>
        <v>-</v>
      </c>
      <c r="G638" s="57" t="str">
        <f>IF(OR('Tabel 4F S'!G638&lt;5,'Tabel 4(Br) S'!G638&lt;0.5),"-",IFERROR('Tabel 4(Br) S'!G638/'Tabel 4F S'!G638*100,"-"))</f>
        <v>-</v>
      </c>
      <c r="H638" s="82"/>
      <c r="I638" s="57">
        <f>IF(OR('Tabel 4F S'!I638&lt;5,'Tabel 4(Br) S'!I638&lt;0.5),"-",IFERROR('Tabel 4(Br) S'!I638/'Tabel 4F S'!I638*100,"-"))</f>
        <v>3.9992515436911376</v>
      </c>
    </row>
    <row r="639" spans="1:9" x14ac:dyDescent="0.25">
      <c r="A639" s="37"/>
      <c r="B639" s="78"/>
      <c r="C639" s="83"/>
      <c r="D639" s="83"/>
      <c r="E639" s="83"/>
      <c r="F639" s="83"/>
      <c r="G639" s="83"/>
      <c r="H639" s="83"/>
      <c r="I639" s="83"/>
    </row>
    <row r="640" spans="1:9" x14ac:dyDescent="0.25">
      <c r="A640" s="61" t="s">
        <v>45</v>
      </c>
      <c r="B640" s="62"/>
      <c r="C640" s="63">
        <f>IF(OR('Tabel 4F S'!C640&lt;5,'Tabel 4(Br) S'!C640&lt;0.5),"-",IFERROR('Tabel 4(Br) S'!C640/'Tabel 4F S'!C640*100,"-"))</f>
        <v>11.989334497598703</v>
      </c>
      <c r="D640" s="63">
        <f>IF(OR('Tabel 4F S'!D640&lt;5,'Tabel 4(Br) S'!D640&lt;0.5),"-",IFERROR('Tabel 4(Br) S'!D640/'Tabel 4F S'!D640*100,"-"))</f>
        <v>2.0287910785232453</v>
      </c>
      <c r="E640" s="63">
        <f>IF(OR('Tabel 4F S'!E640&lt;5,'Tabel 4(Br) S'!E640&lt;0.5),"-",IFERROR('Tabel 4(Br) S'!E640/'Tabel 4F S'!E640*100,"-"))</f>
        <v>1.7578540179247648</v>
      </c>
      <c r="F640" s="63">
        <f>IF(OR('Tabel 4F S'!F640&lt;5,'Tabel 4(Br) S'!F640&lt;0.5),"-",IFERROR('Tabel 4(Br) S'!F640/'Tabel 4F S'!F640*100,"-"))</f>
        <v>2.539258517943106</v>
      </c>
      <c r="G640" s="63">
        <f>IF(OR('Tabel 4F S'!G640&lt;5,'Tabel 4(Br) S'!G640&lt;0.5),"-",IFERROR('Tabel 4(Br) S'!G640/'Tabel 4F S'!G640*100,"-"))</f>
        <v>6.1970400335023292</v>
      </c>
      <c r="H640" s="82"/>
      <c r="I640" s="63">
        <f>IF(OR('Tabel 4F S'!I640&lt;5,'Tabel 4(Br) S'!I640&lt;0.5),"-",IFERROR('Tabel 4(Br) S'!I640/'Tabel 4F S'!I640*100,"-"))</f>
        <v>3.1558263794102959</v>
      </c>
    </row>
    <row r="641" spans="1:9" x14ac:dyDescent="0.25">
      <c r="A641" s="37"/>
      <c r="B641" s="78"/>
      <c r="C641" s="83"/>
      <c r="D641" s="83"/>
      <c r="E641" s="83"/>
      <c r="F641" s="83"/>
      <c r="G641" s="83"/>
      <c r="H641" s="83"/>
      <c r="I641" s="83"/>
    </row>
    <row r="642" spans="1:9" x14ac:dyDescent="0.25">
      <c r="A642" s="56" t="s">
        <v>46</v>
      </c>
      <c r="C642" s="57" t="str">
        <f>IF(OR('Tabel 4F S'!C642&lt;5,'Tabel 4(Br) S'!C642&lt;0.5),"-",IFERROR('Tabel 4(Br) S'!C642/'Tabel 4F S'!C642*100,"-"))</f>
        <v>-</v>
      </c>
      <c r="D642" s="57" t="str">
        <f>IF(OR('Tabel 4F S'!D642&lt;5,'Tabel 4(Br) S'!D642&lt;0.5),"-",IFERROR('Tabel 4(Br) S'!D642/'Tabel 4F S'!D642*100,"-"))</f>
        <v>-</v>
      </c>
      <c r="E642" s="57">
        <f>IF(OR('Tabel 4F S'!E642&lt;5,'Tabel 4(Br) S'!E642&lt;0.5),"-",IFERROR('Tabel 4(Br) S'!E642/'Tabel 4F S'!E642*100,"-"))</f>
        <v>2.3269314730675674</v>
      </c>
      <c r="F642" s="57">
        <f>IF(OR('Tabel 4F S'!F642&lt;5,'Tabel 4(Br) S'!F642&lt;0.5),"-",IFERROR('Tabel 4(Br) S'!F642/'Tabel 4F S'!F642*100,"-"))</f>
        <v>2.0404344610669067</v>
      </c>
      <c r="G642" s="57" t="str">
        <f>IF(OR('Tabel 4F S'!G642&lt;5,'Tabel 4(Br) S'!G642&lt;0.5),"-",IFERROR('Tabel 4(Br) S'!G642/'Tabel 4F S'!G642*100,"-"))</f>
        <v>-</v>
      </c>
      <c r="H642" s="82"/>
      <c r="I642" s="57">
        <f>IF(OR('Tabel 4F S'!I642&lt;5,'Tabel 4(Br) S'!I642&lt;0.5),"-",IFERROR('Tabel 4(Br) S'!I642/'Tabel 4F S'!I642*100,"-"))</f>
        <v>1.4233702689695042</v>
      </c>
    </row>
    <row r="643" spans="1:9" x14ac:dyDescent="0.25">
      <c r="A643" s="58" t="s">
        <v>47</v>
      </c>
      <c r="C643" s="59">
        <f>IF(OR('Tabel 4F S'!C643&lt;5,'Tabel 4(Br) S'!C643&lt;0.5),"-",IFERROR('Tabel 4(Br) S'!C643/'Tabel 4F S'!C643*100,"-"))</f>
        <v>9.0750327449635115</v>
      </c>
      <c r="D643" s="59" t="str">
        <f>IF(OR('Tabel 4F S'!D643&lt;5,'Tabel 4(Br) S'!D643&lt;0.5),"-",IFERROR('Tabel 4(Br) S'!D643/'Tabel 4F S'!D643*100,"-"))</f>
        <v>-</v>
      </c>
      <c r="E643" s="59">
        <f>IF(OR('Tabel 4F S'!E643&lt;5,'Tabel 4(Br) S'!E643&lt;0.5),"-",IFERROR('Tabel 4(Br) S'!E643/'Tabel 4F S'!E643*100,"-"))</f>
        <v>2.7021969889804978</v>
      </c>
      <c r="F643" s="59">
        <f>IF(OR('Tabel 4F S'!F643&lt;5,'Tabel 4(Br) S'!F643&lt;0.5),"-",IFERROR('Tabel 4(Br) S'!F643/'Tabel 4F S'!F643*100,"-"))</f>
        <v>6.248830537017402</v>
      </c>
      <c r="G643" s="59">
        <f>IF(OR('Tabel 4F S'!G643&lt;5,'Tabel 4(Br) S'!G643&lt;0.5),"-",IFERROR('Tabel 4(Br) S'!G643/'Tabel 4F S'!G643*100,"-"))</f>
        <v>8.331774049356536</v>
      </c>
      <c r="H643" s="82"/>
      <c r="I643" s="59">
        <f>IF(OR('Tabel 4F S'!I643&lt;5,'Tabel 4(Br) S'!I643&lt;0.5),"-",IFERROR('Tabel 4(Br) S'!I643/'Tabel 4F S'!I643*100,"-"))</f>
        <v>4.205036789041956</v>
      </c>
    </row>
    <row r="644" spans="1:9" x14ac:dyDescent="0.25">
      <c r="A644" s="54" t="s">
        <v>48</v>
      </c>
      <c r="C644" s="55">
        <f>IF(OR('Tabel 4F S'!C644&lt;5,'Tabel 4(Br) S'!C644&lt;0.5),"-",IFERROR('Tabel 4(Br) S'!C644/'Tabel 4F S'!C644*100,"-"))</f>
        <v>21.268633443522734</v>
      </c>
      <c r="D644" s="55" t="str">
        <f>IF(OR('Tabel 4F S'!D644&lt;5,'Tabel 4(Br) S'!D644&lt;0.5),"-",IFERROR('Tabel 4(Br) S'!D644/'Tabel 4F S'!D644*100,"-"))</f>
        <v>-</v>
      </c>
      <c r="E644" s="55" t="str">
        <f>IF(OR('Tabel 4F S'!E644&lt;5,'Tabel 4(Br) S'!E644&lt;0.5),"-",IFERROR('Tabel 4(Br) S'!E644/'Tabel 4F S'!E644*100,"-"))</f>
        <v>-</v>
      </c>
      <c r="F644" s="55" t="str">
        <f>IF(OR('Tabel 4F S'!F644&lt;5,'Tabel 4(Br) S'!F644&lt;0.5),"-",IFERROR('Tabel 4(Br) S'!F644/'Tabel 4F S'!F644*100,"-"))</f>
        <v>-</v>
      </c>
      <c r="G644" s="55">
        <f>IF(OR('Tabel 4F S'!G644&lt;5,'Tabel 4(Br) S'!G644&lt;0.5),"-",IFERROR('Tabel 4(Br) S'!G644/'Tabel 4F S'!G644*100,"-"))</f>
        <v>33.381151375288468</v>
      </c>
      <c r="H644" s="82"/>
      <c r="I644" s="55">
        <f>IF(OR('Tabel 4F S'!I644&lt;5,'Tabel 4(Br) S'!I644&lt;0.5),"-",IFERROR('Tabel 4(Br) S'!I644/'Tabel 4F S'!I644*100,"-"))</f>
        <v>3.6292627658461938</v>
      </c>
    </row>
    <row r="651" spans="1:9" ht="15.75" x14ac:dyDescent="0.25">
      <c r="A651" s="2" t="s">
        <v>70</v>
      </c>
      <c r="B651" s="74"/>
      <c r="C651" s="74"/>
      <c r="D651" s="74"/>
      <c r="E651" s="74"/>
      <c r="F651" s="74"/>
      <c r="G651" s="74"/>
      <c r="H651" s="74"/>
      <c r="I651" s="74"/>
    </row>
    <row r="652" spans="1:9" x14ac:dyDescent="0.25">
      <c r="A652" s="24"/>
      <c r="B652" s="74"/>
      <c r="C652" s="76"/>
      <c r="D652" s="76"/>
      <c r="E652" s="76"/>
      <c r="F652" s="76"/>
      <c r="G652" s="76"/>
      <c r="H652" s="74"/>
      <c r="I652" s="76"/>
    </row>
    <row r="653" spans="1:9" x14ac:dyDescent="0.25">
      <c r="A653" s="24"/>
      <c r="B653" s="74"/>
      <c r="C653" s="77" t="s">
        <v>81</v>
      </c>
      <c r="D653" s="77" t="s">
        <v>82</v>
      </c>
      <c r="E653" s="77" t="s">
        <v>83</v>
      </c>
      <c r="F653" s="77" t="s">
        <v>84</v>
      </c>
      <c r="G653" s="77" t="s">
        <v>85</v>
      </c>
      <c r="H653" s="74"/>
      <c r="I653" s="77" t="s">
        <v>1</v>
      </c>
    </row>
    <row r="654" spans="1:9" x14ac:dyDescent="0.25">
      <c r="A654" s="24"/>
      <c r="B654" s="74"/>
      <c r="C654" s="31"/>
      <c r="D654" s="31"/>
      <c r="E654" s="31"/>
      <c r="F654" s="31"/>
      <c r="G654" s="31"/>
      <c r="H654" s="74"/>
      <c r="I654" s="31"/>
    </row>
    <row r="655" spans="1:9" x14ac:dyDescent="0.25">
      <c r="A655" s="54" t="s">
        <v>7</v>
      </c>
      <c r="C655" s="55">
        <f>IF(OR('Tabel 4F S'!C655&lt;5,'Tabel 4(Br) S'!C655&lt;0.5),"-",IFERROR('Tabel 4(Br) S'!C655/'Tabel 4F S'!C655*100,"-"))</f>
        <v>9.6129857169587716</v>
      </c>
      <c r="D655" s="55">
        <f>IF(OR('Tabel 4F S'!D655&lt;5,'Tabel 4(Br) S'!D655&lt;0.5),"-",IFERROR('Tabel 4(Br) S'!D655/'Tabel 4F S'!D655*100,"-"))</f>
        <v>5.9876504709037608</v>
      </c>
      <c r="E655" s="55" t="str">
        <f>IF(OR('Tabel 4F S'!E655&lt;5,'Tabel 4(Br) S'!E655&lt;0.5),"-",IFERROR('Tabel 4(Br) S'!E655/'Tabel 4F S'!E655*100,"-"))</f>
        <v>-</v>
      </c>
      <c r="F655" s="55" t="str">
        <f>IF(OR('Tabel 4F S'!F655&lt;5,'Tabel 4(Br) S'!F655&lt;0.5),"-",IFERROR('Tabel 4(Br) S'!F655/'Tabel 4F S'!F655*100,"-"))</f>
        <v>-</v>
      </c>
      <c r="G655" s="55" t="str">
        <f>IF(OR('Tabel 4F S'!G655&lt;5,'Tabel 4(Br) S'!G655&lt;0.5),"-",IFERROR('Tabel 4(Br) S'!G655/'Tabel 4F S'!G655*100,"-"))</f>
        <v>-</v>
      </c>
      <c r="H655" s="82"/>
      <c r="I655" s="55">
        <f>IF(OR('Tabel 4F S'!I655&lt;5,'Tabel 4(Br) S'!I655&lt;0.5),"-",IFERROR('Tabel 4(Br) S'!I655/'Tabel 4F S'!I655*100,"-"))</f>
        <v>2.982415840499701</v>
      </c>
    </row>
    <row r="656" spans="1:9" x14ac:dyDescent="0.25">
      <c r="A656" s="56" t="s">
        <v>8</v>
      </c>
      <c r="C656" s="57" t="str">
        <f>IF(OR('Tabel 4F S'!C656&lt;5,'Tabel 4(Br) S'!C656&lt;0.5),"-",IFERROR('Tabel 4(Br) S'!C656/'Tabel 4F S'!C656*100,"-"))</f>
        <v>-</v>
      </c>
      <c r="D656" s="57">
        <f>IF(OR('Tabel 4F S'!D656&lt;5,'Tabel 4(Br) S'!D656&lt;0.5),"-",IFERROR('Tabel 4(Br) S'!D656/'Tabel 4F S'!D656*100,"-"))</f>
        <v>4.3470125474903663</v>
      </c>
      <c r="E656" s="57" t="str">
        <f>IF(OR('Tabel 4F S'!E656&lt;5,'Tabel 4(Br) S'!E656&lt;0.5),"-",IFERROR('Tabel 4(Br) S'!E656/'Tabel 4F S'!E656*100,"-"))</f>
        <v>-</v>
      </c>
      <c r="F656" s="57" t="str">
        <f>IF(OR('Tabel 4F S'!F656&lt;5,'Tabel 4(Br) S'!F656&lt;0.5),"-",IFERROR('Tabel 4(Br) S'!F656/'Tabel 4F S'!F656*100,"-"))</f>
        <v>-</v>
      </c>
      <c r="G656" s="57" t="str">
        <f>IF(OR('Tabel 4F S'!G656&lt;5,'Tabel 4(Br) S'!G656&lt;0.5),"-",IFERROR('Tabel 4(Br) S'!G656/'Tabel 4F S'!G656*100,"-"))</f>
        <v>-</v>
      </c>
      <c r="H656" s="82"/>
      <c r="I656" s="57">
        <f>IF(OR('Tabel 4F S'!I656&lt;5,'Tabel 4(Br) S'!I656&lt;0.5),"-",IFERROR('Tabel 4(Br) S'!I656/'Tabel 4F S'!I656*100,"-"))</f>
        <v>1.0142125344737347</v>
      </c>
    </row>
    <row r="657" spans="1:9" x14ac:dyDescent="0.25">
      <c r="A657" s="58" t="s">
        <v>58</v>
      </c>
      <c r="C657" s="59" t="str">
        <f>IF(OR('Tabel 4F S'!C657&lt;5,'Tabel 4(Br) S'!C657&lt;0.5),"-",IFERROR('Tabel 4(Br) S'!C657/'Tabel 4F S'!C657*100,"-"))</f>
        <v>-</v>
      </c>
      <c r="D657" s="59">
        <f>IF(OR('Tabel 4F S'!D657&lt;5,'Tabel 4(Br) S'!D657&lt;0.5),"-",IFERROR('Tabel 4(Br) S'!D657/'Tabel 4F S'!D657*100,"-"))</f>
        <v>4.3214441642683381</v>
      </c>
      <c r="E657" s="59" t="str">
        <f>IF(OR('Tabel 4F S'!E657&lt;5,'Tabel 4(Br) S'!E657&lt;0.5),"-",IFERROR('Tabel 4(Br) S'!E657/'Tabel 4F S'!E657*100,"-"))</f>
        <v>-</v>
      </c>
      <c r="F657" s="59" t="str">
        <f>IF(OR('Tabel 4F S'!F657&lt;5,'Tabel 4(Br) S'!F657&lt;0.5),"-",IFERROR('Tabel 4(Br) S'!F657/'Tabel 4F S'!F657*100,"-"))</f>
        <v>-</v>
      </c>
      <c r="G657" s="59" t="str">
        <f>IF(OR('Tabel 4F S'!G657&lt;5,'Tabel 4(Br) S'!G657&lt;0.5),"-",IFERROR('Tabel 4(Br) S'!G657/'Tabel 4F S'!G657*100,"-"))</f>
        <v>-</v>
      </c>
      <c r="H657" s="82"/>
      <c r="I657" s="59">
        <f>IF(OR('Tabel 4F S'!I657&lt;5,'Tabel 4(Br) S'!I657&lt;0.5),"-",IFERROR('Tabel 4(Br) S'!I657/'Tabel 4F S'!I657*100,"-"))</f>
        <v>2.9274299177301648</v>
      </c>
    </row>
    <row r="658" spans="1:9" x14ac:dyDescent="0.25">
      <c r="A658" s="54" t="s">
        <v>10</v>
      </c>
      <c r="C658" s="55">
        <f>IF(OR('Tabel 4F S'!C658&lt;5,'Tabel 4(Br) S'!C658&lt;0.5),"-",IFERROR('Tabel 4(Br) S'!C658/'Tabel 4F S'!C658*100,"-"))</f>
        <v>4.5446040269217471</v>
      </c>
      <c r="D658" s="55">
        <f>IF(OR('Tabel 4F S'!D658&lt;5,'Tabel 4(Br) S'!D658&lt;0.5),"-",IFERROR('Tabel 4(Br) S'!D658/'Tabel 4F S'!D658*100,"-"))</f>
        <v>8.5509121308269425</v>
      </c>
      <c r="E658" s="55">
        <f>IF(OR('Tabel 4F S'!E658&lt;5,'Tabel 4(Br) S'!E658&lt;0.5),"-",IFERROR('Tabel 4(Br) S'!E658/'Tabel 4F S'!E658*100,"-"))</f>
        <v>0.74759003998697127</v>
      </c>
      <c r="F658" s="55">
        <f>IF(OR('Tabel 4F S'!F658&lt;5,'Tabel 4(Br) S'!F658&lt;0.5),"-",IFERROR('Tabel 4(Br) S'!F658/'Tabel 4F S'!F658*100,"-"))</f>
        <v>2.8156213523892686</v>
      </c>
      <c r="G658" s="55" t="str">
        <f>IF(OR('Tabel 4F S'!G658&lt;5,'Tabel 4(Br) S'!G658&lt;0.5),"-",IFERROR('Tabel 4(Br) S'!G658/'Tabel 4F S'!G658*100,"-"))</f>
        <v>-</v>
      </c>
      <c r="H658" s="82"/>
      <c r="I658" s="55">
        <f>IF(OR('Tabel 4F S'!I658&lt;5,'Tabel 4(Br) S'!I658&lt;0.5),"-",IFERROR('Tabel 4(Br) S'!I658/'Tabel 4F S'!I658*100,"-"))</f>
        <v>3.7662930534411267</v>
      </c>
    </row>
    <row r="659" spans="1:9" x14ac:dyDescent="0.25">
      <c r="A659" s="56" t="s">
        <v>11</v>
      </c>
      <c r="C659" s="57">
        <f>IF(OR('Tabel 4F S'!C659&lt;5,'Tabel 4(Br) S'!C659&lt;0.5),"-",IFERROR('Tabel 4(Br) S'!C659/'Tabel 4F S'!C659*100,"-"))</f>
        <v>16.663548098713072</v>
      </c>
      <c r="D659" s="57" t="str">
        <f>IF(OR('Tabel 4F S'!D659&lt;5,'Tabel 4(Br) S'!D659&lt;0.5),"-",IFERROR('Tabel 4(Br) S'!D659/'Tabel 4F S'!D659*100,"-"))</f>
        <v>-</v>
      </c>
      <c r="E659" s="57">
        <f>IF(OR('Tabel 4F S'!E659&lt;5,'Tabel 4(Br) S'!E659&lt;0.5),"-",IFERROR('Tabel 4(Br) S'!E659/'Tabel 4F S'!E659*100,"-"))</f>
        <v>4.8192270109565687</v>
      </c>
      <c r="F659" s="57" t="str">
        <f>IF(OR('Tabel 4F S'!F659&lt;5,'Tabel 4(Br) S'!F659&lt;0.5),"-",IFERROR('Tabel 4(Br) S'!F659/'Tabel 4F S'!F659*100,"-"))</f>
        <v>-</v>
      </c>
      <c r="G659" s="57" t="str">
        <f>IF(OR('Tabel 4F S'!G659&lt;5,'Tabel 4(Br) S'!G659&lt;0.5),"-",IFERROR('Tabel 4(Br) S'!G659/'Tabel 4F S'!G659*100,"-"))</f>
        <v>-</v>
      </c>
      <c r="H659" s="82"/>
      <c r="I659" s="57">
        <f>IF(OR('Tabel 4F S'!I659&lt;5,'Tabel 4(Br) S'!I659&lt;0.5),"-",IFERROR('Tabel 4(Br) S'!I659/'Tabel 4F S'!I659*100,"-"))</f>
        <v>2.4954908053160763</v>
      </c>
    </row>
    <row r="660" spans="1:9" x14ac:dyDescent="0.25">
      <c r="A660" s="58" t="s">
        <v>12</v>
      </c>
      <c r="C660" s="59" t="str">
        <f>IF(OR('Tabel 4F S'!C660&lt;5,'Tabel 4(Br) S'!C660&lt;0.5),"-",IFERROR('Tabel 4(Br) S'!C660/'Tabel 4F S'!C660*100,"-"))</f>
        <v>-</v>
      </c>
      <c r="D660" s="59" t="str">
        <f>IF(OR('Tabel 4F S'!D660&lt;5,'Tabel 4(Br) S'!D660&lt;0.5),"-",IFERROR('Tabel 4(Br) S'!D660/'Tabel 4F S'!D660*100,"-"))</f>
        <v>-</v>
      </c>
      <c r="E660" s="59" t="str">
        <f>IF(OR('Tabel 4F S'!E660&lt;5,'Tabel 4(Br) S'!E660&lt;0.5),"-",IFERROR('Tabel 4(Br) S'!E660/'Tabel 4F S'!E660*100,"-"))</f>
        <v>-</v>
      </c>
      <c r="F660" s="59" t="str">
        <f>IF(OR('Tabel 4F S'!F660&lt;5,'Tabel 4(Br) S'!F660&lt;0.5),"-",IFERROR('Tabel 4(Br) S'!F660/'Tabel 4F S'!F660*100,"-"))</f>
        <v>-</v>
      </c>
      <c r="G660" s="59" t="str">
        <f>IF(OR('Tabel 4F S'!G660&lt;5,'Tabel 4(Br) S'!G660&lt;0.5),"-",IFERROR('Tabel 4(Br) S'!G660/'Tabel 4F S'!G660*100,"-"))</f>
        <v>-</v>
      </c>
      <c r="H660" s="82"/>
      <c r="I660" s="59" t="str">
        <f>IF(OR('Tabel 4F S'!I660&lt;5,'Tabel 4(Br) S'!I660&lt;0.5),"-",IFERROR('Tabel 4(Br) S'!I660/'Tabel 4F S'!I660*100,"-"))</f>
        <v>-</v>
      </c>
    </row>
    <row r="661" spans="1:9" x14ac:dyDescent="0.25">
      <c r="A661" s="54" t="s">
        <v>13</v>
      </c>
      <c r="C661" s="55" t="str">
        <f>IF(OR('Tabel 4F S'!C661&lt;5,'Tabel 4(Br) S'!C661&lt;0.5),"-",IFERROR('Tabel 4(Br) S'!C661/'Tabel 4F S'!C661*100,"-"))</f>
        <v>-</v>
      </c>
      <c r="D661" s="55">
        <f>IF(OR('Tabel 4F S'!D661&lt;5,'Tabel 4(Br) S'!D661&lt;0.5),"-",IFERROR('Tabel 4(Br) S'!D661/'Tabel 4F S'!D661*100,"-"))</f>
        <v>6.9807944192027014</v>
      </c>
      <c r="E661" s="55" t="str">
        <f>IF(OR('Tabel 4F S'!E661&lt;5,'Tabel 4(Br) S'!E661&lt;0.5),"-",IFERROR('Tabel 4(Br) S'!E661/'Tabel 4F S'!E661*100,"-"))</f>
        <v>-</v>
      </c>
      <c r="F661" s="55" t="str">
        <f>IF(OR('Tabel 4F S'!F661&lt;5,'Tabel 4(Br) S'!F661&lt;0.5),"-",IFERROR('Tabel 4(Br) S'!F661/'Tabel 4F S'!F661*100,"-"))</f>
        <v>-</v>
      </c>
      <c r="G661" s="55" t="str">
        <f>IF(OR('Tabel 4F S'!G661&lt;5,'Tabel 4(Br) S'!G661&lt;0.5),"-",IFERROR('Tabel 4(Br) S'!G661/'Tabel 4F S'!G661*100,"-"))</f>
        <v>-</v>
      </c>
      <c r="H661" s="82"/>
      <c r="I661" s="55">
        <f>IF(OR('Tabel 4F S'!I661&lt;5,'Tabel 4(Br) S'!I661&lt;0.5),"-",IFERROR('Tabel 4(Br) S'!I661/'Tabel 4F S'!I661*100,"-"))</f>
        <v>5.0624753113370335</v>
      </c>
    </row>
    <row r="662" spans="1:9" x14ac:dyDescent="0.25">
      <c r="A662" s="56" t="s">
        <v>14</v>
      </c>
      <c r="C662" s="57" t="str">
        <f>IF(OR('Tabel 4F S'!C662&lt;5,'Tabel 4(Br) S'!C662&lt;0.5),"-",IFERROR('Tabel 4(Br) S'!C662/'Tabel 4F S'!C662*100,"-"))</f>
        <v>-</v>
      </c>
      <c r="D662" s="57" t="str">
        <f>IF(OR('Tabel 4F S'!D662&lt;5,'Tabel 4(Br) S'!D662&lt;0.5),"-",IFERROR('Tabel 4(Br) S'!D662/'Tabel 4F S'!D662*100,"-"))</f>
        <v>-</v>
      </c>
      <c r="E662" s="57" t="str">
        <f>IF(OR('Tabel 4F S'!E662&lt;5,'Tabel 4(Br) S'!E662&lt;0.5),"-",IFERROR('Tabel 4(Br) S'!E662/'Tabel 4F S'!E662*100,"-"))</f>
        <v>-</v>
      </c>
      <c r="F662" s="57" t="str">
        <f>IF(OR('Tabel 4F S'!F662&lt;5,'Tabel 4(Br) S'!F662&lt;0.5),"-",IFERROR('Tabel 4(Br) S'!F662/'Tabel 4F S'!F662*100,"-"))</f>
        <v>-</v>
      </c>
      <c r="G662" s="57" t="str">
        <f>IF(OR('Tabel 4F S'!G662&lt;5,'Tabel 4(Br) S'!G662&lt;0.5),"-",IFERROR('Tabel 4(Br) S'!G662/'Tabel 4F S'!G662*100,"-"))</f>
        <v>-</v>
      </c>
      <c r="H662" s="82"/>
      <c r="I662" s="57" t="str">
        <f>IF(OR('Tabel 4F S'!I662&lt;5,'Tabel 4(Br) S'!I662&lt;0.5),"-",IFERROR('Tabel 4(Br) S'!I662/'Tabel 4F S'!I662*100,"-"))</f>
        <v>-</v>
      </c>
    </row>
    <row r="663" spans="1:9" x14ac:dyDescent="0.25">
      <c r="A663" s="58" t="s">
        <v>15</v>
      </c>
      <c r="C663" s="59" t="str">
        <f>IF(OR('Tabel 4F S'!C663&lt;5,'Tabel 4(Br) S'!C663&lt;0.5),"-",IFERROR('Tabel 4(Br) S'!C663/'Tabel 4F S'!C663*100,"-"))</f>
        <v>-</v>
      </c>
      <c r="D663" s="59" t="str">
        <f>IF(OR('Tabel 4F S'!D663&lt;5,'Tabel 4(Br) S'!D663&lt;0.5),"-",IFERROR('Tabel 4(Br) S'!D663/'Tabel 4F S'!D663*100,"-"))</f>
        <v>-</v>
      </c>
      <c r="E663" s="59">
        <f>IF(OR('Tabel 4F S'!E663&lt;5,'Tabel 4(Br) S'!E663&lt;0.5),"-",IFERROR('Tabel 4(Br) S'!E663/'Tabel 4F S'!E663*100,"-"))</f>
        <v>12.497661074034804</v>
      </c>
      <c r="F663" s="59" t="str">
        <f>IF(OR('Tabel 4F S'!F663&lt;5,'Tabel 4(Br) S'!F663&lt;0.5),"-",IFERROR('Tabel 4(Br) S'!F663/'Tabel 4F S'!F663*100,"-"))</f>
        <v>-</v>
      </c>
      <c r="G663" s="59" t="str">
        <f>IF(OR('Tabel 4F S'!G663&lt;5,'Tabel 4(Br) S'!G663&lt;0.5),"-",IFERROR('Tabel 4(Br) S'!G663/'Tabel 4F S'!G663*100,"-"))</f>
        <v>-</v>
      </c>
      <c r="H663" s="82"/>
      <c r="I663" s="59">
        <f>IF(OR('Tabel 4F S'!I663&lt;5,'Tabel 4(Br) S'!I663&lt;0.5),"-",IFERROR('Tabel 4(Br) S'!I663/'Tabel 4F S'!I663*100,"-"))</f>
        <v>3.339540768593348</v>
      </c>
    </row>
    <row r="664" spans="1:9" x14ac:dyDescent="0.25">
      <c r="A664" s="54" t="s">
        <v>16</v>
      </c>
      <c r="C664" s="55" t="str">
        <f>IF(OR('Tabel 4F S'!C664&lt;5,'Tabel 4(Br) S'!C664&lt;0.5),"-",IFERROR('Tabel 4(Br) S'!C664/'Tabel 4F S'!C664*100,"-"))</f>
        <v>-</v>
      </c>
      <c r="D664" s="55" t="str">
        <f>IF(OR('Tabel 4F S'!D664&lt;5,'Tabel 4(Br) S'!D664&lt;0.5),"-",IFERROR('Tabel 4(Br) S'!D664/'Tabel 4F S'!D664*100,"-"))</f>
        <v>-</v>
      </c>
      <c r="E664" s="55" t="str">
        <f>IF(OR('Tabel 4F S'!E664&lt;5,'Tabel 4(Br) S'!E664&lt;0.5),"-",IFERROR('Tabel 4(Br) S'!E664/'Tabel 4F S'!E664*100,"-"))</f>
        <v>-</v>
      </c>
      <c r="F664" s="55" t="str">
        <f>IF(OR('Tabel 4F S'!F664&lt;5,'Tabel 4(Br) S'!F664&lt;0.5),"-",IFERROR('Tabel 4(Br) S'!F664/'Tabel 4F S'!F664*100,"-"))</f>
        <v>-</v>
      </c>
      <c r="G664" s="55" t="str">
        <f>IF(OR('Tabel 4F S'!G664&lt;5,'Tabel 4(Br) S'!G664&lt;0.5),"-",IFERROR('Tabel 4(Br) S'!G664/'Tabel 4F S'!G664*100,"-"))</f>
        <v>-</v>
      </c>
      <c r="H664" s="82"/>
      <c r="I664" s="55" t="str">
        <f>IF(OR('Tabel 4F S'!I664&lt;5,'Tabel 4(Br) S'!I664&lt;0.5),"-",IFERROR('Tabel 4(Br) S'!I664/'Tabel 4F S'!I664*100,"-"))</f>
        <v>-</v>
      </c>
    </row>
    <row r="665" spans="1:9" x14ac:dyDescent="0.25">
      <c r="A665" s="56" t="s">
        <v>17</v>
      </c>
      <c r="C665" s="57" t="str">
        <f>IF(OR('Tabel 4F S'!C665&lt;5,'Tabel 4(Br) S'!C665&lt;0.5),"-",IFERROR('Tabel 4(Br) S'!C665/'Tabel 4F S'!C665*100,"-"))</f>
        <v>-</v>
      </c>
      <c r="D665" s="57" t="str">
        <f>IF(OR('Tabel 4F S'!D665&lt;5,'Tabel 4(Br) S'!D665&lt;0.5),"-",IFERROR('Tabel 4(Br) S'!D665/'Tabel 4F S'!D665*100,"-"))</f>
        <v>-</v>
      </c>
      <c r="E665" s="57" t="str">
        <f>IF(OR('Tabel 4F S'!E665&lt;5,'Tabel 4(Br) S'!E665&lt;0.5),"-",IFERROR('Tabel 4(Br) S'!E665/'Tabel 4F S'!E665*100,"-"))</f>
        <v>-</v>
      </c>
      <c r="F665" s="57" t="str">
        <f>IF(OR('Tabel 4F S'!F665&lt;5,'Tabel 4(Br) S'!F665&lt;0.5),"-",IFERROR('Tabel 4(Br) S'!F665/'Tabel 4F S'!F665*100,"-"))</f>
        <v>-</v>
      </c>
      <c r="G665" s="57" t="str">
        <f>IF(OR('Tabel 4F S'!G665&lt;5,'Tabel 4(Br) S'!G665&lt;0.5),"-",IFERROR('Tabel 4(Br) S'!G665/'Tabel 4F S'!G665*100,"-"))</f>
        <v>-</v>
      </c>
      <c r="H665" s="82"/>
      <c r="I665" s="57" t="str">
        <f>IF(OR('Tabel 4F S'!I665&lt;5,'Tabel 4(Br) S'!I665&lt;0.5),"-",IFERROR('Tabel 4(Br) S'!I665/'Tabel 4F S'!I665*100,"-"))</f>
        <v>-</v>
      </c>
    </row>
    <row r="666" spans="1:9" x14ac:dyDescent="0.25">
      <c r="A666" s="58" t="s">
        <v>18</v>
      </c>
      <c r="C666" s="59" t="str">
        <f>IF(OR('Tabel 4F S'!C666&lt;5,'Tabel 4(Br) S'!C666&lt;0.5),"-",IFERROR('Tabel 4(Br) S'!C666/'Tabel 4F S'!C666*100,"-"))</f>
        <v>-</v>
      </c>
      <c r="D666" s="59" t="str">
        <f>IF(OR('Tabel 4F S'!D666&lt;5,'Tabel 4(Br) S'!D666&lt;0.5),"-",IFERROR('Tabel 4(Br) S'!D666/'Tabel 4F S'!D666*100,"-"))</f>
        <v>-</v>
      </c>
      <c r="E666" s="59" t="str">
        <f>IF(OR('Tabel 4F S'!E666&lt;5,'Tabel 4(Br) S'!E666&lt;0.5),"-",IFERROR('Tabel 4(Br) S'!E666/'Tabel 4F S'!E666*100,"-"))</f>
        <v>-</v>
      </c>
      <c r="F666" s="59" t="str">
        <f>IF(OR('Tabel 4F S'!F666&lt;5,'Tabel 4(Br) S'!F666&lt;0.5),"-",IFERROR('Tabel 4(Br) S'!F666/'Tabel 4F S'!F666*100,"-"))</f>
        <v>-</v>
      </c>
      <c r="G666" s="59" t="str">
        <f>IF(OR('Tabel 4F S'!G666&lt;5,'Tabel 4(Br) S'!G666&lt;0.5),"-",IFERROR('Tabel 4(Br) S'!G666/'Tabel 4F S'!G666*100,"-"))</f>
        <v>-</v>
      </c>
      <c r="H666" s="82"/>
      <c r="I666" s="59" t="str">
        <f>IF(OR('Tabel 4F S'!I666&lt;5,'Tabel 4(Br) S'!I666&lt;0.5),"-",IFERROR('Tabel 4(Br) S'!I666/'Tabel 4F S'!I666*100,"-"))</f>
        <v>-</v>
      </c>
    </row>
    <row r="667" spans="1:9" x14ac:dyDescent="0.25">
      <c r="A667" s="54" t="s">
        <v>19</v>
      </c>
      <c r="C667" s="55" t="str">
        <f>IF(OR('Tabel 4F S'!C667&lt;5,'Tabel 4(Br) S'!C667&lt;0.5),"-",IFERROR('Tabel 4(Br) S'!C667/'Tabel 4F S'!C667*100,"-"))</f>
        <v>-</v>
      </c>
      <c r="D667" s="55" t="str">
        <f>IF(OR('Tabel 4F S'!D667&lt;5,'Tabel 4(Br) S'!D667&lt;0.5),"-",IFERROR('Tabel 4(Br) S'!D667/'Tabel 4F S'!D667*100,"-"))</f>
        <v>-</v>
      </c>
      <c r="E667" s="55">
        <f>IF(OR('Tabel 4F S'!E667&lt;5,'Tabel 4(Br) S'!E667&lt;0.5),"-",IFERROR('Tabel 4(Br) S'!E667/'Tabel 4F S'!E667*100,"-"))</f>
        <v>9.9461527266679148</v>
      </c>
      <c r="F667" s="55" t="str">
        <f>IF(OR('Tabel 4F S'!F667&lt;5,'Tabel 4(Br) S'!F667&lt;0.5),"-",IFERROR('Tabel 4(Br) S'!F667/'Tabel 4F S'!F667*100,"-"))</f>
        <v>-</v>
      </c>
      <c r="G667" s="55" t="str">
        <f>IF(OR('Tabel 4F S'!G667&lt;5,'Tabel 4(Br) S'!G667&lt;0.5),"-",IFERROR('Tabel 4(Br) S'!G667/'Tabel 4F S'!G667*100,"-"))</f>
        <v>-</v>
      </c>
      <c r="H667" s="82"/>
      <c r="I667" s="55">
        <f>IF(OR('Tabel 4F S'!I667&lt;5,'Tabel 4(Br) S'!I667&lt;0.5),"-",IFERROR('Tabel 4(Br) S'!I667/'Tabel 4F S'!I667*100,"-"))</f>
        <v>2.7682488201417907</v>
      </c>
    </row>
    <row r="668" spans="1:9" x14ac:dyDescent="0.25">
      <c r="A668" s="56" t="s">
        <v>20</v>
      </c>
      <c r="C668" s="57" t="str">
        <f>IF(OR('Tabel 4F S'!C668&lt;5,'Tabel 4(Br) S'!C668&lt;0.5),"-",IFERROR('Tabel 4(Br) S'!C668/'Tabel 4F S'!C668*100,"-"))</f>
        <v>-</v>
      </c>
      <c r="D668" s="57" t="str">
        <f>IF(OR('Tabel 4F S'!D668&lt;5,'Tabel 4(Br) S'!D668&lt;0.5),"-",IFERROR('Tabel 4(Br) S'!D668/'Tabel 4F S'!D668*100,"-"))</f>
        <v>-</v>
      </c>
      <c r="E668" s="57" t="str">
        <f>IF(OR('Tabel 4F S'!E668&lt;5,'Tabel 4(Br) S'!E668&lt;0.5),"-",IFERROR('Tabel 4(Br) S'!E668/'Tabel 4F S'!E668*100,"-"))</f>
        <v>-</v>
      </c>
      <c r="F668" s="57" t="str">
        <f>IF(OR('Tabel 4F S'!F668&lt;5,'Tabel 4(Br) S'!F668&lt;0.5),"-",IFERROR('Tabel 4(Br) S'!F668/'Tabel 4F S'!F668*100,"-"))</f>
        <v>-</v>
      </c>
      <c r="G668" s="57" t="str">
        <f>IF(OR('Tabel 4F S'!G668&lt;5,'Tabel 4(Br) S'!G668&lt;0.5),"-",IFERROR('Tabel 4(Br) S'!G668/'Tabel 4F S'!G668*100,"-"))</f>
        <v>-</v>
      </c>
      <c r="H668" s="82"/>
      <c r="I668" s="57" t="str">
        <f>IF(OR('Tabel 4F S'!I668&lt;5,'Tabel 4(Br) S'!I668&lt;0.5),"-",IFERROR('Tabel 4(Br) S'!I668/'Tabel 4F S'!I668*100,"-"))</f>
        <v>-</v>
      </c>
    </row>
    <row r="669" spans="1:9" x14ac:dyDescent="0.25">
      <c r="A669" s="58" t="s">
        <v>21</v>
      </c>
      <c r="C669" s="59" t="str">
        <f>IF(OR('Tabel 4F S'!C669&lt;5,'Tabel 4(Br) S'!C669&lt;0.5),"-",IFERROR('Tabel 4(Br) S'!C669/'Tabel 4F S'!C669*100,"-"))</f>
        <v>-</v>
      </c>
      <c r="D669" s="59" t="str">
        <f>IF(OR('Tabel 4F S'!D669&lt;5,'Tabel 4(Br) S'!D669&lt;0.5),"-",IFERROR('Tabel 4(Br) S'!D669/'Tabel 4F S'!D669*100,"-"))</f>
        <v>-</v>
      </c>
      <c r="E669" s="59" t="str">
        <f>IF(OR('Tabel 4F S'!E669&lt;5,'Tabel 4(Br) S'!E669&lt;0.5),"-",IFERROR('Tabel 4(Br) S'!E669/'Tabel 4F S'!E669*100,"-"))</f>
        <v>-</v>
      </c>
      <c r="F669" s="59" t="str">
        <f>IF(OR('Tabel 4F S'!F669&lt;5,'Tabel 4(Br) S'!F669&lt;0.5),"-",IFERROR('Tabel 4(Br) S'!F669/'Tabel 4F S'!F669*100,"-"))</f>
        <v>-</v>
      </c>
      <c r="G669" s="59" t="str">
        <f>IF(OR('Tabel 4F S'!G669&lt;5,'Tabel 4(Br) S'!G669&lt;0.5),"-",IFERROR('Tabel 4(Br) S'!G669/'Tabel 4F S'!G669*100,"-"))</f>
        <v>-</v>
      </c>
      <c r="H669" s="82"/>
      <c r="I669" s="59">
        <f>IF(OR('Tabel 4F S'!I669&lt;5,'Tabel 4(Br) S'!I669&lt;0.5),"-",IFERROR('Tabel 4(Br) S'!I669/'Tabel 4F S'!I669*100,"-"))</f>
        <v>19.123058691448886</v>
      </c>
    </row>
    <row r="670" spans="1:9" x14ac:dyDescent="0.25">
      <c r="A670" s="54" t="s">
        <v>22</v>
      </c>
      <c r="C670" s="55" t="str">
        <f>IF(OR('Tabel 4F S'!C670&lt;5,'Tabel 4(Br) S'!C670&lt;0.5),"-",IFERROR('Tabel 4(Br) S'!C670/'Tabel 4F S'!C670*100,"-"))</f>
        <v>-</v>
      </c>
      <c r="D670" s="55" t="str">
        <f>IF(OR('Tabel 4F S'!D670&lt;5,'Tabel 4(Br) S'!D670&lt;0.5),"-",IFERROR('Tabel 4(Br) S'!D670/'Tabel 4F S'!D670*100,"-"))</f>
        <v>-</v>
      </c>
      <c r="E670" s="55" t="str">
        <f>IF(OR('Tabel 4F S'!E670&lt;5,'Tabel 4(Br) S'!E670&lt;0.5),"-",IFERROR('Tabel 4(Br) S'!E670/'Tabel 4F S'!E670*100,"-"))</f>
        <v>-</v>
      </c>
      <c r="F670" s="55" t="str">
        <f>IF(OR('Tabel 4F S'!F670&lt;5,'Tabel 4(Br) S'!F670&lt;0.5),"-",IFERROR('Tabel 4(Br) S'!F670/'Tabel 4F S'!F670*100,"-"))</f>
        <v>-</v>
      </c>
      <c r="G670" s="55" t="str">
        <f>IF(OR('Tabel 4F S'!G670&lt;5,'Tabel 4(Br) S'!G670&lt;0.5),"-",IFERROR('Tabel 4(Br) S'!G670/'Tabel 4F S'!G670*100,"-"))</f>
        <v>-</v>
      </c>
      <c r="H670" s="82"/>
      <c r="I670" s="55" t="str">
        <f>IF(OR('Tabel 4F S'!I670&lt;5,'Tabel 4(Br) S'!I670&lt;0.5),"-",IFERROR('Tabel 4(Br) S'!I670/'Tabel 4F S'!I670*100,"-"))</f>
        <v>-</v>
      </c>
    </row>
    <row r="671" spans="1:9" x14ac:dyDescent="0.25">
      <c r="A671" s="56" t="s">
        <v>23</v>
      </c>
      <c r="C671" s="57" t="str">
        <f>IF(OR('Tabel 4F S'!C671&lt;5,'Tabel 4(Br) S'!C671&lt;0.5),"-",IFERROR('Tabel 4(Br) S'!C671/'Tabel 4F S'!C671*100,"-"))</f>
        <v>-</v>
      </c>
      <c r="D671" s="57" t="str">
        <f>IF(OR('Tabel 4F S'!D671&lt;5,'Tabel 4(Br) S'!D671&lt;0.5),"-",IFERROR('Tabel 4(Br) S'!D671/'Tabel 4F S'!D671*100,"-"))</f>
        <v>-</v>
      </c>
      <c r="E671" s="57" t="str">
        <f>IF(OR('Tabel 4F S'!E671&lt;5,'Tabel 4(Br) S'!E671&lt;0.5),"-",IFERROR('Tabel 4(Br) S'!E671/'Tabel 4F S'!E671*100,"-"))</f>
        <v>-</v>
      </c>
      <c r="F671" s="57" t="str">
        <f>IF(OR('Tabel 4F S'!F671&lt;5,'Tabel 4(Br) S'!F671&lt;0.5),"-",IFERROR('Tabel 4(Br) S'!F671/'Tabel 4F S'!F671*100,"-"))</f>
        <v>-</v>
      </c>
      <c r="G671" s="57" t="str">
        <f>IF(OR('Tabel 4F S'!G671&lt;5,'Tabel 4(Br) S'!G671&lt;0.5),"-",IFERROR('Tabel 4(Br) S'!G671/'Tabel 4F S'!G671*100,"-"))</f>
        <v>-</v>
      </c>
      <c r="H671" s="82"/>
      <c r="I671" s="57" t="str">
        <f>IF(OR('Tabel 4F S'!I671&lt;5,'Tabel 4(Br) S'!I671&lt;0.5),"-",IFERROR('Tabel 4(Br) S'!I671/'Tabel 4F S'!I671*100,"-"))</f>
        <v>-</v>
      </c>
    </row>
    <row r="672" spans="1:9" x14ac:dyDescent="0.25">
      <c r="A672" s="58" t="s">
        <v>24</v>
      </c>
      <c r="C672" s="59" t="str">
        <f>IF(OR('Tabel 4F S'!C672&lt;5,'Tabel 4(Br) S'!C672&lt;0.5),"-",IFERROR('Tabel 4(Br) S'!C672/'Tabel 4F S'!C672*100,"-"))</f>
        <v>-</v>
      </c>
      <c r="D672" s="59" t="str">
        <f>IF(OR('Tabel 4F S'!D672&lt;5,'Tabel 4(Br) S'!D672&lt;0.5),"-",IFERROR('Tabel 4(Br) S'!D672/'Tabel 4F S'!D672*100,"-"))</f>
        <v>-</v>
      </c>
      <c r="E672" s="59" t="str">
        <f>IF(OR('Tabel 4F S'!E672&lt;5,'Tabel 4(Br) S'!E672&lt;0.5),"-",IFERROR('Tabel 4(Br) S'!E672/'Tabel 4F S'!E672*100,"-"))</f>
        <v>-</v>
      </c>
      <c r="F672" s="59" t="str">
        <f>IF(OR('Tabel 4F S'!F672&lt;5,'Tabel 4(Br) S'!F672&lt;0.5),"-",IFERROR('Tabel 4(Br) S'!F672/'Tabel 4F S'!F672*100,"-"))</f>
        <v>-</v>
      </c>
      <c r="G672" s="59" t="str">
        <f>IF(OR('Tabel 4F S'!G672&lt;5,'Tabel 4(Br) S'!G672&lt;0.5),"-",IFERROR('Tabel 4(Br) S'!G672/'Tabel 4F S'!G672*100,"-"))</f>
        <v>-</v>
      </c>
      <c r="H672" s="82"/>
      <c r="I672" s="59" t="str">
        <f>IF(OR('Tabel 4F S'!I672&lt;5,'Tabel 4(Br) S'!I672&lt;0.5),"-",IFERROR('Tabel 4(Br) S'!I672/'Tabel 4F S'!I672*100,"-"))</f>
        <v>-</v>
      </c>
    </row>
    <row r="673" spans="1:9" x14ac:dyDescent="0.25">
      <c r="A673" s="54" t="s">
        <v>25</v>
      </c>
      <c r="C673" s="55" t="str">
        <f>IF(OR('Tabel 4F S'!C673&lt;5,'Tabel 4(Br) S'!C673&lt;0.5),"-",IFERROR('Tabel 4(Br) S'!C673/'Tabel 4F S'!C673*100,"-"))</f>
        <v>-</v>
      </c>
      <c r="D673" s="55" t="str">
        <f>IF(OR('Tabel 4F S'!D673&lt;5,'Tabel 4(Br) S'!D673&lt;0.5),"-",IFERROR('Tabel 4(Br) S'!D673/'Tabel 4F S'!D673*100,"-"))</f>
        <v>-</v>
      </c>
      <c r="E673" s="55" t="str">
        <f>IF(OR('Tabel 4F S'!E673&lt;5,'Tabel 4(Br) S'!E673&lt;0.5),"-",IFERROR('Tabel 4(Br) S'!E673/'Tabel 4F S'!E673*100,"-"))</f>
        <v>-</v>
      </c>
      <c r="F673" s="55" t="str">
        <f>IF(OR('Tabel 4F S'!F673&lt;5,'Tabel 4(Br) S'!F673&lt;0.5),"-",IFERROR('Tabel 4(Br) S'!F673/'Tabel 4F S'!F673*100,"-"))</f>
        <v>-</v>
      </c>
      <c r="G673" s="55" t="str">
        <f>IF(OR('Tabel 4F S'!G673&lt;5,'Tabel 4(Br) S'!G673&lt;0.5),"-",IFERROR('Tabel 4(Br) S'!G673/'Tabel 4F S'!G673*100,"-"))</f>
        <v>-</v>
      </c>
      <c r="H673" s="82"/>
      <c r="I673" s="55" t="str">
        <f>IF(OR('Tabel 4F S'!I673&lt;5,'Tabel 4(Br) S'!I673&lt;0.5),"-",IFERROR('Tabel 4(Br) S'!I673/'Tabel 4F S'!I673*100,"-"))</f>
        <v>-</v>
      </c>
    </row>
    <row r="674" spans="1:9" x14ac:dyDescent="0.25">
      <c r="A674" s="56" t="s">
        <v>26</v>
      </c>
      <c r="C674" s="57" t="str">
        <f>IF(OR('Tabel 4F S'!C674&lt;5,'Tabel 4(Br) S'!C674&lt;0.5),"-",IFERROR('Tabel 4(Br) S'!C674/'Tabel 4F S'!C674*100,"-"))</f>
        <v>-</v>
      </c>
      <c r="D674" s="57">
        <f>IF(OR('Tabel 4F S'!D674&lt;5,'Tabel 4(Br) S'!D674&lt;0.5),"-",IFERROR('Tabel 4(Br) S'!D674/'Tabel 4F S'!D674*100,"-"))</f>
        <v>16.303873261398362</v>
      </c>
      <c r="E674" s="57" t="str">
        <f>IF(OR('Tabel 4F S'!E674&lt;5,'Tabel 4(Br) S'!E674&lt;0.5),"-",IFERROR('Tabel 4(Br) S'!E674/'Tabel 4F S'!E674*100,"-"))</f>
        <v>-</v>
      </c>
      <c r="F674" s="57" t="str">
        <f>IF(OR('Tabel 4F S'!F674&lt;5,'Tabel 4(Br) S'!F674&lt;0.5),"-",IFERROR('Tabel 4(Br) S'!F674/'Tabel 4F S'!F674*100,"-"))</f>
        <v>-</v>
      </c>
      <c r="G674" s="57" t="str">
        <f>IF(OR('Tabel 4F S'!G674&lt;5,'Tabel 4(Br) S'!G674&lt;0.5),"-",IFERROR('Tabel 4(Br) S'!G674/'Tabel 4F S'!G674*100,"-"))</f>
        <v>-</v>
      </c>
      <c r="H674" s="82"/>
      <c r="I674" s="57">
        <f>IF(OR('Tabel 4F S'!I674&lt;5,'Tabel 4(Br) S'!I674&lt;0.5),"-",IFERROR('Tabel 4(Br) S'!I674/'Tabel 4F S'!I674*100,"-"))</f>
        <v>6.7932805255826514</v>
      </c>
    </row>
    <row r="675" spans="1:9" x14ac:dyDescent="0.25">
      <c r="A675" s="58" t="s">
        <v>27</v>
      </c>
      <c r="C675" s="59" t="str">
        <f>IF(OR('Tabel 4F S'!C675&lt;5,'Tabel 4(Br) S'!C675&lt;0.5),"-",IFERROR('Tabel 4(Br) S'!C675/'Tabel 4F S'!C675*100,"-"))</f>
        <v>-</v>
      </c>
      <c r="D675" s="59" t="str">
        <f>IF(OR('Tabel 4F S'!D675&lt;5,'Tabel 4(Br) S'!D675&lt;0.5),"-",IFERROR('Tabel 4(Br) S'!D675/'Tabel 4F S'!D675*100,"-"))</f>
        <v>-</v>
      </c>
      <c r="E675" s="59" t="str">
        <f>IF(OR('Tabel 4F S'!E675&lt;5,'Tabel 4(Br) S'!E675&lt;0.5),"-",IFERROR('Tabel 4(Br) S'!E675/'Tabel 4F S'!E675*100,"-"))</f>
        <v>-</v>
      </c>
      <c r="F675" s="59" t="str">
        <f>IF(OR('Tabel 4F S'!F675&lt;5,'Tabel 4(Br) S'!F675&lt;0.5),"-",IFERROR('Tabel 4(Br) S'!F675/'Tabel 4F S'!F675*100,"-"))</f>
        <v>-</v>
      </c>
      <c r="G675" s="59" t="str">
        <f>IF(OR('Tabel 4F S'!G675&lt;5,'Tabel 4(Br) S'!G675&lt;0.5),"-",IFERROR('Tabel 4(Br) S'!G675/'Tabel 4F S'!G675*100,"-"))</f>
        <v>-</v>
      </c>
      <c r="H675" s="82"/>
      <c r="I675" s="59" t="str">
        <f>IF(OR('Tabel 4F S'!I675&lt;5,'Tabel 4(Br) S'!I675&lt;0.5),"-",IFERROR('Tabel 4(Br) S'!I675/'Tabel 4F S'!I675*100,"-"))</f>
        <v>-</v>
      </c>
    </row>
    <row r="676" spans="1:9" x14ac:dyDescent="0.25">
      <c r="A676" s="54" t="s">
        <v>28</v>
      </c>
      <c r="C676" s="55" t="str">
        <f>IF(OR('Tabel 4F S'!C676&lt;5,'Tabel 4(Br) S'!C676&lt;0.5),"-",IFERROR('Tabel 4(Br) S'!C676/'Tabel 4F S'!C676*100,"-"))</f>
        <v>-</v>
      </c>
      <c r="D676" s="55" t="str">
        <f>IF(OR('Tabel 4F S'!D676&lt;5,'Tabel 4(Br) S'!D676&lt;0.5),"-",IFERROR('Tabel 4(Br) S'!D676/'Tabel 4F S'!D676*100,"-"))</f>
        <v>-</v>
      </c>
      <c r="E676" s="55" t="str">
        <f>IF(OR('Tabel 4F S'!E676&lt;5,'Tabel 4(Br) S'!E676&lt;0.5),"-",IFERROR('Tabel 4(Br) S'!E676/'Tabel 4F S'!E676*100,"-"))</f>
        <v>-</v>
      </c>
      <c r="F676" s="55">
        <f>IF(OR('Tabel 4F S'!F676&lt;5,'Tabel 4(Br) S'!F676&lt;0.5),"-",IFERROR('Tabel 4(Br) S'!F676/'Tabel 4F S'!F676*100,"-"))</f>
        <v>12.497661074034804</v>
      </c>
      <c r="G676" s="55" t="str">
        <f>IF(OR('Tabel 4F S'!G676&lt;5,'Tabel 4(Br) S'!G676&lt;0.5),"-",IFERROR('Tabel 4(Br) S'!G676/'Tabel 4F S'!G676*100,"-"))</f>
        <v>-</v>
      </c>
      <c r="H676" s="82"/>
      <c r="I676" s="55">
        <f>IF(OR('Tabel 4F S'!I676&lt;5,'Tabel 4(Br) S'!I676&lt;0.5),"-",IFERROR('Tabel 4(Br) S'!I676/'Tabel 4F S'!I676*100,"-"))</f>
        <v>4.7610137424894488</v>
      </c>
    </row>
    <row r="677" spans="1:9" x14ac:dyDescent="0.25">
      <c r="A677" s="56" t="s">
        <v>29</v>
      </c>
      <c r="C677" s="57" t="str">
        <f>IF(OR('Tabel 4F S'!C677&lt;5,'Tabel 4(Br) S'!C677&lt;0.5),"-",IFERROR('Tabel 4(Br) S'!C677/'Tabel 4F S'!C677*100,"-"))</f>
        <v>-</v>
      </c>
      <c r="D677" s="57" t="str">
        <f>IF(OR('Tabel 4F S'!D677&lt;5,'Tabel 4(Br) S'!D677&lt;0.5),"-",IFERROR('Tabel 4(Br) S'!D677/'Tabel 4F S'!D677*100,"-"))</f>
        <v>-</v>
      </c>
      <c r="E677" s="57" t="str">
        <f>IF(OR('Tabel 4F S'!E677&lt;5,'Tabel 4(Br) S'!E677&lt;0.5),"-",IFERROR('Tabel 4(Br) S'!E677/'Tabel 4F S'!E677*100,"-"))</f>
        <v>-</v>
      </c>
      <c r="F677" s="57" t="str">
        <f>IF(OR('Tabel 4F S'!F677&lt;5,'Tabel 4(Br) S'!F677&lt;0.5),"-",IFERROR('Tabel 4(Br) S'!F677/'Tabel 4F S'!F677*100,"-"))</f>
        <v>-</v>
      </c>
      <c r="G677" s="57" t="str">
        <f>IF(OR('Tabel 4F S'!G677&lt;5,'Tabel 4(Br) S'!G677&lt;0.5),"-",IFERROR('Tabel 4(Br) S'!G677/'Tabel 4F S'!G677*100,"-"))</f>
        <v>-</v>
      </c>
      <c r="H677" s="82"/>
      <c r="I677" s="57" t="str">
        <f>IF(OR('Tabel 4F S'!I677&lt;5,'Tabel 4(Br) S'!I677&lt;0.5),"-",IFERROR('Tabel 4(Br) S'!I677/'Tabel 4F S'!I677*100,"-"))</f>
        <v>-</v>
      </c>
    </row>
    <row r="678" spans="1:9" x14ac:dyDescent="0.25">
      <c r="A678" s="58" t="s">
        <v>30</v>
      </c>
      <c r="C678" s="59" t="str">
        <f>IF(OR('Tabel 4F S'!C678&lt;5,'Tabel 4(Br) S'!C678&lt;0.5),"-",IFERROR('Tabel 4(Br) S'!C678/'Tabel 4F S'!C678*100,"-"))</f>
        <v>-</v>
      </c>
      <c r="D678" s="59" t="str">
        <f>IF(OR('Tabel 4F S'!D678&lt;5,'Tabel 4(Br) S'!D678&lt;0.5),"-",IFERROR('Tabel 4(Br) S'!D678/'Tabel 4F S'!D678*100,"-"))</f>
        <v>-</v>
      </c>
      <c r="E678" s="59" t="str">
        <f>IF(OR('Tabel 4F S'!E678&lt;5,'Tabel 4(Br) S'!E678&lt;0.5),"-",IFERROR('Tabel 4(Br) S'!E678/'Tabel 4F S'!E678*100,"-"))</f>
        <v>-</v>
      </c>
      <c r="F678" s="59" t="str">
        <f>IF(OR('Tabel 4F S'!F678&lt;5,'Tabel 4(Br) S'!F678&lt;0.5),"-",IFERROR('Tabel 4(Br) S'!F678/'Tabel 4F S'!F678*100,"-"))</f>
        <v>-</v>
      </c>
      <c r="G678" s="59" t="str">
        <f>IF(OR('Tabel 4F S'!G678&lt;5,'Tabel 4(Br) S'!G678&lt;0.5),"-",IFERROR('Tabel 4(Br) S'!G678/'Tabel 4F S'!G678*100,"-"))</f>
        <v>-</v>
      </c>
      <c r="H678" s="82"/>
      <c r="I678" s="59" t="str">
        <f>IF(OR('Tabel 4F S'!I678&lt;5,'Tabel 4(Br) S'!I678&lt;0.5),"-",IFERROR('Tabel 4(Br) S'!I678/'Tabel 4F S'!I678*100,"-"))</f>
        <v>-</v>
      </c>
    </row>
    <row r="679" spans="1:9" x14ac:dyDescent="0.25">
      <c r="A679" s="54" t="s">
        <v>31</v>
      </c>
      <c r="C679" s="55" t="str">
        <f>IF(OR('Tabel 4F S'!C679&lt;5,'Tabel 4(Br) S'!C679&lt;0.5),"-",IFERROR('Tabel 4(Br) S'!C679/'Tabel 4F S'!C679*100,"-"))</f>
        <v>-</v>
      </c>
      <c r="D679" s="55" t="str">
        <f>IF(OR('Tabel 4F S'!D679&lt;5,'Tabel 4(Br) S'!D679&lt;0.5),"-",IFERROR('Tabel 4(Br) S'!D679/'Tabel 4F S'!D679*100,"-"))</f>
        <v>-</v>
      </c>
      <c r="E679" s="55" t="str">
        <f>IF(OR('Tabel 4F S'!E679&lt;5,'Tabel 4(Br) S'!E679&lt;0.5),"-",IFERROR('Tabel 4(Br) S'!E679/'Tabel 4F S'!E679*100,"-"))</f>
        <v>-</v>
      </c>
      <c r="F679" s="55" t="str">
        <f>IF(OR('Tabel 4F S'!F679&lt;5,'Tabel 4(Br) S'!F679&lt;0.5),"-",IFERROR('Tabel 4(Br) S'!F679/'Tabel 4F S'!F679*100,"-"))</f>
        <v>-</v>
      </c>
      <c r="G679" s="55" t="str">
        <f>IF(OR('Tabel 4F S'!G679&lt;5,'Tabel 4(Br) S'!G679&lt;0.5),"-",IFERROR('Tabel 4(Br) S'!G679/'Tabel 4F S'!G679*100,"-"))</f>
        <v>-</v>
      </c>
      <c r="H679" s="82"/>
      <c r="I679" s="55" t="str">
        <f>IF(OR('Tabel 4F S'!I679&lt;5,'Tabel 4(Br) S'!I679&lt;0.5),"-",IFERROR('Tabel 4(Br) S'!I679/'Tabel 4F S'!I679*100,"-"))</f>
        <v>-</v>
      </c>
    </row>
    <row r="680" spans="1:9" x14ac:dyDescent="0.25">
      <c r="A680" s="56" t="s">
        <v>32</v>
      </c>
      <c r="C680" s="57" t="str">
        <f>IF(OR('Tabel 4F S'!C680&lt;5,'Tabel 4(Br) S'!C680&lt;0.5),"-",IFERROR('Tabel 4(Br) S'!C680/'Tabel 4F S'!C680*100,"-"))</f>
        <v>-</v>
      </c>
      <c r="D680" s="57">
        <f>IF(OR('Tabel 4F S'!D680&lt;5,'Tabel 4(Br) S'!D680&lt;0.5),"-",IFERROR('Tabel 4(Br) S'!D680/'Tabel 4F S'!D680*100,"-"))</f>
        <v>5.1833882091869734</v>
      </c>
      <c r="E680" s="57" t="str">
        <f>IF(OR('Tabel 4F S'!E680&lt;5,'Tabel 4(Br) S'!E680&lt;0.5),"-",IFERROR('Tabel 4(Br) S'!E680/'Tabel 4F S'!E680*100,"-"))</f>
        <v>-</v>
      </c>
      <c r="F680" s="57" t="str">
        <f>IF(OR('Tabel 4F S'!F680&lt;5,'Tabel 4(Br) S'!F680&lt;0.5),"-",IFERROR('Tabel 4(Br) S'!F680/'Tabel 4F S'!F680*100,"-"))</f>
        <v>-</v>
      </c>
      <c r="G680" s="57">
        <f>IF(OR('Tabel 4F S'!G680&lt;5,'Tabel 4(Br) S'!G680&lt;0.5),"-",IFERROR('Tabel 4(Br) S'!G680/'Tabel 4F S'!G680*100,"-"))</f>
        <v>16.663548098713072</v>
      </c>
      <c r="H680" s="82"/>
      <c r="I680" s="57">
        <f>IF(OR('Tabel 4F S'!I680&lt;5,'Tabel 4(Br) S'!I680&lt;0.5),"-",IFERROR('Tabel 4(Br) S'!I680/'Tabel 4F S'!I680*100,"-"))</f>
        <v>4.2226737141878923</v>
      </c>
    </row>
    <row r="681" spans="1:9" x14ac:dyDescent="0.25">
      <c r="A681" s="58" t="s">
        <v>33</v>
      </c>
      <c r="C681" s="59" t="str">
        <f>IF(OR('Tabel 4F S'!C681&lt;5,'Tabel 4(Br) S'!C681&lt;0.5),"-",IFERROR('Tabel 4(Br) S'!C681/'Tabel 4F S'!C681*100,"-"))</f>
        <v>-</v>
      </c>
      <c r="D681" s="59" t="str">
        <f>IF(OR('Tabel 4F S'!D681&lt;5,'Tabel 4(Br) S'!D681&lt;0.5),"-",IFERROR('Tabel 4(Br) S'!D681/'Tabel 4F S'!D681*100,"-"))</f>
        <v>-</v>
      </c>
      <c r="E681" s="59" t="str">
        <f>IF(OR('Tabel 4F S'!E681&lt;5,'Tabel 4(Br) S'!E681&lt;0.5),"-",IFERROR('Tabel 4(Br) S'!E681/'Tabel 4F S'!E681*100,"-"))</f>
        <v>-</v>
      </c>
      <c r="F681" s="59" t="str">
        <f>IF(OR('Tabel 4F S'!F681&lt;5,'Tabel 4(Br) S'!F681&lt;0.5),"-",IFERROR('Tabel 4(Br) S'!F681/'Tabel 4F S'!F681*100,"-"))</f>
        <v>-</v>
      </c>
      <c r="G681" s="59" t="str">
        <f>IF(OR('Tabel 4F S'!G681&lt;5,'Tabel 4(Br) S'!G681&lt;0.5),"-",IFERROR('Tabel 4(Br) S'!G681/'Tabel 4F S'!G681*100,"-"))</f>
        <v>-</v>
      </c>
      <c r="H681" s="82"/>
      <c r="I681" s="59" t="str">
        <f>IF(OR('Tabel 4F S'!I681&lt;5,'Tabel 4(Br) S'!I681&lt;0.5),"-",IFERROR('Tabel 4(Br) S'!I681/'Tabel 4F S'!I681*100,"-"))</f>
        <v>-</v>
      </c>
    </row>
    <row r="682" spans="1:9" x14ac:dyDescent="0.25">
      <c r="A682" s="54" t="s">
        <v>34</v>
      </c>
      <c r="C682" s="55">
        <f>IF(OR('Tabel 4F S'!C682&lt;5,'Tabel 4(Br) S'!C682&lt;0.5),"-",IFERROR('Tabel 4(Br) S'!C682/'Tabel 4F S'!C682*100,"-"))</f>
        <v>33.327096197426144</v>
      </c>
      <c r="D682" s="55">
        <f>IF(OR('Tabel 4F S'!D682&lt;5,'Tabel 4(Br) S'!D682&lt;0.5),"-",IFERROR('Tabel 4(Br) S'!D682/'Tabel 4F S'!D682*100,"-"))</f>
        <v>1.9604174233780085</v>
      </c>
      <c r="E682" s="55">
        <f>IF(OR('Tabel 4F S'!E682&lt;5,'Tabel 4(Br) S'!E682&lt;0.5),"-",IFERROR('Tabel 4(Br) S'!E682/'Tabel 4F S'!E682*100,"-"))</f>
        <v>2.3527862672127626</v>
      </c>
      <c r="F682" s="55">
        <f>IF(OR('Tabel 4F S'!F682&lt;5,'Tabel 4(Br) S'!F682&lt;0.5),"-",IFERROR('Tabel 4(Br) S'!F682/'Tabel 4F S'!F682*100,"-"))</f>
        <v>2.4466583126846331</v>
      </c>
      <c r="G682" s="55" t="str">
        <f>IF(OR('Tabel 4F S'!G682&lt;5,'Tabel 4(Br) S'!G682&lt;0.5),"-",IFERROR('Tabel 4(Br) S'!G682/'Tabel 4F S'!G682*100,"-"))</f>
        <v>-</v>
      </c>
      <c r="H682" s="82"/>
      <c r="I682" s="55">
        <f>IF(OR('Tabel 4F S'!I682&lt;5,'Tabel 4(Br) S'!I682&lt;0.5),"-",IFERROR('Tabel 4(Br) S'!I682/'Tabel 4F S'!I682*100,"-"))</f>
        <v>3.5360536635125532</v>
      </c>
    </row>
    <row r="683" spans="1:9" x14ac:dyDescent="0.25">
      <c r="A683" s="56" t="s">
        <v>35</v>
      </c>
      <c r="C683" s="57" t="str">
        <f>IF(OR('Tabel 4F S'!C683&lt;5,'Tabel 4(Br) S'!C683&lt;0.5),"-",IFERROR('Tabel 4(Br) S'!C683/'Tabel 4F S'!C683*100,"-"))</f>
        <v>-</v>
      </c>
      <c r="D683" s="57" t="str">
        <f>IF(OR('Tabel 4F S'!D683&lt;5,'Tabel 4(Br) S'!D683&lt;0.5),"-",IFERROR('Tabel 4(Br) S'!D683/'Tabel 4F S'!D683*100,"-"))</f>
        <v>-</v>
      </c>
      <c r="E683" s="57" t="str">
        <f>IF(OR('Tabel 4F S'!E683&lt;5,'Tabel 4(Br) S'!E683&lt;0.5),"-",IFERROR('Tabel 4(Br) S'!E683/'Tabel 4F S'!E683*100,"-"))</f>
        <v>-</v>
      </c>
      <c r="F683" s="57" t="str">
        <f>IF(OR('Tabel 4F S'!F683&lt;5,'Tabel 4(Br) S'!F683&lt;0.5),"-",IFERROR('Tabel 4(Br) S'!F683/'Tabel 4F S'!F683*100,"-"))</f>
        <v>-</v>
      </c>
      <c r="G683" s="57" t="str">
        <f>IF(OR('Tabel 4F S'!G683&lt;5,'Tabel 4(Br) S'!G683&lt;0.5),"-",IFERROR('Tabel 4(Br) S'!G683/'Tabel 4F S'!G683*100,"-"))</f>
        <v>-</v>
      </c>
      <c r="H683" s="82"/>
      <c r="I683" s="57" t="str">
        <f>IF(OR('Tabel 4F S'!I683&lt;5,'Tabel 4(Br) S'!I683&lt;0.5),"-",IFERROR('Tabel 4(Br) S'!I683/'Tabel 4F S'!I683*100,"-"))</f>
        <v>-</v>
      </c>
    </row>
    <row r="684" spans="1:9" x14ac:dyDescent="0.25">
      <c r="A684" s="58" t="s">
        <v>36</v>
      </c>
      <c r="C684" s="59" t="str">
        <f>IF(OR('Tabel 4F S'!C684&lt;5,'Tabel 4(Br) S'!C684&lt;0.5),"-",IFERROR('Tabel 4(Br) S'!C684/'Tabel 4F S'!C684*100,"-"))</f>
        <v>-</v>
      </c>
      <c r="D684" s="59" t="str">
        <f>IF(OR('Tabel 4F S'!D684&lt;5,'Tabel 4(Br) S'!D684&lt;0.5),"-",IFERROR('Tabel 4(Br) S'!D684/'Tabel 4F S'!D684*100,"-"))</f>
        <v>-</v>
      </c>
      <c r="E684" s="59" t="str">
        <f>IF(OR('Tabel 4F S'!E684&lt;5,'Tabel 4(Br) S'!E684&lt;0.5),"-",IFERROR('Tabel 4(Br) S'!E684/'Tabel 4F S'!E684*100,"-"))</f>
        <v>-</v>
      </c>
      <c r="F684" s="59" t="str">
        <f>IF(OR('Tabel 4F S'!F684&lt;5,'Tabel 4(Br) S'!F684&lt;0.5),"-",IFERROR('Tabel 4(Br) S'!F684/'Tabel 4F S'!F684*100,"-"))</f>
        <v>-</v>
      </c>
      <c r="G684" s="59" t="str">
        <f>IF(OR('Tabel 4F S'!G684&lt;5,'Tabel 4(Br) S'!G684&lt;0.5),"-",IFERROR('Tabel 4(Br) S'!G684/'Tabel 4F S'!G684*100,"-"))</f>
        <v>-</v>
      </c>
      <c r="H684" s="82"/>
      <c r="I684" s="59" t="str">
        <f>IF(OR('Tabel 4F S'!I684&lt;5,'Tabel 4(Br) S'!I684&lt;0.5),"-",IFERROR('Tabel 4(Br) S'!I684/'Tabel 4F S'!I684*100,"-"))</f>
        <v>-</v>
      </c>
    </row>
    <row r="685" spans="1:9" x14ac:dyDescent="0.25">
      <c r="A685" s="54" t="s">
        <v>37</v>
      </c>
      <c r="C685" s="55" t="str">
        <f>IF(OR('Tabel 4F S'!C685&lt;5,'Tabel 4(Br) S'!C685&lt;0.5),"-",IFERROR('Tabel 4(Br) S'!C685/'Tabel 4F S'!C685*100,"-"))</f>
        <v>-</v>
      </c>
      <c r="D685" s="55" t="str">
        <f>IF(OR('Tabel 4F S'!D685&lt;5,'Tabel 4(Br) S'!D685&lt;0.5),"-",IFERROR('Tabel 4(Br) S'!D685/'Tabel 4F S'!D685*100,"-"))</f>
        <v>-</v>
      </c>
      <c r="E685" s="55" t="str">
        <f>IF(OR('Tabel 4F S'!E685&lt;5,'Tabel 4(Br) S'!E685&lt;0.5),"-",IFERROR('Tabel 4(Br) S'!E685/'Tabel 4F S'!E685*100,"-"))</f>
        <v>-</v>
      </c>
      <c r="F685" s="55" t="str">
        <f>IF(OR('Tabel 4F S'!F685&lt;5,'Tabel 4(Br) S'!F685&lt;0.5),"-",IFERROR('Tabel 4(Br) S'!F685/'Tabel 4F S'!F685*100,"-"))</f>
        <v>-</v>
      </c>
      <c r="G685" s="55" t="str">
        <f>IF(OR('Tabel 4F S'!G685&lt;5,'Tabel 4(Br) S'!G685&lt;0.5),"-",IFERROR('Tabel 4(Br) S'!G685/'Tabel 4F S'!G685*100,"-"))</f>
        <v>-</v>
      </c>
      <c r="H685" s="82"/>
      <c r="I685" s="55" t="str">
        <f>IF(OR('Tabel 4F S'!I685&lt;5,'Tabel 4(Br) S'!I685&lt;0.5),"-",IFERROR('Tabel 4(Br) S'!I685/'Tabel 4F S'!I685*100,"-"))</f>
        <v>-</v>
      </c>
    </row>
    <row r="686" spans="1:9" x14ac:dyDescent="0.25">
      <c r="A686" s="56" t="s">
        <v>38</v>
      </c>
      <c r="C686" s="57" t="str">
        <f>IF(OR('Tabel 4F S'!C686&lt;5,'Tabel 4(Br) S'!C686&lt;0.5),"-",IFERROR('Tabel 4(Br) S'!C686/'Tabel 4F S'!C686*100,"-"))</f>
        <v>-</v>
      </c>
      <c r="D686" s="57" t="str">
        <f>IF(OR('Tabel 4F S'!D686&lt;5,'Tabel 4(Br) S'!D686&lt;0.5),"-",IFERROR('Tabel 4(Br) S'!D686/'Tabel 4F S'!D686*100,"-"))</f>
        <v>-</v>
      </c>
      <c r="E686" s="57" t="str">
        <f>IF(OR('Tabel 4F S'!E686&lt;5,'Tabel 4(Br) S'!E686&lt;0.5),"-",IFERROR('Tabel 4(Br) S'!E686/'Tabel 4F S'!E686*100,"-"))</f>
        <v>-</v>
      </c>
      <c r="F686" s="57" t="str">
        <f>IF(OR('Tabel 4F S'!F686&lt;5,'Tabel 4(Br) S'!F686&lt;0.5),"-",IFERROR('Tabel 4(Br) S'!F686/'Tabel 4F S'!F686*100,"-"))</f>
        <v>-</v>
      </c>
      <c r="G686" s="57" t="str">
        <f>IF(OR('Tabel 4F S'!G686&lt;5,'Tabel 4(Br) S'!G686&lt;0.5),"-",IFERROR('Tabel 4(Br) S'!G686/'Tabel 4F S'!G686*100,"-"))</f>
        <v>-</v>
      </c>
      <c r="H686" s="82"/>
      <c r="I686" s="57">
        <f>IF(OR('Tabel 4F S'!I686&lt;5,'Tabel 4(Br) S'!I686&lt;0.5),"-",IFERROR('Tabel 4(Br) S'!I686/'Tabel 4F S'!I686*100,"-"))</f>
        <v>4.5446040269217471</v>
      </c>
    </row>
    <row r="687" spans="1:9" x14ac:dyDescent="0.25">
      <c r="A687" s="58" t="s">
        <v>39</v>
      </c>
      <c r="C687" s="59" t="str">
        <f>IF(OR('Tabel 4F S'!C687&lt;5,'Tabel 4(Br) S'!C687&lt;0.5),"-",IFERROR('Tabel 4(Br) S'!C687/'Tabel 4F S'!C687*100,"-"))</f>
        <v>-</v>
      </c>
      <c r="D687" s="59" t="str">
        <f>IF(OR('Tabel 4F S'!D687&lt;5,'Tabel 4(Br) S'!D687&lt;0.5),"-",IFERROR('Tabel 4(Br) S'!D687/'Tabel 4F S'!D687*100,"-"))</f>
        <v>-</v>
      </c>
      <c r="E687" s="59" t="str">
        <f>IF(OR('Tabel 4F S'!E687&lt;5,'Tabel 4(Br) S'!E687&lt;0.5),"-",IFERROR('Tabel 4(Br) S'!E687/'Tabel 4F S'!E687*100,"-"))</f>
        <v>-</v>
      </c>
      <c r="F687" s="59" t="str">
        <f>IF(OR('Tabel 4F S'!F687&lt;5,'Tabel 4(Br) S'!F687&lt;0.5),"-",IFERROR('Tabel 4(Br) S'!F687/'Tabel 4F S'!F687*100,"-"))</f>
        <v>-</v>
      </c>
      <c r="G687" s="59" t="str">
        <f>IF(OR('Tabel 4F S'!G687&lt;5,'Tabel 4(Br) S'!G687&lt;0.5),"-",IFERROR('Tabel 4(Br) S'!G687/'Tabel 4F S'!G687*100,"-"))</f>
        <v>-</v>
      </c>
      <c r="H687" s="82"/>
      <c r="I687" s="59">
        <f>IF(OR('Tabel 4F S'!I687&lt;5,'Tabel 4(Br) S'!I687&lt;0.5),"-",IFERROR('Tabel 4(Br) S'!I687/'Tabel 4F S'!I687*100,"-"))</f>
        <v>2.5</v>
      </c>
    </row>
    <row r="688" spans="1:9" x14ac:dyDescent="0.25">
      <c r="A688" s="54" t="s">
        <v>40</v>
      </c>
      <c r="C688" s="55" t="str">
        <f>IF(OR('Tabel 4F S'!C688&lt;5,'Tabel 4(Br) S'!C688&lt;0.5),"-",IFERROR('Tabel 4(Br) S'!C688/'Tabel 4F S'!C688*100,"-"))</f>
        <v>-</v>
      </c>
      <c r="D688" s="55" t="str">
        <f>IF(OR('Tabel 4F S'!D688&lt;5,'Tabel 4(Br) S'!D688&lt;0.5),"-",IFERROR('Tabel 4(Br) S'!D688/'Tabel 4F S'!D688*100,"-"))</f>
        <v>-</v>
      </c>
      <c r="E688" s="55">
        <f>IF(OR('Tabel 4F S'!E688&lt;5,'Tabel 4(Br) S'!E688&lt;0.5),"-",IFERROR('Tabel 4(Br) S'!E688/'Tabel 4F S'!E688*100,"-"))</f>
        <v>15.380777147134033</v>
      </c>
      <c r="F688" s="55" t="str">
        <f>IF(OR('Tabel 4F S'!F688&lt;5,'Tabel 4(Br) S'!F688&lt;0.5),"-",IFERROR('Tabel 4(Br) S'!F688/'Tabel 4F S'!F688*100,"-"))</f>
        <v>-</v>
      </c>
      <c r="G688" s="55" t="str">
        <f>IF(OR('Tabel 4F S'!G688&lt;5,'Tabel 4(Br) S'!G688&lt;0.5),"-",IFERROR('Tabel 4(Br) S'!G688/'Tabel 4F S'!G688*100,"-"))</f>
        <v>-</v>
      </c>
      <c r="H688" s="82"/>
      <c r="I688" s="55">
        <f>IF(OR('Tabel 4F S'!I688&lt;5,'Tabel 4(Br) S'!I688&lt;0.5),"-",IFERROR('Tabel 4(Br) S'!I688/'Tabel 4F S'!I688*100,"-"))</f>
        <v>6.9912623396063802</v>
      </c>
    </row>
    <row r="689" spans="1:9" x14ac:dyDescent="0.25">
      <c r="A689" s="56" t="s">
        <v>41</v>
      </c>
      <c r="C689" s="57" t="str">
        <f>IF(OR('Tabel 4F S'!C689&lt;5,'Tabel 4(Br) S'!C689&lt;0.5),"-",IFERROR('Tabel 4(Br) S'!C689/'Tabel 4F S'!C689*100,"-"))</f>
        <v>-</v>
      </c>
      <c r="D689" s="57" t="str">
        <f>IF(OR('Tabel 4F S'!D689&lt;5,'Tabel 4(Br) S'!D689&lt;0.5),"-",IFERROR('Tabel 4(Br) S'!D689/'Tabel 4F S'!D689*100,"-"))</f>
        <v>-</v>
      </c>
      <c r="E689" s="57" t="str">
        <f>IF(OR('Tabel 4F S'!E689&lt;5,'Tabel 4(Br) S'!E689&lt;0.5),"-",IFERROR('Tabel 4(Br) S'!E689/'Tabel 4F S'!E689*100,"-"))</f>
        <v>-</v>
      </c>
      <c r="F689" s="57" t="str">
        <f>IF(OR('Tabel 4F S'!F689&lt;5,'Tabel 4(Br) S'!F689&lt;0.5),"-",IFERROR('Tabel 4(Br) S'!F689/'Tabel 4F S'!F689*100,"-"))</f>
        <v>-</v>
      </c>
      <c r="G689" s="57" t="str">
        <f>IF(OR('Tabel 4F S'!G689&lt;5,'Tabel 4(Br) S'!G689&lt;0.5),"-",IFERROR('Tabel 4(Br) S'!G689/'Tabel 4F S'!G689*100,"-"))</f>
        <v>-</v>
      </c>
      <c r="H689" s="82"/>
      <c r="I689" s="57" t="str">
        <f>IF(OR('Tabel 4F S'!I689&lt;5,'Tabel 4(Br) S'!I689&lt;0.5),"-",IFERROR('Tabel 4(Br) S'!I689/'Tabel 4F S'!I689*100,"-"))</f>
        <v>-</v>
      </c>
    </row>
    <row r="690" spans="1:9" x14ac:dyDescent="0.25">
      <c r="A690" s="58" t="s">
        <v>42</v>
      </c>
      <c r="C690" s="59" t="str">
        <f>IF(OR('Tabel 4F S'!C690&lt;5,'Tabel 4(Br) S'!C690&lt;0.5),"-",IFERROR('Tabel 4(Br) S'!C690/'Tabel 4F S'!C690*100,"-"))</f>
        <v>-</v>
      </c>
      <c r="D690" s="59" t="str">
        <f>IF(OR('Tabel 4F S'!D690&lt;5,'Tabel 4(Br) S'!D690&lt;0.5),"-",IFERROR('Tabel 4(Br) S'!D690/'Tabel 4F S'!D690*100,"-"))</f>
        <v>-</v>
      </c>
      <c r="E690" s="59" t="str">
        <f>IF(OR('Tabel 4F S'!E690&lt;5,'Tabel 4(Br) S'!E690&lt;0.5),"-",IFERROR('Tabel 4(Br) S'!E690/'Tabel 4F S'!E690*100,"-"))</f>
        <v>-</v>
      </c>
      <c r="F690" s="59">
        <f>IF(OR('Tabel 4F S'!F690&lt;5,'Tabel 4(Br) S'!F690&lt;0.5),"-",IFERROR('Tabel 4(Br) S'!F690/'Tabel 4F S'!F690*100,"-"))</f>
        <v>19.996257718455684</v>
      </c>
      <c r="G690" s="59" t="str">
        <f>IF(OR('Tabel 4F S'!G690&lt;5,'Tabel 4(Br) S'!G690&lt;0.5),"-",IFERROR('Tabel 4(Br) S'!G690/'Tabel 4F S'!G690*100,"-"))</f>
        <v>-</v>
      </c>
      <c r="H690" s="82"/>
      <c r="I690" s="59">
        <f>IF(OR('Tabel 4F S'!I690&lt;5,'Tabel 4(Br) S'!I690&lt;0.5),"-",IFERROR('Tabel 4(Br) S'!I690/'Tabel 4F S'!I690*100,"-"))</f>
        <v>7.1415206137341727</v>
      </c>
    </row>
    <row r="691" spans="1:9" x14ac:dyDescent="0.25">
      <c r="A691" s="54" t="s">
        <v>43</v>
      </c>
      <c r="C691" s="55" t="str">
        <f>IF(OR('Tabel 4F S'!C691&lt;5,'Tabel 4(Br) S'!C691&lt;0.5),"-",IFERROR('Tabel 4(Br) S'!C691/'Tabel 4F S'!C691*100,"-"))</f>
        <v>-</v>
      </c>
      <c r="D691" s="55" t="str">
        <f>IF(OR('Tabel 4F S'!D691&lt;5,'Tabel 4(Br) S'!D691&lt;0.5),"-",IFERROR('Tabel 4(Br) S'!D691/'Tabel 4F S'!D691*100,"-"))</f>
        <v>-</v>
      </c>
      <c r="E691" s="55" t="str">
        <f>IF(OR('Tabel 4F S'!E691&lt;5,'Tabel 4(Br) S'!E691&lt;0.5),"-",IFERROR('Tabel 4(Br) S'!E691/'Tabel 4F S'!E691*100,"-"))</f>
        <v>-</v>
      </c>
      <c r="F691" s="55" t="str">
        <f>IF(OR('Tabel 4F S'!F691&lt;5,'Tabel 4(Br) S'!F691&lt;0.5),"-",IFERROR('Tabel 4(Br) S'!F691/'Tabel 4F S'!F691*100,"-"))</f>
        <v>-</v>
      </c>
      <c r="G691" s="55" t="str">
        <f>IF(OR('Tabel 4F S'!G691&lt;5,'Tabel 4(Br) S'!G691&lt;0.5),"-",IFERROR('Tabel 4(Br) S'!G691/'Tabel 4F S'!G691*100,"-"))</f>
        <v>-</v>
      </c>
      <c r="H691" s="82"/>
      <c r="I691" s="55" t="str">
        <f>IF(OR('Tabel 4F S'!I691&lt;5,'Tabel 4(Br) S'!I691&lt;0.5),"-",IFERROR('Tabel 4(Br) S'!I691/'Tabel 4F S'!I691*100,"-"))</f>
        <v>-</v>
      </c>
    </row>
    <row r="692" spans="1:9" x14ac:dyDescent="0.25">
      <c r="A692" s="56" t="s">
        <v>44</v>
      </c>
      <c r="C692" s="57">
        <f>IF(OR('Tabel 4F S'!C692&lt;5,'Tabel 4(Br) S'!C692&lt;0.5),"-",IFERROR('Tabel 4(Br) S'!C692/'Tabel 4F S'!C692*100,"-"))</f>
        <v>16.663548098713072</v>
      </c>
      <c r="D692" s="57">
        <f>IF(OR('Tabel 4F S'!D692&lt;5,'Tabel 4(Br) S'!D692&lt;0.5),"-",IFERROR('Tabel 4(Br) S'!D692/'Tabel 4F S'!D692*100,"-"))</f>
        <v>3.0762445313683382</v>
      </c>
      <c r="E692" s="57">
        <f>IF(OR('Tabel 4F S'!E692&lt;5,'Tabel 4(Br) S'!E692&lt;0.5),"-",IFERROR('Tabel 4(Br) S'!E692/'Tabel 4F S'!E692*100,"-"))</f>
        <v>9.5905136831755087</v>
      </c>
      <c r="F692" s="57">
        <f>IF(OR('Tabel 4F S'!F692&lt;5,'Tabel 4(Br) S'!F692&lt;0.5),"-",IFERROR('Tabel 4(Br) S'!F692/'Tabel 4F S'!F692*100,"-"))</f>
        <v>6.6872944117974065</v>
      </c>
      <c r="G692" s="57" t="str">
        <f>IF(OR('Tabel 4F S'!G692&lt;5,'Tabel 4(Br) S'!G692&lt;0.5),"-",IFERROR('Tabel 4(Br) S'!G692/'Tabel 4F S'!G692*100,"-"))</f>
        <v>-</v>
      </c>
      <c r="H692" s="82"/>
      <c r="I692" s="57">
        <f>IF(OR('Tabel 4F S'!I692&lt;5,'Tabel 4(Br) S'!I692&lt;0.5),"-",IFERROR('Tabel 4(Br) S'!I692/'Tabel 4F S'!I692*100,"-"))</f>
        <v>6.5144254433063127</v>
      </c>
    </row>
    <row r="693" spans="1:9" x14ac:dyDescent="0.25">
      <c r="A693" s="37"/>
      <c r="B693" s="78"/>
      <c r="C693" s="83"/>
      <c r="D693" s="83"/>
      <c r="E693" s="83"/>
      <c r="F693" s="83"/>
      <c r="G693" s="83"/>
      <c r="H693" s="83"/>
      <c r="I693" s="83"/>
    </row>
    <row r="694" spans="1:9" x14ac:dyDescent="0.25">
      <c r="A694" s="61" t="s">
        <v>45</v>
      </c>
      <c r="B694" s="62"/>
      <c r="C694" s="63">
        <f>IF(OR('Tabel 4F S'!C694&lt;5,'Tabel 4(Br) S'!C694&lt;0.5),"-",IFERROR('Tabel 4(Br) S'!C694/'Tabel 4F S'!C694*100,"-"))</f>
        <v>8.8294371353706627</v>
      </c>
      <c r="D694" s="63">
        <f>IF(OR('Tabel 4F S'!D694&lt;5,'Tabel 4(Br) S'!D694&lt;0.5),"-",IFERROR('Tabel 4(Br) S'!D694/'Tabel 4F S'!D694*100,"-"))</f>
        <v>3.5314424764473511</v>
      </c>
      <c r="E694" s="63">
        <f>IF(OR('Tabel 4F S'!E694&lt;5,'Tabel 4(Br) S'!E694&lt;0.5),"-",IFERROR('Tabel 4(Br) S'!E694/'Tabel 4F S'!E694*100,"-"))</f>
        <v>1.910292358966154</v>
      </c>
      <c r="F694" s="63">
        <f>IF(OR('Tabel 4F S'!F694&lt;5,'Tabel 4(Br) S'!F694&lt;0.5),"-",IFERROR('Tabel 4(Br) S'!F694/'Tabel 4F S'!F694*100,"-"))</f>
        <v>1.7094651646537931</v>
      </c>
      <c r="G694" s="63">
        <f>IF(OR('Tabel 4F S'!G694&lt;5,'Tabel 4(Br) S'!G694&lt;0.5),"-",IFERROR('Tabel 4(Br) S'!G694/'Tabel 4F S'!G694*100,"-"))</f>
        <v>1.7622105112430964</v>
      </c>
      <c r="H694" s="82"/>
      <c r="I694" s="63">
        <f>IF(OR('Tabel 4F S'!I694&lt;5,'Tabel 4(Br) S'!I694&lt;0.5),"-",IFERROR('Tabel 4(Br) S'!I694/'Tabel 4F S'!I694*100,"-"))</f>
        <v>2.8227330317610466</v>
      </c>
    </row>
    <row r="695" spans="1:9" x14ac:dyDescent="0.25">
      <c r="A695" s="37"/>
      <c r="B695" s="78"/>
      <c r="C695" s="83"/>
      <c r="D695" s="83"/>
      <c r="E695" s="83"/>
      <c r="F695" s="83"/>
      <c r="G695" s="83"/>
      <c r="H695" s="83"/>
      <c r="I695" s="83"/>
    </row>
    <row r="696" spans="1:9" x14ac:dyDescent="0.25">
      <c r="A696" s="56" t="s">
        <v>46</v>
      </c>
      <c r="C696" s="57">
        <f>IF(OR('Tabel 4F S'!C696&lt;5,'Tabel 4(Br) S'!C696&lt;0.5),"-",IFERROR('Tabel 4(Br) S'!C696/'Tabel 4F S'!C696*100,"-"))</f>
        <v>4.523757984451187</v>
      </c>
      <c r="D696" s="57">
        <f>IF(OR('Tabel 4F S'!D696&lt;5,'Tabel 4(Br) S'!D696&lt;0.5),"-",IFERROR('Tabel 4(Br) S'!D696/'Tabel 4F S'!D696*100,"-"))</f>
        <v>5.2477549368153671</v>
      </c>
      <c r="E696" s="57" t="str">
        <f>IF(OR('Tabel 4F S'!E696&lt;5,'Tabel 4(Br) S'!E696&lt;0.5),"-",IFERROR('Tabel 4(Br) S'!E696/'Tabel 4F S'!E696*100,"-"))</f>
        <v>-</v>
      </c>
      <c r="F696" s="57" t="str">
        <f>IF(OR('Tabel 4F S'!F696&lt;5,'Tabel 4(Br) S'!F696&lt;0.5),"-",IFERROR('Tabel 4(Br) S'!F696/'Tabel 4F S'!F696*100,"-"))</f>
        <v>-</v>
      </c>
      <c r="G696" s="57" t="str">
        <f>IF(OR('Tabel 4F S'!G696&lt;5,'Tabel 4(Br) S'!G696&lt;0.5),"-",IFERROR('Tabel 4(Br) S'!G696/'Tabel 4F S'!G696*100,"-"))</f>
        <v>-</v>
      </c>
      <c r="H696" s="82"/>
      <c r="I696" s="57">
        <f>IF(OR('Tabel 4F S'!I696&lt;5,'Tabel 4(Br) S'!I696&lt;0.5),"-",IFERROR('Tabel 4(Br) S'!I696/'Tabel 4F S'!I696*100,"-"))</f>
        <v>1.7478155849015951</v>
      </c>
    </row>
    <row r="697" spans="1:9" x14ac:dyDescent="0.25">
      <c r="A697" s="58" t="s">
        <v>47</v>
      </c>
      <c r="C697" s="59">
        <f>IF(OR('Tabel 4F S'!C697&lt;5,'Tabel 4(Br) S'!C697&lt;0.5),"-",IFERROR('Tabel 4(Br) S'!C697/'Tabel 4F S'!C697*100,"-"))</f>
        <v>6.665419239485229</v>
      </c>
      <c r="D697" s="59">
        <f>IF(OR('Tabel 4F S'!D697&lt;5,'Tabel 4(Br) S'!D697&lt;0.5),"-",IFERROR('Tabel 4(Br) S'!D697/'Tabel 4F S'!D697*100,"-"))</f>
        <v>6.6764180597946838</v>
      </c>
      <c r="E697" s="59">
        <f>IF(OR('Tabel 4F S'!E697&lt;5,'Tabel 4(Br) S'!E697&lt;0.5),"-",IFERROR('Tabel 4(Br) S'!E697/'Tabel 4F S'!E697*100,"-"))</f>
        <v>1.9256501952118712</v>
      </c>
      <c r="F697" s="59">
        <f>IF(OR('Tabel 4F S'!F697&lt;5,'Tabel 4(Br) S'!F697&lt;0.5),"-",IFERROR('Tabel 4(Br) S'!F697/'Tabel 4F S'!F697*100,"-"))</f>
        <v>1.3912481976511679</v>
      </c>
      <c r="G697" s="59" t="str">
        <f>IF(OR('Tabel 4F S'!G697&lt;5,'Tabel 4(Br) S'!G697&lt;0.5),"-",IFERROR('Tabel 4(Br) S'!G697/'Tabel 4F S'!G697*100,"-"))</f>
        <v>-</v>
      </c>
      <c r="H697" s="82"/>
      <c r="I697" s="59">
        <f>IF(OR('Tabel 4F S'!I697&lt;5,'Tabel 4(Br) S'!I697&lt;0.5),"-",IFERROR('Tabel 4(Br) S'!I697/'Tabel 4F S'!I697*100,"-"))</f>
        <v>3.2816795695955738</v>
      </c>
    </row>
    <row r="698" spans="1:9" x14ac:dyDescent="0.25">
      <c r="A698" s="54" t="s">
        <v>48</v>
      </c>
      <c r="C698" s="55">
        <f>IF(OR('Tabel 4F S'!C698&lt;5,'Tabel 4(Br) S'!C698&lt;0.5),"-",IFERROR('Tabel 4(Br) S'!C698/'Tabel 4F S'!C698*100,"-"))</f>
        <v>14.283041227468345</v>
      </c>
      <c r="D698" s="55">
        <f>IF(OR('Tabel 4F S'!D698&lt;5,'Tabel 4(Br) S'!D698&lt;0.5),"-",IFERROR('Tabel 4(Br) S'!D698/'Tabel 4F S'!D698*100,"-"))</f>
        <v>1.8207859134571645</v>
      </c>
      <c r="E698" s="55">
        <f>IF(OR('Tabel 4F S'!E698&lt;5,'Tabel 4(Br) S'!E698&lt;0.5),"-",IFERROR('Tabel 4(Br) S'!E698/'Tabel 4F S'!E698*100,"-"))</f>
        <v>1.0721557673374615</v>
      </c>
      <c r="F698" s="55">
        <f>IF(OR('Tabel 4F S'!F698&lt;5,'Tabel 4(Br) S'!F698&lt;0.5),"-",IFERROR('Tabel 4(Br) S'!F698/'Tabel 4F S'!F698*100,"-"))</f>
        <v>0.74759003998697127</v>
      </c>
      <c r="G698" s="55">
        <f>IF(OR('Tabel 4F S'!G698&lt;5,'Tabel 4(Br) S'!G698&lt;0.5),"-",IFERROR('Tabel 4(Br) S'!G698/'Tabel 4F S'!G698*100,"-"))</f>
        <v>3.5707603068670863</v>
      </c>
      <c r="H698" s="82"/>
      <c r="I698" s="55">
        <f>IF(OR('Tabel 4F S'!I698&lt;5,'Tabel 4(Br) S'!I698&lt;0.5),"-",IFERROR('Tabel 4(Br) S'!I698/'Tabel 4F S'!I698*100,"-"))</f>
        <v>2.1090606584185023</v>
      </c>
    </row>
    <row r="705" spans="1:9" ht="15.75" x14ac:dyDescent="0.25">
      <c r="A705" s="2" t="s">
        <v>71</v>
      </c>
      <c r="B705" s="74"/>
      <c r="C705" s="74"/>
      <c r="D705" s="74"/>
      <c r="E705" s="74"/>
      <c r="F705" s="74"/>
      <c r="G705" s="74"/>
      <c r="H705" s="74"/>
      <c r="I705" s="74"/>
    </row>
    <row r="706" spans="1:9" x14ac:dyDescent="0.25">
      <c r="A706" s="24"/>
      <c r="B706" s="74"/>
      <c r="C706" s="76"/>
      <c r="D706" s="76"/>
      <c r="E706" s="76"/>
      <c r="F706" s="76"/>
      <c r="G706" s="76"/>
      <c r="H706" s="74"/>
      <c r="I706" s="76"/>
    </row>
    <row r="707" spans="1:9" x14ac:dyDescent="0.25">
      <c r="A707" s="24"/>
      <c r="B707" s="74"/>
      <c r="C707" s="77" t="s">
        <v>81</v>
      </c>
      <c r="D707" s="77" t="s">
        <v>82</v>
      </c>
      <c r="E707" s="77" t="s">
        <v>83</v>
      </c>
      <c r="F707" s="77" t="s">
        <v>84</v>
      </c>
      <c r="G707" s="77" t="s">
        <v>85</v>
      </c>
      <c r="H707" s="74"/>
      <c r="I707" s="77" t="s">
        <v>1</v>
      </c>
    </row>
    <row r="708" spans="1:9" x14ac:dyDescent="0.25">
      <c r="A708" s="24"/>
      <c r="B708" s="74"/>
      <c r="C708" s="31"/>
      <c r="D708" s="31"/>
      <c r="E708" s="31"/>
      <c r="F708" s="31"/>
      <c r="G708" s="31"/>
      <c r="H708" s="74"/>
      <c r="I708" s="31"/>
    </row>
    <row r="709" spans="1:9" x14ac:dyDescent="0.25">
      <c r="A709" s="54" t="s">
        <v>7</v>
      </c>
      <c r="C709" s="55" t="str">
        <f>IF(OR('Tabel 4F S'!C709&lt;5,'Tabel 4(Br) S'!C709&lt;0.5),"-",IFERROR('Tabel 4(Br) S'!C709/'Tabel 4F S'!C709*100,"-"))</f>
        <v>-</v>
      </c>
      <c r="D709" s="55" t="str">
        <f>IF(OR('Tabel 4F S'!D709&lt;5,'Tabel 4(Br) S'!D709&lt;0.5),"-",IFERROR('Tabel 4(Br) S'!D709/'Tabel 4F S'!D709*100,"-"))</f>
        <v>-</v>
      </c>
      <c r="E709" s="55" t="str">
        <f>IF(OR('Tabel 4F S'!E709&lt;5,'Tabel 4(Br) S'!E709&lt;0.5),"-",IFERROR('Tabel 4(Br) S'!E709/'Tabel 4F S'!E709*100,"-"))</f>
        <v>-</v>
      </c>
      <c r="F709" s="55" t="str">
        <f>IF(OR('Tabel 4F S'!F709&lt;5,'Tabel 4(Br) S'!F709&lt;0.5),"-",IFERROR('Tabel 4(Br) S'!F709/'Tabel 4F S'!F709*100,"-"))</f>
        <v>-</v>
      </c>
      <c r="G709" s="55" t="str">
        <f>IF(OR('Tabel 4F S'!G709&lt;5,'Tabel 4(Br) S'!G709&lt;0.5),"-",IFERROR('Tabel 4(Br) S'!G709/'Tabel 4F S'!G709*100,"-"))</f>
        <v>-</v>
      </c>
      <c r="H709" s="82"/>
      <c r="I709" s="55" t="str">
        <f>IF(OR('Tabel 4F S'!I709&lt;5,'Tabel 4(Br) S'!I709&lt;0.5),"-",IFERROR('Tabel 4(Br) S'!I709/'Tabel 4F S'!I709*100,"-"))</f>
        <v>-</v>
      </c>
    </row>
    <row r="710" spans="1:9" x14ac:dyDescent="0.25">
      <c r="A710" s="56" t="s">
        <v>8</v>
      </c>
      <c r="C710" s="57" t="str">
        <f>IF(OR('Tabel 4F S'!C710&lt;5,'Tabel 4(Br) S'!C710&lt;0.5),"-",IFERROR('Tabel 4(Br) S'!C710/'Tabel 4F S'!C710*100,"-"))</f>
        <v>-</v>
      </c>
      <c r="D710" s="57" t="str">
        <f>IF(OR('Tabel 4F S'!D710&lt;5,'Tabel 4(Br) S'!D710&lt;0.5),"-",IFERROR('Tabel 4(Br) S'!D710/'Tabel 4F S'!D710*100,"-"))</f>
        <v>-</v>
      </c>
      <c r="E710" s="57" t="str">
        <f>IF(OR('Tabel 4F S'!E710&lt;5,'Tabel 4(Br) S'!E710&lt;0.5),"-",IFERROR('Tabel 4(Br) S'!E710/'Tabel 4F S'!E710*100,"-"))</f>
        <v>-</v>
      </c>
      <c r="F710" s="57">
        <f>IF(OR('Tabel 4F S'!F710&lt;5,'Tabel 4(Br) S'!F710&lt;0.5),"-",IFERROR('Tabel 4(Br) S'!F710/'Tabel 4F S'!F710*100,"-"))</f>
        <v>1.1233852650817802</v>
      </c>
      <c r="G710" s="57">
        <f>IF(OR('Tabel 4F S'!G710&lt;5,'Tabel 4(Br) S'!G710&lt;0.5),"-",IFERROR('Tabel 4(Br) S'!G710/'Tabel 4F S'!G710*100,"-"))</f>
        <v>2.7772580164521785</v>
      </c>
      <c r="H710" s="82"/>
      <c r="I710" s="57">
        <f>IF(OR('Tabel 4F S'!I710&lt;5,'Tabel 4(Br) S'!I710&lt;0.5),"-",IFERROR('Tabel 4(Br) S'!I710/'Tabel 4F S'!I710*100,"-"))</f>
        <v>1.2458678974614856</v>
      </c>
    </row>
    <row r="711" spans="1:9" x14ac:dyDescent="0.25">
      <c r="A711" s="58" t="s">
        <v>58</v>
      </c>
      <c r="C711" s="59">
        <f>IF(OR('Tabel 4F S'!C711&lt;5,'Tabel 4(Br) S'!C711&lt;0.5),"-",IFERROR('Tabel 4(Br) S'!C711/'Tabel 4F S'!C711*100,"-"))</f>
        <v>12.497661074034804</v>
      </c>
      <c r="D711" s="59" t="str">
        <f>IF(OR('Tabel 4F S'!D711&lt;5,'Tabel 4(Br) S'!D711&lt;0.5),"-",IFERROR('Tabel 4(Br) S'!D711/'Tabel 4F S'!D711*100,"-"))</f>
        <v>-</v>
      </c>
      <c r="E711" s="59">
        <f>IF(OR('Tabel 4F S'!E711&lt;5,'Tabel 4(Br) S'!E711&lt;0.5),"-",IFERROR('Tabel 4(Br) S'!E711/'Tabel 4F S'!E711*100,"-"))</f>
        <v>2.3402818643070407</v>
      </c>
      <c r="F711" s="59" t="str">
        <f>IF(OR('Tabel 4F S'!F711&lt;5,'Tabel 4(Br) S'!F711&lt;0.5),"-",IFERROR('Tabel 4(Br) S'!F711/'Tabel 4F S'!F711*100,"-"))</f>
        <v>-</v>
      </c>
      <c r="G711" s="59" t="str">
        <f>IF(OR('Tabel 4F S'!G711&lt;5,'Tabel 4(Br) S'!G711&lt;0.5),"-",IFERROR('Tabel 4(Br) S'!G711/'Tabel 4F S'!G711*100,"-"))</f>
        <v>-</v>
      </c>
      <c r="H711" s="82"/>
      <c r="I711" s="59">
        <f>IF(OR('Tabel 4F S'!I711&lt;5,'Tabel 4(Br) S'!I711&lt;0.5),"-",IFERROR('Tabel 4(Br) S'!I711/'Tabel 4F S'!I711*100,"-"))</f>
        <v>1.8988613761893869</v>
      </c>
    </row>
    <row r="712" spans="1:9" x14ac:dyDescent="0.25">
      <c r="A712" s="54" t="s">
        <v>10</v>
      </c>
      <c r="C712" s="55" t="str">
        <f>IF(OR('Tabel 4F S'!C712&lt;5,'Tabel 4(Br) S'!C712&lt;0.5),"-",IFERROR('Tabel 4(Br) S'!C712/'Tabel 4F S'!C712*100,"-"))</f>
        <v>-</v>
      </c>
      <c r="D712" s="55">
        <f>IF(OR('Tabel 4F S'!D712&lt;5,'Tabel 4(Br) S'!D712&lt;0.5),"-",IFERROR('Tabel 4(Br) S'!D712/'Tabel 4F S'!D712*100,"-"))</f>
        <v>4.5783097613696997</v>
      </c>
      <c r="E712" s="55">
        <f>IF(OR('Tabel 4F S'!E712&lt;5,'Tabel 4(Br) S'!E712&lt;0.5),"-",IFERROR('Tabel 4(Br) S'!E712/'Tabel 4F S'!E712*100,"-"))</f>
        <v>4.2186799250355662</v>
      </c>
      <c r="F712" s="55" t="str">
        <f>IF(OR('Tabel 4F S'!F712&lt;5,'Tabel 4(Br) S'!F712&lt;0.5),"-",IFERROR('Tabel 4(Br) S'!F712/'Tabel 4F S'!F712*100,"-"))</f>
        <v>-</v>
      </c>
      <c r="G712" s="55" t="str">
        <f>IF(OR('Tabel 4F S'!G712&lt;5,'Tabel 4(Br) S'!G712&lt;0.5),"-",IFERROR('Tabel 4(Br) S'!G712/'Tabel 4F S'!G712*100,"-"))</f>
        <v>-</v>
      </c>
      <c r="H712" s="82"/>
      <c r="I712" s="55">
        <f>IF(OR('Tabel 4F S'!I712&lt;5,'Tabel 4(Br) S'!I712&lt;0.5),"-",IFERROR('Tabel 4(Br) S'!I712/'Tabel 4F S'!I712*100,"-"))</f>
        <v>3.4469771480935947</v>
      </c>
    </row>
    <row r="713" spans="1:9" x14ac:dyDescent="0.25">
      <c r="A713" s="56" t="s">
        <v>11</v>
      </c>
      <c r="C713" s="57" t="str">
        <f>IF(OR('Tabel 4F S'!C713&lt;5,'Tabel 4(Br) S'!C713&lt;0.5),"-",IFERROR('Tabel 4(Br) S'!C713/'Tabel 4F S'!C713*100,"-"))</f>
        <v>-</v>
      </c>
      <c r="D713" s="57" t="str">
        <f>IF(OR('Tabel 4F S'!D713&lt;5,'Tabel 4(Br) S'!D713&lt;0.5),"-",IFERROR('Tabel 4(Br) S'!D713/'Tabel 4F S'!D713*100,"-"))</f>
        <v>-</v>
      </c>
      <c r="E713" s="57" t="str">
        <f>IF(OR('Tabel 4F S'!E713&lt;5,'Tabel 4(Br) S'!E713&lt;0.5),"-",IFERROR('Tabel 4(Br) S'!E713/'Tabel 4F S'!E713*100,"-"))</f>
        <v>-</v>
      </c>
      <c r="F713" s="57">
        <f>IF(OR('Tabel 4F S'!F713&lt;5,'Tabel 4(Br) S'!F713&lt;0.5),"-",IFERROR('Tabel 4(Br) S'!F713/'Tabel 4F S'!F713*100,"-"))</f>
        <v>3.5707603068670863</v>
      </c>
      <c r="G713" s="57" t="str">
        <f>IF(OR('Tabel 4F S'!G713&lt;5,'Tabel 4(Br) S'!G713&lt;0.5),"-",IFERROR('Tabel 4(Br) S'!G713/'Tabel 4F S'!G713*100,"-"))</f>
        <v>-</v>
      </c>
      <c r="H713" s="82"/>
      <c r="I713" s="57">
        <f>IF(OR('Tabel 4F S'!I713&lt;5,'Tabel 4(Br) S'!I713&lt;0.5),"-",IFERROR('Tabel 4(Br) S'!I713/'Tabel 4F S'!I713*100,"-"))</f>
        <v>1.8688091325659522</v>
      </c>
    </row>
    <row r="714" spans="1:9" x14ac:dyDescent="0.25">
      <c r="A714" s="58" t="s">
        <v>12</v>
      </c>
      <c r="C714" s="59" t="str">
        <f>IF(OR('Tabel 4F S'!C714&lt;5,'Tabel 4(Br) S'!C714&lt;0.5),"-",IFERROR('Tabel 4(Br) S'!C714/'Tabel 4F S'!C714*100,"-"))</f>
        <v>-</v>
      </c>
      <c r="D714" s="59" t="str">
        <f>IF(OR('Tabel 4F S'!D714&lt;5,'Tabel 4(Br) S'!D714&lt;0.5),"-",IFERROR('Tabel 4(Br) S'!D714/'Tabel 4F S'!D714*100,"-"))</f>
        <v>-</v>
      </c>
      <c r="E714" s="59" t="str">
        <f>IF(OR('Tabel 4F S'!E714&lt;5,'Tabel 4(Br) S'!E714&lt;0.5),"-",IFERROR('Tabel 4(Br) S'!E714/'Tabel 4F S'!E714*100,"-"))</f>
        <v>-</v>
      </c>
      <c r="F714" s="59" t="str">
        <f>IF(OR('Tabel 4F S'!F714&lt;5,'Tabel 4(Br) S'!F714&lt;0.5),"-",IFERROR('Tabel 4(Br) S'!F714/'Tabel 4F S'!F714*100,"-"))</f>
        <v>-</v>
      </c>
      <c r="G714" s="59" t="str">
        <f>IF(OR('Tabel 4F S'!G714&lt;5,'Tabel 4(Br) S'!G714&lt;0.5),"-",IFERROR('Tabel 4(Br) S'!G714/'Tabel 4F S'!G714*100,"-"))</f>
        <v>-</v>
      </c>
      <c r="H714" s="82"/>
      <c r="I714" s="59" t="str">
        <f>IF(OR('Tabel 4F S'!I714&lt;5,'Tabel 4(Br) S'!I714&lt;0.5),"-",IFERROR('Tabel 4(Br) S'!I714/'Tabel 4F S'!I714*100,"-"))</f>
        <v>-</v>
      </c>
    </row>
    <row r="715" spans="1:9" x14ac:dyDescent="0.25">
      <c r="A715" s="54" t="s">
        <v>13</v>
      </c>
      <c r="C715" s="55" t="str">
        <f>IF(OR('Tabel 4F S'!C715&lt;5,'Tabel 4(Br) S'!C715&lt;0.5),"-",IFERROR('Tabel 4(Br) S'!C715/'Tabel 4F S'!C715*100,"-"))</f>
        <v>-</v>
      </c>
      <c r="D715" s="55">
        <f>IF(OR('Tabel 4F S'!D715&lt;5,'Tabel 4(Br) S'!D715&lt;0.5),"-",IFERROR('Tabel 4(Br) S'!D715/'Tabel 4F S'!D715*100,"-"))</f>
        <v>4.7942784673278025</v>
      </c>
      <c r="E715" s="55" t="str">
        <f>IF(OR('Tabel 4F S'!E715&lt;5,'Tabel 4(Br) S'!E715&lt;0.5),"-",IFERROR('Tabel 4(Br) S'!E715/'Tabel 4F S'!E715*100,"-"))</f>
        <v>-</v>
      </c>
      <c r="F715" s="55" t="str">
        <f>IF(OR('Tabel 4F S'!F715&lt;5,'Tabel 4(Br) S'!F715&lt;0.5),"-",IFERROR('Tabel 4(Br) S'!F715/'Tabel 4F S'!F715*100,"-"))</f>
        <v>-</v>
      </c>
      <c r="G715" s="55" t="str">
        <f>IF(OR('Tabel 4F S'!G715&lt;5,'Tabel 4(Br) S'!G715&lt;0.5),"-",IFERROR('Tabel 4(Br) S'!G715/'Tabel 4F S'!G715*100,"-"))</f>
        <v>-</v>
      </c>
      <c r="H715" s="82"/>
      <c r="I715" s="55">
        <f>IF(OR('Tabel 4F S'!I715&lt;5,'Tabel 4(Br) S'!I715&lt;0.5),"-",IFERROR('Tabel 4(Br) S'!I715/'Tabel 4F S'!I715*100,"-"))</f>
        <v>8.9007598299096351</v>
      </c>
    </row>
    <row r="716" spans="1:9" x14ac:dyDescent="0.25">
      <c r="A716" s="56" t="s">
        <v>14</v>
      </c>
      <c r="C716" s="57" t="str">
        <f>IF(OR('Tabel 4F S'!C716&lt;5,'Tabel 4(Br) S'!C716&lt;0.5),"-",IFERROR('Tabel 4(Br) S'!C716/'Tabel 4F S'!C716*100,"-"))</f>
        <v>-</v>
      </c>
      <c r="D716" s="57" t="str">
        <f>IF(OR('Tabel 4F S'!D716&lt;5,'Tabel 4(Br) S'!D716&lt;0.5),"-",IFERROR('Tabel 4(Br) S'!D716/'Tabel 4F S'!D716*100,"-"))</f>
        <v>-</v>
      </c>
      <c r="E716" s="57" t="str">
        <f>IF(OR('Tabel 4F S'!E716&lt;5,'Tabel 4(Br) S'!E716&lt;0.5),"-",IFERROR('Tabel 4(Br) S'!E716/'Tabel 4F S'!E716*100,"-"))</f>
        <v>-</v>
      </c>
      <c r="F716" s="57" t="str">
        <f>IF(OR('Tabel 4F S'!F716&lt;5,'Tabel 4(Br) S'!F716&lt;0.5),"-",IFERROR('Tabel 4(Br) S'!F716/'Tabel 4F S'!F716*100,"-"))</f>
        <v>-</v>
      </c>
      <c r="G716" s="57" t="str">
        <f>IF(OR('Tabel 4F S'!G716&lt;5,'Tabel 4(Br) S'!G716&lt;0.5),"-",IFERROR('Tabel 4(Br) S'!G716/'Tabel 4F S'!G716*100,"-"))</f>
        <v>-</v>
      </c>
      <c r="H716" s="82"/>
      <c r="I716" s="57">
        <f>IF(OR('Tabel 4F S'!I716&lt;5,'Tabel 4(Br) S'!I716&lt;0.5),"-",IFERROR('Tabel 4(Br) S'!I716/'Tabel 4F S'!I716*100,"-"))</f>
        <v>5.019253053734567</v>
      </c>
    </row>
    <row r="717" spans="1:9" x14ac:dyDescent="0.25">
      <c r="A717" s="58" t="s">
        <v>15</v>
      </c>
      <c r="C717" s="59" t="str">
        <f>IF(OR('Tabel 4F S'!C717&lt;5,'Tabel 4(Br) S'!C717&lt;0.5),"-",IFERROR('Tabel 4(Br) S'!C717/'Tabel 4F S'!C717*100,"-"))</f>
        <v>-</v>
      </c>
      <c r="D717" s="59" t="str">
        <f>IF(OR('Tabel 4F S'!D717&lt;5,'Tabel 4(Br) S'!D717&lt;0.5),"-",IFERROR('Tabel 4(Br) S'!D717/'Tabel 4F S'!D717*100,"-"))</f>
        <v>-</v>
      </c>
      <c r="E717" s="59" t="str">
        <f>IF(OR('Tabel 4F S'!E717&lt;5,'Tabel 4(Br) S'!E717&lt;0.5),"-",IFERROR('Tabel 4(Br) S'!E717/'Tabel 4F S'!E717*100,"-"))</f>
        <v>-</v>
      </c>
      <c r="F717" s="59" t="str">
        <f>IF(OR('Tabel 4F S'!F717&lt;5,'Tabel 4(Br) S'!F717&lt;0.5),"-",IFERROR('Tabel 4(Br) S'!F717/'Tabel 4F S'!F717*100,"-"))</f>
        <v>-</v>
      </c>
      <c r="G717" s="59" t="str">
        <f>IF(OR('Tabel 4F S'!G717&lt;5,'Tabel 4(Br) S'!G717&lt;0.5),"-",IFERROR('Tabel 4(Br) S'!G717/'Tabel 4F S'!G717*100,"-"))</f>
        <v>-</v>
      </c>
      <c r="H717" s="82"/>
      <c r="I717" s="59" t="str">
        <f>IF(OR('Tabel 4F S'!I717&lt;5,'Tabel 4(Br) S'!I717&lt;0.5),"-",IFERROR('Tabel 4(Br) S'!I717/'Tabel 4F S'!I717*100,"-"))</f>
        <v>-</v>
      </c>
    </row>
    <row r="718" spans="1:9" x14ac:dyDescent="0.25">
      <c r="A718" s="54" t="s">
        <v>16</v>
      </c>
      <c r="C718" s="55" t="str">
        <f>IF(OR('Tabel 4F S'!C718&lt;5,'Tabel 4(Br) S'!C718&lt;0.5),"-",IFERROR('Tabel 4(Br) S'!C718/'Tabel 4F S'!C718*100,"-"))</f>
        <v>-</v>
      </c>
      <c r="D718" s="55" t="str">
        <f>IF(OR('Tabel 4F S'!D718&lt;5,'Tabel 4(Br) S'!D718&lt;0.5),"-",IFERROR('Tabel 4(Br) S'!D718/'Tabel 4F S'!D718*100,"-"))</f>
        <v>-</v>
      </c>
      <c r="E718" s="55" t="str">
        <f>IF(OR('Tabel 4F S'!E718&lt;5,'Tabel 4(Br) S'!E718&lt;0.5),"-",IFERROR('Tabel 4(Br) S'!E718/'Tabel 4F S'!E718*100,"-"))</f>
        <v>-</v>
      </c>
      <c r="F718" s="55" t="str">
        <f>IF(OR('Tabel 4F S'!F718&lt;5,'Tabel 4(Br) S'!F718&lt;0.5),"-",IFERROR('Tabel 4(Br) S'!F718/'Tabel 4F S'!F718*100,"-"))</f>
        <v>-</v>
      </c>
      <c r="G718" s="55" t="str">
        <f>IF(OR('Tabel 4F S'!G718&lt;5,'Tabel 4(Br) S'!G718&lt;0.5),"-",IFERROR('Tabel 4(Br) S'!G718/'Tabel 4F S'!G718*100,"-"))</f>
        <v>-</v>
      </c>
      <c r="H718" s="82"/>
      <c r="I718" s="55" t="str">
        <f>IF(OR('Tabel 4F S'!I718&lt;5,'Tabel 4(Br) S'!I718&lt;0.5),"-",IFERROR('Tabel 4(Br) S'!I718/'Tabel 4F S'!I718*100,"-"))</f>
        <v>-</v>
      </c>
    </row>
    <row r="719" spans="1:9" x14ac:dyDescent="0.25">
      <c r="A719" s="56" t="s">
        <v>17</v>
      </c>
      <c r="C719" s="57" t="str">
        <f>IF(OR('Tabel 4F S'!C719&lt;5,'Tabel 4(Br) S'!C719&lt;0.5),"-",IFERROR('Tabel 4(Br) S'!C719/'Tabel 4F S'!C719*100,"-"))</f>
        <v>-</v>
      </c>
      <c r="D719" s="57" t="str">
        <f>IF(OR('Tabel 4F S'!D719&lt;5,'Tabel 4(Br) S'!D719&lt;0.5),"-",IFERROR('Tabel 4(Br) S'!D719/'Tabel 4F S'!D719*100,"-"))</f>
        <v>-</v>
      </c>
      <c r="E719" s="57" t="str">
        <f>IF(OR('Tabel 4F S'!E719&lt;5,'Tabel 4(Br) S'!E719&lt;0.5),"-",IFERROR('Tabel 4(Br) S'!E719/'Tabel 4F S'!E719*100,"-"))</f>
        <v>-</v>
      </c>
      <c r="F719" s="57" t="str">
        <f>IF(OR('Tabel 4F S'!F719&lt;5,'Tabel 4(Br) S'!F719&lt;0.5),"-",IFERROR('Tabel 4(Br) S'!F719/'Tabel 4F S'!F719*100,"-"))</f>
        <v>-</v>
      </c>
      <c r="G719" s="57" t="str">
        <f>IF(OR('Tabel 4F S'!G719&lt;5,'Tabel 4(Br) S'!G719&lt;0.5),"-",IFERROR('Tabel 4(Br) S'!G719/'Tabel 4F S'!G719*100,"-"))</f>
        <v>-</v>
      </c>
      <c r="H719" s="82"/>
      <c r="I719" s="57" t="str">
        <f>IF(OR('Tabel 4F S'!I719&lt;5,'Tabel 4(Br) S'!I719&lt;0.5),"-",IFERROR('Tabel 4(Br) S'!I719/'Tabel 4F S'!I719*100,"-"))</f>
        <v>-</v>
      </c>
    </row>
    <row r="720" spans="1:9" x14ac:dyDescent="0.25">
      <c r="A720" s="58" t="s">
        <v>18</v>
      </c>
      <c r="C720" s="59" t="str">
        <f>IF(OR('Tabel 4F S'!C720&lt;5,'Tabel 4(Br) S'!C720&lt;0.5),"-",IFERROR('Tabel 4(Br) S'!C720/'Tabel 4F S'!C720*100,"-"))</f>
        <v>-</v>
      </c>
      <c r="D720" s="59" t="str">
        <f>IF(OR('Tabel 4F S'!D720&lt;5,'Tabel 4(Br) S'!D720&lt;0.5),"-",IFERROR('Tabel 4(Br) S'!D720/'Tabel 4F S'!D720*100,"-"))</f>
        <v>-</v>
      </c>
      <c r="E720" s="59" t="str">
        <f>IF(OR('Tabel 4F S'!E720&lt;5,'Tabel 4(Br) S'!E720&lt;0.5),"-",IFERROR('Tabel 4(Br) S'!E720/'Tabel 4F S'!E720*100,"-"))</f>
        <v>-</v>
      </c>
      <c r="F720" s="59" t="str">
        <f>IF(OR('Tabel 4F S'!F720&lt;5,'Tabel 4(Br) S'!F720&lt;0.5),"-",IFERROR('Tabel 4(Br) S'!F720/'Tabel 4F S'!F720*100,"-"))</f>
        <v>-</v>
      </c>
      <c r="G720" s="59" t="str">
        <f>IF(OR('Tabel 4F S'!G720&lt;5,'Tabel 4(Br) S'!G720&lt;0.5),"-",IFERROR('Tabel 4(Br) S'!G720/'Tabel 4F S'!G720*100,"-"))</f>
        <v>-</v>
      </c>
      <c r="H720" s="82"/>
      <c r="I720" s="59" t="str">
        <f>IF(OR('Tabel 4F S'!I720&lt;5,'Tabel 4(Br) S'!I720&lt;0.5),"-",IFERROR('Tabel 4(Br) S'!I720/'Tabel 4F S'!I720*100,"-"))</f>
        <v>-</v>
      </c>
    </row>
    <row r="721" spans="1:9" x14ac:dyDescent="0.25">
      <c r="A721" s="54" t="s">
        <v>19</v>
      </c>
      <c r="C721" s="55" t="str">
        <f>IF(OR('Tabel 4F S'!C721&lt;5,'Tabel 4(Br) S'!C721&lt;0.5),"-",IFERROR('Tabel 4(Br) S'!C721/'Tabel 4F S'!C721*100,"-"))</f>
        <v>-</v>
      </c>
      <c r="D721" s="55" t="str">
        <f>IF(OR('Tabel 4F S'!D721&lt;5,'Tabel 4(Br) S'!D721&lt;0.5),"-",IFERROR('Tabel 4(Br) S'!D721/'Tabel 4F S'!D721*100,"-"))</f>
        <v>-</v>
      </c>
      <c r="E721" s="55" t="str">
        <f>IF(OR('Tabel 4F S'!E721&lt;5,'Tabel 4(Br) S'!E721&lt;0.5),"-",IFERROR('Tabel 4(Br) S'!E721/'Tabel 4F S'!E721*100,"-"))</f>
        <v>-</v>
      </c>
      <c r="F721" s="55" t="str">
        <f>IF(OR('Tabel 4F S'!F721&lt;5,'Tabel 4(Br) S'!F721&lt;0.5),"-",IFERROR('Tabel 4(Br) S'!F721/'Tabel 4F S'!F721*100,"-"))</f>
        <v>-</v>
      </c>
      <c r="G721" s="55" t="str">
        <f>IF(OR('Tabel 4F S'!G721&lt;5,'Tabel 4(Br) S'!G721&lt;0.5),"-",IFERROR('Tabel 4(Br) S'!G721/'Tabel 4F S'!G721*100,"-"))</f>
        <v>-</v>
      </c>
      <c r="H721" s="82"/>
      <c r="I721" s="55" t="str">
        <f>IF(OR('Tabel 4F S'!I721&lt;5,'Tabel 4(Br) S'!I721&lt;0.5),"-",IFERROR('Tabel 4(Br) S'!I721/'Tabel 4F S'!I721*100,"-"))</f>
        <v>-</v>
      </c>
    </row>
    <row r="722" spans="1:9" x14ac:dyDescent="0.25">
      <c r="A722" s="56" t="s">
        <v>20</v>
      </c>
      <c r="C722" s="57" t="str">
        <f>IF(OR('Tabel 4F S'!C722&lt;5,'Tabel 4(Br) S'!C722&lt;0.5),"-",IFERROR('Tabel 4(Br) S'!C722/'Tabel 4F S'!C722*100,"-"))</f>
        <v>-</v>
      </c>
      <c r="D722" s="57" t="str">
        <f>IF(OR('Tabel 4F S'!D722&lt;5,'Tabel 4(Br) S'!D722&lt;0.5),"-",IFERROR('Tabel 4(Br) S'!D722/'Tabel 4F S'!D722*100,"-"))</f>
        <v>-</v>
      </c>
      <c r="E722" s="57" t="str">
        <f>IF(OR('Tabel 4F S'!E722&lt;5,'Tabel 4(Br) S'!E722&lt;0.5),"-",IFERROR('Tabel 4(Br) S'!E722/'Tabel 4F S'!E722*100,"-"))</f>
        <v>-</v>
      </c>
      <c r="F722" s="57" t="str">
        <f>IF(OR('Tabel 4F S'!F722&lt;5,'Tabel 4(Br) S'!F722&lt;0.5),"-",IFERROR('Tabel 4(Br) S'!F722/'Tabel 4F S'!F722*100,"-"))</f>
        <v>-</v>
      </c>
      <c r="G722" s="57" t="str">
        <f>IF(OR('Tabel 4F S'!G722&lt;5,'Tabel 4(Br) S'!G722&lt;0.5),"-",IFERROR('Tabel 4(Br) S'!G722/'Tabel 4F S'!G722*100,"-"))</f>
        <v>-</v>
      </c>
      <c r="H722" s="82"/>
      <c r="I722" s="57" t="str">
        <f>IF(OR('Tabel 4F S'!I722&lt;5,'Tabel 4(Br) S'!I722&lt;0.5),"-",IFERROR('Tabel 4(Br) S'!I722/'Tabel 4F S'!I722*100,"-"))</f>
        <v>-</v>
      </c>
    </row>
    <row r="723" spans="1:9" x14ac:dyDescent="0.25">
      <c r="A723" s="58" t="s">
        <v>21</v>
      </c>
      <c r="C723" s="59" t="str">
        <f>IF(OR('Tabel 4F S'!C723&lt;5,'Tabel 4(Br) S'!C723&lt;0.5),"-",IFERROR('Tabel 4(Br) S'!C723/'Tabel 4F S'!C723*100,"-"))</f>
        <v>-</v>
      </c>
      <c r="D723" s="59" t="str">
        <f>IF(OR('Tabel 4F S'!D723&lt;5,'Tabel 4(Br) S'!D723&lt;0.5),"-",IFERROR('Tabel 4(Br) S'!D723/'Tabel 4F S'!D723*100,"-"))</f>
        <v>-</v>
      </c>
      <c r="E723" s="59" t="str">
        <f>IF(OR('Tabel 4F S'!E723&lt;5,'Tabel 4(Br) S'!E723&lt;0.5),"-",IFERROR('Tabel 4(Br) S'!E723/'Tabel 4F S'!E723*100,"-"))</f>
        <v>-</v>
      </c>
      <c r="F723" s="59" t="str">
        <f>IF(OR('Tabel 4F S'!F723&lt;5,'Tabel 4(Br) S'!F723&lt;0.5),"-",IFERROR('Tabel 4(Br) S'!F723/'Tabel 4F S'!F723*100,"-"))</f>
        <v>-</v>
      </c>
      <c r="G723" s="59" t="str">
        <f>IF(OR('Tabel 4F S'!G723&lt;5,'Tabel 4(Br) S'!G723&lt;0.5),"-",IFERROR('Tabel 4(Br) S'!G723/'Tabel 4F S'!G723*100,"-"))</f>
        <v>-</v>
      </c>
      <c r="H723" s="82"/>
      <c r="I723" s="59" t="str">
        <f>IF(OR('Tabel 4F S'!I723&lt;5,'Tabel 4(Br) S'!I723&lt;0.5),"-",IFERROR('Tabel 4(Br) S'!I723/'Tabel 4F S'!I723*100,"-"))</f>
        <v>-</v>
      </c>
    </row>
    <row r="724" spans="1:9" x14ac:dyDescent="0.25">
      <c r="A724" s="54" t="s">
        <v>22</v>
      </c>
      <c r="C724" s="55" t="str">
        <f>IF(OR('Tabel 4F S'!C724&lt;5,'Tabel 4(Br) S'!C724&lt;0.5),"-",IFERROR('Tabel 4(Br) S'!C724/'Tabel 4F S'!C724*100,"-"))</f>
        <v>-</v>
      </c>
      <c r="D724" s="55" t="str">
        <f>IF(OR('Tabel 4F S'!D724&lt;5,'Tabel 4(Br) S'!D724&lt;0.5),"-",IFERROR('Tabel 4(Br) S'!D724/'Tabel 4F S'!D724*100,"-"))</f>
        <v>-</v>
      </c>
      <c r="E724" s="55" t="str">
        <f>IF(OR('Tabel 4F S'!E724&lt;5,'Tabel 4(Br) S'!E724&lt;0.5),"-",IFERROR('Tabel 4(Br) S'!E724/'Tabel 4F S'!E724*100,"-"))</f>
        <v>-</v>
      </c>
      <c r="F724" s="55" t="str">
        <f>IF(OR('Tabel 4F S'!F724&lt;5,'Tabel 4(Br) S'!F724&lt;0.5),"-",IFERROR('Tabel 4(Br) S'!F724/'Tabel 4F S'!F724*100,"-"))</f>
        <v>-</v>
      </c>
      <c r="G724" s="55" t="str">
        <f>IF(OR('Tabel 4F S'!G724&lt;5,'Tabel 4(Br) S'!G724&lt;0.5),"-",IFERROR('Tabel 4(Br) S'!G724/'Tabel 4F S'!G724*100,"-"))</f>
        <v>-</v>
      </c>
      <c r="H724" s="82"/>
      <c r="I724" s="55" t="str">
        <f>IF(OR('Tabel 4F S'!I724&lt;5,'Tabel 4(Br) S'!I724&lt;0.5),"-",IFERROR('Tabel 4(Br) S'!I724/'Tabel 4F S'!I724*100,"-"))</f>
        <v>-</v>
      </c>
    </row>
    <row r="725" spans="1:9" x14ac:dyDescent="0.25">
      <c r="A725" s="56" t="s">
        <v>23</v>
      </c>
      <c r="C725" s="57" t="str">
        <f>IF(OR('Tabel 4F S'!C725&lt;5,'Tabel 4(Br) S'!C725&lt;0.5),"-",IFERROR('Tabel 4(Br) S'!C725/'Tabel 4F S'!C725*100,"-"))</f>
        <v>-</v>
      </c>
      <c r="D725" s="57" t="str">
        <f>IF(OR('Tabel 4F S'!D725&lt;5,'Tabel 4(Br) S'!D725&lt;0.5),"-",IFERROR('Tabel 4(Br) S'!D725/'Tabel 4F S'!D725*100,"-"))</f>
        <v>-</v>
      </c>
      <c r="E725" s="57" t="str">
        <f>IF(OR('Tabel 4F S'!E725&lt;5,'Tabel 4(Br) S'!E725&lt;0.5),"-",IFERROR('Tabel 4(Br) S'!E725/'Tabel 4F S'!E725*100,"-"))</f>
        <v>-</v>
      </c>
      <c r="F725" s="57" t="str">
        <f>IF(OR('Tabel 4F S'!F725&lt;5,'Tabel 4(Br) S'!F725&lt;0.5),"-",IFERROR('Tabel 4(Br) S'!F725/'Tabel 4F S'!F725*100,"-"))</f>
        <v>-</v>
      </c>
      <c r="G725" s="57" t="str">
        <f>IF(OR('Tabel 4F S'!G725&lt;5,'Tabel 4(Br) S'!G725&lt;0.5),"-",IFERROR('Tabel 4(Br) S'!G725/'Tabel 4F S'!G725*100,"-"))</f>
        <v>-</v>
      </c>
      <c r="H725" s="82"/>
      <c r="I725" s="57" t="str">
        <f>IF(OR('Tabel 4F S'!I725&lt;5,'Tabel 4(Br) S'!I725&lt;0.5),"-",IFERROR('Tabel 4(Br) S'!I725/'Tabel 4F S'!I725*100,"-"))</f>
        <v>-</v>
      </c>
    </row>
    <row r="726" spans="1:9" x14ac:dyDescent="0.25">
      <c r="A726" s="58" t="s">
        <v>24</v>
      </c>
      <c r="C726" s="59" t="str">
        <f>IF(OR('Tabel 4F S'!C726&lt;5,'Tabel 4(Br) S'!C726&lt;0.5),"-",IFERROR('Tabel 4(Br) S'!C726/'Tabel 4F S'!C726*100,"-"))</f>
        <v>-</v>
      </c>
      <c r="D726" s="59" t="str">
        <f>IF(OR('Tabel 4F S'!D726&lt;5,'Tabel 4(Br) S'!D726&lt;0.5),"-",IFERROR('Tabel 4(Br) S'!D726/'Tabel 4F S'!D726*100,"-"))</f>
        <v>-</v>
      </c>
      <c r="E726" s="59" t="str">
        <f>IF(OR('Tabel 4F S'!E726&lt;5,'Tabel 4(Br) S'!E726&lt;0.5),"-",IFERROR('Tabel 4(Br) S'!E726/'Tabel 4F S'!E726*100,"-"))</f>
        <v>-</v>
      </c>
      <c r="F726" s="59" t="str">
        <f>IF(OR('Tabel 4F S'!F726&lt;5,'Tabel 4(Br) S'!F726&lt;0.5),"-",IFERROR('Tabel 4(Br) S'!F726/'Tabel 4F S'!F726*100,"-"))</f>
        <v>-</v>
      </c>
      <c r="G726" s="59" t="str">
        <f>IF(OR('Tabel 4F S'!G726&lt;5,'Tabel 4(Br) S'!G726&lt;0.5),"-",IFERROR('Tabel 4(Br) S'!G726/'Tabel 4F S'!G726*100,"-"))</f>
        <v>-</v>
      </c>
      <c r="H726" s="82"/>
      <c r="I726" s="59" t="str">
        <f>IF(OR('Tabel 4F S'!I726&lt;5,'Tabel 4(Br) S'!I726&lt;0.5),"-",IFERROR('Tabel 4(Br) S'!I726/'Tabel 4F S'!I726*100,"-"))</f>
        <v>-</v>
      </c>
    </row>
    <row r="727" spans="1:9" x14ac:dyDescent="0.25">
      <c r="A727" s="54" t="s">
        <v>25</v>
      </c>
      <c r="C727" s="55" t="str">
        <f>IF(OR('Tabel 4F S'!C727&lt;5,'Tabel 4(Br) S'!C727&lt;0.5),"-",IFERROR('Tabel 4(Br) S'!C727/'Tabel 4F S'!C727*100,"-"))</f>
        <v>-</v>
      </c>
      <c r="D727" s="55" t="str">
        <f>IF(OR('Tabel 4F S'!D727&lt;5,'Tabel 4(Br) S'!D727&lt;0.5),"-",IFERROR('Tabel 4(Br) S'!D727/'Tabel 4F S'!D727*100,"-"))</f>
        <v>-</v>
      </c>
      <c r="E727" s="55" t="str">
        <f>IF(OR('Tabel 4F S'!E727&lt;5,'Tabel 4(Br) S'!E727&lt;0.5),"-",IFERROR('Tabel 4(Br) S'!E727/'Tabel 4F S'!E727*100,"-"))</f>
        <v>-</v>
      </c>
      <c r="F727" s="55" t="str">
        <f>IF(OR('Tabel 4F S'!F727&lt;5,'Tabel 4(Br) S'!F727&lt;0.5),"-",IFERROR('Tabel 4(Br) S'!F727/'Tabel 4F S'!F727*100,"-"))</f>
        <v>-</v>
      </c>
      <c r="G727" s="55" t="str">
        <f>IF(OR('Tabel 4F S'!G727&lt;5,'Tabel 4(Br) S'!G727&lt;0.5),"-",IFERROR('Tabel 4(Br) S'!G727/'Tabel 4F S'!G727*100,"-"))</f>
        <v>-</v>
      </c>
      <c r="H727" s="82"/>
      <c r="I727" s="55" t="str">
        <f>IF(OR('Tabel 4F S'!I727&lt;5,'Tabel 4(Br) S'!I727&lt;0.5),"-",IFERROR('Tabel 4(Br) S'!I727/'Tabel 4F S'!I727*100,"-"))</f>
        <v>-</v>
      </c>
    </row>
    <row r="728" spans="1:9" x14ac:dyDescent="0.25">
      <c r="A728" s="56" t="s">
        <v>26</v>
      </c>
      <c r="C728" s="57" t="str">
        <f>IF(OR('Tabel 4F S'!C728&lt;5,'Tabel 4(Br) S'!C728&lt;0.5),"-",IFERROR('Tabel 4(Br) S'!C728/'Tabel 4F S'!C728*100,"-"))</f>
        <v>-</v>
      </c>
      <c r="D728" s="57" t="str">
        <f>IF(OR('Tabel 4F S'!D728&lt;5,'Tabel 4(Br) S'!D728&lt;0.5),"-",IFERROR('Tabel 4(Br) S'!D728/'Tabel 4F S'!D728*100,"-"))</f>
        <v>-</v>
      </c>
      <c r="E728" s="57" t="str">
        <f>IF(OR('Tabel 4F S'!E728&lt;5,'Tabel 4(Br) S'!E728&lt;0.5),"-",IFERROR('Tabel 4(Br) S'!E728/'Tabel 4F S'!E728*100,"-"))</f>
        <v>-</v>
      </c>
      <c r="F728" s="57" t="str">
        <f>IF(OR('Tabel 4F S'!F728&lt;5,'Tabel 4(Br) S'!F728&lt;0.5),"-",IFERROR('Tabel 4(Br) S'!F728/'Tabel 4F S'!F728*100,"-"))</f>
        <v>-</v>
      </c>
      <c r="G728" s="57" t="str">
        <f>IF(OR('Tabel 4F S'!G728&lt;5,'Tabel 4(Br) S'!G728&lt;0.5),"-",IFERROR('Tabel 4(Br) S'!G728/'Tabel 4F S'!G728*100,"-"))</f>
        <v>-</v>
      </c>
      <c r="H728" s="82"/>
      <c r="I728" s="57" t="str">
        <f>IF(OR('Tabel 4F S'!I728&lt;5,'Tabel 4(Br) S'!I728&lt;0.5),"-",IFERROR('Tabel 4(Br) S'!I728/'Tabel 4F S'!I728*100,"-"))</f>
        <v>-</v>
      </c>
    </row>
    <row r="729" spans="1:9" x14ac:dyDescent="0.25">
      <c r="A729" s="58" t="s">
        <v>27</v>
      </c>
      <c r="C729" s="59" t="str">
        <f>IF(OR('Tabel 4F S'!C729&lt;5,'Tabel 4(Br) S'!C729&lt;0.5),"-",IFERROR('Tabel 4(Br) S'!C729/'Tabel 4F S'!C729*100,"-"))</f>
        <v>-</v>
      </c>
      <c r="D729" s="59" t="str">
        <f>IF(OR('Tabel 4F S'!D729&lt;5,'Tabel 4(Br) S'!D729&lt;0.5),"-",IFERROR('Tabel 4(Br) S'!D729/'Tabel 4F S'!D729*100,"-"))</f>
        <v>-</v>
      </c>
      <c r="E729" s="59" t="str">
        <f>IF(OR('Tabel 4F S'!E729&lt;5,'Tabel 4(Br) S'!E729&lt;0.5),"-",IFERROR('Tabel 4(Br) S'!E729/'Tabel 4F S'!E729*100,"-"))</f>
        <v>-</v>
      </c>
      <c r="F729" s="59" t="str">
        <f>IF(OR('Tabel 4F S'!F729&lt;5,'Tabel 4(Br) S'!F729&lt;0.5),"-",IFERROR('Tabel 4(Br) S'!F729/'Tabel 4F S'!F729*100,"-"))</f>
        <v>-</v>
      </c>
      <c r="G729" s="59" t="str">
        <f>IF(OR('Tabel 4F S'!G729&lt;5,'Tabel 4(Br) S'!G729&lt;0.5),"-",IFERROR('Tabel 4(Br) S'!G729/'Tabel 4F S'!G729*100,"-"))</f>
        <v>-</v>
      </c>
      <c r="H729" s="82"/>
      <c r="I729" s="59" t="str">
        <f>IF(OR('Tabel 4F S'!I729&lt;5,'Tabel 4(Br) S'!I729&lt;0.5),"-",IFERROR('Tabel 4(Br) S'!I729/'Tabel 4F S'!I729*100,"-"))</f>
        <v>-</v>
      </c>
    </row>
    <row r="730" spans="1:9" x14ac:dyDescent="0.25">
      <c r="A730" s="54" t="s">
        <v>28</v>
      </c>
      <c r="C730" s="55" t="str">
        <f>IF(OR('Tabel 4F S'!C730&lt;5,'Tabel 4(Br) S'!C730&lt;0.5),"-",IFERROR('Tabel 4(Br) S'!C730/'Tabel 4F S'!C730*100,"-"))</f>
        <v>-</v>
      </c>
      <c r="D730" s="55" t="str">
        <f>IF(OR('Tabel 4F S'!D730&lt;5,'Tabel 4(Br) S'!D730&lt;0.5),"-",IFERROR('Tabel 4(Br) S'!D730/'Tabel 4F S'!D730*100,"-"))</f>
        <v>-</v>
      </c>
      <c r="E730" s="55" t="str">
        <f>IF(OR('Tabel 4F S'!E730&lt;5,'Tabel 4(Br) S'!E730&lt;0.5),"-",IFERROR('Tabel 4(Br) S'!E730/'Tabel 4F S'!E730*100,"-"))</f>
        <v>-</v>
      </c>
      <c r="F730" s="55" t="str">
        <f>IF(OR('Tabel 4F S'!F730&lt;5,'Tabel 4(Br) S'!F730&lt;0.5),"-",IFERROR('Tabel 4(Br) S'!F730/'Tabel 4F S'!F730*100,"-"))</f>
        <v>-</v>
      </c>
      <c r="G730" s="55" t="str">
        <f>IF(OR('Tabel 4F S'!G730&lt;5,'Tabel 4(Br) S'!G730&lt;0.5),"-",IFERROR('Tabel 4(Br) S'!G730/'Tabel 4F S'!G730*100,"-"))</f>
        <v>-</v>
      </c>
      <c r="H730" s="82"/>
      <c r="I730" s="55" t="str">
        <f>IF(OR('Tabel 4F S'!I730&lt;5,'Tabel 4(Br) S'!I730&lt;0.5),"-",IFERROR('Tabel 4(Br) S'!I730/'Tabel 4F S'!I730*100,"-"))</f>
        <v>-</v>
      </c>
    </row>
    <row r="731" spans="1:9" x14ac:dyDescent="0.25">
      <c r="A731" s="56" t="s">
        <v>29</v>
      </c>
      <c r="C731" s="57" t="str">
        <f>IF(OR('Tabel 4F S'!C731&lt;5,'Tabel 4(Br) S'!C731&lt;0.5),"-",IFERROR('Tabel 4(Br) S'!C731/'Tabel 4F S'!C731*100,"-"))</f>
        <v>-</v>
      </c>
      <c r="D731" s="57" t="str">
        <f>IF(OR('Tabel 4F S'!D731&lt;5,'Tabel 4(Br) S'!D731&lt;0.5),"-",IFERROR('Tabel 4(Br) S'!D731/'Tabel 4F S'!D731*100,"-"))</f>
        <v>-</v>
      </c>
      <c r="E731" s="57" t="str">
        <f>IF(OR('Tabel 4F S'!E731&lt;5,'Tabel 4(Br) S'!E731&lt;0.5),"-",IFERROR('Tabel 4(Br) S'!E731/'Tabel 4F S'!E731*100,"-"))</f>
        <v>-</v>
      </c>
      <c r="F731" s="57" t="str">
        <f>IF(OR('Tabel 4F S'!F731&lt;5,'Tabel 4(Br) S'!F731&lt;0.5),"-",IFERROR('Tabel 4(Br) S'!F731/'Tabel 4F S'!F731*100,"-"))</f>
        <v>-</v>
      </c>
      <c r="G731" s="57" t="str">
        <f>IF(OR('Tabel 4F S'!G731&lt;5,'Tabel 4(Br) S'!G731&lt;0.5),"-",IFERROR('Tabel 4(Br) S'!G731/'Tabel 4F S'!G731*100,"-"))</f>
        <v>-</v>
      </c>
      <c r="H731" s="82"/>
      <c r="I731" s="57" t="str">
        <f>IF(OR('Tabel 4F S'!I731&lt;5,'Tabel 4(Br) S'!I731&lt;0.5),"-",IFERROR('Tabel 4(Br) S'!I731/'Tabel 4F S'!I731*100,"-"))</f>
        <v>-</v>
      </c>
    </row>
    <row r="732" spans="1:9" x14ac:dyDescent="0.25">
      <c r="A732" s="58" t="s">
        <v>30</v>
      </c>
      <c r="C732" s="59" t="str">
        <f>IF(OR('Tabel 4F S'!C732&lt;5,'Tabel 4(Br) S'!C732&lt;0.5),"-",IFERROR('Tabel 4(Br) S'!C732/'Tabel 4F S'!C732*100,"-"))</f>
        <v>-</v>
      </c>
      <c r="D732" s="59" t="str">
        <f>IF(OR('Tabel 4F S'!D732&lt;5,'Tabel 4(Br) S'!D732&lt;0.5),"-",IFERROR('Tabel 4(Br) S'!D732/'Tabel 4F S'!D732*100,"-"))</f>
        <v>-</v>
      </c>
      <c r="E732" s="59" t="str">
        <f>IF(OR('Tabel 4F S'!E732&lt;5,'Tabel 4(Br) S'!E732&lt;0.5),"-",IFERROR('Tabel 4(Br) S'!E732/'Tabel 4F S'!E732*100,"-"))</f>
        <v>-</v>
      </c>
      <c r="F732" s="59" t="str">
        <f>IF(OR('Tabel 4F S'!F732&lt;5,'Tabel 4(Br) S'!F732&lt;0.5),"-",IFERROR('Tabel 4(Br) S'!F732/'Tabel 4F S'!F732*100,"-"))</f>
        <v>-</v>
      </c>
      <c r="G732" s="59" t="str">
        <f>IF(OR('Tabel 4F S'!G732&lt;5,'Tabel 4(Br) S'!G732&lt;0.5),"-",IFERROR('Tabel 4(Br) S'!G732/'Tabel 4F S'!G732*100,"-"))</f>
        <v>-</v>
      </c>
      <c r="H732" s="82"/>
      <c r="I732" s="59" t="str">
        <f>IF(OR('Tabel 4F S'!I732&lt;5,'Tabel 4(Br) S'!I732&lt;0.5),"-",IFERROR('Tabel 4(Br) S'!I732/'Tabel 4F S'!I732*100,"-"))</f>
        <v>-</v>
      </c>
    </row>
    <row r="733" spans="1:9" x14ac:dyDescent="0.25">
      <c r="A733" s="54" t="s">
        <v>31</v>
      </c>
      <c r="C733" s="55" t="str">
        <f>IF(OR('Tabel 4F S'!C733&lt;5,'Tabel 4(Br) S'!C733&lt;0.5),"-",IFERROR('Tabel 4(Br) S'!C733/'Tabel 4F S'!C733*100,"-"))</f>
        <v>-</v>
      </c>
      <c r="D733" s="55">
        <f>IF(OR('Tabel 4F S'!D733&lt;5,'Tabel 4(Br) S'!D733&lt;0.5),"-",IFERROR('Tabel 4(Br) S'!D733/'Tabel 4F S'!D733*100,"-"))</f>
        <v>6.248830537017402</v>
      </c>
      <c r="E733" s="55" t="str">
        <f>IF(OR('Tabel 4F S'!E733&lt;5,'Tabel 4(Br) S'!E733&lt;0.5),"-",IFERROR('Tabel 4(Br) S'!E733/'Tabel 4F S'!E733*100,"-"))</f>
        <v>-</v>
      </c>
      <c r="F733" s="55" t="str">
        <f>IF(OR('Tabel 4F S'!F733&lt;5,'Tabel 4(Br) S'!F733&lt;0.5),"-",IFERROR('Tabel 4(Br) S'!F733/'Tabel 4F S'!F733*100,"-"))</f>
        <v>-</v>
      </c>
      <c r="G733" s="55" t="str">
        <f>IF(OR('Tabel 4F S'!G733&lt;5,'Tabel 4(Br) S'!G733&lt;0.5),"-",IFERROR('Tabel 4(Br) S'!G733/'Tabel 4F S'!G733*100,"-"))</f>
        <v>-</v>
      </c>
      <c r="H733" s="82"/>
      <c r="I733" s="55">
        <f>IF(OR('Tabel 4F S'!I733&lt;5,'Tabel 4(Br) S'!I733&lt;0.5),"-",IFERROR('Tabel 4(Br) S'!I733/'Tabel 4F S'!I733*100,"-"))</f>
        <v>3.0297360179478314</v>
      </c>
    </row>
    <row r="734" spans="1:9" x14ac:dyDescent="0.25">
      <c r="A734" s="56" t="s">
        <v>32</v>
      </c>
      <c r="C734" s="57" t="str">
        <f>IF(OR('Tabel 4F S'!C734&lt;5,'Tabel 4(Br) S'!C734&lt;0.5),"-",IFERROR('Tabel 4(Br) S'!C734/'Tabel 4F S'!C734*100,"-"))</f>
        <v>-</v>
      </c>
      <c r="D734" s="57">
        <f>IF(OR('Tabel 4F S'!D734&lt;5,'Tabel 4(Br) S'!D734&lt;0.5),"-",IFERROR('Tabel 4(Br) S'!D734/'Tabel 4F S'!D734*100,"-"))</f>
        <v>5.554516032904357</v>
      </c>
      <c r="E734" s="57">
        <f>IF(OR('Tabel 4F S'!E734&lt;5,'Tabel 4(Br) S'!E734&lt;0.5),"-",IFERROR('Tabel 4(Br) S'!E734/'Tabel 4F S'!E734*100,"-"))</f>
        <v>5.0949603941869883</v>
      </c>
      <c r="F734" s="57" t="str">
        <f>IF(OR('Tabel 4F S'!F734&lt;5,'Tabel 4(Br) S'!F734&lt;0.5),"-",IFERROR('Tabel 4(Br) S'!F734/'Tabel 4F S'!F734*100,"-"))</f>
        <v>-</v>
      </c>
      <c r="G734" s="57">
        <f>IF(OR('Tabel 4F S'!G734&lt;5,'Tabel 4(Br) S'!G734&lt;0.5),"-",IFERROR('Tabel 4(Br) S'!G734/'Tabel 4F S'!G734*100,"-"))</f>
        <v>11.920726002619597</v>
      </c>
      <c r="H734" s="82"/>
      <c r="I734" s="57">
        <f>IF(OR('Tabel 4F S'!I734&lt;5,'Tabel 4(Br) S'!I734&lt;0.5),"-",IFERROR('Tabel 4(Br) S'!I734/'Tabel 4F S'!I734*100,"-"))</f>
        <v>4.2594840449265696</v>
      </c>
    </row>
    <row r="735" spans="1:9" x14ac:dyDescent="0.25">
      <c r="A735" s="58" t="s">
        <v>33</v>
      </c>
      <c r="C735" s="59" t="str">
        <f>IF(OR('Tabel 4F S'!C735&lt;5,'Tabel 4(Br) S'!C735&lt;0.5),"-",IFERROR('Tabel 4(Br) S'!C735/'Tabel 4F S'!C735*100,"-"))</f>
        <v>-</v>
      </c>
      <c r="D735" s="59">
        <f>IF(OR('Tabel 4F S'!D735&lt;5,'Tabel 4(Br) S'!D735&lt;0.5),"-",IFERROR('Tabel 4(Br) S'!D735/'Tabel 4F S'!D735*100,"-"))</f>
        <v>11.109032065808714</v>
      </c>
      <c r="E735" s="59" t="str">
        <f>IF(OR('Tabel 4F S'!E735&lt;5,'Tabel 4(Br) S'!E735&lt;0.5),"-",IFERROR('Tabel 4(Br) S'!E735/'Tabel 4F S'!E735*100,"-"))</f>
        <v>-</v>
      </c>
      <c r="F735" s="59" t="str">
        <f>IF(OR('Tabel 4F S'!F735&lt;5,'Tabel 4(Br) S'!F735&lt;0.5),"-",IFERROR('Tabel 4(Br) S'!F735/'Tabel 4F S'!F735*100,"-"))</f>
        <v>-</v>
      </c>
      <c r="G735" s="59" t="str">
        <f>IF(OR('Tabel 4F S'!G735&lt;5,'Tabel 4(Br) S'!G735&lt;0.5),"-",IFERROR('Tabel 4(Br) S'!G735/'Tabel 4F S'!G735*100,"-"))</f>
        <v>-</v>
      </c>
      <c r="H735" s="82"/>
      <c r="I735" s="59">
        <f>IF(OR('Tabel 4F S'!I735&lt;5,'Tabel 4(Br) S'!I735&lt;0.5),"-",IFERROR('Tabel 4(Br) S'!I735/'Tabel 4F S'!I735*100,"-"))</f>
        <v>2.221806413161743</v>
      </c>
    </row>
    <row r="736" spans="1:9" x14ac:dyDescent="0.25">
      <c r="A736" s="54" t="s">
        <v>34</v>
      </c>
      <c r="C736" s="55" t="str">
        <f>IF(OR('Tabel 4F S'!C736&lt;5,'Tabel 4(Br) S'!C736&lt;0.5),"-",IFERROR('Tabel 4(Br) S'!C736/'Tabel 4F S'!C736*100,"-"))</f>
        <v>-</v>
      </c>
      <c r="D736" s="55">
        <f>IF(OR('Tabel 4F S'!D736&lt;5,'Tabel 4(Br) S'!D736&lt;0.5),"-",IFERROR('Tabel 4(Br) S'!D736/'Tabel 4F S'!D736*100,"-"))</f>
        <v>3.6144202582174261</v>
      </c>
      <c r="E736" s="55">
        <f>IF(OR('Tabel 4F S'!E736&lt;5,'Tabel 4(Br) S'!E736&lt;0.5),"-",IFERROR('Tabel 4(Br) S'!E736/'Tabel 4F S'!E736*100,"-"))</f>
        <v>1.9227170883130467</v>
      </c>
      <c r="F736" s="55" t="str">
        <f>IF(OR('Tabel 4F S'!F736&lt;5,'Tabel 4(Br) S'!F736&lt;0.5),"-",IFERROR('Tabel 4(Br) S'!F736/'Tabel 4F S'!F736*100,"-"))</f>
        <v>-</v>
      </c>
      <c r="G736" s="55" t="str">
        <f>IF(OR('Tabel 4F S'!G736&lt;5,'Tabel 4(Br) S'!G736&lt;0.5),"-",IFERROR('Tabel 4(Br) S'!G736/'Tabel 4F S'!G736*100,"-"))</f>
        <v>-</v>
      </c>
      <c r="H736" s="82"/>
      <c r="I736" s="55">
        <f>IF(OR('Tabel 4F S'!I736&lt;5,'Tabel 4(Br) S'!I736&lt;0.5),"-",IFERROR('Tabel 4(Br) S'!I736/'Tabel 4F S'!I736*100,"-"))</f>
        <v>2.1436256471028501</v>
      </c>
    </row>
    <row r="737" spans="1:9" x14ac:dyDescent="0.25">
      <c r="A737" s="56" t="s">
        <v>35</v>
      </c>
      <c r="C737" s="57">
        <f>IF(OR('Tabel 4F S'!C737&lt;5,'Tabel 4(Br) S'!C737&lt;0.5),"-",IFERROR('Tabel 4(Br) S'!C737/'Tabel 4F S'!C737*100,"-"))</f>
        <v>14.283041227468345</v>
      </c>
      <c r="D737" s="57">
        <f>IF(OR('Tabel 4F S'!D737&lt;5,'Tabel 4(Br) S'!D737&lt;0.5),"-",IFERROR('Tabel 4(Br) S'!D737/'Tabel 4F S'!D737*100,"-"))</f>
        <v>2.3805068712447244</v>
      </c>
      <c r="E737" s="57" t="str">
        <f>IF(OR('Tabel 4F S'!E737&lt;5,'Tabel 4(Br) S'!E737&lt;0.5),"-",IFERROR('Tabel 4(Br) S'!E737/'Tabel 4F S'!E737*100,"-"))</f>
        <v>-</v>
      </c>
      <c r="F737" s="57" t="str">
        <f>IF(OR('Tabel 4F S'!F737&lt;5,'Tabel 4(Br) S'!F737&lt;0.5),"-",IFERROR('Tabel 4(Br) S'!F737/'Tabel 4F S'!F737*100,"-"))</f>
        <v>-</v>
      </c>
      <c r="G737" s="57" t="str">
        <f>IF(OR('Tabel 4F S'!G737&lt;5,'Tabel 4(Br) S'!G737&lt;0.5),"-",IFERROR('Tabel 4(Br) S'!G737/'Tabel 4F S'!G737*100,"-"))</f>
        <v>-</v>
      </c>
      <c r="H737" s="82"/>
      <c r="I737" s="57">
        <f>IF(OR('Tabel 4F S'!I737&lt;5,'Tabel 4(Br) S'!I737&lt;0.5),"-",IFERROR('Tabel 4(Br) S'!I737/'Tabel 4F S'!I737*100,"-"))</f>
        <v>1.8178416107686988</v>
      </c>
    </row>
    <row r="738" spans="1:9" x14ac:dyDescent="0.25">
      <c r="A738" s="58" t="s">
        <v>36</v>
      </c>
      <c r="C738" s="59" t="str">
        <f>IF(OR('Tabel 4F S'!C738&lt;5,'Tabel 4(Br) S'!C738&lt;0.5),"-",IFERROR('Tabel 4(Br) S'!C738/'Tabel 4F S'!C738*100,"-"))</f>
        <v>-</v>
      </c>
      <c r="D738" s="59">
        <f>IF(OR('Tabel 4F S'!D738&lt;5,'Tabel 4(Br) S'!D738&lt;0.5),"-",IFERROR('Tabel 4(Br) S'!D738/'Tabel 4F S'!D738*100,"-"))</f>
        <v>19.996257718455684</v>
      </c>
      <c r="E738" s="59" t="str">
        <f>IF(OR('Tabel 4F S'!E738&lt;5,'Tabel 4(Br) S'!E738&lt;0.5),"-",IFERROR('Tabel 4(Br) S'!E738/'Tabel 4F S'!E738*100,"-"))</f>
        <v>-</v>
      </c>
      <c r="F738" s="59" t="str">
        <f>IF(OR('Tabel 4F S'!F738&lt;5,'Tabel 4(Br) S'!F738&lt;0.5),"-",IFERROR('Tabel 4(Br) S'!F738/'Tabel 4F S'!F738*100,"-"))</f>
        <v>-</v>
      </c>
      <c r="G738" s="59" t="str">
        <f>IF(OR('Tabel 4F S'!G738&lt;5,'Tabel 4(Br) S'!G738&lt;0.5),"-",IFERROR('Tabel 4(Br) S'!G738/'Tabel 4F S'!G738*100,"-"))</f>
        <v>-</v>
      </c>
      <c r="H738" s="82"/>
      <c r="I738" s="59">
        <f>IF(OR('Tabel 4F S'!I738&lt;5,'Tabel 4(Br) S'!I738&lt;0.5),"-",IFERROR('Tabel 4(Br) S'!I738/'Tabel 4F S'!I738*100,"-"))</f>
        <v>4.3470125474903663</v>
      </c>
    </row>
    <row r="739" spans="1:9" x14ac:dyDescent="0.25">
      <c r="A739" s="54" t="s">
        <v>37</v>
      </c>
      <c r="C739" s="55" t="str">
        <f>IF(OR('Tabel 4F S'!C739&lt;5,'Tabel 4(Br) S'!C739&lt;0.5),"-",IFERROR('Tabel 4(Br) S'!C739/'Tabel 4F S'!C739*100,"-"))</f>
        <v>-</v>
      </c>
      <c r="D739" s="55" t="str">
        <f>IF(OR('Tabel 4F S'!D739&lt;5,'Tabel 4(Br) S'!D739&lt;0.5),"-",IFERROR('Tabel 4(Br) S'!D739/'Tabel 4F S'!D739*100,"-"))</f>
        <v>-</v>
      </c>
      <c r="E739" s="55" t="str">
        <f>IF(OR('Tabel 4F S'!E739&lt;5,'Tabel 4(Br) S'!E739&lt;0.5),"-",IFERROR('Tabel 4(Br) S'!E739/'Tabel 4F S'!E739*100,"-"))</f>
        <v>-</v>
      </c>
      <c r="F739" s="55" t="str">
        <f>IF(OR('Tabel 4F S'!F739&lt;5,'Tabel 4(Br) S'!F739&lt;0.5),"-",IFERROR('Tabel 4(Br) S'!F739/'Tabel 4F S'!F739*100,"-"))</f>
        <v>-</v>
      </c>
      <c r="G739" s="55" t="str">
        <f>IF(OR('Tabel 4F S'!G739&lt;5,'Tabel 4(Br) S'!G739&lt;0.5),"-",IFERROR('Tabel 4(Br) S'!G739/'Tabel 4F S'!G739*100,"-"))</f>
        <v>-</v>
      </c>
      <c r="H739" s="82"/>
      <c r="I739" s="55">
        <f>IF(OR('Tabel 4F S'!I739&lt;5,'Tabel 4(Br) S'!I739&lt;0.5),"-",IFERROR('Tabel 4(Br) S'!I739/'Tabel 4F S'!I739*100,"-"))</f>
        <v>4.9990644296139211</v>
      </c>
    </row>
    <row r="740" spans="1:9" x14ac:dyDescent="0.25">
      <c r="A740" s="56" t="s">
        <v>38</v>
      </c>
      <c r="C740" s="57" t="str">
        <f>IF(OR('Tabel 4F S'!C740&lt;5,'Tabel 4(Br) S'!C740&lt;0.5),"-",IFERROR('Tabel 4(Br) S'!C740/'Tabel 4F S'!C740*100,"-"))</f>
        <v>-</v>
      </c>
      <c r="D740" s="57">
        <f>IF(OR('Tabel 4F S'!D740&lt;5,'Tabel 4(Br) S'!D740&lt;0.5),"-",IFERROR('Tabel 4(Br) S'!D740/'Tabel 4F S'!D740*100,"-"))</f>
        <v>12.304978125473353</v>
      </c>
      <c r="E740" s="57" t="str">
        <f>IF(OR('Tabel 4F S'!E740&lt;5,'Tabel 4(Br) S'!E740&lt;0.5),"-",IFERROR('Tabel 4(Br) S'!E740/'Tabel 4F S'!E740*100,"-"))</f>
        <v>-</v>
      </c>
      <c r="F740" s="57">
        <f>IF(OR('Tabel 4F S'!F740&lt;5,'Tabel 4(Br) S'!F740&lt;0.5),"-",IFERROR('Tabel 4(Br) S'!F740/'Tabel 4F S'!F740*100,"-"))</f>
        <v>21.972538781620049</v>
      </c>
      <c r="G740" s="57" t="str">
        <f>IF(OR('Tabel 4F S'!G740&lt;5,'Tabel 4(Br) S'!G740&lt;0.5),"-",IFERROR('Tabel 4(Br) S'!G740/'Tabel 4F S'!G740*100,"-"))</f>
        <v>-</v>
      </c>
      <c r="H740" s="82"/>
      <c r="I740" s="57">
        <f>IF(OR('Tabel 4F S'!I740&lt;5,'Tabel 4(Br) S'!I740&lt;0.5),"-",IFERROR('Tabel 4(Br) S'!I740/'Tabel 4F S'!I740*100,"-"))</f>
        <v>7.4982068234266812</v>
      </c>
    </row>
    <row r="741" spans="1:9" x14ac:dyDescent="0.25">
      <c r="A741" s="58" t="s">
        <v>39</v>
      </c>
      <c r="C741" s="59" t="str">
        <f>IF(OR('Tabel 4F S'!C741&lt;5,'Tabel 4(Br) S'!C741&lt;0.5),"-",IFERROR('Tabel 4(Br) S'!C741/'Tabel 4F S'!C741*100,"-"))</f>
        <v>-</v>
      </c>
      <c r="D741" s="59" t="str">
        <f>IF(OR('Tabel 4F S'!D741&lt;5,'Tabel 4(Br) S'!D741&lt;0.5),"-",IFERROR('Tabel 4(Br) S'!D741/'Tabel 4F S'!D741*100,"-"))</f>
        <v>-</v>
      </c>
      <c r="E741" s="59" t="str">
        <f>IF(OR('Tabel 4F S'!E741&lt;5,'Tabel 4(Br) S'!E741&lt;0.5),"-",IFERROR('Tabel 4(Br) S'!E741/'Tabel 4F S'!E741*100,"-"))</f>
        <v>-</v>
      </c>
      <c r="F741" s="59" t="str">
        <f>IF(OR('Tabel 4F S'!F741&lt;5,'Tabel 4(Br) S'!F741&lt;0.5),"-",IFERROR('Tabel 4(Br) S'!F741/'Tabel 4F S'!F741*100,"-"))</f>
        <v>-</v>
      </c>
      <c r="G741" s="59" t="str">
        <f>IF(OR('Tabel 4F S'!G741&lt;5,'Tabel 4(Br) S'!G741&lt;0.5),"-",IFERROR('Tabel 4(Br) S'!G741/'Tabel 4F S'!G741*100,"-"))</f>
        <v>-</v>
      </c>
      <c r="H741" s="82"/>
      <c r="I741" s="59" t="str">
        <f>IF(OR('Tabel 4F S'!I741&lt;5,'Tabel 4(Br) S'!I741&lt;0.5),"-",IFERROR('Tabel 4(Br) S'!I741/'Tabel 4F S'!I741*100,"-"))</f>
        <v>-</v>
      </c>
    </row>
    <row r="742" spans="1:9" x14ac:dyDescent="0.25">
      <c r="A742" s="54" t="s">
        <v>40</v>
      </c>
      <c r="C742" s="55" t="str">
        <f>IF(OR('Tabel 4F S'!C742&lt;5,'Tabel 4(Br) S'!C742&lt;0.5),"-",IFERROR('Tabel 4(Br) S'!C742/'Tabel 4F S'!C742*100,"-"))</f>
        <v>-</v>
      </c>
      <c r="D742" s="55" t="str">
        <f>IF(OR('Tabel 4F S'!D742&lt;5,'Tabel 4(Br) S'!D742&lt;0.5),"-",IFERROR('Tabel 4(Br) S'!D742/'Tabel 4F S'!D742*100,"-"))</f>
        <v>-</v>
      </c>
      <c r="E742" s="55" t="str">
        <f>IF(OR('Tabel 4F S'!E742&lt;5,'Tabel 4(Br) S'!E742&lt;0.5),"-",IFERROR('Tabel 4(Br) S'!E742/'Tabel 4F S'!E742*100,"-"))</f>
        <v>-</v>
      </c>
      <c r="F742" s="55" t="str">
        <f>IF(OR('Tabel 4F S'!F742&lt;5,'Tabel 4(Br) S'!F742&lt;0.5),"-",IFERROR('Tabel 4(Br) S'!F742/'Tabel 4F S'!F742*100,"-"))</f>
        <v>-</v>
      </c>
      <c r="G742" s="55" t="str">
        <f>IF(OR('Tabel 4F S'!G742&lt;5,'Tabel 4(Br) S'!G742&lt;0.5),"-",IFERROR('Tabel 4(Br) S'!G742/'Tabel 4F S'!G742*100,"-"))</f>
        <v>-</v>
      </c>
      <c r="H742" s="82"/>
      <c r="I742" s="55" t="str">
        <f>IF(OR('Tabel 4F S'!I742&lt;5,'Tabel 4(Br) S'!I742&lt;0.5),"-",IFERROR('Tabel 4(Br) S'!I742/'Tabel 4F S'!I742*100,"-"))</f>
        <v>-</v>
      </c>
    </row>
    <row r="743" spans="1:9" x14ac:dyDescent="0.25">
      <c r="A743" s="56" t="s">
        <v>41</v>
      </c>
      <c r="C743" s="57" t="str">
        <f>IF(OR('Tabel 4F S'!C743&lt;5,'Tabel 4(Br) S'!C743&lt;0.5),"-",IFERROR('Tabel 4(Br) S'!C743/'Tabel 4F S'!C743*100,"-"))</f>
        <v>-</v>
      </c>
      <c r="D743" s="57" t="str">
        <f>IF(OR('Tabel 4F S'!D743&lt;5,'Tabel 4(Br) S'!D743&lt;0.5),"-",IFERROR('Tabel 4(Br) S'!D743/'Tabel 4F S'!D743*100,"-"))</f>
        <v>-</v>
      </c>
      <c r="E743" s="57" t="str">
        <f>IF(OR('Tabel 4F S'!E743&lt;5,'Tabel 4(Br) S'!E743&lt;0.5),"-",IFERROR('Tabel 4(Br) S'!E743/'Tabel 4F S'!E743*100,"-"))</f>
        <v>-</v>
      </c>
      <c r="F743" s="57" t="str">
        <f>IF(OR('Tabel 4F S'!F743&lt;5,'Tabel 4(Br) S'!F743&lt;0.5),"-",IFERROR('Tabel 4(Br) S'!F743/'Tabel 4F S'!F743*100,"-"))</f>
        <v>-</v>
      </c>
      <c r="G743" s="57" t="str">
        <f>IF(OR('Tabel 4F S'!G743&lt;5,'Tabel 4(Br) S'!G743&lt;0.5),"-",IFERROR('Tabel 4(Br) S'!G743/'Tabel 4F S'!G743*100,"-"))</f>
        <v>-</v>
      </c>
      <c r="H743" s="82"/>
      <c r="I743" s="57" t="str">
        <f>IF(OR('Tabel 4F S'!I743&lt;5,'Tabel 4(Br) S'!I743&lt;0.5),"-",IFERROR('Tabel 4(Br) S'!I743/'Tabel 4F S'!I743*100,"-"))</f>
        <v>-</v>
      </c>
    </row>
    <row r="744" spans="1:9" x14ac:dyDescent="0.25">
      <c r="A744" s="58" t="s">
        <v>42</v>
      </c>
      <c r="C744" s="59" t="str">
        <f>IF(OR('Tabel 4F S'!C744&lt;5,'Tabel 4(Br) S'!C744&lt;0.5),"-",IFERROR('Tabel 4(Br) S'!C744/'Tabel 4F S'!C744*100,"-"))</f>
        <v>-</v>
      </c>
      <c r="D744" s="59" t="str">
        <f>IF(OR('Tabel 4F S'!D744&lt;5,'Tabel 4(Br) S'!D744&lt;0.5),"-",IFERROR('Tabel 4(Br) S'!D744/'Tabel 4F S'!D744*100,"-"))</f>
        <v>-</v>
      </c>
      <c r="E744" s="59" t="str">
        <f>IF(OR('Tabel 4F S'!E744&lt;5,'Tabel 4(Br) S'!E744&lt;0.5),"-",IFERROR('Tabel 4(Br) S'!E744/'Tabel 4F S'!E744*100,"-"))</f>
        <v>-</v>
      </c>
      <c r="F744" s="59" t="str">
        <f>IF(OR('Tabel 4F S'!F744&lt;5,'Tabel 4(Br) S'!F744&lt;0.5),"-",IFERROR('Tabel 4(Br) S'!F744/'Tabel 4F S'!F744*100,"-"))</f>
        <v>-</v>
      </c>
      <c r="G744" s="59" t="str">
        <f>IF(OR('Tabel 4F S'!G744&lt;5,'Tabel 4(Br) S'!G744&lt;0.5),"-",IFERROR('Tabel 4(Br) S'!G744/'Tabel 4F S'!G744*100,"-"))</f>
        <v>-</v>
      </c>
      <c r="H744" s="82"/>
      <c r="I744" s="59">
        <f>IF(OR('Tabel 4F S'!I744&lt;5,'Tabel 4(Br) S'!I744&lt;0.5),"-",IFERROR('Tabel 4(Br) S'!I744/'Tabel 4F S'!I744*100,"-"))</f>
        <v>14.283041227468345</v>
      </c>
    </row>
    <row r="745" spans="1:9" x14ac:dyDescent="0.25">
      <c r="A745" s="54" t="s">
        <v>43</v>
      </c>
      <c r="C745" s="55" t="str">
        <f>IF(OR('Tabel 4F S'!C745&lt;5,'Tabel 4(Br) S'!C745&lt;0.5),"-",IFERROR('Tabel 4(Br) S'!C745/'Tabel 4F S'!C745*100,"-"))</f>
        <v>-</v>
      </c>
      <c r="D745" s="55">
        <f>IF(OR('Tabel 4F S'!D745&lt;5,'Tabel 4(Br) S'!D745&lt;0.5),"-",IFERROR('Tabel 4(Br) S'!D745/'Tabel 4F S'!D745*100,"-"))</f>
        <v>11.109032065808714</v>
      </c>
      <c r="E745" s="55" t="str">
        <f>IF(OR('Tabel 4F S'!E745&lt;5,'Tabel 4(Br) S'!E745&lt;0.5),"-",IFERROR('Tabel 4(Br) S'!E745/'Tabel 4F S'!E745*100,"-"))</f>
        <v>-</v>
      </c>
      <c r="F745" s="55" t="str">
        <f>IF(OR('Tabel 4F S'!F745&lt;5,'Tabel 4(Br) S'!F745&lt;0.5),"-",IFERROR('Tabel 4(Br) S'!F745/'Tabel 4F S'!F745*100,"-"))</f>
        <v>-</v>
      </c>
      <c r="G745" s="55" t="str">
        <f>IF(OR('Tabel 4F S'!G745&lt;5,'Tabel 4(Br) S'!G745&lt;0.5),"-",IFERROR('Tabel 4(Br) S'!G745/'Tabel 4F S'!G745*100,"-"))</f>
        <v>-</v>
      </c>
      <c r="H745" s="82"/>
      <c r="I745" s="55">
        <f>IF(OR('Tabel 4F S'!I745&lt;5,'Tabel 4(Br) S'!I745&lt;0.5),"-",IFERROR('Tabel 4(Br) S'!I745/'Tabel 4F S'!I745*100,"-"))</f>
        <v>7.1415206137341727</v>
      </c>
    </row>
    <row r="746" spans="1:9" x14ac:dyDescent="0.25">
      <c r="A746" s="56" t="s">
        <v>44</v>
      </c>
      <c r="C746" s="57" t="str">
        <f>IF(OR('Tabel 4F S'!C746&lt;5,'Tabel 4(Br) S'!C746&lt;0.5),"-",IFERROR('Tabel 4(Br) S'!C746/'Tabel 4F S'!C746*100,"-"))</f>
        <v>-</v>
      </c>
      <c r="D746" s="57">
        <f>IF(OR('Tabel 4F S'!D746&lt;5,'Tabel 4(Br) S'!D746&lt;0.5),"-",IFERROR('Tabel 4(Br) S'!D746/'Tabel 4F S'!D746*100,"-"))</f>
        <v>5.169338239880247</v>
      </c>
      <c r="E746" s="57" t="str">
        <f>IF(OR('Tabel 4F S'!E746&lt;5,'Tabel 4(Br) S'!E746&lt;0.5),"-",IFERROR('Tabel 4(Br) S'!E746/'Tabel 4F S'!E746*100,"-"))</f>
        <v>-</v>
      </c>
      <c r="F746" s="57">
        <f>IF(OR('Tabel 4F S'!F746&lt;5,'Tabel 4(Br) S'!F746&lt;0.5),"-",IFERROR('Tabel 4(Br) S'!F746/'Tabel 4F S'!F746*100,"-"))</f>
        <v>5.8812522701340253</v>
      </c>
      <c r="G746" s="57" t="str">
        <f>IF(OR('Tabel 4F S'!G746&lt;5,'Tabel 4(Br) S'!G746&lt;0.5),"-",IFERROR('Tabel 4(Br) S'!G746/'Tabel 4F S'!G746*100,"-"))</f>
        <v>-</v>
      </c>
      <c r="H746" s="82"/>
      <c r="I746" s="57">
        <f>IF(OR('Tabel 4F S'!I746&lt;5,'Tabel 4(Br) S'!I746&lt;0.5),"-",IFERROR('Tabel 4(Br) S'!I746/'Tabel 4F S'!I746*100,"-"))</f>
        <v>4.1373001517703072</v>
      </c>
    </row>
    <row r="747" spans="1:9" x14ac:dyDescent="0.25">
      <c r="A747" s="37"/>
      <c r="B747" s="78"/>
      <c r="C747" s="83"/>
      <c r="D747" s="83"/>
      <c r="E747" s="83"/>
      <c r="F747" s="83"/>
      <c r="G747" s="83"/>
      <c r="H747" s="83"/>
      <c r="I747" s="83"/>
    </row>
    <row r="748" spans="1:9" x14ac:dyDescent="0.25">
      <c r="A748" s="61" t="s">
        <v>45</v>
      </c>
      <c r="B748" s="62"/>
      <c r="C748" s="63">
        <f>IF(OR('Tabel 4F S'!C748&lt;5,'Tabel 4(Br) S'!C748&lt;0.5),"-",IFERROR('Tabel 4(Br) S'!C748/'Tabel 4F S'!C748*100,"-"))</f>
        <v>9.8202905225920283</v>
      </c>
      <c r="D748" s="63">
        <f>IF(OR('Tabel 4F S'!D748&lt;5,'Tabel 4(Br) S'!D748&lt;0.5),"-",IFERROR('Tabel 4(Br) S'!D748/'Tabel 4F S'!D748*100,"-"))</f>
        <v>3.3892339076920264</v>
      </c>
      <c r="E748" s="63">
        <f>IF(OR('Tabel 4F S'!E748&lt;5,'Tabel 4(Br) S'!E748&lt;0.5),"-",IFERROR('Tabel 4(Br) S'!E748/'Tabel 4F S'!E748*100,"-"))</f>
        <v>1.4180752198590405</v>
      </c>
      <c r="F748" s="63">
        <f>IF(OR('Tabel 4F S'!F748&lt;5,'Tabel 4(Br) S'!F748&lt;0.5),"-",IFERROR('Tabel 4(Br) S'!F748/'Tabel 4F S'!F748*100,"-"))</f>
        <v>0.97791301131072339</v>
      </c>
      <c r="G748" s="63">
        <f>IF(OR('Tabel 4F S'!G748&lt;5,'Tabel 4(Br) S'!G748&lt;0.5),"-",IFERROR('Tabel 4(Br) S'!G748/'Tabel 4F S'!G748*100,"-"))</f>
        <v>1.6919051824033984</v>
      </c>
      <c r="H748" s="82"/>
      <c r="I748" s="63">
        <f>IF(OR('Tabel 4F S'!I748&lt;5,'Tabel 4(Br) S'!I748&lt;0.5),"-",IFERROR('Tabel 4(Br) S'!I748/'Tabel 4F S'!I748*100,"-"))</f>
        <v>2.2984110852104078</v>
      </c>
    </row>
    <row r="749" spans="1:9" x14ac:dyDescent="0.25">
      <c r="A749" s="37"/>
      <c r="B749" s="78"/>
      <c r="C749" s="83"/>
      <c r="D749" s="83"/>
      <c r="E749" s="83"/>
      <c r="F749" s="83"/>
      <c r="G749" s="83"/>
      <c r="H749" s="83"/>
      <c r="I749" s="83"/>
    </row>
    <row r="750" spans="1:9" x14ac:dyDescent="0.25">
      <c r="A750" s="56" t="s">
        <v>46</v>
      </c>
      <c r="C750" s="57" t="str">
        <f>IF(OR('Tabel 4F S'!C750&lt;5,'Tabel 4(Br) S'!C750&lt;0.5),"-",IFERROR('Tabel 4(Br) S'!C750/'Tabel 4F S'!C750*100,"-"))</f>
        <v>-</v>
      </c>
      <c r="D750" s="57" t="str">
        <f>IF(OR('Tabel 4F S'!D750&lt;5,'Tabel 4(Br) S'!D750&lt;0.5),"-",IFERROR('Tabel 4(Br) S'!D750/'Tabel 4F S'!D750*100,"-"))</f>
        <v>-</v>
      </c>
      <c r="E750" s="57" t="str">
        <f>IF(OR('Tabel 4F S'!E750&lt;5,'Tabel 4(Br) S'!E750&lt;0.5),"-",IFERROR('Tabel 4(Br) S'!E750/'Tabel 4F S'!E750*100,"-"))</f>
        <v>-</v>
      </c>
      <c r="F750" s="57">
        <f>IF(OR('Tabel 4F S'!F750&lt;5,'Tabel 4(Br) S'!F750&lt;0.5),"-",IFERROR('Tabel 4(Br) S'!F750/'Tabel 4F S'!F750*100,"-"))</f>
        <v>0.7517390119720182</v>
      </c>
      <c r="G750" s="57">
        <f>IF(OR('Tabel 4F S'!G750&lt;5,'Tabel 4(Br) S'!G750&lt;0.5),"-",IFERROR('Tabel 4(Br) S'!G750/'Tabel 4F S'!G750*100,"-"))</f>
        <v>1.7853801534335432</v>
      </c>
      <c r="H750" s="82"/>
      <c r="I750" s="57">
        <f>IF(OR('Tabel 4F S'!I750&lt;5,'Tabel 4(Br) S'!I750&lt;0.5),"-",IFERROR('Tabel 4(Br) S'!I750/'Tabel 4F S'!I750*100,"-"))</f>
        <v>0.73286346909499156</v>
      </c>
    </row>
    <row r="751" spans="1:9" x14ac:dyDescent="0.25">
      <c r="A751" s="58" t="s">
        <v>47</v>
      </c>
      <c r="C751" s="59">
        <f>IF(OR('Tabel 4F S'!C751&lt;5,'Tabel 4(Br) S'!C751&lt;0.5),"-",IFERROR('Tabel 4(Br) S'!C751/'Tabel 4F S'!C751*100,"-"))</f>
        <v>35.937243072526549</v>
      </c>
      <c r="D751" s="59">
        <f>IF(OR('Tabel 4F S'!D751&lt;5,'Tabel 4(Br) S'!D751&lt;0.5),"-",IFERROR('Tabel 4(Br) S'!D751/'Tabel 4F S'!D751*100,"-"))</f>
        <v>3.6983580520106853</v>
      </c>
      <c r="E751" s="59">
        <f>IF(OR('Tabel 4F S'!E751&lt;5,'Tabel 4(Br) S'!E751&lt;0.5),"-",IFERROR('Tabel 4(Br) S'!E751/'Tabel 4F S'!E751*100,"-"))</f>
        <v>2.8709725584920496</v>
      </c>
      <c r="F751" s="59">
        <f>IF(OR('Tabel 4F S'!F751&lt;5,'Tabel 4(Br) S'!F751&lt;0.5),"-",IFERROR('Tabel 4(Br) S'!F751/'Tabel 4F S'!F751*100,"-"))</f>
        <v>1.2343368962009682</v>
      </c>
      <c r="G751" s="59" t="str">
        <f>IF(OR('Tabel 4F S'!G751&lt;5,'Tabel 4(Br) S'!G751&lt;0.5),"-",IFERROR('Tabel 4(Br) S'!G751/'Tabel 4F S'!G751*100,"-"))</f>
        <v>-</v>
      </c>
      <c r="H751" s="82"/>
      <c r="I751" s="59">
        <f>IF(OR('Tabel 4F S'!I751&lt;5,'Tabel 4(Br) S'!I751&lt;0.5),"-",IFERROR('Tabel 4(Br) S'!I751/'Tabel 4F S'!I751*100,"-"))</f>
        <v>3.4035723870769385</v>
      </c>
    </row>
    <row r="752" spans="1:9" x14ac:dyDescent="0.25">
      <c r="A752" s="54" t="s">
        <v>48</v>
      </c>
      <c r="C752" s="55">
        <f>IF(OR('Tabel 4F S'!C752&lt;5,'Tabel 4(Br) S'!C752&lt;0.5),"-",IFERROR('Tabel 4(Br) S'!C752/'Tabel 4F S'!C752*100,"-"))</f>
        <v>4.5446040269217471</v>
      </c>
      <c r="D752" s="55">
        <f>IF(OR('Tabel 4F S'!D752&lt;5,'Tabel 4(Br) S'!D752&lt;0.5),"-",IFERROR('Tabel 4(Br) S'!D752/'Tabel 4F S'!D752*100,"-"))</f>
        <v>4.6029132079265622</v>
      </c>
      <c r="E752" s="55">
        <f>IF(OR('Tabel 4F S'!E752&lt;5,'Tabel 4(Br) S'!E752&lt;0.5),"-",IFERROR('Tabel 4(Br) S'!E752/'Tabel 4F S'!E752*100,"-"))</f>
        <v>1.7285776657073357</v>
      </c>
      <c r="F752" s="55" t="str">
        <f>IF(OR('Tabel 4F S'!F752&lt;5,'Tabel 4(Br) S'!F752&lt;0.5),"-",IFERROR('Tabel 4(Br) S'!F752/'Tabel 4F S'!F752*100,"-"))</f>
        <v>-</v>
      </c>
      <c r="G752" s="55">
        <f>IF(OR('Tabel 4F S'!G752&lt;5,'Tabel 4(Br) S'!G752&lt;0.5),"-",IFERROR('Tabel 4(Br) S'!G752/'Tabel 4F S'!G752*100,"-"))</f>
        <v>4.6730541335418767</v>
      </c>
      <c r="H752" s="82"/>
      <c r="I752" s="55">
        <f>IF(OR('Tabel 4F S'!I752&lt;5,'Tabel 4(Br) S'!I752&lt;0.5),"-",IFERROR('Tabel 4(Br) S'!I752/'Tabel 4F S'!I752*100,"-"))</f>
        <v>2.5304509201632674</v>
      </c>
    </row>
    <row r="759" spans="1:9" ht="15.75" x14ac:dyDescent="0.25">
      <c r="A759" s="2" t="s">
        <v>72</v>
      </c>
      <c r="B759" s="74"/>
      <c r="C759" s="74"/>
      <c r="D759" s="74"/>
      <c r="E759" s="74"/>
      <c r="F759" s="74"/>
      <c r="G759" s="74"/>
      <c r="H759" s="74"/>
      <c r="I759" s="74"/>
    </row>
    <row r="760" spans="1:9" x14ac:dyDescent="0.25">
      <c r="A760" s="24"/>
      <c r="B760" s="74"/>
      <c r="C760" s="76"/>
      <c r="D760" s="76"/>
      <c r="E760" s="76"/>
      <c r="F760" s="76"/>
      <c r="G760" s="76"/>
      <c r="H760" s="74"/>
      <c r="I760" s="76"/>
    </row>
    <row r="761" spans="1:9" x14ac:dyDescent="0.25">
      <c r="A761" s="24"/>
      <c r="B761" s="74"/>
      <c r="C761" s="77" t="s">
        <v>81</v>
      </c>
      <c r="D761" s="77" t="s">
        <v>82</v>
      </c>
      <c r="E761" s="77" t="s">
        <v>83</v>
      </c>
      <c r="F761" s="77" t="s">
        <v>84</v>
      </c>
      <c r="G761" s="77" t="s">
        <v>85</v>
      </c>
      <c r="H761" s="74"/>
      <c r="I761" s="77" t="s">
        <v>1</v>
      </c>
    </row>
    <row r="762" spans="1:9" x14ac:dyDescent="0.25">
      <c r="A762" s="24"/>
      <c r="B762" s="74"/>
      <c r="C762" s="31"/>
      <c r="D762" s="31"/>
      <c r="E762" s="31"/>
      <c r="F762" s="31"/>
      <c r="G762" s="31"/>
      <c r="H762" s="74"/>
      <c r="I762" s="31"/>
    </row>
    <row r="763" spans="1:9" x14ac:dyDescent="0.25">
      <c r="A763" s="54" t="s">
        <v>7</v>
      </c>
      <c r="C763" s="55" t="str">
        <f>IF(OR('Tabel 4F S'!C763&lt;5,'Tabel 4(Br) S'!C763&lt;0.5),"-",IFERROR('Tabel 4(Br) S'!C763/'Tabel 4F S'!C763*100,"-"))</f>
        <v>-</v>
      </c>
      <c r="D763" s="55" t="str">
        <f>IF(OR('Tabel 4F S'!D763&lt;5,'Tabel 4(Br) S'!D763&lt;0.5),"-",IFERROR('Tabel 4(Br) S'!D763/'Tabel 4F S'!D763*100,"-"))</f>
        <v>-</v>
      </c>
      <c r="E763" s="55" t="str">
        <f>IF(OR('Tabel 4F S'!E763&lt;5,'Tabel 4(Br) S'!E763&lt;0.5),"-",IFERROR('Tabel 4(Br) S'!E763/'Tabel 4F S'!E763*100,"-"))</f>
        <v>-</v>
      </c>
      <c r="F763" s="55" t="str">
        <f>IF(OR('Tabel 4F S'!F763&lt;5,'Tabel 4(Br) S'!F763&lt;0.5),"-",IFERROR('Tabel 4(Br) S'!F763/'Tabel 4F S'!F763*100,"-"))</f>
        <v>-</v>
      </c>
      <c r="G763" s="55" t="str">
        <f>IF(OR('Tabel 4F S'!G763&lt;5,'Tabel 4(Br) S'!G763&lt;0.5),"-",IFERROR('Tabel 4(Br) S'!G763/'Tabel 4F S'!G763*100,"-"))</f>
        <v>-</v>
      </c>
      <c r="H763" s="82"/>
      <c r="I763" s="55">
        <f>IF(OR('Tabel 4F S'!I763&lt;5,'Tabel 4(Br) S'!I763&lt;0.5),"-",IFERROR('Tabel 4(Br) S'!I763/'Tabel 4F S'!I763*100,"-"))</f>
        <v>5.9676916360007484</v>
      </c>
    </row>
    <row r="764" spans="1:9" x14ac:dyDescent="0.25">
      <c r="A764" s="56" t="s">
        <v>8</v>
      </c>
      <c r="C764" s="57" t="str">
        <f>IF(OR('Tabel 4F S'!C764&lt;5,'Tabel 4(Br) S'!C764&lt;0.5),"-",IFERROR('Tabel 4(Br) S'!C764/'Tabel 4F S'!C764*100,"-"))</f>
        <v>-</v>
      </c>
      <c r="D764" s="57">
        <f>IF(OR('Tabel 4F S'!D764&lt;5,'Tabel 4(Br) S'!D764&lt;0.5),"-",IFERROR('Tabel 4(Br) S'!D764/'Tabel 4F S'!D764*100,"-"))</f>
        <v>14.283041227468345</v>
      </c>
      <c r="E764" s="57" t="str">
        <f>IF(OR('Tabel 4F S'!E764&lt;5,'Tabel 4(Br) S'!E764&lt;0.5),"-",IFERROR('Tabel 4(Br) S'!E764/'Tabel 4F S'!E764*100,"-"))</f>
        <v>-</v>
      </c>
      <c r="F764" s="57" t="str">
        <f>IF(OR('Tabel 4F S'!F764&lt;5,'Tabel 4(Br) S'!F764&lt;0.5),"-",IFERROR('Tabel 4(Br) S'!F764/'Tabel 4F S'!F764*100,"-"))</f>
        <v>-</v>
      </c>
      <c r="G764" s="57">
        <f>IF(OR('Tabel 4F S'!G764&lt;5,'Tabel 4(Br) S'!G764&lt;0.5),"-",IFERROR('Tabel 4(Br) S'!G764/'Tabel 4F S'!G764*100,"-"))</f>
        <v>19.996257718455684</v>
      </c>
      <c r="H764" s="82"/>
      <c r="I764" s="57">
        <f>IF(OR('Tabel 4F S'!I764&lt;5,'Tabel 4(Br) S'!I764&lt;0.5),"-",IFERROR('Tabel 4(Br) S'!I764/'Tabel 4F S'!I764*100,"-"))</f>
        <v>4.165887024678268</v>
      </c>
    </row>
    <row r="765" spans="1:9" x14ac:dyDescent="0.25">
      <c r="A765" s="58" t="s">
        <v>58</v>
      </c>
      <c r="C765" s="59" t="str">
        <f>IF(OR('Tabel 4F S'!C765&lt;5,'Tabel 4(Br) S'!C765&lt;0.5),"-",IFERROR('Tabel 4(Br) S'!C765/'Tabel 4F S'!C765*100,"-"))</f>
        <v>-</v>
      </c>
      <c r="D765" s="59">
        <f>IF(OR('Tabel 4F S'!D765&lt;5,'Tabel 4(Br) S'!D765&lt;0.5),"-",IFERROR('Tabel 4(Br) S'!D765/'Tabel 4F S'!D765*100,"-"))</f>
        <v>9.9981288592278421</v>
      </c>
      <c r="E765" s="59" t="str">
        <f>IF(OR('Tabel 4F S'!E765&lt;5,'Tabel 4(Br) S'!E765&lt;0.5),"-",IFERROR('Tabel 4(Br) S'!E765/'Tabel 4F S'!E765*100,"-"))</f>
        <v>-</v>
      </c>
      <c r="F765" s="59" t="str">
        <f>IF(OR('Tabel 4F S'!F765&lt;5,'Tabel 4(Br) S'!F765&lt;0.5),"-",IFERROR('Tabel 4(Br) S'!F765/'Tabel 4F S'!F765*100,"-"))</f>
        <v>-</v>
      </c>
      <c r="G765" s="59" t="str">
        <f>IF(OR('Tabel 4F S'!G765&lt;5,'Tabel 4(Br) S'!G765&lt;0.5),"-",IFERROR('Tabel 4(Br) S'!G765/'Tabel 4F S'!G765*100,"-"))</f>
        <v>-</v>
      </c>
      <c r="H765" s="82"/>
      <c r="I765" s="59">
        <f>IF(OR('Tabel 4F S'!I765&lt;5,'Tabel 4(Br) S'!I765&lt;0.5),"-",IFERROR('Tabel 4(Br) S'!I765/'Tabel 4F S'!I765*100,"-"))</f>
        <v>16.663548098713072</v>
      </c>
    </row>
    <row r="766" spans="1:9" x14ac:dyDescent="0.25">
      <c r="A766" s="54" t="s">
        <v>10</v>
      </c>
      <c r="C766" s="55">
        <f>IF(OR('Tabel 4F S'!C766&lt;5,'Tabel 4(Br) S'!C766&lt;0.5),"-",IFERROR('Tabel 4(Br) S'!C766/'Tabel 4F S'!C766*100,"-"))</f>
        <v>8.3488519214833694</v>
      </c>
      <c r="D766" s="55" t="str">
        <f>IF(OR('Tabel 4F S'!D766&lt;5,'Tabel 4(Br) S'!D766&lt;0.5),"-",IFERROR('Tabel 4(Br) S'!D766/'Tabel 4F S'!D766*100,"-"))</f>
        <v>-</v>
      </c>
      <c r="E766" s="55">
        <f>IF(OR('Tabel 4F S'!E766&lt;5,'Tabel 4(Br) S'!E766&lt;0.5),"-",IFERROR('Tabel 4(Br) S'!E766/'Tabel 4F S'!E766*100,"-"))</f>
        <v>10.486893509409569</v>
      </c>
      <c r="F766" s="55" t="str">
        <f>IF(OR('Tabel 4F S'!F766&lt;5,'Tabel 4(Br) S'!F766&lt;0.5),"-",IFERROR('Tabel 4(Br) S'!F766/'Tabel 4F S'!F766*100,"-"))</f>
        <v>-</v>
      </c>
      <c r="G766" s="55">
        <f>IF(OR('Tabel 4F S'!G766&lt;5,'Tabel 4(Br) S'!G766&lt;0.5),"-",IFERROR('Tabel 4(Br) S'!G766/'Tabel 4F S'!G766*100,"-"))</f>
        <v>8.331774049356536</v>
      </c>
      <c r="H766" s="82"/>
      <c r="I766" s="55">
        <f>IF(OR('Tabel 4F S'!I766&lt;5,'Tabel 4(Br) S'!I766&lt;0.5),"-",IFERROR('Tabel 4(Br) S'!I766/'Tabel 4F S'!I766*100,"-"))</f>
        <v>6.379260807371681</v>
      </c>
    </row>
    <row r="767" spans="1:9" x14ac:dyDescent="0.25">
      <c r="A767" s="56" t="s">
        <v>11</v>
      </c>
      <c r="C767" s="57" t="str">
        <f>IF(OR('Tabel 4F S'!C767&lt;5,'Tabel 4(Br) S'!C767&lt;0.5),"-",IFERROR('Tabel 4(Br) S'!C767/'Tabel 4F S'!C767*100,"-"))</f>
        <v>-</v>
      </c>
      <c r="D767" s="57" t="str">
        <f>IF(OR('Tabel 4F S'!D767&lt;5,'Tabel 4(Br) S'!D767&lt;0.5),"-",IFERROR('Tabel 4(Br) S'!D767/'Tabel 4F S'!D767*100,"-"))</f>
        <v>-</v>
      </c>
      <c r="E767" s="57" t="str">
        <f>IF(OR('Tabel 4F S'!E767&lt;5,'Tabel 4(Br) S'!E767&lt;0.5),"-",IFERROR('Tabel 4(Br) S'!E767/'Tabel 4F S'!E767*100,"-"))</f>
        <v>-</v>
      </c>
      <c r="F767" s="57">
        <f>IF(OR('Tabel 4F S'!F767&lt;5,'Tabel 4(Br) S'!F767&lt;0.5),"-",IFERROR('Tabel 4(Br) S'!F767/'Tabel 4F S'!F767*100,"-"))</f>
        <v>12.497661074034804</v>
      </c>
      <c r="G767" s="57" t="str">
        <f>IF(OR('Tabel 4F S'!G767&lt;5,'Tabel 4(Br) S'!G767&lt;0.5),"-",IFERROR('Tabel 4(Br) S'!G767/'Tabel 4F S'!G767*100,"-"))</f>
        <v>-</v>
      </c>
      <c r="H767" s="82"/>
      <c r="I767" s="57">
        <f>IF(OR('Tabel 4F S'!I767&lt;5,'Tabel 4(Br) S'!I767&lt;0.5),"-",IFERROR('Tabel 4(Br) S'!I767/'Tabel 4F S'!I767*100,"-"))</f>
        <v>8.331774049356536</v>
      </c>
    </row>
    <row r="768" spans="1:9" x14ac:dyDescent="0.25">
      <c r="A768" s="58" t="s">
        <v>12</v>
      </c>
      <c r="C768" s="59" t="str">
        <f>IF(OR('Tabel 4F S'!C768&lt;5,'Tabel 4(Br) S'!C768&lt;0.5),"-",IFERROR('Tabel 4(Br) S'!C768/'Tabel 4F S'!C768*100,"-"))</f>
        <v>-</v>
      </c>
      <c r="D768" s="59" t="str">
        <f>IF(OR('Tabel 4F S'!D768&lt;5,'Tabel 4(Br) S'!D768&lt;0.5),"-",IFERROR('Tabel 4(Br) S'!D768/'Tabel 4F S'!D768*100,"-"))</f>
        <v>-</v>
      </c>
      <c r="E768" s="59" t="str">
        <f>IF(OR('Tabel 4F S'!E768&lt;5,'Tabel 4(Br) S'!E768&lt;0.5),"-",IFERROR('Tabel 4(Br) S'!E768/'Tabel 4F S'!E768*100,"-"))</f>
        <v>-</v>
      </c>
      <c r="F768" s="59" t="str">
        <f>IF(OR('Tabel 4F S'!F768&lt;5,'Tabel 4(Br) S'!F768&lt;0.5),"-",IFERROR('Tabel 4(Br) S'!F768/'Tabel 4F S'!F768*100,"-"))</f>
        <v>-</v>
      </c>
      <c r="G768" s="59" t="str">
        <f>IF(OR('Tabel 4F S'!G768&lt;5,'Tabel 4(Br) S'!G768&lt;0.5),"-",IFERROR('Tabel 4(Br) S'!G768/'Tabel 4F S'!G768*100,"-"))</f>
        <v>-</v>
      </c>
      <c r="H768" s="82"/>
      <c r="I768" s="59" t="str">
        <f>IF(OR('Tabel 4F S'!I768&lt;5,'Tabel 4(Br) S'!I768&lt;0.5),"-",IFERROR('Tabel 4(Br) S'!I768/'Tabel 4F S'!I768*100,"-"))</f>
        <v>-</v>
      </c>
    </row>
    <row r="769" spans="1:9" x14ac:dyDescent="0.25">
      <c r="A769" s="54" t="s">
        <v>13</v>
      </c>
      <c r="C769" s="55" t="str">
        <f>IF(OR('Tabel 4F S'!C769&lt;5,'Tabel 4(Br) S'!C769&lt;0.5),"-",IFERROR('Tabel 4(Br) S'!C769/'Tabel 4F S'!C769*100,"-"))</f>
        <v>-</v>
      </c>
      <c r="D769" s="55" t="str">
        <f>IF(OR('Tabel 4F S'!D769&lt;5,'Tabel 4(Br) S'!D769&lt;0.5),"-",IFERROR('Tabel 4(Br) S'!D769/'Tabel 4F S'!D769*100,"-"))</f>
        <v>-</v>
      </c>
      <c r="E769" s="55" t="str">
        <f>IF(OR('Tabel 4F S'!E769&lt;5,'Tabel 4(Br) S'!E769&lt;0.5),"-",IFERROR('Tabel 4(Br) S'!E769/'Tabel 4F S'!E769*100,"-"))</f>
        <v>-</v>
      </c>
      <c r="F769" s="55" t="str">
        <f>IF(OR('Tabel 4F S'!F769&lt;5,'Tabel 4(Br) S'!F769&lt;0.5),"-",IFERROR('Tabel 4(Br) S'!F769/'Tabel 4F S'!F769*100,"-"))</f>
        <v>-</v>
      </c>
      <c r="G769" s="55" t="str">
        <f>IF(OR('Tabel 4F S'!G769&lt;5,'Tabel 4(Br) S'!G769&lt;0.5),"-",IFERROR('Tabel 4(Br) S'!G769/'Tabel 4F S'!G769*100,"-"))</f>
        <v>-</v>
      </c>
      <c r="H769" s="82"/>
      <c r="I769" s="55" t="str">
        <f>IF(OR('Tabel 4F S'!I769&lt;5,'Tabel 4(Br) S'!I769&lt;0.5),"-",IFERROR('Tabel 4(Br) S'!I769/'Tabel 4F S'!I769*100,"-"))</f>
        <v>-</v>
      </c>
    </row>
    <row r="770" spans="1:9" x14ac:dyDescent="0.25">
      <c r="A770" s="56" t="s">
        <v>14</v>
      </c>
      <c r="C770" s="57" t="str">
        <f>IF(OR('Tabel 4F S'!C770&lt;5,'Tabel 4(Br) S'!C770&lt;0.5),"-",IFERROR('Tabel 4(Br) S'!C770/'Tabel 4F S'!C770*100,"-"))</f>
        <v>-</v>
      </c>
      <c r="D770" s="57" t="str">
        <f>IF(OR('Tabel 4F S'!D770&lt;5,'Tabel 4(Br) S'!D770&lt;0.5),"-",IFERROR('Tabel 4(Br) S'!D770/'Tabel 4F S'!D770*100,"-"))</f>
        <v>-</v>
      </c>
      <c r="E770" s="57" t="str">
        <f>IF(OR('Tabel 4F S'!E770&lt;5,'Tabel 4(Br) S'!E770&lt;0.5),"-",IFERROR('Tabel 4(Br) S'!E770/'Tabel 4F S'!E770*100,"-"))</f>
        <v>-</v>
      </c>
      <c r="F770" s="57" t="str">
        <f>IF(OR('Tabel 4F S'!F770&lt;5,'Tabel 4(Br) S'!F770&lt;0.5),"-",IFERROR('Tabel 4(Br) S'!F770/'Tabel 4F S'!F770*100,"-"))</f>
        <v>-</v>
      </c>
      <c r="G770" s="57" t="str">
        <f>IF(OR('Tabel 4F S'!G770&lt;5,'Tabel 4(Br) S'!G770&lt;0.5),"-",IFERROR('Tabel 4(Br) S'!G770/'Tabel 4F S'!G770*100,"-"))</f>
        <v>-</v>
      </c>
      <c r="H770" s="82"/>
      <c r="I770" s="57" t="str">
        <f>IF(OR('Tabel 4F S'!I770&lt;5,'Tabel 4(Br) S'!I770&lt;0.5),"-",IFERROR('Tabel 4(Br) S'!I770/'Tabel 4F S'!I770*100,"-"))</f>
        <v>-</v>
      </c>
    </row>
    <row r="771" spans="1:9" x14ac:dyDescent="0.25">
      <c r="A771" s="58" t="s">
        <v>15</v>
      </c>
      <c r="C771" s="59" t="str">
        <f>IF(OR('Tabel 4F S'!C771&lt;5,'Tabel 4(Br) S'!C771&lt;0.5),"-",IFERROR('Tabel 4(Br) S'!C771/'Tabel 4F S'!C771*100,"-"))</f>
        <v>-</v>
      </c>
      <c r="D771" s="59" t="str">
        <f>IF(OR('Tabel 4F S'!D771&lt;5,'Tabel 4(Br) S'!D771&lt;0.5),"-",IFERROR('Tabel 4(Br) S'!D771/'Tabel 4F S'!D771*100,"-"))</f>
        <v>-</v>
      </c>
      <c r="E771" s="59" t="str">
        <f>IF(OR('Tabel 4F S'!E771&lt;5,'Tabel 4(Br) S'!E771&lt;0.5),"-",IFERROR('Tabel 4(Br) S'!E771/'Tabel 4F S'!E771*100,"-"))</f>
        <v>-</v>
      </c>
      <c r="F771" s="59" t="str">
        <f>IF(OR('Tabel 4F S'!F771&lt;5,'Tabel 4(Br) S'!F771&lt;0.5),"-",IFERROR('Tabel 4(Br) S'!F771/'Tabel 4F S'!F771*100,"-"))</f>
        <v>-</v>
      </c>
      <c r="G771" s="59" t="str">
        <f>IF(OR('Tabel 4F S'!G771&lt;5,'Tabel 4(Br) S'!G771&lt;0.5),"-",IFERROR('Tabel 4(Br) S'!G771/'Tabel 4F S'!G771*100,"-"))</f>
        <v>-</v>
      </c>
      <c r="H771" s="82"/>
      <c r="I771" s="59" t="str">
        <f>IF(OR('Tabel 4F S'!I771&lt;5,'Tabel 4(Br) S'!I771&lt;0.5),"-",IFERROR('Tabel 4(Br) S'!I771/'Tabel 4F S'!I771*100,"-"))</f>
        <v>-</v>
      </c>
    </row>
    <row r="772" spans="1:9" x14ac:dyDescent="0.25">
      <c r="A772" s="54" t="s">
        <v>16</v>
      </c>
      <c r="C772" s="55" t="str">
        <f>IF(OR('Tabel 4F S'!C772&lt;5,'Tabel 4(Br) S'!C772&lt;0.5),"-",IFERROR('Tabel 4(Br) S'!C772/'Tabel 4F S'!C772*100,"-"))</f>
        <v>-</v>
      </c>
      <c r="D772" s="55" t="str">
        <f>IF(OR('Tabel 4F S'!D772&lt;5,'Tabel 4(Br) S'!D772&lt;0.5),"-",IFERROR('Tabel 4(Br) S'!D772/'Tabel 4F S'!D772*100,"-"))</f>
        <v>-</v>
      </c>
      <c r="E772" s="55" t="str">
        <f>IF(OR('Tabel 4F S'!E772&lt;5,'Tabel 4(Br) S'!E772&lt;0.5),"-",IFERROR('Tabel 4(Br) S'!E772/'Tabel 4F S'!E772*100,"-"))</f>
        <v>-</v>
      </c>
      <c r="F772" s="55" t="str">
        <f>IF(OR('Tabel 4F S'!F772&lt;5,'Tabel 4(Br) S'!F772&lt;0.5),"-",IFERROR('Tabel 4(Br) S'!F772/'Tabel 4F S'!F772*100,"-"))</f>
        <v>-</v>
      </c>
      <c r="G772" s="55" t="str">
        <f>IF(OR('Tabel 4F S'!G772&lt;5,'Tabel 4(Br) S'!G772&lt;0.5),"-",IFERROR('Tabel 4(Br) S'!G772/'Tabel 4F S'!G772*100,"-"))</f>
        <v>-</v>
      </c>
      <c r="H772" s="82"/>
      <c r="I772" s="55" t="str">
        <f>IF(OR('Tabel 4F S'!I772&lt;5,'Tabel 4(Br) S'!I772&lt;0.5),"-",IFERROR('Tabel 4(Br) S'!I772/'Tabel 4F S'!I772*100,"-"))</f>
        <v>-</v>
      </c>
    </row>
    <row r="773" spans="1:9" x14ac:dyDescent="0.25">
      <c r="A773" s="56" t="s">
        <v>17</v>
      </c>
      <c r="C773" s="57" t="str">
        <f>IF(OR('Tabel 4F S'!C773&lt;5,'Tabel 4(Br) S'!C773&lt;0.5),"-",IFERROR('Tabel 4(Br) S'!C773/'Tabel 4F S'!C773*100,"-"))</f>
        <v>-</v>
      </c>
      <c r="D773" s="57" t="str">
        <f>IF(OR('Tabel 4F S'!D773&lt;5,'Tabel 4(Br) S'!D773&lt;0.5),"-",IFERROR('Tabel 4(Br) S'!D773/'Tabel 4F S'!D773*100,"-"))</f>
        <v>-</v>
      </c>
      <c r="E773" s="57" t="str">
        <f>IF(OR('Tabel 4F S'!E773&lt;5,'Tabel 4(Br) S'!E773&lt;0.5),"-",IFERROR('Tabel 4(Br) S'!E773/'Tabel 4F S'!E773*100,"-"))</f>
        <v>-</v>
      </c>
      <c r="F773" s="57" t="str">
        <f>IF(OR('Tabel 4F S'!F773&lt;5,'Tabel 4(Br) S'!F773&lt;0.5),"-",IFERROR('Tabel 4(Br) S'!F773/'Tabel 4F S'!F773*100,"-"))</f>
        <v>-</v>
      </c>
      <c r="G773" s="57" t="str">
        <f>IF(OR('Tabel 4F S'!G773&lt;5,'Tabel 4(Br) S'!G773&lt;0.5),"-",IFERROR('Tabel 4(Br) S'!G773/'Tabel 4F S'!G773*100,"-"))</f>
        <v>-</v>
      </c>
      <c r="H773" s="82"/>
      <c r="I773" s="57" t="str">
        <f>IF(OR('Tabel 4F S'!I773&lt;5,'Tabel 4(Br) S'!I773&lt;0.5),"-",IFERROR('Tabel 4(Br) S'!I773/'Tabel 4F S'!I773*100,"-"))</f>
        <v>-</v>
      </c>
    </row>
    <row r="774" spans="1:9" x14ac:dyDescent="0.25">
      <c r="A774" s="58" t="s">
        <v>18</v>
      </c>
      <c r="C774" s="59" t="str">
        <f>IF(OR('Tabel 4F S'!C774&lt;5,'Tabel 4(Br) S'!C774&lt;0.5),"-",IFERROR('Tabel 4(Br) S'!C774/'Tabel 4F S'!C774*100,"-"))</f>
        <v>-</v>
      </c>
      <c r="D774" s="59" t="str">
        <f>IF(OR('Tabel 4F S'!D774&lt;5,'Tabel 4(Br) S'!D774&lt;0.5),"-",IFERROR('Tabel 4(Br) S'!D774/'Tabel 4F S'!D774*100,"-"))</f>
        <v>-</v>
      </c>
      <c r="E774" s="59" t="str">
        <f>IF(OR('Tabel 4F S'!E774&lt;5,'Tabel 4(Br) S'!E774&lt;0.5),"-",IFERROR('Tabel 4(Br) S'!E774/'Tabel 4F S'!E774*100,"-"))</f>
        <v>-</v>
      </c>
      <c r="F774" s="59" t="str">
        <f>IF(OR('Tabel 4F S'!F774&lt;5,'Tabel 4(Br) S'!F774&lt;0.5),"-",IFERROR('Tabel 4(Br) S'!F774/'Tabel 4F S'!F774*100,"-"))</f>
        <v>-</v>
      </c>
      <c r="G774" s="59" t="str">
        <f>IF(OR('Tabel 4F S'!G774&lt;5,'Tabel 4(Br) S'!G774&lt;0.5),"-",IFERROR('Tabel 4(Br) S'!G774/'Tabel 4F S'!G774*100,"-"))</f>
        <v>-</v>
      </c>
      <c r="H774" s="82"/>
      <c r="I774" s="59" t="str">
        <f>IF(OR('Tabel 4F S'!I774&lt;5,'Tabel 4(Br) S'!I774&lt;0.5),"-",IFERROR('Tabel 4(Br) S'!I774/'Tabel 4F S'!I774*100,"-"))</f>
        <v>-</v>
      </c>
    </row>
    <row r="775" spans="1:9" x14ac:dyDescent="0.25">
      <c r="A775" s="54" t="s">
        <v>19</v>
      </c>
      <c r="C775" s="55" t="str">
        <f>IF(OR('Tabel 4F S'!C775&lt;5,'Tabel 4(Br) S'!C775&lt;0.5),"-",IFERROR('Tabel 4(Br) S'!C775/'Tabel 4F S'!C775*100,"-"))</f>
        <v>-</v>
      </c>
      <c r="D775" s="55" t="str">
        <f>IF(OR('Tabel 4F S'!D775&lt;5,'Tabel 4(Br) S'!D775&lt;0.5),"-",IFERROR('Tabel 4(Br) S'!D775/'Tabel 4F S'!D775*100,"-"))</f>
        <v>-</v>
      </c>
      <c r="E775" s="55" t="str">
        <f>IF(OR('Tabel 4F S'!E775&lt;5,'Tabel 4(Br) S'!E775&lt;0.5),"-",IFERROR('Tabel 4(Br) S'!E775/'Tabel 4F S'!E775*100,"-"))</f>
        <v>-</v>
      </c>
      <c r="F775" s="55" t="str">
        <f>IF(OR('Tabel 4F S'!F775&lt;5,'Tabel 4(Br) S'!F775&lt;0.5),"-",IFERROR('Tabel 4(Br) S'!F775/'Tabel 4F S'!F775*100,"-"))</f>
        <v>-</v>
      </c>
      <c r="G775" s="55" t="str">
        <f>IF(OR('Tabel 4F S'!G775&lt;5,'Tabel 4(Br) S'!G775&lt;0.5),"-",IFERROR('Tabel 4(Br) S'!G775/'Tabel 4F S'!G775*100,"-"))</f>
        <v>-</v>
      </c>
      <c r="H775" s="82"/>
      <c r="I775" s="55" t="str">
        <f>IF(OR('Tabel 4F S'!I775&lt;5,'Tabel 4(Br) S'!I775&lt;0.5),"-",IFERROR('Tabel 4(Br) S'!I775/'Tabel 4F S'!I775*100,"-"))</f>
        <v>-</v>
      </c>
    </row>
    <row r="776" spans="1:9" x14ac:dyDescent="0.25">
      <c r="A776" s="56" t="s">
        <v>20</v>
      </c>
      <c r="C776" s="57" t="str">
        <f>IF(OR('Tabel 4F S'!C776&lt;5,'Tabel 4(Br) S'!C776&lt;0.5),"-",IFERROR('Tabel 4(Br) S'!C776/'Tabel 4F S'!C776*100,"-"))</f>
        <v>-</v>
      </c>
      <c r="D776" s="57" t="str">
        <f>IF(OR('Tabel 4F S'!D776&lt;5,'Tabel 4(Br) S'!D776&lt;0.5),"-",IFERROR('Tabel 4(Br) S'!D776/'Tabel 4F S'!D776*100,"-"))</f>
        <v>-</v>
      </c>
      <c r="E776" s="57" t="str">
        <f>IF(OR('Tabel 4F S'!E776&lt;5,'Tabel 4(Br) S'!E776&lt;0.5),"-",IFERROR('Tabel 4(Br) S'!E776/'Tabel 4F S'!E776*100,"-"))</f>
        <v>-</v>
      </c>
      <c r="F776" s="57" t="str">
        <f>IF(OR('Tabel 4F S'!F776&lt;5,'Tabel 4(Br) S'!F776&lt;0.5),"-",IFERROR('Tabel 4(Br) S'!F776/'Tabel 4F S'!F776*100,"-"))</f>
        <v>-</v>
      </c>
      <c r="G776" s="57" t="str">
        <f>IF(OR('Tabel 4F S'!G776&lt;5,'Tabel 4(Br) S'!G776&lt;0.5),"-",IFERROR('Tabel 4(Br) S'!G776/'Tabel 4F S'!G776*100,"-"))</f>
        <v>-</v>
      </c>
      <c r="H776" s="82"/>
      <c r="I776" s="57" t="str">
        <f>IF(OR('Tabel 4F S'!I776&lt;5,'Tabel 4(Br) S'!I776&lt;0.5),"-",IFERROR('Tabel 4(Br) S'!I776/'Tabel 4F S'!I776*100,"-"))</f>
        <v>-</v>
      </c>
    </row>
    <row r="777" spans="1:9" x14ac:dyDescent="0.25">
      <c r="A777" s="58" t="s">
        <v>21</v>
      </c>
      <c r="C777" s="59" t="str">
        <f>IF(OR('Tabel 4F S'!C777&lt;5,'Tabel 4(Br) S'!C777&lt;0.5),"-",IFERROR('Tabel 4(Br) S'!C777/'Tabel 4F S'!C777*100,"-"))</f>
        <v>-</v>
      </c>
      <c r="D777" s="59" t="str">
        <f>IF(OR('Tabel 4F S'!D777&lt;5,'Tabel 4(Br) S'!D777&lt;0.5),"-",IFERROR('Tabel 4(Br) S'!D777/'Tabel 4F S'!D777*100,"-"))</f>
        <v>-</v>
      </c>
      <c r="E777" s="59" t="str">
        <f>IF(OR('Tabel 4F S'!E777&lt;5,'Tabel 4(Br) S'!E777&lt;0.5),"-",IFERROR('Tabel 4(Br) S'!E777/'Tabel 4F S'!E777*100,"-"))</f>
        <v>-</v>
      </c>
      <c r="F777" s="59" t="str">
        <f>IF(OR('Tabel 4F S'!F777&lt;5,'Tabel 4(Br) S'!F777&lt;0.5),"-",IFERROR('Tabel 4(Br) S'!F777/'Tabel 4F S'!F777*100,"-"))</f>
        <v>-</v>
      </c>
      <c r="G777" s="59" t="str">
        <f>IF(OR('Tabel 4F S'!G777&lt;5,'Tabel 4(Br) S'!G777&lt;0.5),"-",IFERROR('Tabel 4(Br) S'!G777/'Tabel 4F S'!G777*100,"-"))</f>
        <v>-</v>
      </c>
      <c r="H777" s="82"/>
      <c r="I777" s="59" t="str">
        <f>IF(OR('Tabel 4F S'!I777&lt;5,'Tabel 4(Br) S'!I777&lt;0.5),"-",IFERROR('Tabel 4(Br) S'!I777/'Tabel 4F S'!I777*100,"-"))</f>
        <v>-</v>
      </c>
    </row>
    <row r="778" spans="1:9" x14ac:dyDescent="0.25">
      <c r="A778" s="54" t="s">
        <v>22</v>
      </c>
      <c r="C778" s="55" t="str">
        <f>IF(OR('Tabel 4F S'!C778&lt;5,'Tabel 4(Br) S'!C778&lt;0.5),"-",IFERROR('Tabel 4(Br) S'!C778/'Tabel 4F S'!C778*100,"-"))</f>
        <v>-</v>
      </c>
      <c r="D778" s="55" t="str">
        <f>IF(OR('Tabel 4F S'!D778&lt;5,'Tabel 4(Br) S'!D778&lt;0.5),"-",IFERROR('Tabel 4(Br) S'!D778/'Tabel 4F S'!D778*100,"-"))</f>
        <v>-</v>
      </c>
      <c r="E778" s="55" t="str">
        <f>IF(OR('Tabel 4F S'!E778&lt;5,'Tabel 4(Br) S'!E778&lt;0.5),"-",IFERROR('Tabel 4(Br) S'!E778/'Tabel 4F S'!E778*100,"-"))</f>
        <v>-</v>
      </c>
      <c r="F778" s="55" t="str">
        <f>IF(OR('Tabel 4F S'!F778&lt;5,'Tabel 4(Br) S'!F778&lt;0.5),"-",IFERROR('Tabel 4(Br) S'!F778/'Tabel 4F S'!F778*100,"-"))</f>
        <v>-</v>
      </c>
      <c r="G778" s="55" t="str">
        <f>IF(OR('Tabel 4F S'!G778&lt;5,'Tabel 4(Br) S'!G778&lt;0.5),"-",IFERROR('Tabel 4(Br) S'!G778/'Tabel 4F S'!G778*100,"-"))</f>
        <v>-</v>
      </c>
      <c r="H778" s="82"/>
      <c r="I778" s="55" t="str">
        <f>IF(OR('Tabel 4F S'!I778&lt;5,'Tabel 4(Br) S'!I778&lt;0.5),"-",IFERROR('Tabel 4(Br) S'!I778/'Tabel 4F S'!I778*100,"-"))</f>
        <v>-</v>
      </c>
    </row>
    <row r="779" spans="1:9" x14ac:dyDescent="0.25">
      <c r="A779" s="56" t="s">
        <v>23</v>
      </c>
      <c r="C779" s="57" t="str">
        <f>IF(OR('Tabel 4F S'!C779&lt;5,'Tabel 4(Br) S'!C779&lt;0.5),"-",IFERROR('Tabel 4(Br) S'!C779/'Tabel 4F S'!C779*100,"-"))</f>
        <v>-</v>
      </c>
      <c r="D779" s="57" t="str">
        <f>IF(OR('Tabel 4F S'!D779&lt;5,'Tabel 4(Br) S'!D779&lt;0.5),"-",IFERROR('Tabel 4(Br) S'!D779/'Tabel 4F S'!D779*100,"-"))</f>
        <v>-</v>
      </c>
      <c r="E779" s="57" t="str">
        <f>IF(OR('Tabel 4F S'!E779&lt;5,'Tabel 4(Br) S'!E779&lt;0.5),"-",IFERROR('Tabel 4(Br) S'!E779/'Tabel 4F S'!E779*100,"-"))</f>
        <v>-</v>
      </c>
      <c r="F779" s="57" t="str">
        <f>IF(OR('Tabel 4F S'!F779&lt;5,'Tabel 4(Br) S'!F779&lt;0.5),"-",IFERROR('Tabel 4(Br) S'!F779/'Tabel 4F S'!F779*100,"-"))</f>
        <v>-</v>
      </c>
      <c r="G779" s="57" t="str">
        <f>IF(OR('Tabel 4F S'!G779&lt;5,'Tabel 4(Br) S'!G779&lt;0.5),"-",IFERROR('Tabel 4(Br) S'!G779/'Tabel 4F S'!G779*100,"-"))</f>
        <v>-</v>
      </c>
      <c r="H779" s="82"/>
      <c r="I779" s="57" t="str">
        <f>IF(OR('Tabel 4F S'!I779&lt;5,'Tabel 4(Br) S'!I779&lt;0.5),"-",IFERROR('Tabel 4(Br) S'!I779/'Tabel 4F S'!I779*100,"-"))</f>
        <v>-</v>
      </c>
    </row>
    <row r="780" spans="1:9" x14ac:dyDescent="0.25">
      <c r="A780" s="58" t="s">
        <v>24</v>
      </c>
      <c r="C780" s="59" t="str">
        <f>IF(OR('Tabel 4F S'!C780&lt;5,'Tabel 4(Br) S'!C780&lt;0.5),"-",IFERROR('Tabel 4(Br) S'!C780/'Tabel 4F S'!C780*100,"-"))</f>
        <v>-</v>
      </c>
      <c r="D780" s="59" t="str">
        <f>IF(OR('Tabel 4F S'!D780&lt;5,'Tabel 4(Br) S'!D780&lt;0.5),"-",IFERROR('Tabel 4(Br) S'!D780/'Tabel 4F S'!D780*100,"-"))</f>
        <v>-</v>
      </c>
      <c r="E780" s="59" t="str">
        <f>IF(OR('Tabel 4F S'!E780&lt;5,'Tabel 4(Br) S'!E780&lt;0.5),"-",IFERROR('Tabel 4(Br) S'!E780/'Tabel 4F S'!E780*100,"-"))</f>
        <v>-</v>
      </c>
      <c r="F780" s="59" t="str">
        <f>IF(OR('Tabel 4F S'!F780&lt;5,'Tabel 4(Br) S'!F780&lt;0.5),"-",IFERROR('Tabel 4(Br) S'!F780/'Tabel 4F S'!F780*100,"-"))</f>
        <v>-</v>
      </c>
      <c r="G780" s="59" t="str">
        <f>IF(OR('Tabel 4F S'!G780&lt;5,'Tabel 4(Br) S'!G780&lt;0.5),"-",IFERROR('Tabel 4(Br) S'!G780/'Tabel 4F S'!G780*100,"-"))</f>
        <v>-</v>
      </c>
      <c r="H780" s="82"/>
      <c r="I780" s="59" t="str">
        <f>IF(OR('Tabel 4F S'!I780&lt;5,'Tabel 4(Br) S'!I780&lt;0.5),"-",IFERROR('Tabel 4(Br) S'!I780/'Tabel 4F S'!I780*100,"-"))</f>
        <v>-</v>
      </c>
    </row>
    <row r="781" spans="1:9" x14ac:dyDescent="0.25">
      <c r="A781" s="54" t="s">
        <v>25</v>
      </c>
      <c r="C781" s="55" t="str">
        <f>IF(OR('Tabel 4F S'!C781&lt;5,'Tabel 4(Br) S'!C781&lt;0.5),"-",IFERROR('Tabel 4(Br) S'!C781/'Tabel 4F S'!C781*100,"-"))</f>
        <v>-</v>
      </c>
      <c r="D781" s="55" t="str">
        <f>IF(OR('Tabel 4F S'!D781&lt;5,'Tabel 4(Br) S'!D781&lt;0.5),"-",IFERROR('Tabel 4(Br) S'!D781/'Tabel 4F S'!D781*100,"-"))</f>
        <v>-</v>
      </c>
      <c r="E781" s="55" t="str">
        <f>IF(OR('Tabel 4F S'!E781&lt;5,'Tabel 4(Br) S'!E781&lt;0.5),"-",IFERROR('Tabel 4(Br) S'!E781/'Tabel 4F S'!E781*100,"-"))</f>
        <v>-</v>
      </c>
      <c r="F781" s="55" t="str">
        <f>IF(OR('Tabel 4F S'!F781&lt;5,'Tabel 4(Br) S'!F781&lt;0.5),"-",IFERROR('Tabel 4(Br) S'!F781/'Tabel 4F S'!F781*100,"-"))</f>
        <v>-</v>
      </c>
      <c r="G781" s="55" t="str">
        <f>IF(OR('Tabel 4F S'!G781&lt;5,'Tabel 4(Br) S'!G781&lt;0.5),"-",IFERROR('Tabel 4(Br) S'!G781/'Tabel 4F S'!G781*100,"-"))</f>
        <v>-</v>
      </c>
      <c r="H781" s="82"/>
      <c r="I781" s="55" t="str">
        <f>IF(OR('Tabel 4F S'!I781&lt;5,'Tabel 4(Br) S'!I781&lt;0.5),"-",IFERROR('Tabel 4(Br) S'!I781/'Tabel 4F S'!I781*100,"-"))</f>
        <v>-</v>
      </c>
    </row>
    <row r="782" spans="1:9" x14ac:dyDescent="0.25">
      <c r="A782" s="56" t="s">
        <v>26</v>
      </c>
      <c r="C782" s="57" t="str">
        <f>IF(OR('Tabel 4F S'!C782&lt;5,'Tabel 4(Br) S'!C782&lt;0.5),"-",IFERROR('Tabel 4(Br) S'!C782/'Tabel 4F S'!C782*100,"-"))</f>
        <v>-</v>
      </c>
      <c r="D782" s="57" t="str">
        <f>IF(OR('Tabel 4F S'!D782&lt;5,'Tabel 4(Br) S'!D782&lt;0.5),"-",IFERROR('Tabel 4(Br) S'!D782/'Tabel 4F S'!D782*100,"-"))</f>
        <v>-</v>
      </c>
      <c r="E782" s="57" t="str">
        <f>IF(OR('Tabel 4F S'!E782&lt;5,'Tabel 4(Br) S'!E782&lt;0.5),"-",IFERROR('Tabel 4(Br) S'!E782/'Tabel 4F S'!E782*100,"-"))</f>
        <v>-</v>
      </c>
      <c r="F782" s="57" t="str">
        <f>IF(OR('Tabel 4F S'!F782&lt;5,'Tabel 4(Br) S'!F782&lt;0.5),"-",IFERROR('Tabel 4(Br) S'!F782/'Tabel 4F S'!F782*100,"-"))</f>
        <v>-</v>
      </c>
      <c r="G782" s="57" t="str">
        <f>IF(OR('Tabel 4F S'!G782&lt;5,'Tabel 4(Br) S'!G782&lt;0.5),"-",IFERROR('Tabel 4(Br) S'!G782/'Tabel 4F S'!G782*100,"-"))</f>
        <v>-</v>
      </c>
      <c r="H782" s="82"/>
      <c r="I782" s="57" t="str">
        <f>IF(OR('Tabel 4F S'!I782&lt;5,'Tabel 4(Br) S'!I782&lt;0.5),"-",IFERROR('Tabel 4(Br) S'!I782/'Tabel 4F S'!I782*100,"-"))</f>
        <v>-</v>
      </c>
    </row>
    <row r="783" spans="1:9" x14ac:dyDescent="0.25">
      <c r="A783" s="58" t="s">
        <v>27</v>
      </c>
      <c r="C783" s="59" t="str">
        <f>IF(OR('Tabel 4F S'!C783&lt;5,'Tabel 4(Br) S'!C783&lt;0.5),"-",IFERROR('Tabel 4(Br) S'!C783/'Tabel 4F S'!C783*100,"-"))</f>
        <v>-</v>
      </c>
      <c r="D783" s="59" t="str">
        <f>IF(OR('Tabel 4F S'!D783&lt;5,'Tabel 4(Br) S'!D783&lt;0.5),"-",IFERROR('Tabel 4(Br) S'!D783/'Tabel 4F S'!D783*100,"-"))</f>
        <v>-</v>
      </c>
      <c r="E783" s="59" t="str">
        <f>IF(OR('Tabel 4F S'!E783&lt;5,'Tabel 4(Br) S'!E783&lt;0.5),"-",IFERROR('Tabel 4(Br) S'!E783/'Tabel 4F S'!E783*100,"-"))</f>
        <v>-</v>
      </c>
      <c r="F783" s="59" t="str">
        <f>IF(OR('Tabel 4F S'!F783&lt;5,'Tabel 4(Br) S'!F783&lt;0.5),"-",IFERROR('Tabel 4(Br) S'!F783/'Tabel 4F S'!F783*100,"-"))</f>
        <v>-</v>
      </c>
      <c r="G783" s="59" t="str">
        <f>IF(OR('Tabel 4F S'!G783&lt;5,'Tabel 4(Br) S'!G783&lt;0.5),"-",IFERROR('Tabel 4(Br) S'!G783/'Tabel 4F S'!G783*100,"-"))</f>
        <v>-</v>
      </c>
      <c r="H783" s="82"/>
      <c r="I783" s="59" t="str">
        <f>IF(OR('Tabel 4F S'!I783&lt;5,'Tabel 4(Br) S'!I783&lt;0.5),"-",IFERROR('Tabel 4(Br) S'!I783/'Tabel 4F S'!I783*100,"-"))</f>
        <v>-</v>
      </c>
    </row>
    <row r="784" spans="1:9" x14ac:dyDescent="0.25">
      <c r="A784" s="54" t="s">
        <v>28</v>
      </c>
      <c r="C784" s="55" t="str">
        <f>IF(OR('Tabel 4F S'!C784&lt;5,'Tabel 4(Br) S'!C784&lt;0.5),"-",IFERROR('Tabel 4(Br) S'!C784/'Tabel 4F S'!C784*100,"-"))</f>
        <v>-</v>
      </c>
      <c r="D784" s="55" t="str">
        <f>IF(OR('Tabel 4F S'!D784&lt;5,'Tabel 4(Br) S'!D784&lt;0.5),"-",IFERROR('Tabel 4(Br) S'!D784/'Tabel 4F S'!D784*100,"-"))</f>
        <v>-</v>
      </c>
      <c r="E784" s="55" t="str">
        <f>IF(OR('Tabel 4F S'!E784&lt;5,'Tabel 4(Br) S'!E784&lt;0.5),"-",IFERROR('Tabel 4(Br) S'!E784/'Tabel 4F S'!E784*100,"-"))</f>
        <v>-</v>
      </c>
      <c r="F784" s="55" t="str">
        <f>IF(OR('Tabel 4F S'!F784&lt;5,'Tabel 4(Br) S'!F784&lt;0.5),"-",IFERROR('Tabel 4(Br) S'!F784/'Tabel 4F S'!F784*100,"-"))</f>
        <v>-</v>
      </c>
      <c r="G784" s="55" t="str">
        <f>IF(OR('Tabel 4F S'!G784&lt;5,'Tabel 4(Br) S'!G784&lt;0.5),"-",IFERROR('Tabel 4(Br) S'!G784/'Tabel 4F S'!G784*100,"-"))</f>
        <v>-</v>
      </c>
      <c r="H784" s="82"/>
      <c r="I784" s="55" t="str">
        <f>IF(OR('Tabel 4F S'!I784&lt;5,'Tabel 4(Br) S'!I784&lt;0.5),"-",IFERROR('Tabel 4(Br) S'!I784/'Tabel 4F S'!I784*100,"-"))</f>
        <v>-</v>
      </c>
    </row>
    <row r="785" spans="1:9" x14ac:dyDescent="0.25">
      <c r="A785" s="56" t="s">
        <v>29</v>
      </c>
      <c r="C785" s="57" t="str">
        <f>IF(OR('Tabel 4F S'!C785&lt;5,'Tabel 4(Br) S'!C785&lt;0.5),"-",IFERROR('Tabel 4(Br) S'!C785/'Tabel 4F S'!C785*100,"-"))</f>
        <v>-</v>
      </c>
      <c r="D785" s="57" t="str">
        <f>IF(OR('Tabel 4F S'!D785&lt;5,'Tabel 4(Br) S'!D785&lt;0.5),"-",IFERROR('Tabel 4(Br) S'!D785/'Tabel 4F S'!D785*100,"-"))</f>
        <v>-</v>
      </c>
      <c r="E785" s="57" t="str">
        <f>IF(OR('Tabel 4F S'!E785&lt;5,'Tabel 4(Br) S'!E785&lt;0.5),"-",IFERROR('Tabel 4(Br) S'!E785/'Tabel 4F S'!E785*100,"-"))</f>
        <v>-</v>
      </c>
      <c r="F785" s="57" t="str">
        <f>IF(OR('Tabel 4F S'!F785&lt;5,'Tabel 4(Br) S'!F785&lt;0.5),"-",IFERROR('Tabel 4(Br) S'!F785/'Tabel 4F S'!F785*100,"-"))</f>
        <v>-</v>
      </c>
      <c r="G785" s="57" t="str">
        <f>IF(OR('Tabel 4F S'!G785&lt;5,'Tabel 4(Br) S'!G785&lt;0.5),"-",IFERROR('Tabel 4(Br) S'!G785/'Tabel 4F S'!G785*100,"-"))</f>
        <v>-</v>
      </c>
      <c r="H785" s="82"/>
      <c r="I785" s="57" t="str">
        <f>IF(OR('Tabel 4F S'!I785&lt;5,'Tabel 4(Br) S'!I785&lt;0.5),"-",IFERROR('Tabel 4(Br) S'!I785/'Tabel 4F S'!I785*100,"-"))</f>
        <v>-</v>
      </c>
    </row>
    <row r="786" spans="1:9" x14ac:dyDescent="0.25">
      <c r="A786" s="58" t="s">
        <v>30</v>
      </c>
      <c r="C786" s="59" t="str">
        <f>IF(OR('Tabel 4F S'!C786&lt;5,'Tabel 4(Br) S'!C786&lt;0.5),"-",IFERROR('Tabel 4(Br) S'!C786/'Tabel 4F S'!C786*100,"-"))</f>
        <v>-</v>
      </c>
      <c r="D786" s="59" t="str">
        <f>IF(OR('Tabel 4F S'!D786&lt;5,'Tabel 4(Br) S'!D786&lt;0.5),"-",IFERROR('Tabel 4(Br) S'!D786/'Tabel 4F S'!D786*100,"-"))</f>
        <v>-</v>
      </c>
      <c r="E786" s="59" t="str">
        <f>IF(OR('Tabel 4F S'!E786&lt;5,'Tabel 4(Br) S'!E786&lt;0.5),"-",IFERROR('Tabel 4(Br) S'!E786/'Tabel 4F S'!E786*100,"-"))</f>
        <v>-</v>
      </c>
      <c r="F786" s="59" t="str">
        <f>IF(OR('Tabel 4F S'!F786&lt;5,'Tabel 4(Br) S'!F786&lt;0.5),"-",IFERROR('Tabel 4(Br) S'!F786/'Tabel 4F S'!F786*100,"-"))</f>
        <v>-</v>
      </c>
      <c r="G786" s="59" t="str">
        <f>IF(OR('Tabel 4F S'!G786&lt;5,'Tabel 4(Br) S'!G786&lt;0.5),"-",IFERROR('Tabel 4(Br) S'!G786/'Tabel 4F S'!G786*100,"-"))</f>
        <v>-</v>
      </c>
      <c r="H786" s="82"/>
      <c r="I786" s="59" t="str">
        <f>IF(OR('Tabel 4F S'!I786&lt;5,'Tabel 4(Br) S'!I786&lt;0.5),"-",IFERROR('Tabel 4(Br) S'!I786/'Tabel 4F S'!I786*100,"-"))</f>
        <v>-</v>
      </c>
    </row>
    <row r="787" spans="1:9" x14ac:dyDescent="0.25">
      <c r="A787" s="54" t="s">
        <v>31</v>
      </c>
      <c r="C787" s="55" t="str">
        <f>IF(OR('Tabel 4F S'!C787&lt;5,'Tabel 4(Br) S'!C787&lt;0.5),"-",IFERROR('Tabel 4(Br) S'!C787/'Tabel 4F S'!C787*100,"-"))</f>
        <v>-</v>
      </c>
      <c r="D787" s="55" t="str">
        <f>IF(OR('Tabel 4F S'!D787&lt;5,'Tabel 4(Br) S'!D787&lt;0.5),"-",IFERROR('Tabel 4(Br) S'!D787/'Tabel 4F S'!D787*100,"-"))</f>
        <v>-</v>
      </c>
      <c r="E787" s="55" t="str">
        <f>IF(OR('Tabel 4F S'!E787&lt;5,'Tabel 4(Br) S'!E787&lt;0.5),"-",IFERROR('Tabel 4(Br) S'!E787/'Tabel 4F S'!E787*100,"-"))</f>
        <v>-</v>
      </c>
      <c r="F787" s="55" t="str">
        <f>IF(OR('Tabel 4F S'!F787&lt;5,'Tabel 4(Br) S'!F787&lt;0.5),"-",IFERROR('Tabel 4(Br) S'!F787/'Tabel 4F S'!F787*100,"-"))</f>
        <v>-</v>
      </c>
      <c r="G787" s="55" t="str">
        <f>IF(OR('Tabel 4F S'!G787&lt;5,'Tabel 4(Br) S'!G787&lt;0.5),"-",IFERROR('Tabel 4(Br) S'!G787/'Tabel 4F S'!G787*100,"-"))</f>
        <v>-</v>
      </c>
      <c r="H787" s="82"/>
      <c r="I787" s="55" t="str">
        <f>IF(OR('Tabel 4F S'!I787&lt;5,'Tabel 4(Br) S'!I787&lt;0.5),"-",IFERROR('Tabel 4(Br) S'!I787/'Tabel 4F S'!I787*100,"-"))</f>
        <v>-</v>
      </c>
    </row>
    <row r="788" spans="1:9" x14ac:dyDescent="0.25">
      <c r="A788" s="56" t="s">
        <v>32</v>
      </c>
      <c r="C788" s="57" t="str">
        <f>IF(OR('Tabel 4F S'!C788&lt;5,'Tabel 4(Br) S'!C788&lt;0.5),"-",IFERROR('Tabel 4(Br) S'!C788/'Tabel 4F S'!C788*100,"-"))</f>
        <v>-</v>
      </c>
      <c r="D788" s="57" t="str">
        <f>IF(OR('Tabel 4F S'!D788&lt;5,'Tabel 4(Br) S'!D788&lt;0.5),"-",IFERROR('Tabel 4(Br) S'!D788/'Tabel 4F S'!D788*100,"-"))</f>
        <v>-</v>
      </c>
      <c r="E788" s="57" t="str">
        <f>IF(OR('Tabel 4F S'!E788&lt;5,'Tabel 4(Br) S'!E788&lt;0.5),"-",IFERROR('Tabel 4(Br) S'!E788/'Tabel 4F S'!E788*100,"-"))</f>
        <v>-</v>
      </c>
      <c r="F788" s="57" t="str">
        <f>IF(OR('Tabel 4F S'!F788&lt;5,'Tabel 4(Br) S'!F788&lt;0.5),"-",IFERROR('Tabel 4(Br) S'!F788/'Tabel 4F S'!F788*100,"-"))</f>
        <v>-</v>
      </c>
      <c r="G788" s="57" t="str">
        <f>IF(OR('Tabel 4F S'!G788&lt;5,'Tabel 4(Br) S'!G788&lt;0.5),"-",IFERROR('Tabel 4(Br) S'!G788/'Tabel 4F S'!G788*100,"-"))</f>
        <v>-</v>
      </c>
      <c r="H788" s="82"/>
      <c r="I788" s="57" t="str">
        <f>IF(OR('Tabel 4F S'!I788&lt;5,'Tabel 4(Br) S'!I788&lt;0.5),"-",IFERROR('Tabel 4(Br) S'!I788/'Tabel 4F S'!I788*100,"-"))</f>
        <v>-</v>
      </c>
    </row>
    <row r="789" spans="1:9" x14ac:dyDescent="0.25">
      <c r="A789" s="58" t="s">
        <v>33</v>
      </c>
      <c r="C789" s="59" t="str">
        <f>IF(OR('Tabel 4F S'!C789&lt;5,'Tabel 4(Br) S'!C789&lt;0.5),"-",IFERROR('Tabel 4(Br) S'!C789/'Tabel 4F S'!C789*100,"-"))</f>
        <v>-</v>
      </c>
      <c r="D789" s="59" t="str">
        <f>IF(OR('Tabel 4F S'!D789&lt;5,'Tabel 4(Br) S'!D789&lt;0.5),"-",IFERROR('Tabel 4(Br) S'!D789/'Tabel 4F S'!D789*100,"-"))</f>
        <v>-</v>
      </c>
      <c r="E789" s="59" t="str">
        <f>IF(OR('Tabel 4F S'!E789&lt;5,'Tabel 4(Br) S'!E789&lt;0.5),"-",IFERROR('Tabel 4(Br) S'!E789/'Tabel 4F S'!E789*100,"-"))</f>
        <v>-</v>
      </c>
      <c r="F789" s="59" t="str">
        <f>IF(OR('Tabel 4F S'!F789&lt;5,'Tabel 4(Br) S'!F789&lt;0.5),"-",IFERROR('Tabel 4(Br) S'!F789/'Tabel 4F S'!F789*100,"-"))</f>
        <v>-</v>
      </c>
      <c r="G789" s="59" t="str">
        <f>IF(OR('Tabel 4F S'!G789&lt;5,'Tabel 4(Br) S'!G789&lt;0.5),"-",IFERROR('Tabel 4(Br) S'!G789/'Tabel 4F S'!G789*100,"-"))</f>
        <v>-</v>
      </c>
      <c r="H789" s="82"/>
      <c r="I789" s="59" t="str">
        <f>IF(OR('Tabel 4F S'!I789&lt;5,'Tabel 4(Br) S'!I789&lt;0.5),"-",IFERROR('Tabel 4(Br) S'!I789/'Tabel 4F S'!I789*100,"-"))</f>
        <v>-</v>
      </c>
    </row>
    <row r="790" spans="1:9" x14ac:dyDescent="0.25">
      <c r="A790" s="54" t="s">
        <v>34</v>
      </c>
      <c r="C790" s="55" t="str">
        <f>IF(OR('Tabel 4F S'!C790&lt;5,'Tabel 4(Br) S'!C790&lt;0.5),"-",IFERROR('Tabel 4(Br) S'!C790/'Tabel 4F S'!C790*100,"-"))</f>
        <v>-</v>
      </c>
      <c r="D790" s="55" t="str">
        <f>IF(OR('Tabel 4F S'!D790&lt;5,'Tabel 4(Br) S'!D790&lt;0.5),"-",IFERROR('Tabel 4(Br) S'!D790/'Tabel 4F S'!D790*100,"-"))</f>
        <v>-</v>
      </c>
      <c r="E790" s="55" t="str">
        <f>IF(OR('Tabel 4F S'!E790&lt;5,'Tabel 4(Br) S'!E790&lt;0.5),"-",IFERROR('Tabel 4(Br) S'!E790/'Tabel 4F S'!E790*100,"-"))</f>
        <v>-</v>
      </c>
      <c r="F790" s="55" t="str">
        <f>IF(OR('Tabel 4F S'!F790&lt;5,'Tabel 4(Br) S'!F790&lt;0.5),"-",IFERROR('Tabel 4(Br) S'!F790/'Tabel 4F S'!F790*100,"-"))</f>
        <v>-</v>
      </c>
      <c r="G790" s="55" t="str">
        <f>IF(OR('Tabel 4F S'!G790&lt;5,'Tabel 4(Br) S'!G790&lt;0.5),"-",IFERROR('Tabel 4(Br) S'!G790/'Tabel 4F S'!G790*100,"-"))</f>
        <v>-</v>
      </c>
      <c r="H790" s="82"/>
      <c r="I790" s="55">
        <f>IF(OR('Tabel 4F S'!I790&lt;5,'Tabel 4(Br) S'!I790&lt;0.5),"-",IFERROR('Tabel 4(Br) S'!I790/'Tabel 4F S'!I790*100,"-"))</f>
        <v>6.248830537017402</v>
      </c>
    </row>
    <row r="791" spans="1:9" x14ac:dyDescent="0.25">
      <c r="A791" s="56" t="s">
        <v>35</v>
      </c>
      <c r="C791" s="57" t="str">
        <f>IF(OR('Tabel 4F S'!C791&lt;5,'Tabel 4(Br) S'!C791&lt;0.5),"-",IFERROR('Tabel 4(Br) S'!C791/'Tabel 4F S'!C791*100,"-"))</f>
        <v>-</v>
      </c>
      <c r="D791" s="57" t="str">
        <f>IF(OR('Tabel 4F S'!D791&lt;5,'Tabel 4(Br) S'!D791&lt;0.5),"-",IFERROR('Tabel 4(Br) S'!D791/'Tabel 4F S'!D791*100,"-"))</f>
        <v>-</v>
      </c>
      <c r="E791" s="57" t="str">
        <f>IF(OR('Tabel 4F S'!E791&lt;5,'Tabel 4(Br) S'!E791&lt;0.5),"-",IFERROR('Tabel 4(Br) S'!E791/'Tabel 4F S'!E791*100,"-"))</f>
        <v>-</v>
      </c>
      <c r="F791" s="57" t="str">
        <f>IF(OR('Tabel 4F S'!F791&lt;5,'Tabel 4(Br) S'!F791&lt;0.5),"-",IFERROR('Tabel 4(Br) S'!F791/'Tabel 4F S'!F791*100,"-"))</f>
        <v>-</v>
      </c>
      <c r="G791" s="57" t="str">
        <f>IF(OR('Tabel 4F S'!G791&lt;5,'Tabel 4(Br) S'!G791&lt;0.5),"-",IFERROR('Tabel 4(Br) S'!G791/'Tabel 4F S'!G791*100,"-"))</f>
        <v>-</v>
      </c>
      <c r="H791" s="82"/>
      <c r="I791" s="57" t="str">
        <f>IF(OR('Tabel 4F S'!I791&lt;5,'Tabel 4(Br) S'!I791&lt;0.5),"-",IFERROR('Tabel 4(Br) S'!I791/'Tabel 4F S'!I791*100,"-"))</f>
        <v>-</v>
      </c>
    </row>
    <row r="792" spans="1:9" x14ac:dyDescent="0.25">
      <c r="A792" s="58" t="s">
        <v>36</v>
      </c>
      <c r="C792" s="59" t="str">
        <f>IF(OR('Tabel 4F S'!C792&lt;5,'Tabel 4(Br) S'!C792&lt;0.5),"-",IFERROR('Tabel 4(Br) S'!C792/'Tabel 4F S'!C792*100,"-"))</f>
        <v>-</v>
      </c>
      <c r="D792" s="59" t="str">
        <f>IF(OR('Tabel 4F S'!D792&lt;5,'Tabel 4(Br) S'!D792&lt;0.5),"-",IFERROR('Tabel 4(Br) S'!D792/'Tabel 4F S'!D792*100,"-"))</f>
        <v>-</v>
      </c>
      <c r="E792" s="59" t="str">
        <f>IF(OR('Tabel 4F S'!E792&lt;5,'Tabel 4(Br) S'!E792&lt;0.5),"-",IFERROR('Tabel 4(Br) S'!E792/'Tabel 4F S'!E792*100,"-"))</f>
        <v>-</v>
      </c>
      <c r="F792" s="59" t="str">
        <f>IF(OR('Tabel 4F S'!F792&lt;5,'Tabel 4(Br) S'!F792&lt;0.5),"-",IFERROR('Tabel 4(Br) S'!F792/'Tabel 4F S'!F792*100,"-"))</f>
        <v>-</v>
      </c>
      <c r="G792" s="59" t="str">
        <f>IF(OR('Tabel 4F S'!G792&lt;5,'Tabel 4(Br) S'!G792&lt;0.5),"-",IFERROR('Tabel 4(Br) S'!G792/'Tabel 4F S'!G792*100,"-"))</f>
        <v>-</v>
      </c>
      <c r="H792" s="82"/>
      <c r="I792" s="59" t="str">
        <f>IF(OR('Tabel 4F S'!I792&lt;5,'Tabel 4(Br) S'!I792&lt;0.5),"-",IFERROR('Tabel 4(Br) S'!I792/'Tabel 4F S'!I792*100,"-"))</f>
        <v>-</v>
      </c>
    </row>
    <row r="793" spans="1:9" x14ac:dyDescent="0.25">
      <c r="A793" s="54" t="s">
        <v>37</v>
      </c>
      <c r="C793" s="55" t="str">
        <f>IF(OR('Tabel 4F S'!C793&lt;5,'Tabel 4(Br) S'!C793&lt;0.5),"-",IFERROR('Tabel 4(Br) S'!C793/'Tabel 4F S'!C793*100,"-"))</f>
        <v>-</v>
      </c>
      <c r="D793" s="55" t="str">
        <f>IF(OR('Tabel 4F S'!D793&lt;5,'Tabel 4(Br) S'!D793&lt;0.5),"-",IFERROR('Tabel 4(Br) S'!D793/'Tabel 4F S'!D793*100,"-"))</f>
        <v>-</v>
      </c>
      <c r="E793" s="55" t="str">
        <f>IF(OR('Tabel 4F S'!E793&lt;5,'Tabel 4(Br) S'!E793&lt;0.5),"-",IFERROR('Tabel 4(Br) S'!E793/'Tabel 4F S'!E793*100,"-"))</f>
        <v>-</v>
      </c>
      <c r="F793" s="55" t="str">
        <f>IF(OR('Tabel 4F S'!F793&lt;5,'Tabel 4(Br) S'!F793&lt;0.5),"-",IFERROR('Tabel 4(Br) S'!F793/'Tabel 4F S'!F793*100,"-"))</f>
        <v>-</v>
      </c>
      <c r="G793" s="55" t="str">
        <f>IF(OR('Tabel 4F S'!G793&lt;5,'Tabel 4(Br) S'!G793&lt;0.5),"-",IFERROR('Tabel 4(Br) S'!G793/'Tabel 4F S'!G793*100,"-"))</f>
        <v>-</v>
      </c>
      <c r="H793" s="82"/>
      <c r="I793" s="55" t="str">
        <f>IF(OR('Tabel 4F S'!I793&lt;5,'Tabel 4(Br) S'!I793&lt;0.5),"-",IFERROR('Tabel 4(Br) S'!I793/'Tabel 4F S'!I793*100,"-"))</f>
        <v>-</v>
      </c>
    </row>
    <row r="794" spans="1:9" x14ac:dyDescent="0.25">
      <c r="A794" s="56" t="s">
        <v>38</v>
      </c>
      <c r="C794" s="57" t="str">
        <f>IF(OR('Tabel 4F S'!C794&lt;5,'Tabel 4(Br) S'!C794&lt;0.5),"-",IFERROR('Tabel 4(Br) S'!C794/'Tabel 4F S'!C794*100,"-"))</f>
        <v>-</v>
      </c>
      <c r="D794" s="57" t="str">
        <f>IF(OR('Tabel 4F S'!D794&lt;5,'Tabel 4(Br) S'!D794&lt;0.5),"-",IFERROR('Tabel 4(Br) S'!D794/'Tabel 4F S'!D794*100,"-"))</f>
        <v>-</v>
      </c>
      <c r="E794" s="57" t="str">
        <f>IF(OR('Tabel 4F S'!E794&lt;5,'Tabel 4(Br) S'!E794&lt;0.5),"-",IFERROR('Tabel 4(Br) S'!E794/'Tabel 4F S'!E794*100,"-"))</f>
        <v>-</v>
      </c>
      <c r="F794" s="57" t="str">
        <f>IF(OR('Tabel 4F S'!F794&lt;5,'Tabel 4(Br) S'!F794&lt;0.5),"-",IFERROR('Tabel 4(Br) S'!F794/'Tabel 4F S'!F794*100,"-"))</f>
        <v>-</v>
      </c>
      <c r="G794" s="57" t="str">
        <f>IF(OR('Tabel 4F S'!G794&lt;5,'Tabel 4(Br) S'!G794&lt;0.5),"-",IFERROR('Tabel 4(Br) S'!G794/'Tabel 4F S'!G794*100,"-"))</f>
        <v>-</v>
      </c>
      <c r="H794" s="82"/>
      <c r="I794" s="57" t="str">
        <f>IF(OR('Tabel 4F S'!I794&lt;5,'Tabel 4(Br) S'!I794&lt;0.5),"-",IFERROR('Tabel 4(Br) S'!I794/'Tabel 4F S'!I794*100,"-"))</f>
        <v>-</v>
      </c>
    </row>
    <row r="795" spans="1:9" x14ac:dyDescent="0.25">
      <c r="A795" s="58" t="s">
        <v>39</v>
      </c>
      <c r="C795" s="59" t="str">
        <f>IF(OR('Tabel 4F S'!C795&lt;5,'Tabel 4(Br) S'!C795&lt;0.5),"-",IFERROR('Tabel 4(Br) S'!C795/'Tabel 4F S'!C795*100,"-"))</f>
        <v>-</v>
      </c>
      <c r="D795" s="59" t="str">
        <f>IF(OR('Tabel 4F S'!D795&lt;5,'Tabel 4(Br) S'!D795&lt;0.5),"-",IFERROR('Tabel 4(Br) S'!D795/'Tabel 4F S'!D795*100,"-"))</f>
        <v>-</v>
      </c>
      <c r="E795" s="59" t="str">
        <f>IF(OR('Tabel 4F S'!E795&lt;5,'Tabel 4(Br) S'!E795&lt;0.5),"-",IFERROR('Tabel 4(Br) S'!E795/'Tabel 4F S'!E795*100,"-"))</f>
        <v>-</v>
      </c>
      <c r="F795" s="59">
        <f>IF(OR('Tabel 4F S'!F795&lt;5,'Tabel 4(Br) S'!F795&lt;0.5),"-",IFERROR('Tabel 4(Br) S'!F795/'Tabel 4F S'!F795*100,"-"))</f>
        <v>14.46142331441402</v>
      </c>
      <c r="G795" s="59" t="str">
        <f>IF(OR('Tabel 4F S'!G795&lt;5,'Tabel 4(Br) S'!G795&lt;0.5),"-",IFERROR('Tabel 4(Br) S'!G795/'Tabel 4F S'!G795*100,"-"))</f>
        <v>-</v>
      </c>
      <c r="H795" s="82"/>
      <c r="I795" s="59">
        <f>IF(OR('Tabel 4F S'!I795&lt;5,'Tabel 4(Br) S'!I795&lt;0.5),"-",IFERROR('Tabel 4(Br) S'!I795/'Tabel 4F S'!I795*100,"-"))</f>
        <v>4.0170620317816725</v>
      </c>
    </row>
    <row r="796" spans="1:9" x14ac:dyDescent="0.25">
      <c r="A796" s="54" t="s">
        <v>40</v>
      </c>
      <c r="C796" s="55" t="str">
        <f>IF(OR('Tabel 4F S'!C796&lt;5,'Tabel 4(Br) S'!C796&lt;0.5),"-",IFERROR('Tabel 4(Br) S'!C796/'Tabel 4F S'!C796*100,"-"))</f>
        <v>-</v>
      </c>
      <c r="D796" s="55" t="str">
        <f>IF(OR('Tabel 4F S'!D796&lt;5,'Tabel 4(Br) S'!D796&lt;0.5),"-",IFERROR('Tabel 4(Br) S'!D796/'Tabel 4F S'!D796*100,"-"))</f>
        <v>-</v>
      </c>
      <c r="E796" s="55" t="str">
        <f>IF(OR('Tabel 4F S'!E796&lt;5,'Tabel 4(Br) S'!E796&lt;0.5),"-",IFERROR('Tabel 4(Br) S'!E796/'Tabel 4F S'!E796*100,"-"))</f>
        <v>-</v>
      </c>
      <c r="F796" s="55" t="str">
        <f>IF(OR('Tabel 4F S'!F796&lt;5,'Tabel 4(Br) S'!F796&lt;0.5),"-",IFERROR('Tabel 4(Br) S'!F796/'Tabel 4F S'!F796*100,"-"))</f>
        <v>-</v>
      </c>
      <c r="G796" s="55" t="str">
        <f>IF(OR('Tabel 4F S'!G796&lt;5,'Tabel 4(Br) S'!G796&lt;0.5),"-",IFERROR('Tabel 4(Br) S'!G796/'Tabel 4F S'!G796*100,"-"))</f>
        <v>-</v>
      </c>
      <c r="H796" s="82"/>
      <c r="I796" s="55" t="str">
        <f>IF(OR('Tabel 4F S'!I796&lt;5,'Tabel 4(Br) S'!I796&lt;0.5),"-",IFERROR('Tabel 4(Br) S'!I796/'Tabel 4F S'!I796*100,"-"))</f>
        <v>-</v>
      </c>
    </row>
    <row r="797" spans="1:9" x14ac:dyDescent="0.25">
      <c r="A797" s="56" t="s">
        <v>41</v>
      </c>
      <c r="C797" s="57" t="str">
        <f>IF(OR('Tabel 4F S'!C797&lt;5,'Tabel 4(Br) S'!C797&lt;0.5),"-",IFERROR('Tabel 4(Br) S'!C797/'Tabel 4F S'!C797*100,"-"))</f>
        <v>-</v>
      </c>
      <c r="D797" s="57" t="str">
        <f>IF(OR('Tabel 4F S'!D797&lt;5,'Tabel 4(Br) S'!D797&lt;0.5),"-",IFERROR('Tabel 4(Br) S'!D797/'Tabel 4F S'!D797*100,"-"))</f>
        <v>-</v>
      </c>
      <c r="E797" s="57" t="str">
        <f>IF(OR('Tabel 4F S'!E797&lt;5,'Tabel 4(Br) S'!E797&lt;0.5),"-",IFERROR('Tabel 4(Br) S'!E797/'Tabel 4F S'!E797*100,"-"))</f>
        <v>-</v>
      </c>
      <c r="F797" s="57" t="str">
        <f>IF(OR('Tabel 4F S'!F797&lt;5,'Tabel 4(Br) S'!F797&lt;0.5),"-",IFERROR('Tabel 4(Br) S'!F797/'Tabel 4F S'!F797*100,"-"))</f>
        <v>-</v>
      </c>
      <c r="G797" s="57" t="str">
        <f>IF(OR('Tabel 4F S'!G797&lt;5,'Tabel 4(Br) S'!G797&lt;0.5),"-",IFERROR('Tabel 4(Br) S'!G797/'Tabel 4F S'!G797*100,"-"))</f>
        <v>-</v>
      </c>
      <c r="H797" s="82"/>
      <c r="I797" s="57" t="str">
        <f>IF(OR('Tabel 4F S'!I797&lt;5,'Tabel 4(Br) S'!I797&lt;0.5),"-",IFERROR('Tabel 4(Br) S'!I797/'Tabel 4F S'!I797*100,"-"))</f>
        <v>-</v>
      </c>
    </row>
    <row r="798" spans="1:9" x14ac:dyDescent="0.25">
      <c r="A798" s="58" t="s">
        <v>42</v>
      </c>
      <c r="C798" s="59" t="str">
        <f>IF(OR('Tabel 4F S'!C798&lt;5,'Tabel 4(Br) S'!C798&lt;0.5),"-",IFERROR('Tabel 4(Br) S'!C798/'Tabel 4F S'!C798*100,"-"))</f>
        <v>-</v>
      </c>
      <c r="D798" s="59" t="str">
        <f>IF(OR('Tabel 4F S'!D798&lt;5,'Tabel 4(Br) S'!D798&lt;0.5),"-",IFERROR('Tabel 4(Br) S'!D798/'Tabel 4F S'!D798*100,"-"))</f>
        <v>-</v>
      </c>
      <c r="E798" s="59" t="str">
        <f>IF(OR('Tabel 4F S'!E798&lt;5,'Tabel 4(Br) S'!E798&lt;0.5),"-",IFERROR('Tabel 4(Br) S'!E798/'Tabel 4F S'!E798*100,"-"))</f>
        <v>-</v>
      </c>
      <c r="F798" s="59" t="str">
        <f>IF(OR('Tabel 4F S'!F798&lt;5,'Tabel 4(Br) S'!F798&lt;0.5),"-",IFERROR('Tabel 4(Br) S'!F798/'Tabel 4F S'!F798*100,"-"))</f>
        <v>-</v>
      </c>
      <c r="G798" s="59" t="str">
        <f>IF(OR('Tabel 4F S'!G798&lt;5,'Tabel 4(Br) S'!G798&lt;0.5),"-",IFERROR('Tabel 4(Br) S'!G798/'Tabel 4F S'!G798*100,"-"))</f>
        <v>-</v>
      </c>
      <c r="H798" s="82"/>
      <c r="I798" s="59">
        <f>IF(OR('Tabel 4F S'!I798&lt;5,'Tabel 4(Br) S'!I798&lt;0.5),"-",IFERROR('Tabel 4(Br) S'!I798/'Tabel 4F S'!I798*100,"-"))</f>
        <v>16.663548098713072</v>
      </c>
    </row>
    <row r="799" spans="1:9" x14ac:dyDescent="0.25">
      <c r="A799" s="54" t="s">
        <v>43</v>
      </c>
      <c r="C799" s="55" t="str">
        <f>IF(OR('Tabel 4F S'!C799&lt;5,'Tabel 4(Br) S'!C799&lt;0.5),"-",IFERROR('Tabel 4(Br) S'!C799/'Tabel 4F S'!C799*100,"-"))</f>
        <v>-</v>
      </c>
      <c r="D799" s="55" t="str">
        <f>IF(OR('Tabel 4F S'!D799&lt;5,'Tabel 4(Br) S'!D799&lt;0.5),"-",IFERROR('Tabel 4(Br) S'!D799/'Tabel 4F S'!D799*100,"-"))</f>
        <v>-</v>
      </c>
      <c r="E799" s="55" t="str">
        <f>IF(OR('Tabel 4F S'!E799&lt;5,'Tabel 4(Br) S'!E799&lt;0.5),"-",IFERROR('Tabel 4(Br) S'!E799/'Tabel 4F S'!E799*100,"-"))</f>
        <v>-</v>
      </c>
      <c r="F799" s="55" t="str">
        <f>IF(OR('Tabel 4F S'!F799&lt;5,'Tabel 4(Br) S'!F799&lt;0.5),"-",IFERROR('Tabel 4(Br) S'!F799/'Tabel 4F S'!F799*100,"-"))</f>
        <v>-</v>
      </c>
      <c r="G799" s="55" t="str">
        <f>IF(OR('Tabel 4F S'!G799&lt;5,'Tabel 4(Br) S'!G799&lt;0.5),"-",IFERROR('Tabel 4(Br) S'!G799/'Tabel 4F S'!G799*100,"-"))</f>
        <v>-</v>
      </c>
      <c r="H799" s="82"/>
      <c r="I799" s="55" t="str">
        <f>IF(OR('Tabel 4F S'!I799&lt;5,'Tabel 4(Br) S'!I799&lt;0.5),"-",IFERROR('Tabel 4(Br) S'!I799/'Tabel 4F S'!I799*100,"-"))</f>
        <v>-</v>
      </c>
    </row>
    <row r="800" spans="1:9" x14ac:dyDescent="0.25">
      <c r="A800" s="56" t="s">
        <v>44</v>
      </c>
      <c r="C800" s="57" t="str">
        <f>IF(OR('Tabel 4F S'!C800&lt;5,'Tabel 4(Br) S'!C800&lt;0.5),"-",IFERROR('Tabel 4(Br) S'!C800/'Tabel 4F S'!C800*100,"-"))</f>
        <v>-</v>
      </c>
      <c r="D800" s="57" t="str">
        <f>IF(OR('Tabel 4F S'!D800&lt;5,'Tabel 4(Br) S'!D800&lt;0.5),"-",IFERROR('Tabel 4(Br) S'!D800/'Tabel 4F S'!D800*100,"-"))</f>
        <v>-</v>
      </c>
      <c r="E800" s="57" t="str">
        <f>IF(OR('Tabel 4F S'!E800&lt;5,'Tabel 4(Br) S'!E800&lt;0.5),"-",IFERROR('Tabel 4(Br) S'!E800/'Tabel 4F S'!E800*100,"-"))</f>
        <v>-</v>
      </c>
      <c r="F800" s="57">
        <f>IF(OR('Tabel 4F S'!F800&lt;5,'Tabel 4(Br) S'!F800&lt;0.5),"-",IFERROR('Tabel 4(Br) S'!F800/'Tabel 4F S'!F800*100,"-"))</f>
        <v>12.817314289278361</v>
      </c>
      <c r="G800" s="57" t="str">
        <f>IF(OR('Tabel 4F S'!G800&lt;5,'Tabel 4(Br) S'!G800&lt;0.5),"-",IFERROR('Tabel 4(Br) S'!G800/'Tabel 4F S'!G800*100,"-"))</f>
        <v>-</v>
      </c>
      <c r="H800" s="82"/>
      <c r="I800" s="57">
        <f>IF(OR('Tabel 4F S'!I800&lt;5,'Tabel 4(Br) S'!I800&lt;0.5),"-",IFERROR('Tabel 4(Br) S'!I800/'Tabel 4F S'!I800*100,"-"))</f>
        <v>3.2043285723195902</v>
      </c>
    </row>
    <row r="801" spans="1:9" x14ac:dyDescent="0.25">
      <c r="A801" s="37"/>
      <c r="B801" s="78"/>
      <c r="C801" s="83"/>
      <c r="D801" s="83"/>
      <c r="E801" s="83"/>
      <c r="F801" s="83"/>
      <c r="G801" s="83"/>
      <c r="H801" s="83"/>
      <c r="I801" s="83"/>
    </row>
    <row r="802" spans="1:9" x14ac:dyDescent="0.25">
      <c r="A802" s="61" t="s">
        <v>45</v>
      </c>
      <c r="B802" s="62"/>
      <c r="C802" s="63">
        <f>IF(OR('Tabel 4F S'!C802&lt;5,'Tabel 4(Br) S'!C802&lt;0.5),"-",IFERROR('Tabel 4(Br) S'!C802/'Tabel 4F S'!C802*100,"-"))</f>
        <v>12.802638675379088</v>
      </c>
      <c r="D802" s="63">
        <f>IF(OR('Tabel 4F S'!D802&lt;5,'Tabel 4(Br) S'!D802&lt;0.5),"-",IFERROR('Tabel 4(Br) S'!D802/'Tabel 4F S'!D802*100,"-"))</f>
        <v>3.9574276930235888</v>
      </c>
      <c r="E802" s="63">
        <f>IF(OR('Tabel 4F S'!E802&lt;5,'Tabel 4(Br) S'!E802&lt;0.5),"-",IFERROR('Tabel 4(Br) S'!E802/'Tabel 4F S'!E802*100,"-"))</f>
        <v>3.3422445516467114</v>
      </c>
      <c r="F802" s="63">
        <f>IF(OR('Tabel 4F S'!F802&lt;5,'Tabel 4(Br) S'!F802&lt;0.5),"-",IFERROR('Tabel 4(Br) S'!F802/'Tabel 4F S'!F802*100,"-"))</f>
        <v>3.2940903725688404</v>
      </c>
      <c r="G802" s="63">
        <f>IF(OR('Tabel 4F S'!G802&lt;5,'Tabel 4(Br) S'!G802&lt;0.5),"-",IFERROR('Tabel 4(Br) S'!G802/'Tabel 4F S'!G802*100,"-"))</f>
        <v>5.8812522701340253</v>
      </c>
      <c r="H802" s="82"/>
      <c r="I802" s="63">
        <f>IF(OR('Tabel 4F S'!I802&lt;5,'Tabel 4(Br) S'!I802&lt;0.5),"-",IFERROR('Tabel 4(Br) S'!I802/'Tabel 4F S'!I802*100,"-"))</f>
        <v>4.7067942803934182</v>
      </c>
    </row>
    <row r="803" spans="1:9" x14ac:dyDescent="0.25">
      <c r="A803" s="37"/>
      <c r="B803" s="78"/>
      <c r="C803" s="83"/>
      <c r="D803" s="83"/>
      <c r="E803" s="83"/>
      <c r="F803" s="83"/>
      <c r="G803" s="83"/>
      <c r="H803" s="83"/>
      <c r="I803" s="83"/>
    </row>
    <row r="804" spans="1:9" x14ac:dyDescent="0.25">
      <c r="A804" s="56" t="s">
        <v>46</v>
      </c>
      <c r="C804" s="57" t="str">
        <f>IF(OR('Tabel 4F S'!C804&lt;5,'Tabel 4(Br) S'!C804&lt;0.5),"-",IFERROR('Tabel 4(Br) S'!C804/'Tabel 4F S'!C804*100,"-"))</f>
        <v>-</v>
      </c>
      <c r="D804" s="57">
        <f>IF(OR('Tabel 4F S'!D804&lt;5,'Tabel 4(Br) S'!D804&lt;0.5),"-",IFERROR('Tabel 4(Br) S'!D804/'Tabel 4F S'!D804*100,"-"))</f>
        <v>7.1415206137341727</v>
      </c>
      <c r="E804" s="57" t="str">
        <f>IF(OR('Tabel 4F S'!E804&lt;5,'Tabel 4(Br) S'!E804&lt;0.5),"-",IFERROR('Tabel 4(Br) S'!E804/'Tabel 4F S'!E804*100,"-"))</f>
        <v>-</v>
      </c>
      <c r="F804" s="57" t="str">
        <f>IF(OR('Tabel 4F S'!F804&lt;5,'Tabel 4(Br) S'!F804&lt;0.5),"-",IFERROR('Tabel 4(Br) S'!F804/'Tabel 4F S'!F804*100,"-"))</f>
        <v>-</v>
      </c>
      <c r="G804" s="57">
        <f>IF(OR('Tabel 4F S'!G804&lt;5,'Tabel 4(Br) S'!G804&lt;0.5),"-",IFERROR('Tabel 4(Br) S'!G804/'Tabel 4F S'!G804*100,"-"))</f>
        <v>14.283041227468345</v>
      </c>
      <c r="H804" s="82"/>
      <c r="I804" s="57">
        <f>IF(OR('Tabel 4F S'!I804&lt;5,'Tabel 4(Br) S'!I804&lt;0.5),"-",IFERROR('Tabel 4(Br) S'!I804/'Tabel 4F S'!I804*100,"-"))</f>
        <v>4.7829433984188441</v>
      </c>
    </row>
    <row r="805" spans="1:9" x14ac:dyDescent="0.25">
      <c r="A805" s="58" t="s">
        <v>47</v>
      </c>
      <c r="C805" s="59">
        <f>IF(OR('Tabel 4F S'!C805&lt;5,'Tabel 4(Br) S'!C805&lt;0.5),"-",IFERROR('Tabel 4(Br) S'!C805/'Tabel 4F S'!C805*100,"-"))</f>
        <v>16.918231148256719</v>
      </c>
      <c r="D805" s="59">
        <f>IF(OR('Tabel 4F S'!D805&lt;5,'Tabel 4(Br) S'!D805&lt;0.5),"-",IFERROR('Tabel 4(Br) S'!D805/'Tabel 4F S'!D805*100,"-"))</f>
        <v>2.2724869087940904</v>
      </c>
      <c r="E805" s="59">
        <f>IF(OR('Tabel 4F S'!E805&lt;5,'Tabel 4(Br) S'!E805&lt;0.5),"-",IFERROR('Tabel 4(Br) S'!E805/'Tabel 4F S'!E805*100,"-"))</f>
        <v>6.7856369766767806</v>
      </c>
      <c r="F805" s="59">
        <f>IF(OR('Tabel 4F S'!F805&lt;5,'Tabel 4(Br) S'!F805&lt;0.5),"-",IFERROR('Tabel 4(Br) S'!F805/'Tabel 4F S'!F805*100,"-"))</f>
        <v>6.248830537017402</v>
      </c>
      <c r="G805" s="59">
        <f>IF(OR('Tabel 4F S'!G805&lt;5,'Tabel 4(Br) S'!G805&lt;0.5),"-",IFERROR('Tabel 4(Br) S'!G805/'Tabel 4F S'!G805*100,"-"))</f>
        <v>11.762504540268051</v>
      </c>
      <c r="H805" s="82"/>
      <c r="I805" s="59">
        <f>IF(OR('Tabel 4F S'!I805&lt;5,'Tabel 4(Br) S'!I805&lt;0.5),"-",IFERROR('Tabel 4(Br) S'!I805/'Tabel 4F S'!I805*100,"-"))</f>
        <v>7.329271133389426</v>
      </c>
    </row>
    <row r="806" spans="1:9" x14ac:dyDescent="0.25">
      <c r="A806" s="54" t="s">
        <v>48</v>
      </c>
      <c r="C806" s="55">
        <f>IF(OR('Tabel 4F S'!C806&lt;5,'Tabel 4(Br) S'!C806&lt;0.5),"-",IFERROR('Tabel 4(Br) S'!C806/'Tabel 4F S'!C806*100,"-"))</f>
        <v>11.109032065808714</v>
      </c>
      <c r="D806" s="55" t="str">
        <f>IF(OR('Tabel 4F S'!D806&lt;5,'Tabel 4(Br) S'!D806&lt;0.5),"-",IFERROR('Tabel 4(Br) S'!D806/'Tabel 4F S'!D806*100,"-"))</f>
        <v>-</v>
      </c>
      <c r="E806" s="55" t="str">
        <f>IF(OR('Tabel 4F S'!E806&lt;5,'Tabel 4(Br) S'!E806&lt;0.5),"-",IFERROR('Tabel 4(Br) S'!E806/'Tabel 4F S'!E806*100,"-"))</f>
        <v>-</v>
      </c>
      <c r="F806" s="55" t="str">
        <f>IF(OR('Tabel 4F S'!F806&lt;5,'Tabel 4(Br) S'!F806&lt;0.5),"-",IFERROR('Tabel 4(Br) S'!F806/'Tabel 4F S'!F806*100,"-"))</f>
        <v>-</v>
      </c>
      <c r="G806" s="55" t="str">
        <f>IF(OR('Tabel 4F S'!G806&lt;5,'Tabel 4(Br) S'!G806&lt;0.5),"-",IFERROR('Tabel 4(Br) S'!G806/'Tabel 4F S'!G806*100,"-"))</f>
        <v>-</v>
      </c>
      <c r="H806" s="82"/>
      <c r="I806" s="55">
        <f>IF(OR('Tabel 4F S'!I806&lt;5,'Tabel 4(Br) S'!I806&lt;0.5),"-",IFERROR('Tabel 4(Br) S'!I806/'Tabel 4F S'!I806*100,"-"))</f>
        <v>1.8785407639117204</v>
      </c>
    </row>
    <row r="813" spans="1:9" ht="15.75" x14ac:dyDescent="0.25">
      <c r="A813" s="2" t="s">
        <v>73</v>
      </c>
      <c r="B813" s="74"/>
      <c r="C813" s="74"/>
      <c r="D813" s="74"/>
      <c r="E813" s="74"/>
      <c r="F813" s="74"/>
      <c r="G813" s="74"/>
      <c r="H813" s="74"/>
      <c r="I813" s="74"/>
    </row>
    <row r="814" spans="1:9" x14ac:dyDescent="0.25">
      <c r="A814" s="24"/>
      <c r="B814" s="74"/>
      <c r="C814" s="76"/>
      <c r="D814" s="76"/>
      <c r="E814" s="76"/>
      <c r="F814" s="76"/>
      <c r="G814" s="76"/>
      <c r="H814" s="74"/>
      <c r="I814" s="76"/>
    </row>
    <row r="815" spans="1:9" x14ac:dyDescent="0.25">
      <c r="A815" s="24"/>
      <c r="B815" s="74"/>
      <c r="C815" s="77" t="s">
        <v>81</v>
      </c>
      <c r="D815" s="77" t="s">
        <v>82</v>
      </c>
      <c r="E815" s="77" t="s">
        <v>83</v>
      </c>
      <c r="F815" s="77" t="s">
        <v>84</v>
      </c>
      <c r="G815" s="77" t="s">
        <v>85</v>
      </c>
      <c r="H815" s="74"/>
      <c r="I815" s="77" t="s">
        <v>1</v>
      </c>
    </row>
    <row r="816" spans="1:9" x14ac:dyDescent="0.25">
      <c r="A816" s="24"/>
      <c r="B816" s="74"/>
      <c r="C816" s="31"/>
      <c r="D816" s="31"/>
      <c r="E816" s="31"/>
      <c r="F816" s="31"/>
      <c r="G816" s="31"/>
      <c r="H816" s="74"/>
      <c r="I816" s="31"/>
    </row>
    <row r="817" spans="1:9" x14ac:dyDescent="0.25">
      <c r="A817" s="54" t="s">
        <v>7</v>
      </c>
      <c r="C817" s="55">
        <f>IF(OR('Tabel 4F S'!C817&lt;5,'Tabel 4(Br) S'!C817&lt;0.5),"-",IFERROR('Tabel 4(Br) S'!C817/'Tabel 4F S'!C817*100,"-"))</f>
        <v>13.623686860136683</v>
      </c>
      <c r="D817" s="55" t="str">
        <f>IF(OR('Tabel 4F S'!D817&lt;5,'Tabel 4(Br) S'!D817&lt;0.5),"-",IFERROR('Tabel 4(Br) S'!D817/'Tabel 4F S'!D817*100,"-"))</f>
        <v>-</v>
      </c>
      <c r="E817" s="55" t="str">
        <f>IF(OR('Tabel 4F S'!E817&lt;5,'Tabel 4(Br) S'!E817&lt;0.5),"-",IFERROR('Tabel 4(Br) S'!E817/'Tabel 4F S'!E817*100,"-"))</f>
        <v>-</v>
      </c>
      <c r="F817" s="55" t="str">
        <f>IF(OR('Tabel 4F S'!F817&lt;5,'Tabel 4(Br) S'!F817&lt;0.5),"-",IFERROR('Tabel 4(Br) S'!F817/'Tabel 4F S'!F817*100,"-"))</f>
        <v>-</v>
      </c>
      <c r="G817" s="55" t="str">
        <f>IF(OR('Tabel 4F S'!G817&lt;5,'Tabel 4(Br) S'!G817&lt;0.5),"-",IFERROR('Tabel 4(Br) S'!G817/'Tabel 4F S'!G817*100,"-"))</f>
        <v>-</v>
      </c>
      <c r="H817" s="82"/>
      <c r="I817" s="55">
        <f>IF(OR('Tabel 4F S'!I817&lt;5,'Tabel 4(Br) S'!I817&lt;0.5),"-",IFERROR('Tabel 4(Br) S'!I817/'Tabel 4F S'!I817*100,"-"))</f>
        <v>1.5633739019828981</v>
      </c>
    </row>
    <row r="818" spans="1:9" x14ac:dyDescent="0.25">
      <c r="A818" s="56" t="s">
        <v>8</v>
      </c>
      <c r="C818" s="57" t="str">
        <f>IF(OR('Tabel 4F S'!C818&lt;5,'Tabel 4(Br) S'!C818&lt;0.5),"-",IFERROR('Tabel 4(Br) S'!C818/'Tabel 4F S'!C818*100,"-"))</f>
        <v>-</v>
      </c>
      <c r="D818" s="57">
        <f>IF(OR('Tabel 4F S'!D818&lt;5,'Tabel 4(Br) S'!D818&lt;0.5),"-",IFERROR('Tabel 4(Br) S'!D818/'Tabel 4F S'!D818*100,"-"))</f>
        <v>4.8265836327958196</v>
      </c>
      <c r="E818" s="57">
        <f>IF(OR('Tabel 4F S'!E818&lt;5,'Tabel 4(Br) S'!E818&lt;0.5),"-",IFERROR('Tabel 4(Br) S'!E818/'Tabel 4F S'!E818*100,"-"))</f>
        <v>3.0956721382401957</v>
      </c>
      <c r="F818" s="57" t="str">
        <f>IF(OR('Tabel 4F S'!F818&lt;5,'Tabel 4(Br) S'!F818&lt;0.5),"-",IFERROR('Tabel 4(Br) S'!F818/'Tabel 4F S'!F818*100,"-"))</f>
        <v>-</v>
      </c>
      <c r="G818" s="57" t="str">
        <f>IF(OR('Tabel 4F S'!G818&lt;5,'Tabel 4(Br) S'!G818&lt;0.5),"-",IFERROR('Tabel 4(Br) S'!G818/'Tabel 4F S'!G818*100,"-"))</f>
        <v>-</v>
      </c>
      <c r="H818" s="82"/>
      <c r="I818" s="57">
        <f>IF(OR('Tabel 4F S'!I818&lt;5,'Tabel 4(Br) S'!I818&lt;0.5),"-",IFERROR('Tabel 4(Br) S'!I818/'Tabel 4F S'!I818*100,"-"))</f>
        <v>1.5583032950514406</v>
      </c>
    </row>
    <row r="819" spans="1:9" x14ac:dyDescent="0.25">
      <c r="A819" s="58" t="s">
        <v>58</v>
      </c>
      <c r="C819" s="59">
        <f>IF(OR('Tabel 4F S'!C819&lt;5,'Tabel 4(Br) S'!C819&lt;0.5),"-",IFERROR('Tabel 4(Br) S'!C819/'Tabel 4F S'!C819*100,"-"))</f>
        <v>10.524346167608256</v>
      </c>
      <c r="D819" s="59" t="str">
        <f>IF(OR('Tabel 4F S'!D819&lt;5,'Tabel 4(Br) S'!D819&lt;0.5),"-",IFERROR('Tabel 4(Br) S'!D819/'Tabel 4F S'!D819*100,"-"))</f>
        <v>-</v>
      </c>
      <c r="E819" s="59" t="str">
        <f>IF(OR('Tabel 4F S'!E819&lt;5,'Tabel 4(Br) S'!E819&lt;0.5),"-",IFERROR('Tabel 4(Br) S'!E819/'Tabel 4F S'!E819*100,"-"))</f>
        <v>-</v>
      </c>
      <c r="F819" s="59" t="str">
        <f>IF(OR('Tabel 4F S'!F819&lt;5,'Tabel 4(Br) S'!F819&lt;0.5),"-",IFERROR('Tabel 4(Br) S'!F819/'Tabel 4F S'!F819*100,"-"))</f>
        <v>-</v>
      </c>
      <c r="G819" s="59" t="str">
        <f>IF(OR('Tabel 4F S'!G819&lt;5,'Tabel 4(Br) S'!G819&lt;0.5),"-",IFERROR('Tabel 4(Br) S'!G819/'Tabel 4F S'!G819*100,"-"))</f>
        <v>-</v>
      </c>
      <c r="H819" s="82"/>
      <c r="I819" s="59">
        <f>IF(OR('Tabel 4F S'!I819&lt;5,'Tabel 4(Br) S'!I819&lt;0.5),"-",IFERROR('Tabel 4(Br) S'!I819/'Tabel 4F S'!I819*100,"-"))</f>
        <v>3.124415268508701</v>
      </c>
    </row>
    <row r="820" spans="1:9" x14ac:dyDescent="0.25">
      <c r="A820" s="54" t="s">
        <v>10</v>
      </c>
      <c r="C820" s="55">
        <f>IF(OR('Tabel 4F S'!C820&lt;5,'Tabel 4(Br) S'!C820&lt;0.5),"-",IFERROR('Tabel 4(Br) S'!C820/'Tabel 4F S'!C820*100,"-"))</f>
        <v>6.8118434300683415</v>
      </c>
      <c r="D820" s="55">
        <f>IF(OR('Tabel 4F S'!D820&lt;5,'Tabel 4(Br) S'!D820&lt;0.5),"-",IFERROR('Tabel 4(Br) S'!D820/'Tabel 4F S'!D820*100,"-"))</f>
        <v>7.0459073764755793</v>
      </c>
      <c r="E820" s="55">
        <f>IF(OR('Tabel 4F S'!E820&lt;5,'Tabel 4(Br) S'!E820&lt;0.5),"-",IFERROR('Tabel 4(Br) S'!E820/'Tabel 4F S'!E820*100,"-"))</f>
        <v>2.4518686964891669</v>
      </c>
      <c r="F820" s="55">
        <f>IF(OR('Tabel 4F S'!F820&lt;5,'Tabel 4(Br) S'!F820&lt;0.5),"-",IFERROR('Tabel 4(Br) S'!F820/'Tabel 4F S'!F820*100,"-"))</f>
        <v>4.1178655978565954</v>
      </c>
      <c r="G820" s="55">
        <f>IF(OR('Tabel 4F S'!G820&lt;5,'Tabel 4(Br) S'!G820&lt;0.5),"-",IFERROR('Tabel 4(Br) S'!G820/'Tabel 4F S'!G820*100,"-"))</f>
        <v>7.2627982563740066</v>
      </c>
      <c r="H820" s="82"/>
      <c r="I820" s="55">
        <f>IF(OR('Tabel 4F S'!I820&lt;5,'Tabel 4(Br) S'!I820&lt;0.5),"-",IFERROR('Tabel 4(Br) S'!I820/'Tabel 4F S'!I820*100,"-"))</f>
        <v>5.1887146185117707</v>
      </c>
    </row>
    <row r="821" spans="1:9" x14ac:dyDescent="0.25">
      <c r="A821" s="56" t="s">
        <v>11</v>
      </c>
      <c r="C821" s="57" t="str">
        <f>IF(OR('Tabel 4F S'!C821&lt;5,'Tabel 4(Br) S'!C821&lt;0.5),"-",IFERROR('Tabel 4(Br) S'!C821/'Tabel 4F S'!C821*100,"-"))</f>
        <v>-</v>
      </c>
      <c r="D821" s="57">
        <f>IF(OR('Tabel 4F S'!D821&lt;5,'Tabel 4(Br) S'!D821&lt;0.5),"-",IFERROR('Tabel 4(Br) S'!D821/'Tabel 4F S'!D821*100,"-"))</f>
        <v>13.460873312429477</v>
      </c>
      <c r="E821" s="57" t="str">
        <f>IF(OR('Tabel 4F S'!E821&lt;5,'Tabel 4(Br) S'!E821&lt;0.5),"-",IFERROR('Tabel 4(Br) S'!E821/'Tabel 4F S'!E821*100,"-"))</f>
        <v>-</v>
      </c>
      <c r="F821" s="57" t="str">
        <f>IF(OR('Tabel 4F S'!F821&lt;5,'Tabel 4(Br) S'!F821&lt;0.5),"-",IFERROR('Tabel 4(Br) S'!F821/'Tabel 4F S'!F821*100,"-"))</f>
        <v>-</v>
      </c>
      <c r="G821" s="57" t="str">
        <f>IF(OR('Tabel 4F S'!G821&lt;5,'Tabel 4(Br) S'!G821&lt;0.5),"-",IFERROR('Tabel 4(Br) S'!G821/'Tabel 4F S'!G821*100,"-"))</f>
        <v>-</v>
      </c>
      <c r="H821" s="82"/>
      <c r="I821" s="57">
        <f>IF(OR('Tabel 4F S'!I821&lt;5,'Tabel 4(Br) S'!I821&lt;0.5),"-",IFERROR('Tabel 4(Br) S'!I821/'Tabel 4F S'!I821*100,"-"))</f>
        <v>1.5921463057712284</v>
      </c>
    </row>
    <row r="822" spans="1:9" x14ac:dyDescent="0.25">
      <c r="A822" s="58" t="s">
        <v>12</v>
      </c>
      <c r="C822" s="59" t="str">
        <f>IF(OR('Tabel 4F S'!C822&lt;5,'Tabel 4(Br) S'!C822&lt;0.5),"-",IFERROR('Tabel 4(Br) S'!C822/'Tabel 4F S'!C822*100,"-"))</f>
        <v>-</v>
      </c>
      <c r="D822" s="59" t="str">
        <f>IF(OR('Tabel 4F S'!D822&lt;5,'Tabel 4(Br) S'!D822&lt;0.5),"-",IFERROR('Tabel 4(Br) S'!D822/'Tabel 4F S'!D822*100,"-"))</f>
        <v>-</v>
      </c>
      <c r="E822" s="59" t="str">
        <f>IF(OR('Tabel 4F S'!E822&lt;5,'Tabel 4(Br) S'!E822&lt;0.5),"-",IFERROR('Tabel 4(Br) S'!E822/'Tabel 4F S'!E822*100,"-"))</f>
        <v>-</v>
      </c>
      <c r="F822" s="59" t="str">
        <f>IF(OR('Tabel 4F S'!F822&lt;5,'Tabel 4(Br) S'!F822&lt;0.5),"-",IFERROR('Tabel 4(Br) S'!F822/'Tabel 4F S'!F822*100,"-"))</f>
        <v>-</v>
      </c>
      <c r="G822" s="59" t="str">
        <f>IF(OR('Tabel 4F S'!G822&lt;5,'Tabel 4(Br) S'!G822&lt;0.5),"-",IFERROR('Tabel 4(Br) S'!G822/'Tabel 4F S'!G822*100,"-"))</f>
        <v>-</v>
      </c>
      <c r="H822" s="82"/>
      <c r="I822" s="59" t="str">
        <f>IF(OR('Tabel 4F S'!I822&lt;5,'Tabel 4(Br) S'!I822&lt;0.5),"-",IFERROR('Tabel 4(Br) S'!I822/'Tabel 4F S'!I822*100,"-"))</f>
        <v>-</v>
      </c>
    </row>
    <row r="823" spans="1:9" x14ac:dyDescent="0.25">
      <c r="A823" s="54" t="s">
        <v>13</v>
      </c>
      <c r="C823" s="55">
        <f>IF(OR('Tabel 4F S'!C823&lt;5,'Tabel 4(Br) S'!C823&lt;0.5),"-",IFERROR('Tabel 4(Br) S'!C823/'Tabel 4F S'!C823*100,"-"))</f>
        <v>8.9710804798436552</v>
      </c>
      <c r="D823" s="55">
        <f>IF(OR('Tabel 4F S'!D823&lt;5,'Tabel 4(Br) S'!D823&lt;0.5),"-",IFERROR('Tabel 4(Br) S'!D823/'Tabel 4F S'!D823*100,"-"))</f>
        <v>5.2621730838041278</v>
      </c>
      <c r="E823" s="55" t="str">
        <f>IF(OR('Tabel 4F S'!E823&lt;5,'Tabel 4(Br) S'!E823&lt;0.5),"-",IFERROR('Tabel 4(Br) S'!E823/'Tabel 4F S'!E823*100,"-"))</f>
        <v>-</v>
      </c>
      <c r="F823" s="55" t="str">
        <f>IF(OR('Tabel 4F S'!F823&lt;5,'Tabel 4(Br) S'!F823&lt;0.5),"-",IFERROR('Tabel 4(Br) S'!F823/'Tabel 4F S'!F823*100,"-"))</f>
        <v>-</v>
      </c>
      <c r="G823" s="55" t="str">
        <f>IF(OR('Tabel 4F S'!G823&lt;5,'Tabel 4(Br) S'!G823&lt;0.5),"-",IFERROR('Tabel 4(Br) S'!G823/'Tabel 4F S'!G823*100,"-"))</f>
        <v>-</v>
      </c>
      <c r="H823" s="82"/>
      <c r="I823" s="55">
        <f>IF(OR('Tabel 4F S'!I823&lt;5,'Tabel 4(Br) S'!I823&lt;0.5),"-",IFERROR('Tabel 4(Br) S'!I823/'Tabel 4F S'!I823*100,"-"))</f>
        <v>5.4931346954050122</v>
      </c>
    </row>
    <row r="824" spans="1:9" x14ac:dyDescent="0.25">
      <c r="A824" s="56" t="s">
        <v>14</v>
      </c>
      <c r="C824" s="57" t="str">
        <f>IF(OR('Tabel 4F S'!C824&lt;5,'Tabel 4(Br) S'!C824&lt;0.5),"-",IFERROR('Tabel 4(Br) S'!C824/'Tabel 4F S'!C824*100,"-"))</f>
        <v>-</v>
      </c>
      <c r="D824" s="57" t="str">
        <f>IF(OR('Tabel 4F S'!D824&lt;5,'Tabel 4(Br) S'!D824&lt;0.5),"-",IFERROR('Tabel 4(Br) S'!D824/'Tabel 4F S'!D824*100,"-"))</f>
        <v>-</v>
      </c>
      <c r="E824" s="57" t="str">
        <f>IF(OR('Tabel 4F S'!E824&lt;5,'Tabel 4(Br) S'!E824&lt;0.5),"-",IFERROR('Tabel 4(Br) S'!E824/'Tabel 4F S'!E824*100,"-"))</f>
        <v>-</v>
      </c>
      <c r="F824" s="57" t="str">
        <f>IF(OR('Tabel 4F S'!F824&lt;5,'Tabel 4(Br) S'!F824&lt;0.5),"-",IFERROR('Tabel 4(Br) S'!F824/'Tabel 4F S'!F824*100,"-"))</f>
        <v>-</v>
      </c>
      <c r="G824" s="57" t="str">
        <f>IF(OR('Tabel 4F S'!G824&lt;5,'Tabel 4(Br) S'!G824&lt;0.5),"-",IFERROR('Tabel 4(Br) S'!G824/'Tabel 4F S'!G824*100,"-"))</f>
        <v>-</v>
      </c>
      <c r="H824" s="82"/>
      <c r="I824" s="57">
        <f>IF(OR('Tabel 4F S'!I824&lt;5,'Tabel 4(Br) S'!I824&lt;0.5),"-",IFERROR('Tabel 4(Br) S'!I824/'Tabel 4F S'!I824*100,"-"))</f>
        <v>7.1415206137341727</v>
      </c>
    </row>
    <row r="825" spans="1:9" x14ac:dyDescent="0.25">
      <c r="A825" s="58" t="s">
        <v>15</v>
      </c>
      <c r="C825" s="59" t="str">
        <f>IF(OR('Tabel 4F S'!C825&lt;5,'Tabel 4(Br) S'!C825&lt;0.5),"-",IFERROR('Tabel 4(Br) S'!C825/'Tabel 4F S'!C825*100,"-"))</f>
        <v>-</v>
      </c>
      <c r="D825" s="59" t="str">
        <f>IF(OR('Tabel 4F S'!D825&lt;5,'Tabel 4(Br) S'!D825&lt;0.5),"-",IFERROR('Tabel 4(Br) S'!D825/'Tabel 4F S'!D825*100,"-"))</f>
        <v>-</v>
      </c>
      <c r="E825" s="59" t="str">
        <f>IF(OR('Tabel 4F S'!E825&lt;5,'Tabel 4(Br) S'!E825&lt;0.5),"-",IFERROR('Tabel 4(Br) S'!E825/'Tabel 4F S'!E825*100,"-"))</f>
        <v>-</v>
      </c>
      <c r="F825" s="59" t="str">
        <f>IF(OR('Tabel 4F S'!F825&lt;5,'Tabel 4(Br) S'!F825&lt;0.5),"-",IFERROR('Tabel 4(Br) S'!F825/'Tabel 4F S'!F825*100,"-"))</f>
        <v>-</v>
      </c>
      <c r="G825" s="59" t="str">
        <f>IF(OR('Tabel 4F S'!G825&lt;5,'Tabel 4(Br) S'!G825&lt;0.5),"-",IFERROR('Tabel 4(Br) S'!G825/'Tabel 4F S'!G825*100,"-"))</f>
        <v>-</v>
      </c>
      <c r="H825" s="82"/>
      <c r="I825" s="59" t="str">
        <f>IF(OR('Tabel 4F S'!I825&lt;5,'Tabel 4(Br) S'!I825&lt;0.5),"-",IFERROR('Tabel 4(Br) S'!I825/'Tabel 4F S'!I825*100,"-"))</f>
        <v>-</v>
      </c>
    </row>
    <row r="826" spans="1:9" x14ac:dyDescent="0.25">
      <c r="A826" s="54" t="s">
        <v>16</v>
      </c>
      <c r="C826" s="55" t="str">
        <f>IF(OR('Tabel 4F S'!C826&lt;5,'Tabel 4(Br) S'!C826&lt;0.5),"-",IFERROR('Tabel 4(Br) S'!C826/'Tabel 4F S'!C826*100,"-"))</f>
        <v>-</v>
      </c>
      <c r="D826" s="55" t="str">
        <f>IF(OR('Tabel 4F S'!D826&lt;5,'Tabel 4(Br) S'!D826&lt;0.5),"-",IFERROR('Tabel 4(Br) S'!D826/'Tabel 4F S'!D826*100,"-"))</f>
        <v>-</v>
      </c>
      <c r="E826" s="55" t="str">
        <f>IF(OR('Tabel 4F S'!E826&lt;5,'Tabel 4(Br) S'!E826&lt;0.5),"-",IFERROR('Tabel 4(Br) S'!E826/'Tabel 4F S'!E826*100,"-"))</f>
        <v>-</v>
      </c>
      <c r="F826" s="55" t="str">
        <f>IF(OR('Tabel 4F S'!F826&lt;5,'Tabel 4(Br) S'!F826&lt;0.5),"-",IFERROR('Tabel 4(Br) S'!F826/'Tabel 4F S'!F826*100,"-"))</f>
        <v>-</v>
      </c>
      <c r="G826" s="55" t="str">
        <f>IF(OR('Tabel 4F S'!G826&lt;5,'Tabel 4(Br) S'!G826&lt;0.5),"-",IFERROR('Tabel 4(Br) S'!G826/'Tabel 4F S'!G826*100,"-"))</f>
        <v>-</v>
      </c>
      <c r="H826" s="82"/>
      <c r="I826" s="55" t="str">
        <f>IF(OR('Tabel 4F S'!I826&lt;5,'Tabel 4(Br) S'!I826&lt;0.5),"-",IFERROR('Tabel 4(Br) S'!I826/'Tabel 4F S'!I826*100,"-"))</f>
        <v>-</v>
      </c>
    </row>
    <row r="827" spans="1:9" x14ac:dyDescent="0.25">
      <c r="A827" s="56" t="s">
        <v>17</v>
      </c>
      <c r="C827" s="57" t="str">
        <f>IF(OR('Tabel 4F S'!C827&lt;5,'Tabel 4(Br) S'!C827&lt;0.5),"-",IFERROR('Tabel 4(Br) S'!C827/'Tabel 4F S'!C827*100,"-"))</f>
        <v>-</v>
      </c>
      <c r="D827" s="57" t="str">
        <f>IF(OR('Tabel 4F S'!D827&lt;5,'Tabel 4(Br) S'!D827&lt;0.5),"-",IFERROR('Tabel 4(Br) S'!D827/'Tabel 4F S'!D827*100,"-"))</f>
        <v>-</v>
      </c>
      <c r="E827" s="57" t="str">
        <f>IF(OR('Tabel 4F S'!E827&lt;5,'Tabel 4(Br) S'!E827&lt;0.5),"-",IFERROR('Tabel 4(Br) S'!E827/'Tabel 4F S'!E827*100,"-"))</f>
        <v>-</v>
      </c>
      <c r="F827" s="57" t="str">
        <f>IF(OR('Tabel 4F S'!F827&lt;5,'Tabel 4(Br) S'!F827&lt;0.5),"-",IFERROR('Tabel 4(Br) S'!F827/'Tabel 4F S'!F827*100,"-"))</f>
        <v>-</v>
      </c>
      <c r="G827" s="57" t="str">
        <f>IF(OR('Tabel 4F S'!G827&lt;5,'Tabel 4(Br) S'!G827&lt;0.5),"-",IFERROR('Tabel 4(Br) S'!G827/'Tabel 4F S'!G827*100,"-"))</f>
        <v>-</v>
      </c>
      <c r="H827" s="82"/>
      <c r="I827" s="57" t="str">
        <f>IF(OR('Tabel 4F S'!I827&lt;5,'Tabel 4(Br) S'!I827&lt;0.5),"-",IFERROR('Tabel 4(Br) S'!I827/'Tabel 4F S'!I827*100,"-"))</f>
        <v>-</v>
      </c>
    </row>
    <row r="828" spans="1:9" x14ac:dyDescent="0.25">
      <c r="A828" s="58" t="s">
        <v>18</v>
      </c>
      <c r="C828" s="59" t="str">
        <f>IF(OR('Tabel 4F S'!C828&lt;5,'Tabel 4(Br) S'!C828&lt;0.5),"-",IFERROR('Tabel 4(Br) S'!C828/'Tabel 4F S'!C828*100,"-"))</f>
        <v>-</v>
      </c>
      <c r="D828" s="59" t="str">
        <f>IF(OR('Tabel 4F S'!D828&lt;5,'Tabel 4(Br) S'!D828&lt;0.5),"-",IFERROR('Tabel 4(Br) S'!D828/'Tabel 4F S'!D828*100,"-"))</f>
        <v>-</v>
      </c>
      <c r="E828" s="59" t="str">
        <f>IF(OR('Tabel 4F S'!E828&lt;5,'Tabel 4(Br) S'!E828&lt;0.5),"-",IFERROR('Tabel 4(Br) S'!E828/'Tabel 4F S'!E828*100,"-"))</f>
        <v>-</v>
      </c>
      <c r="F828" s="59" t="str">
        <f>IF(OR('Tabel 4F S'!F828&lt;5,'Tabel 4(Br) S'!F828&lt;0.5),"-",IFERROR('Tabel 4(Br) S'!F828/'Tabel 4F S'!F828*100,"-"))</f>
        <v>-</v>
      </c>
      <c r="G828" s="59" t="str">
        <f>IF(OR('Tabel 4F S'!G828&lt;5,'Tabel 4(Br) S'!G828&lt;0.5),"-",IFERROR('Tabel 4(Br) S'!G828/'Tabel 4F S'!G828*100,"-"))</f>
        <v>-</v>
      </c>
      <c r="H828" s="82"/>
      <c r="I828" s="59" t="str">
        <f>IF(OR('Tabel 4F S'!I828&lt;5,'Tabel 4(Br) S'!I828&lt;0.5),"-",IFERROR('Tabel 4(Br) S'!I828/'Tabel 4F S'!I828*100,"-"))</f>
        <v>-</v>
      </c>
    </row>
    <row r="829" spans="1:9" x14ac:dyDescent="0.25">
      <c r="A829" s="54" t="s">
        <v>19</v>
      </c>
      <c r="C829" s="55" t="str">
        <f>IF(OR('Tabel 4F S'!C829&lt;5,'Tabel 4(Br) S'!C829&lt;0.5),"-",IFERROR('Tabel 4(Br) S'!C829/'Tabel 4F S'!C829*100,"-"))</f>
        <v>-</v>
      </c>
      <c r="D829" s="55" t="str">
        <f>IF(OR('Tabel 4F S'!D829&lt;5,'Tabel 4(Br) S'!D829&lt;0.5),"-",IFERROR('Tabel 4(Br) S'!D829/'Tabel 4F S'!D829*100,"-"))</f>
        <v>-</v>
      </c>
      <c r="E829" s="55" t="str">
        <f>IF(OR('Tabel 4F S'!E829&lt;5,'Tabel 4(Br) S'!E829&lt;0.5),"-",IFERROR('Tabel 4(Br) S'!E829/'Tabel 4F S'!E829*100,"-"))</f>
        <v>-</v>
      </c>
      <c r="F829" s="55">
        <f>IF(OR('Tabel 4F S'!F829&lt;5,'Tabel 4(Br) S'!F829&lt;0.5),"-",IFERROR('Tabel 4(Br) S'!F829/'Tabel 4F S'!F829*100,"-"))</f>
        <v>6.248830537017402</v>
      </c>
      <c r="G829" s="55" t="str">
        <f>IF(OR('Tabel 4F S'!G829&lt;5,'Tabel 4(Br) S'!G829&lt;0.5),"-",IFERROR('Tabel 4(Br) S'!G829/'Tabel 4F S'!G829*100,"-"))</f>
        <v>-</v>
      </c>
      <c r="H829" s="82"/>
      <c r="I829" s="55">
        <f>IF(OR('Tabel 4F S'!I829&lt;5,'Tabel 4(Br) S'!I829&lt;0.5),"-",IFERROR('Tabel 4(Br) S'!I829/'Tabel 4F S'!I829*100,"-"))</f>
        <v>2.082943512339134</v>
      </c>
    </row>
    <row r="830" spans="1:9" x14ac:dyDescent="0.25">
      <c r="A830" s="56" t="s">
        <v>20</v>
      </c>
      <c r="C830" s="57" t="str">
        <f>IF(OR('Tabel 4F S'!C830&lt;5,'Tabel 4(Br) S'!C830&lt;0.5),"-",IFERROR('Tabel 4(Br) S'!C830/'Tabel 4F S'!C830*100,"-"))</f>
        <v>-</v>
      </c>
      <c r="D830" s="57" t="str">
        <f>IF(OR('Tabel 4F S'!D830&lt;5,'Tabel 4(Br) S'!D830&lt;0.5),"-",IFERROR('Tabel 4(Br) S'!D830/'Tabel 4F S'!D830*100,"-"))</f>
        <v>-</v>
      </c>
      <c r="E830" s="57" t="str">
        <f>IF(OR('Tabel 4F S'!E830&lt;5,'Tabel 4(Br) S'!E830&lt;0.5),"-",IFERROR('Tabel 4(Br) S'!E830/'Tabel 4F S'!E830*100,"-"))</f>
        <v>-</v>
      </c>
      <c r="F830" s="57" t="str">
        <f>IF(OR('Tabel 4F S'!F830&lt;5,'Tabel 4(Br) S'!F830&lt;0.5),"-",IFERROR('Tabel 4(Br) S'!F830/'Tabel 4F S'!F830*100,"-"))</f>
        <v>-</v>
      </c>
      <c r="G830" s="57" t="str">
        <f>IF(OR('Tabel 4F S'!G830&lt;5,'Tabel 4(Br) S'!G830&lt;0.5),"-",IFERROR('Tabel 4(Br) S'!G830/'Tabel 4F S'!G830*100,"-"))</f>
        <v>-</v>
      </c>
      <c r="H830" s="82"/>
      <c r="I830" s="57" t="str">
        <f>IF(OR('Tabel 4F S'!I830&lt;5,'Tabel 4(Br) S'!I830&lt;0.5),"-",IFERROR('Tabel 4(Br) S'!I830/'Tabel 4F S'!I830*100,"-"))</f>
        <v>-</v>
      </c>
    </row>
    <row r="831" spans="1:9" x14ac:dyDescent="0.25">
      <c r="A831" s="58" t="s">
        <v>21</v>
      </c>
      <c r="C831" s="59" t="str">
        <f>IF(OR('Tabel 4F S'!C831&lt;5,'Tabel 4(Br) S'!C831&lt;0.5),"-",IFERROR('Tabel 4(Br) S'!C831/'Tabel 4F S'!C831*100,"-"))</f>
        <v>-</v>
      </c>
      <c r="D831" s="59" t="str">
        <f>IF(OR('Tabel 4F S'!D831&lt;5,'Tabel 4(Br) S'!D831&lt;0.5),"-",IFERROR('Tabel 4(Br) S'!D831/'Tabel 4F S'!D831*100,"-"))</f>
        <v>-</v>
      </c>
      <c r="E831" s="59" t="str">
        <f>IF(OR('Tabel 4F S'!E831&lt;5,'Tabel 4(Br) S'!E831&lt;0.5),"-",IFERROR('Tabel 4(Br) S'!E831/'Tabel 4F S'!E831*100,"-"))</f>
        <v>-</v>
      </c>
      <c r="F831" s="59" t="str">
        <f>IF(OR('Tabel 4F S'!F831&lt;5,'Tabel 4(Br) S'!F831&lt;0.5),"-",IFERROR('Tabel 4(Br) S'!F831/'Tabel 4F S'!F831*100,"-"))</f>
        <v>-</v>
      </c>
      <c r="G831" s="59" t="str">
        <f>IF(OR('Tabel 4F S'!G831&lt;5,'Tabel 4(Br) S'!G831&lt;0.5),"-",IFERROR('Tabel 4(Br) S'!G831/'Tabel 4F S'!G831*100,"-"))</f>
        <v>-</v>
      </c>
      <c r="H831" s="82"/>
      <c r="I831" s="59" t="str">
        <f>IF(OR('Tabel 4F S'!I831&lt;5,'Tabel 4(Br) S'!I831&lt;0.5),"-",IFERROR('Tabel 4(Br) S'!I831/'Tabel 4F S'!I831*100,"-"))</f>
        <v>-</v>
      </c>
    </row>
    <row r="832" spans="1:9" x14ac:dyDescent="0.25">
      <c r="A832" s="54" t="s">
        <v>22</v>
      </c>
      <c r="C832" s="55" t="str">
        <f>IF(OR('Tabel 4F S'!C832&lt;5,'Tabel 4(Br) S'!C832&lt;0.5),"-",IFERROR('Tabel 4(Br) S'!C832/'Tabel 4F S'!C832*100,"-"))</f>
        <v>-</v>
      </c>
      <c r="D832" s="55" t="str">
        <f>IF(OR('Tabel 4F S'!D832&lt;5,'Tabel 4(Br) S'!D832&lt;0.5),"-",IFERROR('Tabel 4(Br) S'!D832/'Tabel 4F S'!D832*100,"-"))</f>
        <v>-</v>
      </c>
      <c r="E832" s="55" t="str">
        <f>IF(OR('Tabel 4F S'!E832&lt;5,'Tabel 4(Br) S'!E832&lt;0.5),"-",IFERROR('Tabel 4(Br) S'!E832/'Tabel 4F S'!E832*100,"-"))</f>
        <v>-</v>
      </c>
      <c r="F832" s="55" t="str">
        <f>IF(OR('Tabel 4F S'!F832&lt;5,'Tabel 4(Br) S'!F832&lt;0.5),"-",IFERROR('Tabel 4(Br) S'!F832/'Tabel 4F S'!F832*100,"-"))</f>
        <v>-</v>
      </c>
      <c r="G832" s="55" t="str">
        <f>IF(OR('Tabel 4F S'!G832&lt;5,'Tabel 4(Br) S'!G832&lt;0.5),"-",IFERROR('Tabel 4(Br) S'!G832/'Tabel 4F S'!G832*100,"-"))</f>
        <v>-</v>
      </c>
      <c r="H832" s="82"/>
      <c r="I832" s="55" t="str">
        <f>IF(OR('Tabel 4F S'!I832&lt;5,'Tabel 4(Br) S'!I832&lt;0.5),"-",IFERROR('Tabel 4(Br) S'!I832/'Tabel 4F S'!I832*100,"-"))</f>
        <v>-</v>
      </c>
    </row>
    <row r="833" spans="1:9" x14ac:dyDescent="0.25">
      <c r="A833" s="56" t="s">
        <v>23</v>
      </c>
      <c r="C833" s="57" t="str">
        <f>IF(OR('Tabel 4F S'!C833&lt;5,'Tabel 4(Br) S'!C833&lt;0.5),"-",IFERROR('Tabel 4(Br) S'!C833/'Tabel 4F S'!C833*100,"-"))</f>
        <v>-</v>
      </c>
      <c r="D833" s="57" t="str">
        <f>IF(OR('Tabel 4F S'!D833&lt;5,'Tabel 4(Br) S'!D833&lt;0.5),"-",IFERROR('Tabel 4(Br) S'!D833/'Tabel 4F S'!D833*100,"-"))</f>
        <v>-</v>
      </c>
      <c r="E833" s="57" t="str">
        <f>IF(OR('Tabel 4F S'!E833&lt;5,'Tabel 4(Br) S'!E833&lt;0.5),"-",IFERROR('Tabel 4(Br) S'!E833/'Tabel 4F S'!E833*100,"-"))</f>
        <v>-</v>
      </c>
      <c r="F833" s="57" t="str">
        <f>IF(OR('Tabel 4F S'!F833&lt;5,'Tabel 4(Br) S'!F833&lt;0.5),"-",IFERROR('Tabel 4(Br) S'!F833/'Tabel 4F S'!F833*100,"-"))</f>
        <v>-</v>
      </c>
      <c r="G833" s="57" t="str">
        <f>IF(OR('Tabel 4F S'!G833&lt;5,'Tabel 4(Br) S'!G833&lt;0.5),"-",IFERROR('Tabel 4(Br) S'!G833/'Tabel 4F S'!G833*100,"-"))</f>
        <v>-</v>
      </c>
      <c r="H833" s="82"/>
      <c r="I833" s="57" t="str">
        <f>IF(OR('Tabel 4F S'!I833&lt;5,'Tabel 4(Br) S'!I833&lt;0.5),"-",IFERROR('Tabel 4(Br) S'!I833/'Tabel 4F S'!I833*100,"-"))</f>
        <v>-</v>
      </c>
    </row>
    <row r="834" spans="1:9" x14ac:dyDescent="0.25">
      <c r="A834" s="58" t="s">
        <v>24</v>
      </c>
      <c r="C834" s="59" t="str">
        <f>IF(OR('Tabel 4F S'!C834&lt;5,'Tabel 4(Br) S'!C834&lt;0.5),"-",IFERROR('Tabel 4(Br) S'!C834/'Tabel 4F S'!C834*100,"-"))</f>
        <v>-</v>
      </c>
      <c r="D834" s="59" t="str">
        <f>IF(OR('Tabel 4F S'!D834&lt;5,'Tabel 4(Br) S'!D834&lt;0.5),"-",IFERROR('Tabel 4(Br) S'!D834/'Tabel 4F S'!D834*100,"-"))</f>
        <v>-</v>
      </c>
      <c r="E834" s="59" t="str">
        <f>IF(OR('Tabel 4F S'!E834&lt;5,'Tabel 4(Br) S'!E834&lt;0.5),"-",IFERROR('Tabel 4(Br) S'!E834/'Tabel 4F S'!E834*100,"-"))</f>
        <v>-</v>
      </c>
      <c r="F834" s="59" t="str">
        <f>IF(OR('Tabel 4F S'!F834&lt;5,'Tabel 4(Br) S'!F834&lt;0.5),"-",IFERROR('Tabel 4(Br) S'!F834/'Tabel 4F S'!F834*100,"-"))</f>
        <v>-</v>
      </c>
      <c r="G834" s="59" t="str">
        <f>IF(OR('Tabel 4F S'!G834&lt;5,'Tabel 4(Br) S'!G834&lt;0.5),"-",IFERROR('Tabel 4(Br) S'!G834/'Tabel 4F S'!G834*100,"-"))</f>
        <v>-</v>
      </c>
      <c r="H834" s="82"/>
      <c r="I834" s="59" t="str">
        <f>IF(OR('Tabel 4F S'!I834&lt;5,'Tabel 4(Br) S'!I834&lt;0.5),"-",IFERROR('Tabel 4(Br) S'!I834/'Tabel 4F S'!I834*100,"-"))</f>
        <v>-</v>
      </c>
    </row>
    <row r="835" spans="1:9" x14ac:dyDescent="0.25">
      <c r="A835" s="54" t="s">
        <v>25</v>
      </c>
      <c r="C835" s="55" t="str">
        <f>IF(OR('Tabel 4F S'!C835&lt;5,'Tabel 4(Br) S'!C835&lt;0.5),"-",IFERROR('Tabel 4(Br) S'!C835/'Tabel 4F S'!C835*100,"-"))</f>
        <v>-</v>
      </c>
      <c r="D835" s="55" t="str">
        <f>IF(OR('Tabel 4F S'!D835&lt;5,'Tabel 4(Br) S'!D835&lt;0.5),"-",IFERROR('Tabel 4(Br) S'!D835/'Tabel 4F S'!D835*100,"-"))</f>
        <v>-</v>
      </c>
      <c r="E835" s="55" t="str">
        <f>IF(OR('Tabel 4F S'!E835&lt;5,'Tabel 4(Br) S'!E835&lt;0.5),"-",IFERROR('Tabel 4(Br) S'!E835/'Tabel 4F S'!E835*100,"-"))</f>
        <v>-</v>
      </c>
      <c r="F835" s="55" t="str">
        <f>IF(OR('Tabel 4F S'!F835&lt;5,'Tabel 4(Br) S'!F835&lt;0.5),"-",IFERROR('Tabel 4(Br) S'!F835/'Tabel 4F S'!F835*100,"-"))</f>
        <v>-</v>
      </c>
      <c r="G835" s="55" t="str">
        <f>IF(OR('Tabel 4F S'!G835&lt;5,'Tabel 4(Br) S'!G835&lt;0.5),"-",IFERROR('Tabel 4(Br) S'!G835/'Tabel 4F S'!G835*100,"-"))</f>
        <v>-</v>
      </c>
      <c r="H835" s="82"/>
      <c r="I835" s="55" t="str">
        <f>IF(OR('Tabel 4F S'!I835&lt;5,'Tabel 4(Br) S'!I835&lt;0.5),"-",IFERROR('Tabel 4(Br) S'!I835/'Tabel 4F S'!I835*100,"-"))</f>
        <v>-</v>
      </c>
    </row>
    <row r="836" spans="1:9" x14ac:dyDescent="0.25">
      <c r="A836" s="56" t="s">
        <v>26</v>
      </c>
      <c r="C836" s="57" t="str">
        <f>IF(OR('Tabel 4F S'!C836&lt;5,'Tabel 4(Br) S'!C836&lt;0.5),"-",IFERROR('Tabel 4(Br) S'!C836/'Tabel 4F S'!C836*100,"-"))</f>
        <v>-</v>
      </c>
      <c r="D836" s="57" t="str">
        <f>IF(OR('Tabel 4F S'!D836&lt;5,'Tabel 4(Br) S'!D836&lt;0.5),"-",IFERROR('Tabel 4(Br) S'!D836/'Tabel 4F S'!D836*100,"-"))</f>
        <v>-</v>
      </c>
      <c r="E836" s="57" t="str">
        <f>IF(OR('Tabel 4F S'!E836&lt;5,'Tabel 4(Br) S'!E836&lt;0.5),"-",IFERROR('Tabel 4(Br) S'!E836/'Tabel 4F S'!E836*100,"-"))</f>
        <v>-</v>
      </c>
      <c r="F836" s="57" t="str">
        <f>IF(OR('Tabel 4F S'!F836&lt;5,'Tabel 4(Br) S'!F836&lt;0.5),"-",IFERROR('Tabel 4(Br) S'!F836/'Tabel 4F S'!F836*100,"-"))</f>
        <v>-</v>
      </c>
      <c r="G836" s="57" t="str">
        <f>IF(OR('Tabel 4F S'!G836&lt;5,'Tabel 4(Br) S'!G836&lt;0.5),"-",IFERROR('Tabel 4(Br) S'!G836/'Tabel 4F S'!G836*100,"-"))</f>
        <v>-</v>
      </c>
      <c r="H836" s="82"/>
      <c r="I836" s="57" t="str">
        <f>IF(OR('Tabel 4F S'!I836&lt;5,'Tabel 4(Br) S'!I836&lt;0.5),"-",IFERROR('Tabel 4(Br) S'!I836/'Tabel 4F S'!I836*100,"-"))</f>
        <v>-</v>
      </c>
    </row>
    <row r="837" spans="1:9" x14ac:dyDescent="0.25">
      <c r="A837" s="58" t="s">
        <v>27</v>
      </c>
      <c r="C837" s="59" t="str">
        <f>IF(OR('Tabel 4F S'!C837&lt;5,'Tabel 4(Br) S'!C837&lt;0.5),"-",IFERROR('Tabel 4(Br) S'!C837/'Tabel 4F S'!C837*100,"-"))</f>
        <v>-</v>
      </c>
      <c r="D837" s="59" t="str">
        <f>IF(OR('Tabel 4F S'!D837&lt;5,'Tabel 4(Br) S'!D837&lt;0.5),"-",IFERROR('Tabel 4(Br) S'!D837/'Tabel 4F S'!D837*100,"-"))</f>
        <v>-</v>
      </c>
      <c r="E837" s="59" t="str">
        <f>IF(OR('Tabel 4F S'!E837&lt;5,'Tabel 4(Br) S'!E837&lt;0.5),"-",IFERROR('Tabel 4(Br) S'!E837/'Tabel 4F S'!E837*100,"-"))</f>
        <v>-</v>
      </c>
      <c r="F837" s="59" t="str">
        <f>IF(OR('Tabel 4F S'!F837&lt;5,'Tabel 4(Br) S'!F837&lt;0.5),"-",IFERROR('Tabel 4(Br) S'!F837/'Tabel 4F S'!F837*100,"-"))</f>
        <v>-</v>
      </c>
      <c r="G837" s="59" t="str">
        <f>IF(OR('Tabel 4F S'!G837&lt;5,'Tabel 4(Br) S'!G837&lt;0.5),"-",IFERROR('Tabel 4(Br) S'!G837/'Tabel 4F S'!G837*100,"-"))</f>
        <v>-</v>
      </c>
      <c r="H837" s="82"/>
      <c r="I837" s="59" t="str">
        <f>IF(OR('Tabel 4F S'!I837&lt;5,'Tabel 4(Br) S'!I837&lt;0.5),"-",IFERROR('Tabel 4(Br) S'!I837/'Tabel 4F S'!I837*100,"-"))</f>
        <v>-</v>
      </c>
    </row>
    <row r="838" spans="1:9" x14ac:dyDescent="0.25">
      <c r="A838" s="54" t="s">
        <v>28</v>
      </c>
      <c r="C838" s="55" t="str">
        <f>IF(OR('Tabel 4F S'!C838&lt;5,'Tabel 4(Br) S'!C838&lt;0.5),"-",IFERROR('Tabel 4(Br) S'!C838/'Tabel 4F S'!C838*100,"-"))</f>
        <v>-</v>
      </c>
      <c r="D838" s="55" t="str">
        <f>IF(OR('Tabel 4F S'!D838&lt;5,'Tabel 4(Br) S'!D838&lt;0.5),"-",IFERROR('Tabel 4(Br) S'!D838/'Tabel 4F S'!D838*100,"-"))</f>
        <v>-</v>
      </c>
      <c r="E838" s="55" t="str">
        <f>IF(OR('Tabel 4F S'!E838&lt;5,'Tabel 4(Br) S'!E838&lt;0.5),"-",IFERROR('Tabel 4(Br) S'!E838/'Tabel 4F S'!E838*100,"-"))</f>
        <v>-</v>
      </c>
      <c r="F838" s="55" t="str">
        <f>IF(OR('Tabel 4F S'!F838&lt;5,'Tabel 4(Br) S'!F838&lt;0.5),"-",IFERROR('Tabel 4(Br) S'!F838/'Tabel 4F S'!F838*100,"-"))</f>
        <v>-</v>
      </c>
      <c r="G838" s="55">
        <f>IF(OR('Tabel 4F S'!G838&lt;5,'Tabel 4(Br) S'!G838&lt;0.5),"-",IFERROR('Tabel 4(Br) S'!G838/'Tabel 4F S'!G838*100,"-"))</f>
        <v>14.283041227468345</v>
      </c>
      <c r="H838" s="82"/>
      <c r="I838" s="55">
        <f>IF(OR('Tabel 4F S'!I838&lt;5,'Tabel 4(Br) S'!I838&lt;0.5),"-",IFERROR('Tabel 4(Br) S'!I838/'Tabel 4F S'!I838*100,"-"))</f>
        <v>3.3327096197426145</v>
      </c>
    </row>
    <row r="839" spans="1:9" x14ac:dyDescent="0.25">
      <c r="A839" s="56" t="s">
        <v>29</v>
      </c>
      <c r="C839" s="57" t="str">
        <f>IF(OR('Tabel 4F S'!C839&lt;5,'Tabel 4(Br) S'!C839&lt;0.5),"-",IFERROR('Tabel 4(Br) S'!C839/'Tabel 4F S'!C839*100,"-"))</f>
        <v>-</v>
      </c>
      <c r="D839" s="57" t="str">
        <f>IF(OR('Tabel 4F S'!D839&lt;5,'Tabel 4(Br) S'!D839&lt;0.5),"-",IFERROR('Tabel 4(Br) S'!D839/'Tabel 4F S'!D839*100,"-"))</f>
        <v>-</v>
      </c>
      <c r="E839" s="57" t="str">
        <f>IF(OR('Tabel 4F S'!E839&lt;5,'Tabel 4(Br) S'!E839&lt;0.5),"-",IFERROR('Tabel 4(Br) S'!E839/'Tabel 4F S'!E839*100,"-"))</f>
        <v>-</v>
      </c>
      <c r="F839" s="57" t="str">
        <f>IF(OR('Tabel 4F S'!F839&lt;5,'Tabel 4(Br) S'!F839&lt;0.5),"-",IFERROR('Tabel 4(Br) S'!F839/'Tabel 4F S'!F839*100,"-"))</f>
        <v>-</v>
      </c>
      <c r="G839" s="57" t="str">
        <f>IF(OR('Tabel 4F S'!G839&lt;5,'Tabel 4(Br) S'!G839&lt;0.5),"-",IFERROR('Tabel 4(Br) S'!G839/'Tabel 4F S'!G839*100,"-"))</f>
        <v>-</v>
      </c>
      <c r="H839" s="82"/>
      <c r="I839" s="57" t="str">
        <f>IF(OR('Tabel 4F S'!I839&lt;5,'Tabel 4(Br) S'!I839&lt;0.5),"-",IFERROR('Tabel 4(Br) S'!I839/'Tabel 4F S'!I839*100,"-"))</f>
        <v>-</v>
      </c>
    </row>
    <row r="840" spans="1:9" x14ac:dyDescent="0.25">
      <c r="A840" s="58" t="s">
        <v>30</v>
      </c>
      <c r="C840" s="59" t="str">
        <f>IF(OR('Tabel 4F S'!C840&lt;5,'Tabel 4(Br) S'!C840&lt;0.5),"-",IFERROR('Tabel 4(Br) S'!C840/'Tabel 4F S'!C840*100,"-"))</f>
        <v>-</v>
      </c>
      <c r="D840" s="59" t="str">
        <f>IF(OR('Tabel 4F S'!D840&lt;5,'Tabel 4(Br) S'!D840&lt;0.5),"-",IFERROR('Tabel 4(Br) S'!D840/'Tabel 4F S'!D840*100,"-"))</f>
        <v>-</v>
      </c>
      <c r="E840" s="59" t="str">
        <f>IF(OR('Tabel 4F S'!E840&lt;5,'Tabel 4(Br) S'!E840&lt;0.5),"-",IFERROR('Tabel 4(Br) S'!E840/'Tabel 4F S'!E840*100,"-"))</f>
        <v>-</v>
      </c>
      <c r="F840" s="59" t="str">
        <f>IF(OR('Tabel 4F S'!F840&lt;5,'Tabel 4(Br) S'!F840&lt;0.5),"-",IFERROR('Tabel 4(Br) S'!F840/'Tabel 4F S'!F840*100,"-"))</f>
        <v>-</v>
      </c>
      <c r="G840" s="59" t="str">
        <f>IF(OR('Tabel 4F S'!G840&lt;5,'Tabel 4(Br) S'!G840&lt;0.5),"-",IFERROR('Tabel 4(Br) S'!G840/'Tabel 4F S'!G840*100,"-"))</f>
        <v>-</v>
      </c>
      <c r="H840" s="82"/>
      <c r="I840" s="59">
        <f>IF(OR('Tabel 4F S'!I840&lt;5,'Tabel 4(Br) S'!I840&lt;0.5),"-",IFERROR('Tabel 4(Br) S'!I840/'Tabel 4F S'!I840*100,"-"))</f>
        <v>5.6508451319154247</v>
      </c>
    </row>
    <row r="841" spans="1:9" x14ac:dyDescent="0.25">
      <c r="A841" s="54" t="s">
        <v>31</v>
      </c>
      <c r="C841" s="55" t="str">
        <f>IF(OR('Tabel 4F S'!C841&lt;5,'Tabel 4(Br) S'!C841&lt;0.5),"-",IFERROR('Tabel 4(Br) S'!C841/'Tabel 4F S'!C841*100,"-"))</f>
        <v>-</v>
      </c>
      <c r="D841" s="55" t="str">
        <f>IF(OR('Tabel 4F S'!D841&lt;5,'Tabel 4(Br) S'!D841&lt;0.5),"-",IFERROR('Tabel 4(Br) S'!D841/'Tabel 4F S'!D841*100,"-"))</f>
        <v>-</v>
      </c>
      <c r="E841" s="55" t="str">
        <f>IF(OR('Tabel 4F S'!E841&lt;5,'Tabel 4(Br) S'!E841&lt;0.5),"-",IFERROR('Tabel 4(Br) S'!E841/'Tabel 4F S'!E841*100,"-"))</f>
        <v>-</v>
      </c>
      <c r="F841" s="55" t="str">
        <f>IF(OR('Tabel 4F S'!F841&lt;5,'Tabel 4(Br) S'!F841&lt;0.5),"-",IFERROR('Tabel 4(Br) S'!F841/'Tabel 4F S'!F841*100,"-"))</f>
        <v>-</v>
      </c>
      <c r="G841" s="55" t="str">
        <f>IF(OR('Tabel 4F S'!G841&lt;5,'Tabel 4(Br) S'!G841&lt;0.5),"-",IFERROR('Tabel 4(Br) S'!G841/'Tabel 4F S'!G841*100,"-"))</f>
        <v>-</v>
      </c>
      <c r="H841" s="82"/>
      <c r="I841" s="55" t="str">
        <f>IF(OR('Tabel 4F S'!I841&lt;5,'Tabel 4(Br) S'!I841&lt;0.5),"-",IFERROR('Tabel 4(Br) S'!I841/'Tabel 4F S'!I841*100,"-"))</f>
        <v>-</v>
      </c>
    </row>
    <row r="842" spans="1:9" x14ac:dyDescent="0.25">
      <c r="A842" s="56" t="s">
        <v>32</v>
      </c>
      <c r="C842" s="57" t="str">
        <f>IF(OR('Tabel 4F S'!C842&lt;5,'Tabel 4(Br) S'!C842&lt;0.5),"-",IFERROR('Tabel 4(Br) S'!C842/'Tabel 4F S'!C842*100,"-"))</f>
        <v>-</v>
      </c>
      <c r="D842" s="57">
        <f>IF(OR('Tabel 4F S'!D842&lt;5,'Tabel 4(Br) S'!D842&lt;0.5),"-",IFERROR('Tabel 4(Br) S'!D842/'Tabel 4F S'!D842*100,"-"))</f>
        <v>2.4995322148069605</v>
      </c>
      <c r="E842" s="57" t="str">
        <f>IF(OR('Tabel 4F S'!E842&lt;5,'Tabel 4(Br) S'!E842&lt;0.5),"-",IFERROR('Tabel 4(Br) S'!E842/'Tabel 4F S'!E842*100,"-"))</f>
        <v>-</v>
      </c>
      <c r="F842" s="57" t="str">
        <f>IF(OR('Tabel 4F S'!F842&lt;5,'Tabel 4(Br) S'!F842&lt;0.5),"-",IFERROR('Tabel 4(Br) S'!F842/'Tabel 4F S'!F842*100,"-"))</f>
        <v>-</v>
      </c>
      <c r="G842" s="57" t="str">
        <f>IF(OR('Tabel 4F S'!G842&lt;5,'Tabel 4(Br) S'!G842&lt;0.5),"-",IFERROR('Tabel 4(Br) S'!G842/'Tabel 4F S'!G842*100,"-"))</f>
        <v>-</v>
      </c>
      <c r="H842" s="82"/>
      <c r="I842" s="57">
        <f>IF(OR('Tabel 4F S'!I842&lt;5,'Tabel 4(Br) S'!I842&lt;0.5),"-",IFERROR('Tabel 4(Br) S'!I842/'Tabel 4F S'!I842*100,"-"))</f>
        <v>0.91725952836952696</v>
      </c>
    </row>
    <row r="843" spans="1:9" x14ac:dyDescent="0.25">
      <c r="A843" s="58" t="s">
        <v>33</v>
      </c>
      <c r="C843" s="59" t="str">
        <f>IF(OR('Tabel 4F S'!C843&lt;5,'Tabel 4(Br) S'!C843&lt;0.5),"-",IFERROR('Tabel 4(Br) S'!C843/'Tabel 4F S'!C843*100,"-"))</f>
        <v>-</v>
      </c>
      <c r="D843" s="59" t="str">
        <f>IF(OR('Tabel 4F S'!D843&lt;5,'Tabel 4(Br) S'!D843&lt;0.5),"-",IFERROR('Tabel 4(Br) S'!D843/'Tabel 4F S'!D843*100,"-"))</f>
        <v>-</v>
      </c>
      <c r="E843" s="59" t="str">
        <f>IF(OR('Tabel 4F S'!E843&lt;5,'Tabel 4(Br) S'!E843&lt;0.5),"-",IFERROR('Tabel 4(Br) S'!E843/'Tabel 4F S'!E843*100,"-"))</f>
        <v>-</v>
      </c>
      <c r="F843" s="59" t="str">
        <f>IF(OR('Tabel 4F S'!F843&lt;5,'Tabel 4(Br) S'!F843&lt;0.5),"-",IFERROR('Tabel 4(Br) S'!F843/'Tabel 4F S'!F843*100,"-"))</f>
        <v>-</v>
      </c>
      <c r="G843" s="59" t="str">
        <f>IF(OR('Tabel 4F S'!G843&lt;5,'Tabel 4(Br) S'!G843&lt;0.5),"-",IFERROR('Tabel 4(Br) S'!G843/'Tabel 4F S'!G843*100,"-"))</f>
        <v>-</v>
      </c>
      <c r="H843" s="82"/>
      <c r="I843" s="59" t="str">
        <f>IF(OR('Tabel 4F S'!I843&lt;5,'Tabel 4(Br) S'!I843&lt;0.5),"-",IFERROR('Tabel 4(Br) S'!I843/'Tabel 4F S'!I843*100,"-"))</f>
        <v>-</v>
      </c>
    </row>
    <row r="844" spans="1:9" x14ac:dyDescent="0.25">
      <c r="A844" s="54" t="s">
        <v>34</v>
      </c>
      <c r="C844" s="55" t="str">
        <f>IF(OR('Tabel 4F S'!C844&lt;5,'Tabel 4(Br) S'!C844&lt;0.5),"-",IFERROR('Tabel 4(Br) S'!C844/'Tabel 4F S'!C844*100,"-"))</f>
        <v>-</v>
      </c>
      <c r="D844" s="55">
        <f>IF(OR('Tabel 4F S'!D844&lt;5,'Tabel 4(Br) S'!D844&lt;0.5),"-",IFERROR('Tabel 4(Br) S'!D844/'Tabel 4F S'!D844*100,"-"))</f>
        <v>2.2657350846532083</v>
      </c>
      <c r="E844" s="55" t="str">
        <f>IF(OR('Tabel 4F S'!E844&lt;5,'Tabel 4(Br) S'!E844&lt;0.5),"-",IFERROR('Tabel 4(Br) S'!E844/'Tabel 4F S'!E844*100,"-"))</f>
        <v>-</v>
      </c>
      <c r="F844" s="55">
        <f>IF(OR('Tabel 4F S'!F844&lt;5,'Tabel 4(Br) S'!F844&lt;0.5),"-",IFERROR('Tabel 4(Br) S'!F844/'Tabel 4F S'!F844*100,"-"))</f>
        <v>5.2621730838041278</v>
      </c>
      <c r="G844" s="55" t="str">
        <f>IF(OR('Tabel 4F S'!G844&lt;5,'Tabel 4(Br) S'!G844&lt;0.5),"-",IFERROR('Tabel 4(Br) S'!G844/'Tabel 4F S'!G844*100,"-"))</f>
        <v>-</v>
      </c>
      <c r="H844" s="82"/>
      <c r="I844" s="55">
        <f>IF(OR('Tabel 4F S'!I844&lt;5,'Tabel 4(Br) S'!I844&lt;0.5),"-",IFERROR('Tabel 4(Br) S'!I844/'Tabel 4F S'!I844*100,"-"))</f>
        <v>1.6484555292209817</v>
      </c>
    </row>
    <row r="845" spans="1:9" x14ac:dyDescent="0.25">
      <c r="A845" s="56" t="s">
        <v>35</v>
      </c>
      <c r="C845" s="57">
        <f>IF(OR('Tabel 4F S'!C845&lt;5,'Tabel 4(Br) S'!C845&lt;0.5),"-",IFERROR('Tabel 4(Br) S'!C845/'Tabel 4F S'!C845*100,"-"))</f>
        <v>9.5973928771907921</v>
      </c>
      <c r="D845" s="57">
        <f>IF(OR('Tabel 4F S'!D845&lt;5,'Tabel 4(Br) S'!D845&lt;0.5),"-",IFERROR('Tabel 4(Br) S'!D845/'Tabel 4F S'!D845*100,"-"))</f>
        <v>4.8540757703110353</v>
      </c>
      <c r="E845" s="57">
        <f>IF(OR('Tabel 4F S'!E845&lt;5,'Tabel 4(Br) S'!E845&lt;0.5),"-",IFERROR('Tabel 4(Br) S'!E845/'Tabel 4F S'!E845*100,"-"))</f>
        <v>3.3921514149793324</v>
      </c>
      <c r="F845" s="57" t="str">
        <f>IF(OR('Tabel 4F S'!F845&lt;5,'Tabel 4(Br) S'!F845&lt;0.5),"-",IFERROR('Tabel 4(Br) S'!F845/'Tabel 4F S'!F845*100,"-"))</f>
        <v>-</v>
      </c>
      <c r="G845" s="57" t="str">
        <f>IF(OR('Tabel 4F S'!G845&lt;5,'Tabel 4(Br) S'!G845&lt;0.5),"-",IFERROR('Tabel 4(Br) S'!G845/'Tabel 4F S'!G845*100,"-"))</f>
        <v>-</v>
      </c>
      <c r="H845" s="82"/>
      <c r="I845" s="57">
        <f>IF(OR('Tabel 4F S'!I845&lt;5,'Tabel 4(Br) S'!I845&lt;0.5),"-",IFERROR('Tabel 4(Br) S'!I845/'Tabel 4F S'!I845*100,"-"))</f>
        <v>3.8505554204565433</v>
      </c>
    </row>
    <row r="846" spans="1:9" x14ac:dyDescent="0.25">
      <c r="A846" s="58" t="s">
        <v>36</v>
      </c>
      <c r="C846" s="59" t="str">
        <f>IF(OR('Tabel 4F S'!C846&lt;5,'Tabel 4(Br) S'!C846&lt;0.5),"-",IFERROR('Tabel 4(Br) S'!C846/'Tabel 4F S'!C846*100,"-"))</f>
        <v>-</v>
      </c>
      <c r="D846" s="59">
        <f>IF(OR('Tabel 4F S'!D846&lt;5,'Tabel 4(Br) S'!D846&lt;0.5),"-",IFERROR('Tabel 4(Br) S'!D846/'Tabel 4F S'!D846*100,"-"))</f>
        <v>19.996257718455684</v>
      </c>
      <c r="E846" s="59" t="str">
        <f>IF(OR('Tabel 4F S'!E846&lt;5,'Tabel 4(Br) S'!E846&lt;0.5),"-",IFERROR('Tabel 4(Br) S'!E846/'Tabel 4F S'!E846*100,"-"))</f>
        <v>-</v>
      </c>
      <c r="F846" s="59" t="str">
        <f>IF(OR('Tabel 4F S'!F846&lt;5,'Tabel 4(Br) S'!F846&lt;0.5),"-",IFERROR('Tabel 4(Br) S'!F846/'Tabel 4F S'!F846*100,"-"))</f>
        <v>-</v>
      </c>
      <c r="G846" s="59">
        <f>IF(OR('Tabel 4F S'!G846&lt;5,'Tabel 4(Br) S'!G846&lt;0.5),"-",IFERROR('Tabel 4(Br) S'!G846/'Tabel 4F S'!G846*100,"-"))</f>
        <v>10.986269390810024</v>
      </c>
      <c r="H846" s="82"/>
      <c r="I846" s="59">
        <f>IF(OR('Tabel 4F S'!I846&lt;5,'Tabel 4(Br) S'!I846&lt;0.5),"-",IFERROR('Tabel 4(Br) S'!I846/'Tabel 4F S'!I846*100,"-"))</f>
        <v>5.3832423008497363</v>
      </c>
    </row>
    <row r="847" spans="1:9" x14ac:dyDescent="0.25">
      <c r="A847" s="54" t="s">
        <v>37</v>
      </c>
      <c r="C847" s="55" t="str">
        <f>IF(OR('Tabel 4F S'!C847&lt;5,'Tabel 4(Br) S'!C847&lt;0.5),"-",IFERROR('Tabel 4(Br) S'!C847/'Tabel 4F S'!C847*100,"-"))</f>
        <v>-</v>
      </c>
      <c r="D847" s="55" t="str">
        <f>IF(OR('Tabel 4F S'!D847&lt;5,'Tabel 4(Br) S'!D847&lt;0.5),"-",IFERROR('Tabel 4(Br) S'!D847/'Tabel 4F S'!D847*100,"-"))</f>
        <v>-</v>
      </c>
      <c r="E847" s="55" t="str">
        <f>IF(OR('Tabel 4F S'!E847&lt;5,'Tabel 4(Br) S'!E847&lt;0.5),"-",IFERROR('Tabel 4(Br) S'!E847/'Tabel 4F S'!E847*100,"-"))</f>
        <v>-</v>
      </c>
      <c r="F847" s="55">
        <f>IF(OR('Tabel 4F S'!F847&lt;5,'Tabel 4(Br) S'!F847&lt;0.5),"-",IFERROR('Tabel 4(Br) S'!F847/'Tabel 4F S'!F847*100,"-"))</f>
        <v>5.554516032904357</v>
      </c>
      <c r="G847" s="55" t="str">
        <f>IF(OR('Tabel 4F S'!G847&lt;5,'Tabel 4(Br) S'!G847&lt;0.5),"-",IFERROR('Tabel 4(Br) S'!G847/'Tabel 4F S'!G847*100,"-"))</f>
        <v>-</v>
      </c>
      <c r="H847" s="82"/>
      <c r="I847" s="55">
        <f>IF(OR('Tabel 4F S'!I847&lt;5,'Tabel 4(Br) S'!I847&lt;0.5),"-",IFERROR('Tabel 4(Br) S'!I847/'Tabel 4F S'!I847*100,"-"))</f>
        <v>2.2723020134608736</v>
      </c>
    </row>
    <row r="848" spans="1:9" x14ac:dyDescent="0.25">
      <c r="A848" s="56" t="s">
        <v>38</v>
      </c>
      <c r="C848" s="57" t="str">
        <f>IF(OR('Tabel 4F S'!C848&lt;5,'Tabel 4(Br) S'!C848&lt;0.5),"-",IFERROR('Tabel 4(Br) S'!C848/'Tabel 4F S'!C848*100,"-"))</f>
        <v>-</v>
      </c>
      <c r="D848" s="57">
        <f>IF(OR('Tabel 4F S'!D848&lt;5,'Tabel 4(Br) S'!D848&lt;0.5),"-",IFERROR('Tabel 4(Br) S'!D848/'Tabel 4F S'!D848*100,"-"))</f>
        <v>12.817314289278361</v>
      </c>
      <c r="E848" s="57" t="str">
        <f>IF(OR('Tabel 4F S'!E848&lt;5,'Tabel 4(Br) S'!E848&lt;0.5),"-",IFERROR('Tabel 4(Br) S'!E848/'Tabel 4F S'!E848*100,"-"))</f>
        <v>-</v>
      </c>
      <c r="F848" s="57" t="str">
        <f>IF(OR('Tabel 4F S'!F848&lt;5,'Tabel 4(Br) S'!F848&lt;0.5),"-",IFERROR('Tabel 4(Br) S'!F848/'Tabel 4F S'!F848*100,"-"))</f>
        <v>-</v>
      </c>
      <c r="G848" s="57" t="str">
        <f>IF(OR('Tabel 4F S'!G848&lt;5,'Tabel 4(Br) S'!G848&lt;0.5),"-",IFERROR('Tabel 4(Br) S'!G848/'Tabel 4F S'!G848*100,"-"))</f>
        <v>-</v>
      </c>
      <c r="H848" s="82"/>
      <c r="I848" s="57">
        <f>IF(OR('Tabel 4F S'!I848&lt;5,'Tabel 4(Br) S'!I848&lt;0.5),"-",IFERROR('Tabel 4(Br) S'!I848/'Tabel 4F S'!I848*100,"-"))</f>
        <v>1.7089752385704482</v>
      </c>
    </row>
    <row r="849" spans="1:9" x14ac:dyDescent="0.25">
      <c r="A849" s="58" t="s">
        <v>39</v>
      </c>
      <c r="C849" s="59">
        <f>IF(OR('Tabel 4F S'!C849&lt;5,'Tabel 4(Br) S'!C849&lt;0.5),"-",IFERROR('Tabel 4(Br) S'!C849/'Tabel 4F S'!C849*100,"-"))</f>
        <v>5.2214277749112155</v>
      </c>
      <c r="D849" s="59">
        <f>IF(OR('Tabel 4F S'!D849&lt;5,'Tabel 4(Br) S'!D849&lt;0.5),"-",IFERROR('Tabel 4(Br) S'!D849/'Tabel 4F S'!D849*100,"-"))</f>
        <v>3.0769177460376862</v>
      </c>
      <c r="E849" s="59" t="str">
        <f>IF(OR('Tabel 4F S'!E849&lt;5,'Tabel 4(Br) S'!E849&lt;0.5),"-",IFERROR('Tabel 4(Br) S'!E849/'Tabel 4F S'!E849*100,"-"))</f>
        <v>-</v>
      </c>
      <c r="F849" s="59" t="str">
        <f>IF(OR('Tabel 4F S'!F849&lt;5,'Tabel 4(Br) S'!F849&lt;0.5),"-",IFERROR('Tabel 4(Br) S'!F849/'Tabel 4F S'!F849*100,"-"))</f>
        <v>-</v>
      </c>
      <c r="G849" s="59" t="str">
        <f>IF(OR('Tabel 4F S'!G849&lt;5,'Tabel 4(Br) S'!G849&lt;0.5),"-",IFERROR('Tabel 4(Br) S'!G849/'Tabel 4F S'!G849*100,"-"))</f>
        <v>-</v>
      </c>
      <c r="H849" s="82"/>
      <c r="I849" s="59">
        <f>IF(OR('Tabel 4F S'!I849&lt;5,'Tabel 4(Br) S'!I849&lt;0.5),"-",IFERROR('Tabel 4(Br) S'!I849/'Tabel 4F S'!I849*100,"-"))</f>
        <v>2.0419532441611898</v>
      </c>
    </row>
    <row r="850" spans="1:9" x14ac:dyDescent="0.25">
      <c r="A850" s="54" t="s">
        <v>40</v>
      </c>
      <c r="C850" s="55" t="str">
        <f>IF(OR('Tabel 4F S'!C850&lt;5,'Tabel 4(Br) S'!C850&lt;0.5),"-",IFERROR('Tabel 4(Br) S'!C850/'Tabel 4F S'!C850*100,"-"))</f>
        <v>-</v>
      </c>
      <c r="D850" s="55">
        <f>IF(OR('Tabel 4F S'!D850&lt;5,'Tabel 4(Br) S'!D850&lt;0.5),"-",IFERROR('Tabel 4(Br) S'!D850/'Tabel 4F S'!D850*100,"-"))</f>
        <v>16.03983450799393</v>
      </c>
      <c r="E850" s="55" t="str">
        <f>IF(OR('Tabel 4F S'!E850&lt;5,'Tabel 4(Br) S'!E850&lt;0.5),"-",IFERROR('Tabel 4(Br) S'!E850/'Tabel 4F S'!E850*100,"-"))</f>
        <v>-</v>
      </c>
      <c r="F850" s="55" t="str">
        <f>IF(OR('Tabel 4F S'!F850&lt;5,'Tabel 4(Br) S'!F850&lt;0.5),"-",IFERROR('Tabel 4(Br) S'!F850/'Tabel 4F S'!F850*100,"-"))</f>
        <v>-</v>
      </c>
      <c r="G850" s="55" t="str">
        <f>IF(OR('Tabel 4F S'!G850&lt;5,'Tabel 4(Br) S'!G850&lt;0.5),"-",IFERROR('Tabel 4(Br) S'!G850/'Tabel 4F S'!G850*100,"-"))</f>
        <v>-</v>
      </c>
      <c r="H850" s="82"/>
      <c r="I850" s="55">
        <f>IF(OR('Tabel 4F S'!I850&lt;5,'Tabel 4(Br) S'!I850&lt;0.5),"-",IFERROR('Tabel 4(Br) S'!I850/'Tabel 4F S'!I850*100,"-"))</f>
        <v>13.0813530426828</v>
      </c>
    </row>
    <row r="851" spans="1:9" x14ac:dyDescent="0.25">
      <c r="A851" s="56" t="s">
        <v>41</v>
      </c>
      <c r="C851" s="57" t="str">
        <f>IF(OR('Tabel 4F S'!C851&lt;5,'Tabel 4(Br) S'!C851&lt;0.5),"-",IFERROR('Tabel 4(Br) S'!C851/'Tabel 4F S'!C851*100,"-"))</f>
        <v>-</v>
      </c>
      <c r="D851" s="57" t="str">
        <f>IF(OR('Tabel 4F S'!D851&lt;5,'Tabel 4(Br) S'!D851&lt;0.5),"-",IFERROR('Tabel 4(Br) S'!D851/'Tabel 4F S'!D851*100,"-"))</f>
        <v>-</v>
      </c>
      <c r="E851" s="57" t="str">
        <f>IF(OR('Tabel 4F S'!E851&lt;5,'Tabel 4(Br) S'!E851&lt;0.5),"-",IFERROR('Tabel 4(Br) S'!E851/'Tabel 4F S'!E851*100,"-"))</f>
        <v>-</v>
      </c>
      <c r="F851" s="57" t="str">
        <f>IF(OR('Tabel 4F S'!F851&lt;5,'Tabel 4(Br) S'!F851&lt;0.5),"-",IFERROR('Tabel 4(Br) S'!F851/'Tabel 4F S'!F851*100,"-"))</f>
        <v>-</v>
      </c>
      <c r="G851" s="57" t="str">
        <f>IF(OR('Tabel 4F S'!G851&lt;5,'Tabel 4(Br) S'!G851&lt;0.5),"-",IFERROR('Tabel 4(Br) S'!G851/'Tabel 4F S'!G851*100,"-"))</f>
        <v>-</v>
      </c>
      <c r="H851" s="82"/>
      <c r="I851" s="57" t="str">
        <f>IF(OR('Tabel 4F S'!I851&lt;5,'Tabel 4(Br) S'!I851&lt;0.5),"-",IFERROR('Tabel 4(Br) S'!I851/'Tabel 4F S'!I851*100,"-"))</f>
        <v>-</v>
      </c>
    </row>
    <row r="852" spans="1:9" x14ac:dyDescent="0.25">
      <c r="A852" s="58" t="s">
        <v>42</v>
      </c>
      <c r="C852" s="59">
        <f>IF(OR('Tabel 4F S'!C852&lt;5,'Tabel 4(Br) S'!C852&lt;0.5),"-",IFERROR('Tabel 4(Br) S'!C852/'Tabel 4F S'!C852*100,"-"))</f>
        <v>12.654455740590587</v>
      </c>
      <c r="D852" s="59">
        <f>IF(OR('Tabel 4F S'!D852&lt;5,'Tabel 4(Br) S'!D852&lt;0.5),"-",IFERROR('Tabel 4(Br) S'!D852/'Tabel 4F S'!D852*100,"-"))</f>
        <v>12.497661074034804</v>
      </c>
      <c r="E852" s="59" t="str">
        <f>IF(OR('Tabel 4F S'!E852&lt;5,'Tabel 4(Br) S'!E852&lt;0.5),"-",IFERROR('Tabel 4(Br) S'!E852/'Tabel 4F S'!E852*100,"-"))</f>
        <v>-</v>
      </c>
      <c r="F852" s="59" t="str">
        <f>IF(OR('Tabel 4F S'!F852&lt;5,'Tabel 4(Br) S'!F852&lt;0.5),"-",IFERROR('Tabel 4(Br) S'!F852/'Tabel 4F S'!F852*100,"-"))</f>
        <v>-</v>
      </c>
      <c r="G852" s="59" t="str">
        <f>IF(OR('Tabel 4F S'!G852&lt;5,'Tabel 4(Br) S'!G852&lt;0.5),"-",IFERROR('Tabel 4(Br) S'!G852/'Tabel 4F S'!G852*100,"-"))</f>
        <v>-</v>
      </c>
      <c r="H852" s="82"/>
      <c r="I852" s="59">
        <f>IF(OR('Tabel 4F S'!I852&lt;5,'Tabel 4(Br) S'!I852&lt;0.5),"-",IFERROR('Tabel 4(Br) S'!I852/'Tabel 4F S'!I852*100,"-"))</f>
        <v>6.899077105083669</v>
      </c>
    </row>
    <row r="853" spans="1:9" x14ac:dyDescent="0.25">
      <c r="A853" s="54" t="s">
        <v>43</v>
      </c>
      <c r="C853" s="55" t="str">
        <f>IF(OR('Tabel 4F S'!C853&lt;5,'Tabel 4(Br) S'!C853&lt;0.5),"-",IFERROR('Tabel 4(Br) S'!C853/'Tabel 4F S'!C853*100,"-"))</f>
        <v>-</v>
      </c>
      <c r="D853" s="55" t="str">
        <f>IF(OR('Tabel 4F S'!D853&lt;5,'Tabel 4(Br) S'!D853&lt;0.5),"-",IFERROR('Tabel 4(Br) S'!D853/'Tabel 4F S'!D853*100,"-"))</f>
        <v>-</v>
      </c>
      <c r="E853" s="55" t="str">
        <f>IF(OR('Tabel 4F S'!E853&lt;5,'Tabel 4(Br) S'!E853&lt;0.5),"-",IFERROR('Tabel 4(Br) S'!E853/'Tabel 4F S'!E853*100,"-"))</f>
        <v>-</v>
      </c>
      <c r="F853" s="55" t="str">
        <f>IF(OR('Tabel 4F S'!F853&lt;5,'Tabel 4(Br) S'!F853&lt;0.5),"-",IFERROR('Tabel 4(Br) S'!F853/'Tabel 4F S'!F853*100,"-"))</f>
        <v>-</v>
      </c>
      <c r="G853" s="55" t="str">
        <f>IF(OR('Tabel 4F S'!G853&lt;5,'Tabel 4(Br) S'!G853&lt;0.5),"-",IFERROR('Tabel 4(Br) S'!G853/'Tabel 4F S'!G853*100,"-"))</f>
        <v>-</v>
      </c>
      <c r="H853" s="82"/>
      <c r="I853" s="55" t="str">
        <f>IF(OR('Tabel 4F S'!I853&lt;5,'Tabel 4(Br) S'!I853&lt;0.5),"-",IFERROR('Tabel 4(Br) S'!I853/'Tabel 4F S'!I853*100,"-"))</f>
        <v>-</v>
      </c>
    </row>
    <row r="854" spans="1:9" x14ac:dyDescent="0.25">
      <c r="A854" s="56" t="s">
        <v>44</v>
      </c>
      <c r="C854" s="57">
        <f>IF(OR('Tabel 4F S'!C854&lt;5,'Tabel 4(Br) S'!C854&lt;0.5),"-",IFERROR('Tabel 4(Br) S'!C854/'Tabel 4F S'!C854*100,"-"))</f>
        <v>20.780669281371878</v>
      </c>
      <c r="D854" s="57">
        <f>IF(OR('Tabel 4F S'!D854&lt;5,'Tabel 4(Br) S'!D854&lt;0.5),"-",IFERROR('Tabel 4(Br) S'!D854/'Tabel 4F S'!D854*100,"-"))</f>
        <v>2.8067111582361379</v>
      </c>
      <c r="E854" s="57">
        <f>IF(OR('Tabel 4F S'!E854&lt;5,'Tabel 4(Br) S'!E854&lt;0.5),"-",IFERROR('Tabel 4(Br) S'!E854/'Tabel 4F S'!E854*100,"-"))</f>
        <v>1.72115250391306</v>
      </c>
      <c r="F854" s="57">
        <f>IF(OR('Tabel 4F S'!F854&lt;5,'Tabel 4(Br) S'!F854&lt;0.5),"-",IFERROR('Tabel 4(Br) S'!F854/'Tabel 4F S'!F854*100,"-"))</f>
        <v>2.2606435451371341</v>
      </c>
      <c r="G854" s="57">
        <f>IF(OR('Tabel 4F S'!G854&lt;5,'Tabel 4(Br) S'!G854&lt;0.5),"-",IFERROR('Tabel 4(Br) S'!G854/'Tabel 4F S'!G854*100,"-"))</f>
        <v>4.2724380964261206</v>
      </c>
      <c r="H854" s="82"/>
      <c r="I854" s="57">
        <f>IF(OR('Tabel 4F S'!I854&lt;5,'Tabel 4(Br) S'!I854&lt;0.5),"-",IFERROR('Tabel 4(Br) S'!I854/'Tabel 4F S'!I854*100,"-"))</f>
        <v>4.3705039079789501</v>
      </c>
    </row>
    <row r="855" spans="1:9" x14ac:dyDescent="0.25">
      <c r="A855" s="37"/>
      <c r="B855" s="78"/>
      <c r="C855" s="83"/>
      <c r="D855" s="83"/>
      <c r="E855" s="83"/>
      <c r="F855" s="83"/>
      <c r="G855" s="83"/>
      <c r="H855" s="83"/>
      <c r="I855" s="83"/>
    </row>
    <row r="856" spans="1:9" x14ac:dyDescent="0.25">
      <c r="A856" s="61" t="s">
        <v>45</v>
      </c>
      <c r="B856" s="62"/>
      <c r="C856" s="63">
        <f>IF(OR('Tabel 4F S'!C856&lt;5,'Tabel 4(Br) S'!C856&lt;0.5),"-",IFERROR('Tabel 4(Br) S'!C856/'Tabel 4F S'!C856*100,"-"))</f>
        <v>6.4829691802482481</v>
      </c>
      <c r="D856" s="63">
        <f>IF(OR('Tabel 4F S'!D856&lt;5,'Tabel 4(Br) S'!D856&lt;0.5),"-",IFERROR('Tabel 4(Br) S'!D856/'Tabel 4F S'!D856*100,"-"))</f>
        <v>3.7920319904460369</v>
      </c>
      <c r="E856" s="63">
        <f>IF(OR('Tabel 4F S'!E856&lt;5,'Tabel 4(Br) S'!E856&lt;0.5),"-",IFERROR('Tabel 4(Br) S'!E856/'Tabel 4F S'!E856*100,"-"))</f>
        <v>1.3567936270331331</v>
      </c>
      <c r="F856" s="63">
        <f>IF(OR('Tabel 4F S'!F856&lt;5,'Tabel 4(Br) S'!F856&lt;0.5),"-",IFERROR('Tabel 4(Br) S'!F856/'Tabel 4F S'!F856*100,"-"))</f>
        <v>1.0584430634743531</v>
      </c>
      <c r="G856" s="63">
        <f>IF(OR('Tabel 4F S'!G856&lt;5,'Tabel 4(Br) S'!G856&lt;0.5),"-",IFERROR('Tabel 4(Br) S'!G856/'Tabel 4F S'!G856*100,"-"))</f>
        <v>1.7884624589690739</v>
      </c>
      <c r="H856" s="82"/>
      <c r="I856" s="63">
        <f>IF(OR('Tabel 4F S'!I856&lt;5,'Tabel 4(Br) S'!I856&lt;0.5),"-",IFERROR('Tabel 4(Br) S'!I856/'Tabel 4F S'!I856*100,"-"))</f>
        <v>2.6075728548690815</v>
      </c>
    </row>
    <row r="857" spans="1:9" x14ac:dyDescent="0.25">
      <c r="A857" s="37"/>
      <c r="B857" s="78"/>
      <c r="C857" s="83"/>
      <c r="D857" s="83"/>
      <c r="E857" s="83"/>
      <c r="F857" s="83"/>
      <c r="G857" s="83"/>
      <c r="H857" s="83"/>
      <c r="I857" s="83"/>
    </row>
    <row r="858" spans="1:9" x14ac:dyDescent="0.25">
      <c r="A858" s="56" t="s">
        <v>46</v>
      </c>
      <c r="C858" s="57">
        <f>IF(OR('Tabel 4F S'!C858&lt;5,'Tabel 4(Br) S'!C858&lt;0.5),"-",IFERROR('Tabel 4(Br) S'!C858/'Tabel 4F S'!C858*100,"-"))</f>
        <v>7.6292646416765422</v>
      </c>
      <c r="D858" s="57">
        <f>IF(OR('Tabel 4F S'!D858&lt;5,'Tabel 4(Br) S'!D858&lt;0.5),"-",IFERROR('Tabel 4(Br) S'!D858/'Tabel 4F S'!D858*100,"-"))</f>
        <v>3.0985475173504029</v>
      </c>
      <c r="E858" s="57">
        <f>IF(OR('Tabel 4F S'!E858&lt;5,'Tabel 4(Br) S'!E858&lt;0.5),"-",IFERROR('Tabel 4(Br) S'!E858/'Tabel 4F S'!E858*100,"-"))</f>
        <v>2.2644268418608839</v>
      </c>
      <c r="F858" s="57" t="str">
        <f>IF(OR('Tabel 4F S'!F858&lt;5,'Tabel 4(Br) S'!F858&lt;0.5),"-",IFERROR('Tabel 4(Br) S'!F858/'Tabel 4F S'!F858*100,"-"))</f>
        <v>-</v>
      </c>
      <c r="G858" s="57" t="str">
        <f>IF(OR('Tabel 4F S'!G858&lt;5,'Tabel 4(Br) S'!G858&lt;0.5),"-",IFERROR('Tabel 4(Br) S'!G858/'Tabel 4F S'!G858*100,"-"))</f>
        <v>-</v>
      </c>
      <c r="H858" s="82"/>
      <c r="I858" s="57">
        <f>IF(OR('Tabel 4F S'!I858&lt;5,'Tabel 4(Br) S'!I858&lt;0.5),"-",IFERROR('Tabel 4(Br) S'!I858/'Tabel 4F S'!I858*100,"-"))</f>
        <v>1.5597092360642537</v>
      </c>
    </row>
    <row r="859" spans="1:9" x14ac:dyDescent="0.25">
      <c r="A859" s="58" t="s">
        <v>47</v>
      </c>
      <c r="C859" s="59">
        <f>IF(OR('Tabel 4F S'!C859&lt;5,'Tabel 4(Br) S'!C859&lt;0.5),"-",IFERROR('Tabel 4(Br) S'!C859/'Tabel 4F S'!C859*100,"-"))</f>
        <v>9.0668259871908923</v>
      </c>
      <c r="D859" s="59">
        <f>IF(OR('Tabel 4F S'!D859&lt;5,'Tabel 4(Br) S'!D859&lt;0.5),"-",IFERROR('Tabel 4(Br) S'!D859/'Tabel 4F S'!D859*100,"-"))</f>
        <v>7.229499725920979</v>
      </c>
      <c r="E859" s="59">
        <f>IF(OR('Tabel 4F S'!E859&lt;5,'Tabel 4(Br) S'!E859&lt;0.5),"-",IFERROR('Tabel 4(Br) S'!E859/'Tabel 4F S'!E859*100,"-"))</f>
        <v>1.4994899466132094</v>
      </c>
      <c r="F859" s="59">
        <f>IF(OR('Tabel 4F S'!F859&lt;5,'Tabel 4(Br) S'!F859&lt;0.5),"-",IFERROR('Tabel 4(Br) S'!F859/'Tabel 4F S'!F859*100,"-"))</f>
        <v>2.4284848397615817</v>
      </c>
      <c r="G859" s="59">
        <f>IF(OR('Tabel 4F S'!G859&lt;5,'Tabel 4(Br) S'!G859&lt;0.5),"-",IFERROR('Tabel 4(Br) S'!G859/'Tabel 4F S'!G859*100,"-"))</f>
        <v>3.2682592153683028</v>
      </c>
      <c r="H859" s="82"/>
      <c r="I859" s="59">
        <f>IF(OR('Tabel 4F S'!I859&lt;5,'Tabel 4(Br) S'!I859&lt;0.5),"-",IFERROR('Tabel 4(Br) S'!I859/'Tabel 4F S'!I859*100,"-"))</f>
        <v>4.3383958086446697</v>
      </c>
    </row>
    <row r="860" spans="1:9" x14ac:dyDescent="0.25">
      <c r="A860" s="54" t="s">
        <v>48</v>
      </c>
      <c r="C860" s="55">
        <f>IF(OR('Tabel 4F S'!C860&lt;5,'Tabel 4(Br) S'!C860&lt;0.5),"-",IFERROR('Tabel 4(Br) S'!C860/'Tabel 4F S'!C860*100,"-"))</f>
        <v>3.2441891415856197</v>
      </c>
      <c r="D860" s="55">
        <f>IF(OR('Tabel 4F S'!D860&lt;5,'Tabel 4(Br) S'!D860&lt;0.5),"-",IFERROR('Tabel 4(Br) S'!D860/'Tabel 4F S'!D860*100,"-"))</f>
        <v>3.6496471589476887</v>
      </c>
      <c r="E860" s="55">
        <f>IF(OR('Tabel 4F S'!E860&lt;5,'Tabel 4(Br) S'!E860&lt;0.5),"-",IFERROR('Tabel 4(Br) S'!E860/'Tabel 4F S'!E860*100,"-"))</f>
        <v>1.7563333147507159</v>
      </c>
      <c r="F860" s="55">
        <f>IF(OR('Tabel 4F S'!F860&lt;5,'Tabel 4(Br) S'!F860&lt;0.5),"-",IFERROR('Tabel 4(Br) S'!F860/'Tabel 4F S'!F860*100,"-"))</f>
        <v>0.84017889573343219</v>
      </c>
      <c r="G860" s="55">
        <f>IF(OR('Tabel 4F S'!G860&lt;5,'Tabel 4(Br) S'!G860&lt;0.5),"-",IFERROR('Tabel 4(Br) S'!G860/'Tabel 4F S'!G860*100,"-"))</f>
        <v>2.3304207798687933</v>
      </c>
      <c r="H860" s="82"/>
      <c r="I860" s="55">
        <f>IF(OR('Tabel 4F S'!I860&lt;5,'Tabel 4(Br) S'!I860&lt;0.5),"-",IFERROR('Tabel 4(Br) S'!I860/'Tabel 4F S'!I860*100,"-"))</f>
        <v>2.4207497778406291</v>
      </c>
    </row>
    <row r="867" spans="1:9" ht="15.75" x14ac:dyDescent="0.25">
      <c r="A867" s="2" t="s">
        <v>74</v>
      </c>
      <c r="B867" s="74"/>
      <c r="C867" s="74"/>
      <c r="D867" s="74"/>
      <c r="E867" s="74"/>
      <c r="F867" s="74"/>
      <c r="G867" s="74"/>
      <c r="H867" s="74"/>
      <c r="I867" s="74"/>
    </row>
    <row r="868" spans="1:9" x14ac:dyDescent="0.25">
      <c r="A868" s="24"/>
      <c r="B868" s="74"/>
      <c r="C868" s="76"/>
      <c r="D868" s="76"/>
      <c r="E868" s="76"/>
      <c r="F868" s="76"/>
      <c r="G868" s="76"/>
      <c r="H868" s="74"/>
      <c r="I868" s="76"/>
    </row>
    <row r="869" spans="1:9" x14ac:dyDescent="0.25">
      <c r="A869" s="24"/>
      <c r="B869" s="74"/>
      <c r="C869" s="77" t="s">
        <v>81</v>
      </c>
      <c r="D869" s="77" t="s">
        <v>82</v>
      </c>
      <c r="E869" s="77" t="s">
        <v>83</v>
      </c>
      <c r="F869" s="77" t="s">
        <v>84</v>
      </c>
      <c r="G869" s="77" t="s">
        <v>85</v>
      </c>
      <c r="H869" s="74"/>
      <c r="I869" s="77" t="s">
        <v>1</v>
      </c>
    </row>
    <row r="870" spans="1:9" x14ac:dyDescent="0.25">
      <c r="A870" s="24"/>
      <c r="B870" s="74"/>
      <c r="C870" s="31"/>
      <c r="D870" s="31"/>
      <c r="E870" s="31"/>
      <c r="F870" s="31"/>
      <c r="G870" s="31"/>
      <c r="H870" s="74"/>
      <c r="I870" s="31"/>
    </row>
    <row r="871" spans="1:9" x14ac:dyDescent="0.25">
      <c r="A871" s="54" t="s">
        <v>7</v>
      </c>
      <c r="C871" s="55" t="str">
        <f>IF(OR('Tabel 4F S'!C871&lt;5,'Tabel 4(Br) S'!C871&lt;0.5),"-",IFERROR('Tabel 4(Br) S'!C871/'Tabel 4F S'!C871*100,"-"))</f>
        <v>-</v>
      </c>
      <c r="D871" s="55" t="str">
        <f>IF(OR('Tabel 4F S'!D871&lt;5,'Tabel 4(Br) S'!D871&lt;0.5),"-",IFERROR('Tabel 4(Br) S'!D871/'Tabel 4F S'!D871*100,"-"))</f>
        <v>-</v>
      </c>
      <c r="E871" s="55" t="str">
        <f>IF(OR('Tabel 4F S'!E871&lt;5,'Tabel 4(Br) S'!E871&lt;0.5),"-",IFERROR('Tabel 4(Br) S'!E871/'Tabel 4F S'!E871*100,"-"))</f>
        <v>-</v>
      </c>
      <c r="F871" s="55" t="str">
        <f>IF(OR('Tabel 4F S'!F871&lt;5,'Tabel 4(Br) S'!F871&lt;0.5),"-",IFERROR('Tabel 4(Br) S'!F871/'Tabel 4F S'!F871*100,"-"))</f>
        <v>-</v>
      </c>
      <c r="G871" s="55" t="str">
        <f>IF(OR('Tabel 4F S'!G871&lt;5,'Tabel 4(Br) S'!G871&lt;0.5),"-",IFERROR('Tabel 4(Br) S'!G871/'Tabel 4F S'!G871*100,"-"))</f>
        <v>-</v>
      </c>
      <c r="H871" s="82"/>
      <c r="I871" s="55">
        <f>IF(OR('Tabel 4F S'!I871&lt;5,'Tabel 4(Br) S'!I871&lt;0.5),"-",IFERROR('Tabel 4(Br) S'!I871/'Tabel 4F S'!I871*100,"-"))</f>
        <v>1.9389357276703754</v>
      </c>
    </row>
    <row r="872" spans="1:9" x14ac:dyDescent="0.25">
      <c r="A872" s="56" t="s">
        <v>8</v>
      </c>
      <c r="C872" s="57" t="str">
        <f>IF(OR('Tabel 4F S'!C872&lt;5,'Tabel 4(Br) S'!C872&lt;0.5),"-",IFERROR('Tabel 4(Br) S'!C872/'Tabel 4F S'!C872*100,"-"))</f>
        <v>-</v>
      </c>
      <c r="D872" s="57" t="str">
        <f>IF(OR('Tabel 4F S'!D872&lt;5,'Tabel 4(Br) S'!D872&lt;0.5),"-",IFERROR('Tabel 4(Br) S'!D872/'Tabel 4F S'!D872*100,"-"))</f>
        <v>-</v>
      </c>
      <c r="E872" s="57" t="str">
        <f>IF(OR('Tabel 4F S'!E872&lt;5,'Tabel 4(Br) S'!E872&lt;0.5),"-",IFERROR('Tabel 4(Br) S'!E872/'Tabel 4F S'!E872*100,"-"))</f>
        <v>-</v>
      </c>
      <c r="F872" s="57">
        <f>IF(OR('Tabel 4F S'!F872&lt;5,'Tabel 4(Br) S'!F872&lt;0.5),"-",IFERROR('Tabel 4(Br) S'!F872/'Tabel 4F S'!F872*100,"-"))</f>
        <v>1.2233291563423165</v>
      </c>
      <c r="G872" s="57" t="str">
        <f>IF(OR('Tabel 4F S'!G872&lt;5,'Tabel 4(Br) S'!G872&lt;0.5),"-",IFERROR('Tabel 4(Br) S'!G872/'Tabel 4F S'!G872*100,"-"))</f>
        <v>-</v>
      </c>
      <c r="H872" s="82"/>
      <c r="I872" s="57">
        <f>IF(OR('Tabel 4F S'!I872&lt;5,'Tabel 4(Br) S'!I872&lt;0.5),"-",IFERROR('Tabel 4(Br) S'!I872/'Tabel 4F S'!I872*100,"-"))</f>
        <v>0.58507046607676017</v>
      </c>
    </row>
    <row r="873" spans="1:9" x14ac:dyDescent="0.25">
      <c r="A873" s="58" t="s">
        <v>58</v>
      </c>
      <c r="C873" s="59" t="str">
        <f>IF(OR('Tabel 4F S'!C873&lt;5,'Tabel 4(Br) S'!C873&lt;0.5),"-",IFERROR('Tabel 4(Br) S'!C873/'Tabel 4F S'!C873*100,"-"))</f>
        <v>-</v>
      </c>
      <c r="D873" s="59" t="str">
        <f>IF(OR('Tabel 4F S'!D873&lt;5,'Tabel 4(Br) S'!D873&lt;0.5),"-",IFERROR('Tabel 4(Br) S'!D873/'Tabel 4F S'!D873*100,"-"))</f>
        <v>-</v>
      </c>
      <c r="E873" s="59">
        <f>IF(OR('Tabel 4F S'!E873&lt;5,'Tabel 4(Br) S'!E873&lt;0.5),"-",IFERROR('Tabel 4(Br) S'!E873/'Tabel 4F S'!E873*100,"-"))</f>
        <v>9.9981288592278421</v>
      </c>
      <c r="F873" s="59" t="str">
        <f>IF(OR('Tabel 4F S'!F873&lt;5,'Tabel 4(Br) S'!F873&lt;0.5),"-",IFERROR('Tabel 4(Br) S'!F873/'Tabel 4F S'!F873*100,"-"))</f>
        <v>-</v>
      </c>
      <c r="G873" s="59" t="str">
        <f>IF(OR('Tabel 4F S'!G873&lt;5,'Tabel 4(Br) S'!G873&lt;0.5),"-",IFERROR('Tabel 4(Br) S'!G873/'Tabel 4F S'!G873*100,"-"))</f>
        <v>-</v>
      </c>
      <c r="H873" s="82"/>
      <c r="I873" s="59">
        <f>IF(OR('Tabel 4F S'!I873&lt;5,'Tabel 4(Br) S'!I873&lt;0.5),"-",IFERROR('Tabel 4(Br) S'!I873/'Tabel 4F S'!I873*100,"-"))</f>
        <v>3.124415268508701</v>
      </c>
    </row>
    <row r="874" spans="1:9" x14ac:dyDescent="0.25">
      <c r="A874" s="54" t="s">
        <v>10</v>
      </c>
      <c r="C874" s="55">
        <f>IF(OR('Tabel 4F S'!C874&lt;5,'Tabel 4(Br) S'!C874&lt;0.5),"-",IFERROR('Tabel 4(Br) S'!C874/'Tabel 4F S'!C874*100,"-"))</f>
        <v>8.331774049356536</v>
      </c>
      <c r="D874" s="55">
        <f>IF(OR('Tabel 4F S'!D874&lt;5,'Tabel 4(Br) S'!D874&lt;0.5),"-",IFERROR('Tabel 4(Br) S'!D874/'Tabel 4F S'!D874*100,"-"))</f>
        <v>7.792261793384478</v>
      </c>
      <c r="E874" s="55">
        <f>IF(OR('Tabel 4F S'!E874&lt;5,'Tabel 4(Br) S'!E874&lt;0.5),"-",IFERROR('Tabel 4(Br) S'!E874/'Tabel 4F S'!E874*100,"-"))</f>
        <v>2.1272614594101795</v>
      </c>
      <c r="F874" s="55">
        <f>IF(OR('Tabel 4F S'!F874&lt;5,'Tabel 4(Br) S'!F874&lt;0.5),"-",IFERROR('Tabel 4(Br) S'!F874/'Tabel 4F S'!F874*100,"-"))</f>
        <v>4.1788810578182494</v>
      </c>
      <c r="G874" s="55">
        <f>IF(OR('Tabel 4F S'!G874&lt;5,'Tabel 4(Br) S'!G874&lt;0.5),"-",IFERROR('Tabel 4(Br) S'!G874/'Tabel 4F S'!G874*100,"-"))</f>
        <v>7.2600261959708092</v>
      </c>
      <c r="H874" s="82"/>
      <c r="I874" s="55">
        <f>IF(OR('Tabel 4F S'!I874&lt;5,'Tabel 4(Br) S'!I874&lt;0.5),"-",IFERROR('Tabel 4(Br) S'!I874/'Tabel 4F S'!I874*100,"-"))</f>
        <v>5.1200488735572627</v>
      </c>
    </row>
    <row r="875" spans="1:9" x14ac:dyDescent="0.25">
      <c r="A875" s="56" t="s">
        <v>11</v>
      </c>
      <c r="C875" s="57" t="str">
        <f>IF(OR('Tabel 4F S'!C875&lt;5,'Tabel 4(Br) S'!C875&lt;0.5),"-",IFERROR('Tabel 4(Br) S'!C875/'Tabel 4F S'!C875*100,"-"))</f>
        <v>-</v>
      </c>
      <c r="D875" s="57" t="str">
        <f>IF(OR('Tabel 4F S'!D875&lt;5,'Tabel 4(Br) S'!D875&lt;0.5),"-",IFERROR('Tabel 4(Br) S'!D875/'Tabel 4F S'!D875*100,"-"))</f>
        <v>-</v>
      </c>
      <c r="E875" s="57">
        <f>IF(OR('Tabel 4F S'!E875&lt;5,'Tabel 4(Br) S'!E875&lt;0.5),"-",IFERROR('Tabel 4(Br) S'!E875/'Tabel 4F S'!E875*100,"-"))</f>
        <v>5.3834279298945917</v>
      </c>
      <c r="F875" s="57" t="str">
        <f>IF(OR('Tabel 4F S'!F875&lt;5,'Tabel 4(Br) S'!F875&lt;0.5),"-",IFERROR('Tabel 4(Br) S'!F875/'Tabel 4F S'!F875*100,"-"))</f>
        <v>-</v>
      </c>
      <c r="G875" s="57">
        <f>IF(OR('Tabel 4F S'!G875&lt;5,'Tabel 4(Br) S'!G875&lt;0.5),"-",IFERROR('Tabel 4(Br) S'!G875/'Tabel 4F S'!G875*100,"-"))</f>
        <v>6.665419239485229</v>
      </c>
      <c r="H875" s="82"/>
      <c r="I875" s="57">
        <f>IF(OR('Tabel 4F S'!I875&lt;5,'Tabel 4(Br) S'!I875&lt;0.5),"-",IFERROR('Tabel 4(Br) S'!I875/'Tabel 4F S'!I875*100,"-"))</f>
        <v>3.5116251975583381</v>
      </c>
    </row>
    <row r="876" spans="1:9" x14ac:dyDescent="0.25">
      <c r="A876" s="58" t="s">
        <v>12</v>
      </c>
      <c r="C876" s="59" t="str">
        <f>IF(OR('Tabel 4F S'!C876&lt;5,'Tabel 4(Br) S'!C876&lt;0.5),"-",IFERROR('Tabel 4(Br) S'!C876/'Tabel 4F S'!C876*100,"-"))</f>
        <v>-</v>
      </c>
      <c r="D876" s="59" t="str">
        <f>IF(OR('Tabel 4F S'!D876&lt;5,'Tabel 4(Br) S'!D876&lt;0.5),"-",IFERROR('Tabel 4(Br) S'!D876/'Tabel 4F S'!D876*100,"-"))</f>
        <v>-</v>
      </c>
      <c r="E876" s="59" t="str">
        <f>IF(OR('Tabel 4F S'!E876&lt;5,'Tabel 4(Br) S'!E876&lt;0.5),"-",IFERROR('Tabel 4(Br) S'!E876/'Tabel 4F S'!E876*100,"-"))</f>
        <v>-</v>
      </c>
      <c r="F876" s="59" t="str">
        <f>IF(OR('Tabel 4F S'!F876&lt;5,'Tabel 4(Br) S'!F876&lt;0.5),"-",IFERROR('Tabel 4(Br) S'!F876/'Tabel 4F S'!F876*100,"-"))</f>
        <v>-</v>
      </c>
      <c r="G876" s="59" t="str">
        <f>IF(OR('Tabel 4F S'!G876&lt;5,'Tabel 4(Br) S'!G876&lt;0.5),"-",IFERROR('Tabel 4(Br) S'!G876/'Tabel 4F S'!G876*100,"-"))</f>
        <v>-</v>
      </c>
      <c r="H876" s="82"/>
      <c r="I876" s="59" t="str">
        <f>IF(OR('Tabel 4F S'!I876&lt;5,'Tabel 4(Br) S'!I876&lt;0.5),"-",IFERROR('Tabel 4(Br) S'!I876/'Tabel 4F S'!I876*100,"-"))</f>
        <v>-</v>
      </c>
    </row>
    <row r="877" spans="1:9" x14ac:dyDescent="0.25">
      <c r="A877" s="54" t="s">
        <v>13</v>
      </c>
      <c r="C877" s="55" t="str">
        <f>IF(OR('Tabel 4F S'!C877&lt;5,'Tabel 4(Br) S'!C877&lt;0.5),"-",IFERROR('Tabel 4(Br) S'!C877/'Tabel 4F S'!C877*100,"-"))</f>
        <v>-</v>
      </c>
      <c r="D877" s="55" t="str">
        <f>IF(OR('Tabel 4F S'!D877&lt;5,'Tabel 4(Br) S'!D877&lt;0.5),"-",IFERROR('Tabel 4(Br) S'!D877/'Tabel 4F S'!D877*100,"-"))</f>
        <v>-</v>
      </c>
      <c r="E877" s="55" t="str">
        <f>IF(OR('Tabel 4F S'!E877&lt;5,'Tabel 4(Br) S'!E877&lt;0.5),"-",IFERROR('Tabel 4(Br) S'!E877/'Tabel 4F S'!E877*100,"-"))</f>
        <v>-</v>
      </c>
      <c r="F877" s="55" t="str">
        <f>IF(OR('Tabel 4F S'!F877&lt;5,'Tabel 4(Br) S'!F877&lt;0.5),"-",IFERROR('Tabel 4(Br) S'!F877/'Tabel 4F S'!F877*100,"-"))</f>
        <v>-</v>
      </c>
      <c r="G877" s="55" t="str">
        <f>IF(OR('Tabel 4F S'!G877&lt;5,'Tabel 4(Br) S'!G877&lt;0.5),"-",IFERROR('Tabel 4(Br) S'!G877/'Tabel 4F S'!G877*100,"-"))</f>
        <v>-</v>
      </c>
      <c r="H877" s="82"/>
      <c r="I877" s="55">
        <f>IF(OR('Tabel 4F S'!I877&lt;5,'Tabel 4(Br) S'!I877&lt;0.5),"-",IFERROR('Tabel 4(Br) S'!I877/'Tabel 4F S'!I877*100,"-"))</f>
        <v>7.6908683532521867</v>
      </c>
    </row>
    <row r="878" spans="1:9" x14ac:dyDescent="0.25">
      <c r="A878" s="56" t="s">
        <v>14</v>
      </c>
      <c r="C878" s="57" t="str">
        <f>IF(OR('Tabel 4F S'!C878&lt;5,'Tabel 4(Br) S'!C878&lt;0.5),"-",IFERROR('Tabel 4(Br) S'!C878/'Tabel 4F S'!C878*100,"-"))</f>
        <v>-</v>
      </c>
      <c r="D878" s="57" t="str">
        <f>IF(OR('Tabel 4F S'!D878&lt;5,'Tabel 4(Br) S'!D878&lt;0.5),"-",IFERROR('Tabel 4(Br) S'!D878/'Tabel 4F S'!D878*100,"-"))</f>
        <v>-</v>
      </c>
      <c r="E878" s="57" t="str">
        <f>IF(OR('Tabel 4F S'!E878&lt;5,'Tabel 4(Br) S'!E878&lt;0.5),"-",IFERROR('Tabel 4(Br) S'!E878/'Tabel 4F S'!E878*100,"-"))</f>
        <v>-</v>
      </c>
      <c r="F878" s="57" t="str">
        <f>IF(OR('Tabel 4F S'!F878&lt;5,'Tabel 4(Br) S'!F878&lt;0.5),"-",IFERROR('Tabel 4(Br) S'!F878/'Tabel 4F S'!F878*100,"-"))</f>
        <v>-</v>
      </c>
      <c r="G878" s="57" t="str">
        <f>IF(OR('Tabel 4F S'!G878&lt;5,'Tabel 4(Br) S'!G878&lt;0.5),"-",IFERROR('Tabel 4(Br) S'!G878/'Tabel 4F S'!G878*100,"-"))</f>
        <v>-</v>
      </c>
      <c r="H878" s="82"/>
      <c r="I878" s="57">
        <f>IF(OR('Tabel 4F S'!I878&lt;5,'Tabel 4(Br) S'!I878&lt;0.5),"-",IFERROR('Tabel 4(Br) S'!I878/'Tabel 4F S'!I878*100,"-"))</f>
        <v>9.5705385420348303</v>
      </c>
    </row>
    <row r="879" spans="1:9" x14ac:dyDescent="0.25">
      <c r="A879" s="58" t="s">
        <v>15</v>
      </c>
      <c r="C879" s="59" t="str">
        <f>IF(OR('Tabel 4F S'!C879&lt;5,'Tabel 4(Br) S'!C879&lt;0.5),"-",IFERROR('Tabel 4(Br) S'!C879/'Tabel 4F S'!C879*100,"-"))</f>
        <v>-</v>
      </c>
      <c r="D879" s="59" t="str">
        <f>IF(OR('Tabel 4F S'!D879&lt;5,'Tabel 4(Br) S'!D879&lt;0.5),"-",IFERROR('Tabel 4(Br) S'!D879/'Tabel 4F S'!D879*100,"-"))</f>
        <v>-</v>
      </c>
      <c r="E879" s="59" t="str">
        <f>IF(OR('Tabel 4F S'!E879&lt;5,'Tabel 4(Br) S'!E879&lt;0.5),"-",IFERROR('Tabel 4(Br) S'!E879/'Tabel 4F S'!E879*100,"-"))</f>
        <v>-</v>
      </c>
      <c r="F879" s="59" t="str">
        <f>IF(OR('Tabel 4F S'!F879&lt;5,'Tabel 4(Br) S'!F879&lt;0.5),"-",IFERROR('Tabel 4(Br) S'!F879/'Tabel 4F S'!F879*100,"-"))</f>
        <v>-</v>
      </c>
      <c r="G879" s="59" t="str">
        <f>IF(OR('Tabel 4F S'!G879&lt;5,'Tabel 4(Br) S'!G879&lt;0.5),"-",IFERROR('Tabel 4(Br) S'!G879/'Tabel 4F S'!G879*100,"-"))</f>
        <v>-</v>
      </c>
      <c r="H879" s="82"/>
      <c r="I879" s="59" t="str">
        <f>IF(OR('Tabel 4F S'!I879&lt;5,'Tabel 4(Br) S'!I879&lt;0.5),"-",IFERROR('Tabel 4(Br) S'!I879/'Tabel 4F S'!I879*100,"-"))</f>
        <v>-</v>
      </c>
    </row>
    <row r="880" spans="1:9" x14ac:dyDescent="0.25">
      <c r="A880" s="54" t="s">
        <v>16</v>
      </c>
      <c r="C880" s="55" t="str">
        <f>IF(OR('Tabel 4F S'!C880&lt;5,'Tabel 4(Br) S'!C880&lt;0.5),"-",IFERROR('Tabel 4(Br) S'!C880/'Tabel 4F S'!C880*100,"-"))</f>
        <v>-</v>
      </c>
      <c r="D880" s="55" t="str">
        <f>IF(OR('Tabel 4F S'!D880&lt;5,'Tabel 4(Br) S'!D880&lt;0.5),"-",IFERROR('Tabel 4(Br) S'!D880/'Tabel 4F S'!D880*100,"-"))</f>
        <v>-</v>
      </c>
      <c r="E880" s="55" t="str">
        <f>IF(OR('Tabel 4F S'!E880&lt;5,'Tabel 4(Br) S'!E880&lt;0.5),"-",IFERROR('Tabel 4(Br) S'!E880/'Tabel 4F S'!E880*100,"-"))</f>
        <v>-</v>
      </c>
      <c r="F880" s="55" t="str">
        <f>IF(OR('Tabel 4F S'!F880&lt;5,'Tabel 4(Br) S'!F880&lt;0.5),"-",IFERROR('Tabel 4(Br) S'!F880/'Tabel 4F S'!F880*100,"-"))</f>
        <v>-</v>
      </c>
      <c r="G880" s="55" t="str">
        <f>IF(OR('Tabel 4F S'!G880&lt;5,'Tabel 4(Br) S'!G880&lt;0.5),"-",IFERROR('Tabel 4(Br) S'!G880/'Tabel 4F S'!G880*100,"-"))</f>
        <v>-</v>
      </c>
      <c r="H880" s="82"/>
      <c r="I880" s="55" t="str">
        <f>IF(OR('Tabel 4F S'!I880&lt;5,'Tabel 4(Br) S'!I880&lt;0.5),"-",IFERROR('Tabel 4(Br) S'!I880/'Tabel 4F S'!I880*100,"-"))</f>
        <v>-</v>
      </c>
    </row>
    <row r="881" spans="1:9" x14ac:dyDescent="0.25">
      <c r="A881" s="56" t="s">
        <v>17</v>
      </c>
      <c r="C881" s="57" t="str">
        <f>IF(OR('Tabel 4F S'!C881&lt;5,'Tabel 4(Br) S'!C881&lt;0.5),"-",IFERROR('Tabel 4(Br) S'!C881/'Tabel 4F S'!C881*100,"-"))</f>
        <v>-</v>
      </c>
      <c r="D881" s="57" t="str">
        <f>IF(OR('Tabel 4F S'!D881&lt;5,'Tabel 4(Br) S'!D881&lt;0.5),"-",IFERROR('Tabel 4(Br) S'!D881/'Tabel 4F S'!D881*100,"-"))</f>
        <v>-</v>
      </c>
      <c r="E881" s="57" t="str">
        <f>IF(OR('Tabel 4F S'!E881&lt;5,'Tabel 4(Br) S'!E881&lt;0.5),"-",IFERROR('Tabel 4(Br) S'!E881/'Tabel 4F S'!E881*100,"-"))</f>
        <v>-</v>
      </c>
      <c r="F881" s="57" t="str">
        <f>IF(OR('Tabel 4F S'!F881&lt;5,'Tabel 4(Br) S'!F881&lt;0.5),"-",IFERROR('Tabel 4(Br) S'!F881/'Tabel 4F S'!F881*100,"-"))</f>
        <v>-</v>
      </c>
      <c r="G881" s="57" t="str">
        <f>IF(OR('Tabel 4F S'!G881&lt;5,'Tabel 4(Br) S'!G881&lt;0.5),"-",IFERROR('Tabel 4(Br) S'!G881/'Tabel 4F S'!G881*100,"-"))</f>
        <v>-</v>
      </c>
      <c r="H881" s="82"/>
      <c r="I881" s="57" t="str">
        <f>IF(OR('Tabel 4F S'!I881&lt;5,'Tabel 4(Br) S'!I881&lt;0.5),"-",IFERROR('Tabel 4(Br) S'!I881/'Tabel 4F S'!I881*100,"-"))</f>
        <v>-</v>
      </c>
    </row>
    <row r="882" spans="1:9" x14ac:dyDescent="0.25">
      <c r="A882" s="58" t="s">
        <v>18</v>
      </c>
      <c r="C882" s="59" t="str">
        <f>IF(OR('Tabel 4F S'!C882&lt;5,'Tabel 4(Br) S'!C882&lt;0.5),"-",IFERROR('Tabel 4(Br) S'!C882/'Tabel 4F S'!C882*100,"-"))</f>
        <v>-</v>
      </c>
      <c r="D882" s="59" t="str">
        <f>IF(OR('Tabel 4F S'!D882&lt;5,'Tabel 4(Br) S'!D882&lt;0.5),"-",IFERROR('Tabel 4(Br) S'!D882/'Tabel 4F S'!D882*100,"-"))</f>
        <v>-</v>
      </c>
      <c r="E882" s="59" t="str">
        <f>IF(OR('Tabel 4F S'!E882&lt;5,'Tabel 4(Br) S'!E882&lt;0.5),"-",IFERROR('Tabel 4(Br) S'!E882/'Tabel 4F S'!E882*100,"-"))</f>
        <v>-</v>
      </c>
      <c r="F882" s="59" t="str">
        <f>IF(OR('Tabel 4F S'!F882&lt;5,'Tabel 4(Br) S'!F882&lt;0.5),"-",IFERROR('Tabel 4(Br) S'!F882/'Tabel 4F S'!F882*100,"-"))</f>
        <v>-</v>
      </c>
      <c r="G882" s="59" t="str">
        <f>IF(OR('Tabel 4F S'!G882&lt;5,'Tabel 4(Br) S'!G882&lt;0.5),"-",IFERROR('Tabel 4(Br) S'!G882/'Tabel 4F S'!G882*100,"-"))</f>
        <v>-</v>
      </c>
      <c r="H882" s="82"/>
      <c r="I882" s="59" t="str">
        <f>IF(OR('Tabel 4F S'!I882&lt;5,'Tabel 4(Br) S'!I882&lt;0.5),"-",IFERROR('Tabel 4(Br) S'!I882/'Tabel 4F S'!I882*100,"-"))</f>
        <v>-</v>
      </c>
    </row>
    <row r="883" spans="1:9" x14ac:dyDescent="0.25">
      <c r="A883" s="54" t="s">
        <v>19</v>
      </c>
      <c r="C883" s="55" t="str">
        <f>IF(OR('Tabel 4F S'!C883&lt;5,'Tabel 4(Br) S'!C883&lt;0.5),"-",IFERROR('Tabel 4(Br) S'!C883/'Tabel 4F S'!C883*100,"-"))</f>
        <v>-</v>
      </c>
      <c r="D883" s="55" t="str">
        <f>IF(OR('Tabel 4F S'!D883&lt;5,'Tabel 4(Br) S'!D883&lt;0.5),"-",IFERROR('Tabel 4(Br) S'!D883/'Tabel 4F S'!D883*100,"-"))</f>
        <v>-</v>
      </c>
      <c r="E883" s="55" t="str">
        <f>IF(OR('Tabel 4F S'!E883&lt;5,'Tabel 4(Br) S'!E883&lt;0.5),"-",IFERROR('Tabel 4(Br) S'!E883/'Tabel 4F S'!E883*100,"-"))</f>
        <v>-</v>
      </c>
      <c r="F883" s="55" t="str">
        <f>IF(OR('Tabel 4F S'!F883&lt;5,'Tabel 4(Br) S'!F883&lt;0.5),"-",IFERROR('Tabel 4(Br) S'!F883/'Tabel 4F S'!F883*100,"-"))</f>
        <v>-</v>
      </c>
      <c r="G883" s="55" t="str">
        <f>IF(OR('Tabel 4F S'!G883&lt;5,'Tabel 4(Br) S'!G883&lt;0.5),"-",IFERROR('Tabel 4(Br) S'!G883/'Tabel 4F S'!G883*100,"-"))</f>
        <v>-</v>
      </c>
      <c r="H883" s="82"/>
      <c r="I883" s="55" t="str">
        <f>IF(OR('Tabel 4F S'!I883&lt;5,'Tabel 4(Br) S'!I883&lt;0.5),"-",IFERROR('Tabel 4(Br) S'!I883/'Tabel 4F S'!I883*100,"-"))</f>
        <v>-</v>
      </c>
    </row>
    <row r="884" spans="1:9" x14ac:dyDescent="0.25">
      <c r="A884" s="56" t="s">
        <v>20</v>
      </c>
      <c r="C884" s="57" t="str">
        <f>IF(OR('Tabel 4F S'!C884&lt;5,'Tabel 4(Br) S'!C884&lt;0.5),"-",IFERROR('Tabel 4(Br) S'!C884/'Tabel 4F S'!C884*100,"-"))</f>
        <v>-</v>
      </c>
      <c r="D884" s="57" t="str">
        <f>IF(OR('Tabel 4F S'!D884&lt;5,'Tabel 4(Br) S'!D884&lt;0.5),"-",IFERROR('Tabel 4(Br) S'!D884/'Tabel 4F S'!D884*100,"-"))</f>
        <v>-</v>
      </c>
      <c r="E884" s="57" t="str">
        <f>IF(OR('Tabel 4F S'!E884&lt;5,'Tabel 4(Br) S'!E884&lt;0.5),"-",IFERROR('Tabel 4(Br) S'!E884/'Tabel 4F S'!E884*100,"-"))</f>
        <v>-</v>
      </c>
      <c r="F884" s="57" t="str">
        <f>IF(OR('Tabel 4F S'!F884&lt;5,'Tabel 4(Br) S'!F884&lt;0.5),"-",IFERROR('Tabel 4(Br) S'!F884/'Tabel 4F S'!F884*100,"-"))</f>
        <v>-</v>
      </c>
      <c r="G884" s="57" t="str">
        <f>IF(OR('Tabel 4F S'!G884&lt;5,'Tabel 4(Br) S'!G884&lt;0.5),"-",IFERROR('Tabel 4(Br) S'!G884/'Tabel 4F S'!G884*100,"-"))</f>
        <v>-</v>
      </c>
      <c r="H884" s="82"/>
      <c r="I884" s="57" t="str">
        <f>IF(OR('Tabel 4F S'!I884&lt;5,'Tabel 4(Br) S'!I884&lt;0.5),"-",IFERROR('Tabel 4(Br) S'!I884/'Tabel 4F S'!I884*100,"-"))</f>
        <v>-</v>
      </c>
    </row>
    <row r="885" spans="1:9" x14ac:dyDescent="0.25">
      <c r="A885" s="58" t="s">
        <v>21</v>
      </c>
      <c r="C885" s="59" t="str">
        <f>IF(OR('Tabel 4F S'!C885&lt;5,'Tabel 4(Br) S'!C885&lt;0.5),"-",IFERROR('Tabel 4(Br) S'!C885/'Tabel 4F S'!C885*100,"-"))</f>
        <v>-</v>
      </c>
      <c r="D885" s="59" t="str">
        <f>IF(OR('Tabel 4F S'!D885&lt;5,'Tabel 4(Br) S'!D885&lt;0.5),"-",IFERROR('Tabel 4(Br) S'!D885/'Tabel 4F S'!D885*100,"-"))</f>
        <v>-</v>
      </c>
      <c r="E885" s="59" t="str">
        <f>IF(OR('Tabel 4F S'!E885&lt;5,'Tabel 4(Br) S'!E885&lt;0.5),"-",IFERROR('Tabel 4(Br) S'!E885/'Tabel 4F S'!E885*100,"-"))</f>
        <v>-</v>
      </c>
      <c r="F885" s="59" t="str">
        <f>IF(OR('Tabel 4F S'!F885&lt;5,'Tabel 4(Br) S'!F885&lt;0.5),"-",IFERROR('Tabel 4(Br) S'!F885/'Tabel 4F S'!F885*100,"-"))</f>
        <v>-</v>
      </c>
      <c r="G885" s="59" t="str">
        <f>IF(OR('Tabel 4F S'!G885&lt;5,'Tabel 4(Br) S'!G885&lt;0.5),"-",IFERROR('Tabel 4(Br) S'!G885/'Tabel 4F S'!G885*100,"-"))</f>
        <v>-</v>
      </c>
      <c r="H885" s="82"/>
      <c r="I885" s="59" t="str">
        <f>IF(OR('Tabel 4F S'!I885&lt;5,'Tabel 4(Br) S'!I885&lt;0.5),"-",IFERROR('Tabel 4(Br) S'!I885/'Tabel 4F S'!I885*100,"-"))</f>
        <v>-</v>
      </c>
    </row>
    <row r="886" spans="1:9" x14ac:dyDescent="0.25">
      <c r="A886" s="54" t="s">
        <v>22</v>
      </c>
      <c r="C886" s="55" t="str">
        <f>IF(OR('Tabel 4F S'!C886&lt;5,'Tabel 4(Br) S'!C886&lt;0.5),"-",IFERROR('Tabel 4(Br) S'!C886/'Tabel 4F S'!C886*100,"-"))</f>
        <v>-</v>
      </c>
      <c r="D886" s="55" t="str">
        <f>IF(OR('Tabel 4F S'!D886&lt;5,'Tabel 4(Br) S'!D886&lt;0.5),"-",IFERROR('Tabel 4(Br) S'!D886/'Tabel 4F S'!D886*100,"-"))</f>
        <v>-</v>
      </c>
      <c r="E886" s="55" t="str">
        <f>IF(OR('Tabel 4F S'!E886&lt;5,'Tabel 4(Br) S'!E886&lt;0.5),"-",IFERROR('Tabel 4(Br) S'!E886/'Tabel 4F S'!E886*100,"-"))</f>
        <v>-</v>
      </c>
      <c r="F886" s="55" t="str">
        <f>IF(OR('Tabel 4F S'!F886&lt;5,'Tabel 4(Br) S'!F886&lt;0.5),"-",IFERROR('Tabel 4(Br) S'!F886/'Tabel 4F S'!F886*100,"-"))</f>
        <v>-</v>
      </c>
      <c r="G886" s="55" t="str">
        <f>IF(OR('Tabel 4F S'!G886&lt;5,'Tabel 4(Br) S'!G886&lt;0.5),"-",IFERROR('Tabel 4(Br) S'!G886/'Tabel 4F S'!G886*100,"-"))</f>
        <v>-</v>
      </c>
      <c r="H886" s="82"/>
      <c r="I886" s="55" t="str">
        <f>IF(OR('Tabel 4F S'!I886&lt;5,'Tabel 4(Br) S'!I886&lt;0.5),"-",IFERROR('Tabel 4(Br) S'!I886/'Tabel 4F S'!I886*100,"-"))</f>
        <v>-</v>
      </c>
    </row>
    <row r="887" spans="1:9" x14ac:dyDescent="0.25">
      <c r="A887" s="56" t="s">
        <v>23</v>
      </c>
      <c r="C887" s="57" t="str">
        <f>IF(OR('Tabel 4F S'!C887&lt;5,'Tabel 4(Br) S'!C887&lt;0.5),"-",IFERROR('Tabel 4(Br) S'!C887/'Tabel 4F S'!C887*100,"-"))</f>
        <v>-</v>
      </c>
      <c r="D887" s="57" t="str">
        <f>IF(OR('Tabel 4F S'!D887&lt;5,'Tabel 4(Br) S'!D887&lt;0.5),"-",IFERROR('Tabel 4(Br) S'!D887/'Tabel 4F S'!D887*100,"-"))</f>
        <v>-</v>
      </c>
      <c r="E887" s="57" t="str">
        <f>IF(OR('Tabel 4F S'!E887&lt;5,'Tabel 4(Br) S'!E887&lt;0.5),"-",IFERROR('Tabel 4(Br) S'!E887/'Tabel 4F S'!E887*100,"-"))</f>
        <v>-</v>
      </c>
      <c r="F887" s="57" t="str">
        <f>IF(OR('Tabel 4F S'!F887&lt;5,'Tabel 4(Br) S'!F887&lt;0.5),"-",IFERROR('Tabel 4(Br) S'!F887/'Tabel 4F S'!F887*100,"-"))</f>
        <v>-</v>
      </c>
      <c r="G887" s="57" t="str">
        <f>IF(OR('Tabel 4F S'!G887&lt;5,'Tabel 4(Br) S'!G887&lt;0.5),"-",IFERROR('Tabel 4(Br) S'!G887/'Tabel 4F S'!G887*100,"-"))</f>
        <v>-</v>
      </c>
      <c r="H887" s="82"/>
      <c r="I887" s="57" t="str">
        <f>IF(OR('Tabel 4F S'!I887&lt;5,'Tabel 4(Br) S'!I887&lt;0.5),"-",IFERROR('Tabel 4(Br) S'!I887/'Tabel 4F S'!I887*100,"-"))</f>
        <v>-</v>
      </c>
    </row>
    <row r="888" spans="1:9" x14ac:dyDescent="0.25">
      <c r="A888" s="58" t="s">
        <v>24</v>
      </c>
      <c r="C888" s="59" t="str">
        <f>IF(OR('Tabel 4F S'!C888&lt;5,'Tabel 4(Br) S'!C888&lt;0.5),"-",IFERROR('Tabel 4(Br) S'!C888/'Tabel 4F S'!C888*100,"-"))</f>
        <v>-</v>
      </c>
      <c r="D888" s="59" t="str">
        <f>IF(OR('Tabel 4F S'!D888&lt;5,'Tabel 4(Br) S'!D888&lt;0.5),"-",IFERROR('Tabel 4(Br) S'!D888/'Tabel 4F S'!D888*100,"-"))</f>
        <v>-</v>
      </c>
      <c r="E888" s="59" t="str">
        <f>IF(OR('Tabel 4F S'!E888&lt;5,'Tabel 4(Br) S'!E888&lt;0.5),"-",IFERROR('Tabel 4(Br) S'!E888/'Tabel 4F S'!E888*100,"-"))</f>
        <v>-</v>
      </c>
      <c r="F888" s="59">
        <f>IF(OR('Tabel 4F S'!F888&lt;5,'Tabel 4(Br) S'!F888&lt;0.5),"-",IFERROR('Tabel 4(Br) S'!F888/'Tabel 4F S'!F888*100,"-"))</f>
        <v>14.283041227468345</v>
      </c>
      <c r="G888" s="59" t="str">
        <f>IF(OR('Tabel 4F S'!G888&lt;5,'Tabel 4(Br) S'!G888&lt;0.5),"-",IFERROR('Tabel 4(Br) S'!G888/'Tabel 4F S'!G888*100,"-"))</f>
        <v>-</v>
      </c>
      <c r="H888" s="82"/>
      <c r="I888" s="59">
        <f>IF(OR('Tabel 4F S'!I888&lt;5,'Tabel 4(Br) S'!I888&lt;0.5),"-",IFERROR('Tabel 4(Br) S'!I888/'Tabel 4F S'!I888*100,"-"))</f>
        <v>2.1272614594101795</v>
      </c>
    </row>
    <row r="889" spans="1:9" x14ac:dyDescent="0.25">
      <c r="A889" s="54" t="s">
        <v>25</v>
      </c>
      <c r="C889" s="55" t="str">
        <f>IF(OR('Tabel 4F S'!C889&lt;5,'Tabel 4(Br) S'!C889&lt;0.5),"-",IFERROR('Tabel 4(Br) S'!C889/'Tabel 4F S'!C889*100,"-"))</f>
        <v>-</v>
      </c>
      <c r="D889" s="55" t="str">
        <f>IF(OR('Tabel 4F S'!D889&lt;5,'Tabel 4(Br) S'!D889&lt;0.5),"-",IFERROR('Tabel 4(Br) S'!D889/'Tabel 4F S'!D889*100,"-"))</f>
        <v>-</v>
      </c>
      <c r="E889" s="55" t="str">
        <f>IF(OR('Tabel 4F S'!E889&lt;5,'Tabel 4(Br) S'!E889&lt;0.5),"-",IFERROR('Tabel 4(Br) S'!E889/'Tabel 4F S'!E889*100,"-"))</f>
        <v>-</v>
      </c>
      <c r="F889" s="55" t="str">
        <f>IF(OR('Tabel 4F S'!F889&lt;5,'Tabel 4(Br) S'!F889&lt;0.5),"-",IFERROR('Tabel 4(Br) S'!F889/'Tabel 4F S'!F889*100,"-"))</f>
        <v>-</v>
      </c>
      <c r="G889" s="55" t="str">
        <f>IF(OR('Tabel 4F S'!G889&lt;5,'Tabel 4(Br) S'!G889&lt;0.5),"-",IFERROR('Tabel 4(Br) S'!G889/'Tabel 4F S'!G889*100,"-"))</f>
        <v>-</v>
      </c>
      <c r="H889" s="82"/>
      <c r="I889" s="55" t="str">
        <f>IF(OR('Tabel 4F S'!I889&lt;5,'Tabel 4(Br) S'!I889&lt;0.5),"-",IFERROR('Tabel 4(Br) S'!I889/'Tabel 4F S'!I889*100,"-"))</f>
        <v>-</v>
      </c>
    </row>
    <row r="890" spans="1:9" x14ac:dyDescent="0.25">
      <c r="A890" s="56" t="s">
        <v>26</v>
      </c>
      <c r="C890" s="57" t="str">
        <f>IF(OR('Tabel 4F S'!C890&lt;5,'Tabel 4(Br) S'!C890&lt;0.5),"-",IFERROR('Tabel 4(Br) S'!C890/'Tabel 4F S'!C890*100,"-"))</f>
        <v>-</v>
      </c>
      <c r="D890" s="57" t="str">
        <f>IF(OR('Tabel 4F S'!D890&lt;5,'Tabel 4(Br) S'!D890&lt;0.5),"-",IFERROR('Tabel 4(Br) S'!D890/'Tabel 4F S'!D890*100,"-"))</f>
        <v>-</v>
      </c>
      <c r="E890" s="57" t="str">
        <f>IF(OR('Tabel 4F S'!E890&lt;5,'Tabel 4(Br) S'!E890&lt;0.5),"-",IFERROR('Tabel 4(Br) S'!E890/'Tabel 4F S'!E890*100,"-"))</f>
        <v>-</v>
      </c>
      <c r="F890" s="57" t="str">
        <f>IF(OR('Tabel 4F S'!F890&lt;5,'Tabel 4(Br) S'!F890&lt;0.5),"-",IFERROR('Tabel 4(Br) S'!F890/'Tabel 4F S'!F890*100,"-"))</f>
        <v>-</v>
      </c>
      <c r="G890" s="57" t="str">
        <f>IF(OR('Tabel 4F S'!G890&lt;5,'Tabel 4(Br) S'!G890&lt;0.5),"-",IFERROR('Tabel 4(Br) S'!G890/'Tabel 4F S'!G890*100,"-"))</f>
        <v>-</v>
      </c>
      <c r="H890" s="82"/>
      <c r="I890" s="57" t="str">
        <f>IF(OR('Tabel 4F S'!I890&lt;5,'Tabel 4(Br) S'!I890&lt;0.5),"-",IFERROR('Tabel 4(Br) S'!I890/'Tabel 4F S'!I890*100,"-"))</f>
        <v>-</v>
      </c>
    </row>
    <row r="891" spans="1:9" x14ac:dyDescent="0.25">
      <c r="A891" s="58" t="s">
        <v>27</v>
      </c>
      <c r="C891" s="59" t="str">
        <f>IF(OR('Tabel 4F S'!C891&lt;5,'Tabel 4(Br) S'!C891&lt;0.5),"-",IFERROR('Tabel 4(Br) S'!C891/'Tabel 4F S'!C891*100,"-"))</f>
        <v>-</v>
      </c>
      <c r="D891" s="59" t="str">
        <f>IF(OR('Tabel 4F S'!D891&lt;5,'Tabel 4(Br) S'!D891&lt;0.5),"-",IFERROR('Tabel 4(Br) S'!D891/'Tabel 4F S'!D891*100,"-"))</f>
        <v>-</v>
      </c>
      <c r="E891" s="59" t="str">
        <f>IF(OR('Tabel 4F S'!E891&lt;5,'Tabel 4(Br) S'!E891&lt;0.5),"-",IFERROR('Tabel 4(Br) S'!E891/'Tabel 4F S'!E891*100,"-"))</f>
        <v>-</v>
      </c>
      <c r="F891" s="59" t="str">
        <f>IF(OR('Tabel 4F S'!F891&lt;5,'Tabel 4(Br) S'!F891&lt;0.5),"-",IFERROR('Tabel 4(Br) S'!F891/'Tabel 4F S'!F891*100,"-"))</f>
        <v>-</v>
      </c>
      <c r="G891" s="59" t="str">
        <f>IF(OR('Tabel 4F S'!G891&lt;5,'Tabel 4(Br) S'!G891&lt;0.5),"-",IFERROR('Tabel 4(Br) S'!G891/'Tabel 4F S'!G891*100,"-"))</f>
        <v>-</v>
      </c>
      <c r="H891" s="82"/>
      <c r="I891" s="59" t="str">
        <f>IF(OR('Tabel 4F S'!I891&lt;5,'Tabel 4(Br) S'!I891&lt;0.5),"-",IFERROR('Tabel 4(Br) S'!I891/'Tabel 4F S'!I891*100,"-"))</f>
        <v>-</v>
      </c>
    </row>
    <row r="892" spans="1:9" x14ac:dyDescent="0.25">
      <c r="A892" s="54" t="s">
        <v>28</v>
      </c>
      <c r="C892" s="55" t="str">
        <f>IF(OR('Tabel 4F S'!C892&lt;5,'Tabel 4(Br) S'!C892&lt;0.5),"-",IFERROR('Tabel 4(Br) S'!C892/'Tabel 4F S'!C892*100,"-"))</f>
        <v>-</v>
      </c>
      <c r="D892" s="55" t="str">
        <f>IF(OR('Tabel 4F S'!D892&lt;5,'Tabel 4(Br) S'!D892&lt;0.5),"-",IFERROR('Tabel 4(Br) S'!D892/'Tabel 4F S'!D892*100,"-"))</f>
        <v>-</v>
      </c>
      <c r="E892" s="55">
        <f>IF(OR('Tabel 4F S'!E892&lt;5,'Tabel 4(Br) S'!E892&lt;0.5),"-",IFERROR('Tabel 4(Br) S'!E892/'Tabel 4F S'!E892*100,"-"))</f>
        <v>24.995322148069608</v>
      </c>
      <c r="F892" s="55" t="str">
        <f>IF(OR('Tabel 4F S'!F892&lt;5,'Tabel 4(Br) S'!F892&lt;0.5),"-",IFERROR('Tabel 4(Br) S'!F892/'Tabel 4F S'!F892*100,"-"))</f>
        <v>-</v>
      </c>
      <c r="G892" s="55" t="str">
        <f>IF(OR('Tabel 4F S'!G892&lt;5,'Tabel 4(Br) S'!G892&lt;0.5),"-",IFERROR('Tabel 4(Br) S'!G892/'Tabel 4F S'!G892*100,"-"))</f>
        <v>-</v>
      </c>
      <c r="H892" s="82"/>
      <c r="I892" s="55">
        <f>IF(OR('Tabel 4F S'!I892&lt;5,'Tabel 4(Br) S'!I892&lt;0.5),"-",IFERROR('Tabel 4(Br) S'!I892/'Tabel 4F S'!I892*100,"-"))</f>
        <v>11.017050061520841</v>
      </c>
    </row>
    <row r="893" spans="1:9" x14ac:dyDescent="0.25">
      <c r="A893" s="56" t="s">
        <v>29</v>
      </c>
      <c r="C893" s="57" t="str">
        <f>IF(OR('Tabel 4F S'!C893&lt;5,'Tabel 4(Br) S'!C893&lt;0.5),"-",IFERROR('Tabel 4(Br) S'!C893/'Tabel 4F S'!C893*100,"-"))</f>
        <v>-</v>
      </c>
      <c r="D893" s="57" t="str">
        <f>IF(OR('Tabel 4F S'!D893&lt;5,'Tabel 4(Br) S'!D893&lt;0.5),"-",IFERROR('Tabel 4(Br) S'!D893/'Tabel 4F S'!D893*100,"-"))</f>
        <v>-</v>
      </c>
      <c r="E893" s="57" t="str">
        <f>IF(OR('Tabel 4F S'!E893&lt;5,'Tabel 4(Br) S'!E893&lt;0.5),"-",IFERROR('Tabel 4(Br) S'!E893/'Tabel 4F S'!E893*100,"-"))</f>
        <v>-</v>
      </c>
      <c r="F893" s="57" t="str">
        <f>IF(OR('Tabel 4F S'!F893&lt;5,'Tabel 4(Br) S'!F893&lt;0.5),"-",IFERROR('Tabel 4(Br) S'!F893/'Tabel 4F S'!F893*100,"-"))</f>
        <v>-</v>
      </c>
      <c r="G893" s="57" t="str">
        <f>IF(OR('Tabel 4F S'!G893&lt;5,'Tabel 4(Br) S'!G893&lt;0.5),"-",IFERROR('Tabel 4(Br) S'!G893/'Tabel 4F S'!G893*100,"-"))</f>
        <v>-</v>
      </c>
      <c r="H893" s="82"/>
      <c r="I893" s="57" t="str">
        <f>IF(OR('Tabel 4F S'!I893&lt;5,'Tabel 4(Br) S'!I893&lt;0.5),"-",IFERROR('Tabel 4(Br) S'!I893/'Tabel 4F S'!I893*100,"-"))</f>
        <v>-</v>
      </c>
    </row>
    <row r="894" spans="1:9" x14ac:dyDescent="0.25">
      <c r="A894" s="58" t="s">
        <v>30</v>
      </c>
      <c r="C894" s="59" t="str">
        <f>IF(OR('Tabel 4F S'!C894&lt;5,'Tabel 4(Br) S'!C894&lt;0.5),"-",IFERROR('Tabel 4(Br) S'!C894/'Tabel 4F S'!C894*100,"-"))</f>
        <v>-</v>
      </c>
      <c r="D894" s="59" t="str">
        <f>IF(OR('Tabel 4F S'!D894&lt;5,'Tabel 4(Br) S'!D894&lt;0.5),"-",IFERROR('Tabel 4(Br) S'!D894/'Tabel 4F S'!D894*100,"-"))</f>
        <v>-</v>
      </c>
      <c r="E894" s="59" t="str">
        <f>IF(OR('Tabel 4F S'!E894&lt;5,'Tabel 4(Br) S'!E894&lt;0.5),"-",IFERROR('Tabel 4(Br) S'!E894/'Tabel 4F S'!E894*100,"-"))</f>
        <v>-</v>
      </c>
      <c r="F894" s="59" t="str">
        <f>IF(OR('Tabel 4F S'!F894&lt;5,'Tabel 4(Br) S'!F894&lt;0.5),"-",IFERROR('Tabel 4(Br) S'!F894/'Tabel 4F S'!F894*100,"-"))</f>
        <v>-</v>
      </c>
      <c r="G894" s="59" t="str">
        <f>IF(OR('Tabel 4F S'!G894&lt;5,'Tabel 4(Br) S'!G894&lt;0.5),"-",IFERROR('Tabel 4(Br) S'!G894/'Tabel 4F S'!G894*100,"-"))</f>
        <v>-</v>
      </c>
      <c r="H894" s="82"/>
      <c r="I894" s="59" t="str">
        <f>IF(OR('Tabel 4F S'!I894&lt;5,'Tabel 4(Br) S'!I894&lt;0.5),"-",IFERROR('Tabel 4(Br) S'!I894/'Tabel 4F S'!I894*100,"-"))</f>
        <v>-</v>
      </c>
    </row>
    <row r="895" spans="1:9" x14ac:dyDescent="0.25">
      <c r="A895" s="54" t="s">
        <v>31</v>
      </c>
      <c r="C895" s="55">
        <f>IF(OR('Tabel 4F S'!C895&lt;5,'Tabel 4(Br) S'!C895&lt;0.5),"-",IFERROR('Tabel 4(Br) S'!C895/'Tabel 4F S'!C895*100,"-"))</f>
        <v>11.920726002619597</v>
      </c>
      <c r="D895" s="55">
        <f>IF(OR('Tabel 4F S'!D895&lt;5,'Tabel 4(Br) S'!D895&lt;0.5),"-",IFERROR('Tabel 4(Br) S'!D895/'Tabel 4F S'!D895*100,"-"))</f>
        <v>19.996257718455684</v>
      </c>
      <c r="E895" s="55" t="str">
        <f>IF(OR('Tabel 4F S'!E895&lt;5,'Tabel 4(Br) S'!E895&lt;0.5),"-",IFERROR('Tabel 4(Br) S'!E895/'Tabel 4F S'!E895*100,"-"))</f>
        <v>-</v>
      </c>
      <c r="F895" s="55" t="str">
        <f>IF(OR('Tabel 4F S'!F895&lt;5,'Tabel 4(Br) S'!F895&lt;0.5),"-",IFERROR('Tabel 4(Br) S'!F895/'Tabel 4F S'!F895*100,"-"))</f>
        <v>-</v>
      </c>
      <c r="G895" s="55" t="str">
        <f>IF(OR('Tabel 4F S'!G895&lt;5,'Tabel 4(Br) S'!G895&lt;0.5),"-",IFERROR('Tabel 4(Br) S'!G895/'Tabel 4F S'!G895*100,"-"))</f>
        <v>-</v>
      </c>
      <c r="H895" s="82"/>
      <c r="I895" s="55">
        <f>IF(OR('Tabel 4F S'!I895&lt;5,'Tabel 4(Br) S'!I895&lt;0.5),"-",IFERROR('Tabel 4(Br) S'!I895/'Tabel 4F S'!I895*100,"-"))</f>
        <v>6.976682021901258</v>
      </c>
    </row>
    <row r="896" spans="1:9" x14ac:dyDescent="0.25">
      <c r="A896" s="56" t="s">
        <v>32</v>
      </c>
      <c r="C896" s="57" t="str">
        <f>IF(OR('Tabel 4F S'!C896&lt;5,'Tabel 4(Br) S'!C896&lt;0.5),"-",IFERROR('Tabel 4(Br) S'!C896/'Tabel 4F S'!C896*100,"-"))</f>
        <v>-</v>
      </c>
      <c r="D896" s="57" t="str">
        <f>IF(OR('Tabel 4F S'!D896&lt;5,'Tabel 4(Br) S'!D896&lt;0.5),"-",IFERROR('Tabel 4(Br) S'!D896/'Tabel 4F S'!D896*100,"-"))</f>
        <v>-</v>
      </c>
      <c r="E896" s="57" t="str">
        <f>IF(OR('Tabel 4F S'!E896&lt;5,'Tabel 4(Br) S'!E896&lt;0.5),"-",IFERROR('Tabel 4(Br) S'!E896/'Tabel 4F S'!E896*100,"-"))</f>
        <v>-</v>
      </c>
      <c r="F896" s="57" t="str">
        <f>IF(OR('Tabel 4F S'!F896&lt;5,'Tabel 4(Br) S'!F896&lt;0.5),"-",IFERROR('Tabel 4(Br) S'!F896/'Tabel 4F S'!F896*100,"-"))</f>
        <v>-</v>
      </c>
      <c r="G896" s="57" t="str">
        <f>IF(OR('Tabel 4F S'!G896&lt;5,'Tabel 4(Br) S'!G896&lt;0.5),"-",IFERROR('Tabel 4(Br) S'!G896/'Tabel 4F S'!G896*100,"-"))</f>
        <v>-</v>
      </c>
      <c r="H896" s="82"/>
      <c r="I896" s="57" t="str">
        <f>IF(OR('Tabel 4F S'!I896&lt;5,'Tabel 4(Br) S'!I896&lt;0.5),"-",IFERROR('Tabel 4(Br) S'!I896/'Tabel 4F S'!I896*100,"-"))</f>
        <v>-</v>
      </c>
    </row>
    <row r="897" spans="1:9" x14ac:dyDescent="0.25">
      <c r="A897" s="58" t="s">
        <v>33</v>
      </c>
      <c r="C897" s="59" t="str">
        <f>IF(OR('Tabel 4F S'!C897&lt;5,'Tabel 4(Br) S'!C897&lt;0.5),"-",IFERROR('Tabel 4(Br) S'!C897/'Tabel 4F S'!C897*100,"-"))</f>
        <v>-</v>
      </c>
      <c r="D897" s="59" t="str">
        <f>IF(OR('Tabel 4F S'!D897&lt;5,'Tabel 4(Br) S'!D897&lt;0.5),"-",IFERROR('Tabel 4(Br) S'!D897/'Tabel 4F S'!D897*100,"-"))</f>
        <v>-</v>
      </c>
      <c r="E897" s="59" t="str">
        <f>IF(OR('Tabel 4F S'!E897&lt;5,'Tabel 4(Br) S'!E897&lt;0.5),"-",IFERROR('Tabel 4(Br) S'!E897/'Tabel 4F S'!E897*100,"-"))</f>
        <v>-</v>
      </c>
      <c r="F897" s="59" t="str">
        <f>IF(OR('Tabel 4F S'!F897&lt;5,'Tabel 4(Br) S'!F897&lt;0.5),"-",IFERROR('Tabel 4(Br) S'!F897/'Tabel 4F S'!F897*100,"-"))</f>
        <v>-</v>
      </c>
      <c r="G897" s="59" t="str">
        <f>IF(OR('Tabel 4F S'!G897&lt;5,'Tabel 4(Br) S'!G897&lt;0.5),"-",IFERROR('Tabel 4(Br) S'!G897/'Tabel 4F S'!G897*100,"-"))</f>
        <v>-</v>
      </c>
      <c r="H897" s="82"/>
      <c r="I897" s="59" t="str">
        <f>IF(OR('Tabel 4F S'!I897&lt;5,'Tabel 4(Br) S'!I897&lt;0.5),"-",IFERROR('Tabel 4(Br) S'!I897/'Tabel 4F S'!I897*100,"-"))</f>
        <v>-</v>
      </c>
    </row>
    <row r="898" spans="1:9" x14ac:dyDescent="0.25">
      <c r="A898" s="54" t="s">
        <v>34</v>
      </c>
      <c r="C898" s="55" t="str">
        <f>IF(OR('Tabel 4F S'!C898&lt;5,'Tabel 4(Br) S'!C898&lt;0.5),"-",IFERROR('Tabel 4(Br) S'!C898/'Tabel 4F S'!C898*100,"-"))</f>
        <v>-</v>
      </c>
      <c r="D898" s="55" t="str">
        <f>IF(OR('Tabel 4F S'!D898&lt;5,'Tabel 4(Br) S'!D898&lt;0.5),"-",IFERROR('Tabel 4(Br) S'!D898/'Tabel 4F S'!D898*100,"-"))</f>
        <v>-</v>
      </c>
      <c r="E898" s="55" t="str">
        <f>IF(OR('Tabel 4F S'!E898&lt;5,'Tabel 4(Br) S'!E898&lt;0.5),"-",IFERROR('Tabel 4(Br) S'!E898/'Tabel 4F S'!E898*100,"-"))</f>
        <v>-</v>
      </c>
      <c r="F898" s="55">
        <f>IF(OR('Tabel 4F S'!F898&lt;5,'Tabel 4(Br) S'!F898&lt;0.5),"-",IFERROR('Tabel 4(Br) S'!F898/'Tabel 4F S'!F898*100,"-"))</f>
        <v>5.8812522701340253</v>
      </c>
      <c r="G898" s="55" t="str">
        <f>IF(OR('Tabel 4F S'!G898&lt;5,'Tabel 4(Br) S'!G898&lt;0.5),"-",IFERROR('Tabel 4(Br) S'!G898/'Tabel 4F S'!G898*100,"-"))</f>
        <v>-</v>
      </c>
      <c r="H898" s="82"/>
      <c r="I898" s="55">
        <f>IF(OR('Tabel 4F S'!I898&lt;5,'Tabel 4(Br) S'!I898&lt;0.5),"-",IFERROR('Tabel 4(Br) S'!I898/'Tabel 4F S'!I898*100,"-"))</f>
        <v>1.6663548098713072</v>
      </c>
    </row>
    <row r="899" spans="1:9" x14ac:dyDescent="0.25">
      <c r="A899" s="56" t="s">
        <v>35</v>
      </c>
      <c r="C899" s="57">
        <f>IF(OR('Tabel 4F S'!C899&lt;5,'Tabel 4(Br) S'!C899&lt;0.5),"-",IFERROR('Tabel 4(Br) S'!C899/'Tabel 4F S'!C899*100,"-"))</f>
        <v>15.125054574939186</v>
      </c>
      <c r="D899" s="57" t="str">
        <f>IF(OR('Tabel 4F S'!D899&lt;5,'Tabel 4(Br) S'!D899&lt;0.5),"-",IFERROR('Tabel 4(Br) S'!D899/'Tabel 4F S'!D899*100,"-"))</f>
        <v>-</v>
      </c>
      <c r="E899" s="57" t="str">
        <f>IF(OR('Tabel 4F S'!E899&lt;5,'Tabel 4(Br) S'!E899&lt;0.5),"-",IFERROR('Tabel 4(Br) S'!E899/'Tabel 4F S'!E899*100,"-"))</f>
        <v>-</v>
      </c>
      <c r="F899" s="57" t="str">
        <f>IF(OR('Tabel 4F S'!F899&lt;5,'Tabel 4(Br) S'!F899&lt;0.5),"-",IFERROR('Tabel 4(Br) S'!F899/'Tabel 4F S'!F899*100,"-"))</f>
        <v>-</v>
      </c>
      <c r="G899" s="57" t="str">
        <f>IF(OR('Tabel 4F S'!G899&lt;5,'Tabel 4(Br) S'!G899&lt;0.5),"-",IFERROR('Tabel 4(Br) S'!G899/'Tabel 4F S'!G899*100,"-"))</f>
        <v>-</v>
      </c>
      <c r="H899" s="82"/>
      <c r="I899" s="57">
        <f>IF(OR('Tabel 4F S'!I899&lt;5,'Tabel 4(Br) S'!I899&lt;0.5),"-",IFERROR('Tabel 4(Br) S'!I899/'Tabel 4F S'!I899*100,"-"))</f>
        <v>1.4877102860595921</v>
      </c>
    </row>
    <row r="900" spans="1:9" x14ac:dyDescent="0.25">
      <c r="A900" s="58" t="s">
        <v>36</v>
      </c>
      <c r="C900" s="59" t="str">
        <f>IF(OR('Tabel 4F S'!C900&lt;5,'Tabel 4(Br) S'!C900&lt;0.5),"-",IFERROR('Tabel 4(Br) S'!C900/'Tabel 4F S'!C900*100,"-"))</f>
        <v>-</v>
      </c>
      <c r="D900" s="59" t="str">
        <f>IF(OR('Tabel 4F S'!D900&lt;5,'Tabel 4(Br) S'!D900&lt;0.5),"-",IFERROR('Tabel 4(Br) S'!D900/'Tabel 4F S'!D900*100,"-"))</f>
        <v>-</v>
      </c>
      <c r="E900" s="59" t="str">
        <f>IF(OR('Tabel 4F S'!E900&lt;5,'Tabel 4(Br) S'!E900&lt;0.5),"-",IFERROR('Tabel 4(Br) S'!E900/'Tabel 4F S'!E900*100,"-"))</f>
        <v>-</v>
      </c>
      <c r="F900" s="59">
        <f>IF(OR('Tabel 4F S'!F900&lt;5,'Tabel 4(Br) S'!F900&lt;0.5),"-",IFERROR('Tabel 4(Br) S'!F900/'Tabel 4F S'!F900*100,"-"))</f>
        <v>8.331774049356536</v>
      </c>
      <c r="G900" s="59" t="str">
        <f>IF(OR('Tabel 4F S'!G900&lt;5,'Tabel 4(Br) S'!G900&lt;0.5),"-",IFERROR('Tabel 4(Br) S'!G900/'Tabel 4F S'!G900*100,"-"))</f>
        <v>-</v>
      </c>
      <c r="H900" s="82"/>
      <c r="I900" s="59">
        <f>IF(OR('Tabel 4F S'!I900&lt;5,'Tabel 4(Br) S'!I900&lt;0.5),"-",IFERROR('Tabel 4(Br) S'!I900/'Tabel 4F S'!I900*100,"-"))</f>
        <v>3.8454341766260933</v>
      </c>
    </row>
    <row r="901" spans="1:9" x14ac:dyDescent="0.25">
      <c r="A901" s="54" t="s">
        <v>37</v>
      </c>
      <c r="C901" s="55" t="str">
        <f>IF(OR('Tabel 4F S'!C901&lt;5,'Tabel 4(Br) S'!C901&lt;0.5),"-",IFERROR('Tabel 4(Br) S'!C901/'Tabel 4F S'!C901*100,"-"))</f>
        <v>-</v>
      </c>
      <c r="D901" s="55" t="str">
        <f>IF(OR('Tabel 4F S'!D901&lt;5,'Tabel 4(Br) S'!D901&lt;0.5),"-",IFERROR('Tabel 4(Br) S'!D901/'Tabel 4F S'!D901*100,"-"))</f>
        <v>-</v>
      </c>
      <c r="E901" s="55" t="str">
        <f>IF(OR('Tabel 4F S'!E901&lt;5,'Tabel 4(Br) S'!E901&lt;0.5),"-",IFERROR('Tabel 4(Br) S'!E901/'Tabel 4F S'!E901*100,"-"))</f>
        <v>-</v>
      </c>
      <c r="F901" s="55" t="str">
        <f>IF(OR('Tabel 4F S'!F901&lt;5,'Tabel 4(Br) S'!F901&lt;0.5),"-",IFERROR('Tabel 4(Br) S'!F901/'Tabel 4F S'!F901*100,"-"))</f>
        <v>-</v>
      </c>
      <c r="G901" s="55" t="str">
        <f>IF(OR('Tabel 4F S'!G901&lt;5,'Tabel 4(Br) S'!G901&lt;0.5),"-",IFERROR('Tabel 4(Br) S'!G901/'Tabel 4F S'!G901*100,"-"))</f>
        <v>-</v>
      </c>
      <c r="H901" s="82"/>
      <c r="I901" s="55" t="str">
        <f>IF(OR('Tabel 4F S'!I901&lt;5,'Tabel 4(Br) S'!I901&lt;0.5),"-",IFERROR('Tabel 4(Br) S'!I901/'Tabel 4F S'!I901*100,"-"))</f>
        <v>-</v>
      </c>
    </row>
    <row r="902" spans="1:9" x14ac:dyDescent="0.25">
      <c r="A902" s="56" t="s">
        <v>38</v>
      </c>
      <c r="C902" s="57" t="str">
        <f>IF(OR('Tabel 4F S'!C902&lt;5,'Tabel 4(Br) S'!C902&lt;0.5),"-",IFERROR('Tabel 4(Br) S'!C902/'Tabel 4F S'!C902*100,"-"))</f>
        <v>-</v>
      </c>
      <c r="D902" s="57">
        <f>IF(OR('Tabel 4F S'!D902&lt;5,'Tabel 4(Br) S'!D902&lt;0.5),"-",IFERROR('Tabel 4(Br) S'!D902/'Tabel 4F S'!D902*100,"-"))</f>
        <v>16.663548098713072</v>
      </c>
      <c r="E902" s="57">
        <f>IF(OR('Tabel 4F S'!E902&lt;5,'Tabel 4(Br) S'!E902&lt;0.5),"-",IFERROR('Tabel 4(Br) S'!E902/'Tabel 4F S'!E902*100,"-"))</f>
        <v>11.278820765504479</v>
      </c>
      <c r="F902" s="57" t="str">
        <f>IF(OR('Tabel 4F S'!F902&lt;5,'Tabel 4(Br) S'!F902&lt;0.5),"-",IFERROR('Tabel 4(Br) S'!F902/'Tabel 4F S'!F902*100,"-"))</f>
        <v>-</v>
      </c>
      <c r="G902" s="57" t="str">
        <f>IF(OR('Tabel 4F S'!G902&lt;5,'Tabel 4(Br) S'!G902&lt;0.5),"-",IFERROR('Tabel 4(Br) S'!G902/'Tabel 4F S'!G902*100,"-"))</f>
        <v>-</v>
      </c>
      <c r="H902" s="82"/>
      <c r="I902" s="57">
        <f>IF(OR('Tabel 4F S'!I902&lt;5,'Tabel 4(Br) S'!I902&lt;0.5),"-",IFERROR('Tabel 4(Br) S'!I902/'Tabel 4F S'!I902*100,"-"))</f>
        <v>8.8239059571213314</v>
      </c>
    </row>
    <row r="903" spans="1:9" x14ac:dyDescent="0.25">
      <c r="A903" s="58" t="s">
        <v>39</v>
      </c>
      <c r="C903" s="59">
        <f>IF(OR('Tabel 4F S'!C903&lt;5,'Tabel 4(Br) S'!C903&lt;0.5),"-",IFERROR('Tabel 4(Br) S'!C903/'Tabel 4F S'!C903*100,"-"))</f>
        <v>6.7691636000748456</v>
      </c>
      <c r="D903" s="59" t="str">
        <f>IF(OR('Tabel 4F S'!D903&lt;5,'Tabel 4(Br) S'!D903&lt;0.5),"-",IFERROR('Tabel 4(Br) S'!D903/'Tabel 4F S'!D903*100,"-"))</f>
        <v>-</v>
      </c>
      <c r="E903" s="59">
        <f>IF(OR('Tabel 4F S'!E903&lt;5,'Tabel 4(Br) S'!E903&lt;0.5),"-",IFERROR('Tabel 4(Br) S'!E903/'Tabel 4F S'!E903*100,"-"))</f>
        <v>5.2631578947368416</v>
      </c>
      <c r="F903" s="59" t="str">
        <f>IF(OR('Tabel 4F S'!F903&lt;5,'Tabel 4(Br) S'!F903&lt;0.5),"-",IFERROR('Tabel 4(Br) S'!F903/'Tabel 4F S'!F903*100,"-"))</f>
        <v>-</v>
      </c>
      <c r="G903" s="59" t="str">
        <f>IF(OR('Tabel 4F S'!G903&lt;5,'Tabel 4(Br) S'!G903&lt;0.5),"-",IFERROR('Tabel 4(Br) S'!G903/'Tabel 4F S'!G903*100,"-"))</f>
        <v>-</v>
      </c>
      <c r="H903" s="82"/>
      <c r="I903" s="59">
        <f>IF(OR('Tabel 4F S'!I903&lt;5,'Tabel 4(Br) S'!I903&lt;0.5),"-",IFERROR('Tabel 4(Br) S'!I903/'Tabel 4F S'!I903*100,"-"))</f>
        <v>2.7186222935742972</v>
      </c>
    </row>
    <row r="904" spans="1:9" x14ac:dyDescent="0.25">
      <c r="A904" s="54" t="s">
        <v>40</v>
      </c>
      <c r="C904" s="55" t="str">
        <f>IF(OR('Tabel 4F S'!C904&lt;5,'Tabel 4(Br) S'!C904&lt;0.5),"-",IFERROR('Tabel 4(Br) S'!C904/'Tabel 4F S'!C904*100,"-"))</f>
        <v>-</v>
      </c>
      <c r="D904" s="55">
        <f>IF(OR('Tabel 4F S'!D904&lt;5,'Tabel 4(Br) S'!D904&lt;0.5),"-",IFERROR('Tabel 4(Br) S'!D904/'Tabel 4F S'!D904*100,"-"))</f>
        <v>25.222977608682097</v>
      </c>
      <c r="E904" s="55" t="str">
        <f>IF(OR('Tabel 4F S'!E904&lt;5,'Tabel 4(Br) S'!E904&lt;0.5),"-",IFERROR('Tabel 4(Br) S'!E904/'Tabel 4F S'!E904*100,"-"))</f>
        <v>-</v>
      </c>
      <c r="F904" s="55" t="str">
        <f>IF(OR('Tabel 4F S'!F904&lt;5,'Tabel 4(Br) S'!F904&lt;0.5),"-",IFERROR('Tabel 4(Br) S'!F904/'Tabel 4F S'!F904*100,"-"))</f>
        <v>-</v>
      </c>
      <c r="G904" s="55" t="str">
        <f>IF(OR('Tabel 4F S'!G904&lt;5,'Tabel 4(Br) S'!G904&lt;0.5),"-",IFERROR('Tabel 4(Br) S'!G904/'Tabel 4F S'!G904*100,"-"))</f>
        <v>-</v>
      </c>
      <c r="H904" s="82"/>
      <c r="I904" s="55">
        <f>IF(OR('Tabel 4F S'!I904&lt;5,'Tabel 4(Br) S'!I904&lt;0.5),"-",IFERROR('Tabel 4(Br) S'!I904/'Tabel 4F S'!I904*100,"-"))</f>
        <v>28.262022079461111</v>
      </c>
    </row>
    <row r="905" spans="1:9" x14ac:dyDescent="0.25">
      <c r="A905" s="56" t="s">
        <v>41</v>
      </c>
      <c r="C905" s="57" t="str">
        <f>IF(OR('Tabel 4F S'!C905&lt;5,'Tabel 4(Br) S'!C905&lt;0.5),"-",IFERROR('Tabel 4(Br) S'!C905/'Tabel 4F S'!C905*100,"-"))</f>
        <v>-</v>
      </c>
      <c r="D905" s="57" t="str">
        <f>IF(OR('Tabel 4F S'!D905&lt;5,'Tabel 4(Br) S'!D905&lt;0.5),"-",IFERROR('Tabel 4(Br) S'!D905/'Tabel 4F S'!D905*100,"-"))</f>
        <v>-</v>
      </c>
      <c r="E905" s="57" t="str">
        <f>IF(OR('Tabel 4F S'!E905&lt;5,'Tabel 4(Br) S'!E905&lt;0.5),"-",IFERROR('Tabel 4(Br) S'!E905/'Tabel 4F S'!E905*100,"-"))</f>
        <v>-</v>
      </c>
      <c r="F905" s="57" t="str">
        <f>IF(OR('Tabel 4F S'!F905&lt;5,'Tabel 4(Br) S'!F905&lt;0.5),"-",IFERROR('Tabel 4(Br) S'!F905/'Tabel 4F S'!F905*100,"-"))</f>
        <v>-</v>
      </c>
      <c r="G905" s="57" t="str">
        <f>IF(OR('Tabel 4F S'!G905&lt;5,'Tabel 4(Br) S'!G905&lt;0.5),"-",IFERROR('Tabel 4(Br) S'!G905/'Tabel 4F S'!G905*100,"-"))</f>
        <v>-</v>
      </c>
      <c r="H905" s="82"/>
      <c r="I905" s="57" t="str">
        <f>IF(OR('Tabel 4F S'!I905&lt;5,'Tabel 4(Br) S'!I905&lt;0.5),"-",IFERROR('Tabel 4(Br) S'!I905/'Tabel 4F S'!I905*100,"-"))</f>
        <v>-</v>
      </c>
    </row>
    <row r="906" spans="1:9" x14ac:dyDescent="0.25">
      <c r="A906" s="58" t="s">
        <v>42</v>
      </c>
      <c r="C906" s="59">
        <f>IF(OR('Tabel 4F S'!C906&lt;5,'Tabel 4(Br) S'!C906&lt;0.5),"-",IFERROR('Tabel 4(Br) S'!C906/'Tabel 4F S'!C906*100,"-"))</f>
        <v>16.663548098713072</v>
      </c>
      <c r="D906" s="59">
        <f>IF(OR('Tabel 4F S'!D906&lt;5,'Tabel 4(Br) S'!D906&lt;0.5),"-",IFERROR('Tabel 4(Br) S'!D906/'Tabel 4F S'!D906*100,"-"))</f>
        <v>19.996257718455684</v>
      </c>
      <c r="E906" s="59" t="str">
        <f>IF(OR('Tabel 4F S'!E906&lt;5,'Tabel 4(Br) S'!E906&lt;0.5),"-",IFERROR('Tabel 4(Br) S'!E906/'Tabel 4F S'!E906*100,"-"))</f>
        <v>-</v>
      </c>
      <c r="F906" s="59" t="str">
        <f>IF(OR('Tabel 4F S'!F906&lt;5,'Tabel 4(Br) S'!F906&lt;0.5),"-",IFERROR('Tabel 4(Br) S'!F906/'Tabel 4F S'!F906*100,"-"))</f>
        <v>-</v>
      </c>
      <c r="G906" s="59" t="str">
        <f>IF(OR('Tabel 4F S'!G906&lt;5,'Tabel 4(Br) S'!G906&lt;0.5),"-",IFERROR('Tabel 4(Br) S'!G906/'Tabel 4F S'!G906*100,"-"))</f>
        <v>-</v>
      </c>
      <c r="H906" s="82"/>
      <c r="I906" s="59">
        <f>IF(OR('Tabel 4F S'!I906&lt;5,'Tabel 4(Br) S'!I906&lt;0.5),"-",IFERROR('Tabel 4(Br) S'!I906/'Tabel 4F S'!I906*100,"-"))</f>
        <v>11.762504540268051</v>
      </c>
    </row>
    <row r="907" spans="1:9" x14ac:dyDescent="0.25">
      <c r="A907" s="54" t="s">
        <v>43</v>
      </c>
      <c r="C907" s="55" t="str">
        <f>IF(OR('Tabel 4F S'!C907&lt;5,'Tabel 4(Br) S'!C907&lt;0.5),"-",IFERROR('Tabel 4(Br) S'!C907/'Tabel 4F S'!C907*100,"-"))</f>
        <v>-</v>
      </c>
      <c r="D907" s="55" t="str">
        <f>IF(OR('Tabel 4F S'!D907&lt;5,'Tabel 4(Br) S'!D907&lt;0.5),"-",IFERROR('Tabel 4(Br) S'!D907/'Tabel 4F S'!D907*100,"-"))</f>
        <v>-</v>
      </c>
      <c r="E907" s="55" t="str">
        <f>IF(OR('Tabel 4F S'!E907&lt;5,'Tabel 4(Br) S'!E907&lt;0.5),"-",IFERROR('Tabel 4(Br) S'!E907/'Tabel 4F S'!E907*100,"-"))</f>
        <v>-</v>
      </c>
      <c r="F907" s="55" t="str">
        <f>IF(OR('Tabel 4F S'!F907&lt;5,'Tabel 4(Br) S'!F907&lt;0.5),"-",IFERROR('Tabel 4(Br) S'!F907/'Tabel 4F S'!F907*100,"-"))</f>
        <v>-</v>
      </c>
      <c r="G907" s="55" t="str">
        <f>IF(OR('Tabel 4F S'!G907&lt;5,'Tabel 4(Br) S'!G907&lt;0.5),"-",IFERROR('Tabel 4(Br) S'!G907/'Tabel 4F S'!G907*100,"-"))</f>
        <v>-</v>
      </c>
      <c r="H907" s="82"/>
      <c r="I907" s="55" t="str">
        <f>IF(OR('Tabel 4F S'!I907&lt;5,'Tabel 4(Br) S'!I907&lt;0.5),"-",IFERROR('Tabel 4(Br) S'!I907/'Tabel 4F S'!I907*100,"-"))</f>
        <v>-</v>
      </c>
    </row>
    <row r="908" spans="1:9" x14ac:dyDescent="0.25">
      <c r="A908" s="56" t="s">
        <v>44</v>
      </c>
      <c r="C908" s="57" t="str">
        <f>IF(OR('Tabel 4F S'!C908&lt;5,'Tabel 4(Br) S'!C908&lt;0.5),"-",IFERROR('Tabel 4(Br) S'!C908/'Tabel 4F S'!C908*100,"-"))</f>
        <v>-</v>
      </c>
      <c r="D908" s="57" t="str">
        <f>IF(OR('Tabel 4F S'!D908&lt;5,'Tabel 4(Br) S'!D908&lt;0.5),"-",IFERROR('Tabel 4(Br) S'!D908/'Tabel 4F S'!D908*100,"-"))</f>
        <v>-</v>
      </c>
      <c r="E908" s="57" t="str">
        <f>IF(OR('Tabel 4F S'!E908&lt;5,'Tabel 4(Br) S'!E908&lt;0.5),"-",IFERROR('Tabel 4(Br) S'!E908/'Tabel 4F S'!E908*100,"-"))</f>
        <v>-</v>
      </c>
      <c r="F908" s="57" t="str">
        <f>IF(OR('Tabel 4F S'!F908&lt;5,'Tabel 4(Br) S'!F908&lt;0.5),"-",IFERROR('Tabel 4(Br) S'!F908/'Tabel 4F S'!F908*100,"-"))</f>
        <v>-</v>
      </c>
      <c r="G908" s="57" t="str">
        <f>IF(OR('Tabel 4F S'!G908&lt;5,'Tabel 4(Br) S'!G908&lt;0.5),"-",IFERROR('Tabel 4(Br) S'!G908/'Tabel 4F S'!G908*100,"-"))</f>
        <v>-</v>
      </c>
      <c r="H908" s="82"/>
      <c r="I908" s="57" t="str">
        <f>IF(OR('Tabel 4F S'!I908&lt;5,'Tabel 4(Br) S'!I908&lt;0.5),"-",IFERROR('Tabel 4(Br) S'!I908/'Tabel 4F S'!I908*100,"-"))</f>
        <v>-</v>
      </c>
    </row>
    <row r="909" spans="1:9" x14ac:dyDescent="0.25">
      <c r="A909" s="37"/>
      <c r="B909" s="78"/>
      <c r="C909" s="83"/>
      <c r="D909" s="83"/>
      <c r="E909" s="83"/>
      <c r="F909" s="83"/>
      <c r="G909" s="83"/>
      <c r="H909" s="83"/>
      <c r="I909" s="83"/>
    </row>
    <row r="910" spans="1:9" x14ac:dyDescent="0.25">
      <c r="A910" s="61" t="s">
        <v>45</v>
      </c>
      <c r="B910" s="62"/>
      <c r="C910" s="63">
        <f>IF(OR('Tabel 4F S'!C910&lt;5,'Tabel 4(Br) S'!C910&lt;0.5),"-",IFERROR('Tabel 4(Br) S'!C910/'Tabel 4F S'!C910*100,"-"))</f>
        <v>5.4894234769228838</v>
      </c>
      <c r="D910" s="63">
        <f>IF(OR('Tabel 4F S'!D910&lt;5,'Tabel 4(Br) S'!D910&lt;0.5),"-",IFERROR('Tabel 4(Br) S'!D910/'Tabel 4F S'!D910*100,"-"))</f>
        <v>2.9895002142023683</v>
      </c>
      <c r="E910" s="63">
        <f>IF(OR('Tabel 4F S'!E910&lt;5,'Tabel 4(Br) S'!E910&lt;0.5),"-",IFERROR('Tabel 4(Br) S'!E910/'Tabel 4F S'!E910*100,"-"))</f>
        <v>3.3013185009475268</v>
      </c>
      <c r="F910" s="63">
        <f>IF(OR('Tabel 4F S'!F910&lt;5,'Tabel 4(Br) S'!F910&lt;0.5),"-",IFERROR('Tabel 4(Br) S'!F910/'Tabel 4F S'!F910*100,"-"))</f>
        <v>2.1187361672610847</v>
      </c>
      <c r="G910" s="63">
        <f>IF(OR('Tabel 4F S'!G910&lt;5,'Tabel 4(Br) S'!G910&lt;0.5),"-",IFERROR('Tabel 4(Br) S'!G910/'Tabel 4F S'!G910*100,"-"))</f>
        <v>2.5618661510634313</v>
      </c>
      <c r="H910" s="82"/>
      <c r="I910" s="63">
        <f>IF(OR('Tabel 4F S'!I910&lt;5,'Tabel 4(Br) S'!I910&lt;0.5),"-",IFERROR('Tabel 4(Br) S'!I910/'Tabel 4F S'!I910*100,"-"))</f>
        <v>3.0266556795607173</v>
      </c>
    </row>
    <row r="911" spans="1:9" x14ac:dyDescent="0.25">
      <c r="A911" s="37"/>
      <c r="B911" s="78"/>
      <c r="C911" s="83"/>
      <c r="D911" s="83"/>
      <c r="E911" s="83"/>
      <c r="F911" s="83"/>
      <c r="G911" s="83"/>
      <c r="H911" s="83"/>
      <c r="I911" s="83"/>
    </row>
    <row r="912" spans="1:9" x14ac:dyDescent="0.25">
      <c r="A912" s="56" t="s">
        <v>46</v>
      </c>
      <c r="C912" s="57" t="str">
        <f>IF(OR('Tabel 4F S'!C912&lt;5,'Tabel 4(Br) S'!C912&lt;0.5),"-",IFERROR('Tabel 4(Br) S'!C912/'Tabel 4F S'!C912*100,"-"))</f>
        <v>-</v>
      </c>
      <c r="D912" s="57" t="str">
        <f>IF(OR('Tabel 4F S'!D912&lt;5,'Tabel 4(Br) S'!D912&lt;0.5),"-",IFERROR('Tabel 4(Br) S'!D912/'Tabel 4F S'!D912*100,"-"))</f>
        <v>-</v>
      </c>
      <c r="E912" s="57" t="str">
        <f>IF(OR('Tabel 4F S'!E912&lt;5,'Tabel 4(Br) S'!E912&lt;0.5),"-",IFERROR('Tabel 4(Br) S'!E912/'Tabel 4F S'!E912*100,"-"))</f>
        <v>-</v>
      </c>
      <c r="F912" s="57">
        <f>IF(OR('Tabel 4F S'!F912&lt;5,'Tabel 4(Br) S'!F912&lt;0.5),"-",IFERROR('Tabel 4(Br) S'!F912/'Tabel 4F S'!F912*100,"-"))</f>
        <v>0.92804280825968843</v>
      </c>
      <c r="G912" s="57" t="str">
        <f>IF(OR('Tabel 4F S'!G912&lt;5,'Tabel 4(Br) S'!G912&lt;0.5),"-",IFERROR('Tabel 4(Br) S'!G912/'Tabel 4F S'!G912*100,"-"))</f>
        <v>-</v>
      </c>
      <c r="H912" s="82"/>
      <c r="I912" s="57">
        <f>IF(OR('Tabel 4F S'!I912&lt;5,'Tabel 4(Br) S'!I912&lt;0.5),"-",IFERROR('Tabel 4(Br) S'!I912/'Tabel 4F S'!I912*100,"-"))</f>
        <v>1.0363588866079652</v>
      </c>
    </row>
    <row r="913" spans="1:9" x14ac:dyDescent="0.25">
      <c r="A913" s="58" t="s">
        <v>47</v>
      </c>
      <c r="C913" s="59">
        <f>IF(OR('Tabel 4F S'!C913&lt;5,'Tabel 4(Br) S'!C913&lt;0.5),"-",IFERROR('Tabel 4(Br) S'!C913/'Tabel 4F S'!C913*100,"-"))</f>
        <v>11.109032065808714</v>
      </c>
      <c r="D913" s="59">
        <f>IF(OR('Tabel 4F S'!D913&lt;5,'Tabel 4(Br) S'!D913&lt;0.5),"-",IFERROR('Tabel 4(Br) S'!D913/'Tabel 4F S'!D913*100,"-"))</f>
        <v>5.394642780035408</v>
      </c>
      <c r="E913" s="59">
        <f>IF(OR('Tabel 4F S'!E913&lt;5,'Tabel 4(Br) S'!E913&lt;0.5),"-",IFERROR('Tabel 4(Br) S'!E913/'Tabel 4F S'!E913*100,"-"))</f>
        <v>4.0871060580410044</v>
      </c>
      <c r="F913" s="59">
        <f>IF(OR('Tabel 4F S'!F913&lt;5,'Tabel 4(Br) S'!F913&lt;0.5),"-",IFERROR('Tabel 4(Br) S'!F913/'Tabel 4F S'!F913*100,"-"))</f>
        <v>2.9747966852265511</v>
      </c>
      <c r="G913" s="59">
        <f>IF(OR('Tabel 4F S'!G913&lt;5,'Tabel 4(Br) S'!G913&lt;0.5),"-",IFERROR('Tabel 4(Br) S'!G913/'Tabel 4F S'!G913*100,"-"))</f>
        <v>8.4437915764253475</v>
      </c>
      <c r="H913" s="82"/>
      <c r="I913" s="59">
        <f>IF(OR('Tabel 4F S'!I913&lt;5,'Tabel 4(Br) S'!I913&lt;0.5),"-",IFERROR('Tabel 4(Br) S'!I913/'Tabel 4F S'!I913*100,"-"))</f>
        <v>5.2161607555785494</v>
      </c>
    </row>
    <row r="914" spans="1:9" x14ac:dyDescent="0.25">
      <c r="A914" s="54" t="s">
        <v>48</v>
      </c>
      <c r="C914" s="55">
        <f>IF(OR('Tabel 4F S'!C914&lt;5,'Tabel 4(Br) S'!C914&lt;0.5),"-",IFERROR('Tabel 4(Br) S'!C914/'Tabel 4F S'!C914*100,"-"))</f>
        <v>4.7763330236650061</v>
      </c>
      <c r="D914" s="55" t="str">
        <f>IF(OR('Tabel 4F S'!D914&lt;5,'Tabel 4(Br) S'!D914&lt;0.5),"-",IFERROR('Tabel 4(Br) S'!D914/'Tabel 4F S'!D914*100,"-"))</f>
        <v>-</v>
      </c>
      <c r="E914" s="55" t="str">
        <f>IF(OR('Tabel 4F S'!E914&lt;5,'Tabel 4(Br) S'!E914&lt;0.5),"-",IFERROR('Tabel 4(Br) S'!E914/'Tabel 4F S'!E914*100,"-"))</f>
        <v>-</v>
      </c>
      <c r="F914" s="55">
        <f>IF(OR('Tabel 4F S'!F914&lt;5,'Tabel 4(Br) S'!F914&lt;0.5),"-",IFERROR('Tabel 4(Br) S'!F914/'Tabel 4F S'!F914*100,"-"))</f>
        <v>2.8980083649935775</v>
      </c>
      <c r="G914" s="55" t="str">
        <f>IF(OR('Tabel 4F S'!G914&lt;5,'Tabel 4(Br) S'!G914&lt;0.5),"-",IFERROR('Tabel 4(Br) S'!G914/'Tabel 4F S'!G914*100,"-"))</f>
        <v>-</v>
      </c>
      <c r="H914" s="82"/>
      <c r="I914" s="55">
        <f>IF(OR('Tabel 4F S'!I914&lt;5,'Tabel 4(Br) S'!I914&lt;0.5),"-",IFERROR('Tabel 4(Br) S'!I914/'Tabel 4F S'!I914*100,"-"))</f>
        <v>1.3458930770101483</v>
      </c>
    </row>
    <row r="921" spans="1:9" ht="15.75" x14ac:dyDescent="0.25">
      <c r="A921" s="2" t="s">
        <v>75</v>
      </c>
      <c r="B921" s="74"/>
      <c r="C921" s="74"/>
      <c r="D921" s="74"/>
      <c r="E921" s="74"/>
      <c r="F921" s="74"/>
      <c r="G921" s="74"/>
      <c r="H921" s="74"/>
      <c r="I921" s="74"/>
    </row>
    <row r="922" spans="1:9" x14ac:dyDescent="0.25">
      <c r="A922" s="24"/>
      <c r="B922" s="74"/>
      <c r="C922" s="76"/>
      <c r="D922" s="76"/>
      <c r="E922" s="76"/>
      <c r="F922" s="76"/>
      <c r="G922" s="76"/>
      <c r="H922" s="74"/>
      <c r="I922" s="76"/>
    </row>
    <row r="923" spans="1:9" x14ac:dyDescent="0.25">
      <c r="A923" s="24"/>
      <c r="B923" s="74"/>
      <c r="C923" s="77" t="s">
        <v>81</v>
      </c>
      <c r="D923" s="77" t="s">
        <v>82</v>
      </c>
      <c r="E923" s="77" t="s">
        <v>83</v>
      </c>
      <c r="F923" s="77" t="s">
        <v>84</v>
      </c>
      <c r="G923" s="77" t="s">
        <v>85</v>
      </c>
      <c r="H923" s="74"/>
      <c r="I923" s="77" t="s">
        <v>1</v>
      </c>
    </row>
    <row r="924" spans="1:9" x14ac:dyDescent="0.25">
      <c r="A924" s="24"/>
      <c r="B924" s="74"/>
      <c r="C924" s="31"/>
      <c r="D924" s="31"/>
      <c r="E924" s="31"/>
      <c r="F924" s="31"/>
      <c r="G924" s="31"/>
      <c r="H924" s="74"/>
      <c r="I924" s="31"/>
    </row>
    <row r="925" spans="1:9" x14ac:dyDescent="0.25">
      <c r="A925" s="54" t="s">
        <v>7</v>
      </c>
      <c r="C925" s="55" t="str">
        <f>IF(OR('Tabel 4F S'!C925&lt;5,'Tabel 4(Br) S'!C925&lt;0.5),"-",IFERROR('Tabel 4(Br) S'!C925/'Tabel 4F S'!C925*100,"-"))</f>
        <v>-</v>
      </c>
      <c r="D925" s="55" t="str">
        <f>IF(OR('Tabel 4F S'!D925&lt;5,'Tabel 4(Br) S'!D925&lt;0.5),"-",IFERROR('Tabel 4(Br) S'!D925/'Tabel 4F S'!D925*100,"-"))</f>
        <v>-</v>
      </c>
      <c r="E925" s="55" t="str">
        <f>IF(OR('Tabel 4F S'!E925&lt;5,'Tabel 4(Br) S'!E925&lt;0.5),"-",IFERROR('Tabel 4(Br) S'!E925/'Tabel 4F S'!E925*100,"-"))</f>
        <v>-</v>
      </c>
      <c r="F925" s="55" t="str">
        <f>IF(OR('Tabel 4F S'!F925&lt;5,'Tabel 4(Br) S'!F925&lt;0.5),"-",IFERROR('Tabel 4(Br) S'!F925/'Tabel 4F S'!F925*100,"-"))</f>
        <v>-</v>
      </c>
      <c r="G925" s="55">
        <f>IF(OR('Tabel 4F S'!G925&lt;5,'Tabel 4(Br) S'!G925&lt;0.5),"-",IFERROR('Tabel 4(Br) S'!G925/'Tabel 4F S'!G925*100,"-"))</f>
        <v>14.283041227468345</v>
      </c>
      <c r="H925" s="82"/>
      <c r="I925" s="55">
        <f>IF(OR('Tabel 4F S'!I925&lt;5,'Tabel 4(Br) S'!I925&lt;0.5),"-",IFERROR('Tabel 4(Br) S'!I925/'Tabel 4F S'!I925*100,"-"))</f>
        <v>1.8515053443014524</v>
      </c>
    </row>
    <row r="926" spans="1:9" x14ac:dyDescent="0.25">
      <c r="A926" s="56" t="s">
        <v>8</v>
      </c>
      <c r="C926" s="57" t="str">
        <f>IF(OR('Tabel 4F S'!C926&lt;5,'Tabel 4(Br) S'!C926&lt;0.5),"-",IFERROR('Tabel 4(Br) S'!C926/'Tabel 4F S'!C926*100,"-"))</f>
        <v>-</v>
      </c>
      <c r="D926" s="57" t="str">
        <f>IF(OR('Tabel 4F S'!D926&lt;5,'Tabel 4(Br) S'!D926&lt;0.5),"-",IFERROR('Tabel 4(Br) S'!D926/'Tabel 4F S'!D926*100,"-"))</f>
        <v>-</v>
      </c>
      <c r="E926" s="57" t="str">
        <f>IF(OR('Tabel 4F S'!E926&lt;5,'Tabel 4(Br) S'!E926&lt;0.5),"-",IFERROR('Tabel 4(Br) S'!E926/'Tabel 4F S'!E926*100,"-"))</f>
        <v>-</v>
      </c>
      <c r="F926" s="57" t="str">
        <f>IF(OR('Tabel 4F S'!F926&lt;5,'Tabel 4(Br) S'!F926&lt;0.5),"-",IFERROR('Tabel 4(Br) S'!F926/'Tabel 4F S'!F926*100,"-"))</f>
        <v>-</v>
      </c>
      <c r="G926" s="57" t="str">
        <f>IF(OR('Tabel 4F S'!G926&lt;5,'Tabel 4(Br) S'!G926&lt;0.5),"-",IFERROR('Tabel 4(Br) S'!G926/'Tabel 4F S'!G926*100,"-"))</f>
        <v>-</v>
      </c>
      <c r="H926" s="82"/>
      <c r="I926" s="57" t="str">
        <f>IF(OR('Tabel 4F S'!I926&lt;5,'Tabel 4(Br) S'!I926&lt;0.5),"-",IFERROR('Tabel 4(Br) S'!I926/'Tabel 4F S'!I926*100,"-"))</f>
        <v>-</v>
      </c>
    </row>
    <row r="927" spans="1:9" x14ac:dyDescent="0.25">
      <c r="A927" s="58" t="s">
        <v>58</v>
      </c>
      <c r="C927" s="59" t="str">
        <f>IF(OR('Tabel 4F S'!C927&lt;5,'Tabel 4(Br) S'!C927&lt;0.5),"-",IFERROR('Tabel 4(Br) S'!C927/'Tabel 4F S'!C927*100,"-"))</f>
        <v>-</v>
      </c>
      <c r="D927" s="59">
        <f>IF(OR('Tabel 4F S'!D927&lt;5,'Tabel 4(Br) S'!D927&lt;0.5),"-",IFERROR('Tabel 4(Br) S'!D927/'Tabel 4F S'!D927*100,"-"))</f>
        <v>13.748429578280513</v>
      </c>
      <c r="E927" s="59" t="str">
        <f>IF(OR('Tabel 4F S'!E927&lt;5,'Tabel 4(Br) S'!E927&lt;0.5),"-",IFERROR('Tabel 4(Br) S'!E927/'Tabel 4F S'!E927*100,"-"))</f>
        <v>-</v>
      </c>
      <c r="F927" s="59" t="str">
        <f>IF(OR('Tabel 4F S'!F927&lt;5,'Tabel 4(Br) S'!F927&lt;0.5),"-",IFERROR('Tabel 4(Br) S'!F927/'Tabel 4F S'!F927*100,"-"))</f>
        <v>-</v>
      </c>
      <c r="G927" s="59" t="str">
        <f>IF(OR('Tabel 4F S'!G927&lt;5,'Tabel 4(Br) S'!G927&lt;0.5),"-",IFERROR('Tabel 4(Br) S'!G927/'Tabel 4F S'!G927*100,"-"))</f>
        <v>-</v>
      </c>
      <c r="H927" s="82"/>
      <c r="I927" s="59">
        <f>IF(OR('Tabel 4F S'!I927&lt;5,'Tabel 4(Br) S'!I927&lt;0.5),"-",IFERROR('Tabel 4(Br) S'!I927/'Tabel 4F S'!I927*100,"-"))</f>
        <v>7.0418785644851409</v>
      </c>
    </row>
    <row r="928" spans="1:9" x14ac:dyDescent="0.25">
      <c r="A928" s="54" t="s">
        <v>10</v>
      </c>
      <c r="C928" s="55">
        <f>IF(OR('Tabel 4F S'!C928&lt;5,'Tabel 4(Br) S'!C928&lt;0.5),"-",IFERROR('Tabel 4(Br) S'!C928/'Tabel 4F S'!C928*100,"-"))</f>
        <v>33.327096197426144</v>
      </c>
      <c r="D928" s="55">
        <f>IF(OR('Tabel 4F S'!D928&lt;5,'Tabel 4(Br) S'!D928&lt;0.5),"-",IFERROR('Tabel 4(Br) S'!D928/'Tabel 4F S'!D928*100,"-"))</f>
        <v>4.8949522379323405</v>
      </c>
      <c r="E928" s="55">
        <f>IF(OR('Tabel 4F S'!E928&lt;5,'Tabel 4(Br) S'!E928&lt;0.5),"-",IFERROR('Tabel 4(Br) S'!E928/'Tabel 4F S'!E928*100,"-"))</f>
        <v>2.9578417590642374</v>
      </c>
      <c r="F928" s="55" t="str">
        <f>IF(OR('Tabel 4F S'!F928&lt;5,'Tabel 4(Br) S'!F928&lt;0.5),"-",IFERROR('Tabel 4(Br) S'!F928/'Tabel 4F S'!F928*100,"-"))</f>
        <v>-</v>
      </c>
      <c r="G928" s="55" t="str">
        <f>IF(OR('Tabel 4F S'!G928&lt;5,'Tabel 4(Br) S'!G928&lt;0.5),"-",IFERROR('Tabel 4(Br) S'!G928/'Tabel 4F S'!G928*100,"-"))</f>
        <v>-</v>
      </c>
      <c r="H928" s="82"/>
      <c r="I928" s="55">
        <f>IF(OR('Tabel 4F S'!I928&lt;5,'Tabel 4(Br) S'!I928&lt;0.5),"-",IFERROR('Tabel 4(Br) S'!I928/'Tabel 4F S'!I928*100,"-"))</f>
        <v>4.1404669095156796</v>
      </c>
    </row>
    <row r="929" spans="1:9" x14ac:dyDescent="0.25">
      <c r="A929" s="56" t="s">
        <v>11</v>
      </c>
      <c r="C929" s="57" t="str">
        <f>IF(OR('Tabel 4F S'!C929&lt;5,'Tabel 4(Br) S'!C929&lt;0.5),"-",IFERROR('Tabel 4(Br) S'!C929/'Tabel 4F S'!C929*100,"-"))</f>
        <v>-</v>
      </c>
      <c r="D929" s="57" t="str">
        <f>IF(OR('Tabel 4F S'!D929&lt;5,'Tabel 4(Br) S'!D929&lt;0.5),"-",IFERROR('Tabel 4(Br) S'!D929/'Tabel 4F S'!D929*100,"-"))</f>
        <v>-</v>
      </c>
      <c r="E929" s="57">
        <f>IF(OR('Tabel 4F S'!E929&lt;5,'Tabel 4(Br) S'!E929&lt;0.5),"-",IFERROR('Tabel 4(Br) S'!E929/'Tabel 4F S'!E929*100,"-"))</f>
        <v>6.8851050264385263</v>
      </c>
      <c r="F929" s="57">
        <f>IF(OR('Tabel 4F S'!F929&lt;5,'Tabel 4(Br) S'!F929&lt;0.5),"-",IFERROR('Tabel 4(Br) S'!F929/'Tabel 4F S'!F929*100,"-"))</f>
        <v>4.9990644296139211</v>
      </c>
      <c r="G929" s="57" t="str">
        <f>IF(OR('Tabel 4F S'!G929&lt;5,'Tabel 4(Br) S'!G929&lt;0.5),"-",IFERROR('Tabel 4(Br) S'!G929/'Tabel 4F S'!G929*100,"-"))</f>
        <v>-</v>
      </c>
      <c r="H929" s="82"/>
      <c r="I929" s="57">
        <f>IF(OR('Tabel 4F S'!I929&lt;5,'Tabel 4(Br) S'!I929&lt;0.5),"-",IFERROR('Tabel 4(Br) S'!I929/'Tabel 4F S'!I929*100,"-"))</f>
        <v>4.3740803112099815</v>
      </c>
    </row>
    <row r="930" spans="1:9" x14ac:dyDescent="0.25">
      <c r="A930" s="58" t="s">
        <v>12</v>
      </c>
      <c r="C930" s="59" t="str">
        <f>IF(OR('Tabel 4F S'!C930&lt;5,'Tabel 4(Br) S'!C930&lt;0.5),"-",IFERROR('Tabel 4(Br) S'!C930/'Tabel 4F S'!C930*100,"-"))</f>
        <v>-</v>
      </c>
      <c r="D930" s="59" t="str">
        <f>IF(OR('Tabel 4F S'!D930&lt;5,'Tabel 4(Br) S'!D930&lt;0.5),"-",IFERROR('Tabel 4(Br) S'!D930/'Tabel 4F S'!D930*100,"-"))</f>
        <v>-</v>
      </c>
      <c r="E930" s="59" t="str">
        <f>IF(OR('Tabel 4F S'!E930&lt;5,'Tabel 4(Br) S'!E930&lt;0.5),"-",IFERROR('Tabel 4(Br) S'!E930/'Tabel 4F S'!E930*100,"-"))</f>
        <v>-</v>
      </c>
      <c r="F930" s="59" t="str">
        <f>IF(OR('Tabel 4F S'!F930&lt;5,'Tabel 4(Br) S'!F930&lt;0.5),"-",IFERROR('Tabel 4(Br) S'!F930/'Tabel 4F S'!F930*100,"-"))</f>
        <v>-</v>
      </c>
      <c r="G930" s="59" t="str">
        <f>IF(OR('Tabel 4F S'!G930&lt;5,'Tabel 4(Br) S'!G930&lt;0.5),"-",IFERROR('Tabel 4(Br) S'!G930/'Tabel 4F S'!G930*100,"-"))</f>
        <v>-</v>
      </c>
      <c r="H930" s="82"/>
      <c r="I930" s="59" t="str">
        <f>IF(OR('Tabel 4F S'!I930&lt;5,'Tabel 4(Br) S'!I930&lt;0.5),"-",IFERROR('Tabel 4(Br) S'!I930/'Tabel 4F S'!I930*100,"-"))</f>
        <v>-</v>
      </c>
    </row>
    <row r="931" spans="1:9" x14ac:dyDescent="0.25">
      <c r="A931" s="54" t="s">
        <v>13</v>
      </c>
      <c r="C931" s="55">
        <f>IF(OR('Tabel 4F S'!C931&lt;5,'Tabel 4(Br) S'!C931&lt;0.5),"-",IFERROR('Tabel 4(Br) S'!C931/'Tabel 4F S'!C931*100,"-"))</f>
        <v>19.996257718455684</v>
      </c>
      <c r="D931" s="55" t="str">
        <f>IF(OR('Tabel 4F S'!D931&lt;5,'Tabel 4(Br) S'!D931&lt;0.5),"-",IFERROR('Tabel 4(Br) S'!D931/'Tabel 4F S'!D931*100,"-"))</f>
        <v>-</v>
      </c>
      <c r="E931" s="55" t="str">
        <f>IF(OR('Tabel 4F S'!E931&lt;5,'Tabel 4(Br) S'!E931&lt;0.5),"-",IFERROR('Tabel 4(Br) S'!E931/'Tabel 4F S'!E931*100,"-"))</f>
        <v>-</v>
      </c>
      <c r="F931" s="55" t="str">
        <f>IF(OR('Tabel 4F S'!F931&lt;5,'Tabel 4(Br) S'!F931&lt;0.5),"-",IFERROR('Tabel 4(Br) S'!F931/'Tabel 4F S'!F931*100,"-"))</f>
        <v>-</v>
      </c>
      <c r="G931" s="55" t="str">
        <f>IF(OR('Tabel 4F S'!G931&lt;5,'Tabel 4(Br) S'!G931&lt;0.5),"-",IFERROR('Tabel 4(Br) S'!G931/'Tabel 4F S'!G931*100,"-"))</f>
        <v>-</v>
      </c>
      <c r="H931" s="82"/>
      <c r="I931" s="55">
        <f>IF(OR('Tabel 4F S'!I931&lt;5,'Tabel 4(Br) S'!I931&lt;0.5),"-",IFERROR('Tabel 4(Br) S'!I931/'Tabel 4F S'!I931*100,"-"))</f>
        <v>3.9992515436911376</v>
      </c>
    </row>
    <row r="932" spans="1:9" x14ac:dyDescent="0.25">
      <c r="A932" s="56" t="s">
        <v>14</v>
      </c>
      <c r="C932" s="57" t="str">
        <f>IF(OR('Tabel 4F S'!C932&lt;5,'Tabel 4(Br) S'!C932&lt;0.5),"-",IFERROR('Tabel 4(Br) S'!C932/'Tabel 4F S'!C932*100,"-"))</f>
        <v>-</v>
      </c>
      <c r="D932" s="57" t="str">
        <f>IF(OR('Tabel 4F S'!D932&lt;5,'Tabel 4(Br) S'!D932&lt;0.5),"-",IFERROR('Tabel 4(Br) S'!D932/'Tabel 4F S'!D932*100,"-"))</f>
        <v>-</v>
      </c>
      <c r="E932" s="57" t="str">
        <f>IF(OR('Tabel 4F S'!E932&lt;5,'Tabel 4(Br) S'!E932&lt;0.5),"-",IFERROR('Tabel 4(Br) S'!E932/'Tabel 4F S'!E932*100,"-"))</f>
        <v>-</v>
      </c>
      <c r="F932" s="57" t="str">
        <f>IF(OR('Tabel 4F S'!F932&lt;5,'Tabel 4(Br) S'!F932&lt;0.5),"-",IFERROR('Tabel 4(Br) S'!F932/'Tabel 4F S'!F932*100,"-"))</f>
        <v>-</v>
      </c>
      <c r="G932" s="57" t="str">
        <f>IF(OR('Tabel 4F S'!G932&lt;5,'Tabel 4(Br) S'!G932&lt;0.5),"-",IFERROR('Tabel 4(Br) S'!G932/'Tabel 4F S'!G932*100,"-"))</f>
        <v>-</v>
      </c>
      <c r="H932" s="82"/>
      <c r="I932" s="57" t="str">
        <f>IF(OR('Tabel 4F S'!I932&lt;5,'Tabel 4(Br) S'!I932&lt;0.5),"-",IFERROR('Tabel 4(Br) S'!I932/'Tabel 4F S'!I932*100,"-"))</f>
        <v>-</v>
      </c>
    </row>
    <row r="933" spans="1:9" x14ac:dyDescent="0.25">
      <c r="A933" s="58" t="s">
        <v>15</v>
      </c>
      <c r="C933" s="59" t="str">
        <f>IF(OR('Tabel 4F S'!C933&lt;5,'Tabel 4(Br) S'!C933&lt;0.5),"-",IFERROR('Tabel 4(Br) S'!C933/'Tabel 4F S'!C933*100,"-"))</f>
        <v>-</v>
      </c>
      <c r="D933" s="59" t="str">
        <f>IF(OR('Tabel 4F S'!D933&lt;5,'Tabel 4(Br) S'!D933&lt;0.5),"-",IFERROR('Tabel 4(Br) S'!D933/'Tabel 4F S'!D933*100,"-"))</f>
        <v>-</v>
      </c>
      <c r="E933" s="59" t="str">
        <f>IF(OR('Tabel 4F S'!E933&lt;5,'Tabel 4(Br) S'!E933&lt;0.5),"-",IFERROR('Tabel 4(Br) S'!E933/'Tabel 4F S'!E933*100,"-"))</f>
        <v>-</v>
      </c>
      <c r="F933" s="59" t="str">
        <f>IF(OR('Tabel 4F S'!F933&lt;5,'Tabel 4(Br) S'!F933&lt;0.5),"-",IFERROR('Tabel 4(Br) S'!F933/'Tabel 4F S'!F933*100,"-"))</f>
        <v>-</v>
      </c>
      <c r="G933" s="59" t="str">
        <f>IF(OR('Tabel 4F S'!G933&lt;5,'Tabel 4(Br) S'!G933&lt;0.5),"-",IFERROR('Tabel 4(Br) S'!G933/'Tabel 4F S'!G933*100,"-"))</f>
        <v>-</v>
      </c>
      <c r="H933" s="82"/>
      <c r="I933" s="59" t="str">
        <f>IF(OR('Tabel 4F S'!I933&lt;5,'Tabel 4(Br) S'!I933&lt;0.5),"-",IFERROR('Tabel 4(Br) S'!I933/'Tabel 4F S'!I933*100,"-"))</f>
        <v>-</v>
      </c>
    </row>
    <row r="934" spans="1:9" x14ac:dyDescent="0.25">
      <c r="A934" s="54" t="s">
        <v>16</v>
      </c>
      <c r="C934" s="55" t="str">
        <f>IF(OR('Tabel 4F S'!C934&lt;5,'Tabel 4(Br) S'!C934&lt;0.5),"-",IFERROR('Tabel 4(Br) S'!C934/'Tabel 4F S'!C934*100,"-"))</f>
        <v>-</v>
      </c>
      <c r="D934" s="55" t="str">
        <f>IF(OR('Tabel 4F S'!D934&lt;5,'Tabel 4(Br) S'!D934&lt;0.5),"-",IFERROR('Tabel 4(Br) S'!D934/'Tabel 4F S'!D934*100,"-"))</f>
        <v>-</v>
      </c>
      <c r="E934" s="55" t="str">
        <f>IF(OR('Tabel 4F S'!E934&lt;5,'Tabel 4(Br) S'!E934&lt;0.5),"-",IFERROR('Tabel 4(Br) S'!E934/'Tabel 4F S'!E934*100,"-"))</f>
        <v>-</v>
      </c>
      <c r="F934" s="55" t="str">
        <f>IF(OR('Tabel 4F S'!F934&lt;5,'Tabel 4(Br) S'!F934&lt;0.5),"-",IFERROR('Tabel 4(Br) S'!F934/'Tabel 4F S'!F934*100,"-"))</f>
        <v>-</v>
      </c>
      <c r="G934" s="55" t="str">
        <f>IF(OR('Tabel 4F S'!G934&lt;5,'Tabel 4(Br) S'!G934&lt;0.5),"-",IFERROR('Tabel 4(Br) S'!G934/'Tabel 4F S'!G934*100,"-"))</f>
        <v>-</v>
      </c>
      <c r="H934" s="82"/>
      <c r="I934" s="55" t="str">
        <f>IF(OR('Tabel 4F S'!I934&lt;5,'Tabel 4(Br) S'!I934&lt;0.5),"-",IFERROR('Tabel 4(Br) S'!I934/'Tabel 4F S'!I934*100,"-"))</f>
        <v>-</v>
      </c>
    </row>
    <row r="935" spans="1:9" x14ac:dyDescent="0.25">
      <c r="A935" s="56" t="s">
        <v>17</v>
      </c>
      <c r="C935" s="57" t="str">
        <f>IF(OR('Tabel 4F S'!C935&lt;5,'Tabel 4(Br) S'!C935&lt;0.5),"-",IFERROR('Tabel 4(Br) S'!C935/'Tabel 4F S'!C935*100,"-"))</f>
        <v>-</v>
      </c>
      <c r="D935" s="57" t="str">
        <f>IF(OR('Tabel 4F S'!D935&lt;5,'Tabel 4(Br) S'!D935&lt;0.5),"-",IFERROR('Tabel 4(Br) S'!D935/'Tabel 4F S'!D935*100,"-"))</f>
        <v>-</v>
      </c>
      <c r="E935" s="57" t="str">
        <f>IF(OR('Tabel 4F S'!E935&lt;5,'Tabel 4(Br) S'!E935&lt;0.5),"-",IFERROR('Tabel 4(Br) S'!E935/'Tabel 4F S'!E935*100,"-"))</f>
        <v>-</v>
      </c>
      <c r="F935" s="57" t="str">
        <f>IF(OR('Tabel 4F S'!F935&lt;5,'Tabel 4(Br) S'!F935&lt;0.5),"-",IFERROR('Tabel 4(Br) S'!F935/'Tabel 4F S'!F935*100,"-"))</f>
        <v>-</v>
      </c>
      <c r="G935" s="57" t="str">
        <f>IF(OR('Tabel 4F S'!G935&lt;5,'Tabel 4(Br) S'!G935&lt;0.5),"-",IFERROR('Tabel 4(Br) S'!G935/'Tabel 4F S'!G935*100,"-"))</f>
        <v>-</v>
      </c>
      <c r="H935" s="82"/>
      <c r="I935" s="57" t="str">
        <f>IF(OR('Tabel 4F S'!I935&lt;5,'Tabel 4(Br) S'!I935&lt;0.5),"-",IFERROR('Tabel 4(Br) S'!I935/'Tabel 4F S'!I935*100,"-"))</f>
        <v>-</v>
      </c>
    </row>
    <row r="936" spans="1:9" x14ac:dyDescent="0.25">
      <c r="A936" s="58" t="s">
        <v>18</v>
      </c>
      <c r="C936" s="59" t="str">
        <f>IF(OR('Tabel 4F S'!C936&lt;5,'Tabel 4(Br) S'!C936&lt;0.5),"-",IFERROR('Tabel 4(Br) S'!C936/'Tabel 4F S'!C936*100,"-"))</f>
        <v>-</v>
      </c>
      <c r="D936" s="59" t="str">
        <f>IF(OR('Tabel 4F S'!D936&lt;5,'Tabel 4(Br) S'!D936&lt;0.5),"-",IFERROR('Tabel 4(Br) S'!D936/'Tabel 4F S'!D936*100,"-"))</f>
        <v>-</v>
      </c>
      <c r="E936" s="59" t="str">
        <f>IF(OR('Tabel 4F S'!E936&lt;5,'Tabel 4(Br) S'!E936&lt;0.5),"-",IFERROR('Tabel 4(Br) S'!E936/'Tabel 4F S'!E936*100,"-"))</f>
        <v>-</v>
      </c>
      <c r="F936" s="59" t="str">
        <f>IF(OR('Tabel 4F S'!F936&lt;5,'Tabel 4(Br) S'!F936&lt;0.5),"-",IFERROR('Tabel 4(Br) S'!F936/'Tabel 4F S'!F936*100,"-"))</f>
        <v>-</v>
      </c>
      <c r="G936" s="59" t="str">
        <f>IF(OR('Tabel 4F S'!G936&lt;5,'Tabel 4(Br) S'!G936&lt;0.5),"-",IFERROR('Tabel 4(Br) S'!G936/'Tabel 4F S'!G936*100,"-"))</f>
        <v>-</v>
      </c>
      <c r="H936" s="82"/>
      <c r="I936" s="59" t="str">
        <f>IF(OR('Tabel 4F S'!I936&lt;5,'Tabel 4(Br) S'!I936&lt;0.5),"-",IFERROR('Tabel 4(Br) S'!I936/'Tabel 4F S'!I936*100,"-"))</f>
        <v>-</v>
      </c>
    </row>
    <row r="937" spans="1:9" x14ac:dyDescent="0.25">
      <c r="A937" s="54" t="s">
        <v>19</v>
      </c>
      <c r="C937" s="55" t="str">
        <f>IF(OR('Tabel 4F S'!C937&lt;5,'Tabel 4(Br) S'!C937&lt;0.5),"-",IFERROR('Tabel 4(Br) S'!C937/'Tabel 4F S'!C937*100,"-"))</f>
        <v>-</v>
      </c>
      <c r="D937" s="55" t="str">
        <f>IF(OR('Tabel 4F S'!D937&lt;5,'Tabel 4(Br) S'!D937&lt;0.5),"-",IFERROR('Tabel 4(Br) S'!D937/'Tabel 4F S'!D937*100,"-"))</f>
        <v>-</v>
      </c>
      <c r="E937" s="55" t="str">
        <f>IF(OR('Tabel 4F S'!E937&lt;5,'Tabel 4(Br) S'!E937&lt;0.5),"-",IFERROR('Tabel 4(Br) S'!E937/'Tabel 4F S'!E937*100,"-"))</f>
        <v>-</v>
      </c>
      <c r="F937" s="55" t="str">
        <f>IF(OR('Tabel 4F S'!F937&lt;5,'Tabel 4(Br) S'!F937&lt;0.5),"-",IFERROR('Tabel 4(Br) S'!F937/'Tabel 4F S'!F937*100,"-"))</f>
        <v>-</v>
      </c>
      <c r="G937" s="55" t="str">
        <f>IF(OR('Tabel 4F S'!G937&lt;5,'Tabel 4(Br) S'!G937&lt;0.5),"-",IFERROR('Tabel 4(Br) S'!G937/'Tabel 4F S'!G937*100,"-"))</f>
        <v>-</v>
      </c>
      <c r="H937" s="82"/>
      <c r="I937" s="55" t="str">
        <f>IF(OR('Tabel 4F S'!I937&lt;5,'Tabel 4(Br) S'!I937&lt;0.5),"-",IFERROR('Tabel 4(Br) S'!I937/'Tabel 4F S'!I937*100,"-"))</f>
        <v>-</v>
      </c>
    </row>
    <row r="938" spans="1:9" x14ac:dyDescent="0.25">
      <c r="A938" s="56" t="s">
        <v>20</v>
      </c>
      <c r="C938" s="57" t="str">
        <f>IF(OR('Tabel 4F S'!C938&lt;5,'Tabel 4(Br) S'!C938&lt;0.5),"-",IFERROR('Tabel 4(Br) S'!C938/'Tabel 4F S'!C938*100,"-"))</f>
        <v>-</v>
      </c>
      <c r="D938" s="57" t="str">
        <f>IF(OR('Tabel 4F S'!D938&lt;5,'Tabel 4(Br) S'!D938&lt;0.5),"-",IFERROR('Tabel 4(Br) S'!D938/'Tabel 4F S'!D938*100,"-"))</f>
        <v>-</v>
      </c>
      <c r="E938" s="57" t="str">
        <f>IF(OR('Tabel 4F S'!E938&lt;5,'Tabel 4(Br) S'!E938&lt;0.5),"-",IFERROR('Tabel 4(Br) S'!E938/'Tabel 4F S'!E938*100,"-"))</f>
        <v>-</v>
      </c>
      <c r="F938" s="57" t="str">
        <f>IF(OR('Tabel 4F S'!F938&lt;5,'Tabel 4(Br) S'!F938&lt;0.5),"-",IFERROR('Tabel 4(Br) S'!F938/'Tabel 4F S'!F938*100,"-"))</f>
        <v>-</v>
      </c>
      <c r="G938" s="57" t="str">
        <f>IF(OR('Tabel 4F S'!G938&lt;5,'Tabel 4(Br) S'!G938&lt;0.5),"-",IFERROR('Tabel 4(Br) S'!G938/'Tabel 4F S'!G938*100,"-"))</f>
        <v>-</v>
      </c>
      <c r="H938" s="82"/>
      <c r="I938" s="57" t="str">
        <f>IF(OR('Tabel 4F S'!I938&lt;5,'Tabel 4(Br) S'!I938&lt;0.5),"-",IFERROR('Tabel 4(Br) S'!I938/'Tabel 4F S'!I938*100,"-"))</f>
        <v>-</v>
      </c>
    </row>
    <row r="939" spans="1:9" x14ac:dyDescent="0.25">
      <c r="A939" s="58" t="s">
        <v>21</v>
      </c>
      <c r="C939" s="59" t="str">
        <f>IF(OR('Tabel 4F S'!C939&lt;5,'Tabel 4(Br) S'!C939&lt;0.5),"-",IFERROR('Tabel 4(Br) S'!C939/'Tabel 4F S'!C939*100,"-"))</f>
        <v>-</v>
      </c>
      <c r="D939" s="59" t="str">
        <f>IF(OR('Tabel 4F S'!D939&lt;5,'Tabel 4(Br) S'!D939&lt;0.5),"-",IFERROR('Tabel 4(Br) S'!D939/'Tabel 4F S'!D939*100,"-"))</f>
        <v>-</v>
      </c>
      <c r="E939" s="59" t="str">
        <f>IF(OR('Tabel 4F S'!E939&lt;5,'Tabel 4(Br) S'!E939&lt;0.5),"-",IFERROR('Tabel 4(Br) S'!E939/'Tabel 4F S'!E939*100,"-"))</f>
        <v>-</v>
      </c>
      <c r="F939" s="59" t="str">
        <f>IF(OR('Tabel 4F S'!F939&lt;5,'Tabel 4(Br) S'!F939&lt;0.5),"-",IFERROR('Tabel 4(Br) S'!F939/'Tabel 4F S'!F939*100,"-"))</f>
        <v>-</v>
      </c>
      <c r="G939" s="59" t="str">
        <f>IF(OR('Tabel 4F S'!G939&lt;5,'Tabel 4(Br) S'!G939&lt;0.5),"-",IFERROR('Tabel 4(Br) S'!G939/'Tabel 4F S'!G939*100,"-"))</f>
        <v>-</v>
      </c>
      <c r="H939" s="82"/>
      <c r="I939" s="59" t="str">
        <f>IF(OR('Tabel 4F S'!I939&lt;5,'Tabel 4(Br) S'!I939&lt;0.5),"-",IFERROR('Tabel 4(Br) S'!I939/'Tabel 4F S'!I939*100,"-"))</f>
        <v>-</v>
      </c>
    </row>
    <row r="940" spans="1:9" x14ac:dyDescent="0.25">
      <c r="A940" s="54" t="s">
        <v>22</v>
      </c>
      <c r="C940" s="55" t="str">
        <f>IF(OR('Tabel 4F S'!C940&lt;5,'Tabel 4(Br) S'!C940&lt;0.5),"-",IFERROR('Tabel 4(Br) S'!C940/'Tabel 4F S'!C940*100,"-"))</f>
        <v>-</v>
      </c>
      <c r="D940" s="55" t="str">
        <f>IF(OR('Tabel 4F S'!D940&lt;5,'Tabel 4(Br) S'!D940&lt;0.5),"-",IFERROR('Tabel 4(Br) S'!D940/'Tabel 4F S'!D940*100,"-"))</f>
        <v>-</v>
      </c>
      <c r="E940" s="55">
        <f>IF(OR('Tabel 4F S'!E940&lt;5,'Tabel 4(Br) S'!E940&lt;0.5),"-",IFERROR('Tabel 4(Br) S'!E940/'Tabel 4F S'!E940*100,"-"))</f>
        <v>15.380777147134033</v>
      </c>
      <c r="F940" s="55" t="str">
        <f>IF(OR('Tabel 4F S'!F940&lt;5,'Tabel 4(Br) S'!F940&lt;0.5),"-",IFERROR('Tabel 4(Br) S'!F940/'Tabel 4F S'!F940*100,"-"))</f>
        <v>-</v>
      </c>
      <c r="G940" s="55" t="str">
        <f>IF(OR('Tabel 4F S'!G940&lt;5,'Tabel 4(Br) S'!G940&lt;0.5),"-",IFERROR('Tabel 4(Br) S'!G940/'Tabel 4F S'!G940*100,"-"))</f>
        <v>-</v>
      </c>
      <c r="H940" s="82"/>
      <c r="I940" s="55">
        <f>IF(OR('Tabel 4F S'!I940&lt;5,'Tabel 4(Br) S'!I940&lt;0.5),"-",IFERROR('Tabel 4(Br) S'!I940/'Tabel 4F S'!I940*100,"-"))</f>
        <v>4.2724380964261206</v>
      </c>
    </row>
    <row r="941" spans="1:9" x14ac:dyDescent="0.25">
      <c r="A941" s="56" t="s">
        <v>23</v>
      </c>
      <c r="C941" s="57" t="str">
        <f>IF(OR('Tabel 4F S'!C941&lt;5,'Tabel 4(Br) S'!C941&lt;0.5),"-",IFERROR('Tabel 4(Br) S'!C941/'Tabel 4F S'!C941*100,"-"))</f>
        <v>-</v>
      </c>
      <c r="D941" s="57" t="str">
        <f>IF(OR('Tabel 4F S'!D941&lt;5,'Tabel 4(Br) S'!D941&lt;0.5),"-",IFERROR('Tabel 4(Br) S'!D941/'Tabel 4F S'!D941*100,"-"))</f>
        <v>-</v>
      </c>
      <c r="E941" s="57" t="str">
        <f>IF(OR('Tabel 4F S'!E941&lt;5,'Tabel 4(Br) S'!E941&lt;0.5),"-",IFERROR('Tabel 4(Br) S'!E941/'Tabel 4F S'!E941*100,"-"))</f>
        <v>-</v>
      </c>
      <c r="F941" s="57" t="str">
        <f>IF(OR('Tabel 4F S'!F941&lt;5,'Tabel 4(Br) S'!F941&lt;0.5),"-",IFERROR('Tabel 4(Br) S'!F941/'Tabel 4F S'!F941*100,"-"))</f>
        <v>-</v>
      </c>
      <c r="G941" s="57" t="str">
        <f>IF(OR('Tabel 4F S'!G941&lt;5,'Tabel 4(Br) S'!G941&lt;0.5),"-",IFERROR('Tabel 4(Br) S'!G941/'Tabel 4F S'!G941*100,"-"))</f>
        <v>-</v>
      </c>
      <c r="H941" s="82"/>
      <c r="I941" s="57" t="str">
        <f>IF(OR('Tabel 4F S'!I941&lt;5,'Tabel 4(Br) S'!I941&lt;0.5),"-",IFERROR('Tabel 4(Br) S'!I941/'Tabel 4F S'!I941*100,"-"))</f>
        <v>-</v>
      </c>
    </row>
    <row r="942" spans="1:9" x14ac:dyDescent="0.25">
      <c r="A942" s="58" t="s">
        <v>24</v>
      </c>
      <c r="C942" s="59" t="str">
        <f>IF(OR('Tabel 4F S'!C942&lt;5,'Tabel 4(Br) S'!C942&lt;0.5),"-",IFERROR('Tabel 4(Br) S'!C942/'Tabel 4F S'!C942*100,"-"))</f>
        <v>-</v>
      </c>
      <c r="D942" s="59" t="str">
        <f>IF(OR('Tabel 4F S'!D942&lt;5,'Tabel 4(Br) S'!D942&lt;0.5),"-",IFERROR('Tabel 4(Br) S'!D942/'Tabel 4F S'!D942*100,"-"))</f>
        <v>-</v>
      </c>
      <c r="E942" s="59" t="str">
        <f>IF(OR('Tabel 4F S'!E942&lt;5,'Tabel 4(Br) S'!E942&lt;0.5),"-",IFERROR('Tabel 4(Br) S'!E942/'Tabel 4F S'!E942*100,"-"))</f>
        <v>-</v>
      </c>
      <c r="F942" s="59" t="str">
        <f>IF(OR('Tabel 4F S'!F942&lt;5,'Tabel 4(Br) S'!F942&lt;0.5),"-",IFERROR('Tabel 4(Br) S'!F942/'Tabel 4F S'!F942*100,"-"))</f>
        <v>-</v>
      </c>
      <c r="G942" s="59" t="str">
        <f>IF(OR('Tabel 4F S'!G942&lt;5,'Tabel 4(Br) S'!G942&lt;0.5),"-",IFERROR('Tabel 4(Br) S'!G942/'Tabel 4F S'!G942*100,"-"))</f>
        <v>-</v>
      </c>
      <c r="H942" s="82"/>
      <c r="I942" s="59" t="str">
        <f>IF(OR('Tabel 4F S'!I942&lt;5,'Tabel 4(Br) S'!I942&lt;0.5),"-",IFERROR('Tabel 4(Br) S'!I942/'Tabel 4F S'!I942*100,"-"))</f>
        <v>-</v>
      </c>
    </row>
    <row r="943" spans="1:9" x14ac:dyDescent="0.25">
      <c r="A943" s="54" t="s">
        <v>25</v>
      </c>
      <c r="C943" s="55" t="str">
        <f>IF(OR('Tabel 4F S'!C943&lt;5,'Tabel 4(Br) S'!C943&lt;0.5),"-",IFERROR('Tabel 4(Br) S'!C943/'Tabel 4F S'!C943*100,"-"))</f>
        <v>-</v>
      </c>
      <c r="D943" s="55" t="str">
        <f>IF(OR('Tabel 4F S'!D943&lt;5,'Tabel 4(Br) S'!D943&lt;0.5),"-",IFERROR('Tabel 4(Br) S'!D943/'Tabel 4F S'!D943*100,"-"))</f>
        <v>-</v>
      </c>
      <c r="E943" s="55" t="str">
        <f>IF(OR('Tabel 4F S'!E943&lt;5,'Tabel 4(Br) S'!E943&lt;0.5),"-",IFERROR('Tabel 4(Br) S'!E943/'Tabel 4F S'!E943*100,"-"))</f>
        <v>-</v>
      </c>
      <c r="F943" s="55" t="str">
        <f>IF(OR('Tabel 4F S'!F943&lt;5,'Tabel 4(Br) S'!F943&lt;0.5),"-",IFERROR('Tabel 4(Br) S'!F943/'Tabel 4F S'!F943*100,"-"))</f>
        <v>-</v>
      </c>
      <c r="G943" s="55" t="str">
        <f>IF(OR('Tabel 4F S'!G943&lt;5,'Tabel 4(Br) S'!G943&lt;0.5),"-",IFERROR('Tabel 4(Br) S'!G943/'Tabel 4F S'!G943*100,"-"))</f>
        <v>-</v>
      </c>
      <c r="H943" s="82"/>
      <c r="I943" s="55" t="str">
        <f>IF(OR('Tabel 4F S'!I943&lt;5,'Tabel 4(Br) S'!I943&lt;0.5),"-",IFERROR('Tabel 4(Br) S'!I943/'Tabel 4F S'!I943*100,"-"))</f>
        <v>-</v>
      </c>
    </row>
    <row r="944" spans="1:9" x14ac:dyDescent="0.25">
      <c r="A944" s="56" t="s">
        <v>26</v>
      </c>
      <c r="C944" s="57" t="str">
        <f>IF(OR('Tabel 4F S'!C944&lt;5,'Tabel 4(Br) S'!C944&lt;0.5),"-",IFERROR('Tabel 4(Br) S'!C944/'Tabel 4F S'!C944*100,"-"))</f>
        <v>-</v>
      </c>
      <c r="D944" s="57" t="str">
        <f>IF(OR('Tabel 4F S'!D944&lt;5,'Tabel 4(Br) S'!D944&lt;0.5),"-",IFERROR('Tabel 4(Br) S'!D944/'Tabel 4F S'!D944*100,"-"))</f>
        <v>-</v>
      </c>
      <c r="E944" s="57" t="str">
        <f>IF(OR('Tabel 4F S'!E944&lt;5,'Tabel 4(Br) S'!E944&lt;0.5),"-",IFERROR('Tabel 4(Br) S'!E944/'Tabel 4F S'!E944*100,"-"))</f>
        <v>-</v>
      </c>
      <c r="F944" s="57" t="str">
        <f>IF(OR('Tabel 4F S'!F944&lt;5,'Tabel 4(Br) S'!F944&lt;0.5),"-",IFERROR('Tabel 4(Br) S'!F944/'Tabel 4F S'!F944*100,"-"))</f>
        <v>-</v>
      </c>
      <c r="G944" s="57" t="str">
        <f>IF(OR('Tabel 4F S'!G944&lt;5,'Tabel 4(Br) S'!G944&lt;0.5),"-",IFERROR('Tabel 4(Br) S'!G944/'Tabel 4F S'!G944*100,"-"))</f>
        <v>-</v>
      </c>
      <c r="H944" s="82"/>
      <c r="I944" s="57" t="str">
        <f>IF(OR('Tabel 4F S'!I944&lt;5,'Tabel 4(Br) S'!I944&lt;0.5),"-",IFERROR('Tabel 4(Br) S'!I944/'Tabel 4F S'!I944*100,"-"))</f>
        <v>-</v>
      </c>
    </row>
    <row r="945" spans="1:9" x14ac:dyDescent="0.25">
      <c r="A945" s="58" t="s">
        <v>27</v>
      </c>
      <c r="C945" s="59" t="str">
        <f>IF(OR('Tabel 4F S'!C945&lt;5,'Tabel 4(Br) S'!C945&lt;0.5),"-",IFERROR('Tabel 4(Br) S'!C945/'Tabel 4F S'!C945*100,"-"))</f>
        <v>-</v>
      </c>
      <c r="D945" s="59" t="str">
        <f>IF(OR('Tabel 4F S'!D945&lt;5,'Tabel 4(Br) S'!D945&lt;0.5),"-",IFERROR('Tabel 4(Br) S'!D945/'Tabel 4F S'!D945*100,"-"))</f>
        <v>-</v>
      </c>
      <c r="E945" s="59" t="str">
        <f>IF(OR('Tabel 4F S'!E945&lt;5,'Tabel 4(Br) S'!E945&lt;0.5),"-",IFERROR('Tabel 4(Br) S'!E945/'Tabel 4F S'!E945*100,"-"))</f>
        <v>-</v>
      </c>
      <c r="F945" s="59" t="str">
        <f>IF(OR('Tabel 4F S'!F945&lt;5,'Tabel 4(Br) S'!F945&lt;0.5),"-",IFERROR('Tabel 4(Br) S'!F945/'Tabel 4F S'!F945*100,"-"))</f>
        <v>-</v>
      </c>
      <c r="G945" s="59" t="str">
        <f>IF(OR('Tabel 4F S'!G945&lt;5,'Tabel 4(Br) S'!G945&lt;0.5),"-",IFERROR('Tabel 4(Br) S'!G945/'Tabel 4F S'!G945*100,"-"))</f>
        <v>-</v>
      </c>
      <c r="H945" s="82"/>
      <c r="I945" s="59" t="str">
        <f>IF(OR('Tabel 4F S'!I945&lt;5,'Tabel 4(Br) S'!I945&lt;0.5),"-",IFERROR('Tabel 4(Br) S'!I945/'Tabel 4F S'!I945*100,"-"))</f>
        <v>-</v>
      </c>
    </row>
    <row r="946" spans="1:9" x14ac:dyDescent="0.25">
      <c r="A946" s="54" t="s">
        <v>28</v>
      </c>
      <c r="C946" s="55" t="str">
        <f>IF(OR('Tabel 4F S'!C946&lt;5,'Tabel 4(Br) S'!C946&lt;0.5),"-",IFERROR('Tabel 4(Br) S'!C946/'Tabel 4F S'!C946*100,"-"))</f>
        <v>-</v>
      </c>
      <c r="D946" s="55" t="str">
        <f>IF(OR('Tabel 4F S'!D946&lt;5,'Tabel 4(Br) S'!D946&lt;0.5),"-",IFERROR('Tabel 4(Br) S'!D946/'Tabel 4F S'!D946*100,"-"))</f>
        <v>-</v>
      </c>
      <c r="E946" s="55" t="str">
        <f>IF(OR('Tabel 4F S'!E946&lt;5,'Tabel 4(Br) S'!E946&lt;0.5),"-",IFERROR('Tabel 4(Br) S'!E946/'Tabel 4F S'!E946*100,"-"))</f>
        <v>-</v>
      </c>
      <c r="F946" s="55" t="str">
        <f>IF(OR('Tabel 4F S'!F946&lt;5,'Tabel 4(Br) S'!F946&lt;0.5),"-",IFERROR('Tabel 4(Br) S'!F946/'Tabel 4F S'!F946*100,"-"))</f>
        <v>-</v>
      </c>
      <c r="G946" s="55" t="str">
        <f>IF(OR('Tabel 4F S'!G946&lt;5,'Tabel 4(Br) S'!G946&lt;0.5),"-",IFERROR('Tabel 4(Br) S'!G946/'Tabel 4F S'!G946*100,"-"))</f>
        <v>-</v>
      </c>
      <c r="H946" s="82"/>
      <c r="I946" s="55" t="str">
        <f>IF(OR('Tabel 4F S'!I946&lt;5,'Tabel 4(Br) S'!I946&lt;0.5),"-",IFERROR('Tabel 4(Br) S'!I946/'Tabel 4F S'!I946*100,"-"))</f>
        <v>-</v>
      </c>
    </row>
    <row r="947" spans="1:9" x14ac:dyDescent="0.25">
      <c r="A947" s="56" t="s">
        <v>29</v>
      </c>
      <c r="C947" s="57" t="str">
        <f>IF(OR('Tabel 4F S'!C947&lt;5,'Tabel 4(Br) S'!C947&lt;0.5),"-",IFERROR('Tabel 4(Br) S'!C947/'Tabel 4F S'!C947*100,"-"))</f>
        <v>-</v>
      </c>
      <c r="D947" s="57" t="str">
        <f>IF(OR('Tabel 4F S'!D947&lt;5,'Tabel 4(Br) S'!D947&lt;0.5),"-",IFERROR('Tabel 4(Br) S'!D947/'Tabel 4F S'!D947*100,"-"))</f>
        <v>-</v>
      </c>
      <c r="E947" s="57" t="str">
        <f>IF(OR('Tabel 4F S'!E947&lt;5,'Tabel 4(Br) S'!E947&lt;0.5),"-",IFERROR('Tabel 4(Br) S'!E947/'Tabel 4F S'!E947*100,"-"))</f>
        <v>-</v>
      </c>
      <c r="F947" s="57" t="str">
        <f>IF(OR('Tabel 4F S'!F947&lt;5,'Tabel 4(Br) S'!F947&lt;0.5),"-",IFERROR('Tabel 4(Br) S'!F947/'Tabel 4F S'!F947*100,"-"))</f>
        <v>-</v>
      </c>
      <c r="G947" s="57" t="str">
        <f>IF(OR('Tabel 4F S'!G947&lt;5,'Tabel 4(Br) S'!G947&lt;0.5),"-",IFERROR('Tabel 4(Br) S'!G947/'Tabel 4F S'!G947*100,"-"))</f>
        <v>-</v>
      </c>
      <c r="H947" s="82"/>
      <c r="I947" s="57" t="str">
        <f>IF(OR('Tabel 4F S'!I947&lt;5,'Tabel 4(Br) S'!I947&lt;0.5),"-",IFERROR('Tabel 4(Br) S'!I947/'Tabel 4F S'!I947*100,"-"))</f>
        <v>-</v>
      </c>
    </row>
    <row r="948" spans="1:9" x14ac:dyDescent="0.25">
      <c r="A948" s="58" t="s">
        <v>30</v>
      </c>
      <c r="C948" s="59" t="str">
        <f>IF(OR('Tabel 4F S'!C948&lt;5,'Tabel 4(Br) S'!C948&lt;0.5),"-",IFERROR('Tabel 4(Br) S'!C948/'Tabel 4F S'!C948*100,"-"))</f>
        <v>-</v>
      </c>
      <c r="D948" s="59" t="str">
        <f>IF(OR('Tabel 4F S'!D948&lt;5,'Tabel 4(Br) S'!D948&lt;0.5),"-",IFERROR('Tabel 4(Br) S'!D948/'Tabel 4F S'!D948*100,"-"))</f>
        <v>-</v>
      </c>
      <c r="E948" s="59" t="str">
        <f>IF(OR('Tabel 4F S'!E948&lt;5,'Tabel 4(Br) S'!E948&lt;0.5),"-",IFERROR('Tabel 4(Br) S'!E948/'Tabel 4F S'!E948*100,"-"))</f>
        <v>-</v>
      </c>
      <c r="F948" s="59" t="str">
        <f>IF(OR('Tabel 4F S'!F948&lt;5,'Tabel 4(Br) S'!F948&lt;0.5),"-",IFERROR('Tabel 4(Br) S'!F948/'Tabel 4F S'!F948*100,"-"))</f>
        <v>-</v>
      </c>
      <c r="G948" s="59" t="str">
        <f>IF(OR('Tabel 4F S'!G948&lt;5,'Tabel 4(Br) S'!G948&lt;0.5),"-",IFERROR('Tabel 4(Br) S'!G948/'Tabel 4F S'!G948*100,"-"))</f>
        <v>-</v>
      </c>
      <c r="H948" s="82"/>
      <c r="I948" s="59" t="str">
        <f>IF(OR('Tabel 4F S'!I948&lt;5,'Tabel 4(Br) S'!I948&lt;0.5),"-",IFERROR('Tabel 4(Br) S'!I948/'Tabel 4F S'!I948*100,"-"))</f>
        <v>-</v>
      </c>
    </row>
    <row r="949" spans="1:9" x14ac:dyDescent="0.25">
      <c r="A949" s="54" t="s">
        <v>31</v>
      </c>
      <c r="C949" s="55" t="str">
        <f>IF(OR('Tabel 4F S'!C949&lt;5,'Tabel 4(Br) S'!C949&lt;0.5),"-",IFERROR('Tabel 4(Br) S'!C949/'Tabel 4F S'!C949*100,"-"))</f>
        <v>-</v>
      </c>
      <c r="D949" s="55">
        <f>IF(OR('Tabel 4F S'!D949&lt;5,'Tabel 4(Br) S'!D949&lt;0.5),"-",IFERROR('Tabel 4(Br) S'!D949/'Tabel 4F S'!D949*100,"-"))</f>
        <v>11.109032065808714</v>
      </c>
      <c r="E949" s="55" t="str">
        <f>IF(OR('Tabel 4F S'!E949&lt;5,'Tabel 4(Br) S'!E949&lt;0.5),"-",IFERROR('Tabel 4(Br) S'!E949/'Tabel 4F S'!E949*100,"-"))</f>
        <v>-</v>
      </c>
      <c r="F949" s="55" t="str">
        <f>IF(OR('Tabel 4F S'!F949&lt;5,'Tabel 4(Br) S'!F949&lt;0.5),"-",IFERROR('Tabel 4(Br) S'!F949/'Tabel 4F S'!F949*100,"-"))</f>
        <v>-</v>
      </c>
      <c r="G949" s="55" t="str">
        <f>IF(OR('Tabel 4F S'!G949&lt;5,'Tabel 4(Br) S'!G949&lt;0.5),"-",IFERROR('Tabel 4(Br) S'!G949/'Tabel 4F S'!G949*100,"-"))</f>
        <v>-</v>
      </c>
      <c r="H949" s="82"/>
      <c r="I949" s="55">
        <f>IF(OR('Tabel 4F S'!I949&lt;5,'Tabel 4(Br) S'!I949&lt;0.5),"-",IFERROR('Tabel 4(Br) S'!I949/'Tabel 4F S'!I949*100,"-"))</f>
        <v>3.5707603068670863</v>
      </c>
    </row>
    <row r="950" spans="1:9" x14ac:dyDescent="0.25">
      <c r="A950" s="56" t="s">
        <v>32</v>
      </c>
      <c r="C950" s="57" t="str">
        <f>IF(OR('Tabel 4F S'!C950&lt;5,'Tabel 4(Br) S'!C950&lt;0.5),"-",IFERROR('Tabel 4(Br) S'!C950/'Tabel 4F S'!C950*100,"-"))</f>
        <v>-</v>
      </c>
      <c r="D950" s="57" t="str">
        <f>IF(OR('Tabel 4F S'!D950&lt;5,'Tabel 4(Br) S'!D950&lt;0.5),"-",IFERROR('Tabel 4(Br) S'!D950/'Tabel 4F S'!D950*100,"-"))</f>
        <v>-</v>
      </c>
      <c r="E950" s="57" t="str">
        <f>IF(OR('Tabel 4F S'!E950&lt;5,'Tabel 4(Br) S'!E950&lt;0.5),"-",IFERROR('Tabel 4(Br) S'!E950/'Tabel 4F S'!E950*100,"-"))</f>
        <v>-</v>
      </c>
      <c r="F950" s="57" t="str">
        <f>IF(OR('Tabel 4F S'!F950&lt;5,'Tabel 4(Br) S'!F950&lt;0.5),"-",IFERROR('Tabel 4(Br) S'!F950/'Tabel 4F S'!F950*100,"-"))</f>
        <v>-</v>
      </c>
      <c r="G950" s="57" t="str">
        <f>IF(OR('Tabel 4F S'!G950&lt;5,'Tabel 4(Br) S'!G950&lt;0.5),"-",IFERROR('Tabel 4(Br) S'!G950/'Tabel 4F S'!G950*100,"-"))</f>
        <v>-</v>
      </c>
      <c r="H950" s="82"/>
      <c r="I950" s="57" t="str">
        <f>IF(OR('Tabel 4F S'!I950&lt;5,'Tabel 4(Br) S'!I950&lt;0.5),"-",IFERROR('Tabel 4(Br) S'!I950/'Tabel 4F S'!I950*100,"-"))</f>
        <v>-</v>
      </c>
    </row>
    <row r="951" spans="1:9" x14ac:dyDescent="0.25">
      <c r="A951" s="58" t="s">
        <v>33</v>
      </c>
      <c r="C951" s="59" t="str">
        <f>IF(OR('Tabel 4F S'!C951&lt;5,'Tabel 4(Br) S'!C951&lt;0.5),"-",IFERROR('Tabel 4(Br) S'!C951/'Tabel 4F S'!C951*100,"-"))</f>
        <v>-</v>
      </c>
      <c r="D951" s="59" t="str">
        <f>IF(OR('Tabel 4F S'!D951&lt;5,'Tabel 4(Br) S'!D951&lt;0.5),"-",IFERROR('Tabel 4(Br) S'!D951/'Tabel 4F S'!D951*100,"-"))</f>
        <v>-</v>
      </c>
      <c r="E951" s="59" t="str">
        <f>IF(OR('Tabel 4F S'!E951&lt;5,'Tabel 4(Br) S'!E951&lt;0.5),"-",IFERROR('Tabel 4(Br) S'!E951/'Tabel 4F S'!E951*100,"-"))</f>
        <v>-</v>
      </c>
      <c r="F951" s="59" t="str">
        <f>IF(OR('Tabel 4F S'!F951&lt;5,'Tabel 4(Br) S'!F951&lt;0.5),"-",IFERROR('Tabel 4(Br) S'!F951/'Tabel 4F S'!F951*100,"-"))</f>
        <v>-</v>
      </c>
      <c r="G951" s="59" t="str">
        <f>IF(OR('Tabel 4F S'!G951&lt;5,'Tabel 4(Br) S'!G951&lt;0.5),"-",IFERROR('Tabel 4(Br) S'!G951/'Tabel 4F S'!G951*100,"-"))</f>
        <v>-</v>
      </c>
      <c r="H951" s="82"/>
      <c r="I951" s="59" t="str">
        <f>IF(OR('Tabel 4F S'!I951&lt;5,'Tabel 4(Br) S'!I951&lt;0.5),"-",IFERROR('Tabel 4(Br) S'!I951/'Tabel 4F S'!I951*100,"-"))</f>
        <v>-</v>
      </c>
    </row>
    <row r="952" spans="1:9" x14ac:dyDescent="0.25">
      <c r="A952" s="54" t="s">
        <v>34</v>
      </c>
      <c r="C952" s="55">
        <f>IF(OR('Tabel 4F S'!C952&lt;5,'Tabel 4(Br) S'!C952&lt;0.5),"-",IFERROR('Tabel 4(Br) S'!C952/'Tabel 4F S'!C952*100,"-"))</f>
        <v>11.713341233705483</v>
      </c>
      <c r="D952" s="55" t="str">
        <f>IF(OR('Tabel 4F S'!D952&lt;5,'Tabel 4(Br) S'!D952&lt;0.5),"-",IFERROR('Tabel 4(Br) S'!D952/'Tabel 4F S'!D952*100,"-"))</f>
        <v>-</v>
      </c>
      <c r="E952" s="55" t="str">
        <f>IF(OR('Tabel 4F S'!E952&lt;5,'Tabel 4(Br) S'!E952&lt;0.5),"-",IFERROR('Tabel 4(Br) S'!E952/'Tabel 4F S'!E952*100,"-"))</f>
        <v>-</v>
      </c>
      <c r="F952" s="55">
        <f>IF(OR('Tabel 4F S'!F952&lt;5,'Tabel 4(Br) S'!F952&lt;0.5),"-",IFERROR('Tabel 4(Br) S'!F952/'Tabel 4F S'!F952*100,"-"))</f>
        <v>15.275042843183554</v>
      </c>
      <c r="G952" s="55" t="str">
        <f>IF(OR('Tabel 4F S'!G952&lt;5,'Tabel 4(Br) S'!G952&lt;0.5),"-",IFERROR('Tabel 4(Br) S'!G952/'Tabel 4F S'!G952*100,"-"))</f>
        <v>-</v>
      </c>
      <c r="H952" s="82"/>
      <c r="I952" s="55">
        <f>IF(OR('Tabel 4F S'!I952&lt;5,'Tabel 4(Br) S'!I952&lt;0.5),"-",IFERROR('Tabel 4(Br) S'!I952/'Tabel 4F S'!I952*100,"-"))</f>
        <v>5.9903235291497001</v>
      </c>
    </row>
    <row r="953" spans="1:9" x14ac:dyDescent="0.25">
      <c r="A953" s="56" t="s">
        <v>35</v>
      </c>
      <c r="C953" s="57" t="str">
        <f>IF(OR('Tabel 4F S'!C953&lt;5,'Tabel 4(Br) S'!C953&lt;0.5),"-",IFERROR('Tabel 4(Br) S'!C953/'Tabel 4F S'!C953*100,"-"))</f>
        <v>-</v>
      </c>
      <c r="D953" s="57">
        <f>IF(OR('Tabel 4F S'!D953&lt;5,'Tabel 4(Br) S'!D953&lt;0.5),"-",IFERROR('Tabel 4(Br) S'!D953/'Tabel 4F S'!D953*100,"-"))</f>
        <v>9.9981288592278421</v>
      </c>
      <c r="E953" s="57" t="str">
        <f>IF(OR('Tabel 4F S'!E953&lt;5,'Tabel 4(Br) S'!E953&lt;0.5),"-",IFERROR('Tabel 4(Br) S'!E953/'Tabel 4F S'!E953*100,"-"))</f>
        <v>-</v>
      </c>
      <c r="F953" s="57">
        <f>IF(OR('Tabel 4F S'!F953&lt;5,'Tabel 4(Br) S'!F953&lt;0.5),"-",IFERROR('Tabel 4(Br) S'!F953/'Tabel 4F S'!F953*100,"-"))</f>
        <v>5.8812522701340253</v>
      </c>
      <c r="G953" s="57" t="str">
        <f>IF(OR('Tabel 4F S'!G953&lt;5,'Tabel 4(Br) S'!G953&lt;0.5),"-",IFERROR('Tabel 4(Br) S'!G953/'Tabel 4F S'!G953*100,"-"))</f>
        <v>-</v>
      </c>
      <c r="H953" s="82"/>
      <c r="I953" s="57">
        <f>IF(OR('Tabel 4F S'!I953&lt;5,'Tabel 4(Br) S'!I953&lt;0.5),"-",IFERROR('Tabel 4(Br) S'!I953/'Tabel 4F S'!I953*100,"-"))</f>
        <v>4.8378042867231494</v>
      </c>
    </row>
    <row r="954" spans="1:9" x14ac:dyDescent="0.25">
      <c r="A954" s="58" t="s">
        <v>36</v>
      </c>
      <c r="C954" s="59" t="str">
        <f>IF(OR('Tabel 4F S'!C954&lt;5,'Tabel 4(Br) S'!C954&lt;0.5),"-",IFERROR('Tabel 4(Br) S'!C954/'Tabel 4F S'!C954*100,"-"))</f>
        <v>-</v>
      </c>
      <c r="D954" s="59" t="str">
        <f>IF(OR('Tabel 4F S'!D954&lt;5,'Tabel 4(Br) S'!D954&lt;0.5),"-",IFERROR('Tabel 4(Br) S'!D954/'Tabel 4F S'!D954*100,"-"))</f>
        <v>-</v>
      </c>
      <c r="E954" s="59" t="str">
        <f>IF(OR('Tabel 4F S'!E954&lt;5,'Tabel 4(Br) S'!E954&lt;0.5),"-",IFERROR('Tabel 4(Br) S'!E954/'Tabel 4F S'!E954*100,"-"))</f>
        <v>-</v>
      </c>
      <c r="F954" s="59">
        <f>IF(OR('Tabel 4F S'!F954&lt;5,'Tabel 4(Br) S'!F954&lt;0.5),"-",IFERROR('Tabel 4(Br) S'!F954/'Tabel 4F S'!F954*100,"-"))</f>
        <v>10.05618220113324</v>
      </c>
      <c r="G954" s="59" t="str">
        <f>IF(OR('Tabel 4F S'!G954&lt;5,'Tabel 4(Br) S'!G954&lt;0.5),"-",IFERROR('Tabel 4(Br) S'!G954/'Tabel 4F S'!G954*100,"-"))</f>
        <v>-</v>
      </c>
      <c r="H954" s="82"/>
      <c r="I954" s="59">
        <f>IF(OR('Tabel 4F S'!I954&lt;5,'Tabel 4(Br) S'!I954&lt;0.5),"-",IFERROR('Tabel 4(Br) S'!I954/'Tabel 4F S'!I954*100,"-"))</f>
        <v>8.1706480384207563</v>
      </c>
    </row>
    <row r="955" spans="1:9" x14ac:dyDescent="0.25">
      <c r="A955" s="54" t="s">
        <v>37</v>
      </c>
      <c r="C955" s="55" t="str">
        <f>IF(OR('Tabel 4F S'!C955&lt;5,'Tabel 4(Br) S'!C955&lt;0.5),"-",IFERROR('Tabel 4(Br) S'!C955/'Tabel 4F S'!C955*100,"-"))</f>
        <v>-</v>
      </c>
      <c r="D955" s="55" t="str">
        <f>IF(OR('Tabel 4F S'!D955&lt;5,'Tabel 4(Br) S'!D955&lt;0.5),"-",IFERROR('Tabel 4(Br) S'!D955/'Tabel 4F S'!D955*100,"-"))</f>
        <v>-</v>
      </c>
      <c r="E955" s="55" t="str">
        <f>IF(OR('Tabel 4F S'!E955&lt;5,'Tabel 4(Br) S'!E955&lt;0.5),"-",IFERROR('Tabel 4(Br) S'!E955/'Tabel 4F S'!E955*100,"-"))</f>
        <v>-</v>
      </c>
      <c r="F955" s="55" t="str">
        <f>IF(OR('Tabel 4F S'!F955&lt;5,'Tabel 4(Br) S'!F955&lt;0.5),"-",IFERROR('Tabel 4(Br) S'!F955/'Tabel 4F S'!F955*100,"-"))</f>
        <v>-</v>
      </c>
      <c r="G955" s="55" t="str">
        <f>IF(OR('Tabel 4F S'!G955&lt;5,'Tabel 4(Br) S'!G955&lt;0.5),"-",IFERROR('Tabel 4(Br) S'!G955/'Tabel 4F S'!G955*100,"-"))</f>
        <v>-</v>
      </c>
      <c r="H955" s="82"/>
      <c r="I955" s="55">
        <f>IF(OR('Tabel 4F S'!I955&lt;5,'Tabel 4(Br) S'!I955&lt;0.5),"-",IFERROR('Tabel 4(Br) S'!I955/'Tabel 4F S'!I955*100,"-"))</f>
        <v>15.381736706504373</v>
      </c>
    </row>
    <row r="956" spans="1:9" x14ac:dyDescent="0.25">
      <c r="A956" s="56" t="s">
        <v>38</v>
      </c>
      <c r="C956" s="57" t="str">
        <f>IF(OR('Tabel 4F S'!C956&lt;5,'Tabel 4(Br) S'!C956&lt;0.5),"-",IFERROR('Tabel 4(Br) S'!C956/'Tabel 4F S'!C956*100,"-"))</f>
        <v>-</v>
      </c>
      <c r="D956" s="57" t="str">
        <f>IF(OR('Tabel 4F S'!D956&lt;5,'Tabel 4(Br) S'!D956&lt;0.5),"-",IFERROR('Tabel 4(Br) S'!D956/'Tabel 4F S'!D956*100,"-"))</f>
        <v>-</v>
      </c>
      <c r="E956" s="57" t="str">
        <f>IF(OR('Tabel 4F S'!E956&lt;5,'Tabel 4(Br) S'!E956&lt;0.5),"-",IFERROR('Tabel 4(Br) S'!E956/'Tabel 4F S'!E956*100,"-"))</f>
        <v>-</v>
      </c>
      <c r="F956" s="57" t="str">
        <f>IF(OR('Tabel 4F S'!F956&lt;5,'Tabel 4(Br) S'!F956&lt;0.5),"-",IFERROR('Tabel 4(Br) S'!F956/'Tabel 4F S'!F956*100,"-"))</f>
        <v>-</v>
      </c>
      <c r="G956" s="57">
        <f>IF(OR('Tabel 4F S'!G956&lt;5,'Tabel 4(Br) S'!G956&lt;0.5),"-",IFERROR('Tabel 4(Br) S'!G956/'Tabel 4F S'!G956*100,"-"))</f>
        <v>19.996257718455684</v>
      </c>
      <c r="H956" s="82"/>
      <c r="I956" s="57">
        <f>IF(OR('Tabel 4F S'!I956&lt;5,'Tabel 4(Br) S'!I956&lt;0.5),"-",IFERROR('Tabel 4(Br) S'!I956/'Tabel 4F S'!I956*100,"-"))</f>
        <v>5.8812522701340253</v>
      </c>
    </row>
    <row r="957" spans="1:9" x14ac:dyDescent="0.25">
      <c r="A957" s="58" t="s">
        <v>39</v>
      </c>
      <c r="C957" s="59">
        <f>IF(OR('Tabel 4F S'!C957&lt;5,'Tabel 4(Br) S'!C957&lt;0.5),"-",IFERROR('Tabel 4(Br) S'!C957/'Tabel 4F S'!C957*100,"-"))</f>
        <v>20</v>
      </c>
      <c r="D957" s="59">
        <f>IF(OR('Tabel 4F S'!D957&lt;5,'Tabel 4(Br) S'!D957&lt;0.5),"-",IFERROR('Tabel 4(Br) S'!D957/'Tabel 4F S'!D957*100,"-"))</f>
        <v>8.2838760441205395</v>
      </c>
      <c r="E957" s="59" t="str">
        <f>IF(OR('Tabel 4F S'!E957&lt;5,'Tabel 4(Br) S'!E957&lt;0.5),"-",IFERROR('Tabel 4(Br) S'!E957/'Tabel 4F S'!E957*100,"-"))</f>
        <v>-</v>
      </c>
      <c r="F957" s="59" t="str">
        <f>IF(OR('Tabel 4F S'!F957&lt;5,'Tabel 4(Br) S'!F957&lt;0.5),"-",IFERROR('Tabel 4(Br) S'!F957/'Tabel 4F S'!F957*100,"-"))</f>
        <v>-</v>
      </c>
      <c r="G957" s="59" t="str">
        <f>IF(OR('Tabel 4F S'!G957&lt;5,'Tabel 4(Br) S'!G957&lt;0.5),"-",IFERROR('Tabel 4(Br) S'!G957/'Tabel 4F S'!G957*100,"-"))</f>
        <v>-</v>
      </c>
      <c r="H957" s="82"/>
      <c r="I957" s="59">
        <f>IF(OR('Tabel 4F S'!I957&lt;5,'Tabel 4(Br) S'!I957&lt;0.5),"-",IFERROR('Tabel 4(Br) S'!I957/'Tabel 4F S'!I957*100,"-"))</f>
        <v>5.4655365414096586</v>
      </c>
    </row>
    <row r="958" spans="1:9" x14ac:dyDescent="0.25">
      <c r="A958" s="54" t="s">
        <v>40</v>
      </c>
      <c r="C958" s="55" t="str">
        <f>IF(OR('Tabel 4F S'!C958&lt;5,'Tabel 4(Br) S'!C958&lt;0.5),"-",IFERROR('Tabel 4(Br) S'!C958/'Tabel 4F S'!C958*100,"-"))</f>
        <v>-</v>
      </c>
      <c r="D958" s="55" t="str">
        <f>IF(OR('Tabel 4F S'!D958&lt;5,'Tabel 4(Br) S'!D958&lt;0.5),"-",IFERROR('Tabel 4(Br) S'!D958/'Tabel 4F S'!D958*100,"-"))</f>
        <v>-</v>
      </c>
      <c r="E958" s="55" t="str">
        <f>IF(OR('Tabel 4F S'!E958&lt;5,'Tabel 4(Br) S'!E958&lt;0.5),"-",IFERROR('Tabel 4(Br) S'!E958/'Tabel 4F S'!E958*100,"-"))</f>
        <v>-</v>
      </c>
      <c r="F958" s="55" t="str">
        <f>IF(OR('Tabel 4F S'!F958&lt;5,'Tabel 4(Br) S'!F958&lt;0.5),"-",IFERROR('Tabel 4(Br) S'!F958/'Tabel 4F S'!F958*100,"-"))</f>
        <v>-</v>
      </c>
      <c r="G958" s="55" t="str">
        <f>IF(OR('Tabel 4F S'!G958&lt;5,'Tabel 4(Br) S'!G958&lt;0.5),"-",IFERROR('Tabel 4(Br) S'!G958/'Tabel 4F S'!G958*100,"-"))</f>
        <v>-</v>
      </c>
      <c r="H958" s="82"/>
      <c r="I958" s="55" t="str">
        <f>IF(OR('Tabel 4F S'!I958&lt;5,'Tabel 4(Br) S'!I958&lt;0.5),"-",IFERROR('Tabel 4(Br) S'!I958/'Tabel 4F S'!I958*100,"-"))</f>
        <v>-</v>
      </c>
    </row>
    <row r="959" spans="1:9" x14ac:dyDescent="0.25">
      <c r="A959" s="56" t="s">
        <v>41</v>
      </c>
      <c r="C959" s="57" t="str">
        <f>IF(OR('Tabel 4F S'!C959&lt;5,'Tabel 4(Br) S'!C959&lt;0.5),"-",IFERROR('Tabel 4(Br) S'!C959/'Tabel 4F S'!C959*100,"-"))</f>
        <v>-</v>
      </c>
      <c r="D959" s="57" t="str">
        <f>IF(OR('Tabel 4F S'!D959&lt;5,'Tabel 4(Br) S'!D959&lt;0.5),"-",IFERROR('Tabel 4(Br) S'!D959/'Tabel 4F S'!D959*100,"-"))</f>
        <v>-</v>
      </c>
      <c r="E959" s="57" t="str">
        <f>IF(OR('Tabel 4F S'!E959&lt;5,'Tabel 4(Br) S'!E959&lt;0.5),"-",IFERROR('Tabel 4(Br) S'!E959/'Tabel 4F S'!E959*100,"-"))</f>
        <v>-</v>
      </c>
      <c r="F959" s="57" t="str">
        <f>IF(OR('Tabel 4F S'!F959&lt;5,'Tabel 4(Br) S'!F959&lt;0.5),"-",IFERROR('Tabel 4(Br) S'!F959/'Tabel 4F S'!F959*100,"-"))</f>
        <v>-</v>
      </c>
      <c r="G959" s="57" t="str">
        <f>IF(OR('Tabel 4F S'!G959&lt;5,'Tabel 4(Br) S'!G959&lt;0.5),"-",IFERROR('Tabel 4(Br) S'!G959/'Tabel 4F S'!G959*100,"-"))</f>
        <v>-</v>
      </c>
      <c r="H959" s="82"/>
      <c r="I959" s="57" t="str">
        <f>IF(OR('Tabel 4F S'!I959&lt;5,'Tabel 4(Br) S'!I959&lt;0.5),"-",IFERROR('Tabel 4(Br) S'!I959/'Tabel 4F S'!I959*100,"-"))</f>
        <v>-</v>
      </c>
    </row>
    <row r="960" spans="1:9" x14ac:dyDescent="0.25">
      <c r="A960" s="58" t="s">
        <v>42</v>
      </c>
      <c r="C960" s="59" t="str">
        <f>IF(OR('Tabel 4F S'!C960&lt;5,'Tabel 4(Br) S'!C960&lt;0.5),"-",IFERROR('Tabel 4(Br) S'!C960/'Tabel 4F S'!C960*100,"-"))</f>
        <v>-</v>
      </c>
      <c r="D960" s="59">
        <f>IF(OR('Tabel 4F S'!D960&lt;5,'Tabel 4(Br) S'!D960&lt;0.5),"-",IFERROR('Tabel 4(Br) S'!D960/'Tabel 4F S'!D960*100,"-"))</f>
        <v>10.32691502347836</v>
      </c>
      <c r="E960" s="59" t="str">
        <f>IF(OR('Tabel 4F S'!E960&lt;5,'Tabel 4(Br) S'!E960&lt;0.5),"-",IFERROR('Tabel 4(Br) S'!E960/'Tabel 4F S'!E960*100,"-"))</f>
        <v>-</v>
      </c>
      <c r="F960" s="59" t="str">
        <f>IF(OR('Tabel 4F S'!F960&lt;5,'Tabel 4(Br) S'!F960&lt;0.5),"-",IFERROR('Tabel 4(Br) S'!F960/'Tabel 4F S'!F960*100,"-"))</f>
        <v>-</v>
      </c>
      <c r="G960" s="59" t="str">
        <f>IF(OR('Tabel 4F S'!G960&lt;5,'Tabel 4(Br) S'!G960&lt;0.5),"-",IFERROR('Tabel 4(Br) S'!G960/'Tabel 4F S'!G960*100,"-"))</f>
        <v>-</v>
      </c>
      <c r="H960" s="82"/>
      <c r="I960" s="59">
        <f>IF(OR('Tabel 4F S'!I960&lt;5,'Tabel 4(Br) S'!I960&lt;0.5),"-",IFERROR('Tabel 4(Br) S'!I960/'Tabel 4F S'!I960*100,"-"))</f>
        <v>11.836999232561105</v>
      </c>
    </row>
    <row r="961" spans="1:9" x14ac:dyDescent="0.25">
      <c r="A961" s="54" t="s">
        <v>43</v>
      </c>
      <c r="C961" s="55" t="str">
        <f>IF(OR('Tabel 4F S'!C961&lt;5,'Tabel 4(Br) S'!C961&lt;0.5),"-",IFERROR('Tabel 4(Br) S'!C961/'Tabel 4F S'!C961*100,"-"))</f>
        <v>-</v>
      </c>
      <c r="D961" s="55" t="str">
        <f>IF(OR('Tabel 4F S'!D961&lt;5,'Tabel 4(Br) S'!D961&lt;0.5),"-",IFERROR('Tabel 4(Br) S'!D961/'Tabel 4F S'!D961*100,"-"))</f>
        <v>-</v>
      </c>
      <c r="E961" s="55" t="str">
        <f>IF(OR('Tabel 4F S'!E961&lt;5,'Tabel 4(Br) S'!E961&lt;0.5),"-",IFERROR('Tabel 4(Br) S'!E961/'Tabel 4F S'!E961*100,"-"))</f>
        <v>-</v>
      </c>
      <c r="F961" s="55" t="str">
        <f>IF(OR('Tabel 4F S'!F961&lt;5,'Tabel 4(Br) S'!F961&lt;0.5),"-",IFERROR('Tabel 4(Br) S'!F961/'Tabel 4F S'!F961*100,"-"))</f>
        <v>-</v>
      </c>
      <c r="G961" s="55" t="str">
        <f>IF(OR('Tabel 4F S'!G961&lt;5,'Tabel 4(Br) S'!G961&lt;0.5),"-",IFERROR('Tabel 4(Br) S'!G961/'Tabel 4F S'!G961*100,"-"))</f>
        <v>-</v>
      </c>
      <c r="H961" s="82"/>
      <c r="I961" s="55" t="str">
        <f>IF(OR('Tabel 4F S'!I961&lt;5,'Tabel 4(Br) S'!I961&lt;0.5),"-",IFERROR('Tabel 4(Br) S'!I961/'Tabel 4F S'!I961*100,"-"))</f>
        <v>-</v>
      </c>
    </row>
    <row r="962" spans="1:9" x14ac:dyDescent="0.25">
      <c r="A962" s="56" t="s">
        <v>44</v>
      </c>
      <c r="C962" s="57" t="str">
        <f>IF(OR('Tabel 4F S'!C962&lt;5,'Tabel 4(Br) S'!C962&lt;0.5),"-",IFERROR('Tabel 4(Br) S'!C962/'Tabel 4F S'!C962*100,"-"))</f>
        <v>-</v>
      </c>
      <c r="D962" s="57">
        <f>IF(OR('Tabel 4F S'!D962&lt;5,'Tabel 4(Br) S'!D962&lt;0.5),"-",IFERROR('Tabel 4(Br) S'!D962/'Tabel 4F S'!D962*100,"-"))</f>
        <v>4.2522591273146189</v>
      </c>
      <c r="E962" s="57">
        <f>IF(OR('Tabel 4F S'!E962&lt;5,'Tabel 4(Br) S'!E962&lt;0.5),"-",IFERROR('Tabel 4(Br) S'!E962/'Tabel 4F S'!E962*100,"-"))</f>
        <v>2.2427701199609138</v>
      </c>
      <c r="F962" s="57">
        <f>IF(OR('Tabel 4F S'!F962&lt;5,'Tabel 4(Br) S'!F962&lt;0.5),"-",IFERROR('Tabel 4(Br) S'!F962/'Tabel 4F S'!F962*100,"-"))</f>
        <v>6.9405462345024498</v>
      </c>
      <c r="G962" s="57" t="str">
        <f>IF(OR('Tabel 4F S'!G962&lt;5,'Tabel 4(Br) S'!G962&lt;0.5),"-",IFERROR('Tabel 4(Br) S'!G962/'Tabel 4F S'!G962*100,"-"))</f>
        <v>-</v>
      </c>
      <c r="H962" s="82"/>
      <c r="I962" s="57">
        <f>IF(OR('Tabel 4F S'!I962&lt;5,'Tabel 4(Br) S'!I962&lt;0.5),"-",IFERROR('Tabel 4(Br) S'!I962/'Tabel 4F S'!I962*100,"-"))</f>
        <v>3.2603210423955136</v>
      </c>
    </row>
    <row r="963" spans="1:9" x14ac:dyDescent="0.25">
      <c r="A963" s="37"/>
      <c r="B963" s="78"/>
      <c r="C963" s="83"/>
      <c r="D963" s="83"/>
      <c r="E963" s="83"/>
      <c r="F963" s="83"/>
      <c r="G963" s="83"/>
      <c r="H963" s="83"/>
      <c r="I963" s="83"/>
    </row>
    <row r="964" spans="1:9" x14ac:dyDescent="0.25">
      <c r="A964" s="61" t="s">
        <v>45</v>
      </c>
      <c r="B964" s="62"/>
      <c r="C964" s="63">
        <f>IF(OR('Tabel 4F S'!C964&lt;5,'Tabel 4(Br) S'!C964&lt;0.5),"-",IFERROR('Tabel 4(Br) S'!C964/'Tabel 4F S'!C964*100,"-"))</f>
        <v>7.59976223737337</v>
      </c>
      <c r="D964" s="63">
        <f>IF(OR('Tabel 4F S'!D964&lt;5,'Tabel 4(Br) S'!D964&lt;0.5),"-",IFERROR('Tabel 4(Br) S'!D964/'Tabel 4F S'!D964*100,"-"))</f>
        <v>4.5964844810482939</v>
      </c>
      <c r="E964" s="63">
        <f>IF(OR('Tabel 4F S'!E964&lt;5,'Tabel 4(Br) S'!E964&lt;0.5),"-",IFERROR('Tabel 4(Br) S'!E964/'Tabel 4F S'!E964*100,"-"))</f>
        <v>1.8175775821147508</v>
      </c>
      <c r="F964" s="63">
        <f>IF(OR('Tabel 4F S'!F964&lt;5,'Tabel 4(Br) S'!F964&lt;0.5),"-",IFERROR('Tabel 4(Br) S'!F964/'Tabel 4F S'!F964*100,"-"))</f>
        <v>2.4647577070704374</v>
      </c>
      <c r="G964" s="63">
        <f>IF(OR('Tabel 4F S'!G964&lt;5,'Tabel 4(Br) S'!G964&lt;0.5),"-",IFERROR('Tabel 4(Br) S'!G964/'Tabel 4F S'!G964*100,"-"))</f>
        <v>4.2609486355444526</v>
      </c>
      <c r="H964" s="82"/>
      <c r="I964" s="63">
        <f>IF(OR('Tabel 4F S'!I964&lt;5,'Tabel 4(Br) S'!I964&lt;0.5),"-",IFERROR('Tabel 4(Br) S'!I964/'Tabel 4F S'!I964*100,"-"))</f>
        <v>3.4408541570631459</v>
      </c>
    </row>
    <row r="965" spans="1:9" x14ac:dyDescent="0.25">
      <c r="A965" s="37"/>
      <c r="B965" s="78"/>
      <c r="C965" s="83"/>
      <c r="D965" s="83"/>
      <c r="E965" s="83"/>
      <c r="F965" s="83"/>
      <c r="G965" s="83"/>
      <c r="H965" s="83"/>
      <c r="I965" s="83"/>
    </row>
    <row r="966" spans="1:9" x14ac:dyDescent="0.25">
      <c r="A966" s="56" t="s">
        <v>46</v>
      </c>
      <c r="C966" s="57" t="str">
        <f>IF(OR('Tabel 4F S'!C966&lt;5,'Tabel 4(Br) S'!C966&lt;0.5),"-",IFERROR('Tabel 4(Br) S'!C966/'Tabel 4F S'!C966*100,"-"))</f>
        <v>-</v>
      </c>
      <c r="D966" s="57" t="str">
        <f>IF(OR('Tabel 4F S'!D966&lt;5,'Tabel 4(Br) S'!D966&lt;0.5),"-",IFERROR('Tabel 4(Br) S'!D966/'Tabel 4F S'!D966*100,"-"))</f>
        <v>-</v>
      </c>
      <c r="E966" s="57" t="str">
        <f>IF(OR('Tabel 4F S'!E966&lt;5,'Tabel 4(Br) S'!E966&lt;0.5),"-",IFERROR('Tabel 4(Br) S'!E966/'Tabel 4F S'!E966*100,"-"))</f>
        <v>-</v>
      </c>
      <c r="F966" s="57" t="str">
        <f>IF(OR('Tabel 4F S'!F966&lt;5,'Tabel 4(Br) S'!F966&lt;0.5),"-",IFERROR('Tabel 4(Br) S'!F966/'Tabel 4F S'!F966*100,"-"))</f>
        <v>-</v>
      </c>
      <c r="G966" s="57">
        <f>IF(OR('Tabel 4F S'!G966&lt;5,'Tabel 4(Br) S'!G966&lt;0.5),"-",IFERROR('Tabel 4(Br) S'!G966/'Tabel 4F S'!G966*100,"-"))</f>
        <v>4.5417689651457502</v>
      </c>
      <c r="H966" s="82"/>
      <c r="I966" s="57">
        <f>IF(OR('Tabel 4F S'!I966&lt;5,'Tabel 4(Br) S'!I966&lt;0.5),"-",IFERROR('Tabel 4(Br) S'!I966/'Tabel 4F S'!I966*100,"-"))</f>
        <v>0.79300727962862316</v>
      </c>
    </row>
    <row r="967" spans="1:9" x14ac:dyDescent="0.25">
      <c r="A967" s="58" t="s">
        <v>47</v>
      </c>
      <c r="C967" s="59">
        <f>IF(OR('Tabel 4F S'!C967&lt;5,'Tabel 4(Br) S'!C967&lt;0.5),"-",IFERROR('Tabel 4(Br) S'!C967/'Tabel 4F S'!C967*100,"-"))</f>
        <v>23.072605059756558</v>
      </c>
      <c r="D967" s="59">
        <f>IF(OR('Tabel 4F S'!D967&lt;5,'Tabel 4(Br) S'!D967&lt;0.5),"-",IFERROR('Tabel 4(Br) S'!D967/'Tabel 4F S'!D967*100,"-"))</f>
        <v>3.5576623214619842</v>
      </c>
      <c r="E967" s="59">
        <f>IF(OR('Tabel 4F S'!E967&lt;5,'Tabel 4(Br) S'!E967&lt;0.5),"-",IFERROR('Tabel 4(Br) S'!E967/'Tabel 4F S'!E967*100,"-"))</f>
        <v>3.3462609873160702</v>
      </c>
      <c r="F967" s="59">
        <f>IF(OR('Tabel 4F S'!F967&lt;5,'Tabel 4(Br) S'!F967&lt;0.5),"-",IFERROR('Tabel 4(Br) S'!F967/'Tabel 4F S'!F967*100,"-"))</f>
        <v>1.6945981117335327</v>
      </c>
      <c r="G967" s="59" t="str">
        <f>IF(OR('Tabel 4F S'!G967&lt;5,'Tabel 4(Br) S'!G967&lt;0.5),"-",IFERROR('Tabel 4(Br) S'!G967/'Tabel 4F S'!G967*100,"-"))</f>
        <v>-</v>
      </c>
      <c r="H967" s="82"/>
      <c r="I967" s="59">
        <f>IF(OR('Tabel 4F S'!I967&lt;5,'Tabel 4(Br) S'!I967&lt;0.5),"-",IFERROR('Tabel 4(Br) S'!I967/'Tabel 4F S'!I967*100,"-"))</f>
        <v>3.7554380028690817</v>
      </c>
    </row>
    <row r="968" spans="1:9" x14ac:dyDescent="0.25">
      <c r="A968" s="54" t="s">
        <v>48</v>
      </c>
      <c r="C968" s="55">
        <f>IF(OR('Tabel 4F S'!C968&lt;5,'Tabel 4(Br) S'!C968&lt;0.5),"-",IFERROR('Tabel 4(Br) S'!C968/'Tabel 4F S'!C968*100,"-"))</f>
        <v>3.6604191355329636</v>
      </c>
      <c r="D968" s="55">
        <f>IF(OR('Tabel 4F S'!D968&lt;5,'Tabel 4(Br) S'!D968&lt;0.5),"-",IFERROR('Tabel 4(Br) S'!D968/'Tabel 4F S'!D968*100,"-"))</f>
        <v>3.8454341766260933</v>
      </c>
      <c r="E968" s="55" t="str">
        <f>IF(OR('Tabel 4F S'!E968&lt;5,'Tabel 4(Br) S'!E968&lt;0.5),"-",IFERROR('Tabel 4(Br) S'!E968/'Tabel 4F S'!E968*100,"-"))</f>
        <v>-</v>
      </c>
      <c r="F968" s="55">
        <f>IF(OR('Tabel 4F S'!F968&lt;5,'Tabel 4(Br) S'!F968&lt;0.5),"-",IFERROR('Tabel 4(Br) S'!F968/'Tabel 4F S'!F968*100,"-"))</f>
        <v>8.4844239525210021</v>
      </c>
      <c r="G968" s="55" t="str">
        <f>IF(OR('Tabel 4F S'!G968&lt;5,'Tabel 4(Br) S'!G968&lt;0.5),"-",IFERROR('Tabel 4(Br) S'!G968/'Tabel 4F S'!G968*100,"-"))</f>
        <v>-</v>
      </c>
      <c r="H968" s="82"/>
      <c r="I968" s="55">
        <f>IF(OR('Tabel 4F S'!I968&lt;5,'Tabel 4(Br) S'!I968&lt;0.5),"-",IFERROR('Tabel 4(Br) S'!I968/'Tabel 4F S'!I968*100,"-"))</f>
        <v>4.2713411127238512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16</vt:i4>
      </vt:variant>
    </vt:vector>
  </HeadingPairs>
  <TitlesOfParts>
    <vt:vector size="16" baseType="lpstr">
      <vt:lpstr>Velkomst</vt:lpstr>
      <vt:lpstr>Tabel 1 S</vt:lpstr>
      <vt:lpstr>Tabel 2 S</vt:lpstr>
      <vt:lpstr>Tabel 3 S</vt:lpstr>
      <vt:lpstr>Tabel 4F S</vt:lpstr>
      <vt:lpstr>Tabel 4 S</vt:lpstr>
      <vt:lpstr>Tabel 4(Br) S</vt:lpstr>
      <vt:lpstr>Tabel 4P S</vt:lpstr>
      <vt:lpstr>Tabel 4(Br)P S</vt:lpstr>
      <vt:lpstr>Tabel 5F S</vt:lpstr>
      <vt:lpstr>Tabel 5 S</vt:lpstr>
      <vt:lpstr>Tabel 5Br S</vt:lpstr>
      <vt:lpstr>Tabel 5P S</vt:lpstr>
      <vt:lpstr>Tabel 5Br P S</vt:lpstr>
      <vt:lpstr>Tabel 6 S</vt:lpstr>
      <vt:lpstr>Tabel 7 S</vt:lpstr>
    </vt:vector>
  </TitlesOfParts>
  <Company>Akademikernes Centralorganisation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Rasmus C. Dylov</dc:creator>
  <cp:lastModifiedBy>Hersh Palani</cp:lastModifiedBy>
  <cp:lastPrinted>2011-05-31T12:16:07Z</cp:lastPrinted>
  <dcterms:created xsi:type="dcterms:W3CDTF">2008-01-31T10:40:09Z</dcterms:created>
  <dcterms:modified xsi:type="dcterms:W3CDTF">2022-08-25T10:17:33Z</dcterms:modified>
</cp:coreProperties>
</file>